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PQ\Box Sync\Documents\Manuscripts\Berberine Paper\"/>
    </mc:Choice>
  </mc:AlternateContent>
  <xr:revisionPtr revIDLastSave="0" documentId="8_{0B970204-18B9-47E4-B981-D9EA95C0AABC}" xr6:coauthVersionLast="45" xr6:coauthVersionMax="45" xr10:uidLastSave="{00000000-0000-0000-0000-000000000000}"/>
  <bookViews>
    <workbookView xWindow="-110" yWindow="-110" windowWidth="19420" windowHeight="10560" firstSheet="1" activeTab="5" xr2:uid="{00000000-000D-0000-FFFF-FFFF00000000}"/>
  </bookViews>
  <sheets>
    <sheet name="Clostridium hiranonis" sheetId="1" r:id="rId1"/>
    <sheet name="Clostridium hylemonae" sheetId="2" r:id="rId2"/>
    <sheet name="Bacteroides uniformis" sheetId="3" r:id="rId3"/>
    <sheet name="Bacteroides vulgata" sheetId="4" r:id="rId4"/>
    <sheet name="Bilophila wadsworthia" sheetId="5" r:id="rId5"/>
    <sheet name="Parabacteroides distasonis" sheetId="6" r:id="rId6"/>
    <sheet name="ridlon-genomes" sheetId="8" r:id="rId7"/>
  </sheet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3" i="5" l="1"/>
  <c r="C2" i="5"/>
  <c r="B1343" i="5"/>
  <c r="B12" i="5"/>
  <c r="C1223" i="2"/>
  <c r="C190" i="2"/>
  <c r="C1251" i="2"/>
  <c r="C459" i="1"/>
  <c r="C464" i="1"/>
  <c r="C465" i="1"/>
  <c r="C467" i="1"/>
  <c r="C447" i="1"/>
  <c r="C3" i="1"/>
  <c r="C7" i="1"/>
  <c r="C4" i="1"/>
  <c r="C458" i="1"/>
  <c r="C455" i="1"/>
  <c r="C461" i="1"/>
  <c r="C466" i="1"/>
  <c r="C27" i="1"/>
  <c r="C463" i="1"/>
  <c r="C462" i="1"/>
  <c r="C2" i="1"/>
  <c r="C16" i="1"/>
  <c r="C12" i="1"/>
  <c r="C9" i="1"/>
  <c r="C13" i="1"/>
  <c r="C5" i="1"/>
  <c r="C443" i="1"/>
  <c r="C22" i="1"/>
  <c r="C448" i="1"/>
  <c r="C457" i="1"/>
  <c r="C8" i="1"/>
  <c r="C19" i="1"/>
  <c r="C6" i="1"/>
  <c r="C449" i="1"/>
  <c r="C30" i="1"/>
  <c r="C433" i="1"/>
  <c r="C430" i="1"/>
  <c r="C23" i="1"/>
  <c r="C33" i="1"/>
  <c r="C10" i="1"/>
  <c r="C434" i="1"/>
  <c r="C438" i="1"/>
  <c r="C454" i="1"/>
  <c r="C456" i="1"/>
  <c r="C66" i="1"/>
  <c r="C453" i="1"/>
  <c r="C450" i="1"/>
  <c r="C421" i="1"/>
  <c r="C451" i="1"/>
  <c r="C15" i="1"/>
  <c r="C57" i="1"/>
  <c r="C17" i="1"/>
  <c r="C436" i="1"/>
  <c r="C31" i="1"/>
  <c r="C46" i="1"/>
  <c r="C18" i="1"/>
  <c r="C48" i="1"/>
  <c r="C63" i="1"/>
  <c r="C47" i="1"/>
  <c r="C11" i="1"/>
  <c r="C426" i="1"/>
  <c r="C460" i="1"/>
  <c r="C445" i="1"/>
  <c r="C41" i="1"/>
  <c r="C29" i="1"/>
  <c r="C400" i="1"/>
  <c r="C452" i="1"/>
  <c r="C60" i="1"/>
  <c r="C422" i="1"/>
  <c r="C36" i="1"/>
  <c r="C417" i="1"/>
  <c r="C419" i="1"/>
  <c r="C67" i="1"/>
  <c r="C65" i="1"/>
  <c r="C405" i="1"/>
  <c r="C412" i="1"/>
  <c r="C432" i="1"/>
  <c r="C42" i="1"/>
  <c r="C420" i="1"/>
  <c r="C429" i="1"/>
  <c r="C32" i="1"/>
  <c r="C408" i="1"/>
  <c r="C96" i="1"/>
  <c r="C20" i="1"/>
  <c r="C403" i="1"/>
  <c r="C35" i="1"/>
  <c r="C446" i="1"/>
  <c r="C413" i="1"/>
  <c r="C74" i="1"/>
  <c r="C91" i="1"/>
  <c r="C14" i="1"/>
  <c r="C407" i="1"/>
  <c r="C25" i="1"/>
  <c r="C50" i="1"/>
  <c r="C124" i="1"/>
  <c r="C34" i="1"/>
  <c r="C94" i="1"/>
  <c r="C90" i="1"/>
  <c r="C431" i="1"/>
  <c r="C97" i="1"/>
  <c r="C45" i="1"/>
  <c r="C415" i="1"/>
  <c r="C100" i="1"/>
  <c r="C81" i="1"/>
  <c r="C52" i="1"/>
  <c r="C28" i="1"/>
  <c r="C406" i="1"/>
  <c r="C444" i="1"/>
  <c r="C437" i="1"/>
  <c r="C80" i="1"/>
  <c r="C24" i="1"/>
  <c r="C89" i="1"/>
  <c r="C49" i="1"/>
  <c r="C442" i="1"/>
  <c r="C79" i="1"/>
  <c r="C401" i="1"/>
  <c r="C43" i="1"/>
  <c r="C441" i="1"/>
  <c r="C39" i="1"/>
  <c r="C435" i="1"/>
  <c r="C439" i="1"/>
  <c r="C102" i="1"/>
  <c r="C112" i="1"/>
  <c r="C108" i="1"/>
  <c r="C427" i="1"/>
  <c r="C110" i="1"/>
  <c r="C87" i="1"/>
  <c r="C382" i="1"/>
  <c r="C131" i="1"/>
  <c r="C425" i="1"/>
  <c r="C26" i="1"/>
  <c r="C404" i="1"/>
  <c r="C54" i="1"/>
  <c r="C392" i="1"/>
  <c r="C93" i="1"/>
  <c r="C85" i="1"/>
  <c r="C64" i="1"/>
  <c r="C58" i="1"/>
  <c r="C73" i="1"/>
  <c r="C105" i="1"/>
  <c r="C367" i="1"/>
  <c r="C440" i="1"/>
  <c r="C136" i="1"/>
  <c r="C56" i="1"/>
  <c r="C69" i="1"/>
  <c r="C423" i="1"/>
  <c r="C373" i="1"/>
  <c r="C53" i="1"/>
  <c r="C416" i="1"/>
  <c r="C398" i="1"/>
  <c r="C37" i="1"/>
  <c r="C133" i="1"/>
  <c r="C391" i="1"/>
  <c r="C428" i="1"/>
  <c r="C75" i="1"/>
  <c r="C92" i="1"/>
  <c r="C68" i="1"/>
  <c r="C111" i="1"/>
  <c r="C116" i="1"/>
  <c r="C396" i="1"/>
  <c r="C395" i="1"/>
  <c r="C397" i="1"/>
  <c r="C143" i="1"/>
  <c r="C76" i="1"/>
  <c r="C101" i="1"/>
  <c r="C40" i="1"/>
  <c r="C21" i="1"/>
  <c r="C414" i="1"/>
  <c r="C154" i="1"/>
  <c r="C411" i="1"/>
  <c r="C139" i="1"/>
  <c r="C370" i="1"/>
  <c r="C385" i="1"/>
  <c r="C103" i="1"/>
  <c r="C70" i="1"/>
  <c r="C424" i="1"/>
  <c r="C95" i="1"/>
  <c r="C38" i="1"/>
  <c r="C59" i="1"/>
  <c r="C357" i="1"/>
  <c r="C129" i="1"/>
  <c r="C104" i="1"/>
  <c r="C88" i="1"/>
  <c r="C44" i="1"/>
  <c r="C150" i="1"/>
  <c r="C78" i="1"/>
  <c r="C135" i="1"/>
  <c r="C389" i="1"/>
  <c r="C127" i="1"/>
  <c r="C378" i="1"/>
  <c r="C106" i="1"/>
  <c r="C360" i="1"/>
  <c r="C61" i="1"/>
  <c r="C113" i="1"/>
  <c r="C149" i="1"/>
  <c r="C409" i="1"/>
  <c r="C62" i="1"/>
  <c r="C121" i="1"/>
  <c r="C51" i="1"/>
  <c r="C118" i="1"/>
  <c r="C393" i="1"/>
  <c r="C77" i="1"/>
  <c r="C114" i="1"/>
  <c r="C123" i="1"/>
  <c r="C71" i="1"/>
  <c r="C418" i="1"/>
  <c r="C410" i="1"/>
  <c r="C128" i="1"/>
  <c r="C402" i="1"/>
  <c r="C361" i="1"/>
  <c r="C362" i="1"/>
  <c r="C82" i="1"/>
  <c r="C122" i="1"/>
  <c r="C140" i="1"/>
  <c r="C83" i="1"/>
  <c r="C384" i="1"/>
  <c r="C137" i="1"/>
  <c r="C84" i="1"/>
  <c r="C72" i="1"/>
  <c r="C119" i="1"/>
  <c r="C132" i="1"/>
  <c r="C165" i="1"/>
  <c r="C170" i="1"/>
  <c r="C379" i="1"/>
  <c r="C338" i="1"/>
  <c r="C369" i="1"/>
  <c r="C374" i="1"/>
  <c r="C115" i="1"/>
  <c r="C107" i="1"/>
  <c r="C394" i="1"/>
  <c r="C341" i="1"/>
  <c r="C55" i="1"/>
  <c r="C390" i="1"/>
  <c r="C109" i="1"/>
  <c r="C153" i="1"/>
  <c r="C164" i="1"/>
  <c r="C177" i="1"/>
  <c r="C98" i="1"/>
  <c r="C380" i="1"/>
  <c r="C134" i="1"/>
  <c r="C347" i="1"/>
  <c r="C159" i="1"/>
  <c r="C365" i="1"/>
  <c r="C160" i="1"/>
  <c r="C168" i="1"/>
  <c r="C161" i="1"/>
  <c r="C363" i="1"/>
  <c r="C386" i="1"/>
  <c r="C356" i="1"/>
  <c r="C147" i="1"/>
  <c r="C141" i="1"/>
  <c r="C349" i="1"/>
  <c r="C355" i="1"/>
  <c r="C158" i="1"/>
  <c r="C343" i="1"/>
  <c r="C335" i="1"/>
  <c r="C172" i="1"/>
  <c r="C377" i="1"/>
  <c r="C142" i="1"/>
  <c r="C151" i="1"/>
  <c r="C171" i="1"/>
  <c r="C162" i="1"/>
  <c r="C120" i="1"/>
  <c r="C148" i="1"/>
  <c r="C399" i="1"/>
  <c r="C371" i="1"/>
  <c r="C348" i="1"/>
  <c r="C375" i="1"/>
  <c r="C190" i="1"/>
  <c r="C354" i="1"/>
  <c r="C86" i="1"/>
  <c r="C99" i="1"/>
  <c r="C176" i="1"/>
  <c r="C388" i="1"/>
  <c r="C130" i="1"/>
  <c r="C368" i="1"/>
  <c r="C157" i="1"/>
  <c r="C328" i="1"/>
  <c r="C138" i="1"/>
  <c r="C326" i="1"/>
  <c r="C125" i="1"/>
  <c r="C194" i="1"/>
  <c r="C199" i="1"/>
  <c r="C346" i="1"/>
  <c r="C352" i="1"/>
  <c r="C314" i="1"/>
  <c r="C334" i="1"/>
  <c r="C387" i="1"/>
  <c r="C364" i="1"/>
  <c r="C145" i="1"/>
  <c r="C144" i="1"/>
  <c r="C353" i="1"/>
  <c r="C359" i="1"/>
  <c r="C383" i="1"/>
  <c r="C182" i="1"/>
  <c r="C344" i="1"/>
  <c r="C152" i="1"/>
  <c r="C313" i="1"/>
  <c r="C376" i="1"/>
  <c r="C358" i="1"/>
  <c r="C126" i="1"/>
  <c r="C337" i="1"/>
  <c r="C163" i="1"/>
  <c r="C333" i="1"/>
  <c r="C366" i="1"/>
  <c r="C329" i="1"/>
  <c r="C167" i="1"/>
  <c r="C305" i="1"/>
  <c r="C181" i="1"/>
  <c r="C178" i="1"/>
  <c r="C351" i="1"/>
  <c r="C155" i="1"/>
  <c r="C381" i="1"/>
  <c r="C156" i="1"/>
  <c r="C185" i="1"/>
  <c r="C192" i="1"/>
  <c r="C117" i="1"/>
  <c r="C325" i="1"/>
  <c r="C336" i="1"/>
  <c r="C324" i="1"/>
  <c r="C372" i="1"/>
  <c r="C212" i="1"/>
  <c r="C215" i="1"/>
  <c r="C322" i="1"/>
  <c r="C350" i="1"/>
  <c r="C304" i="1"/>
  <c r="C206" i="1"/>
  <c r="C180" i="1"/>
  <c r="C342" i="1"/>
  <c r="C146" i="1"/>
  <c r="C311" i="1"/>
  <c r="C179" i="1"/>
  <c r="C188" i="1"/>
  <c r="C302" i="1"/>
  <c r="C339" i="1"/>
  <c r="C315" i="1"/>
  <c r="C318" i="1"/>
  <c r="C309" i="1"/>
  <c r="C202" i="1"/>
  <c r="C169" i="1"/>
  <c r="C197" i="1"/>
  <c r="C295" i="1"/>
  <c r="C193" i="1"/>
  <c r="C187" i="1"/>
  <c r="C204" i="1"/>
  <c r="C166" i="1"/>
  <c r="C211" i="1"/>
  <c r="C316" i="1"/>
  <c r="C189" i="1"/>
  <c r="C201" i="1"/>
  <c r="C340" i="1"/>
  <c r="C319" i="1"/>
  <c r="C186" i="1"/>
  <c r="C205" i="1"/>
  <c r="C174" i="1"/>
  <c r="C196" i="1"/>
  <c r="C298" i="1"/>
  <c r="C210" i="1"/>
  <c r="C289" i="1"/>
  <c r="C183" i="1"/>
  <c r="C345" i="1"/>
  <c r="C331" i="1"/>
  <c r="C221" i="1"/>
  <c r="C184" i="1"/>
  <c r="C310" i="1"/>
  <c r="C175" i="1"/>
  <c r="C323" i="1"/>
  <c r="C312" i="1"/>
  <c r="C209" i="1"/>
  <c r="C191" i="1"/>
  <c r="C195" i="1"/>
  <c r="C224" i="1"/>
  <c r="C223" i="1"/>
  <c r="C330" i="1"/>
  <c r="C173" i="1"/>
  <c r="C299" i="1"/>
  <c r="C230" i="1"/>
  <c r="C222" i="1"/>
  <c r="C218" i="1"/>
  <c r="C220" i="1"/>
  <c r="C297" i="1"/>
  <c r="C286" i="1"/>
  <c r="C321" i="1"/>
  <c r="C301" i="1"/>
  <c r="C207" i="1"/>
  <c r="C320" i="1"/>
  <c r="C213" i="1"/>
  <c r="C327" i="1"/>
  <c r="C200" i="1"/>
  <c r="C303" i="1"/>
  <c r="C228" i="1"/>
  <c r="C332" i="1"/>
  <c r="C227" i="1"/>
  <c r="C283" i="1"/>
  <c r="C293" i="1"/>
  <c r="C198" i="1"/>
  <c r="C288" i="1"/>
  <c r="C235" i="1"/>
  <c r="C308" i="1"/>
  <c r="C317" i="1"/>
  <c r="C290" i="1"/>
  <c r="C294" i="1"/>
  <c r="C219" i="1"/>
  <c r="C217" i="1"/>
  <c r="C226" i="1"/>
  <c r="C214" i="1"/>
  <c r="C287" i="1"/>
  <c r="C216" i="1"/>
  <c r="C229" i="1"/>
  <c r="C292" i="1"/>
  <c r="C306" i="1"/>
  <c r="C307" i="1"/>
  <c r="C233" i="1"/>
  <c r="C241" i="1"/>
  <c r="C276" i="1"/>
  <c r="C296" i="1"/>
  <c r="C274" i="1"/>
  <c r="C281" i="1"/>
  <c r="C203" i="1"/>
  <c r="C232" i="1"/>
  <c r="C208" i="1"/>
  <c r="C300" i="1"/>
  <c r="C234" i="1"/>
  <c r="C280" i="1"/>
  <c r="C231" i="1"/>
  <c r="C275" i="1"/>
  <c r="C277" i="1"/>
  <c r="C291" i="1"/>
  <c r="C238" i="1"/>
  <c r="C242" i="1"/>
  <c r="C282" i="1"/>
  <c r="C225" i="1"/>
  <c r="C271" i="1"/>
  <c r="C243" i="1"/>
  <c r="C236" i="1"/>
  <c r="C278" i="1"/>
  <c r="C272" i="1"/>
  <c r="C269" i="1"/>
  <c r="C267" i="1"/>
  <c r="C279" i="1"/>
  <c r="C285" i="1"/>
  <c r="C284" i="1"/>
  <c r="C240" i="1"/>
  <c r="C237" i="1"/>
  <c r="C239" i="1"/>
  <c r="C246" i="1"/>
  <c r="C249" i="1"/>
  <c r="C268" i="1"/>
  <c r="C247" i="1"/>
  <c r="C270" i="1"/>
  <c r="C248" i="1"/>
  <c r="C244" i="1"/>
  <c r="C273" i="1"/>
  <c r="C245" i="1"/>
  <c r="C265" i="1"/>
  <c r="C250" i="1"/>
  <c r="C264" i="1"/>
  <c r="C253" i="1"/>
  <c r="C266" i="1"/>
  <c r="C260" i="1"/>
  <c r="C251" i="1"/>
  <c r="C259" i="1"/>
  <c r="C263" i="1"/>
  <c r="C262" i="1"/>
  <c r="C254" i="1"/>
  <c r="C261" i="1"/>
  <c r="C252" i="1"/>
  <c r="C257" i="1"/>
  <c r="C258" i="1"/>
  <c r="C255" i="1"/>
  <c r="C256" i="1"/>
  <c r="C3" i="2"/>
  <c r="C1244" i="2"/>
  <c r="C1248" i="2"/>
  <c r="C1252" i="2"/>
  <c r="C5" i="2"/>
  <c r="C2" i="2"/>
  <c r="C1220" i="2"/>
  <c r="C19" i="2"/>
  <c r="C4" i="2"/>
  <c r="C18" i="2"/>
  <c r="C45" i="2"/>
  <c r="C13" i="2"/>
  <c r="C6" i="2"/>
  <c r="C67" i="2"/>
  <c r="C15" i="2"/>
  <c r="C7" i="2"/>
  <c r="C28" i="2"/>
  <c r="C12" i="2"/>
  <c r="C11" i="2"/>
  <c r="C23" i="2"/>
  <c r="C8" i="2"/>
  <c r="C21" i="2"/>
  <c r="C41" i="2"/>
  <c r="C40" i="2"/>
  <c r="C37" i="2"/>
  <c r="C10" i="2"/>
  <c r="C1247" i="2"/>
  <c r="C80" i="2"/>
  <c r="C9" i="2"/>
  <c r="C34" i="2"/>
  <c r="C35" i="2"/>
  <c r="C1241" i="2"/>
  <c r="C1242" i="2"/>
  <c r="C26" i="2"/>
  <c r="C29" i="2"/>
  <c r="C81" i="2"/>
  <c r="C30" i="2"/>
  <c r="C16" i="2"/>
  <c r="C20" i="2"/>
  <c r="C24" i="2"/>
  <c r="C1203" i="2"/>
  <c r="C109" i="2"/>
  <c r="C90" i="2"/>
  <c r="C1250" i="2"/>
  <c r="C1246" i="2"/>
  <c r="C1237" i="2"/>
  <c r="C65" i="2"/>
  <c r="C1216" i="2"/>
  <c r="C66" i="2"/>
  <c r="C86" i="2"/>
  <c r="C27" i="2"/>
  <c r="C76" i="2"/>
  <c r="C42" i="2"/>
  <c r="C22" i="2"/>
  <c r="C1226" i="2"/>
  <c r="C104" i="2"/>
  <c r="C74" i="2"/>
  <c r="C1245" i="2"/>
  <c r="C1243" i="2"/>
  <c r="C82" i="2"/>
  <c r="C53" i="2"/>
  <c r="C1239" i="2"/>
  <c r="C1231" i="2"/>
  <c r="C1210" i="2"/>
  <c r="C36" i="2"/>
  <c r="C32" i="2"/>
  <c r="C96" i="2"/>
  <c r="C33" i="2"/>
  <c r="C71" i="2"/>
  <c r="C25" i="2"/>
  <c r="C46" i="2"/>
  <c r="C1238" i="2"/>
  <c r="C89" i="2"/>
  <c r="C1240" i="2"/>
  <c r="C128" i="2"/>
  <c r="C1236" i="2"/>
  <c r="C1197" i="2"/>
  <c r="C52" i="2"/>
  <c r="C136" i="2"/>
  <c r="C1229" i="2"/>
  <c r="C50" i="2"/>
  <c r="C47" i="2"/>
  <c r="C120" i="2"/>
  <c r="C1234" i="2"/>
  <c r="C116" i="2"/>
  <c r="C14" i="2"/>
  <c r="C54" i="2"/>
  <c r="C60" i="2"/>
  <c r="C1175" i="2"/>
  <c r="C1146" i="2"/>
  <c r="C38" i="2"/>
  <c r="C98" i="2"/>
  <c r="C44" i="2"/>
  <c r="C1224" i="2"/>
  <c r="C49" i="2"/>
  <c r="C1198" i="2"/>
  <c r="C1204" i="2"/>
  <c r="C58" i="2"/>
  <c r="C1230" i="2"/>
  <c r="C110" i="2"/>
  <c r="C51" i="2"/>
  <c r="C1209" i="2"/>
  <c r="C1249" i="2"/>
  <c r="C1214" i="2"/>
  <c r="C1166" i="2"/>
  <c r="C142" i="2"/>
  <c r="C1185" i="2"/>
  <c r="C1191" i="2"/>
  <c r="C43" i="2"/>
  <c r="C132" i="2"/>
  <c r="C130" i="2"/>
  <c r="C94" i="2"/>
  <c r="C1193" i="2"/>
  <c r="C175" i="2"/>
  <c r="C118" i="2"/>
  <c r="C17" i="2"/>
  <c r="C124" i="2"/>
  <c r="C1205" i="2"/>
  <c r="C122" i="2"/>
  <c r="C101" i="2"/>
  <c r="C84" i="2"/>
  <c r="C1127" i="2"/>
  <c r="C134" i="2"/>
  <c r="C1235" i="2"/>
  <c r="C73" i="2"/>
  <c r="C100" i="2"/>
  <c r="C1188" i="2"/>
  <c r="C63" i="2"/>
  <c r="C1192" i="2"/>
  <c r="C1159" i="2"/>
  <c r="C1179" i="2"/>
  <c r="C1157" i="2"/>
  <c r="C55" i="2"/>
  <c r="C83" i="2"/>
  <c r="C147" i="2"/>
  <c r="C1114" i="2"/>
  <c r="C146" i="2"/>
  <c r="C1201" i="2"/>
  <c r="C1183" i="2"/>
  <c r="C1147" i="2"/>
  <c r="C57" i="2"/>
  <c r="C102" i="2"/>
  <c r="C1184" i="2"/>
  <c r="C131" i="2"/>
  <c r="C123" i="2"/>
  <c r="C79" i="2"/>
  <c r="C115" i="2"/>
  <c r="C189" i="2"/>
  <c r="C39" i="2"/>
  <c r="C111" i="2"/>
  <c r="C1194" i="2"/>
  <c r="C148" i="2"/>
  <c r="C1093" i="2"/>
  <c r="C1142" i="2"/>
  <c r="C78" i="2"/>
  <c r="C1176" i="2"/>
  <c r="C91" i="2"/>
  <c r="C1181" i="2"/>
  <c r="C1130" i="2"/>
  <c r="C1228" i="2"/>
  <c r="C99" i="2"/>
  <c r="C1136" i="2"/>
  <c r="C153" i="2"/>
  <c r="C1160" i="2"/>
  <c r="C72" i="2"/>
  <c r="C1189" i="2"/>
  <c r="C1212" i="2"/>
  <c r="C1200" i="2"/>
  <c r="C1227" i="2"/>
  <c r="C61" i="2"/>
  <c r="C105" i="2"/>
  <c r="C1208" i="2"/>
  <c r="C127" i="2"/>
  <c r="C97" i="2"/>
  <c r="C92" i="2"/>
  <c r="C1219" i="2"/>
  <c r="C87" i="2"/>
  <c r="C1126" i="2"/>
  <c r="C1225" i="2"/>
  <c r="C1118" i="2"/>
  <c r="C1180" i="2"/>
  <c r="C62" i="2"/>
  <c r="C1111" i="2"/>
  <c r="C1145" i="2"/>
  <c r="C160" i="2"/>
  <c r="C1233" i="2"/>
  <c r="C1211" i="2"/>
  <c r="C180" i="2"/>
  <c r="C1207" i="2"/>
  <c r="C68" i="2"/>
  <c r="C138" i="2"/>
  <c r="C95" i="2"/>
  <c r="C1186" i="2"/>
  <c r="C1232" i="2"/>
  <c r="C69" i="2"/>
  <c r="C1129" i="2"/>
  <c r="C1218" i="2"/>
  <c r="C1213" i="2"/>
  <c r="C31" i="2"/>
  <c r="C106" i="2"/>
  <c r="C70" i="2"/>
  <c r="C1089" i="2"/>
  <c r="C143" i="2"/>
  <c r="C1169" i="2"/>
  <c r="C1217" i="2"/>
  <c r="C75" i="2"/>
  <c r="C93" i="2"/>
  <c r="C114" i="2"/>
  <c r="C88" i="2"/>
  <c r="C129" i="2"/>
  <c r="C1101" i="2"/>
  <c r="C1133" i="2"/>
  <c r="C181" i="2"/>
  <c r="C1190" i="2"/>
  <c r="C141" i="2"/>
  <c r="C213" i="2"/>
  <c r="C1170" i="2"/>
  <c r="C48" i="2"/>
  <c r="C145" i="2"/>
  <c r="C117" i="2"/>
  <c r="C1051" i="2"/>
  <c r="C56" i="2"/>
  <c r="C139" i="2"/>
  <c r="C1215" i="2"/>
  <c r="C1128" i="2"/>
  <c r="C125" i="2"/>
  <c r="C1108" i="2"/>
  <c r="C1138" i="2"/>
  <c r="C199" i="2"/>
  <c r="C64" i="2"/>
  <c r="C133" i="2"/>
  <c r="C250" i="2"/>
  <c r="C1045" i="2"/>
  <c r="C1112" i="2"/>
  <c r="C1105" i="2"/>
  <c r="C1206" i="2"/>
  <c r="C164" i="2"/>
  <c r="C1164" i="2"/>
  <c r="C1165" i="2"/>
  <c r="C259" i="2"/>
  <c r="C107" i="2"/>
  <c r="C1123" i="2"/>
  <c r="C1032" i="2"/>
  <c r="C238" i="2"/>
  <c r="C1050" i="2"/>
  <c r="C1202" i="2"/>
  <c r="C126" i="2"/>
  <c r="C202" i="2"/>
  <c r="C1002" i="2"/>
  <c r="C144" i="2"/>
  <c r="C211" i="2"/>
  <c r="C168" i="2"/>
  <c r="C158" i="2"/>
  <c r="C1106" i="2"/>
  <c r="C1153" i="2"/>
  <c r="C1167" i="2"/>
  <c r="C1109" i="2"/>
  <c r="C1069" i="2"/>
  <c r="C246" i="2"/>
  <c r="C103" i="2"/>
  <c r="C216" i="2"/>
  <c r="C85" i="2"/>
  <c r="C170" i="2"/>
  <c r="C1151" i="2"/>
  <c r="C150" i="2"/>
  <c r="C1221" i="2"/>
  <c r="C1196" i="2"/>
  <c r="C247" i="2"/>
  <c r="C191" i="2"/>
  <c r="C1156" i="2"/>
  <c r="C1099" i="2"/>
  <c r="C173" i="2"/>
  <c r="C135" i="2"/>
  <c r="C1174" i="2"/>
  <c r="C1071" i="2"/>
  <c r="C268" i="2"/>
  <c r="C183" i="2"/>
  <c r="C1057" i="2"/>
  <c r="C184" i="2"/>
  <c r="C1148" i="2"/>
  <c r="C1125" i="2"/>
  <c r="C1121" i="2"/>
  <c r="C59" i="2"/>
  <c r="C156" i="2"/>
  <c r="C988" i="2"/>
  <c r="C77" i="2"/>
  <c r="C188" i="2"/>
  <c r="C1059" i="2"/>
  <c r="C1162" i="2"/>
  <c r="C149" i="2"/>
  <c r="C1092" i="2"/>
  <c r="C1041" i="2"/>
  <c r="C1163" i="2"/>
  <c r="C157" i="2"/>
  <c r="C165" i="2"/>
  <c r="C1134" i="2"/>
  <c r="C209" i="2"/>
  <c r="C1008" i="2"/>
  <c r="C203" i="2"/>
  <c r="C113" i="2"/>
  <c r="C1070" i="2"/>
  <c r="C119" i="2"/>
  <c r="C1094" i="2"/>
  <c r="C1086" i="2"/>
  <c r="C1060" i="2"/>
  <c r="C1065" i="2"/>
  <c r="C1177" i="2"/>
  <c r="C1161" i="2"/>
  <c r="C1080" i="2"/>
  <c r="C1053" i="2"/>
  <c r="C214" i="2"/>
  <c r="C1044" i="2"/>
  <c r="C1110" i="2"/>
  <c r="C233" i="2"/>
  <c r="C1222" i="2"/>
  <c r="C296" i="2"/>
  <c r="C1178" i="2"/>
  <c r="C1097" i="2"/>
  <c r="C1055" i="2"/>
  <c r="C1024" i="2"/>
  <c r="C154" i="2"/>
  <c r="C1182" i="2"/>
  <c r="C1158" i="2"/>
  <c r="C1075" i="2"/>
  <c r="C140" i="2"/>
  <c r="C162" i="2"/>
  <c r="C1096" i="2"/>
  <c r="C1000" i="2"/>
  <c r="C1154" i="2"/>
  <c r="C227" i="2"/>
  <c r="C230" i="2"/>
  <c r="C200" i="2"/>
  <c r="C994" i="2"/>
  <c r="C1084" i="2"/>
  <c r="C1195" i="2"/>
  <c r="C1100" i="2"/>
  <c r="C220" i="2"/>
  <c r="C167" i="2"/>
  <c r="C215" i="2"/>
  <c r="C270" i="2"/>
  <c r="C1018" i="2"/>
  <c r="C1042" i="2"/>
  <c r="C1107" i="2"/>
  <c r="C1113" i="2"/>
  <c r="C152" i="2"/>
  <c r="C231" i="2"/>
  <c r="C224" i="2"/>
  <c r="C1152" i="2"/>
  <c r="C112" i="2"/>
  <c r="C1135" i="2"/>
  <c r="C1143" i="2"/>
  <c r="C198" i="2"/>
  <c r="C1172" i="2"/>
  <c r="C1072" i="2"/>
  <c r="C223" i="2"/>
  <c r="C990" i="2"/>
  <c r="C204" i="2"/>
  <c r="C1150" i="2"/>
  <c r="C178" i="2"/>
  <c r="C973" i="2"/>
  <c r="C1199" i="2"/>
  <c r="C1030" i="2"/>
  <c r="C311" i="2"/>
  <c r="C1124" i="2"/>
  <c r="C1095" i="2"/>
  <c r="C1173" i="2"/>
  <c r="C1141" i="2"/>
  <c r="C196" i="2"/>
  <c r="C1122" i="2"/>
  <c r="C176" i="2"/>
  <c r="C265" i="2"/>
  <c r="C177" i="2"/>
  <c r="C1073" i="2"/>
  <c r="C249" i="2"/>
  <c r="C1187" i="2"/>
  <c r="C1081" i="2"/>
  <c r="C336" i="2"/>
  <c r="C286" i="2"/>
  <c r="C1102" i="2"/>
  <c r="C253" i="2"/>
  <c r="C1068" i="2"/>
  <c r="C1144" i="2"/>
  <c r="C194" i="2"/>
  <c r="C966" i="2"/>
  <c r="C1087" i="2"/>
  <c r="C1131" i="2"/>
  <c r="C108" i="2"/>
  <c r="C151" i="2"/>
  <c r="C1011" i="2"/>
  <c r="C1058" i="2"/>
  <c r="C1078" i="2"/>
  <c r="C1009" i="2"/>
  <c r="C1013" i="2"/>
  <c r="C222" i="2"/>
  <c r="C137" i="2"/>
  <c r="C212" i="2"/>
  <c r="C185" i="2"/>
  <c r="C957" i="2"/>
  <c r="C930" i="2"/>
  <c r="C243" i="2"/>
  <c r="C1139" i="2"/>
  <c r="C274" i="2"/>
  <c r="C339" i="2"/>
  <c r="C302" i="2"/>
  <c r="C1021" i="2"/>
  <c r="C1115" i="2"/>
  <c r="C226" i="2"/>
  <c r="C340" i="2"/>
  <c r="C251" i="2"/>
  <c r="C1149" i="2"/>
  <c r="C984" i="2"/>
  <c r="C981" i="2"/>
  <c r="C1043" i="2"/>
  <c r="C1023" i="2"/>
  <c r="C1117" i="2"/>
  <c r="C1082" i="2"/>
  <c r="C182" i="2"/>
  <c r="C193" i="2"/>
  <c r="C971" i="2"/>
  <c r="C187" i="2"/>
  <c r="C242" i="2"/>
  <c r="C322" i="2"/>
  <c r="C1048" i="2"/>
  <c r="C1119" i="2"/>
  <c r="C289" i="2"/>
  <c r="C1098" i="2"/>
  <c r="C1140" i="2"/>
  <c r="C328" i="2"/>
  <c r="C171" i="2"/>
  <c r="C186" i="2"/>
  <c r="C267" i="2"/>
  <c r="C1091" i="2"/>
  <c r="C263" i="2"/>
  <c r="C977" i="2"/>
  <c r="C1026" i="2"/>
  <c r="C155" i="2"/>
  <c r="C206" i="2"/>
  <c r="C172" i="2"/>
  <c r="C1016" i="2"/>
  <c r="C1090" i="2"/>
  <c r="C260" i="2"/>
  <c r="C359" i="2"/>
  <c r="C345" i="2"/>
  <c r="C1049" i="2"/>
  <c r="C1074" i="2"/>
  <c r="C1010" i="2"/>
  <c r="C287" i="2"/>
  <c r="C953" i="2"/>
  <c r="C1063" i="2"/>
  <c r="C121" i="2"/>
  <c r="C979" i="2"/>
  <c r="C1017" i="2"/>
  <c r="C269" i="2"/>
  <c r="C1025" i="2"/>
  <c r="C1171" i="2"/>
  <c r="C316" i="2"/>
  <c r="C1120" i="2"/>
  <c r="C271" i="2"/>
  <c r="C360" i="2"/>
  <c r="C218" i="2"/>
  <c r="C1038" i="2"/>
  <c r="C179" i="2"/>
  <c r="C998" i="2"/>
  <c r="C1137" i="2"/>
  <c r="C159" i="2"/>
  <c r="C228" i="2"/>
  <c r="C978" i="2"/>
  <c r="C1005" i="2"/>
  <c r="C169" i="2"/>
  <c r="C395" i="2"/>
  <c r="C334" i="2"/>
  <c r="C992" i="2"/>
  <c r="C976" i="2"/>
  <c r="C1076" i="2"/>
  <c r="C945" i="2"/>
  <c r="C1037" i="2"/>
  <c r="C1001" i="2"/>
  <c r="C943" i="2"/>
  <c r="C982" i="2"/>
  <c r="C1132" i="2"/>
  <c r="C1085" i="2"/>
  <c r="C357" i="2"/>
  <c r="C933" i="2"/>
  <c r="C163" i="2"/>
  <c r="C262" i="2"/>
  <c r="C909" i="2"/>
  <c r="C918" i="2"/>
  <c r="C1155" i="2"/>
  <c r="C197" i="2"/>
  <c r="C985" i="2"/>
  <c r="C927" i="2"/>
  <c r="C235" i="2"/>
  <c r="C907" i="2"/>
  <c r="C1103" i="2"/>
  <c r="C939" i="2"/>
  <c r="C241" i="2"/>
  <c r="C906" i="2"/>
  <c r="C236" i="2"/>
  <c r="C256" i="2"/>
  <c r="C1003" i="2"/>
  <c r="C989" i="2"/>
  <c r="C225" i="2"/>
  <c r="C970" i="2"/>
  <c r="C278" i="2"/>
  <c r="C234" i="2"/>
  <c r="C264" i="2"/>
  <c r="C1116" i="2"/>
  <c r="C258" i="2"/>
  <c r="C280" i="2"/>
  <c r="C272" i="2"/>
  <c r="C1040" i="2"/>
  <c r="C947" i="2"/>
  <c r="C1104" i="2"/>
  <c r="C956" i="2"/>
  <c r="C961" i="2"/>
  <c r="C201" i="2"/>
  <c r="C951" i="2"/>
  <c r="C337" i="2"/>
  <c r="C387" i="2"/>
  <c r="C266" i="2"/>
  <c r="C375" i="2"/>
  <c r="C208" i="2"/>
  <c r="C1047" i="2"/>
  <c r="C983" i="2"/>
  <c r="C161" i="2"/>
  <c r="C1028" i="2"/>
  <c r="C928" i="2"/>
  <c r="C1088" i="2"/>
  <c r="C276" i="2"/>
  <c r="C239" i="2"/>
  <c r="C974" i="2"/>
  <c r="C219" i="2"/>
  <c r="C329" i="2"/>
  <c r="C257" i="2"/>
  <c r="C915" i="2"/>
  <c r="C166" i="2"/>
  <c r="C288" i="2"/>
  <c r="C244" i="2"/>
  <c r="C297" i="2"/>
  <c r="C295" i="2"/>
  <c r="C1034" i="2"/>
  <c r="C1062" i="2"/>
  <c r="C1079" i="2"/>
  <c r="C342" i="2"/>
  <c r="C1061" i="2"/>
  <c r="C948" i="2"/>
  <c r="C924" i="2"/>
  <c r="C346" i="2"/>
  <c r="C1027" i="2"/>
  <c r="C327" i="2"/>
  <c r="C1031" i="2"/>
  <c r="C331" i="2"/>
  <c r="C217" i="2"/>
  <c r="C275" i="2"/>
  <c r="C1029" i="2"/>
  <c r="C999" i="2"/>
  <c r="C390" i="2"/>
  <c r="C968" i="2"/>
  <c r="C975" i="2"/>
  <c r="C934" i="2"/>
  <c r="C1083" i="2"/>
  <c r="C261" i="2"/>
  <c r="C1077" i="2"/>
  <c r="C254" i="2"/>
  <c r="C377" i="2"/>
  <c r="C205" i="2"/>
  <c r="C245" i="2"/>
  <c r="C949" i="2"/>
  <c r="C1168" i="2"/>
  <c r="C174" i="2"/>
  <c r="C954" i="2"/>
  <c r="C919" i="2"/>
  <c r="C1006" i="2"/>
  <c r="C955" i="2"/>
  <c r="C899" i="2"/>
  <c r="C221" i="2"/>
  <c r="C353" i="2"/>
  <c r="C404" i="2"/>
  <c r="C926" i="2"/>
  <c r="C308" i="2"/>
  <c r="C386" i="2"/>
  <c r="C326" i="2"/>
  <c r="C1033" i="2"/>
  <c r="C1066" i="2"/>
  <c r="C996" i="2"/>
  <c r="C1020" i="2"/>
  <c r="C285" i="2"/>
  <c r="C946" i="2"/>
  <c r="C349" i="2"/>
  <c r="C397" i="2"/>
  <c r="C341" i="2"/>
  <c r="C374" i="2"/>
  <c r="C301" i="2"/>
  <c r="C1022" i="2"/>
  <c r="C277" i="2"/>
  <c r="C1064" i="2"/>
  <c r="C1036" i="2"/>
  <c r="C959" i="2"/>
  <c r="C916" i="2"/>
  <c r="C421" i="2"/>
  <c r="C372" i="2"/>
  <c r="C207" i="2"/>
  <c r="C1056" i="2"/>
  <c r="C356" i="2"/>
  <c r="C305" i="2"/>
  <c r="C1012" i="2"/>
  <c r="C210" i="2"/>
  <c r="C279" i="2"/>
  <c r="C879" i="2"/>
  <c r="C952" i="2"/>
  <c r="C1007" i="2"/>
  <c r="C290" i="2"/>
  <c r="C381" i="2"/>
  <c r="C248" i="2"/>
  <c r="C409" i="2"/>
  <c r="C868" i="2"/>
  <c r="C1054" i="2"/>
  <c r="C932" i="2"/>
  <c r="C363" i="2"/>
  <c r="C347" i="2"/>
  <c r="C252" i="2"/>
  <c r="C438" i="2"/>
  <c r="C964" i="2"/>
  <c r="C431" i="2"/>
  <c r="C348" i="2"/>
  <c r="C240" i="2"/>
  <c r="C958" i="2"/>
  <c r="C321" i="2"/>
  <c r="C912" i="2"/>
  <c r="C1014" i="2"/>
  <c r="C434" i="2"/>
  <c r="C378" i="2"/>
  <c r="C354" i="2"/>
  <c r="C960" i="2"/>
  <c r="C872" i="2"/>
  <c r="C418" i="2"/>
  <c r="C368" i="2"/>
  <c r="C309" i="2"/>
  <c r="C314" i="2"/>
  <c r="C273" i="2"/>
  <c r="C379" i="2"/>
  <c r="C902" i="2"/>
  <c r="C420" i="2"/>
  <c r="C292" i="2"/>
  <c r="C414" i="2"/>
  <c r="C229" i="2"/>
  <c r="C304" i="2"/>
  <c r="C413" i="2"/>
  <c r="C972" i="2"/>
  <c r="C320" i="2"/>
  <c r="C325" i="2"/>
  <c r="C255" i="2"/>
  <c r="C855" i="2"/>
  <c r="C291" i="2"/>
  <c r="C997" i="2"/>
  <c r="C1035" i="2"/>
  <c r="C922" i="2"/>
  <c r="C1039" i="2"/>
  <c r="C310" i="2"/>
  <c r="C433" i="2"/>
  <c r="C382" i="2"/>
  <c r="C904" i="2"/>
  <c r="C237" i="2"/>
  <c r="C938" i="2"/>
  <c r="C361" i="2"/>
  <c r="C1015" i="2"/>
  <c r="C195" i="2"/>
  <c r="C937" i="2"/>
  <c r="C282" i="2"/>
  <c r="C317" i="2"/>
  <c r="C1019" i="2"/>
  <c r="C880" i="2"/>
  <c r="C832" i="2"/>
  <c r="C358" i="2"/>
  <c r="C980" i="2"/>
  <c r="C425" i="2"/>
  <c r="C299" i="2"/>
  <c r="C987" i="2"/>
  <c r="C991" i="2"/>
  <c r="C967" i="2"/>
  <c r="C969" i="2"/>
  <c r="C995" i="2"/>
  <c r="C281" i="2"/>
  <c r="C293" i="2"/>
  <c r="C367" i="2"/>
  <c r="C313" i="2"/>
  <c r="C307" i="2"/>
  <c r="C895" i="2"/>
  <c r="C400" i="2"/>
  <c r="C910" i="2"/>
  <c r="C950" i="2"/>
  <c r="C1067" i="2"/>
  <c r="C294" i="2"/>
  <c r="C364" i="2"/>
  <c r="C373" i="2"/>
  <c r="C380" i="2"/>
  <c r="C333" i="2"/>
  <c r="C886" i="2"/>
  <c r="C408" i="2"/>
  <c r="C396" i="2"/>
  <c r="C962" i="2"/>
  <c r="C416" i="2"/>
  <c r="C866" i="2"/>
  <c r="C871" i="2"/>
  <c r="C936" i="2"/>
  <c r="C405" i="2"/>
  <c r="C369" i="2"/>
  <c r="C925" i="2"/>
  <c r="C424" i="2"/>
  <c r="C435" i="2"/>
  <c r="C873" i="2"/>
  <c r="C298" i="2"/>
  <c r="C315" i="2"/>
  <c r="C344" i="2"/>
  <c r="C1052" i="2"/>
  <c r="C338" i="2"/>
  <c r="C824" i="2"/>
  <c r="C383" i="2"/>
  <c r="C935" i="2"/>
  <c r="C901" i="2"/>
  <c r="C993" i="2"/>
  <c r="C849" i="2"/>
  <c r="C858" i="2"/>
  <c r="C412" i="2"/>
  <c r="C232" i="2"/>
  <c r="C466" i="2"/>
  <c r="C823" i="2"/>
  <c r="C402" i="2"/>
  <c r="C917" i="2"/>
  <c r="C861" i="2"/>
  <c r="C415" i="2"/>
  <c r="C401" i="2"/>
  <c r="C876" i="2"/>
  <c r="C834" i="2"/>
  <c r="C335" i="2"/>
  <c r="C894" i="2"/>
  <c r="C365" i="2"/>
  <c r="C944" i="2"/>
  <c r="C323" i="2"/>
  <c r="C384" i="2"/>
  <c r="C965" i="2"/>
  <c r="C452" i="2"/>
  <c r="C436" i="2"/>
  <c r="C913" i="2"/>
  <c r="C478" i="2"/>
  <c r="C875" i="2"/>
  <c r="C1004" i="2"/>
  <c r="C888" i="2"/>
  <c r="C986" i="2"/>
  <c r="C410" i="2"/>
  <c r="C399" i="2"/>
  <c r="C456" i="2"/>
  <c r="C445" i="2"/>
  <c r="C312" i="2"/>
  <c r="C856" i="2"/>
  <c r="C463" i="2"/>
  <c r="C921" i="2"/>
  <c r="C319" i="2"/>
  <c r="C391" i="2"/>
  <c r="C450" i="2"/>
  <c r="C389" i="2"/>
  <c r="C306" i="2"/>
  <c r="C842" i="2"/>
  <c r="C848" i="2"/>
  <c r="C911" i="2"/>
  <c r="C393" i="2"/>
  <c r="C283" i="2"/>
  <c r="C863" i="2"/>
  <c r="C398" i="2"/>
  <c r="C330" i="2"/>
  <c r="C429" i="2"/>
  <c r="C332" i="2"/>
  <c r="C355" i="2"/>
  <c r="C929" i="2"/>
  <c r="C392" i="2"/>
  <c r="C941" i="2"/>
  <c r="C192" i="2"/>
  <c r="C898" i="2"/>
  <c r="C809" i="2"/>
  <c r="C300" i="2"/>
  <c r="C385" i="2"/>
  <c r="C889" i="2"/>
  <c r="C885" i="2"/>
  <c r="C903" i="2"/>
  <c r="C303" i="2"/>
  <c r="C816" i="2"/>
  <c r="C923" i="2"/>
  <c r="C860" i="2"/>
  <c r="C1046" i="2"/>
  <c r="C846" i="2"/>
  <c r="C882" i="2"/>
  <c r="C931" i="2"/>
  <c r="C884" i="2"/>
  <c r="C878" i="2"/>
  <c r="C352" i="2"/>
  <c r="C362" i="2"/>
  <c r="C423" i="2"/>
  <c r="C430" i="2"/>
  <c r="C444" i="2"/>
  <c r="C462" i="2"/>
  <c r="C896" i="2"/>
  <c r="C453" i="2"/>
  <c r="C419" i="2"/>
  <c r="C479" i="2"/>
  <c r="C798" i="2"/>
  <c r="C351" i="2"/>
  <c r="C817" i="2"/>
  <c r="C864" i="2"/>
  <c r="C792" i="2"/>
  <c r="C488" i="2"/>
  <c r="C417" i="2"/>
  <c r="C777" i="2"/>
  <c r="C427" i="2"/>
  <c r="C432" i="2"/>
  <c r="C857" i="2"/>
  <c r="C284" i="2"/>
  <c r="C376" i="2"/>
  <c r="C905" i="2"/>
  <c r="C371" i="2"/>
  <c r="C852" i="2"/>
  <c r="C819" i="2"/>
  <c r="C498" i="2"/>
  <c r="C469" i="2"/>
  <c r="C437" i="2"/>
  <c r="C867" i="2"/>
  <c r="C459" i="2"/>
  <c r="C394" i="2"/>
  <c r="C845" i="2"/>
  <c r="C847" i="2"/>
  <c r="C457" i="2"/>
  <c r="C820" i="2"/>
  <c r="C893" i="2"/>
  <c r="C318" i="2"/>
  <c r="C821" i="2"/>
  <c r="C324" i="2"/>
  <c r="C494" i="2"/>
  <c r="C851" i="2"/>
  <c r="C844" i="2"/>
  <c r="C839" i="2"/>
  <c r="C370" i="2"/>
  <c r="C887" i="2"/>
  <c r="C811" i="2"/>
  <c r="C388" i="2"/>
  <c r="C343" i="2"/>
  <c r="C908" i="2"/>
  <c r="C476" i="2"/>
  <c r="C835" i="2"/>
  <c r="C471" i="2"/>
  <c r="C795" i="2"/>
  <c r="C496" i="2"/>
  <c r="C468" i="2"/>
  <c r="C441" i="2"/>
  <c r="C920" i="2"/>
  <c r="C483" i="2"/>
  <c r="C940" i="2"/>
  <c r="C350" i="2"/>
  <c r="C458" i="2"/>
  <c r="C411" i="2"/>
  <c r="C881" i="2"/>
  <c r="C890" i="2"/>
  <c r="C830" i="2"/>
  <c r="C443" i="2"/>
  <c r="C455" i="2"/>
  <c r="C475" i="2"/>
  <c r="C891" i="2"/>
  <c r="C470" i="2"/>
  <c r="C854" i="2"/>
  <c r="C451" i="2"/>
  <c r="C460" i="2"/>
  <c r="C454" i="2"/>
  <c r="C870" i="2"/>
  <c r="C808" i="2"/>
  <c r="C407" i="2"/>
  <c r="C829" i="2"/>
  <c r="C804" i="2"/>
  <c r="C446" i="2"/>
  <c r="C853" i="2"/>
  <c r="C869" i="2"/>
  <c r="C503" i="2"/>
  <c r="C422" i="2"/>
  <c r="C788" i="2"/>
  <c r="C440" i="2"/>
  <c r="C428" i="2"/>
  <c r="C806" i="2"/>
  <c r="C406" i="2"/>
  <c r="C822" i="2"/>
  <c r="C403" i="2"/>
  <c r="C491" i="2"/>
  <c r="C490" i="2"/>
  <c r="C482" i="2"/>
  <c r="C897" i="2"/>
  <c r="C900" i="2"/>
  <c r="C526" i="2"/>
  <c r="C796" i="2"/>
  <c r="C787" i="2"/>
  <c r="C473" i="2"/>
  <c r="C778" i="2"/>
  <c r="C874" i="2"/>
  <c r="C833" i="2"/>
  <c r="C914" i="2"/>
  <c r="C862" i="2"/>
  <c r="C799" i="2"/>
  <c r="C449" i="2"/>
  <c r="C883" i="2"/>
  <c r="C942" i="2"/>
  <c r="C426" i="2"/>
  <c r="C514" i="2"/>
  <c r="C963" i="2"/>
  <c r="C366" i="2"/>
  <c r="C467" i="2"/>
  <c r="C770" i="2"/>
  <c r="C836" i="2"/>
  <c r="C776" i="2"/>
  <c r="C447" i="2"/>
  <c r="C793" i="2"/>
  <c r="C827" i="2"/>
  <c r="C865" i="2"/>
  <c r="C486" i="2"/>
  <c r="C841" i="2"/>
  <c r="C843" i="2"/>
  <c r="C516" i="2"/>
  <c r="C850" i="2"/>
  <c r="C765" i="2"/>
  <c r="C767" i="2"/>
  <c r="C484" i="2"/>
  <c r="C800" i="2"/>
  <c r="C840" i="2"/>
  <c r="C480" i="2"/>
  <c r="C753" i="2"/>
  <c r="C750" i="2"/>
  <c r="C810" i="2"/>
  <c r="C742" i="2"/>
  <c r="C521" i="2"/>
  <c r="C448" i="2"/>
  <c r="C771" i="2"/>
  <c r="C513" i="2"/>
  <c r="C535" i="2"/>
  <c r="C779" i="2"/>
  <c r="C892" i="2"/>
  <c r="C814" i="2"/>
  <c r="C492" i="2"/>
  <c r="C825" i="2"/>
  <c r="C515" i="2"/>
  <c r="C758" i="2"/>
  <c r="C838" i="2"/>
  <c r="C877" i="2"/>
  <c r="C812" i="2"/>
  <c r="C502" i="2"/>
  <c r="C786" i="2"/>
  <c r="C474" i="2"/>
  <c r="C751" i="2"/>
  <c r="C759" i="2"/>
  <c r="C541" i="2"/>
  <c r="C780" i="2"/>
  <c r="C805" i="2"/>
  <c r="C757" i="2"/>
  <c r="C818" i="2"/>
  <c r="C760" i="2"/>
  <c r="C464" i="2"/>
  <c r="C797" i="2"/>
  <c r="C781" i="2"/>
  <c r="C745" i="2"/>
  <c r="C754" i="2"/>
  <c r="C744" i="2"/>
  <c r="C500" i="2"/>
  <c r="C794" i="2"/>
  <c r="C791" i="2"/>
  <c r="C511" i="2"/>
  <c r="C774" i="2"/>
  <c r="C442" i="2"/>
  <c r="C522" i="2"/>
  <c r="C509" i="2"/>
  <c r="C536" i="2"/>
  <c r="C828" i="2"/>
  <c r="C739" i="2"/>
  <c r="C784" i="2"/>
  <c r="C517" i="2"/>
  <c r="C504" i="2"/>
  <c r="C826" i="2"/>
  <c r="C485" i="2"/>
  <c r="C740" i="2"/>
  <c r="C789" i="2"/>
  <c r="C747" i="2"/>
  <c r="C530" i="2"/>
  <c r="C755" i="2"/>
  <c r="C773" i="2"/>
  <c r="C803" i="2"/>
  <c r="C472" i="2"/>
  <c r="C772" i="2"/>
  <c r="C495" i="2"/>
  <c r="C802" i="2"/>
  <c r="C807" i="2"/>
  <c r="C766" i="2"/>
  <c r="C477" i="2"/>
  <c r="C487" i="2"/>
  <c r="C465" i="2"/>
  <c r="C439" i="2"/>
  <c r="C737" i="2"/>
  <c r="C790" i="2"/>
  <c r="C497" i="2"/>
  <c r="C762" i="2"/>
  <c r="C764" i="2"/>
  <c r="C508" i="2"/>
  <c r="C769" i="2"/>
  <c r="C506" i="2"/>
  <c r="C813" i="2"/>
  <c r="C801" i="2"/>
  <c r="C785" i="2"/>
  <c r="C859" i="2"/>
  <c r="C461" i="2"/>
  <c r="C528" i="2"/>
  <c r="C729" i="2"/>
  <c r="C768" i="2"/>
  <c r="C499" i="2"/>
  <c r="C726" i="2"/>
  <c r="C831" i="2"/>
  <c r="C748" i="2"/>
  <c r="C493" i="2"/>
  <c r="C540" i="2"/>
  <c r="C743" i="2"/>
  <c r="C539" i="2"/>
  <c r="C512" i="2"/>
  <c r="C532" i="2"/>
  <c r="C719" i="2"/>
  <c r="C524" i="2"/>
  <c r="C518" i="2"/>
  <c r="C733" i="2"/>
  <c r="C815" i="2"/>
  <c r="C507" i="2"/>
  <c r="C775" i="2"/>
  <c r="C756" i="2"/>
  <c r="C481" i="2"/>
  <c r="C519" i="2"/>
  <c r="C533" i="2"/>
  <c r="C783" i="2"/>
  <c r="C554" i="2"/>
  <c r="C557" i="2"/>
  <c r="C510" i="2"/>
  <c r="C552" i="2"/>
  <c r="C534" i="2"/>
  <c r="C782" i="2"/>
  <c r="C746" i="2"/>
  <c r="C558" i="2"/>
  <c r="C529" i="2"/>
  <c r="C701" i="2"/>
  <c r="C718" i="2"/>
  <c r="C716" i="2"/>
  <c r="C546" i="2"/>
  <c r="C837" i="2"/>
  <c r="C735" i="2"/>
  <c r="C712" i="2"/>
  <c r="C553" i="2"/>
  <c r="C551" i="2"/>
  <c r="C749" i="2"/>
  <c r="C763" i="2"/>
  <c r="C531" i="2"/>
  <c r="C542" i="2"/>
  <c r="C723" i="2"/>
  <c r="C501" i="2"/>
  <c r="C730" i="2"/>
  <c r="C567" i="2"/>
  <c r="C505" i="2"/>
  <c r="C727" i="2"/>
  <c r="C525" i="2"/>
  <c r="C537" i="2"/>
  <c r="C549" i="2"/>
  <c r="C738" i="2"/>
  <c r="C703" i="2"/>
  <c r="C752" i="2"/>
  <c r="C520" i="2"/>
  <c r="C761" i="2"/>
  <c r="C711" i="2"/>
  <c r="C721" i="2"/>
  <c r="C523" i="2"/>
  <c r="C741" i="2"/>
  <c r="C527" i="2"/>
  <c r="C736" i="2"/>
  <c r="C690" i="2"/>
  <c r="C559" i="2"/>
  <c r="C544" i="2"/>
  <c r="C706" i="2"/>
  <c r="C543" i="2"/>
  <c r="C724" i="2"/>
  <c r="C564" i="2"/>
  <c r="C555" i="2"/>
  <c r="C699" i="2"/>
  <c r="C693" i="2"/>
  <c r="C489" i="2"/>
  <c r="C714" i="2"/>
  <c r="C548" i="2"/>
  <c r="C704" i="2"/>
  <c r="C732" i="2"/>
  <c r="C698" i="2"/>
  <c r="C568" i="2"/>
  <c r="C577" i="2"/>
  <c r="C689" i="2"/>
  <c r="C713" i="2"/>
  <c r="C561" i="2"/>
  <c r="C687" i="2"/>
  <c r="C538" i="2"/>
  <c r="C571" i="2"/>
  <c r="C565" i="2"/>
  <c r="C705" i="2"/>
  <c r="C545" i="2"/>
  <c r="C702" i="2"/>
  <c r="C717" i="2"/>
  <c r="C728" i="2"/>
  <c r="C734" i="2"/>
  <c r="C694" i="2"/>
  <c r="C688" i="2"/>
  <c r="C547" i="2"/>
  <c r="C563" i="2"/>
  <c r="C575" i="2"/>
  <c r="C709" i="2"/>
  <c r="C569" i="2"/>
  <c r="C678" i="2"/>
  <c r="C691" i="2"/>
  <c r="C683" i="2"/>
  <c r="C692" i="2"/>
  <c r="C576" i="2"/>
  <c r="C720" i="2"/>
  <c r="C582" i="2"/>
  <c r="C556" i="2"/>
  <c r="C710" i="2"/>
  <c r="C550" i="2"/>
  <c r="C680" i="2"/>
  <c r="C731" i="2"/>
  <c r="C573" i="2"/>
  <c r="C700" i="2"/>
  <c r="C725" i="2"/>
  <c r="C715" i="2"/>
  <c r="C562" i="2"/>
  <c r="C570" i="2"/>
  <c r="C669" i="2"/>
  <c r="C566" i="2"/>
  <c r="C673" i="2"/>
  <c r="C674" i="2"/>
  <c r="C722" i="2"/>
  <c r="C560" i="2"/>
  <c r="C667" i="2"/>
  <c r="C578" i="2"/>
  <c r="C586" i="2"/>
  <c r="C679" i="2"/>
  <c r="C686" i="2"/>
  <c r="C707" i="2"/>
  <c r="C584" i="2"/>
  <c r="C668" i="2"/>
  <c r="C661" i="2"/>
  <c r="C697" i="2"/>
  <c r="C596" i="2"/>
  <c r="C685" i="2"/>
  <c r="C695" i="2"/>
  <c r="C677" i="2"/>
  <c r="C592" i="2"/>
  <c r="C664" i="2"/>
  <c r="C682" i="2"/>
  <c r="C708" i="2"/>
  <c r="C572" i="2"/>
  <c r="C681" i="2"/>
  <c r="C591" i="2"/>
  <c r="C588" i="2"/>
  <c r="C696" i="2"/>
  <c r="C574" i="2"/>
  <c r="C671" i="2"/>
  <c r="C660" i="2"/>
  <c r="C684" i="2"/>
  <c r="C662" i="2"/>
  <c r="C676" i="2"/>
  <c r="C656" i="2"/>
  <c r="C675" i="2"/>
  <c r="C670" i="2"/>
  <c r="C583" i="2"/>
  <c r="C663" i="2"/>
  <c r="C657" i="2"/>
  <c r="C590" i="2"/>
  <c r="C594" i="2"/>
  <c r="C653" i="2"/>
  <c r="C581" i="2"/>
  <c r="C598" i="2"/>
  <c r="C579" i="2"/>
  <c r="C580" i="2"/>
  <c r="C672" i="2"/>
  <c r="C659" i="2"/>
  <c r="C654" i="2"/>
  <c r="C658" i="2"/>
  <c r="C587" i="2"/>
  <c r="C666" i="2"/>
  <c r="C651" i="2"/>
  <c r="C585" i="2"/>
  <c r="C665" i="2"/>
  <c r="C593" i="2"/>
  <c r="C589" i="2"/>
  <c r="C602" i="2"/>
  <c r="C648" i="2"/>
  <c r="C604" i="2"/>
  <c r="C595" i="2"/>
  <c r="C646" i="2"/>
  <c r="C597" i="2"/>
  <c r="C655" i="2"/>
  <c r="C645" i="2"/>
  <c r="C603" i="2"/>
  <c r="C650" i="2"/>
  <c r="C600" i="2"/>
  <c r="C605" i="2"/>
  <c r="C647" i="2"/>
  <c r="C641" i="2"/>
  <c r="C649" i="2"/>
  <c r="C639" i="2"/>
  <c r="C606" i="2"/>
  <c r="C636" i="2"/>
  <c r="C599" i="2"/>
  <c r="C652" i="2"/>
  <c r="C618" i="2"/>
  <c r="C614" i="2"/>
  <c r="C609" i="2"/>
  <c r="C621" i="2"/>
  <c r="C631" i="2"/>
  <c r="C601" i="2"/>
  <c r="C612" i="2"/>
  <c r="C628" i="2"/>
  <c r="C630" i="2"/>
  <c r="C625" i="2"/>
  <c r="C629" i="2"/>
  <c r="C644" i="2"/>
  <c r="C627" i="2"/>
  <c r="C620" i="2"/>
  <c r="C635" i="2"/>
  <c r="C632" i="2"/>
  <c r="C638" i="2"/>
  <c r="C616" i="2"/>
  <c r="C617" i="2"/>
  <c r="C615" i="2"/>
  <c r="C623" i="2"/>
  <c r="C613" i="2"/>
  <c r="C643" i="2"/>
  <c r="C640" i="2"/>
  <c r="C637" i="2"/>
  <c r="C608" i="2"/>
  <c r="C610" i="2"/>
  <c r="C607" i="2"/>
  <c r="C619" i="2"/>
  <c r="C634" i="2"/>
  <c r="C626" i="2"/>
  <c r="C611" i="2"/>
  <c r="C622" i="2"/>
  <c r="C633" i="2"/>
  <c r="C642" i="2"/>
  <c r="C624" i="2"/>
  <c r="C504" i="3"/>
  <c r="C510" i="3"/>
  <c r="C508" i="3"/>
  <c r="C12" i="3"/>
  <c r="C511" i="3"/>
  <c r="C3" i="3"/>
  <c r="C509" i="3"/>
  <c r="C2" i="3"/>
  <c r="C4" i="3"/>
  <c r="C5" i="3"/>
  <c r="C486" i="3"/>
  <c r="C487" i="3"/>
  <c r="C19" i="3"/>
  <c r="C42" i="3"/>
  <c r="C22" i="3"/>
  <c r="C38" i="3"/>
  <c r="C11" i="3"/>
  <c r="C9" i="3"/>
  <c r="C503" i="3"/>
  <c r="C488" i="3"/>
  <c r="C29" i="3"/>
  <c r="C481" i="3"/>
  <c r="C58" i="3"/>
  <c r="C6" i="3"/>
  <c r="C506" i="3"/>
  <c r="C55" i="3"/>
  <c r="C507" i="3"/>
  <c r="C50" i="3"/>
  <c r="C505" i="3"/>
  <c r="C500" i="3"/>
  <c r="C84" i="3"/>
  <c r="C36" i="3"/>
  <c r="C7" i="3"/>
  <c r="C39" i="3"/>
  <c r="C13" i="3"/>
  <c r="C25" i="3"/>
  <c r="C23" i="3"/>
  <c r="C14" i="3"/>
  <c r="C475" i="3"/>
  <c r="C79" i="3"/>
  <c r="C18" i="3"/>
  <c r="C491" i="3"/>
  <c r="C16" i="3"/>
  <c r="C62" i="3"/>
  <c r="C15" i="3"/>
  <c r="C102" i="3"/>
  <c r="C97" i="3"/>
  <c r="C67" i="3"/>
  <c r="C92" i="3"/>
  <c r="C480" i="3"/>
  <c r="C33" i="3"/>
  <c r="C10" i="3"/>
  <c r="C70" i="3"/>
  <c r="C496" i="3"/>
  <c r="C489" i="3"/>
  <c r="C501" i="3"/>
  <c r="C8" i="3"/>
  <c r="C56" i="3"/>
  <c r="C52" i="3"/>
  <c r="C471" i="3"/>
  <c r="C21" i="3"/>
  <c r="C495" i="3"/>
  <c r="C472" i="3"/>
  <c r="C464" i="3"/>
  <c r="C17" i="3"/>
  <c r="C51" i="3"/>
  <c r="C26" i="3"/>
  <c r="C452" i="3"/>
  <c r="C74" i="3"/>
  <c r="C502" i="3"/>
  <c r="C474" i="3"/>
  <c r="C53" i="3"/>
  <c r="C494" i="3"/>
  <c r="C444" i="3"/>
  <c r="C498" i="3"/>
  <c r="C470" i="3"/>
  <c r="C96" i="3"/>
  <c r="C48" i="3"/>
  <c r="C28" i="3"/>
  <c r="C81" i="3"/>
  <c r="C30" i="3"/>
  <c r="C87" i="3"/>
  <c r="C27" i="3"/>
  <c r="C88" i="3"/>
  <c r="C461" i="3"/>
  <c r="C107" i="3"/>
  <c r="C35" i="3"/>
  <c r="C125" i="3"/>
  <c r="C485" i="3"/>
  <c r="C492" i="3"/>
  <c r="C34" i="3"/>
  <c r="C41" i="3"/>
  <c r="C466" i="3"/>
  <c r="C94" i="3"/>
  <c r="C113" i="3"/>
  <c r="C99" i="3"/>
  <c r="C120" i="3"/>
  <c r="C476" i="3"/>
  <c r="C484" i="3"/>
  <c r="C46" i="3"/>
  <c r="C118" i="3"/>
  <c r="C91" i="3"/>
  <c r="C499" i="3"/>
  <c r="C40" i="3"/>
  <c r="C463" i="3"/>
  <c r="C434" i="3"/>
  <c r="C106" i="3"/>
  <c r="C497" i="3"/>
  <c r="C459" i="3"/>
  <c r="C24" i="3"/>
  <c r="C45" i="3"/>
  <c r="C490" i="3"/>
  <c r="C441" i="3"/>
  <c r="C111" i="3"/>
  <c r="C450" i="3"/>
  <c r="C32" i="3"/>
  <c r="C422" i="3"/>
  <c r="C49" i="3"/>
  <c r="C20" i="3"/>
  <c r="C83" i="3"/>
  <c r="C473" i="3"/>
  <c r="C493" i="3"/>
  <c r="C424" i="3"/>
  <c r="C447" i="3"/>
  <c r="C443" i="3"/>
  <c r="C126" i="3"/>
  <c r="C31" i="3"/>
  <c r="C75" i="3"/>
  <c r="C80" i="3"/>
  <c r="C442" i="3"/>
  <c r="C117" i="3"/>
  <c r="C77" i="3"/>
  <c r="C145" i="3"/>
  <c r="C109" i="3"/>
  <c r="C457" i="3"/>
  <c r="C428" i="3"/>
  <c r="C43" i="3"/>
  <c r="C95" i="3"/>
  <c r="C477" i="3"/>
  <c r="C438" i="3"/>
  <c r="C119" i="3"/>
  <c r="C153" i="3"/>
  <c r="C429" i="3"/>
  <c r="C479" i="3"/>
  <c r="C440" i="3"/>
  <c r="C446" i="3"/>
  <c r="C478" i="3"/>
  <c r="C47" i="3"/>
  <c r="C483" i="3"/>
  <c r="C37" i="3"/>
  <c r="C435" i="3"/>
  <c r="C129" i="3"/>
  <c r="C431" i="3"/>
  <c r="C420" i="3"/>
  <c r="C78" i="3"/>
  <c r="C482" i="3"/>
  <c r="C93" i="3"/>
  <c r="C436" i="3"/>
  <c r="C136" i="3"/>
  <c r="C419" i="3"/>
  <c r="C469" i="3"/>
  <c r="C115" i="3"/>
  <c r="C147" i="3"/>
  <c r="C63" i="3"/>
  <c r="C54" i="3"/>
  <c r="C44" i="3"/>
  <c r="C150" i="3"/>
  <c r="C69" i="3"/>
  <c r="C430" i="3"/>
  <c r="C425" i="3"/>
  <c r="C418" i="3"/>
  <c r="C72" i="3"/>
  <c r="C82" i="3"/>
  <c r="C168" i="3"/>
  <c r="C60" i="3"/>
  <c r="C421" i="3"/>
  <c r="C71" i="3"/>
  <c r="C64" i="3"/>
  <c r="C73" i="3"/>
  <c r="C468" i="3"/>
  <c r="C156" i="3"/>
  <c r="C154" i="3"/>
  <c r="C407" i="3"/>
  <c r="C413" i="3"/>
  <c r="C139" i="3"/>
  <c r="C394" i="3"/>
  <c r="C90" i="3"/>
  <c r="C458" i="3"/>
  <c r="C163" i="3"/>
  <c r="C454" i="3"/>
  <c r="C61" i="3"/>
  <c r="C395" i="3"/>
  <c r="C86" i="3"/>
  <c r="C167" i="3"/>
  <c r="C123" i="3"/>
  <c r="C396" i="3"/>
  <c r="C131" i="3"/>
  <c r="C76" i="3"/>
  <c r="C59" i="3"/>
  <c r="C178" i="3"/>
  <c r="C462" i="3"/>
  <c r="C382" i="3"/>
  <c r="C138" i="3"/>
  <c r="C160" i="3"/>
  <c r="C410" i="3"/>
  <c r="C103" i="3"/>
  <c r="C412" i="3"/>
  <c r="C467" i="3"/>
  <c r="C98" i="3"/>
  <c r="C162" i="3"/>
  <c r="C85" i="3"/>
  <c r="C397" i="3"/>
  <c r="C456" i="3"/>
  <c r="C66" i="3"/>
  <c r="C68" i="3"/>
  <c r="C105" i="3"/>
  <c r="C65" i="3"/>
  <c r="C460" i="3"/>
  <c r="C159" i="3"/>
  <c r="C406" i="3"/>
  <c r="C451" i="3"/>
  <c r="C169" i="3"/>
  <c r="C57" i="3"/>
  <c r="C384" i="3"/>
  <c r="C455" i="3"/>
  <c r="C389" i="3"/>
  <c r="C415" i="3"/>
  <c r="C439" i="3"/>
  <c r="C121" i="3"/>
  <c r="C432" i="3"/>
  <c r="C122" i="3"/>
  <c r="C89" i="3"/>
  <c r="C448" i="3"/>
  <c r="C174" i="3"/>
  <c r="C146" i="3"/>
  <c r="C100" i="3"/>
  <c r="C128" i="3"/>
  <c r="C403" i="3"/>
  <c r="C398" i="3"/>
  <c r="C101" i="3"/>
  <c r="C465" i="3"/>
  <c r="C361" i="3"/>
  <c r="C108" i="3"/>
  <c r="C369" i="3"/>
  <c r="C200" i="3"/>
  <c r="C388" i="3"/>
  <c r="C453" i="3"/>
  <c r="C385" i="3"/>
  <c r="C166" i="3"/>
  <c r="C426" i="3"/>
  <c r="C387" i="3"/>
  <c r="C366" i="3"/>
  <c r="C134" i="3"/>
  <c r="C140" i="3"/>
  <c r="C158" i="3"/>
  <c r="C186" i="3"/>
  <c r="C408" i="3"/>
  <c r="C104" i="3"/>
  <c r="C449" i="3"/>
  <c r="C132" i="3"/>
  <c r="C437" i="3"/>
  <c r="C417" i="3"/>
  <c r="C404" i="3"/>
  <c r="C191" i="3"/>
  <c r="C152" i="3"/>
  <c r="C176" i="3"/>
  <c r="C124" i="3"/>
  <c r="C405" i="3"/>
  <c r="C142" i="3"/>
  <c r="C380" i="3"/>
  <c r="C202" i="3"/>
  <c r="C110" i="3"/>
  <c r="C433" i="3"/>
  <c r="C151" i="3"/>
  <c r="C376" i="3"/>
  <c r="C179" i="3"/>
  <c r="C164" i="3"/>
  <c r="C112" i="3"/>
  <c r="C205" i="3"/>
  <c r="C377" i="3"/>
  <c r="C127" i="3"/>
  <c r="C409" i="3"/>
  <c r="C362" i="3"/>
  <c r="C363" i="3"/>
  <c r="C182" i="3"/>
  <c r="C400" i="3"/>
  <c r="C157" i="3"/>
  <c r="C414" i="3"/>
  <c r="C347" i="3"/>
  <c r="C423" i="3"/>
  <c r="C360" i="3"/>
  <c r="C144" i="3"/>
  <c r="C355" i="3"/>
  <c r="C133" i="3"/>
  <c r="C416" i="3"/>
  <c r="C185" i="3"/>
  <c r="C379" i="3"/>
  <c r="C116" i="3"/>
  <c r="C189" i="3"/>
  <c r="C211" i="3"/>
  <c r="C137" i="3"/>
  <c r="C181" i="3"/>
  <c r="C445" i="3"/>
  <c r="C199" i="3"/>
  <c r="C135" i="3"/>
  <c r="C172" i="3"/>
  <c r="C184" i="3"/>
  <c r="C114" i="3"/>
  <c r="C390" i="3"/>
  <c r="C427" i="3"/>
  <c r="C143" i="3"/>
  <c r="C171" i="3"/>
  <c r="C344" i="3"/>
  <c r="C374" i="3"/>
  <c r="C141" i="3"/>
  <c r="C198" i="3"/>
  <c r="C196" i="3"/>
  <c r="C391" i="3"/>
  <c r="C161" i="3"/>
  <c r="C358" i="3"/>
  <c r="C349" i="3"/>
  <c r="C343" i="3"/>
  <c r="C217" i="3"/>
  <c r="C130" i="3"/>
  <c r="C148" i="3"/>
  <c r="C365" i="3"/>
  <c r="C165" i="3"/>
  <c r="C367" i="3"/>
  <c r="C402" i="3"/>
  <c r="C190" i="3"/>
  <c r="C392" i="3"/>
  <c r="C342" i="3"/>
  <c r="C375" i="3"/>
  <c r="C386" i="3"/>
  <c r="C348" i="3"/>
  <c r="C383" i="3"/>
  <c r="C327" i="3"/>
  <c r="C372" i="3"/>
  <c r="C336" i="3"/>
  <c r="C155" i="3"/>
  <c r="C393" i="3"/>
  <c r="C180" i="3"/>
  <c r="C149" i="3"/>
  <c r="C373" i="3"/>
  <c r="C226" i="3"/>
  <c r="C212" i="3"/>
  <c r="C333" i="3"/>
  <c r="C401" i="3"/>
  <c r="C216" i="3"/>
  <c r="C210" i="3"/>
  <c r="C371" i="3"/>
  <c r="C331" i="3"/>
  <c r="C173" i="3"/>
  <c r="C354" i="3"/>
  <c r="C201" i="3"/>
  <c r="C330" i="3"/>
  <c r="C356" i="3"/>
  <c r="C325" i="3"/>
  <c r="C187" i="3"/>
  <c r="C192" i="3"/>
  <c r="C193" i="3"/>
  <c r="C340" i="3"/>
  <c r="C197" i="3"/>
  <c r="C222" i="3"/>
  <c r="C399" i="3"/>
  <c r="C236" i="3"/>
  <c r="C353" i="3"/>
  <c r="C213" i="3"/>
  <c r="C332" i="3"/>
  <c r="C194" i="3"/>
  <c r="C230" i="3"/>
  <c r="C378" i="3"/>
  <c r="C411" i="3"/>
  <c r="C237" i="3"/>
  <c r="C170" i="3"/>
  <c r="C381" i="3"/>
  <c r="C364" i="3"/>
  <c r="C319" i="3"/>
  <c r="C188" i="3"/>
  <c r="C239" i="3"/>
  <c r="C229" i="3"/>
  <c r="C238" i="3"/>
  <c r="C368" i="3"/>
  <c r="C334" i="3"/>
  <c r="C223" i="3"/>
  <c r="C242" i="3"/>
  <c r="C316" i="3"/>
  <c r="C338" i="3"/>
  <c r="C183" i="3"/>
  <c r="C235" i="3"/>
  <c r="C195" i="3"/>
  <c r="C315" i="3"/>
  <c r="C215" i="3"/>
  <c r="C177" i="3"/>
  <c r="C345" i="3"/>
  <c r="C243" i="3"/>
  <c r="C231" i="3"/>
  <c r="C321" i="3"/>
  <c r="C218" i="3"/>
  <c r="C204" i="3"/>
  <c r="C245" i="3"/>
  <c r="C175" i="3"/>
  <c r="C244" i="3"/>
  <c r="C335" i="3"/>
  <c r="C346" i="3"/>
  <c r="C233" i="3"/>
  <c r="C246" i="3"/>
  <c r="C228" i="3"/>
  <c r="C206" i="3"/>
  <c r="C323" i="3"/>
  <c r="C209" i="3"/>
  <c r="C314" i="3"/>
  <c r="C207" i="3"/>
  <c r="C341" i="3"/>
  <c r="C253" i="3"/>
  <c r="C351" i="3"/>
  <c r="C310" i="3"/>
  <c r="C306" i="3"/>
  <c r="C357" i="3"/>
  <c r="C240" i="3"/>
  <c r="C350" i="3"/>
  <c r="C370" i="3"/>
  <c r="C352" i="3"/>
  <c r="C359" i="3"/>
  <c r="C322" i="3"/>
  <c r="C214" i="3"/>
  <c r="C227" i="3"/>
  <c r="C317" i="3"/>
  <c r="C208" i="3"/>
  <c r="C203" i="3"/>
  <c r="C328" i="3"/>
  <c r="C251" i="3"/>
  <c r="C337" i="3"/>
  <c r="C220" i="3"/>
  <c r="C234" i="3"/>
  <c r="C221" i="3"/>
  <c r="C309" i="3"/>
  <c r="C301" i="3"/>
  <c r="C219" i="3"/>
  <c r="C250" i="3"/>
  <c r="C305" i="3"/>
  <c r="C307" i="3"/>
  <c r="C248" i="3"/>
  <c r="C339" i="3"/>
  <c r="C304" i="3"/>
  <c r="C312" i="3"/>
  <c r="C326" i="3"/>
  <c r="C232" i="3"/>
  <c r="C225" i="3"/>
  <c r="C329" i="3"/>
  <c r="C318" i="3"/>
  <c r="C224" i="3"/>
  <c r="C254" i="3"/>
  <c r="C298" i="3"/>
  <c r="C291" i="3"/>
  <c r="C324" i="3"/>
  <c r="C296" i="3"/>
  <c r="C302" i="3"/>
  <c r="C257" i="3"/>
  <c r="C249" i="3"/>
  <c r="C252" i="3"/>
  <c r="C313" i="3"/>
  <c r="C294" i="3"/>
  <c r="C308" i="3"/>
  <c r="C297" i="3"/>
  <c r="C247" i="3"/>
  <c r="C320" i="3"/>
  <c r="C287" i="3"/>
  <c r="C311" i="3"/>
  <c r="C299" i="3"/>
  <c r="C241" i="3"/>
  <c r="C259" i="3"/>
  <c r="C262" i="3"/>
  <c r="C295" i="3"/>
  <c r="C289" i="3"/>
  <c r="C290" i="3"/>
  <c r="C288" i="3"/>
  <c r="C264" i="3"/>
  <c r="C266" i="3"/>
  <c r="C263" i="3"/>
  <c r="C255" i="3"/>
  <c r="C303" i="3"/>
  <c r="C256" i="3"/>
  <c r="C261" i="3"/>
  <c r="C300" i="3"/>
  <c r="C285" i="3"/>
  <c r="C293" i="3"/>
  <c r="C292" i="3"/>
  <c r="C267" i="3"/>
  <c r="C265" i="3"/>
  <c r="C280" i="3"/>
  <c r="C271" i="3"/>
  <c r="C258" i="3"/>
  <c r="C283" i="3"/>
  <c r="C270" i="3"/>
  <c r="C284" i="3"/>
  <c r="C268" i="3"/>
  <c r="C260" i="3"/>
  <c r="C274" i="3"/>
  <c r="C286" i="3"/>
  <c r="C282" i="3"/>
  <c r="C281" i="3"/>
  <c r="C269" i="3"/>
  <c r="C273" i="3"/>
  <c r="C272" i="3"/>
  <c r="C279" i="3"/>
  <c r="C275" i="3"/>
  <c r="C276" i="3"/>
  <c r="C277" i="3"/>
  <c r="C278" i="3"/>
  <c r="C1364" i="4"/>
  <c r="C4" i="4"/>
  <c r="C8" i="4"/>
  <c r="C1363" i="4"/>
  <c r="C10" i="4"/>
  <c r="C7" i="4"/>
  <c r="C1361" i="4"/>
  <c r="C2" i="4"/>
  <c r="C5" i="4"/>
  <c r="C11" i="4"/>
  <c r="C3" i="4"/>
  <c r="C1360" i="4"/>
  <c r="C18" i="4"/>
  <c r="C6" i="4"/>
  <c r="C9" i="4"/>
  <c r="C16" i="4"/>
  <c r="C14" i="4"/>
  <c r="C1359" i="4"/>
  <c r="C13" i="4"/>
  <c r="C15" i="4"/>
  <c r="C21" i="4"/>
  <c r="C20" i="4"/>
  <c r="C12" i="4"/>
  <c r="C1362" i="4"/>
  <c r="C34" i="4"/>
  <c r="C24" i="4"/>
  <c r="C25" i="4"/>
  <c r="C1340" i="4"/>
  <c r="C1358" i="4"/>
  <c r="C1332" i="4"/>
  <c r="C1336" i="4"/>
  <c r="C17" i="4"/>
  <c r="C43" i="4"/>
  <c r="C23" i="4"/>
  <c r="C1318" i="4"/>
  <c r="C1348" i="4"/>
  <c r="C45" i="4"/>
  <c r="C19" i="4"/>
  <c r="C1353" i="4"/>
  <c r="C1329" i="4"/>
  <c r="C1356" i="4"/>
  <c r="C40" i="4"/>
  <c r="C46" i="4"/>
  <c r="C27" i="4"/>
  <c r="C26" i="4"/>
  <c r="C1357" i="4"/>
  <c r="C1351" i="4"/>
  <c r="C1306" i="4"/>
  <c r="C1325" i="4"/>
  <c r="C1355" i="4"/>
  <c r="C28" i="4"/>
  <c r="C41" i="4"/>
  <c r="C29" i="4"/>
  <c r="C1310" i="4"/>
  <c r="C1303" i="4"/>
  <c r="C1327" i="4"/>
  <c r="C51" i="4"/>
  <c r="C38" i="4"/>
  <c r="C1322" i="4"/>
  <c r="C1286" i="4"/>
  <c r="C39" i="4"/>
  <c r="C1349" i="4"/>
  <c r="C53" i="4"/>
  <c r="C42" i="4"/>
  <c r="C31" i="4"/>
  <c r="C1312" i="4"/>
  <c r="C35" i="4"/>
  <c r="C1344" i="4"/>
  <c r="C1346" i="4"/>
  <c r="C1350" i="4"/>
  <c r="C1319" i="4"/>
  <c r="C59" i="4"/>
  <c r="C1321" i="4"/>
  <c r="C49" i="4"/>
  <c r="C48" i="4"/>
  <c r="C1272" i="4"/>
  <c r="C1331" i="4"/>
  <c r="C84" i="4"/>
  <c r="C1316" i="4"/>
  <c r="C65" i="4"/>
  <c r="C1315" i="4"/>
  <c r="C1345" i="4"/>
  <c r="C44" i="4"/>
  <c r="C1301" i="4"/>
  <c r="C82" i="4"/>
  <c r="C1339" i="4"/>
  <c r="C1352" i="4"/>
  <c r="C47" i="4"/>
  <c r="C1341" i="4"/>
  <c r="C1343" i="4"/>
  <c r="C64" i="4"/>
  <c r="C30" i="4"/>
  <c r="C1269" i="4"/>
  <c r="C66" i="4"/>
  <c r="C54" i="4"/>
  <c r="C1338" i="4"/>
  <c r="C85" i="4"/>
  <c r="C79" i="4"/>
  <c r="C1292" i="4"/>
  <c r="C50" i="4"/>
  <c r="C70" i="4"/>
  <c r="C83" i="4"/>
  <c r="C77" i="4"/>
  <c r="C1293" i="4"/>
  <c r="C67" i="4"/>
  <c r="C56" i="4"/>
  <c r="C1302" i="4"/>
  <c r="C58" i="4"/>
  <c r="C1299" i="4"/>
  <c r="C1347" i="4"/>
  <c r="C105" i="4"/>
  <c r="C1326" i="4"/>
  <c r="C72" i="4"/>
  <c r="C110" i="4"/>
  <c r="C37" i="4"/>
  <c r="C22" i="4"/>
  <c r="C100" i="4"/>
  <c r="C1311" i="4"/>
  <c r="C1296" i="4"/>
  <c r="C86" i="4"/>
  <c r="C87" i="4"/>
  <c r="C36" i="4"/>
  <c r="C103" i="4"/>
  <c r="C1333" i="4"/>
  <c r="C1284" i="4"/>
  <c r="C61" i="4"/>
  <c r="C106" i="4"/>
  <c r="C1330" i="4"/>
  <c r="C1354" i="4"/>
  <c r="C1270" i="4"/>
  <c r="C125" i="4"/>
  <c r="C1323" i="4"/>
  <c r="C1304" i="4"/>
  <c r="C1254" i="4"/>
  <c r="C62" i="4"/>
  <c r="C95" i="4"/>
  <c r="C68" i="4"/>
  <c r="C97" i="4"/>
  <c r="C52" i="4"/>
  <c r="C112" i="4"/>
  <c r="C55" i="4"/>
  <c r="C1317" i="4"/>
  <c r="C73" i="4"/>
  <c r="C1297" i="4"/>
  <c r="C1240" i="4"/>
  <c r="C90" i="4"/>
  <c r="C1295" i="4"/>
  <c r="C108" i="4"/>
  <c r="C1298" i="4"/>
  <c r="C92" i="4"/>
  <c r="C32" i="4"/>
  <c r="C75" i="4"/>
  <c r="C60" i="4"/>
  <c r="C1328" i="4"/>
  <c r="C1233" i="4"/>
  <c r="C1294" i="4"/>
  <c r="C81" i="4"/>
  <c r="C1289" i="4"/>
  <c r="C115" i="4"/>
  <c r="C1248" i="4"/>
  <c r="C1249" i="4"/>
  <c r="C1320" i="4"/>
  <c r="C1274" i="4"/>
  <c r="C1300" i="4"/>
  <c r="C98" i="4"/>
  <c r="C129" i="4"/>
  <c r="C94" i="4"/>
  <c r="C121" i="4"/>
  <c r="C1342" i="4"/>
  <c r="C1285" i="4"/>
  <c r="C80" i="4"/>
  <c r="C1313" i="4"/>
  <c r="C118" i="4"/>
  <c r="C91" i="4"/>
  <c r="C1243" i="4"/>
  <c r="C99" i="4"/>
  <c r="C142" i="4"/>
  <c r="C1280" i="4"/>
  <c r="C71" i="4"/>
  <c r="C116" i="4"/>
  <c r="C124" i="4"/>
  <c r="C69" i="4"/>
  <c r="C1241" i="4"/>
  <c r="C102" i="4"/>
  <c r="C1266" i="4"/>
  <c r="C1235" i="4"/>
  <c r="C1219" i="4"/>
  <c r="C1237" i="4"/>
  <c r="C1307" i="4"/>
  <c r="C132" i="4"/>
  <c r="C1309" i="4"/>
  <c r="C120" i="4"/>
  <c r="C1335" i="4"/>
  <c r="C111" i="4"/>
  <c r="C141" i="4"/>
  <c r="C57" i="4"/>
  <c r="C148" i="4"/>
  <c r="C1190" i="4"/>
  <c r="C1215" i="4"/>
  <c r="C1308" i="4"/>
  <c r="C1305" i="4"/>
  <c r="C1236" i="4"/>
  <c r="C33" i="4"/>
  <c r="C1255" i="4"/>
  <c r="C1288" i="4"/>
  <c r="C107" i="4"/>
  <c r="C1314" i="4"/>
  <c r="C1324" i="4"/>
  <c r="C1238" i="4"/>
  <c r="C1207" i="4"/>
  <c r="C113" i="4"/>
  <c r="C173" i="4"/>
  <c r="C1263" i="4"/>
  <c r="C145" i="4"/>
  <c r="C1245" i="4"/>
  <c r="C76" i="4"/>
  <c r="C1186" i="4"/>
  <c r="C140" i="4"/>
  <c r="C1208" i="4"/>
  <c r="C1231" i="4"/>
  <c r="C1246" i="4"/>
  <c r="C161" i="4"/>
  <c r="C1188" i="4"/>
  <c r="C194" i="4"/>
  <c r="C1206" i="4"/>
  <c r="C152" i="4"/>
  <c r="C130" i="4"/>
  <c r="C1226" i="4"/>
  <c r="C1276" i="4"/>
  <c r="C1221" i="4"/>
  <c r="C156" i="4"/>
  <c r="C1242" i="4"/>
  <c r="C153" i="4"/>
  <c r="C139" i="4"/>
  <c r="C1160" i="4"/>
  <c r="C1278" i="4"/>
  <c r="C1279" i="4"/>
  <c r="C119" i="4"/>
  <c r="C131" i="4"/>
  <c r="C1191" i="4"/>
  <c r="C1205" i="4"/>
  <c r="C114" i="4"/>
  <c r="C1259" i="4"/>
  <c r="C183" i="4"/>
  <c r="C179" i="4"/>
  <c r="C1273" i="4"/>
  <c r="C1217" i="4"/>
  <c r="C1212" i="4"/>
  <c r="C1287" i="4"/>
  <c r="C165" i="4"/>
  <c r="C144" i="4"/>
  <c r="C134" i="4"/>
  <c r="C1262" i="4"/>
  <c r="C1282" i="4"/>
  <c r="C89" i="4"/>
  <c r="C137" i="4"/>
  <c r="C178" i="4"/>
  <c r="C136" i="4"/>
  <c r="C1211" i="4"/>
  <c r="C138" i="4"/>
  <c r="C122" i="4"/>
  <c r="C96" i="4"/>
  <c r="C1268" i="4"/>
  <c r="C171" i="4"/>
  <c r="C109" i="4"/>
  <c r="C1148" i="4"/>
  <c r="C1228" i="4"/>
  <c r="C1197" i="4"/>
  <c r="C123" i="4"/>
  <c r="C1158" i="4"/>
  <c r="C1337" i="4"/>
  <c r="C1210" i="4"/>
  <c r="C1253" i="4"/>
  <c r="C101" i="4"/>
  <c r="C1163" i="4"/>
  <c r="C1283" i="4"/>
  <c r="C1154" i="4"/>
  <c r="C163" i="4"/>
  <c r="C1267" i="4"/>
  <c r="C162" i="4"/>
  <c r="C222" i="4"/>
  <c r="C149" i="4"/>
  <c r="C1199" i="4"/>
  <c r="C182" i="4"/>
  <c r="C128" i="4"/>
  <c r="C192" i="4"/>
  <c r="C1271" i="4"/>
  <c r="C88" i="4"/>
  <c r="C1277" i="4"/>
  <c r="C1264" i="4"/>
  <c r="C159" i="4"/>
  <c r="C154" i="4"/>
  <c r="C1234" i="4"/>
  <c r="C186" i="4"/>
  <c r="C1334" i="4"/>
  <c r="C1118" i="4"/>
  <c r="C1290" i="4"/>
  <c r="C133" i="4"/>
  <c r="C1239" i="4"/>
  <c r="C188" i="4"/>
  <c r="C157" i="4"/>
  <c r="C1258" i="4"/>
  <c r="C74" i="4"/>
  <c r="C237" i="4"/>
  <c r="C1194" i="4"/>
  <c r="C199" i="4"/>
  <c r="C1140" i="4"/>
  <c r="C211" i="4"/>
  <c r="C1291" i="4"/>
  <c r="C1178" i="4"/>
  <c r="C1093" i="4"/>
  <c r="C1180" i="4"/>
  <c r="C1165" i="4"/>
  <c r="C127" i="4"/>
  <c r="C1173" i="4"/>
  <c r="C164" i="4"/>
  <c r="C235" i="4"/>
  <c r="C1232" i="4"/>
  <c r="C1193" i="4"/>
  <c r="C205" i="4"/>
  <c r="C1218" i="4"/>
  <c r="C1252" i="4"/>
  <c r="C126" i="4"/>
  <c r="C1250" i="4"/>
  <c r="C233" i="4"/>
  <c r="C78" i="4"/>
  <c r="C217" i="4"/>
  <c r="C1225" i="4"/>
  <c r="C1123" i="4"/>
  <c r="C146" i="4"/>
  <c r="C197" i="4"/>
  <c r="C1182" i="4"/>
  <c r="C1244" i="4"/>
  <c r="C1174" i="4"/>
  <c r="C1139" i="4"/>
  <c r="C1183" i="4"/>
  <c r="C1177" i="4"/>
  <c r="C190" i="4"/>
  <c r="C1142" i="4"/>
  <c r="C1167" i="4"/>
  <c r="C1196" i="4"/>
  <c r="C147" i="4"/>
  <c r="C1101" i="4"/>
  <c r="C1275" i="4"/>
  <c r="C1223" i="4"/>
  <c r="C1247" i="4"/>
  <c r="C220" i="4"/>
  <c r="C1195" i="4"/>
  <c r="C172" i="4"/>
  <c r="C1179" i="4"/>
  <c r="C1104" i="4"/>
  <c r="C1153" i="4"/>
  <c r="C104" i="4"/>
  <c r="C151" i="4"/>
  <c r="C1171" i="4"/>
  <c r="C1152" i="4"/>
  <c r="C1072" i="4"/>
  <c r="C275" i="4"/>
  <c r="C1175" i="4"/>
  <c r="C1257" i="4"/>
  <c r="C1230" i="4"/>
  <c r="C1135" i="4"/>
  <c r="C1192" i="4"/>
  <c r="C1115" i="4"/>
  <c r="C170" i="4"/>
  <c r="C1122" i="4"/>
  <c r="C160" i="4"/>
  <c r="C1216" i="4"/>
  <c r="C206" i="4"/>
  <c r="C1170" i="4"/>
  <c r="C251" i="4"/>
  <c r="C1227" i="4"/>
  <c r="C1109" i="4"/>
  <c r="C158" i="4"/>
  <c r="C216" i="4"/>
  <c r="C218" i="4"/>
  <c r="C189" i="4"/>
  <c r="C1198" i="4"/>
  <c r="C191" i="4"/>
  <c r="C1176" i="4"/>
  <c r="C169" i="4"/>
  <c r="C150" i="4"/>
  <c r="C177" i="4"/>
  <c r="C1090" i="4"/>
  <c r="C244" i="4"/>
  <c r="C247" i="4"/>
  <c r="C195" i="4"/>
  <c r="C1187" i="4"/>
  <c r="C1172" i="4"/>
  <c r="C1133" i="4"/>
  <c r="C1134" i="4"/>
  <c r="C225" i="4"/>
  <c r="C1168" i="4"/>
  <c r="C185" i="4"/>
  <c r="C242" i="4"/>
  <c r="C1265" i="4"/>
  <c r="C1184" i="4"/>
  <c r="C248" i="4"/>
  <c r="C1097" i="4"/>
  <c r="C209" i="4"/>
  <c r="C1220" i="4"/>
  <c r="C1088" i="4"/>
  <c r="C175" i="4"/>
  <c r="C1224" i="4"/>
  <c r="C1209" i="4"/>
  <c r="C1169" i="4"/>
  <c r="C1141" i="4"/>
  <c r="C1164" i="4"/>
  <c r="C184" i="4"/>
  <c r="C1222" i="4"/>
  <c r="C1181" i="4"/>
  <c r="C1060" i="4"/>
  <c r="C1129" i="4"/>
  <c r="C1157" i="4"/>
  <c r="C256" i="4"/>
  <c r="C1121" i="4"/>
  <c r="C168" i="4"/>
  <c r="C1143" i="4"/>
  <c r="C155" i="4"/>
  <c r="C246" i="4"/>
  <c r="C272" i="4"/>
  <c r="C261" i="4"/>
  <c r="C180" i="4"/>
  <c r="C276" i="4"/>
  <c r="C315" i="4"/>
  <c r="C1085" i="4"/>
  <c r="C1130" i="4"/>
  <c r="C201" i="4"/>
  <c r="C196" i="4"/>
  <c r="C289" i="4"/>
  <c r="C1251" i="4"/>
  <c r="C187" i="4"/>
  <c r="C255" i="4"/>
  <c r="C166" i="4"/>
  <c r="C262" i="4"/>
  <c r="C1203" i="4"/>
  <c r="C1110" i="4"/>
  <c r="C1201" i="4"/>
  <c r="C143" i="4"/>
  <c r="C234" i="4"/>
  <c r="C224" i="4"/>
  <c r="C277" i="4"/>
  <c r="C1056" i="4"/>
  <c r="C1128" i="4"/>
  <c r="C1100" i="4"/>
  <c r="C193" i="4"/>
  <c r="C63" i="4"/>
  <c r="C221" i="4"/>
  <c r="C93" i="4"/>
  <c r="C249" i="4"/>
  <c r="C1114" i="4"/>
  <c r="C1156" i="4"/>
  <c r="C1281" i="4"/>
  <c r="C1049" i="4"/>
  <c r="C1124" i="4"/>
  <c r="C1131" i="4"/>
  <c r="C305" i="4"/>
  <c r="C214" i="4"/>
  <c r="C1189" i="4"/>
  <c r="C290" i="4"/>
  <c r="C1094" i="4"/>
  <c r="C1229" i="4"/>
  <c r="C300" i="4"/>
  <c r="C1151" i="4"/>
  <c r="C181" i="4"/>
  <c r="C292" i="4"/>
  <c r="C1062" i="4"/>
  <c r="C176" i="4"/>
  <c r="C1127" i="4"/>
  <c r="C274" i="4"/>
  <c r="C213" i="4"/>
  <c r="C269" i="4"/>
  <c r="C1087" i="4"/>
  <c r="C1064" i="4"/>
  <c r="C1137" i="4"/>
  <c r="C226" i="4"/>
  <c r="C1200" i="4"/>
  <c r="C1214" i="4"/>
  <c r="C1147" i="4"/>
  <c r="C273" i="4"/>
  <c r="C1059" i="4"/>
  <c r="C264" i="4"/>
  <c r="C1256" i="4"/>
  <c r="C200" i="4"/>
  <c r="C1092" i="4"/>
  <c r="C1102" i="4"/>
  <c r="C1144" i="4"/>
  <c r="C295" i="4"/>
  <c r="C1202" i="4"/>
  <c r="C1043" i="4"/>
  <c r="C1162" i="4"/>
  <c r="C1120" i="4"/>
  <c r="C260" i="4"/>
  <c r="C174" i="4"/>
  <c r="C1150" i="4"/>
  <c r="C212" i="4"/>
  <c r="C1204" i="4"/>
  <c r="C259" i="4"/>
  <c r="C1117" i="4"/>
  <c r="C337" i="4"/>
  <c r="C1080" i="4"/>
  <c r="C1132" i="4"/>
  <c r="C117" i="4"/>
  <c r="C204" i="4"/>
  <c r="C1185" i="4"/>
  <c r="C230" i="4"/>
  <c r="C215" i="4"/>
  <c r="C266" i="4"/>
  <c r="C1027" i="4"/>
  <c r="C1149" i="4"/>
  <c r="C1078" i="4"/>
  <c r="C1020" i="4"/>
  <c r="C1161" i="4"/>
  <c r="C167" i="4"/>
  <c r="C281" i="4"/>
  <c r="C1213" i="4"/>
  <c r="C1138" i="4"/>
  <c r="C1031" i="4"/>
  <c r="C243" i="4"/>
  <c r="C298" i="4"/>
  <c r="C254" i="4"/>
  <c r="C207" i="4"/>
  <c r="C228" i="4"/>
  <c r="C223" i="4"/>
  <c r="C263" i="4"/>
  <c r="C1260" i="4"/>
  <c r="C299" i="4"/>
  <c r="C301" i="4"/>
  <c r="C1108" i="4"/>
  <c r="C1030" i="4"/>
  <c r="C198" i="4"/>
  <c r="C1111" i="4"/>
  <c r="C1106" i="4"/>
  <c r="C1039" i="4"/>
  <c r="C1045" i="4"/>
  <c r="C343" i="4"/>
  <c r="C1083" i="4"/>
  <c r="C250" i="4"/>
  <c r="C336" i="4"/>
  <c r="C1074" i="4"/>
  <c r="C240" i="4"/>
  <c r="C334" i="4"/>
  <c r="C1126" i="4"/>
  <c r="C258" i="4"/>
  <c r="C253" i="4"/>
  <c r="C308" i="4"/>
  <c r="C1261" i="4"/>
  <c r="C1010" i="4"/>
  <c r="C294" i="4"/>
  <c r="C257" i="4"/>
  <c r="C278" i="4"/>
  <c r="C322" i="4"/>
  <c r="C302" i="4"/>
  <c r="C342" i="4"/>
  <c r="C330" i="4"/>
  <c r="C1089" i="4"/>
  <c r="C1119" i="4"/>
  <c r="C1015" i="4"/>
  <c r="C1103" i="4"/>
  <c r="C1091" i="4"/>
  <c r="C1082" i="4"/>
  <c r="C1047" i="4"/>
  <c r="C1067" i="4"/>
  <c r="C1098" i="4"/>
  <c r="C1063" i="4"/>
  <c r="C1125" i="4"/>
  <c r="C1073" i="4"/>
  <c r="C203" i="4"/>
  <c r="C238" i="4"/>
  <c r="C1054" i="4"/>
  <c r="C135" i="4"/>
  <c r="C208" i="4"/>
  <c r="C1159" i="4"/>
  <c r="C335" i="4"/>
  <c r="C1146" i="4"/>
  <c r="C270" i="4"/>
  <c r="C241" i="4"/>
  <c r="C1009" i="4"/>
  <c r="C1155" i="4"/>
  <c r="C1068" i="4"/>
  <c r="C1035" i="4"/>
  <c r="C271" i="4"/>
  <c r="C297" i="4"/>
  <c r="C236" i="4"/>
  <c r="C369" i="4"/>
  <c r="C1005" i="4"/>
  <c r="C987" i="4"/>
  <c r="C1006" i="4"/>
  <c r="C1112" i="4"/>
  <c r="C1077" i="4"/>
  <c r="C1017" i="4"/>
  <c r="C210" i="4"/>
  <c r="C1095" i="4"/>
  <c r="C1065" i="4"/>
  <c r="C1058" i="4"/>
  <c r="C359" i="4"/>
  <c r="C1166" i="4"/>
  <c r="C992" i="4"/>
  <c r="C227" i="4"/>
  <c r="C306" i="4"/>
  <c r="C999" i="4"/>
  <c r="C977" i="4"/>
  <c r="C267" i="4"/>
  <c r="C283" i="4"/>
  <c r="C1061" i="4"/>
  <c r="C1052" i="4"/>
  <c r="C229" i="4"/>
  <c r="C1136" i="4"/>
  <c r="C1084" i="4"/>
  <c r="C965" i="4"/>
  <c r="C363" i="4"/>
  <c r="C1113" i="4"/>
  <c r="C284" i="4"/>
  <c r="C291" i="4"/>
  <c r="C990" i="4"/>
  <c r="C1075" i="4"/>
  <c r="C976" i="4"/>
  <c r="C323" i="4"/>
  <c r="C320" i="4"/>
  <c r="C1004" i="4"/>
  <c r="C239" i="4"/>
  <c r="C1116" i="4"/>
  <c r="C1076" i="4"/>
  <c r="C296" i="4"/>
  <c r="C341" i="4"/>
  <c r="C1044" i="4"/>
  <c r="C325" i="4"/>
  <c r="C345" i="4"/>
  <c r="C202" i="4"/>
  <c r="C314" i="4"/>
  <c r="C367" i="4"/>
  <c r="C1145" i="4"/>
  <c r="C1016" i="4"/>
  <c r="C991" i="4"/>
  <c r="C1050" i="4"/>
  <c r="C219" i="4"/>
  <c r="C1105" i="4"/>
  <c r="C252" i="4"/>
  <c r="C328" i="4"/>
  <c r="C1032" i="4"/>
  <c r="C287" i="4"/>
  <c r="C360" i="4"/>
  <c r="C332" i="4"/>
  <c r="C1042" i="4"/>
  <c r="C354" i="4"/>
  <c r="C231" i="4"/>
  <c r="C286" i="4"/>
  <c r="C955" i="4"/>
  <c r="C1099" i="4"/>
  <c r="C1057" i="4"/>
  <c r="C280" i="4"/>
  <c r="C279" i="4"/>
  <c r="C942" i="4"/>
  <c r="C1026" i="4"/>
  <c r="C970" i="4"/>
  <c r="C1019" i="4"/>
  <c r="C1096" i="4"/>
  <c r="C318" i="4"/>
  <c r="C1003" i="4"/>
  <c r="C960" i="4"/>
  <c r="C340" i="4"/>
  <c r="C268" i="4"/>
  <c r="C339" i="4"/>
  <c r="C1002" i="4"/>
  <c r="C365" i="4"/>
  <c r="C1055" i="4"/>
  <c r="C1034" i="4"/>
  <c r="C1086" i="4"/>
  <c r="C996" i="4"/>
  <c r="C317" i="4"/>
  <c r="C285" i="4"/>
  <c r="C331" i="4"/>
  <c r="C353" i="4"/>
  <c r="C1012" i="4"/>
  <c r="C265" i="4"/>
  <c r="C370" i="4"/>
  <c r="C1008" i="4"/>
  <c r="C324" i="4"/>
  <c r="C995" i="4"/>
  <c r="C362" i="4"/>
  <c r="C391" i="4"/>
  <c r="C350" i="4"/>
  <c r="C993" i="4"/>
  <c r="C304" i="4"/>
  <c r="C381" i="4"/>
  <c r="C232" i="4"/>
  <c r="C303" i="4"/>
  <c r="C380" i="4"/>
  <c r="C319" i="4"/>
  <c r="C310" i="4"/>
  <c r="C1037" i="4"/>
  <c r="C930" i="4"/>
  <c r="C368" i="4"/>
  <c r="C945" i="4"/>
  <c r="C1040" i="4"/>
  <c r="C1028" i="4"/>
  <c r="C967" i="4"/>
  <c r="C348" i="4"/>
  <c r="C1051" i="4"/>
  <c r="C898" i="4"/>
  <c r="C311" i="4"/>
  <c r="C401" i="4"/>
  <c r="C1021" i="4"/>
  <c r="C383" i="4"/>
  <c r="C316" i="4"/>
  <c r="C375" i="4"/>
  <c r="C402" i="4"/>
  <c r="C356" i="4"/>
  <c r="C384" i="4"/>
  <c r="C312" i="4"/>
  <c r="C986" i="4"/>
  <c r="C1079" i="4"/>
  <c r="C971" i="4"/>
  <c r="C1025" i="4"/>
  <c r="C349" i="4"/>
  <c r="C951" i="4"/>
  <c r="C393" i="4"/>
  <c r="C309" i="4"/>
  <c r="C414" i="4"/>
  <c r="C410" i="4"/>
  <c r="C994" i="4"/>
  <c r="C1022" i="4"/>
  <c r="C978" i="4"/>
  <c r="C288" i="4"/>
  <c r="C411" i="4"/>
  <c r="C1071" i="4"/>
  <c r="C373" i="4"/>
  <c r="C927" i="4"/>
  <c r="C344" i="4"/>
  <c r="C947" i="4"/>
  <c r="C928" i="4"/>
  <c r="C943" i="4"/>
  <c r="C968" i="4"/>
  <c r="C905" i="4"/>
  <c r="C1018" i="4"/>
  <c r="C1013" i="4"/>
  <c r="C364" i="4"/>
  <c r="C1081" i="4"/>
  <c r="C333" i="4"/>
  <c r="C421" i="4"/>
  <c r="C376" i="4"/>
  <c r="C934" i="4"/>
  <c r="C974" i="4"/>
  <c r="C957" i="4"/>
  <c r="C998" i="4"/>
  <c r="C926" i="4"/>
  <c r="C1046" i="4"/>
  <c r="C949" i="4"/>
  <c r="C313" i="4"/>
  <c r="C355" i="4"/>
  <c r="C959" i="4"/>
  <c r="C282" i="4"/>
  <c r="C973" i="4"/>
  <c r="C1070" i="4"/>
  <c r="C382" i="4"/>
  <c r="C406" i="4"/>
  <c r="C944" i="4"/>
  <c r="C1048" i="4"/>
  <c r="C985" i="4"/>
  <c r="C347" i="4"/>
  <c r="C1036" i="4"/>
  <c r="C433" i="4"/>
  <c r="C963" i="4"/>
  <c r="C385" i="4"/>
  <c r="C424" i="4"/>
  <c r="C378" i="4"/>
  <c r="C950" i="4"/>
  <c r="C1069" i="4"/>
  <c r="C958" i="4"/>
  <c r="C418" i="4"/>
  <c r="C379" i="4"/>
  <c r="C327" i="4"/>
  <c r="C964" i="4"/>
  <c r="C346" i="4"/>
  <c r="C1011" i="4"/>
  <c r="C307" i="4"/>
  <c r="C422" i="4"/>
  <c r="C937" i="4"/>
  <c r="C935" i="4"/>
  <c r="C979" i="4"/>
  <c r="C374" i="4"/>
  <c r="C922" i="4"/>
  <c r="C321" i="4"/>
  <c r="C895" i="4"/>
  <c r="C938" i="4"/>
  <c r="C394" i="4"/>
  <c r="C1029" i="4"/>
  <c r="C403" i="4"/>
  <c r="C338" i="4"/>
  <c r="C1041" i="4"/>
  <c r="C997" i="4"/>
  <c r="C936" i="4"/>
  <c r="C417" i="4"/>
  <c r="C245" i="4"/>
  <c r="C1033" i="4"/>
  <c r="C913" i="4"/>
  <c r="C903" i="4"/>
  <c r="C426" i="4"/>
  <c r="C901" i="4"/>
  <c r="C1024" i="4"/>
  <c r="C946" i="4"/>
  <c r="C962" i="4"/>
  <c r="C404" i="4"/>
  <c r="C329" i="4"/>
  <c r="C982" i="4"/>
  <c r="C983" i="4"/>
  <c r="C932" i="4"/>
  <c r="C925" i="4"/>
  <c r="C361" i="4"/>
  <c r="C448" i="4"/>
  <c r="C450" i="4"/>
  <c r="C975" i="4"/>
  <c r="C988" i="4"/>
  <c r="C409" i="4"/>
  <c r="C423" i="4"/>
  <c r="C891" i="4"/>
  <c r="C1001" i="4"/>
  <c r="C442" i="4"/>
  <c r="C969" i="4"/>
  <c r="C389" i="4"/>
  <c r="C989" i="4"/>
  <c r="C351" i="4"/>
  <c r="C430" i="4"/>
  <c r="C972" i="4"/>
  <c r="C452" i="4"/>
  <c r="C899" i="4"/>
  <c r="C392" i="4"/>
  <c r="C931" i="4"/>
  <c r="C431" i="4"/>
  <c r="C882" i="4"/>
  <c r="C966" i="4"/>
  <c r="C1038" i="4"/>
  <c r="C399" i="4"/>
  <c r="C1023" i="4"/>
  <c r="C1066" i="4"/>
  <c r="C956" i="4"/>
  <c r="C438" i="4"/>
  <c r="C293" i="4"/>
  <c r="C396" i="4"/>
  <c r="C326" i="4"/>
  <c r="C907" i="4"/>
  <c r="C1053" i="4"/>
  <c r="C984" i="4"/>
  <c r="C397" i="4"/>
  <c r="C879" i="4"/>
  <c r="C388" i="4"/>
  <c r="C434" i="4"/>
  <c r="C441" i="4"/>
  <c r="C1000" i="4"/>
  <c r="C920" i="4"/>
  <c r="C456" i="4"/>
  <c r="C904" i="4"/>
  <c r="C387" i="4"/>
  <c r="C420" i="4"/>
  <c r="C390" i="4"/>
  <c r="C980" i="4"/>
  <c r="C954" i="4"/>
  <c r="C896" i="4"/>
  <c r="C941" i="4"/>
  <c r="C921" i="4"/>
  <c r="C440" i="4"/>
  <c r="C366" i="4"/>
  <c r="C917" i="4"/>
  <c r="C445" i="4"/>
  <c r="C862" i="4"/>
  <c r="C408" i="4"/>
  <c r="C887" i="4"/>
  <c r="C929" i="4"/>
  <c r="C461" i="4"/>
  <c r="C415" i="4"/>
  <c r="C400" i="4"/>
  <c r="C419" i="4"/>
  <c r="C915" i="4"/>
  <c r="C436" i="4"/>
  <c r="C358" i="4"/>
  <c r="C371" i="4"/>
  <c r="C981" i="4"/>
  <c r="C1107" i="4"/>
  <c r="C923" i="4"/>
  <c r="C398" i="4"/>
  <c r="C874" i="4"/>
  <c r="C911" i="4"/>
  <c r="C463" i="4"/>
  <c r="C1007" i="4"/>
  <c r="C881" i="4"/>
  <c r="C460" i="4"/>
  <c r="C952" i="4"/>
  <c r="C948" i="4"/>
  <c r="C453" i="4"/>
  <c r="C464" i="4"/>
  <c r="C407" i="4"/>
  <c r="C477" i="4"/>
  <c r="C416" i="4"/>
  <c r="C860" i="4"/>
  <c r="C479" i="4"/>
  <c r="C961" i="4"/>
  <c r="C880" i="4"/>
  <c r="C377" i="4"/>
  <c r="C439" i="4"/>
  <c r="C386" i="4"/>
  <c r="C449" i="4"/>
  <c r="C425" i="4"/>
  <c r="C878" i="4"/>
  <c r="C1014" i="4"/>
  <c r="C918" i="4"/>
  <c r="C876" i="4"/>
  <c r="C924" i="4"/>
  <c r="C459" i="4"/>
  <c r="C395" i="4"/>
  <c r="C483" i="4"/>
  <c r="C861" i="4"/>
  <c r="C427" i="4"/>
  <c r="C940" i="4"/>
  <c r="C469" i="4"/>
  <c r="C885" i="4"/>
  <c r="C488" i="4"/>
  <c r="C473" i="4"/>
  <c r="C910" i="4"/>
  <c r="C490" i="4"/>
  <c r="C877" i="4"/>
  <c r="C939" i="4"/>
  <c r="C357" i="4"/>
  <c r="C451" i="4"/>
  <c r="C457" i="4"/>
  <c r="C444" i="4"/>
  <c r="C914" i="4"/>
  <c r="C455" i="4"/>
  <c r="C482" i="4"/>
  <c r="C857" i="4"/>
  <c r="C912" i="4"/>
  <c r="C854" i="4"/>
  <c r="C855" i="4"/>
  <c r="C494" i="4"/>
  <c r="C906" i="4"/>
  <c r="C472" i="4"/>
  <c r="C890" i="4"/>
  <c r="C372" i="4"/>
  <c r="C866" i="4"/>
  <c r="C953" i="4"/>
  <c r="C462" i="4"/>
  <c r="C475" i="4"/>
  <c r="C413" i="4"/>
  <c r="C471" i="4"/>
  <c r="C851" i="4"/>
  <c r="C437" i="4"/>
  <c r="C888" i="4"/>
  <c r="C886" i="4"/>
  <c r="C466" i="4"/>
  <c r="C873" i="4"/>
  <c r="C909" i="4"/>
  <c r="C489" i="4"/>
  <c r="C893" i="4"/>
  <c r="C846" i="4"/>
  <c r="C515" i="4"/>
  <c r="C867" i="4"/>
  <c r="C859" i="4"/>
  <c r="C481" i="4"/>
  <c r="C908" i="4"/>
  <c r="C485" i="4"/>
  <c r="C900" i="4"/>
  <c r="C863" i="4"/>
  <c r="C902" i="4"/>
  <c r="C883" i="4"/>
  <c r="C853" i="4"/>
  <c r="C894" i="4"/>
  <c r="C503" i="4"/>
  <c r="C454" i="4"/>
  <c r="C850" i="4"/>
  <c r="C467" i="4"/>
  <c r="C842" i="4"/>
  <c r="C836" i="4"/>
  <c r="C889" i="4"/>
  <c r="C845" i="4"/>
  <c r="C844" i="4"/>
  <c r="C838" i="4"/>
  <c r="C458" i="4"/>
  <c r="C495" i="4"/>
  <c r="C840" i="4"/>
  <c r="C516" i="4"/>
  <c r="C480" i="4"/>
  <c r="C491" i="4"/>
  <c r="C432" i="4"/>
  <c r="C808" i="4"/>
  <c r="C352" i="4"/>
  <c r="C825" i="4"/>
  <c r="C429" i="4"/>
  <c r="C933" i="4"/>
  <c r="C819" i="4"/>
  <c r="C447" i="4"/>
  <c r="C428" i="4"/>
  <c r="C487" i="4"/>
  <c r="C843" i="4"/>
  <c r="C849" i="4"/>
  <c r="C513" i="4"/>
  <c r="C815" i="4"/>
  <c r="C497" i="4"/>
  <c r="C841" i="4"/>
  <c r="C875" i="4"/>
  <c r="C498" i="4"/>
  <c r="C897" i="4"/>
  <c r="C916" i="4"/>
  <c r="C884" i="4"/>
  <c r="C816" i="4"/>
  <c r="C848" i="4"/>
  <c r="C806" i="4"/>
  <c r="C864" i="4"/>
  <c r="C443" i="4"/>
  <c r="C502" i="4"/>
  <c r="C446" i="4"/>
  <c r="C528" i="4"/>
  <c r="C412" i="4"/>
  <c r="C865" i="4"/>
  <c r="C405" i="4"/>
  <c r="C872" i="4"/>
  <c r="C919" i="4"/>
  <c r="C520" i="4"/>
  <c r="C818" i="4"/>
  <c r="C852" i="4"/>
  <c r="C524" i="4"/>
  <c r="C870" i="4"/>
  <c r="C826" i="4"/>
  <c r="C869" i="4"/>
  <c r="C820" i="4"/>
  <c r="C435" i="4"/>
  <c r="C470" i="4"/>
  <c r="C829" i="4"/>
  <c r="C892" i="4"/>
  <c r="C817" i="4"/>
  <c r="C839" i="4"/>
  <c r="C505" i="4"/>
  <c r="C833" i="4"/>
  <c r="C531" i="4"/>
  <c r="C813" i="4"/>
  <c r="C830" i="4"/>
  <c r="C519" i="4"/>
  <c r="C484" i="4"/>
  <c r="C543" i="4"/>
  <c r="C835" i="4"/>
  <c r="C542" i="4"/>
  <c r="C537" i="4"/>
  <c r="C526" i="4"/>
  <c r="C871" i="4"/>
  <c r="C856" i="4"/>
  <c r="C827" i="4"/>
  <c r="C509" i="4"/>
  <c r="C822" i="4"/>
  <c r="C500" i="4"/>
  <c r="C541" i="4"/>
  <c r="C506" i="4"/>
  <c r="C499" i="4"/>
  <c r="C831" i="4"/>
  <c r="C794" i="4"/>
  <c r="C493" i="4"/>
  <c r="C868" i="4"/>
  <c r="C522" i="4"/>
  <c r="C504" i="4"/>
  <c r="C804" i="4"/>
  <c r="C476" i="4"/>
  <c r="C525" i="4"/>
  <c r="C510" i="4"/>
  <c r="C518" i="4"/>
  <c r="C823" i="4"/>
  <c r="C511" i="4"/>
  <c r="C809" i="4"/>
  <c r="C798" i="4"/>
  <c r="C478" i="4"/>
  <c r="C508" i="4"/>
  <c r="C832" i="4"/>
  <c r="C501" i="4"/>
  <c r="C828" i="4"/>
  <c r="C811" i="4"/>
  <c r="C858" i="4"/>
  <c r="C800" i="4"/>
  <c r="C847" i="4"/>
  <c r="C834" i="4"/>
  <c r="C527" i="4"/>
  <c r="C557" i="4"/>
  <c r="C512" i="4"/>
  <c r="C797" i="4"/>
  <c r="C782" i="4"/>
  <c r="C517" i="4"/>
  <c r="C814" i="4"/>
  <c r="C799" i="4"/>
  <c r="C507" i="4"/>
  <c r="C535" i="4"/>
  <c r="C568" i="4"/>
  <c r="C486" i="4"/>
  <c r="C773" i="4"/>
  <c r="C805" i="4"/>
  <c r="C821" i="4"/>
  <c r="C532" i="4"/>
  <c r="C468" i="4"/>
  <c r="C496" i="4"/>
  <c r="C547" i="4"/>
  <c r="C539" i="4"/>
  <c r="C538" i="4"/>
  <c r="C529" i="4"/>
  <c r="C521" i="4"/>
  <c r="C786" i="4"/>
  <c r="C569" i="4"/>
  <c r="C789" i="4"/>
  <c r="C793" i="4"/>
  <c r="C790" i="4"/>
  <c r="C769" i="4"/>
  <c r="C775" i="4"/>
  <c r="C540" i="4"/>
  <c r="C523" i="4"/>
  <c r="C545" i="4"/>
  <c r="C533" i="4"/>
  <c r="C784" i="4"/>
  <c r="C560" i="4"/>
  <c r="C465" i="4"/>
  <c r="C787" i="4"/>
  <c r="C801" i="4"/>
  <c r="C570" i="4"/>
  <c r="C514" i="4"/>
  <c r="C765" i="4"/>
  <c r="C548" i="4"/>
  <c r="C812" i="4"/>
  <c r="C772" i="4"/>
  <c r="C803" i="4"/>
  <c r="C474" i="4"/>
  <c r="C767" i="4"/>
  <c r="C768" i="4"/>
  <c r="C544" i="4"/>
  <c r="C559" i="4"/>
  <c r="C550" i="4"/>
  <c r="C561" i="4"/>
  <c r="C562" i="4"/>
  <c r="C796" i="4"/>
  <c r="C580" i="4"/>
  <c r="C551" i="4"/>
  <c r="C530" i="4"/>
  <c r="C837" i="4"/>
  <c r="C558" i="4"/>
  <c r="C774" i="4"/>
  <c r="C564" i="4"/>
  <c r="C802" i="4"/>
  <c r="C546" i="4"/>
  <c r="C492" i="4"/>
  <c r="C549" i="4"/>
  <c r="C554" i="4"/>
  <c r="C757" i="4"/>
  <c r="C575" i="4"/>
  <c r="C770" i="4"/>
  <c r="C573" i="4"/>
  <c r="C553" i="4"/>
  <c r="C776" i="4"/>
  <c r="C795" i="4"/>
  <c r="C778" i="4"/>
  <c r="C771" i="4"/>
  <c r="C552" i="4"/>
  <c r="C763" i="4"/>
  <c r="C807" i="4"/>
  <c r="C536" i="4"/>
  <c r="C565" i="4"/>
  <c r="C574" i="4"/>
  <c r="C566" i="4"/>
  <c r="C579" i="4"/>
  <c r="C785" i="4"/>
  <c r="C748" i="4"/>
  <c r="C556" i="4"/>
  <c r="C779" i="4"/>
  <c r="C567" i="4"/>
  <c r="C555" i="4"/>
  <c r="C777" i="4"/>
  <c r="C585" i="4"/>
  <c r="C743" i="4"/>
  <c r="C590" i="4"/>
  <c r="C759" i="4"/>
  <c r="C783" i="4"/>
  <c r="C747" i="4"/>
  <c r="C596" i="4"/>
  <c r="C754" i="4"/>
  <c r="C571" i="4"/>
  <c r="C751" i="4"/>
  <c r="C581" i="4"/>
  <c r="C534" i="4"/>
  <c r="C756" i="4"/>
  <c r="C766" i="4"/>
  <c r="C741" i="4"/>
  <c r="C761" i="4"/>
  <c r="C752" i="4"/>
  <c r="C563" i="4"/>
  <c r="C572" i="4"/>
  <c r="C742" i="4"/>
  <c r="C792" i="4"/>
  <c r="C758" i="4"/>
  <c r="C764" i="4"/>
  <c r="C736" i="4"/>
  <c r="C588" i="4"/>
  <c r="C788" i="4"/>
  <c r="C791" i="4"/>
  <c r="C577" i="4"/>
  <c r="C587" i="4"/>
  <c r="C810" i="4"/>
  <c r="C746" i="4"/>
  <c r="C592" i="4"/>
  <c r="C603" i="4"/>
  <c r="C824" i="4"/>
  <c r="C755" i="4"/>
  <c r="C586" i="4"/>
  <c r="C594" i="4"/>
  <c r="C781" i="4"/>
  <c r="C597" i="4"/>
  <c r="C601" i="4"/>
  <c r="C731" i="4"/>
  <c r="C740" i="4"/>
  <c r="C595" i="4"/>
  <c r="C610" i="4"/>
  <c r="C762" i="4"/>
  <c r="C739" i="4"/>
  <c r="C589" i="4"/>
  <c r="C582" i="4"/>
  <c r="C753" i="4"/>
  <c r="C734" i="4"/>
  <c r="C576" i="4"/>
  <c r="C600" i="4"/>
  <c r="C598" i="4"/>
  <c r="C606" i="4"/>
  <c r="C593" i="4"/>
  <c r="C578" i="4"/>
  <c r="C599" i="4"/>
  <c r="C583" i="4"/>
  <c r="C732" i="4"/>
  <c r="C584" i="4"/>
  <c r="C749" i="4"/>
  <c r="C750" i="4"/>
  <c r="C602" i="4"/>
  <c r="C744" i="4"/>
  <c r="C760" i="4"/>
  <c r="C720" i="4"/>
  <c r="C726" i="4"/>
  <c r="C616" i="4"/>
  <c r="C723" i="4"/>
  <c r="C735" i="4"/>
  <c r="C780" i="4"/>
  <c r="C719" i="4"/>
  <c r="C612" i="4"/>
  <c r="C722" i="4"/>
  <c r="C737" i="4"/>
  <c r="C724" i="4"/>
  <c r="C604" i="4"/>
  <c r="C608" i="4"/>
  <c r="C605" i="4"/>
  <c r="C591" i="4"/>
  <c r="C614" i="4"/>
  <c r="C727" i="4"/>
  <c r="C617" i="4"/>
  <c r="C718" i="4"/>
  <c r="C745" i="4"/>
  <c r="C725" i="4"/>
  <c r="C730" i="4"/>
  <c r="C728" i="4"/>
  <c r="C717" i="4"/>
  <c r="C613" i="4"/>
  <c r="C619" i="4"/>
  <c r="C708" i="4"/>
  <c r="C721" i="4"/>
  <c r="C738" i="4"/>
  <c r="C729" i="4"/>
  <c r="C714" i="4"/>
  <c r="C607" i="4"/>
  <c r="C618" i="4"/>
  <c r="C715" i="4"/>
  <c r="C716" i="4"/>
  <c r="C621" i="4"/>
  <c r="C709" i="4"/>
  <c r="C611" i="4"/>
  <c r="C622" i="4"/>
  <c r="C609" i="4"/>
  <c r="C627" i="4"/>
  <c r="C625" i="4"/>
  <c r="C710" i="4"/>
  <c r="C626" i="4"/>
  <c r="C615" i="4"/>
  <c r="C701" i="4"/>
  <c r="C620" i="4"/>
  <c r="C733" i="4"/>
  <c r="C700" i="4"/>
  <c r="C704" i="4"/>
  <c r="C702" i="4"/>
  <c r="C707" i="4"/>
  <c r="C703" i="4"/>
  <c r="C713" i="4"/>
  <c r="C698" i="4"/>
  <c r="C629" i="4"/>
  <c r="C712" i="4"/>
  <c r="C696" i="4"/>
  <c r="C705" i="4"/>
  <c r="C630" i="4"/>
  <c r="C706" i="4"/>
  <c r="C628" i="4"/>
  <c r="C695" i="4"/>
  <c r="C633" i="4"/>
  <c r="C693" i="4"/>
  <c r="C623" i="4"/>
  <c r="C711" i="4"/>
  <c r="C699" i="4"/>
  <c r="C631" i="4"/>
  <c r="C697" i="4"/>
  <c r="C637" i="4"/>
  <c r="C632" i="4"/>
  <c r="C624" i="4"/>
  <c r="C638" i="4"/>
  <c r="C635" i="4"/>
  <c r="C636" i="4"/>
  <c r="C634" i="4"/>
  <c r="C692" i="4"/>
  <c r="C642" i="4"/>
  <c r="C690" i="4"/>
  <c r="C688" i="4"/>
  <c r="C691" i="4"/>
  <c r="C639" i="4"/>
  <c r="C643" i="4"/>
  <c r="C641" i="4"/>
  <c r="C644" i="4"/>
  <c r="C686" i="4"/>
  <c r="C640" i="4"/>
  <c r="C684" i="4"/>
  <c r="C689" i="4"/>
  <c r="C687" i="4"/>
  <c r="C645" i="4"/>
  <c r="C694" i="4"/>
  <c r="C646" i="4"/>
  <c r="C647" i="4"/>
  <c r="C682" i="4"/>
  <c r="C680" i="4"/>
  <c r="C648" i="4"/>
  <c r="C649" i="4"/>
  <c r="C650" i="4"/>
  <c r="C685" i="4"/>
  <c r="C683" i="4"/>
  <c r="C681" i="4"/>
  <c r="C655" i="4"/>
  <c r="C651" i="4"/>
  <c r="C653" i="4"/>
  <c r="C679" i="4"/>
  <c r="C678" i="4"/>
  <c r="C677" i="4"/>
  <c r="C652" i="4"/>
  <c r="C654" i="4"/>
  <c r="C656" i="4"/>
  <c r="C675" i="4"/>
  <c r="C676" i="4"/>
  <c r="C673" i="4"/>
  <c r="C672" i="4"/>
  <c r="C674" i="4"/>
  <c r="C671" i="4"/>
  <c r="C660" i="4"/>
  <c r="C658" i="4"/>
  <c r="C659" i="4"/>
  <c r="C670" i="4"/>
  <c r="C663" i="4"/>
  <c r="C657" i="4"/>
  <c r="C662" i="4"/>
  <c r="C661" i="4"/>
  <c r="C664" i="4"/>
  <c r="C669" i="4"/>
  <c r="C667" i="4"/>
  <c r="C666" i="4"/>
  <c r="C665" i="4"/>
  <c r="C668" i="4"/>
  <c r="B3" i="5"/>
  <c r="B63" i="5"/>
  <c r="B25" i="5"/>
  <c r="B5" i="5"/>
  <c r="B6" i="5"/>
  <c r="B14" i="5"/>
  <c r="B8" i="5"/>
  <c r="B4" i="5"/>
  <c r="B16" i="5"/>
  <c r="B1281" i="5"/>
  <c r="B20" i="5"/>
  <c r="B109" i="5"/>
  <c r="B9" i="5"/>
  <c r="B1342" i="5"/>
  <c r="B10" i="5"/>
  <c r="B30" i="5"/>
  <c r="B1341" i="5"/>
  <c r="B82" i="5"/>
  <c r="B59" i="5"/>
  <c r="B17" i="5"/>
  <c r="B153" i="5"/>
  <c r="B1329" i="5"/>
  <c r="B1294" i="5"/>
  <c r="B26" i="5"/>
  <c r="B1331" i="5"/>
  <c r="B22" i="5"/>
  <c r="B1334" i="5"/>
  <c r="B19" i="5"/>
  <c r="B24" i="5"/>
  <c r="B114" i="5"/>
  <c r="B71" i="5"/>
  <c r="B1227" i="5"/>
  <c r="B13" i="5"/>
  <c r="B79" i="5"/>
  <c r="B1338" i="5"/>
  <c r="B136" i="5"/>
  <c r="B46" i="5"/>
  <c r="B72" i="5"/>
  <c r="B1320" i="5"/>
  <c r="B98" i="5"/>
  <c r="B164" i="5"/>
  <c r="B101" i="5"/>
  <c r="B1328" i="5"/>
  <c r="B35" i="5"/>
  <c r="B170" i="5"/>
  <c r="B1309" i="5"/>
  <c r="B1333" i="5"/>
  <c r="B1307" i="5"/>
  <c r="B60" i="5"/>
  <c r="B74" i="5"/>
  <c r="B76" i="5"/>
  <c r="B1332" i="5"/>
  <c r="B55" i="5"/>
  <c r="B105" i="5"/>
  <c r="B18" i="5"/>
  <c r="B15" i="5"/>
  <c r="B1305" i="5"/>
  <c r="B1339" i="5"/>
  <c r="B1330" i="5"/>
  <c r="B1295" i="5"/>
  <c r="B29" i="5"/>
  <c r="B34" i="5"/>
  <c r="B1326" i="5"/>
  <c r="B45" i="5"/>
  <c r="B11" i="5"/>
  <c r="B94" i="5"/>
  <c r="B1337" i="5"/>
  <c r="B1179" i="5"/>
  <c r="B1244" i="5"/>
  <c r="B1327" i="5"/>
  <c r="B1336" i="5"/>
  <c r="B1335" i="5"/>
  <c r="B43" i="5"/>
  <c r="B39" i="5"/>
  <c r="B1212" i="5"/>
  <c r="B32" i="5"/>
  <c r="B1323" i="5"/>
  <c r="B232" i="5"/>
  <c r="B1321" i="5"/>
  <c r="B1291" i="5"/>
  <c r="B110" i="5"/>
  <c r="B171" i="5"/>
  <c r="B1224" i="5"/>
  <c r="B155" i="5"/>
  <c r="B1312" i="5"/>
  <c r="B189" i="5"/>
  <c r="B27" i="5"/>
  <c r="B52" i="5"/>
  <c r="B135" i="5"/>
  <c r="B1299" i="5"/>
  <c r="B93" i="5"/>
  <c r="B33" i="5"/>
  <c r="B113" i="5"/>
  <c r="B1215" i="5"/>
  <c r="B51" i="5"/>
  <c r="B152" i="5"/>
  <c r="B241" i="5"/>
  <c r="B1216" i="5"/>
  <c r="B1319" i="5"/>
  <c r="B190" i="5"/>
  <c r="B1324" i="5"/>
  <c r="B132" i="5"/>
  <c r="B1196" i="5"/>
  <c r="B84" i="5"/>
  <c r="B21" i="5"/>
  <c r="B258" i="5"/>
  <c r="B1300" i="5"/>
  <c r="B66" i="5"/>
  <c r="B1308" i="5"/>
  <c r="B73" i="5"/>
  <c r="B1279" i="5"/>
  <c r="B1274" i="5"/>
  <c r="B1180" i="5"/>
  <c r="B219" i="5"/>
  <c r="B36" i="5"/>
  <c r="B1280" i="5"/>
  <c r="B1270" i="5"/>
  <c r="B1193" i="5"/>
  <c r="B250" i="5"/>
  <c r="B1318" i="5"/>
  <c r="B1306" i="5"/>
  <c r="B224" i="5"/>
  <c r="B49" i="5"/>
  <c r="B40" i="5"/>
  <c r="B1314" i="5"/>
  <c r="B145" i="5"/>
  <c r="B64" i="5"/>
  <c r="B1278" i="5"/>
  <c r="B138" i="5"/>
  <c r="B31" i="5"/>
  <c r="B1099" i="5"/>
  <c r="B50" i="5"/>
  <c r="B38" i="5"/>
  <c r="B48" i="5"/>
  <c r="B1230" i="5"/>
  <c r="B57" i="5"/>
  <c r="B56" i="5"/>
  <c r="B95" i="5"/>
  <c r="B285" i="5"/>
  <c r="B1282" i="5"/>
  <c r="B1217" i="5"/>
  <c r="B117" i="5"/>
  <c r="B1325" i="5"/>
  <c r="B115" i="5"/>
  <c r="B41" i="5"/>
  <c r="B1141" i="5"/>
  <c r="B150" i="5"/>
  <c r="B1151" i="5"/>
  <c r="B1209" i="5"/>
  <c r="B1288" i="5"/>
  <c r="B1195" i="5"/>
  <c r="B1316" i="5"/>
  <c r="B87" i="5"/>
  <c r="B1124" i="5"/>
  <c r="B1169" i="5"/>
  <c r="B119" i="5"/>
  <c r="B1273" i="5"/>
  <c r="B229" i="5"/>
  <c r="B1214" i="5"/>
  <c r="B28" i="5"/>
  <c r="B137" i="5"/>
  <c r="B1277" i="5"/>
  <c r="B1311" i="5"/>
  <c r="B1176" i="5"/>
  <c r="B1285" i="5"/>
  <c r="B1190" i="5"/>
  <c r="B47" i="5"/>
  <c r="B1203" i="5"/>
  <c r="B42" i="5"/>
  <c r="B96" i="5"/>
  <c r="B1293" i="5"/>
  <c r="B221" i="5"/>
  <c r="B126" i="5"/>
  <c r="B69" i="5"/>
  <c r="B236" i="5"/>
  <c r="B1283" i="5"/>
  <c r="B44" i="5"/>
  <c r="B53" i="5"/>
  <c r="B157" i="5"/>
  <c r="B54" i="5"/>
  <c r="B1322" i="5"/>
  <c r="B169" i="5"/>
  <c r="B176" i="5"/>
  <c r="B1313" i="5"/>
  <c r="B1057" i="5"/>
  <c r="B1275" i="5"/>
  <c r="B237" i="5"/>
  <c r="B251" i="5"/>
  <c r="B261" i="5"/>
  <c r="B287" i="5"/>
  <c r="B217" i="5"/>
  <c r="B1269" i="5"/>
  <c r="B58" i="5"/>
  <c r="B1102" i="5"/>
  <c r="B1315" i="5"/>
  <c r="B130" i="5"/>
  <c r="B1287" i="5"/>
  <c r="B67" i="5"/>
  <c r="B1258" i="5"/>
  <c r="B37" i="5"/>
  <c r="B309" i="5"/>
  <c r="B272" i="5"/>
  <c r="B1304" i="5"/>
  <c r="B128" i="5"/>
  <c r="B1249" i="5"/>
  <c r="B1116" i="5"/>
  <c r="B1253" i="5"/>
  <c r="B1181" i="5"/>
  <c r="B1140" i="5"/>
  <c r="B81" i="5"/>
  <c r="B1289" i="5"/>
  <c r="B324" i="5"/>
  <c r="B223" i="5"/>
  <c r="B256" i="5"/>
  <c r="B1284" i="5"/>
  <c r="B61" i="5"/>
  <c r="B1255" i="5"/>
  <c r="B1261" i="5"/>
  <c r="B1296" i="5"/>
  <c r="B70" i="5"/>
  <c r="B173" i="5"/>
  <c r="B103" i="5"/>
  <c r="B1229" i="5"/>
  <c r="B1152" i="5"/>
  <c r="B107" i="5"/>
  <c r="B1219" i="5"/>
  <c r="B1221" i="5"/>
  <c r="B329" i="5"/>
  <c r="B104" i="5"/>
  <c r="B90" i="5"/>
  <c r="B225" i="5"/>
  <c r="B286" i="5"/>
  <c r="B99" i="5"/>
  <c r="B1302" i="5"/>
  <c r="B222" i="5"/>
  <c r="B1236" i="5"/>
  <c r="B331" i="5"/>
  <c r="B1264" i="5"/>
  <c r="B1150" i="5"/>
  <c r="B1297" i="5"/>
  <c r="B206" i="5"/>
  <c r="B1211" i="5"/>
  <c r="B1121" i="5"/>
  <c r="B1256" i="5"/>
  <c r="B345" i="5"/>
  <c r="B1267" i="5"/>
  <c r="B1066" i="5"/>
  <c r="B198" i="5"/>
  <c r="B92" i="5"/>
  <c r="B80" i="5"/>
  <c r="B1223" i="5"/>
  <c r="B1130" i="5"/>
  <c r="B88" i="5"/>
  <c r="B106" i="5"/>
  <c r="B1154" i="5"/>
  <c r="B1239" i="5"/>
  <c r="B253" i="5"/>
  <c r="B68" i="5"/>
  <c r="B194" i="5"/>
  <c r="B1272" i="5"/>
  <c r="B62" i="5"/>
  <c r="B120" i="5"/>
  <c r="B1112" i="5"/>
  <c r="B183" i="5"/>
  <c r="B177" i="5"/>
  <c r="B1075" i="5"/>
  <c r="B1165" i="5"/>
  <c r="B122" i="5"/>
  <c r="B1240" i="5"/>
  <c r="B65" i="5"/>
  <c r="B1036" i="5"/>
  <c r="B165" i="5"/>
  <c r="B1213" i="5"/>
  <c r="B123" i="5"/>
  <c r="B1218" i="5"/>
  <c r="B77" i="5"/>
  <c r="B1031" i="5"/>
  <c r="B354" i="5"/>
  <c r="B1208" i="5"/>
  <c r="B367" i="5"/>
  <c r="B86" i="5"/>
  <c r="B1148" i="5"/>
  <c r="B1173" i="5"/>
  <c r="B363" i="5"/>
  <c r="B277" i="5"/>
  <c r="B322" i="5"/>
  <c r="B262" i="5"/>
  <c r="B1107" i="5"/>
  <c r="B1186" i="5"/>
  <c r="B298" i="5"/>
  <c r="B1220" i="5"/>
  <c r="B1029" i="5"/>
  <c r="B118" i="5"/>
  <c r="B131" i="5"/>
  <c r="B124" i="5"/>
  <c r="B334" i="5"/>
  <c r="B1286" i="5"/>
  <c r="B102" i="5"/>
  <c r="B1017" i="5"/>
  <c r="B133" i="5"/>
  <c r="B242" i="5"/>
  <c r="B1268" i="5"/>
  <c r="B191" i="5"/>
  <c r="B1175" i="5"/>
  <c r="B89" i="5"/>
  <c r="B97" i="5"/>
  <c r="B1147" i="5"/>
  <c r="B1174" i="5"/>
  <c r="B1303" i="5"/>
  <c r="B213" i="5"/>
  <c r="B1136" i="5"/>
  <c r="B1035" i="5"/>
  <c r="B121" i="5"/>
  <c r="B112" i="5"/>
  <c r="B362" i="5"/>
  <c r="B1183" i="5"/>
  <c r="B228" i="5"/>
  <c r="B1248" i="5"/>
  <c r="B282" i="5"/>
  <c r="B1235" i="5"/>
  <c r="B75" i="5"/>
  <c r="B1228" i="5"/>
  <c r="B308" i="5"/>
  <c r="B1238" i="5"/>
  <c r="B85" i="5"/>
  <c r="B1206" i="5"/>
  <c r="B1062" i="5"/>
  <c r="B1146" i="5"/>
  <c r="B313" i="5"/>
  <c r="B149" i="5"/>
  <c r="B142" i="5"/>
  <c r="B201" i="5"/>
  <c r="B244" i="5"/>
  <c r="B1172" i="5"/>
  <c r="B1247" i="5"/>
  <c r="B1310" i="5"/>
  <c r="B1202" i="5"/>
  <c r="B1207" i="5"/>
  <c r="B78" i="5"/>
  <c r="B252" i="5"/>
  <c r="B83" i="5"/>
  <c r="B1159" i="5"/>
  <c r="B1234" i="5"/>
  <c r="B1298" i="5"/>
  <c r="B1192" i="5"/>
  <c r="B1200" i="5"/>
  <c r="B249" i="5"/>
  <c r="B1056" i="5"/>
  <c r="B207" i="5"/>
  <c r="B257" i="5"/>
  <c r="B355" i="5"/>
  <c r="B1108" i="5"/>
  <c r="B1042" i="5"/>
  <c r="B320" i="5"/>
  <c r="B1128" i="5"/>
  <c r="B1089" i="5"/>
  <c r="B154" i="5"/>
  <c r="B235" i="5"/>
  <c r="B1317" i="5"/>
  <c r="B1188" i="5"/>
  <c r="B160" i="5"/>
  <c r="B1032" i="5"/>
  <c r="B182" i="5"/>
  <c r="B188" i="5"/>
  <c r="B1185" i="5"/>
  <c r="B1231" i="5"/>
  <c r="B1197" i="5"/>
  <c r="B353" i="5"/>
  <c r="B162" i="5"/>
  <c r="B209" i="5"/>
  <c r="B1260" i="5"/>
  <c r="B108" i="5"/>
  <c r="B195" i="5"/>
  <c r="B1189" i="5"/>
  <c r="B148" i="5"/>
  <c r="B1241" i="5"/>
  <c r="B1271" i="5"/>
  <c r="B1077" i="5"/>
  <c r="B1266" i="5"/>
  <c r="B111" i="5"/>
  <c r="B1232" i="5"/>
  <c r="B1081" i="5"/>
  <c r="B205" i="5"/>
  <c r="B248" i="5"/>
  <c r="B1085" i="5"/>
  <c r="B337" i="5"/>
  <c r="B381" i="5"/>
  <c r="B280" i="5"/>
  <c r="B1251" i="5"/>
  <c r="B260" i="5"/>
  <c r="B1250" i="5"/>
  <c r="B328" i="5"/>
  <c r="B276" i="5"/>
  <c r="B1086" i="5"/>
  <c r="B116" i="5"/>
  <c r="B1243" i="5"/>
  <c r="B1210" i="5"/>
  <c r="B1225" i="5"/>
  <c r="B220" i="5"/>
  <c r="B332" i="5"/>
  <c r="B1137" i="5"/>
  <c r="B977" i="5"/>
  <c r="B1246" i="5"/>
  <c r="B180" i="5"/>
  <c r="B1038" i="5"/>
  <c r="B1254" i="5"/>
  <c r="B1083" i="5"/>
  <c r="B143" i="5"/>
  <c r="B283" i="5"/>
  <c r="B139" i="5"/>
  <c r="B1007" i="5"/>
  <c r="B1158" i="5"/>
  <c r="B371" i="5"/>
  <c r="B300" i="5"/>
  <c r="B321" i="5"/>
  <c r="B259" i="5"/>
  <c r="B1182" i="5"/>
  <c r="B199" i="5"/>
  <c r="B144" i="5"/>
  <c r="B1265" i="5"/>
  <c r="B127" i="5"/>
  <c r="B269" i="5"/>
  <c r="B1262" i="5"/>
  <c r="B147" i="5"/>
  <c r="B1199" i="5"/>
  <c r="B291" i="5"/>
  <c r="B203" i="5"/>
  <c r="B364" i="5"/>
  <c r="B264" i="5"/>
  <c r="B380" i="5"/>
  <c r="B1096" i="5"/>
  <c r="B159" i="5"/>
  <c r="B1233" i="5"/>
  <c r="B158" i="5"/>
  <c r="B214" i="5"/>
  <c r="B1301" i="5"/>
  <c r="B125" i="5"/>
  <c r="B167" i="5"/>
  <c r="B295" i="5"/>
  <c r="B349" i="5"/>
  <c r="B1164" i="5"/>
  <c r="B1252" i="5"/>
  <c r="B1245" i="5"/>
  <c r="B163" i="5"/>
  <c r="B1068" i="5"/>
  <c r="B1094" i="5"/>
  <c r="B985" i="5"/>
  <c r="B1064" i="5"/>
  <c r="B175" i="5"/>
  <c r="B1045" i="5"/>
  <c r="B1053" i="5"/>
  <c r="B1290" i="5"/>
  <c r="B1166" i="5"/>
  <c r="B271" i="5"/>
  <c r="B140" i="5"/>
  <c r="B181" i="5"/>
  <c r="B360" i="5"/>
  <c r="B294" i="5"/>
  <c r="B1063" i="5"/>
  <c r="B174" i="5"/>
  <c r="B239" i="5"/>
  <c r="B403" i="5"/>
  <c r="B91" i="5"/>
  <c r="B186" i="5"/>
  <c r="B1072" i="5"/>
  <c r="B406" i="5"/>
  <c r="B146" i="5"/>
  <c r="B1010" i="5"/>
  <c r="B1070" i="5"/>
  <c r="B1078" i="5"/>
  <c r="B100" i="5"/>
  <c r="B245" i="5"/>
  <c r="B1259" i="5"/>
  <c r="B1263" i="5"/>
  <c r="B1134" i="5"/>
  <c r="B1242" i="5"/>
  <c r="B273" i="5"/>
  <c r="B1167" i="5"/>
  <c r="B1143" i="5"/>
  <c r="B1204" i="5"/>
  <c r="B1198" i="5"/>
  <c r="B311" i="5"/>
  <c r="B979" i="5"/>
  <c r="B168" i="5"/>
  <c r="B1097" i="5"/>
  <c r="B178" i="5"/>
  <c r="B341" i="5"/>
  <c r="B179" i="5"/>
  <c r="B1129" i="5"/>
  <c r="B293" i="5"/>
  <c r="B238" i="5"/>
  <c r="B1276" i="5"/>
  <c r="B1184" i="5"/>
  <c r="B454" i="5"/>
  <c r="B161" i="5"/>
  <c r="B231" i="5"/>
  <c r="B289" i="5"/>
  <c r="B1055" i="5"/>
  <c r="B1292" i="5"/>
  <c r="B227" i="5"/>
  <c r="B405" i="5"/>
  <c r="B1145" i="5"/>
  <c r="B1168" i="5"/>
  <c r="B1000" i="5"/>
  <c r="B1201" i="5"/>
  <c r="B1161" i="5"/>
  <c r="B352" i="5"/>
  <c r="B200" i="5"/>
  <c r="B429" i="5"/>
  <c r="B1090" i="5"/>
  <c r="B1061" i="5"/>
  <c r="B240" i="5"/>
  <c r="B952" i="5"/>
  <c r="B156" i="5"/>
  <c r="B969" i="5"/>
  <c r="B981" i="5"/>
  <c r="B1103" i="5"/>
  <c r="B1257" i="5"/>
  <c r="B172" i="5"/>
  <c r="B1171" i="5"/>
  <c r="B263" i="5"/>
  <c r="B312" i="5"/>
  <c r="B1132" i="5"/>
  <c r="B1127" i="5"/>
  <c r="B151" i="5"/>
  <c r="B211" i="5"/>
  <c r="B226" i="5"/>
  <c r="B1135" i="5"/>
  <c r="B1191" i="5"/>
  <c r="B141" i="5"/>
  <c r="B306" i="5"/>
  <c r="B193" i="5"/>
  <c r="B292" i="5"/>
  <c r="B1043" i="5"/>
  <c r="B430" i="5"/>
  <c r="B129" i="5"/>
  <c r="B247" i="5"/>
  <c r="B418" i="5"/>
  <c r="B197" i="5"/>
  <c r="B1139" i="5"/>
  <c r="B974" i="5"/>
  <c r="B275" i="5"/>
  <c r="B1157" i="5"/>
  <c r="B1088" i="5"/>
  <c r="B437" i="5"/>
  <c r="B394" i="5"/>
  <c r="B386" i="5"/>
  <c r="B166" i="5"/>
  <c r="B210" i="5"/>
  <c r="B192" i="5"/>
  <c r="B422" i="5"/>
  <c r="B368" i="5"/>
  <c r="B1155" i="5"/>
  <c r="B1034" i="5"/>
  <c r="B1160" i="5"/>
  <c r="B1113" i="5"/>
  <c r="B423" i="5"/>
  <c r="B1069" i="5"/>
  <c r="B1237" i="5"/>
  <c r="B983" i="5"/>
  <c r="B1125" i="5"/>
  <c r="B233" i="5"/>
  <c r="B358" i="5"/>
  <c r="B215" i="5"/>
  <c r="B243" i="5"/>
  <c r="B1187" i="5"/>
  <c r="B342" i="5"/>
  <c r="B1156" i="5"/>
  <c r="B395" i="5"/>
  <c r="B893" i="5"/>
  <c r="B390" i="5"/>
  <c r="B246" i="5"/>
  <c r="B986" i="5"/>
  <c r="B1194" i="5"/>
  <c r="B392" i="5"/>
  <c r="B1123" i="5"/>
  <c r="B929" i="5"/>
  <c r="B301" i="5"/>
  <c r="B1138" i="5"/>
  <c r="B982" i="5"/>
  <c r="B196" i="5"/>
  <c r="B218" i="5"/>
  <c r="B440" i="5"/>
  <c r="B914" i="5"/>
  <c r="B1018" i="5"/>
  <c r="B990" i="5"/>
  <c r="B1153" i="5"/>
  <c r="B234" i="5"/>
  <c r="B957" i="5"/>
  <c r="B325" i="5"/>
  <c r="B968" i="5"/>
  <c r="B212" i="5"/>
  <c r="B972" i="5"/>
  <c r="B299" i="5"/>
  <c r="B420" i="5"/>
  <c r="B385" i="5"/>
  <c r="B281" i="5"/>
  <c r="B202" i="5"/>
  <c r="B274" i="5"/>
  <c r="B270" i="5"/>
  <c r="B911" i="5"/>
  <c r="B346" i="5"/>
  <c r="B970" i="5"/>
  <c r="B187" i="5"/>
  <c r="B266" i="5"/>
  <c r="B1222" i="5"/>
  <c r="B327" i="5"/>
  <c r="B336" i="5"/>
  <c r="B1122" i="5"/>
  <c r="B973" i="5"/>
  <c r="B1105" i="5"/>
  <c r="B254" i="5"/>
  <c r="B1041" i="5"/>
  <c r="B338" i="5"/>
  <c r="B1027" i="5"/>
  <c r="B1144" i="5"/>
  <c r="B1170" i="5"/>
  <c r="B383" i="5"/>
  <c r="B1162" i="5"/>
  <c r="B339" i="5"/>
  <c r="B1114" i="5"/>
  <c r="B894" i="5"/>
  <c r="B184" i="5"/>
  <c r="B1109" i="5"/>
  <c r="B439" i="5"/>
  <c r="B376" i="5"/>
  <c r="B1047" i="5"/>
  <c r="B1131" i="5"/>
  <c r="B904" i="5"/>
  <c r="B1040" i="5"/>
  <c r="B357" i="5"/>
  <c r="B1104" i="5"/>
  <c r="B134" i="5"/>
  <c r="B230" i="5"/>
  <c r="B1091" i="5"/>
  <c r="B976" i="5"/>
  <c r="B1226" i="5"/>
  <c r="B1111" i="5"/>
  <c r="B1015" i="5"/>
  <c r="B1133" i="5"/>
  <c r="B473" i="5"/>
  <c r="B995" i="5"/>
  <c r="B185" i="5"/>
  <c r="B1012" i="5"/>
  <c r="B1058" i="5"/>
  <c r="B1178" i="5"/>
  <c r="B216" i="5"/>
  <c r="B316" i="5"/>
  <c r="B486" i="5"/>
  <c r="B1024" i="5"/>
  <c r="B1087" i="5"/>
  <c r="B304" i="5"/>
  <c r="B1020" i="5"/>
  <c r="B1009" i="5"/>
  <c r="B1080" i="5"/>
  <c r="B1026" i="5"/>
  <c r="B415" i="5"/>
  <c r="B351" i="5"/>
  <c r="B956" i="5"/>
  <c r="B460" i="5"/>
  <c r="B1067" i="5"/>
  <c r="B302" i="5"/>
  <c r="B350" i="5"/>
  <c r="B1142" i="5"/>
  <c r="B1025" i="5"/>
  <c r="B348" i="5"/>
  <c r="B347" i="5"/>
  <c r="B1093" i="5"/>
  <c r="B382" i="5"/>
  <c r="B290" i="5"/>
  <c r="B379" i="5"/>
  <c r="B318" i="5"/>
  <c r="B987" i="5"/>
  <c r="B399" i="5"/>
  <c r="B279" i="5"/>
  <c r="B303" i="5"/>
  <c r="B407" i="5"/>
  <c r="B943" i="5"/>
  <c r="B421" i="5"/>
  <c r="B278" i="5"/>
  <c r="B955" i="5"/>
  <c r="B1126" i="5"/>
  <c r="B404" i="5"/>
  <c r="B451" i="5"/>
  <c r="B464" i="5"/>
  <c r="B991" i="5"/>
  <c r="B1100" i="5"/>
  <c r="B356" i="5"/>
  <c r="B994" i="5"/>
  <c r="B410" i="5"/>
  <c r="B1115" i="5"/>
  <c r="B1023" i="5"/>
  <c r="B1073" i="5"/>
  <c r="B960" i="5"/>
  <c r="B1082" i="5"/>
  <c r="B1006" i="5"/>
  <c r="B267" i="5"/>
  <c r="B1149" i="5"/>
  <c r="B255" i="5"/>
  <c r="B453" i="5"/>
  <c r="B431" i="5"/>
  <c r="B1205" i="5"/>
  <c r="B888" i="5"/>
  <c r="B1120" i="5"/>
  <c r="B265" i="5"/>
  <c r="B905" i="5"/>
  <c r="B871" i="5"/>
  <c r="B424" i="5"/>
  <c r="B208" i="5"/>
  <c r="B1050" i="5"/>
  <c r="B317" i="5"/>
  <c r="B1119" i="5"/>
  <c r="B931" i="5"/>
  <c r="B310" i="5"/>
  <c r="B906" i="5"/>
  <c r="B1054" i="5"/>
  <c r="B442" i="5"/>
  <c r="B1110" i="5"/>
  <c r="B997" i="5"/>
  <c r="B326" i="5"/>
  <c r="B305" i="5"/>
  <c r="B1021" i="5"/>
  <c r="B912" i="5"/>
  <c r="B446" i="5"/>
  <c r="B204" i="5"/>
  <c r="B369" i="5"/>
  <c r="B359" i="5"/>
  <c r="B1163" i="5"/>
  <c r="B918" i="5"/>
  <c r="B1079" i="5"/>
  <c r="B412" i="5"/>
  <c r="B1014" i="5"/>
  <c r="B864" i="5"/>
  <c r="B1106" i="5"/>
  <c r="B1019" i="5"/>
  <c r="B900" i="5"/>
  <c r="B330" i="5"/>
  <c r="B1117" i="5"/>
  <c r="B945" i="5"/>
  <c r="B897" i="5"/>
  <c r="B913" i="5"/>
  <c r="B366" i="5"/>
  <c r="B1177" i="5"/>
  <c r="B417" i="5"/>
  <c r="B1059" i="5"/>
  <c r="B296" i="5"/>
  <c r="B377" i="5"/>
  <c r="B365" i="5"/>
  <c r="B458" i="5"/>
  <c r="B1076" i="5"/>
  <c r="B1118" i="5"/>
  <c r="B1095" i="5"/>
  <c r="B1048" i="5"/>
  <c r="B909" i="5"/>
  <c r="B966" i="5"/>
  <c r="B1084" i="5"/>
  <c r="B886" i="5"/>
  <c r="B1011" i="5"/>
  <c r="B1098" i="5"/>
  <c r="B1044" i="5"/>
  <c r="B488" i="5"/>
  <c r="B903" i="5"/>
  <c r="B934" i="5"/>
  <c r="B388" i="5"/>
  <c r="B284" i="5"/>
  <c r="B288" i="5"/>
  <c r="B984" i="5"/>
  <c r="B936" i="5"/>
  <c r="B481" i="5"/>
  <c r="B996" i="5"/>
  <c r="B962" i="5"/>
  <c r="B1065" i="5"/>
  <c r="B361" i="5"/>
  <c r="B1049" i="5"/>
  <c r="B920" i="5"/>
  <c r="B999" i="5"/>
  <c r="B1052" i="5"/>
  <c r="B504" i="5"/>
  <c r="B859" i="5"/>
  <c r="B863" i="5"/>
  <c r="B1037" i="5"/>
  <c r="B1046" i="5"/>
  <c r="B1001" i="5"/>
  <c r="B848" i="5"/>
  <c r="B950" i="5"/>
  <c r="B1003" i="5"/>
  <c r="B387" i="5"/>
  <c r="B314" i="5"/>
  <c r="B1074" i="5"/>
  <c r="B1005" i="5"/>
  <c r="B1071" i="5"/>
  <c r="B343" i="5"/>
  <c r="B940" i="5"/>
  <c r="B1101" i="5"/>
  <c r="B500" i="5"/>
  <c r="B965" i="5"/>
  <c r="B434" i="5"/>
  <c r="B870" i="5"/>
  <c r="B408" i="5"/>
  <c r="B323" i="5"/>
  <c r="B926" i="5"/>
  <c r="B941" i="5"/>
  <c r="B479" i="5"/>
  <c r="B928" i="5"/>
  <c r="B855" i="5"/>
  <c r="B1008" i="5"/>
  <c r="B268" i="5"/>
  <c r="B1060" i="5"/>
  <c r="B889" i="5"/>
  <c r="B340" i="5"/>
  <c r="B307" i="5"/>
  <c r="B948" i="5"/>
  <c r="B1016" i="5"/>
  <c r="B924" i="5"/>
  <c r="B879" i="5"/>
  <c r="B297" i="5"/>
  <c r="B378" i="5"/>
  <c r="B469" i="5"/>
  <c r="B921" i="5"/>
  <c r="B501" i="5"/>
  <c r="B494" i="5"/>
  <c r="B480" i="5"/>
  <c r="B375" i="5"/>
  <c r="B874" i="5"/>
  <c r="B374" i="5"/>
  <c r="B499" i="5"/>
  <c r="B949" i="5"/>
  <c r="B503" i="5"/>
  <c r="B389" i="5"/>
  <c r="B441" i="5"/>
  <c r="B443" i="5"/>
  <c r="B951" i="5"/>
  <c r="B512" i="5"/>
  <c r="B861" i="5"/>
  <c r="B1030" i="5"/>
  <c r="B922" i="5"/>
  <c r="B492" i="5"/>
  <c r="B1039" i="5"/>
  <c r="B1002" i="5"/>
  <c r="B980" i="5"/>
  <c r="B391" i="5"/>
  <c r="B881" i="5"/>
  <c r="B927" i="5"/>
  <c r="B895" i="5"/>
  <c r="B938" i="5"/>
  <c r="B993" i="5"/>
  <c r="B876" i="5"/>
  <c r="B1013" i="5"/>
  <c r="B933" i="5"/>
  <c r="B315" i="5"/>
  <c r="B448" i="5"/>
  <c r="B373" i="5"/>
  <c r="B1022" i="5"/>
  <c r="B919" i="5"/>
  <c r="B419" i="5"/>
  <c r="B519" i="5"/>
  <c r="B878" i="5"/>
  <c r="B552" i="5"/>
  <c r="B1092" i="5"/>
  <c r="B865" i="5"/>
  <c r="B498" i="5"/>
  <c r="B1028" i="5"/>
  <c r="B988" i="5"/>
  <c r="B989" i="5"/>
  <c r="B958" i="5"/>
  <c r="B892" i="5"/>
  <c r="B397" i="5"/>
  <c r="B344" i="5"/>
  <c r="B810" i="5"/>
  <c r="B533" i="5"/>
  <c r="B372" i="5"/>
  <c r="B942" i="5"/>
  <c r="B428" i="5"/>
  <c r="B846" i="5"/>
  <c r="B414" i="5"/>
  <c r="B1033" i="5"/>
  <c r="B961" i="5"/>
  <c r="B528" i="5"/>
  <c r="B930" i="5"/>
  <c r="B971" i="5"/>
  <c r="B570" i="5"/>
  <c r="B896" i="5"/>
  <c r="B472" i="5"/>
  <c r="B335" i="5"/>
  <c r="B932" i="5"/>
  <c r="B398" i="5"/>
  <c r="B834" i="5"/>
  <c r="B939" i="5"/>
  <c r="B975" i="5"/>
  <c r="B467" i="5"/>
  <c r="B536" i="5"/>
  <c r="B923" i="5"/>
  <c r="B575" i="5"/>
  <c r="B819" i="5"/>
  <c r="B517" i="5"/>
  <c r="B508" i="5"/>
  <c r="B447" i="5"/>
  <c r="B953" i="5"/>
  <c r="B850" i="5"/>
  <c r="B554" i="5"/>
  <c r="B946" i="5"/>
  <c r="B432" i="5"/>
  <c r="B822" i="5"/>
  <c r="B370" i="5"/>
  <c r="B426" i="5"/>
  <c r="B898" i="5"/>
  <c r="B507" i="5"/>
  <c r="B784" i="5"/>
  <c r="B890" i="5"/>
  <c r="B935" i="5"/>
  <c r="B963" i="5"/>
  <c r="B860" i="5"/>
  <c r="B548" i="5"/>
  <c r="B998" i="5"/>
  <c r="B402" i="5"/>
  <c r="B333" i="5"/>
  <c r="B491" i="5"/>
  <c r="B1051" i="5"/>
  <c r="B1004" i="5"/>
  <c r="B954" i="5"/>
  <c r="B817" i="5"/>
  <c r="B857" i="5"/>
  <c r="B510" i="5"/>
  <c r="B455" i="5"/>
  <c r="B808" i="5"/>
  <c r="B526" i="5"/>
  <c r="B978" i="5"/>
  <c r="B393" i="5"/>
  <c r="B804" i="5"/>
  <c r="B795" i="5"/>
  <c r="B436" i="5"/>
  <c r="B854" i="5"/>
  <c r="B866" i="5"/>
  <c r="B902" i="5"/>
  <c r="B885" i="5"/>
  <c r="B427" i="5"/>
  <c r="B806" i="5"/>
  <c r="B907" i="5"/>
  <c r="B553" i="5"/>
  <c r="B781" i="5"/>
  <c r="B409" i="5"/>
  <c r="B786" i="5"/>
  <c r="B992" i="5"/>
  <c r="B444" i="5"/>
  <c r="B891" i="5"/>
  <c r="B445" i="5"/>
  <c r="B457" i="5"/>
  <c r="B809" i="5"/>
  <c r="B901" i="5"/>
  <c r="B917" i="5"/>
  <c r="B462" i="5"/>
  <c r="B450" i="5"/>
  <c r="B396" i="5"/>
  <c r="B916" i="5"/>
  <c r="B487" i="5"/>
  <c r="B513" i="5"/>
  <c r="B478" i="5"/>
  <c r="B853" i="5"/>
  <c r="B959" i="5"/>
  <c r="B413" i="5"/>
  <c r="B812" i="5"/>
  <c r="B910" i="5"/>
  <c r="B899" i="5"/>
  <c r="B319" i="5"/>
  <c r="B782" i="5"/>
  <c r="B800" i="5"/>
  <c r="B468" i="5"/>
  <c r="B470" i="5"/>
  <c r="B915" i="5"/>
  <c r="B401" i="5"/>
  <c r="B544" i="5"/>
  <c r="B466" i="5"/>
  <c r="B485" i="5"/>
  <c r="B877" i="5"/>
  <c r="B558" i="5"/>
  <c r="B964" i="5"/>
  <c r="B801" i="5"/>
  <c r="B384" i="5"/>
  <c r="B530" i="5"/>
  <c r="B567" i="5"/>
  <c r="B944" i="5"/>
  <c r="B967" i="5"/>
  <c r="B847" i="5"/>
  <c r="B438" i="5"/>
  <c r="B787" i="5"/>
  <c r="B818" i="5"/>
  <c r="B842" i="5"/>
  <c r="B484" i="5"/>
  <c r="B780" i="5"/>
  <c r="B525" i="5"/>
  <c r="B400" i="5"/>
  <c r="B802" i="5"/>
  <c r="B862" i="5"/>
  <c r="B463" i="5"/>
  <c r="B937" i="5"/>
  <c r="B416" i="5"/>
  <c r="B813" i="5"/>
  <c r="B483" i="5"/>
  <c r="B435" i="5"/>
  <c r="B475" i="5"/>
  <c r="B799" i="5"/>
  <c r="B524" i="5"/>
  <c r="B588" i="5"/>
  <c r="B873" i="5"/>
  <c r="B869" i="5"/>
  <c r="B411" i="5"/>
  <c r="B509" i="5"/>
  <c r="B477" i="5"/>
  <c r="B785" i="5"/>
  <c r="B482" i="5"/>
  <c r="B925" i="5"/>
  <c r="B825" i="5"/>
  <c r="B520" i="5"/>
  <c r="B537" i="5"/>
  <c r="B425" i="5"/>
  <c r="B807" i="5"/>
  <c r="B493" i="5"/>
  <c r="B760" i="5"/>
  <c r="B880" i="5"/>
  <c r="B433" i="5"/>
  <c r="B803" i="5"/>
  <c r="B471" i="5"/>
  <c r="B514" i="5"/>
  <c r="B872" i="5"/>
  <c r="B908" i="5"/>
  <c r="B791" i="5"/>
  <c r="B794" i="5"/>
  <c r="B826" i="5"/>
  <c r="B882" i="5"/>
  <c r="B461" i="5"/>
  <c r="B521" i="5"/>
  <c r="B884" i="5"/>
  <c r="B452" i="5"/>
  <c r="B867" i="5"/>
  <c r="B550" i="5"/>
  <c r="B459" i="5"/>
  <c r="B887" i="5"/>
  <c r="B824" i="5"/>
  <c r="B449" i="5"/>
  <c r="B589" i="5"/>
  <c r="B474" i="5"/>
  <c r="B465" i="5"/>
  <c r="B769" i="5"/>
  <c r="B532" i="5"/>
  <c r="B497" i="5"/>
  <c r="B764" i="5"/>
  <c r="B597" i="5"/>
  <c r="B754" i="5"/>
  <c r="B456" i="5"/>
  <c r="B858" i="5"/>
  <c r="B852" i="5"/>
  <c r="B947" i="5"/>
  <c r="B540" i="5"/>
  <c r="B851" i="5"/>
  <c r="B763" i="5"/>
  <c r="B496" i="5"/>
  <c r="B772" i="5"/>
  <c r="B531" i="5"/>
  <c r="B788" i="5"/>
  <c r="B837" i="5"/>
  <c r="B777" i="5"/>
  <c r="B762" i="5"/>
  <c r="B599" i="5"/>
  <c r="B563" i="5"/>
  <c r="B796" i="5"/>
  <c r="B490" i="5"/>
  <c r="B748" i="5"/>
  <c r="B755" i="5"/>
  <c r="B527" i="5"/>
  <c r="B573" i="5"/>
  <c r="B868" i="5"/>
  <c r="B522" i="5"/>
  <c r="B845" i="5"/>
  <c r="B767" i="5"/>
  <c r="B875" i="5"/>
  <c r="B569" i="5"/>
  <c r="B595" i="5"/>
  <c r="B811" i="5"/>
  <c r="B856" i="5"/>
  <c r="B489" i="5"/>
  <c r="B736" i="5"/>
  <c r="B789" i="5"/>
  <c r="B883" i="5"/>
  <c r="B840" i="5"/>
  <c r="B515" i="5"/>
  <c r="B844" i="5"/>
  <c r="B556" i="5"/>
  <c r="B572" i="5"/>
  <c r="B505" i="5"/>
  <c r="B564" i="5"/>
  <c r="B529" i="5"/>
  <c r="B476" i="5"/>
  <c r="B792" i="5"/>
  <c r="B546" i="5"/>
  <c r="B606" i="5"/>
  <c r="B592" i="5"/>
  <c r="B833" i="5"/>
  <c r="B838" i="5"/>
  <c r="B495" i="5"/>
  <c r="B737" i="5"/>
  <c r="B832" i="5"/>
  <c r="B511" i="5"/>
  <c r="B541" i="5"/>
  <c r="B594" i="5"/>
  <c r="B839" i="5"/>
  <c r="B843" i="5"/>
  <c r="B596" i="5"/>
  <c r="B835" i="5"/>
  <c r="B739" i="5"/>
  <c r="B561" i="5"/>
  <c r="B516" i="5"/>
  <c r="B783" i="5"/>
  <c r="B771" i="5"/>
  <c r="B506" i="5"/>
  <c r="B815" i="5"/>
  <c r="B523" i="5"/>
  <c r="B562" i="5"/>
  <c r="B608" i="5"/>
  <c r="B559" i="5"/>
  <c r="B774" i="5"/>
  <c r="B547" i="5"/>
  <c r="B746" i="5"/>
  <c r="B830" i="5"/>
  <c r="B759" i="5"/>
  <c r="B758" i="5"/>
  <c r="B750" i="5"/>
  <c r="B779" i="5"/>
  <c r="B793" i="5"/>
  <c r="B816" i="5"/>
  <c r="B735" i="5"/>
  <c r="B778" i="5"/>
  <c r="B578" i="5"/>
  <c r="B535" i="5"/>
  <c r="B518" i="5"/>
  <c r="B534" i="5"/>
  <c r="B502" i="5"/>
  <c r="B549" i="5"/>
  <c r="B542" i="5"/>
  <c r="B849" i="5"/>
  <c r="B551" i="5"/>
  <c r="B601" i="5"/>
  <c r="B821" i="5"/>
  <c r="B577" i="5"/>
  <c r="B539" i="5"/>
  <c r="B584" i="5"/>
  <c r="B560" i="5"/>
  <c r="B836" i="5"/>
  <c r="B617" i="5"/>
  <c r="B538" i="5"/>
  <c r="B555" i="5"/>
  <c r="B738" i="5"/>
  <c r="B797" i="5"/>
  <c r="B841" i="5"/>
  <c r="B798" i="5"/>
  <c r="B602" i="5"/>
  <c r="B557" i="5"/>
  <c r="B828" i="5"/>
  <c r="B586" i="5"/>
  <c r="B831" i="5"/>
  <c r="B543" i="5"/>
  <c r="B600" i="5"/>
  <c r="B571" i="5"/>
  <c r="B814" i="5"/>
  <c r="B732" i="5"/>
  <c r="B820" i="5"/>
  <c r="B616" i="5"/>
  <c r="B827" i="5"/>
  <c r="B593" i="5"/>
  <c r="B829" i="5"/>
  <c r="B776" i="5"/>
  <c r="B823" i="5"/>
  <c r="B603" i="5"/>
  <c r="B745" i="5"/>
  <c r="B545" i="5"/>
  <c r="B585" i="5"/>
  <c r="B756" i="5"/>
  <c r="B766" i="5"/>
  <c r="B747" i="5"/>
  <c r="B773" i="5"/>
  <c r="B751" i="5"/>
  <c r="B582" i="5"/>
  <c r="B579" i="5"/>
  <c r="B805" i="5"/>
  <c r="B574" i="5"/>
  <c r="B565" i="5"/>
  <c r="B749" i="5"/>
  <c r="B576" i="5"/>
  <c r="B642" i="5"/>
  <c r="B744" i="5"/>
  <c r="B624" i="5"/>
  <c r="B609" i="5"/>
  <c r="B623" i="5"/>
  <c r="B568" i="5"/>
  <c r="B729" i="5"/>
  <c r="B761" i="5"/>
  <c r="B720" i="5"/>
  <c r="B753" i="5"/>
  <c r="B580" i="5"/>
  <c r="B743" i="5"/>
  <c r="B566" i="5"/>
  <c r="B636" i="5"/>
  <c r="B730" i="5"/>
  <c r="B765" i="5"/>
  <c r="B768" i="5"/>
  <c r="B770" i="5"/>
  <c r="B583" i="5"/>
  <c r="B733" i="5"/>
  <c r="B775" i="5"/>
  <c r="B734" i="5"/>
  <c r="B615" i="5"/>
  <c r="B604" i="5"/>
  <c r="B790" i="5"/>
  <c r="B605" i="5"/>
  <c r="B628" i="5"/>
  <c r="B587" i="5"/>
  <c r="B727" i="5"/>
  <c r="B591" i="5"/>
  <c r="B590" i="5"/>
  <c r="B740" i="5"/>
  <c r="B731" i="5"/>
  <c r="B635" i="5"/>
  <c r="B598" i="5"/>
  <c r="B644" i="5"/>
  <c r="B640" i="5"/>
  <c r="B757" i="5"/>
  <c r="B622" i="5"/>
  <c r="B620" i="5"/>
  <c r="B643" i="5"/>
  <c r="B581" i="5"/>
  <c r="B641" i="5"/>
  <c r="B607" i="5"/>
  <c r="B742" i="5"/>
  <c r="B741" i="5"/>
  <c r="B650" i="5"/>
  <c r="B708" i="5"/>
  <c r="B634" i="5"/>
  <c r="B726" i="5"/>
  <c r="B625" i="5"/>
  <c r="B719" i="5"/>
  <c r="B612" i="5"/>
  <c r="B638" i="5"/>
  <c r="B621" i="5"/>
  <c r="B611" i="5"/>
  <c r="B633" i="5"/>
  <c r="B725" i="5"/>
  <c r="B618" i="5"/>
  <c r="B629" i="5"/>
  <c r="B632" i="5"/>
  <c r="B716" i="5"/>
  <c r="B723" i="5"/>
  <c r="B654" i="5"/>
  <c r="B655" i="5"/>
  <c r="B619" i="5"/>
  <c r="B627" i="5"/>
  <c r="B614" i="5"/>
  <c r="B752" i="5"/>
  <c r="B662" i="5"/>
  <c r="B613" i="5"/>
  <c r="B712" i="5"/>
  <c r="B631" i="5"/>
  <c r="B728" i="5"/>
  <c r="B700" i="5"/>
  <c r="B710" i="5"/>
  <c r="B652" i="5"/>
  <c r="B714" i="5"/>
  <c r="B711" i="5"/>
  <c r="B713" i="5"/>
  <c r="B610" i="5"/>
  <c r="B663" i="5"/>
  <c r="B661" i="5"/>
  <c r="B651" i="5"/>
  <c r="B626" i="5"/>
  <c r="B724" i="5"/>
  <c r="B715" i="5"/>
  <c r="B717" i="5"/>
  <c r="B630" i="5"/>
  <c r="B709" i="5"/>
  <c r="B657" i="5"/>
  <c r="B649" i="5"/>
  <c r="B718" i="5"/>
  <c r="B721" i="5"/>
  <c r="B658" i="5"/>
  <c r="B707" i="5"/>
  <c r="B703" i="5"/>
  <c r="B697" i="5"/>
  <c r="B701" i="5"/>
  <c r="B646" i="5"/>
  <c r="B637" i="5"/>
  <c r="B647" i="5"/>
  <c r="B639" i="5"/>
  <c r="B705" i="5"/>
  <c r="B722" i="5"/>
  <c r="B666" i="5"/>
  <c r="B648" i="5"/>
  <c r="B653" i="5"/>
  <c r="B645" i="5"/>
  <c r="B660" i="5"/>
  <c r="B699" i="5"/>
  <c r="B656" i="5"/>
  <c r="B664" i="5"/>
  <c r="B702" i="5"/>
  <c r="B706" i="5"/>
  <c r="B659" i="5"/>
  <c r="B690" i="5"/>
  <c r="B693" i="5"/>
  <c r="B704" i="5"/>
  <c r="B695" i="5"/>
  <c r="B696" i="5"/>
  <c r="B698" i="5"/>
  <c r="B688" i="5"/>
  <c r="B669" i="5"/>
  <c r="B687" i="5"/>
  <c r="B691" i="5"/>
  <c r="B665" i="5"/>
  <c r="B689" i="5"/>
  <c r="B692" i="5"/>
  <c r="B667" i="5"/>
  <c r="B694" i="5"/>
  <c r="B685" i="5"/>
  <c r="B683" i="5"/>
  <c r="B674" i="5"/>
  <c r="B668" i="5"/>
  <c r="B670" i="5"/>
  <c r="B684" i="5"/>
  <c r="B686" i="5"/>
  <c r="B671" i="5"/>
  <c r="B672" i="5"/>
  <c r="B682" i="5"/>
  <c r="B673" i="5"/>
  <c r="B681" i="5"/>
  <c r="B679" i="5"/>
  <c r="B675" i="5"/>
  <c r="B678" i="5"/>
  <c r="B680" i="5"/>
  <c r="B676" i="5"/>
  <c r="B677" i="5"/>
  <c r="C1343" i="5"/>
  <c r="C3" i="5"/>
  <c r="C63" i="5"/>
  <c r="C25" i="5"/>
  <c r="C5" i="5"/>
  <c r="C6" i="5"/>
  <c r="C14" i="5"/>
  <c r="C8" i="5"/>
  <c r="C4" i="5"/>
  <c r="C16" i="5"/>
  <c r="C1281" i="5"/>
  <c r="C20" i="5"/>
  <c r="C109" i="5"/>
  <c r="C1340" i="5"/>
  <c r="C9" i="5"/>
  <c r="C1342" i="5"/>
  <c r="C10" i="5"/>
  <c r="C30" i="5"/>
  <c r="C1341" i="5"/>
  <c r="C7" i="5"/>
  <c r="C82" i="5"/>
  <c r="C59" i="5"/>
  <c r="C17" i="5"/>
  <c r="C153" i="5"/>
  <c r="C1329" i="5"/>
  <c r="C1294" i="5"/>
  <c r="C26" i="5"/>
  <c r="C1331" i="5"/>
  <c r="C22" i="5"/>
  <c r="C1334" i="5"/>
  <c r="C19" i="5"/>
  <c r="C24" i="5"/>
  <c r="C114" i="5"/>
  <c r="C71" i="5"/>
  <c r="C1227" i="5"/>
  <c r="C13" i="5"/>
  <c r="C79" i="5"/>
  <c r="C1338" i="5"/>
  <c r="C136" i="5"/>
  <c r="C46" i="5"/>
  <c r="C72" i="5"/>
  <c r="C1320" i="5"/>
  <c r="C98" i="5"/>
  <c r="C164" i="5"/>
  <c r="C101" i="5"/>
  <c r="C1328" i="5"/>
  <c r="C35" i="5"/>
  <c r="C170" i="5"/>
  <c r="C1309" i="5"/>
  <c r="C1333" i="5"/>
  <c r="C1307" i="5"/>
  <c r="C60" i="5"/>
  <c r="C74" i="5"/>
  <c r="C76" i="5"/>
  <c r="C1332" i="5"/>
  <c r="C55" i="5"/>
  <c r="C105" i="5"/>
  <c r="C18" i="5"/>
  <c r="C15" i="5"/>
  <c r="C1305" i="5"/>
  <c r="C1339" i="5"/>
  <c r="C1330" i="5"/>
  <c r="C1295" i="5"/>
  <c r="C29" i="5"/>
  <c r="C34" i="5"/>
  <c r="C1326" i="5"/>
  <c r="C45" i="5"/>
  <c r="C11" i="5"/>
  <c r="C94" i="5"/>
  <c r="C1337" i="5"/>
  <c r="C1179" i="5"/>
  <c r="C1244" i="5"/>
  <c r="C1327" i="5"/>
  <c r="C1336" i="5"/>
  <c r="C1335" i="5"/>
  <c r="C43" i="5"/>
  <c r="C39" i="5"/>
  <c r="C1212" i="5"/>
  <c r="C32" i="5"/>
  <c r="C1323" i="5"/>
  <c r="C232" i="5"/>
  <c r="C1321" i="5"/>
  <c r="C1291" i="5"/>
  <c r="C110" i="5"/>
  <c r="C23" i="5"/>
  <c r="C171" i="5"/>
  <c r="C1224" i="5"/>
  <c r="C155" i="5"/>
  <c r="C1312" i="5"/>
  <c r="C189" i="5"/>
  <c r="C27" i="5"/>
  <c r="C52" i="5"/>
  <c r="C135" i="5"/>
  <c r="C1299" i="5"/>
  <c r="C93" i="5"/>
  <c r="C33" i="5"/>
  <c r="C113" i="5"/>
  <c r="C1215" i="5"/>
  <c r="C51" i="5"/>
  <c r="C152" i="5"/>
  <c r="C241" i="5"/>
  <c r="C1216" i="5"/>
  <c r="C1319" i="5"/>
  <c r="C12" i="5"/>
  <c r="C190" i="5"/>
  <c r="C1324" i="5"/>
  <c r="C132" i="5"/>
  <c r="C1196" i="5"/>
  <c r="C84" i="5"/>
  <c r="C21" i="5"/>
  <c r="C258" i="5"/>
  <c r="C1300" i="5"/>
  <c r="C66" i="5"/>
  <c r="C1308" i="5"/>
  <c r="C73" i="5"/>
  <c r="C1279" i="5"/>
  <c r="C1274" i="5"/>
  <c r="C1180" i="5"/>
  <c r="C219" i="5"/>
  <c r="C36" i="5"/>
  <c r="C1280" i="5"/>
  <c r="C1270" i="5"/>
  <c r="C1193" i="5"/>
  <c r="C250" i="5"/>
  <c r="C1318" i="5"/>
  <c r="C1306" i="5"/>
  <c r="C224" i="5"/>
  <c r="C49" i="5"/>
  <c r="C40" i="5"/>
  <c r="C1314" i="5"/>
  <c r="C145" i="5"/>
  <c r="C64" i="5"/>
  <c r="C1278" i="5"/>
  <c r="C138" i="5"/>
  <c r="C31" i="5"/>
  <c r="C1099" i="5"/>
  <c r="C50" i="5"/>
  <c r="C38" i="5"/>
  <c r="C48" i="5"/>
  <c r="C1230" i="5"/>
  <c r="C57" i="5"/>
  <c r="C56" i="5"/>
  <c r="C95" i="5"/>
  <c r="C285" i="5"/>
  <c r="C1282" i="5"/>
  <c r="C1217" i="5"/>
  <c r="C117" i="5"/>
  <c r="C1325" i="5"/>
  <c r="C115" i="5"/>
  <c r="C41" i="5"/>
  <c r="C1141" i="5"/>
  <c r="C150" i="5"/>
  <c r="C1151" i="5"/>
  <c r="C1209" i="5"/>
  <c r="C1288" i="5"/>
  <c r="C1195" i="5"/>
  <c r="C1316" i="5"/>
  <c r="C87" i="5"/>
  <c r="C1124" i="5"/>
  <c r="C1169" i="5"/>
  <c r="C119" i="5"/>
  <c r="C1273" i="5"/>
  <c r="C229" i="5"/>
  <c r="C1214" i="5"/>
  <c r="C28" i="5"/>
  <c r="C137" i="5"/>
  <c r="C1277" i="5"/>
  <c r="C1311" i="5"/>
  <c r="C1176" i="5"/>
  <c r="C1285" i="5"/>
  <c r="C1190" i="5"/>
  <c r="C47" i="5"/>
  <c r="C1203" i="5"/>
  <c r="C42" i="5"/>
  <c r="C96" i="5"/>
  <c r="C1293" i="5"/>
  <c r="C221" i="5"/>
  <c r="C126" i="5"/>
  <c r="C69" i="5"/>
  <c r="C236" i="5"/>
  <c r="C1283" i="5"/>
  <c r="C44" i="5"/>
  <c r="C53" i="5"/>
  <c r="C157" i="5"/>
  <c r="C54" i="5"/>
  <c r="C1322" i="5"/>
  <c r="C169" i="5"/>
  <c r="C176" i="5"/>
  <c r="C1313" i="5"/>
  <c r="C1057" i="5"/>
  <c r="C1275" i="5"/>
  <c r="C237" i="5"/>
  <c r="C251" i="5"/>
  <c r="C261" i="5"/>
  <c r="C287" i="5"/>
  <c r="C217" i="5"/>
  <c r="C1269" i="5"/>
  <c r="C58" i="5"/>
  <c r="C1102" i="5"/>
  <c r="C1315" i="5"/>
  <c r="C130" i="5"/>
  <c r="C1287" i="5"/>
  <c r="C67" i="5"/>
  <c r="C1258" i="5"/>
  <c r="C37" i="5"/>
  <c r="C309" i="5"/>
  <c r="C272" i="5"/>
  <c r="C1304" i="5"/>
  <c r="C128" i="5"/>
  <c r="C1249" i="5"/>
  <c r="C1116" i="5"/>
  <c r="C1253" i="5"/>
  <c r="C1181" i="5"/>
  <c r="C1140" i="5"/>
  <c r="C81" i="5"/>
  <c r="C1289" i="5"/>
  <c r="C324" i="5"/>
  <c r="C223" i="5"/>
  <c r="C256" i="5"/>
  <c r="C1284" i="5"/>
  <c r="C61" i="5"/>
  <c r="C1255" i="5"/>
  <c r="C1261" i="5"/>
  <c r="C1296" i="5"/>
  <c r="C70" i="5"/>
  <c r="C173" i="5"/>
  <c r="C103" i="5"/>
  <c r="C1229" i="5"/>
  <c r="C1152" i="5"/>
  <c r="C107" i="5"/>
  <c r="C1219" i="5"/>
  <c r="C1221" i="5"/>
  <c r="C329" i="5"/>
  <c r="C104" i="5"/>
  <c r="C90" i="5"/>
  <c r="C225" i="5"/>
  <c r="C286" i="5"/>
  <c r="C99" i="5"/>
  <c r="C1302" i="5"/>
  <c r="C222" i="5"/>
  <c r="C1236" i="5"/>
  <c r="C331" i="5"/>
  <c r="C1264" i="5"/>
  <c r="C1150" i="5"/>
  <c r="C1297" i="5"/>
  <c r="C206" i="5"/>
  <c r="C1211" i="5"/>
  <c r="C1121" i="5"/>
  <c r="C1256" i="5"/>
  <c r="C345" i="5"/>
  <c r="C1267" i="5"/>
  <c r="C1066" i="5"/>
  <c r="C198" i="5"/>
  <c r="C92" i="5"/>
  <c r="C80" i="5"/>
  <c r="C1223" i="5"/>
  <c r="C1130" i="5"/>
  <c r="C88" i="5"/>
  <c r="C106" i="5"/>
  <c r="C1154" i="5"/>
  <c r="C1239" i="5"/>
  <c r="C253" i="5"/>
  <c r="C68" i="5"/>
  <c r="C194" i="5"/>
  <c r="C1272" i="5"/>
  <c r="C62" i="5"/>
  <c r="C120" i="5"/>
  <c r="C1112" i="5"/>
  <c r="C183" i="5"/>
  <c r="C177" i="5"/>
  <c r="C1075" i="5"/>
  <c r="C1165" i="5"/>
  <c r="C122" i="5"/>
  <c r="C1240" i="5"/>
  <c r="C65" i="5"/>
  <c r="C1036" i="5"/>
  <c r="C165" i="5"/>
  <c r="C1213" i="5"/>
  <c r="C123" i="5"/>
  <c r="C1218" i="5"/>
  <c r="C77" i="5"/>
  <c r="C1031" i="5"/>
  <c r="C354" i="5"/>
  <c r="C1208" i="5"/>
  <c r="C367" i="5"/>
  <c r="C86" i="5"/>
  <c r="C1148" i="5"/>
  <c r="C1173" i="5"/>
  <c r="C363" i="5"/>
  <c r="C277" i="5"/>
  <c r="C322" i="5"/>
  <c r="C262" i="5"/>
  <c r="C1107" i="5"/>
  <c r="C1186" i="5"/>
  <c r="C298" i="5"/>
  <c r="C1220" i="5"/>
  <c r="C1029" i="5"/>
  <c r="C118" i="5"/>
  <c r="C131" i="5"/>
  <c r="C124" i="5"/>
  <c r="C334" i="5"/>
  <c r="C1286" i="5"/>
  <c r="C102" i="5"/>
  <c r="C1017" i="5"/>
  <c r="C133" i="5"/>
  <c r="C242" i="5"/>
  <c r="C1268" i="5"/>
  <c r="C191" i="5"/>
  <c r="C1175" i="5"/>
  <c r="C89" i="5"/>
  <c r="C97" i="5"/>
  <c r="C1147" i="5"/>
  <c r="C1174" i="5"/>
  <c r="C1303" i="5"/>
  <c r="C213" i="5"/>
  <c r="C1136" i="5"/>
  <c r="C1035" i="5"/>
  <c r="C121" i="5"/>
  <c r="C112" i="5"/>
  <c r="C362" i="5"/>
  <c r="C1183" i="5"/>
  <c r="C228" i="5"/>
  <c r="C1248" i="5"/>
  <c r="C282" i="5"/>
  <c r="C1235" i="5"/>
  <c r="C75" i="5"/>
  <c r="C1228" i="5"/>
  <c r="C308" i="5"/>
  <c r="C1238" i="5"/>
  <c r="C85" i="5"/>
  <c r="C1206" i="5"/>
  <c r="C1062" i="5"/>
  <c r="C1146" i="5"/>
  <c r="C313" i="5"/>
  <c r="C149" i="5"/>
  <c r="C142" i="5"/>
  <c r="C201" i="5"/>
  <c r="C244" i="5"/>
  <c r="C1172" i="5"/>
  <c r="C1247" i="5"/>
  <c r="C1310" i="5"/>
  <c r="C1202" i="5"/>
  <c r="C1207" i="5"/>
  <c r="C78" i="5"/>
  <c r="C252" i="5"/>
  <c r="C83" i="5"/>
  <c r="C1159" i="5"/>
  <c r="C1234" i="5"/>
  <c r="C1298" i="5"/>
  <c r="C1192" i="5"/>
  <c r="C1200" i="5"/>
  <c r="C249" i="5"/>
  <c r="C1056" i="5"/>
  <c r="C207" i="5"/>
  <c r="C257" i="5"/>
  <c r="C355" i="5"/>
  <c r="C1108" i="5"/>
  <c r="C1042" i="5"/>
  <c r="C320" i="5"/>
  <c r="C1128" i="5"/>
  <c r="C1089" i="5"/>
  <c r="C154" i="5"/>
  <c r="C235" i="5"/>
  <c r="C1317" i="5"/>
  <c r="C1188" i="5"/>
  <c r="C160" i="5"/>
  <c r="C1032" i="5"/>
  <c r="C182" i="5"/>
  <c r="C188" i="5"/>
  <c r="C1185" i="5"/>
  <c r="C1231" i="5"/>
  <c r="C1197" i="5"/>
  <c r="C353" i="5"/>
  <c r="C162" i="5"/>
  <c r="C209" i="5"/>
  <c r="C1260" i="5"/>
  <c r="C108" i="5"/>
  <c r="C195" i="5"/>
  <c r="C1189" i="5"/>
  <c r="C148" i="5"/>
  <c r="C1241" i="5"/>
  <c r="C1271" i="5"/>
  <c r="C1077" i="5"/>
  <c r="C1266" i="5"/>
  <c r="C111" i="5"/>
  <c r="C1232" i="5"/>
  <c r="C1081" i="5"/>
  <c r="C205" i="5"/>
  <c r="C248" i="5"/>
  <c r="C1085" i="5"/>
  <c r="C337" i="5"/>
  <c r="C381" i="5"/>
  <c r="C280" i="5"/>
  <c r="C1251" i="5"/>
  <c r="C260" i="5"/>
  <c r="C1250" i="5"/>
  <c r="C328" i="5"/>
  <c r="C276" i="5"/>
  <c r="C1086" i="5"/>
  <c r="C116" i="5"/>
  <c r="C1243" i="5"/>
  <c r="C1210" i="5"/>
  <c r="C1225" i="5"/>
  <c r="C220" i="5"/>
  <c r="C332" i="5"/>
  <c r="C1137" i="5"/>
  <c r="C977" i="5"/>
  <c r="C1246" i="5"/>
  <c r="C180" i="5"/>
  <c r="C1038" i="5"/>
  <c r="C1254" i="5"/>
  <c r="C1083" i="5"/>
  <c r="C143" i="5"/>
  <c r="C283" i="5"/>
  <c r="C139" i="5"/>
  <c r="C1007" i="5"/>
  <c r="C1158" i="5"/>
  <c r="C371" i="5"/>
  <c r="C300" i="5"/>
  <c r="C321" i="5"/>
  <c r="C259" i="5"/>
  <c r="C1182" i="5"/>
  <c r="C199" i="5"/>
  <c r="C144" i="5"/>
  <c r="C1265" i="5"/>
  <c r="C127" i="5"/>
  <c r="C269" i="5"/>
  <c r="C1262" i="5"/>
  <c r="C147" i="5"/>
  <c r="C1199" i="5"/>
  <c r="C291" i="5"/>
  <c r="C203" i="5"/>
  <c r="C364" i="5"/>
  <c r="C264" i="5"/>
  <c r="C380" i="5"/>
  <c r="C1096" i="5"/>
  <c r="C159" i="5"/>
  <c r="C1233" i="5"/>
  <c r="C158" i="5"/>
  <c r="C214" i="5"/>
  <c r="C1301" i="5"/>
  <c r="C125" i="5"/>
  <c r="C167" i="5"/>
  <c r="C295" i="5"/>
  <c r="C349" i="5"/>
  <c r="C1164" i="5"/>
  <c r="C1252" i="5"/>
  <c r="C1245" i="5"/>
  <c r="C163" i="5"/>
  <c r="C1068" i="5"/>
  <c r="C1094" i="5"/>
  <c r="C985" i="5"/>
  <c r="C1064" i="5"/>
  <c r="C175" i="5"/>
  <c r="C1045" i="5"/>
  <c r="C1053" i="5"/>
  <c r="C1290" i="5"/>
  <c r="C1166" i="5"/>
  <c r="C271" i="5"/>
  <c r="C140" i="5"/>
  <c r="C181" i="5"/>
  <c r="C360" i="5"/>
  <c r="C294" i="5"/>
  <c r="C1063" i="5"/>
  <c r="C174" i="5"/>
  <c r="C239" i="5"/>
  <c r="C403" i="5"/>
  <c r="C91" i="5"/>
  <c r="C186" i="5"/>
  <c r="C1072" i="5"/>
  <c r="C406" i="5"/>
  <c r="C146" i="5"/>
  <c r="C1010" i="5"/>
  <c r="C1070" i="5"/>
  <c r="C1078" i="5"/>
  <c r="C100" i="5"/>
  <c r="C245" i="5"/>
  <c r="C1259" i="5"/>
  <c r="C1263" i="5"/>
  <c r="C1134" i="5"/>
  <c r="C1242" i="5"/>
  <c r="C273" i="5"/>
  <c r="C1167" i="5"/>
  <c r="C1143" i="5"/>
  <c r="C1204" i="5"/>
  <c r="C1198" i="5"/>
  <c r="C311" i="5"/>
  <c r="C979" i="5"/>
  <c r="C168" i="5"/>
  <c r="C1097" i="5"/>
  <c r="C178" i="5"/>
  <c r="C341" i="5"/>
  <c r="C179" i="5"/>
  <c r="C1129" i="5"/>
  <c r="C293" i="5"/>
  <c r="C238" i="5"/>
  <c r="C1276" i="5"/>
  <c r="C1184" i="5"/>
  <c r="C454" i="5"/>
  <c r="C161" i="5"/>
  <c r="C231" i="5"/>
  <c r="C289" i="5"/>
  <c r="C1055" i="5"/>
  <c r="C1292" i="5"/>
  <c r="C227" i="5"/>
  <c r="C405" i="5"/>
  <c r="C1145" i="5"/>
  <c r="C1168" i="5"/>
  <c r="C1000" i="5"/>
  <c r="C1201" i="5"/>
  <c r="C1161" i="5"/>
  <c r="C352" i="5"/>
  <c r="C200" i="5"/>
  <c r="C429" i="5"/>
  <c r="C1090" i="5"/>
  <c r="C1061" i="5"/>
  <c r="C240" i="5"/>
  <c r="C952" i="5"/>
  <c r="C156" i="5"/>
  <c r="C969" i="5"/>
  <c r="C981" i="5"/>
  <c r="C1103" i="5"/>
  <c r="C1257" i="5"/>
  <c r="C172" i="5"/>
  <c r="C1171" i="5"/>
  <c r="C263" i="5"/>
  <c r="C312" i="5"/>
  <c r="C1132" i="5"/>
  <c r="C1127" i="5"/>
  <c r="C151" i="5"/>
  <c r="C211" i="5"/>
  <c r="C226" i="5"/>
  <c r="C1135" i="5"/>
  <c r="C1191" i="5"/>
  <c r="C141" i="5"/>
  <c r="C306" i="5"/>
  <c r="C193" i="5"/>
  <c r="C292" i="5"/>
  <c r="C1043" i="5"/>
  <c r="C430" i="5"/>
  <c r="C129" i="5"/>
  <c r="C247" i="5"/>
  <c r="C418" i="5"/>
  <c r="C197" i="5"/>
  <c r="C1139" i="5"/>
  <c r="C974" i="5"/>
  <c r="C275" i="5"/>
  <c r="C1157" i="5"/>
  <c r="C1088" i="5"/>
  <c r="C437" i="5"/>
  <c r="C394" i="5"/>
  <c r="C386" i="5"/>
  <c r="C166" i="5"/>
  <c r="C210" i="5"/>
  <c r="C192" i="5"/>
  <c r="C422" i="5"/>
  <c r="C368" i="5"/>
  <c r="C1155" i="5"/>
  <c r="C1034" i="5"/>
  <c r="C1160" i="5"/>
  <c r="C1113" i="5"/>
  <c r="C423" i="5"/>
  <c r="C1069" i="5"/>
  <c r="C1237" i="5"/>
  <c r="C983" i="5"/>
  <c r="C1125" i="5"/>
  <c r="C233" i="5"/>
  <c r="C358" i="5"/>
  <c r="C215" i="5"/>
  <c r="C243" i="5"/>
  <c r="C1187" i="5"/>
  <c r="C342" i="5"/>
  <c r="C1156" i="5"/>
  <c r="C395" i="5"/>
  <c r="C893" i="5"/>
  <c r="C390" i="5"/>
  <c r="C246" i="5"/>
  <c r="C986" i="5"/>
  <c r="C1194" i="5"/>
  <c r="C392" i="5"/>
  <c r="C1123" i="5"/>
  <c r="C929" i="5"/>
  <c r="C301" i="5"/>
  <c r="C1138" i="5"/>
  <c r="C982" i="5"/>
  <c r="C196" i="5"/>
  <c r="C218" i="5"/>
  <c r="C440" i="5"/>
  <c r="C914" i="5"/>
  <c r="C1018" i="5"/>
  <c r="C990" i="5"/>
  <c r="C1153" i="5"/>
  <c r="C234" i="5"/>
  <c r="C957" i="5"/>
  <c r="C325" i="5"/>
  <c r="C968" i="5"/>
  <c r="C212" i="5"/>
  <c r="C972" i="5"/>
  <c r="C299" i="5"/>
  <c r="C420" i="5"/>
  <c r="C385" i="5"/>
  <c r="C281" i="5"/>
  <c r="C202" i="5"/>
  <c r="C274" i="5"/>
  <c r="C270" i="5"/>
  <c r="C911" i="5"/>
  <c r="C346" i="5"/>
  <c r="C970" i="5"/>
  <c r="C187" i="5"/>
  <c r="C266" i="5"/>
  <c r="C1222" i="5"/>
  <c r="C327" i="5"/>
  <c r="C336" i="5"/>
  <c r="C1122" i="5"/>
  <c r="C973" i="5"/>
  <c r="C1105" i="5"/>
  <c r="C254" i="5"/>
  <c r="C1041" i="5"/>
  <c r="C338" i="5"/>
  <c r="C1027" i="5"/>
  <c r="C1144" i="5"/>
  <c r="C1170" i="5"/>
  <c r="C383" i="5"/>
  <c r="C1162" i="5"/>
  <c r="C339" i="5"/>
  <c r="C1114" i="5"/>
  <c r="C894" i="5"/>
  <c r="C184" i="5"/>
  <c r="C1109" i="5"/>
  <c r="C439" i="5"/>
  <c r="C376" i="5"/>
  <c r="C1047" i="5"/>
  <c r="C1131" i="5"/>
  <c r="C904" i="5"/>
  <c r="C1040" i="5"/>
  <c r="C357" i="5"/>
  <c r="C1104" i="5"/>
  <c r="C134" i="5"/>
  <c r="C230" i="5"/>
  <c r="C1091" i="5"/>
  <c r="C976" i="5"/>
  <c r="C1226" i="5"/>
  <c r="C1111" i="5"/>
  <c r="C1015" i="5"/>
  <c r="C1133" i="5"/>
  <c r="C473" i="5"/>
  <c r="C995" i="5"/>
  <c r="C185" i="5"/>
  <c r="C1012" i="5"/>
  <c r="C1058" i="5"/>
  <c r="C1178" i="5"/>
  <c r="C216" i="5"/>
  <c r="C316" i="5"/>
  <c r="C486" i="5"/>
  <c r="C1024" i="5"/>
  <c r="C1087" i="5"/>
  <c r="C304" i="5"/>
  <c r="C1020" i="5"/>
  <c r="C1009" i="5"/>
  <c r="C1080" i="5"/>
  <c r="C1026" i="5"/>
  <c r="C415" i="5"/>
  <c r="C351" i="5"/>
  <c r="C956" i="5"/>
  <c r="C460" i="5"/>
  <c r="C1067" i="5"/>
  <c r="C302" i="5"/>
  <c r="C350" i="5"/>
  <c r="C1142" i="5"/>
  <c r="C1025" i="5"/>
  <c r="C348" i="5"/>
  <c r="C347" i="5"/>
  <c r="C1093" i="5"/>
  <c r="C382" i="5"/>
  <c r="C290" i="5"/>
  <c r="C379" i="5"/>
  <c r="C318" i="5"/>
  <c r="C987" i="5"/>
  <c r="C399" i="5"/>
  <c r="C279" i="5"/>
  <c r="C303" i="5"/>
  <c r="C407" i="5"/>
  <c r="C943" i="5"/>
  <c r="C421" i="5"/>
  <c r="C278" i="5"/>
  <c r="C955" i="5"/>
  <c r="C1126" i="5"/>
  <c r="C404" i="5"/>
  <c r="C451" i="5"/>
  <c r="C464" i="5"/>
  <c r="C991" i="5"/>
  <c r="C1100" i="5"/>
  <c r="C356" i="5"/>
  <c r="C994" i="5"/>
  <c r="C410" i="5"/>
  <c r="C1115" i="5"/>
  <c r="C1023" i="5"/>
  <c r="C1073" i="5"/>
  <c r="C960" i="5"/>
  <c r="C1082" i="5"/>
  <c r="C1006" i="5"/>
  <c r="C267" i="5"/>
  <c r="C1149" i="5"/>
  <c r="C255" i="5"/>
  <c r="C453" i="5"/>
  <c r="C431" i="5"/>
  <c r="C1205" i="5"/>
  <c r="C888" i="5"/>
  <c r="C1120" i="5"/>
  <c r="C265" i="5"/>
  <c r="C905" i="5"/>
  <c r="C871" i="5"/>
  <c r="C424" i="5"/>
  <c r="C208" i="5"/>
  <c r="C1050" i="5"/>
  <c r="C317" i="5"/>
  <c r="C1119" i="5"/>
  <c r="C931" i="5"/>
  <c r="C310" i="5"/>
  <c r="C906" i="5"/>
  <c r="C1054" i="5"/>
  <c r="C442" i="5"/>
  <c r="C1110" i="5"/>
  <c r="C997" i="5"/>
  <c r="C326" i="5"/>
  <c r="C305" i="5"/>
  <c r="C1021" i="5"/>
  <c r="C912" i="5"/>
  <c r="C446" i="5"/>
  <c r="C204" i="5"/>
  <c r="C369" i="5"/>
  <c r="C359" i="5"/>
  <c r="C1163" i="5"/>
  <c r="C918" i="5"/>
  <c r="C1079" i="5"/>
  <c r="C412" i="5"/>
  <c r="C1014" i="5"/>
  <c r="C864" i="5"/>
  <c r="C1106" i="5"/>
  <c r="C1019" i="5"/>
  <c r="C900" i="5"/>
  <c r="C330" i="5"/>
  <c r="C1117" i="5"/>
  <c r="C945" i="5"/>
  <c r="C897" i="5"/>
  <c r="C913" i="5"/>
  <c r="C366" i="5"/>
  <c r="C1177" i="5"/>
  <c r="C417" i="5"/>
  <c r="C1059" i="5"/>
  <c r="C296" i="5"/>
  <c r="C377" i="5"/>
  <c r="C365" i="5"/>
  <c r="C458" i="5"/>
  <c r="C1076" i="5"/>
  <c r="C1118" i="5"/>
  <c r="C1095" i="5"/>
  <c r="C1048" i="5"/>
  <c r="C909" i="5"/>
  <c r="C966" i="5"/>
  <c r="C1084" i="5"/>
  <c r="C886" i="5"/>
  <c r="C1011" i="5"/>
  <c r="C1098" i="5"/>
  <c r="C1044" i="5"/>
  <c r="C488" i="5"/>
  <c r="C903" i="5"/>
  <c r="C934" i="5"/>
  <c r="C388" i="5"/>
  <c r="C284" i="5"/>
  <c r="C288" i="5"/>
  <c r="C984" i="5"/>
  <c r="C936" i="5"/>
  <c r="C481" i="5"/>
  <c r="C996" i="5"/>
  <c r="C962" i="5"/>
  <c r="C1065" i="5"/>
  <c r="C361" i="5"/>
  <c r="C1049" i="5"/>
  <c r="C920" i="5"/>
  <c r="C999" i="5"/>
  <c r="C1052" i="5"/>
  <c r="C504" i="5"/>
  <c r="C859" i="5"/>
  <c r="C863" i="5"/>
  <c r="C1037" i="5"/>
  <c r="C1046" i="5"/>
  <c r="C1001" i="5"/>
  <c r="C848" i="5"/>
  <c r="C950" i="5"/>
  <c r="C1003" i="5"/>
  <c r="C387" i="5"/>
  <c r="C314" i="5"/>
  <c r="C1074" i="5"/>
  <c r="C1005" i="5"/>
  <c r="C1071" i="5"/>
  <c r="C343" i="5"/>
  <c r="C940" i="5"/>
  <c r="C1101" i="5"/>
  <c r="C500" i="5"/>
  <c r="C965" i="5"/>
  <c r="C434" i="5"/>
  <c r="C870" i="5"/>
  <c r="C408" i="5"/>
  <c r="C323" i="5"/>
  <c r="C926" i="5"/>
  <c r="C941" i="5"/>
  <c r="C479" i="5"/>
  <c r="C928" i="5"/>
  <c r="C855" i="5"/>
  <c r="C1008" i="5"/>
  <c r="C268" i="5"/>
  <c r="C1060" i="5"/>
  <c r="C889" i="5"/>
  <c r="C340" i="5"/>
  <c r="C307" i="5"/>
  <c r="C948" i="5"/>
  <c r="C1016" i="5"/>
  <c r="C924" i="5"/>
  <c r="C879" i="5"/>
  <c r="C297" i="5"/>
  <c r="C378" i="5"/>
  <c r="C469" i="5"/>
  <c r="C921" i="5"/>
  <c r="C501" i="5"/>
  <c r="C494" i="5"/>
  <c r="C480" i="5"/>
  <c r="C375" i="5"/>
  <c r="C874" i="5"/>
  <c r="C374" i="5"/>
  <c r="C499" i="5"/>
  <c r="C949" i="5"/>
  <c r="C503" i="5"/>
  <c r="C389" i="5"/>
  <c r="C441" i="5"/>
  <c r="C443" i="5"/>
  <c r="C951" i="5"/>
  <c r="C512" i="5"/>
  <c r="C861" i="5"/>
  <c r="C1030" i="5"/>
  <c r="C922" i="5"/>
  <c r="C492" i="5"/>
  <c r="C1039" i="5"/>
  <c r="C1002" i="5"/>
  <c r="C980" i="5"/>
  <c r="C391" i="5"/>
  <c r="C881" i="5"/>
  <c r="C927" i="5"/>
  <c r="C895" i="5"/>
  <c r="C938" i="5"/>
  <c r="C993" i="5"/>
  <c r="C876" i="5"/>
  <c r="C1013" i="5"/>
  <c r="C933" i="5"/>
  <c r="C315" i="5"/>
  <c r="C448" i="5"/>
  <c r="C373" i="5"/>
  <c r="C1022" i="5"/>
  <c r="C919" i="5"/>
  <c r="C419" i="5"/>
  <c r="C519" i="5"/>
  <c r="C878" i="5"/>
  <c r="C552" i="5"/>
  <c r="C1092" i="5"/>
  <c r="C865" i="5"/>
  <c r="C498" i="5"/>
  <c r="C1028" i="5"/>
  <c r="C988" i="5"/>
  <c r="C989" i="5"/>
  <c r="C958" i="5"/>
  <c r="C892" i="5"/>
  <c r="C397" i="5"/>
  <c r="C344" i="5"/>
  <c r="C810" i="5"/>
  <c r="C533" i="5"/>
  <c r="C372" i="5"/>
  <c r="C942" i="5"/>
  <c r="C428" i="5"/>
  <c r="C846" i="5"/>
  <c r="C414" i="5"/>
  <c r="C1033" i="5"/>
  <c r="C961" i="5"/>
  <c r="C528" i="5"/>
  <c r="C930" i="5"/>
  <c r="C971" i="5"/>
  <c r="C570" i="5"/>
  <c r="C896" i="5"/>
  <c r="C472" i="5"/>
  <c r="C335" i="5"/>
  <c r="C932" i="5"/>
  <c r="C398" i="5"/>
  <c r="C834" i="5"/>
  <c r="C939" i="5"/>
  <c r="C975" i="5"/>
  <c r="C467" i="5"/>
  <c r="C536" i="5"/>
  <c r="C923" i="5"/>
  <c r="C575" i="5"/>
  <c r="C819" i="5"/>
  <c r="C517" i="5"/>
  <c r="C508" i="5"/>
  <c r="C447" i="5"/>
  <c r="C953" i="5"/>
  <c r="C850" i="5"/>
  <c r="C554" i="5"/>
  <c r="C946" i="5"/>
  <c r="C432" i="5"/>
  <c r="C822" i="5"/>
  <c r="C370" i="5"/>
  <c r="C426" i="5"/>
  <c r="C898" i="5"/>
  <c r="C507" i="5"/>
  <c r="C784" i="5"/>
  <c r="C890" i="5"/>
  <c r="C935" i="5"/>
  <c r="C963" i="5"/>
  <c r="C860" i="5"/>
  <c r="C548" i="5"/>
  <c r="C998" i="5"/>
  <c r="C402" i="5"/>
  <c r="C333" i="5"/>
  <c r="C491" i="5"/>
  <c r="C1051" i="5"/>
  <c r="C1004" i="5"/>
  <c r="C954" i="5"/>
  <c r="C817" i="5"/>
  <c r="C857" i="5"/>
  <c r="C510" i="5"/>
  <c r="C455" i="5"/>
  <c r="C808" i="5"/>
  <c r="C526" i="5"/>
  <c r="C978" i="5"/>
  <c r="C393" i="5"/>
  <c r="C804" i="5"/>
  <c r="C795" i="5"/>
  <c r="C436" i="5"/>
  <c r="C854" i="5"/>
  <c r="C866" i="5"/>
  <c r="C902" i="5"/>
  <c r="C885" i="5"/>
  <c r="C427" i="5"/>
  <c r="C806" i="5"/>
  <c r="C907" i="5"/>
  <c r="C553" i="5"/>
  <c r="C781" i="5"/>
  <c r="C409" i="5"/>
  <c r="C786" i="5"/>
  <c r="C992" i="5"/>
  <c r="C444" i="5"/>
  <c r="C891" i="5"/>
  <c r="C445" i="5"/>
  <c r="C457" i="5"/>
  <c r="C809" i="5"/>
  <c r="C901" i="5"/>
  <c r="C917" i="5"/>
  <c r="C462" i="5"/>
  <c r="C450" i="5"/>
  <c r="C396" i="5"/>
  <c r="C916" i="5"/>
  <c r="C487" i="5"/>
  <c r="C513" i="5"/>
  <c r="C478" i="5"/>
  <c r="C853" i="5"/>
  <c r="C959" i="5"/>
  <c r="C413" i="5"/>
  <c r="C812" i="5"/>
  <c r="C910" i="5"/>
  <c r="C899" i="5"/>
  <c r="C319" i="5"/>
  <c r="C782" i="5"/>
  <c r="C800" i="5"/>
  <c r="C468" i="5"/>
  <c r="C470" i="5"/>
  <c r="C915" i="5"/>
  <c r="C401" i="5"/>
  <c r="C544" i="5"/>
  <c r="C466" i="5"/>
  <c r="C485" i="5"/>
  <c r="C877" i="5"/>
  <c r="C558" i="5"/>
  <c r="C964" i="5"/>
  <c r="C801" i="5"/>
  <c r="C384" i="5"/>
  <c r="C530" i="5"/>
  <c r="C567" i="5"/>
  <c r="C944" i="5"/>
  <c r="C967" i="5"/>
  <c r="C847" i="5"/>
  <c r="C438" i="5"/>
  <c r="C787" i="5"/>
  <c r="C818" i="5"/>
  <c r="C842" i="5"/>
  <c r="C484" i="5"/>
  <c r="C780" i="5"/>
  <c r="C525" i="5"/>
  <c r="C400" i="5"/>
  <c r="C802" i="5"/>
  <c r="C862" i="5"/>
  <c r="C463" i="5"/>
  <c r="C937" i="5"/>
  <c r="C416" i="5"/>
  <c r="C813" i="5"/>
  <c r="C483" i="5"/>
  <c r="C435" i="5"/>
  <c r="C475" i="5"/>
  <c r="C799" i="5"/>
  <c r="C524" i="5"/>
  <c r="C588" i="5"/>
  <c r="C873" i="5"/>
  <c r="C869" i="5"/>
  <c r="C411" i="5"/>
  <c r="C509" i="5"/>
  <c r="C477" i="5"/>
  <c r="C785" i="5"/>
  <c r="C482" i="5"/>
  <c r="C925" i="5"/>
  <c r="C825" i="5"/>
  <c r="C520" i="5"/>
  <c r="C537" i="5"/>
  <c r="C425" i="5"/>
  <c r="C807" i="5"/>
  <c r="C493" i="5"/>
  <c r="C760" i="5"/>
  <c r="C880" i="5"/>
  <c r="C433" i="5"/>
  <c r="C803" i="5"/>
  <c r="C471" i="5"/>
  <c r="C514" i="5"/>
  <c r="C872" i="5"/>
  <c r="C908" i="5"/>
  <c r="C791" i="5"/>
  <c r="C794" i="5"/>
  <c r="C826" i="5"/>
  <c r="C882" i="5"/>
  <c r="C461" i="5"/>
  <c r="C521" i="5"/>
  <c r="C884" i="5"/>
  <c r="C452" i="5"/>
  <c r="C867" i="5"/>
  <c r="C550" i="5"/>
  <c r="C459" i="5"/>
  <c r="C887" i="5"/>
  <c r="C824" i="5"/>
  <c r="C449" i="5"/>
  <c r="C589" i="5"/>
  <c r="C474" i="5"/>
  <c r="C465" i="5"/>
  <c r="C769" i="5"/>
  <c r="C532" i="5"/>
  <c r="C497" i="5"/>
  <c r="C764" i="5"/>
  <c r="C597" i="5"/>
  <c r="C754" i="5"/>
  <c r="C456" i="5"/>
  <c r="C858" i="5"/>
  <c r="C852" i="5"/>
  <c r="C947" i="5"/>
  <c r="C540" i="5"/>
  <c r="C851" i="5"/>
  <c r="C763" i="5"/>
  <c r="C496" i="5"/>
  <c r="C772" i="5"/>
  <c r="C531" i="5"/>
  <c r="C788" i="5"/>
  <c r="C837" i="5"/>
  <c r="C777" i="5"/>
  <c r="C762" i="5"/>
  <c r="C599" i="5"/>
  <c r="C563" i="5"/>
  <c r="C796" i="5"/>
  <c r="C490" i="5"/>
  <c r="C748" i="5"/>
  <c r="C755" i="5"/>
  <c r="C527" i="5"/>
  <c r="C573" i="5"/>
  <c r="C868" i="5"/>
  <c r="C522" i="5"/>
  <c r="C845" i="5"/>
  <c r="C767" i="5"/>
  <c r="C875" i="5"/>
  <c r="C569" i="5"/>
  <c r="C595" i="5"/>
  <c r="C811" i="5"/>
  <c r="C856" i="5"/>
  <c r="C489" i="5"/>
  <c r="C736" i="5"/>
  <c r="C789" i="5"/>
  <c r="C883" i="5"/>
  <c r="C840" i="5"/>
  <c r="C515" i="5"/>
  <c r="C844" i="5"/>
  <c r="C556" i="5"/>
  <c r="C572" i="5"/>
  <c r="C505" i="5"/>
  <c r="C564" i="5"/>
  <c r="C529" i="5"/>
  <c r="C476" i="5"/>
  <c r="C792" i="5"/>
  <c r="C546" i="5"/>
  <c r="C606" i="5"/>
  <c r="C592" i="5"/>
  <c r="C833" i="5"/>
  <c r="C838" i="5"/>
  <c r="C495" i="5"/>
  <c r="C737" i="5"/>
  <c r="C832" i="5"/>
  <c r="C511" i="5"/>
  <c r="C541" i="5"/>
  <c r="C594" i="5"/>
  <c r="C839" i="5"/>
  <c r="C843" i="5"/>
  <c r="C596" i="5"/>
  <c r="C835" i="5"/>
  <c r="C739" i="5"/>
  <c r="C561" i="5"/>
  <c r="C516" i="5"/>
  <c r="C783" i="5"/>
  <c r="C771" i="5"/>
  <c r="C506" i="5"/>
  <c r="C815" i="5"/>
  <c r="C523" i="5"/>
  <c r="C562" i="5"/>
  <c r="C608" i="5"/>
  <c r="C559" i="5"/>
  <c r="C774" i="5"/>
  <c r="C547" i="5"/>
  <c r="C746" i="5"/>
  <c r="C830" i="5"/>
  <c r="C759" i="5"/>
  <c r="C758" i="5"/>
  <c r="C750" i="5"/>
  <c r="C779" i="5"/>
  <c r="C793" i="5"/>
  <c r="C816" i="5"/>
  <c r="C735" i="5"/>
  <c r="C778" i="5"/>
  <c r="C578" i="5"/>
  <c r="C535" i="5"/>
  <c r="C518" i="5"/>
  <c r="C534" i="5"/>
  <c r="C502" i="5"/>
  <c r="C549" i="5"/>
  <c r="C542" i="5"/>
  <c r="C849" i="5"/>
  <c r="C551" i="5"/>
  <c r="C601" i="5"/>
  <c r="C821" i="5"/>
  <c r="C577" i="5"/>
  <c r="C539" i="5"/>
  <c r="C584" i="5"/>
  <c r="C560" i="5"/>
  <c r="C836" i="5"/>
  <c r="C617" i="5"/>
  <c r="C538" i="5"/>
  <c r="C555" i="5"/>
  <c r="C738" i="5"/>
  <c r="C797" i="5"/>
  <c r="C841" i="5"/>
  <c r="C798" i="5"/>
  <c r="C602" i="5"/>
  <c r="C557" i="5"/>
  <c r="C828" i="5"/>
  <c r="C586" i="5"/>
  <c r="C831" i="5"/>
  <c r="C543" i="5"/>
  <c r="C600" i="5"/>
  <c r="C571" i="5"/>
  <c r="C814" i="5"/>
  <c r="C732" i="5"/>
  <c r="C820" i="5"/>
  <c r="C616" i="5"/>
  <c r="C827" i="5"/>
  <c r="C593" i="5"/>
  <c r="C829" i="5"/>
  <c r="C776" i="5"/>
  <c r="C823" i="5"/>
  <c r="C603" i="5"/>
  <c r="C745" i="5"/>
  <c r="C545" i="5"/>
  <c r="C585" i="5"/>
  <c r="C756" i="5"/>
  <c r="C766" i="5"/>
  <c r="C747" i="5"/>
  <c r="C773" i="5"/>
  <c r="C751" i="5"/>
  <c r="C582" i="5"/>
  <c r="C579" i="5"/>
  <c r="C805" i="5"/>
  <c r="C574" i="5"/>
  <c r="C565" i="5"/>
  <c r="C749" i="5"/>
  <c r="C576" i="5"/>
  <c r="C642" i="5"/>
  <c r="C744" i="5"/>
  <c r="C624" i="5"/>
  <c r="C609" i="5"/>
  <c r="C623" i="5"/>
  <c r="C568" i="5"/>
  <c r="C729" i="5"/>
  <c r="C761" i="5"/>
  <c r="C720" i="5"/>
  <c r="C753" i="5"/>
  <c r="C580" i="5"/>
  <c r="C743" i="5"/>
  <c r="C566" i="5"/>
  <c r="C636" i="5"/>
  <c r="C730" i="5"/>
  <c r="C765" i="5"/>
  <c r="C768" i="5"/>
  <c r="C770" i="5"/>
  <c r="C583" i="5"/>
  <c r="C733" i="5"/>
  <c r="C775" i="5"/>
  <c r="C734" i="5"/>
  <c r="C615" i="5"/>
  <c r="C604" i="5"/>
  <c r="C790" i="5"/>
  <c r="C605" i="5"/>
  <c r="C628" i="5"/>
  <c r="C587" i="5"/>
  <c r="C727" i="5"/>
  <c r="C591" i="5"/>
  <c r="C590" i="5"/>
  <c r="C740" i="5"/>
  <c r="C731" i="5"/>
  <c r="C635" i="5"/>
  <c r="C598" i="5"/>
  <c r="C644" i="5"/>
  <c r="C640" i="5"/>
  <c r="C757" i="5"/>
  <c r="C622" i="5"/>
  <c r="C620" i="5"/>
  <c r="C643" i="5"/>
  <c r="C581" i="5"/>
  <c r="C641" i="5"/>
  <c r="C607" i="5"/>
  <c r="C742" i="5"/>
  <c r="C741" i="5"/>
  <c r="C650" i="5"/>
  <c r="C708" i="5"/>
  <c r="C634" i="5"/>
  <c r="C726" i="5"/>
  <c r="C625" i="5"/>
  <c r="C719" i="5"/>
  <c r="C612" i="5"/>
  <c r="C638" i="5"/>
  <c r="C621" i="5"/>
  <c r="C611" i="5"/>
  <c r="C633" i="5"/>
  <c r="C725" i="5"/>
  <c r="C618" i="5"/>
  <c r="C629" i="5"/>
  <c r="C632" i="5"/>
  <c r="C716" i="5"/>
  <c r="C723" i="5"/>
  <c r="C654" i="5"/>
  <c r="C655" i="5"/>
  <c r="C619" i="5"/>
  <c r="C627" i="5"/>
  <c r="C614" i="5"/>
  <c r="C752" i="5"/>
  <c r="C662" i="5"/>
  <c r="C613" i="5"/>
  <c r="C712" i="5"/>
  <c r="C631" i="5"/>
  <c r="C728" i="5"/>
  <c r="C700" i="5"/>
  <c r="C710" i="5"/>
  <c r="C652" i="5"/>
  <c r="C714" i="5"/>
  <c r="C711" i="5"/>
  <c r="C713" i="5"/>
  <c r="C610" i="5"/>
  <c r="C663" i="5"/>
  <c r="C661" i="5"/>
  <c r="C651" i="5"/>
  <c r="C626" i="5"/>
  <c r="C724" i="5"/>
  <c r="C715" i="5"/>
  <c r="C717" i="5"/>
  <c r="C630" i="5"/>
  <c r="C709" i="5"/>
  <c r="C657" i="5"/>
  <c r="C649" i="5"/>
  <c r="C718" i="5"/>
  <c r="C721" i="5"/>
  <c r="C658" i="5"/>
  <c r="C707" i="5"/>
  <c r="C703" i="5"/>
  <c r="C697" i="5"/>
  <c r="C701" i="5"/>
  <c r="C646" i="5"/>
  <c r="C637" i="5"/>
  <c r="C647" i="5"/>
  <c r="C639" i="5"/>
  <c r="C705" i="5"/>
  <c r="C722" i="5"/>
  <c r="C666" i="5"/>
  <c r="C648" i="5"/>
  <c r="C653" i="5"/>
  <c r="C645" i="5"/>
  <c r="C660" i="5"/>
  <c r="C699" i="5"/>
  <c r="C656" i="5"/>
  <c r="C664" i="5"/>
  <c r="C702" i="5"/>
  <c r="C706" i="5"/>
  <c r="C659" i="5"/>
  <c r="C690" i="5"/>
  <c r="C693" i="5"/>
  <c r="C704" i="5"/>
  <c r="C695" i="5"/>
  <c r="C696" i="5"/>
  <c r="C698" i="5"/>
  <c r="C688" i="5"/>
  <c r="C669" i="5"/>
  <c r="C687" i="5"/>
  <c r="C691" i="5"/>
  <c r="C665" i="5"/>
  <c r="C689" i="5"/>
  <c r="C692" i="5"/>
  <c r="C667" i="5"/>
  <c r="C694" i="5"/>
  <c r="C685" i="5"/>
  <c r="C683" i="5"/>
  <c r="C674" i="5"/>
  <c r="C668" i="5"/>
  <c r="C670" i="5"/>
  <c r="C684" i="5"/>
  <c r="C686" i="5"/>
  <c r="C671" i="5"/>
  <c r="C672" i="5"/>
  <c r="C682" i="5"/>
  <c r="C673" i="5"/>
  <c r="C681" i="5"/>
  <c r="C679" i="5"/>
  <c r="C675" i="5"/>
  <c r="C678" i="5"/>
  <c r="C680" i="5"/>
  <c r="C676" i="5"/>
  <c r="C677" i="5"/>
  <c r="C8" i="6"/>
  <c r="C19" i="6"/>
  <c r="C9" i="6"/>
  <c r="C16" i="6"/>
  <c r="C5" i="6"/>
  <c r="C7" i="6"/>
  <c r="C34" i="6"/>
  <c r="C4" i="6"/>
  <c r="C11" i="6"/>
  <c r="C48" i="6"/>
  <c r="C1337" i="6"/>
  <c r="C2" i="6"/>
  <c r="C25" i="6"/>
  <c r="C18" i="6"/>
  <c r="C1316" i="6"/>
  <c r="C24" i="6"/>
  <c r="C1314" i="6"/>
  <c r="C10" i="6"/>
  <c r="C30" i="6"/>
  <c r="C1295" i="6"/>
  <c r="C61" i="6"/>
  <c r="C1298" i="6"/>
  <c r="C38" i="6"/>
  <c r="C62" i="6"/>
  <c r="C66" i="6"/>
  <c r="C3" i="6"/>
  <c r="C40" i="6"/>
  <c r="C117" i="6"/>
  <c r="C31" i="6"/>
  <c r="C1312" i="6"/>
  <c r="C36" i="6"/>
  <c r="C27" i="6"/>
  <c r="C57" i="6"/>
  <c r="C22" i="6"/>
  <c r="C17" i="6"/>
  <c r="C21" i="6"/>
  <c r="C39" i="6"/>
  <c r="C83" i="6"/>
  <c r="C26" i="6"/>
  <c r="C1331" i="6"/>
  <c r="C1334" i="6"/>
  <c r="C46" i="6"/>
  <c r="C144" i="6"/>
  <c r="C43" i="6"/>
  <c r="C1329" i="6"/>
  <c r="C13" i="6"/>
  <c r="C12" i="6"/>
  <c r="C52" i="6"/>
  <c r="C78" i="6"/>
  <c r="C1320" i="6"/>
  <c r="C20" i="6"/>
  <c r="C1333" i="6"/>
  <c r="C23" i="6"/>
  <c r="C125" i="6"/>
  <c r="C1327" i="6"/>
  <c r="C1330" i="6"/>
  <c r="C1335" i="6"/>
  <c r="C148" i="6"/>
  <c r="C1332" i="6"/>
  <c r="C81" i="6"/>
  <c r="C1318" i="6"/>
  <c r="C127" i="6"/>
  <c r="C124" i="6"/>
  <c r="C37" i="6"/>
  <c r="C14" i="6"/>
  <c r="C135" i="6"/>
  <c r="C1249" i="6"/>
  <c r="C1294" i="6"/>
  <c r="C86" i="6"/>
  <c r="C58" i="6"/>
  <c r="C154" i="6"/>
  <c r="C1323" i="6"/>
  <c r="C118" i="6"/>
  <c r="C1272" i="6"/>
  <c r="C161" i="6"/>
  <c r="C44" i="6"/>
  <c r="C15" i="6"/>
  <c r="C1208" i="6"/>
  <c r="C6" i="6"/>
  <c r="C45" i="6"/>
  <c r="C64" i="6"/>
  <c r="C1325" i="6"/>
  <c r="C1315" i="6"/>
  <c r="C1336" i="6"/>
  <c r="C35" i="6"/>
  <c r="C33" i="6"/>
  <c r="C74" i="6"/>
  <c r="C115" i="6"/>
  <c r="C69" i="6"/>
  <c r="C126" i="6"/>
  <c r="C29" i="6"/>
  <c r="C92" i="6"/>
  <c r="C65" i="6"/>
  <c r="C1328" i="6"/>
  <c r="C1322" i="6"/>
  <c r="C188" i="6"/>
  <c r="C59" i="6"/>
  <c r="C1303" i="6"/>
  <c r="C56" i="6"/>
  <c r="C1324" i="6"/>
  <c r="C107" i="6"/>
  <c r="C149" i="6"/>
  <c r="C1321" i="6"/>
  <c r="C1218" i="6"/>
  <c r="C1230" i="6"/>
  <c r="C94" i="6"/>
  <c r="C1238" i="6"/>
  <c r="C28" i="6"/>
  <c r="C171" i="6"/>
  <c r="C1304" i="6"/>
  <c r="C1246" i="6"/>
  <c r="C145" i="6"/>
  <c r="C195" i="6"/>
  <c r="C1306" i="6"/>
  <c r="C88" i="6"/>
  <c r="C1305" i="6"/>
  <c r="C41" i="6"/>
  <c r="C160" i="6"/>
  <c r="C67" i="6"/>
  <c r="C80" i="6"/>
  <c r="C85" i="6"/>
  <c r="C137" i="6"/>
  <c r="C75" i="6"/>
  <c r="C32" i="6"/>
  <c r="C122" i="6"/>
  <c r="C49" i="6"/>
  <c r="C1297" i="6"/>
  <c r="C47" i="6"/>
  <c r="C132" i="6"/>
  <c r="C72" i="6"/>
  <c r="C203" i="6"/>
  <c r="C42" i="6"/>
  <c r="C1308" i="6"/>
  <c r="C99" i="6"/>
  <c r="C55" i="6"/>
  <c r="C96" i="6"/>
  <c r="C1302" i="6"/>
  <c r="C51" i="6"/>
  <c r="C1262" i="6"/>
  <c r="C1282" i="6"/>
  <c r="C54" i="6"/>
  <c r="C1319" i="6"/>
  <c r="C141" i="6"/>
  <c r="C192" i="6"/>
  <c r="C50" i="6"/>
  <c r="C76" i="6"/>
  <c r="C68" i="6"/>
  <c r="C1299" i="6"/>
  <c r="C1263" i="6"/>
  <c r="C1284" i="6"/>
  <c r="C63" i="6"/>
  <c r="C1326" i="6"/>
  <c r="C1310" i="6"/>
  <c r="C1255" i="6"/>
  <c r="C1254" i="6"/>
  <c r="C1317" i="6"/>
  <c r="C1313" i="6"/>
  <c r="C225" i="6"/>
  <c r="C1258" i="6"/>
  <c r="C1309" i="6"/>
  <c r="C1232" i="6"/>
  <c r="C1290" i="6"/>
  <c r="C213" i="6"/>
  <c r="C1191" i="6"/>
  <c r="C121" i="6"/>
  <c r="C128" i="6"/>
  <c r="C129" i="6"/>
  <c r="C150" i="6"/>
  <c r="C87" i="6"/>
  <c r="C173" i="6"/>
  <c r="C136" i="6"/>
  <c r="C106" i="6"/>
  <c r="C70" i="6"/>
  <c r="C1307" i="6"/>
  <c r="C1301" i="6"/>
  <c r="C265" i="6"/>
  <c r="C1234" i="6"/>
  <c r="C187" i="6"/>
  <c r="C1283" i="6"/>
  <c r="C53" i="6"/>
  <c r="C1167" i="6"/>
  <c r="C1311" i="6"/>
  <c r="C1207" i="6"/>
  <c r="C1280" i="6"/>
  <c r="C60" i="6"/>
  <c r="C183" i="6"/>
  <c r="C1276" i="6"/>
  <c r="C1287" i="6"/>
  <c r="C91" i="6"/>
  <c r="C131" i="6"/>
  <c r="C93" i="6"/>
  <c r="C1256" i="6"/>
  <c r="C226" i="6"/>
  <c r="C1201" i="6"/>
  <c r="C157" i="6"/>
  <c r="C142" i="6"/>
  <c r="C1300" i="6"/>
  <c r="C1289" i="6"/>
  <c r="C1169" i="6"/>
  <c r="C71" i="6"/>
  <c r="C198" i="6"/>
  <c r="C257" i="6"/>
  <c r="C1133" i="6"/>
  <c r="C77" i="6"/>
  <c r="C1275" i="6"/>
  <c r="C1291" i="6"/>
  <c r="C179" i="6"/>
  <c r="C1245" i="6"/>
  <c r="C1288" i="6"/>
  <c r="C1124" i="6"/>
  <c r="C175" i="6"/>
  <c r="C230" i="6"/>
  <c r="C165" i="6"/>
  <c r="C147" i="6"/>
  <c r="C130" i="6"/>
  <c r="C237" i="6"/>
  <c r="C1202" i="6"/>
  <c r="C113" i="6"/>
  <c r="C1108" i="6"/>
  <c r="C103" i="6"/>
  <c r="C1109" i="6"/>
  <c r="C1274" i="6"/>
  <c r="C104" i="6"/>
  <c r="C211" i="6"/>
  <c r="C180" i="6"/>
  <c r="C108" i="6"/>
  <c r="C82" i="6"/>
  <c r="C1271" i="6"/>
  <c r="C1292" i="6"/>
  <c r="C1270" i="6"/>
  <c r="C139" i="6"/>
  <c r="C90" i="6"/>
  <c r="C97" i="6"/>
  <c r="C229" i="6"/>
  <c r="C174" i="6"/>
  <c r="C89" i="6"/>
  <c r="C1142" i="6"/>
  <c r="C1197" i="6"/>
  <c r="C246" i="6"/>
  <c r="C98" i="6"/>
  <c r="C1094" i="6"/>
  <c r="C1264" i="6"/>
  <c r="C133" i="6"/>
  <c r="C155" i="6"/>
  <c r="C101" i="6"/>
  <c r="C186" i="6"/>
  <c r="C1296" i="6"/>
  <c r="C305" i="6"/>
  <c r="C1293" i="6"/>
  <c r="C1241" i="6"/>
  <c r="C1187" i="6"/>
  <c r="C120" i="6"/>
  <c r="C197" i="6"/>
  <c r="C79" i="6"/>
  <c r="C140" i="6"/>
  <c r="C134" i="6"/>
  <c r="C1266" i="6"/>
  <c r="C1278" i="6"/>
  <c r="C111" i="6"/>
  <c r="C253" i="6"/>
  <c r="C232" i="6"/>
  <c r="C1286" i="6"/>
  <c r="C151" i="6"/>
  <c r="C177" i="6"/>
  <c r="C1250" i="6"/>
  <c r="C1229" i="6"/>
  <c r="C1195" i="6"/>
  <c r="C1135" i="6"/>
  <c r="C1194" i="6"/>
  <c r="C1146" i="6"/>
  <c r="C100" i="6"/>
  <c r="C84" i="6"/>
  <c r="C243" i="6"/>
  <c r="C281" i="6"/>
  <c r="C1273" i="6"/>
  <c r="C236" i="6"/>
  <c r="C206" i="6"/>
  <c r="C1269" i="6"/>
  <c r="C267" i="6"/>
  <c r="C1152" i="6"/>
  <c r="C1093" i="6"/>
  <c r="C217" i="6"/>
  <c r="C158" i="6"/>
  <c r="C310" i="6"/>
  <c r="C95" i="6"/>
  <c r="C1259" i="6"/>
  <c r="C163" i="6"/>
  <c r="C1285" i="6"/>
  <c r="C114" i="6"/>
  <c r="C146" i="6"/>
  <c r="C194" i="6"/>
  <c r="C1261" i="6"/>
  <c r="C1132" i="6"/>
  <c r="C1178" i="6"/>
  <c r="C323" i="6"/>
  <c r="C1257" i="6"/>
  <c r="C116" i="6"/>
  <c r="C1138" i="6"/>
  <c r="C196" i="6"/>
  <c r="C1239" i="6"/>
  <c r="C73" i="6"/>
  <c r="C1199" i="6"/>
  <c r="C1277" i="6"/>
  <c r="C1279" i="6"/>
  <c r="C1200" i="6"/>
  <c r="C1226" i="6"/>
  <c r="C105" i="6"/>
  <c r="C1216" i="6"/>
  <c r="C262" i="6"/>
  <c r="C170" i="6"/>
  <c r="C1205" i="6"/>
  <c r="C359" i="6"/>
  <c r="C318" i="6"/>
  <c r="C328" i="6"/>
  <c r="C1235" i="6"/>
  <c r="C1179" i="6"/>
  <c r="C1128" i="6"/>
  <c r="C1240" i="6"/>
  <c r="C238" i="6"/>
  <c r="C1221" i="6"/>
  <c r="C1281" i="6"/>
  <c r="C199" i="6"/>
  <c r="C1174" i="6"/>
  <c r="C342" i="6"/>
  <c r="C172" i="6"/>
  <c r="C241" i="6"/>
  <c r="C1209" i="6"/>
  <c r="C218" i="6"/>
  <c r="C1265" i="6"/>
  <c r="C1080" i="6"/>
  <c r="C292" i="6"/>
  <c r="C1090" i="6"/>
  <c r="C166" i="6"/>
  <c r="C1186" i="6"/>
  <c r="C1086" i="6"/>
  <c r="C1252" i="6"/>
  <c r="C247" i="6"/>
  <c r="C1181" i="6"/>
  <c r="C1143" i="6"/>
  <c r="C182" i="6"/>
  <c r="C112" i="6"/>
  <c r="C1106" i="6"/>
  <c r="C1091" i="6"/>
  <c r="C1156" i="6"/>
  <c r="C235" i="6"/>
  <c r="C346" i="6"/>
  <c r="C138" i="6"/>
  <c r="C1219" i="6"/>
  <c r="C1222" i="6"/>
  <c r="C1210" i="6"/>
  <c r="C1227" i="6"/>
  <c r="C1182" i="6"/>
  <c r="C109" i="6"/>
  <c r="C259" i="6"/>
  <c r="C1248" i="6"/>
  <c r="C1231" i="6"/>
  <c r="C1078" i="6"/>
  <c r="C185" i="6"/>
  <c r="C1105" i="6"/>
  <c r="C1251" i="6"/>
  <c r="C308" i="6"/>
  <c r="C222" i="6"/>
  <c r="C164" i="6"/>
  <c r="C204" i="6"/>
  <c r="C1157" i="6"/>
  <c r="C1134" i="6"/>
  <c r="C298" i="6"/>
  <c r="C1049" i="6"/>
  <c r="C1188" i="6"/>
  <c r="C1130" i="6"/>
  <c r="C1082" i="6"/>
  <c r="C143" i="6"/>
  <c r="C268" i="6"/>
  <c r="C280" i="6"/>
  <c r="C1119" i="6"/>
  <c r="C159" i="6"/>
  <c r="C193" i="6"/>
  <c r="C271" i="6"/>
  <c r="C1068" i="6"/>
  <c r="C181" i="6"/>
  <c r="C1244" i="6"/>
  <c r="C286" i="6"/>
  <c r="C239" i="6"/>
  <c r="C162" i="6"/>
  <c r="C1243" i="6"/>
  <c r="C1260" i="6"/>
  <c r="C1233" i="6"/>
  <c r="C1161" i="6"/>
  <c r="C248" i="6"/>
  <c r="C215" i="6"/>
  <c r="C110" i="6"/>
  <c r="C156" i="6"/>
  <c r="C326" i="6"/>
  <c r="C338" i="6"/>
  <c r="C153" i="6"/>
  <c r="C304" i="6"/>
  <c r="C1092" i="6"/>
  <c r="C400" i="6"/>
  <c r="C119" i="6"/>
  <c r="C275" i="6"/>
  <c r="C123" i="6"/>
  <c r="C356" i="6"/>
  <c r="C273" i="6"/>
  <c r="C1031" i="6"/>
  <c r="C1236" i="6"/>
  <c r="C1196" i="6"/>
  <c r="C207" i="6"/>
  <c r="C296" i="6"/>
  <c r="C1098" i="6"/>
  <c r="C315" i="6"/>
  <c r="C189" i="6"/>
  <c r="C168" i="6"/>
  <c r="C250" i="6"/>
  <c r="C380" i="6"/>
  <c r="C167" i="6"/>
  <c r="C1228" i="6"/>
  <c r="C1055" i="6"/>
  <c r="C1039" i="6"/>
  <c r="C1193" i="6"/>
  <c r="C360" i="6"/>
  <c r="C288" i="6"/>
  <c r="C1137" i="6"/>
  <c r="C284" i="6"/>
  <c r="C1212" i="6"/>
  <c r="C272" i="6"/>
  <c r="C331" i="6"/>
  <c r="C1253" i="6"/>
  <c r="C309" i="6"/>
  <c r="C297" i="6"/>
  <c r="C324" i="6"/>
  <c r="C1267" i="6"/>
  <c r="C191" i="6"/>
  <c r="C1107" i="6"/>
  <c r="C274" i="6"/>
  <c r="C1237" i="6"/>
  <c r="C1203" i="6"/>
  <c r="C1140" i="6"/>
  <c r="C1215" i="6"/>
  <c r="C1177" i="6"/>
  <c r="C1183" i="6"/>
  <c r="C169" i="6"/>
  <c r="C1217" i="6"/>
  <c r="C336" i="6"/>
  <c r="C1242" i="6"/>
  <c r="C1198" i="6"/>
  <c r="C354" i="6"/>
  <c r="C1043" i="6"/>
  <c r="C1070" i="6"/>
  <c r="C1184" i="6"/>
  <c r="C277" i="6"/>
  <c r="C1123" i="6"/>
  <c r="C242" i="6"/>
  <c r="C1211" i="6"/>
  <c r="C210" i="6"/>
  <c r="C1047" i="6"/>
  <c r="C279" i="6"/>
  <c r="C1160" i="6"/>
  <c r="C233" i="6"/>
  <c r="C266" i="6"/>
  <c r="C269" i="6"/>
  <c r="C231" i="6"/>
  <c r="C190" i="6"/>
  <c r="C244" i="6"/>
  <c r="C176" i="6"/>
  <c r="C1011" i="6"/>
  <c r="C252" i="6"/>
  <c r="C201" i="6"/>
  <c r="C1125" i="6"/>
  <c r="C357" i="6"/>
  <c r="C1144" i="6"/>
  <c r="C1213" i="6"/>
  <c r="C1225" i="6"/>
  <c r="C1173" i="6"/>
  <c r="C386" i="6"/>
  <c r="C219" i="6"/>
  <c r="C1041" i="6"/>
  <c r="C384" i="6"/>
  <c r="C295" i="6"/>
  <c r="C1067" i="6"/>
  <c r="C1153" i="6"/>
  <c r="C283" i="6"/>
  <c r="C1099" i="6"/>
  <c r="C1223" i="6"/>
  <c r="C1087" i="6"/>
  <c r="C152" i="6"/>
  <c r="C102" i="6"/>
  <c r="C1148" i="6"/>
  <c r="C254" i="6"/>
  <c r="C314" i="6"/>
  <c r="C389" i="6"/>
  <c r="C333" i="6"/>
  <c r="C1185" i="6"/>
  <c r="C1114" i="6"/>
  <c r="C240" i="6"/>
  <c r="C405" i="6"/>
  <c r="C1112" i="6"/>
  <c r="C306" i="6"/>
  <c r="C366" i="6"/>
  <c r="C228" i="6"/>
  <c r="C358" i="6"/>
  <c r="C311" i="6"/>
  <c r="C303" i="6"/>
  <c r="C220" i="6"/>
  <c r="C1104" i="6"/>
  <c r="C216" i="6"/>
  <c r="C1175" i="6"/>
  <c r="C363" i="6"/>
  <c r="C1159" i="6"/>
  <c r="C302" i="6"/>
  <c r="C1122" i="6"/>
  <c r="C1154" i="6"/>
  <c r="C234" i="6"/>
  <c r="C1247" i="6"/>
  <c r="C1158" i="6"/>
  <c r="C221" i="6"/>
  <c r="C208" i="6"/>
  <c r="C1121" i="6"/>
  <c r="C1126" i="6"/>
  <c r="C178" i="6"/>
  <c r="C1189" i="6"/>
  <c r="C410" i="6"/>
  <c r="C1061" i="6"/>
  <c r="C293" i="6"/>
  <c r="C1165" i="6"/>
  <c r="C1166" i="6"/>
  <c r="C327" i="6"/>
  <c r="C214" i="6"/>
  <c r="C461" i="6"/>
  <c r="C287" i="6"/>
  <c r="C1127" i="6"/>
  <c r="C1268" i="6"/>
  <c r="C1204" i="6"/>
  <c r="C1095" i="6"/>
  <c r="C1168" i="6"/>
  <c r="C205" i="6"/>
  <c r="C1040" i="6"/>
  <c r="C978" i="6"/>
  <c r="C1220" i="6"/>
  <c r="C409" i="6"/>
  <c r="C1033" i="6"/>
  <c r="C420" i="6"/>
  <c r="C1176" i="6"/>
  <c r="C1117" i="6"/>
  <c r="C212" i="6"/>
  <c r="C1170" i="6"/>
  <c r="C184" i="6"/>
  <c r="C1008" i="6"/>
  <c r="C969" i="6"/>
  <c r="C1171" i="6"/>
  <c r="C352" i="6"/>
  <c r="C276" i="6"/>
  <c r="C376" i="6"/>
  <c r="C429" i="6"/>
  <c r="C1077" i="6"/>
  <c r="C1006" i="6"/>
  <c r="C989" i="6"/>
  <c r="C1180" i="6"/>
  <c r="C1145" i="6"/>
  <c r="C200" i="6"/>
  <c r="C1089" i="6"/>
  <c r="C1097" i="6"/>
  <c r="C224" i="6"/>
  <c r="C1224" i="6"/>
  <c r="C329" i="6"/>
  <c r="C1206" i="6"/>
  <c r="C260" i="6"/>
  <c r="C1192" i="6"/>
  <c r="C1162" i="6"/>
  <c r="C202" i="6"/>
  <c r="C353" i="6"/>
  <c r="C414" i="6"/>
  <c r="C1024" i="6"/>
  <c r="C1075" i="6"/>
  <c r="C1052" i="6"/>
  <c r="C1149" i="6"/>
  <c r="C991" i="6"/>
  <c r="C1118" i="6"/>
  <c r="C1136" i="6"/>
  <c r="C285" i="6"/>
  <c r="C425" i="6"/>
  <c r="C256" i="6"/>
  <c r="C1072" i="6"/>
  <c r="C1139" i="6"/>
  <c r="C1019" i="6"/>
  <c r="C294" i="6"/>
  <c r="C301" i="6"/>
  <c r="C223" i="6"/>
  <c r="C392" i="6"/>
  <c r="C1042" i="6"/>
  <c r="C474" i="6"/>
  <c r="C1045" i="6"/>
  <c r="C344" i="6"/>
  <c r="C388" i="6"/>
  <c r="C1141" i="6"/>
  <c r="C1110" i="6"/>
  <c r="C1164" i="6"/>
  <c r="C397" i="6"/>
  <c r="C1147" i="6"/>
  <c r="C264" i="6"/>
  <c r="C1155" i="6"/>
  <c r="C1113" i="6"/>
  <c r="C1096" i="6"/>
  <c r="C1101" i="6"/>
  <c r="C466" i="6"/>
  <c r="C436" i="6"/>
  <c r="C1214" i="6"/>
  <c r="C227" i="6"/>
  <c r="C1071" i="6"/>
  <c r="C345" i="6"/>
  <c r="C261" i="6"/>
  <c r="C1063" i="6"/>
  <c r="C263" i="6"/>
  <c r="C1190" i="6"/>
  <c r="C317" i="6"/>
  <c r="C1131" i="6"/>
  <c r="C373" i="6"/>
  <c r="C1030" i="6"/>
  <c r="C245" i="6"/>
  <c r="C450" i="6"/>
  <c r="C462" i="6"/>
  <c r="C390" i="6"/>
  <c r="C255" i="6"/>
  <c r="C992" i="6"/>
  <c r="C385" i="6"/>
  <c r="C396" i="6"/>
  <c r="C1151" i="6"/>
  <c r="C963" i="6"/>
  <c r="C339" i="6"/>
  <c r="C1150" i="6"/>
  <c r="C368" i="6"/>
  <c r="C974" i="6"/>
  <c r="C968" i="6"/>
  <c r="C334" i="6"/>
  <c r="C1021" i="6"/>
  <c r="C445" i="6"/>
  <c r="C1083" i="6"/>
  <c r="C459" i="6"/>
  <c r="C282" i="6"/>
  <c r="C209" i="6"/>
  <c r="C438" i="6"/>
  <c r="C300" i="6"/>
  <c r="C340" i="6"/>
  <c r="C440" i="6"/>
  <c r="C1088" i="6"/>
  <c r="C1116" i="6"/>
  <c r="C319" i="6"/>
  <c r="C332" i="6"/>
  <c r="C417" i="6"/>
  <c r="C1032" i="6"/>
  <c r="C351" i="6"/>
  <c r="C448" i="6"/>
  <c r="C479" i="6"/>
  <c r="C377" i="6"/>
  <c r="C1060" i="6"/>
  <c r="C291" i="6"/>
  <c r="C1172" i="6"/>
  <c r="C321" i="6"/>
  <c r="C1076" i="6"/>
  <c r="C988" i="6"/>
  <c r="C258" i="6"/>
  <c r="C1035" i="6"/>
  <c r="C383" i="6"/>
  <c r="C278" i="6"/>
  <c r="C1028" i="6"/>
  <c r="C469" i="6"/>
  <c r="C401" i="6"/>
  <c r="C412" i="6"/>
  <c r="C1062" i="6"/>
  <c r="C960" i="6"/>
  <c r="C468" i="6"/>
  <c r="C1053" i="6"/>
  <c r="C1129" i="6"/>
  <c r="C313" i="6"/>
  <c r="C330" i="6"/>
  <c r="C1013" i="6"/>
  <c r="C1066" i="6"/>
  <c r="C1111" i="6"/>
  <c r="C1081" i="6"/>
  <c r="C983" i="6"/>
  <c r="C1115" i="6"/>
  <c r="C1074" i="6"/>
  <c r="C320" i="6"/>
  <c r="C322" i="6"/>
  <c r="C946" i="6"/>
  <c r="C931" i="6"/>
  <c r="C251" i="6"/>
  <c r="C394" i="6"/>
  <c r="C421" i="6"/>
  <c r="C1056" i="6"/>
  <c r="C452" i="6"/>
  <c r="C1084" i="6"/>
  <c r="C1051" i="6"/>
  <c r="C1009" i="6"/>
  <c r="C290" i="6"/>
  <c r="C518" i="6"/>
  <c r="C1018" i="6"/>
  <c r="C956" i="6"/>
  <c r="C478" i="6"/>
  <c r="C937" i="6"/>
  <c r="C335" i="6"/>
  <c r="C1103" i="6"/>
  <c r="C348" i="6"/>
  <c r="C350" i="6"/>
  <c r="C458" i="6"/>
  <c r="C1027" i="6"/>
  <c r="C962" i="6"/>
  <c r="C362" i="6"/>
  <c r="C312" i="6"/>
  <c r="C371" i="6"/>
  <c r="C444" i="6"/>
  <c r="C1079" i="6"/>
  <c r="C471" i="6"/>
  <c r="C1054" i="6"/>
  <c r="C381" i="6"/>
  <c r="C987" i="6"/>
  <c r="C1120" i="6"/>
  <c r="C999" i="6"/>
  <c r="C365" i="6"/>
  <c r="C454" i="6"/>
  <c r="C1016" i="6"/>
  <c r="C954" i="6"/>
  <c r="C406" i="6"/>
  <c r="C270" i="6"/>
  <c r="C437" i="6"/>
  <c r="C443" i="6"/>
  <c r="C1037" i="6"/>
  <c r="C398" i="6"/>
  <c r="C986" i="6"/>
  <c r="C1012" i="6"/>
  <c r="C924" i="6"/>
  <c r="C998" i="6"/>
  <c r="C1038" i="6"/>
  <c r="C347" i="6"/>
  <c r="C463" i="6"/>
  <c r="C1102" i="6"/>
  <c r="C1046" i="6"/>
  <c r="C415" i="6"/>
  <c r="C1057" i="6"/>
  <c r="C341" i="6"/>
  <c r="C1029" i="6"/>
  <c r="C921" i="6"/>
  <c r="C1163" i="6"/>
  <c r="C435" i="6"/>
  <c r="C337" i="6"/>
  <c r="C299" i="6"/>
  <c r="C1026" i="6"/>
  <c r="C393" i="6"/>
  <c r="C1000" i="6"/>
  <c r="C382" i="6"/>
  <c r="C370" i="6"/>
  <c r="C510" i="6"/>
  <c r="C343" i="6"/>
  <c r="C995" i="6"/>
  <c r="C439" i="6"/>
  <c r="C1044" i="6"/>
  <c r="C1100" i="6"/>
  <c r="C981" i="6"/>
  <c r="C408" i="6"/>
  <c r="C498" i="6"/>
  <c r="C289" i="6"/>
  <c r="C423" i="6"/>
  <c r="C1022" i="6"/>
  <c r="C1085" i="6"/>
  <c r="C934" i="6"/>
  <c r="C446" i="6"/>
  <c r="C941" i="6"/>
  <c r="C516" i="6"/>
  <c r="C517" i="6"/>
  <c r="C467" i="6"/>
  <c r="C472" i="6"/>
  <c r="C926" i="6"/>
  <c r="C936" i="6"/>
  <c r="C1020" i="6"/>
  <c r="C349" i="6"/>
  <c r="C364" i="6"/>
  <c r="C372" i="6"/>
  <c r="C486" i="6"/>
  <c r="C1069" i="6"/>
  <c r="C481" i="6"/>
  <c r="C1058" i="6"/>
  <c r="C307" i="6"/>
  <c r="C249" i="6"/>
  <c r="C1048" i="6"/>
  <c r="C537" i="6"/>
  <c r="C378" i="6"/>
  <c r="C375" i="6"/>
  <c r="C1059" i="6"/>
  <c r="C404" i="6"/>
  <c r="C355" i="6"/>
  <c r="C1017" i="6"/>
  <c r="C413" i="6"/>
  <c r="C976" i="6"/>
  <c r="C1010" i="6"/>
  <c r="C1025" i="6"/>
  <c r="C493" i="6"/>
  <c r="C391" i="6"/>
  <c r="C1064" i="6"/>
  <c r="C387" i="6"/>
  <c r="C888" i="6"/>
  <c r="C494" i="6"/>
  <c r="C441" i="6"/>
  <c r="C455" i="6"/>
  <c r="C460" i="6"/>
  <c r="C990" i="6"/>
  <c r="C484" i="6"/>
  <c r="C434" i="6"/>
  <c r="C904" i="6"/>
  <c r="C325" i="6"/>
  <c r="C399" i="6"/>
  <c r="C427" i="6"/>
  <c r="C1004" i="6"/>
  <c r="C973" i="6"/>
  <c r="C367" i="6"/>
  <c r="C361" i="6"/>
  <c r="C881" i="6"/>
  <c r="C1065" i="6"/>
  <c r="C379" i="6"/>
  <c r="C447" i="6"/>
  <c r="C501" i="6"/>
  <c r="C316" i="6"/>
  <c r="C1034" i="6"/>
  <c r="C910" i="6"/>
  <c r="C975" i="6"/>
  <c r="C411" i="6"/>
  <c r="C503" i="6"/>
  <c r="C985" i="6"/>
  <c r="C418" i="6"/>
  <c r="C488" i="6"/>
  <c r="C1007" i="6"/>
  <c r="C898" i="6"/>
  <c r="C514" i="6"/>
  <c r="C938" i="6"/>
  <c r="C972" i="6"/>
  <c r="C1050" i="6"/>
  <c r="C402" i="6"/>
  <c r="C951" i="6"/>
  <c r="C480" i="6"/>
  <c r="C993" i="6"/>
  <c r="C1073" i="6"/>
  <c r="C949" i="6"/>
  <c r="C1001" i="6"/>
  <c r="C432" i="6"/>
  <c r="C505" i="6"/>
  <c r="C1023" i="6"/>
  <c r="C470" i="6"/>
  <c r="C465" i="6"/>
  <c r="C1002" i="6"/>
  <c r="C952" i="6"/>
  <c r="C964" i="6"/>
  <c r="C453" i="6"/>
  <c r="C994" i="6"/>
  <c r="C495" i="6"/>
  <c r="C572" i="6"/>
  <c r="C866" i="6"/>
  <c r="C933" i="6"/>
  <c r="C1014" i="6"/>
  <c r="C403" i="6"/>
  <c r="C422" i="6"/>
  <c r="C512" i="6"/>
  <c r="C449" i="6"/>
  <c r="C918" i="6"/>
  <c r="C970" i="6"/>
  <c r="C524" i="6"/>
  <c r="C508" i="6"/>
  <c r="C485" i="6"/>
  <c r="C947" i="6"/>
  <c r="C419" i="6"/>
  <c r="C982" i="6"/>
  <c r="C909" i="6"/>
  <c r="C395" i="6"/>
  <c r="C911" i="6"/>
  <c r="C545" i="6"/>
  <c r="C473" i="6"/>
  <c r="C890" i="6"/>
  <c r="C977" i="6"/>
  <c r="C882" i="6"/>
  <c r="C541" i="6"/>
  <c r="C1036" i="6"/>
  <c r="C546" i="6"/>
  <c r="C955" i="6"/>
  <c r="C916" i="6"/>
  <c r="C971" i="6"/>
  <c r="C893" i="6"/>
  <c r="C996" i="6"/>
  <c r="C554" i="6"/>
  <c r="C416" i="6"/>
  <c r="C886" i="6"/>
  <c r="C491" i="6"/>
  <c r="C897" i="6"/>
  <c r="C428" i="6"/>
  <c r="C557" i="6"/>
  <c r="C1003" i="6"/>
  <c r="C958" i="6"/>
  <c r="C560" i="6"/>
  <c r="C539" i="6"/>
  <c r="C980" i="6"/>
  <c r="C407" i="6"/>
  <c r="C520" i="6"/>
  <c r="C433" i="6"/>
  <c r="C475" i="6"/>
  <c r="C950" i="6"/>
  <c r="C426" i="6"/>
  <c r="C967" i="6"/>
  <c r="C424" i="6"/>
  <c r="C997" i="6"/>
  <c r="C566" i="6"/>
  <c r="C935" i="6"/>
  <c r="C979" i="6"/>
  <c r="C556" i="6"/>
  <c r="C513" i="6"/>
  <c r="C456" i="6"/>
  <c r="C1015" i="6"/>
  <c r="C914" i="6"/>
  <c r="C953" i="6"/>
  <c r="C940" i="6"/>
  <c r="C523" i="6"/>
  <c r="C917" i="6"/>
  <c r="C835" i="6"/>
  <c r="C944" i="6"/>
  <c r="C984" i="6"/>
  <c r="C464" i="6"/>
  <c r="C872" i="6"/>
  <c r="C900" i="6"/>
  <c r="C551" i="6"/>
  <c r="C945" i="6"/>
  <c r="C864" i="6"/>
  <c r="C533" i="6"/>
  <c r="C957" i="6"/>
  <c r="C965" i="6"/>
  <c r="C567" i="6"/>
  <c r="C919" i="6"/>
  <c r="C457" i="6"/>
  <c r="C874" i="6"/>
  <c r="C451" i="6"/>
  <c r="C903" i="6"/>
  <c r="C948" i="6"/>
  <c r="C1005" i="6"/>
  <c r="C502" i="6"/>
  <c r="C863" i="6"/>
  <c r="C932" i="6"/>
  <c r="C476" i="6"/>
  <c r="C431" i="6"/>
  <c r="C562" i="6"/>
  <c r="C920" i="6"/>
  <c r="C529" i="6"/>
  <c r="C899" i="6"/>
  <c r="C552" i="6"/>
  <c r="C915" i="6"/>
  <c r="C369" i="6"/>
  <c r="C549" i="6"/>
  <c r="C845" i="6"/>
  <c r="C497" i="6"/>
  <c r="C442" i="6"/>
  <c r="C873" i="6"/>
  <c r="C489" i="6"/>
  <c r="C504" i="6"/>
  <c r="C832" i="6"/>
  <c r="C942" i="6"/>
  <c r="C913" i="6"/>
  <c r="C590" i="6"/>
  <c r="C883" i="6"/>
  <c r="C530" i="6"/>
  <c r="C515" i="6"/>
  <c r="C876" i="6"/>
  <c r="C912" i="6"/>
  <c r="C568" i="6"/>
  <c r="C500" i="6"/>
  <c r="C477" i="6"/>
  <c r="C542" i="6"/>
  <c r="C961" i="6"/>
  <c r="C483" i="6"/>
  <c r="C535" i="6"/>
  <c r="C854" i="6"/>
  <c r="C492" i="6"/>
  <c r="C860" i="6"/>
  <c r="C507" i="6"/>
  <c r="C430" i="6"/>
  <c r="C901" i="6"/>
  <c r="C928" i="6"/>
  <c r="C526" i="6"/>
  <c r="C825" i="6"/>
  <c r="C875" i="6"/>
  <c r="C490" i="6"/>
  <c r="C966" i="6"/>
  <c r="C891" i="6"/>
  <c r="C939" i="6"/>
  <c r="C867" i="6"/>
  <c r="C885" i="6"/>
  <c r="C496" i="6"/>
  <c r="C538" i="6"/>
  <c r="C543" i="6"/>
  <c r="C540" i="6"/>
  <c r="C822" i="6"/>
  <c r="C531" i="6"/>
  <c r="C528" i="6"/>
  <c r="C571" i="6"/>
  <c r="C525" i="6"/>
  <c r="C547" i="6"/>
  <c r="C852" i="6"/>
  <c r="C895" i="6"/>
  <c r="C943" i="6"/>
  <c r="C907" i="6"/>
  <c r="C824" i="6"/>
  <c r="C374" i="6"/>
  <c r="C820" i="6"/>
  <c r="C536" i="6"/>
  <c r="C861" i="6"/>
  <c r="C880" i="6"/>
  <c r="C509" i="6"/>
  <c r="C818" i="6"/>
  <c r="C922" i="6"/>
  <c r="C811" i="6"/>
  <c r="C600" i="6"/>
  <c r="C563" i="6"/>
  <c r="C959" i="6"/>
  <c r="C604" i="6"/>
  <c r="C906" i="6"/>
  <c r="C819" i="6"/>
  <c r="C602" i="6"/>
  <c r="C927" i="6"/>
  <c r="C930" i="6"/>
  <c r="C923" i="6"/>
  <c r="C823" i="6"/>
  <c r="C587" i="6"/>
  <c r="C894" i="6"/>
  <c r="C519" i="6"/>
  <c r="C522" i="6"/>
  <c r="C856" i="6"/>
  <c r="C858" i="6"/>
  <c r="C859" i="6"/>
  <c r="C553" i="6"/>
  <c r="C487" i="6"/>
  <c r="C905" i="6"/>
  <c r="C527" i="6"/>
  <c r="C902" i="6"/>
  <c r="C833" i="6"/>
  <c r="C532" i="6"/>
  <c r="C925" i="6"/>
  <c r="C836" i="6"/>
  <c r="C793" i="6"/>
  <c r="C892" i="6"/>
  <c r="C929" i="6"/>
  <c r="C511" i="6"/>
  <c r="C521" i="6"/>
  <c r="C605" i="6"/>
  <c r="C831" i="6"/>
  <c r="C843" i="6"/>
  <c r="C482" i="6"/>
  <c r="C871" i="6"/>
  <c r="C879" i="6"/>
  <c r="C615" i="6"/>
  <c r="C550" i="6"/>
  <c r="C561" i="6"/>
  <c r="C573" i="6"/>
  <c r="C558" i="6"/>
  <c r="C499" i="6"/>
  <c r="C506" i="6"/>
  <c r="C803" i="6"/>
  <c r="C548" i="6"/>
  <c r="C574" i="6"/>
  <c r="C855" i="6"/>
  <c r="C589" i="6"/>
  <c r="C828" i="6"/>
  <c r="C908" i="6"/>
  <c r="C796" i="6"/>
  <c r="C816" i="6"/>
  <c r="C896" i="6"/>
  <c r="C575" i="6"/>
  <c r="C809" i="6"/>
  <c r="C813" i="6"/>
  <c r="C844" i="6"/>
  <c r="C569" i="6"/>
  <c r="C839" i="6"/>
  <c r="C802" i="6"/>
  <c r="C594" i="6"/>
  <c r="C837" i="6"/>
  <c r="C534" i="6"/>
  <c r="C570" i="6"/>
  <c r="C599" i="6"/>
  <c r="C846" i="6"/>
  <c r="C559" i="6"/>
  <c r="C579" i="6"/>
  <c r="C853" i="6"/>
  <c r="C849" i="6"/>
  <c r="C878" i="6"/>
  <c r="C887" i="6"/>
  <c r="C827" i="6"/>
  <c r="C857" i="6"/>
  <c r="C851" i="6"/>
  <c r="C585" i="6"/>
  <c r="C847" i="6"/>
  <c r="C565" i="6"/>
  <c r="C838" i="6"/>
  <c r="C576" i="6"/>
  <c r="C619" i="6"/>
  <c r="C814" i="6"/>
  <c r="C598" i="6"/>
  <c r="C842" i="6"/>
  <c r="C616" i="6"/>
  <c r="C869" i="6"/>
  <c r="C889" i="6"/>
  <c r="C580" i="6"/>
  <c r="C834" i="6"/>
  <c r="C581" i="6"/>
  <c r="C884" i="6"/>
  <c r="C610" i="6"/>
  <c r="C862" i="6"/>
  <c r="C582" i="6"/>
  <c r="C626" i="6"/>
  <c r="C800" i="6"/>
  <c r="C777" i="6"/>
  <c r="C821" i="6"/>
  <c r="C794" i="6"/>
  <c r="C611" i="6"/>
  <c r="C624" i="6"/>
  <c r="C848" i="6"/>
  <c r="C870" i="6"/>
  <c r="C815" i="6"/>
  <c r="C877" i="6"/>
  <c r="C791" i="6"/>
  <c r="C578" i="6"/>
  <c r="C782" i="6"/>
  <c r="C868" i="6"/>
  <c r="C544" i="6"/>
  <c r="C555" i="6"/>
  <c r="C584" i="6"/>
  <c r="C603" i="6"/>
  <c r="C601" i="6"/>
  <c r="C630" i="6"/>
  <c r="C792" i="6"/>
  <c r="C830" i="6"/>
  <c r="C564" i="6"/>
  <c r="C829" i="6"/>
  <c r="C633" i="6"/>
  <c r="C595" i="6"/>
  <c r="C826" i="6"/>
  <c r="C628" i="6"/>
  <c r="C808" i="6"/>
  <c r="C840" i="6"/>
  <c r="C620" i="6"/>
  <c r="C798" i="6"/>
  <c r="C810" i="6"/>
  <c r="C817" i="6"/>
  <c r="C635" i="6"/>
  <c r="C799" i="6"/>
  <c r="C805" i="6"/>
  <c r="C606" i="6"/>
  <c r="C763" i="6"/>
  <c r="C850" i="6"/>
  <c r="C577" i="6"/>
  <c r="C612" i="6"/>
  <c r="C781" i="6"/>
  <c r="C592" i="6"/>
  <c r="C597" i="6"/>
  <c r="C865" i="6"/>
  <c r="C618" i="6"/>
  <c r="C593" i="6"/>
  <c r="C784" i="6"/>
  <c r="C621" i="6"/>
  <c r="C583" i="6"/>
  <c r="C607" i="6"/>
  <c r="C779" i="6"/>
  <c r="C787" i="6"/>
  <c r="C625" i="6"/>
  <c r="C588" i="6"/>
  <c r="C591" i="6"/>
  <c r="C773" i="6"/>
  <c r="C768" i="6"/>
  <c r="C774" i="6"/>
  <c r="C759" i="6"/>
  <c r="C596" i="6"/>
  <c r="C797" i="6"/>
  <c r="C609" i="6"/>
  <c r="C812" i="6"/>
  <c r="C807" i="6"/>
  <c r="C790" i="6"/>
  <c r="C762" i="6"/>
  <c r="C785" i="6"/>
  <c r="C586" i="6"/>
  <c r="C634" i="6"/>
  <c r="C788" i="6"/>
  <c r="C804" i="6"/>
  <c r="C769" i="6"/>
  <c r="C758" i="6"/>
  <c r="C767" i="6"/>
  <c r="C613" i="6"/>
  <c r="C638" i="6"/>
  <c r="C644" i="6"/>
  <c r="C617" i="6"/>
  <c r="C641" i="6"/>
  <c r="C765" i="6"/>
  <c r="C780" i="6"/>
  <c r="C783" i="6"/>
  <c r="C795" i="6"/>
  <c r="C841" i="6"/>
  <c r="C806" i="6"/>
  <c r="C649" i="6"/>
  <c r="C775" i="6"/>
  <c r="C614" i="6"/>
  <c r="C629" i="6"/>
  <c r="C627" i="6"/>
  <c r="C776" i="6"/>
  <c r="C623" i="6"/>
  <c r="C622" i="6"/>
  <c r="C786" i="6"/>
  <c r="C608" i="6"/>
  <c r="C772" i="6"/>
  <c r="C801" i="6"/>
  <c r="C631" i="6"/>
  <c r="C778" i="6"/>
  <c r="C646" i="6"/>
  <c r="C647" i="6"/>
  <c r="C640" i="6"/>
  <c r="C655" i="6"/>
  <c r="C789" i="6"/>
  <c r="C637" i="6"/>
  <c r="C666" i="6"/>
  <c r="C764" i="6"/>
  <c r="C771" i="6"/>
  <c r="C751" i="6"/>
  <c r="C750" i="6"/>
  <c r="C766" i="6"/>
  <c r="C664" i="6"/>
  <c r="C757" i="6"/>
  <c r="C755" i="6"/>
  <c r="C632" i="6"/>
  <c r="C653" i="6"/>
  <c r="C658" i="6"/>
  <c r="C636" i="6"/>
  <c r="C663" i="6"/>
  <c r="C673" i="6"/>
  <c r="C657" i="6"/>
  <c r="C651" i="6"/>
  <c r="C662" i="6"/>
  <c r="C753" i="6"/>
  <c r="C650" i="6"/>
  <c r="C749" i="6"/>
  <c r="C639" i="6"/>
  <c r="C754" i="6"/>
  <c r="C756" i="6"/>
  <c r="C654" i="6"/>
  <c r="C645" i="6"/>
  <c r="C742" i="6"/>
  <c r="C648" i="6"/>
  <c r="C761" i="6"/>
  <c r="C667" i="6"/>
  <c r="C745" i="6"/>
  <c r="C760" i="6"/>
  <c r="C643" i="6"/>
  <c r="C744" i="6"/>
  <c r="C656" i="6"/>
  <c r="C747" i="6"/>
  <c r="C752" i="6"/>
  <c r="C652" i="6"/>
  <c r="C675" i="6"/>
  <c r="C740" i="6"/>
  <c r="C770" i="6"/>
  <c r="C739" i="6"/>
  <c r="C741" i="6"/>
  <c r="C671" i="6"/>
  <c r="C642" i="6"/>
  <c r="C670" i="6"/>
  <c r="C665" i="6"/>
  <c r="C660" i="6"/>
  <c r="C672" i="6"/>
  <c r="C748" i="6"/>
  <c r="C668" i="6"/>
  <c r="C737" i="6"/>
  <c r="C659" i="6"/>
  <c r="C661" i="6"/>
  <c r="C743" i="6"/>
  <c r="C678" i="6"/>
  <c r="C736" i="6"/>
  <c r="C738" i="6"/>
  <c r="C669" i="6"/>
  <c r="C746" i="6"/>
  <c r="C682" i="6"/>
  <c r="C681" i="6"/>
  <c r="C731" i="6"/>
  <c r="C680" i="6"/>
  <c r="C725" i="6"/>
  <c r="C676" i="6"/>
  <c r="C735" i="6"/>
  <c r="C674" i="6"/>
  <c r="C679" i="6"/>
  <c r="C727" i="6"/>
  <c r="C677" i="6"/>
  <c r="C734" i="6"/>
  <c r="C720" i="6"/>
  <c r="C730" i="6"/>
  <c r="C733" i="6"/>
  <c r="C728" i="6"/>
  <c r="C683" i="6"/>
  <c r="C685" i="6"/>
  <c r="C684" i="6"/>
  <c r="C732" i="6"/>
  <c r="C729" i="6"/>
  <c r="C724" i="6"/>
  <c r="C722" i="6"/>
  <c r="C723" i="6"/>
  <c r="C721" i="6"/>
  <c r="C688" i="6"/>
  <c r="C726" i="6"/>
  <c r="C687" i="6"/>
  <c r="C715" i="6"/>
  <c r="C716" i="6"/>
  <c r="C693" i="6"/>
  <c r="C718" i="6"/>
  <c r="C689" i="6"/>
  <c r="C719" i="6"/>
  <c r="C713" i="6"/>
  <c r="C686" i="6"/>
  <c r="C710" i="6"/>
  <c r="C690" i="6"/>
  <c r="C691" i="6"/>
  <c r="C696" i="6"/>
  <c r="C711" i="6"/>
  <c r="C717" i="6"/>
  <c r="C692" i="6"/>
  <c r="C714" i="6"/>
  <c r="C694" i="6"/>
  <c r="C712" i="6"/>
  <c r="C698" i="6"/>
  <c r="C695" i="6"/>
  <c r="C709" i="6"/>
  <c r="C697" i="6"/>
  <c r="C708" i="6"/>
  <c r="C699" i="6"/>
  <c r="C707" i="6"/>
  <c r="C700" i="6"/>
  <c r="C701" i="6"/>
  <c r="C706" i="6"/>
  <c r="C705" i="6"/>
  <c r="C702" i="6"/>
  <c r="C703" i="6"/>
  <c r="C704" i="6"/>
</calcChain>
</file>

<file path=xl/sharedStrings.xml><?xml version="1.0" encoding="utf-8"?>
<sst xmlns="http://schemas.openxmlformats.org/spreadsheetml/2006/main" count="95926" uniqueCount="36459">
  <si>
    <t>Gene ID</t>
  </si>
  <si>
    <t>product</t>
  </si>
  <si>
    <t>Treatment..PValue</t>
  </si>
  <si>
    <t>Treatment..QValue</t>
  </si>
  <si>
    <t>Treatment.Control...logFC</t>
  </si>
  <si>
    <t>Treatment.Control...logCPM</t>
  </si>
  <si>
    <t>Treatment.Control...PValue</t>
  </si>
  <si>
    <t>Treatment.Control...QValue</t>
  </si>
  <si>
    <t>NZ_DS995356.1_gene0</t>
  </si>
  <si>
    <t>NZ_DS995356.1_gene1</t>
  </si>
  <si>
    <t>NZ_DS995356.1_gene10</t>
  </si>
  <si>
    <t>NZ_DS995356.1_gene100</t>
  </si>
  <si>
    <t>NZ_DS995356.1_gene107</t>
  </si>
  <si>
    <t>NZ_DS995356.1_gene109</t>
  </si>
  <si>
    <t>NZ_DS995356.1_gene11</t>
  </si>
  <si>
    <t>NZ_DS995356.1_gene112</t>
  </si>
  <si>
    <t>NZ_DS995356.1_gene117</t>
  </si>
  <si>
    <t>NZ_DS995356.1_gene12</t>
  </si>
  <si>
    <t>NZ_DS995356.1_gene121</t>
  </si>
  <si>
    <t>NZ_DS995356.1_gene122</t>
  </si>
  <si>
    <t>NZ_DS995356.1_gene124</t>
  </si>
  <si>
    <t>NZ_DS995356.1_gene125</t>
  </si>
  <si>
    <t>NZ_DS995356.1_gene126</t>
  </si>
  <si>
    <t>NZ_DS995356.1_gene127</t>
  </si>
  <si>
    <t>NZ_DS995356.1_gene129</t>
  </si>
  <si>
    <t>NZ_DS995356.1_gene13</t>
  </si>
  <si>
    <t>NZ_DS995356.1_gene130</t>
  </si>
  <si>
    <t>NZ_DS995356.1_gene131</t>
  </si>
  <si>
    <t>NZ_DS995356.1_gene132</t>
  </si>
  <si>
    <t>NZ_DS995356.1_gene133</t>
  </si>
  <si>
    <t>NZ_DS995356.1_gene134</t>
  </si>
  <si>
    <t>NZ_DS995356.1_gene135</t>
  </si>
  <si>
    <t>NZ_DS995356.1_gene136</t>
  </si>
  <si>
    <t>NZ_DS995356.1_gene137</t>
  </si>
  <si>
    <t>NZ_DS995356.1_gene138</t>
  </si>
  <si>
    <t>NZ_DS995356.1_gene139</t>
  </si>
  <si>
    <t>NZ_DS995356.1_gene14</t>
  </si>
  <si>
    <t>NZ_DS995356.1_gene142</t>
  </si>
  <si>
    <t>NZ_DS995356.1_gene143</t>
  </si>
  <si>
    <t>NZ_DS995356.1_gene144</t>
  </si>
  <si>
    <t>NZ_DS995356.1_gene146</t>
  </si>
  <si>
    <t>NZ_DS995356.1_gene147</t>
  </si>
  <si>
    <t>NZ_DS995356.1_gene148</t>
  </si>
  <si>
    <t>NZ_DS995356.1_gene149</t>
  </si>
  <si>
    <t>NZ_DS995356.1_gene150</t>
  </si>
  <si>
    <t>NZ_DS995356.1_gene151</t>
  </si>
  <si>
    <t>NZ_DS995356.1_gene152</t>
  </si>
  <si>
    <t>NZ_DS995356.1_gene156</t>
  </si>
  <si>
    <t>NZ_DS995356.1_gene157</t>
  </si>
  <si>
    <t>NZ_DS995356.1_gene159</t>
  </si>
  <si>
    <t>NZ_DS995356.1_gene16</t>
  </si>
  <si>
    <t>NZ_DS995356.1_gene163</t>
  </si>
  <si>
    <t>NZ_DS995356.1_gene168</t>
  </si>
  <si>
    <t>NZ_DS995356.1_gene169</t>
  </si>
  <si>
    <t>NZ_DS995356.1_gene170</t>
  </si>
  <si>
    <t>NZ_DS995356.1_gene171</t>
  </si>
  <si>
    <t>NZ_DS995356.1_gene172</t>
  </si>
  <si>
    <t>NZ_DS995356.1_gene173</t>
  </si>
  <si>
    <t>NZ_DS995356.1_gene174</t>
  </si>
  <si>
    <t>NZ_DS995356.1_gene175</t>
  </si>
  <si>
    <t>NZ_DS995356.1_gene176</t>
  </si>
  <si>
    <t>NZ_DS995356.1_gene179</t>
  </si>
  <si>
    <t>NZ_DS995356.1_gene18</t>
  </si>
  <si>
    <t>NZ_DS995356.1_gene180</t>
  </si>
  <si>
    <t>NZ_DS995356.1_gene182</t>
  </si>
  <si>
    <t>NZ_DS995356.1_gene183</t>
  </si>
  <si>
    <t>NZ_DS995356.1_gene184</t>
  </si>
  <si>
    <t>NZ_DS995356.1_gene185</t>
  </si>
  <si>
    <t>NZ_DS995356.1_gene193</t>
  </si>
  <si>
    <t>NZ_DS995356.1_gene194</t>
  </si>
  <si>
    <t>NZ_DS995356.1_gene195</t>
  </si>
  <si>
    <t>NZ_DS995356.1_gene196</t>
  </si>
  <si>
    <t>NZ_DS995356.1_gene197</t>
  </si>
  <si>
    <t>NZ_DS995356.1_gene198</t>
  </si>
  <si>
    <t>NZ_DS995356.1_gene199</t>
  </si>
  <si>
    <t>NZ_DS995356.1_gene2</t>
  </si>
  <si>
    <t>NZ_DS995356.1_gene20</t>
  </si>
  <si>
    <t>NZ_DS995356.1_gene201</t>
  </si>
  <si>
    <t>NZ_DS995356.1_gene202</t>
  </si>
  <si>
    <t>NZ_DS995356.1_gene203</t>
  </si>
  <si>
    <t>NZ_DS995356.1_gene204</t>
  </si>
  <si>
    <t>NZ_DS995356.1_gene205</t>
  </si>
  <si>
    <t>NZ_DS995356.1_gene206</t>
  </si>
  <si>
    <t>NZ_DS995356.1_gene207</t>
  </si>
  <si>
    <t>NZ_DS995356.1_gene208</t>
  </si>
  <si>
    <t>NZ_DS995356.1_gene209</t>
  </si>
  <si>
    <t>NZ_DS995356.1_gene21</t>
  </si>
  <si>
    <t>NZ_DS995356.1_gene210</t>
  </si>
  <si>
    <t>NZ_DS995356.1_gene211</t>
  </si>
  <si>
    <t>NZ_DS995356.1_gene212</t>
  </si>
  <si>
    <t>NZ_DS995356.1_gene213</t>
  </si>
  <si>
    <t>NZ_DS995356.1_gene215</t>
  </si>
  <si>
    <t>NZ_DS995356.1_gene216</t>
  </si>
  <si>
    <t>NZ_DS995356.1_gene217</t>
  </si>
  <si>
    <t>NZ_DS995356.1_gene218</t>
  </si>
  <si>
    <t>NZ_DS995356.1_gene219</t>
  </si>
  <si>
    <t>NZ_DS995356.1_gene221</t>
  </si>
  <si>
    <t>NZ_DS995356.1_gene222</t>
  </si>
  <si>
    <t>NZ_DS995356.1_gene223</t>
  </si>
  <si>
    <t>NZ_DS995356.1_gene224</t>
  </si>
  <si>
    <t>NZ_DS995356.1_gene225</t>
  </si>
  <si>
    <t>NZ_DS995356.1_gene226</t>
  </si>
  <si>
    <t>NZ_DS995356.1_gene227</t>
  </si>
  <si>
    <t>NZ_DS995356.1_gene228</t>
  </si>
  <si>
    <t>NZ_DS995356.1_gene229</t>
  </si>
  <si>
    <t>NZ_DS995356.1_gene23</t>
  </si>
  <si>
    <t>NZ_DS995356.1_gene234</t>
  </si>
  <si>
    <t>NZ_DS995356.1_gene237</t>
  </si>
  <si>
    <t>NZ_DS995356.1_gene238</t>
  </si>
  <si>
    <t>NZ_DS995356.1_gene24</t>
  </si>
  <si>
    <t>NZ_DS995356.1_gene240</t>
  </si>
  <si>
    <t>NZ_DS995356.1_gene241</t>
  </si>
  <si>
    <t>NZ_DS995356.1_gene242</t>
  </si>
  <si>
    <t>NZ_DS995356.1_gene247</t>
  </si>
  <si>
    <t>NZ_DS995356.1_gene248</t>
  </si>
  <si>
    <t>NZ_DS995356.1_gene249</t>
  </si>
  <si>
    <t>NZ_DS995356.1_gene252</t>
  </si>
  <si>
    <t>NZ_DS995356.1_gene253</t>
  </si>
  <si>
    <t>NZ_DS995356.1_gene254</t>
  </si>
  <si>
    <t>NZ_DS995356.1_gene255</t>
  </si>
  <si>
    <t>NZ_DS995356.1_gene258</t>
  </si>
  <si>
    <t>NZ_DS995356.1_gene260</t>
  </si>
  <si>
    <t>NZ_DS995356.1_gene261</t>
  </si>
  <si>
    <t>NZ_DS995356.1_gene262</t>
  </si>
  <si>
    <t>NZ_DS995356.1_gene263</t>
  </si>
  <si>
    <t>NZ_DS995356.1_gene264</t>
  </si>
  <si>
    <t>NZ_DS995356.1_gene265</t>
  </si>
  <si>
    <t>NZ_DS995356.1_gene268</t>
  </si>
  <si>
    <t>NZ_DS995356.1_gene270</t>
  </si>
  <si>
    <t>NZ_DS995356.1_gene273</t>
  </si>
  <si>
    <t>NZ_DS995356.1_gene274</t>
  </si>
  <si>
    <t>NZ_DS995356.1_gene278</t>
  </si>
  <si>
    <t>NZ_DS995356.1_gene280</t>
  </si>
  <si>
    <t>NZ_DS995356.1_gene281</t>
  </si>
  <si>
    <t>NZ_DS995356.1_gene283</t>
  </si>
  <si>
    <t>NZ_DS995356.1_gene284</t>
  </si>
  <si>
    <t>NZ_DS995356.1_gene285</t>
  </si>
  <si>
    <t>NZ_DS995356.1_gene286</t>
  </si>
  <si>
    <t>NZ_DS995356.1_gene287</t>
  </si>
  <si>
    <t>NZ_DS995356.1_gene289</t>
  </si>
  <si>
    <t>NZ_DS995356.1_gene290</t>
  </si>
  <si>
    <t>NZ_DS995356.1_gene291</t>
  </si>
  <si>
    <t>NZ_DS995356.1_gene292</t>
  </si>
  <si>
    <t>NZ_DS995356.1_gene293</t>
  </si>
  <si>
    <t>NZ_DS995356.1_gene294</t>
  </si>
  <si>
    <t>NZ_DS995356.1_gene295</t>
  </si>
  <si>
    <t>NZ_DS995356.1_gene296</t>
  </si>
  <si>
    <t>NZ_DS995356.1_gene299</t>
  </si>
  <si>
    <t>NZ_DS995356.1_gene302</t>
  </si>
  <si>
    <t>NZ_DS995356.1_gene303</t>
  </si>
  <si>
    <t>NZ_DS995356.1_gene304</t>
  </si>
  <si>
    <t>NZ_DS995356.1_gene305</t>
  </si>
  <si>
    <t>NZ_DS995356.1_gene308</t>
  </si>
  <si>
    <t>NZ_DS995356.1_gene310</t>
  </si>
  <si>
    <t>NZ_DS995356.1_gene312</t>
  </si>
  <si>
    <t>NZ_DS995356.1_gene313</t>
  </si>
  <si>
    <t>NZ_DS995356.1_gene314</t>
  </si>
  <si>
    <t>NZ_DS995356.1_gene315</t>
  </si>
  <si>
    <t>NZ_DS995356.1_gene316</t>
  </si>
  <si>
    <t>NZ_DS995356.1_gene321</t>
  </si>
  <si>
    <t>NZ_DS995356.1_gene324</t>
  </si>
  <si>
    <t>NZ_DS995356.1_gene325</t>
  </si>
  <si>
    <t>NZ_DS995356.1_gene326</t>
  </si>
  <si>
    <t>NZ_DS995356.1_gene327</t>
  </si>
  <si>
    <t>NZ_DS995356.1_gene328</t>
  </si>
  <si>
    <t>NZ_DS995356.1_gene329</t>
  </si>
  <si>
    <t>NZ_DS995356.1_gene33</t>
  </si>
  <si>
    <t>NZ_DS995356.1_gene330</t>
  </si>
  <si>
    <t>NZ_DS995356.1_gene331</t>
  </si>
  <si>
    <t>NZ_DS995356.1_gene332</t>
  </si>
  <si>
    <t>NZ_DS995356.1_gene335</t>
  </si>
  <si>
    <t>NZ_DS995356.1_gene336</t>
  </si>
  <si>
    <t>NZ_DS995356.1_gene337</t>
  </si>
  <si>
    <t>NZ_DS995356.1_gene338</t>
  </si>
  <si>
    <t>NZ_DS995356.1_gene339</t>
  </si>
  <si>
    <t>NZ_DS995356.1_gene342</t>
  </si>
  <si>
    <t>NZ_DS995356.1_gene343</t>
  </si>
  <si>
    <t>NZ_DS995356.1_gene344</t>
  </si>
  <si>
    <t>NZ_DS995356.1_gene346</t>
  </si>
  <si>
    <t>NZ_DS995356.1_gene347</t>
  </si>
  <si>
    <t>NZ_DS995356.1_gene348</t>
  </si>
  <si>
    <t>NZ_DS995356.1_gene349</t>
  </si>
  <si>
    <t>NZ_DS995356.1_gene350</t>
  </si>
  <si>
    <t>NZ_DS995356.1_gene351</t>
  </si>
  <si>
    <t>NZ_DS995356.1_gene352</t>
  </si>
  <si>
    <t>NZ_DS995356.1_gene353</t>
  </si>
  <si>
    <t>NZ_DS995356.1_gene354</t>
  </si>
  <si>
    <t>NZ_DS995356.1_gene355</t>
  </si>
  <si>
    <t>NZ_DS995356.1_gene356</t>
  </si>
  <si>
    <t>NZ_DS995356.1_gene357</t>
  </si>
  <si>
    <t>NZ_DS995356.1_gene36</t>
  </si>
  <si>
    <t>NZ_DS995356.1_gene364</t>
  </si>
  <si>
    <t>NZ_DS995356.1_gene365</t>
  </si>
  <si>
    <t>NZ_DS995356.1_gene368</t>
  </si>
  <si>
    <t>NZ_DS995356.1_gene369</t>
  </si>
  <si>
    <t>NZ_DS995356.1_gene37</t>
  </si>
  <si>
    <t>NZ_DS995356.1_gene370</t>
  </si>
  <si>
    <t>NZ_DS995356.1_gene371</t>
  </si>
  <si>
    <t>NZ_DS995356.1_gene372</t>
  </si>
  <si>
    <t>NZ_DS995356.1_gene373</t>
  </si>
  <si>
    <t>NZ_DS995356.1_gene377</t>
  </si>
  <si>
    <t>NZ_DS995356.1_gene378</t>
  </si>
  <si>
    <t>NZ_DS995356.1_gene379</t>
  </si>
  <si>
    <t>NZ_DS995356.1_gene38</t>
  </si>
  <si>
    <t>NZ_DS995356.1_gene380</t>
  </si>
  <si>
    <t>NZ_DS995356.1_gene381</t>
  </si>
  <si>
    <t>NZ_DS995356.1_gene383</t>
  </si>
  <si>
    <t>NZ_DS995356.1_gene384</t>
  </si>
  <si>
    <t>NZ_DS995356.1_gene385</t>
  </si>
  <si>
    <t>NZ_DS995356.1_gene386</t>
  </si>
  <si>
    <t>NZ_DS995356.1_gene387</t>
  </si>
  <si>
    <t>NZ_DS995356.1_gene388</t>
  </si>
  <si>
    <t>NZ_DS995356.1_gene389</t>
  </si>
  <si>
    <t>NZ_DS995356.1_gene390</t>
  </si>
  <si>
    <t>NZ_DS995356.1_gene391</t>
  </si>
  <si>
    <t>NZ_DS995356.1_gene392</t>
  </si>
  <si>
    <t>NZ_DS995356.1_gene395</t>
  </si>
  <si>
    <t>NZ_DS995356.1_gene399</t>
  </si>
  <si>
    <t>NZ_DS995356.1_gene400</t>
  </si>
  <si>
    <t>NZ_DS995356.1_gene401</t>
  </si>
  <si>
    <t>NZ_DS995356.1_gene402</t>
  </si>
  <si>
    <t>NZ_DS995356.1_gene403</t>
  </si>
  <si>
    <t>NZ_DS995356.1_gene405</t>
  </si>
  <si>
    <t>NZ_DS995356.1_gene406</t>
  </si>
  <si>
    <t>NZ_DS995356.1_gene407</t>
  </si>
  <si>
    <t>NZ_DS995356.1_gene408</t>
  </si>
  <si>
    <t>NZ_DS995356.1_gene409</t>
  </si>
  <si>
    <t>NZ_DS995356.1_gene41</t>
  </si>
  <si>
    <t>NZ_DS995356.1_gene410</t>
  </si>
  <si>
    <t>NZ_DS995356.1_gene411</t>
  </si>
  <si>
    <t>NZ_DS995356.1_gene412</t>
  </si>
  <si>
    <t>NZ_DS995356.1_gene413</t>
  </si>
  <si>
    <t>NZ_DS995356.1_gene414</t>
  </si>
  <si>
    <t>NZ_DS995356.1_gene416</t>
  </si>
  <si>
    <t>NZ_DS995356.1_gene418</t>
  </si>
  <si>
    <t>NZ_DS995356.1_gene419</t>
  </si>
  <si>
    <t>NZ_DS995356.1_gene42</t>
  </si>
  <si>
    <t>NZ_DS995356.1_gene420</t>
  </si>
  <si>
    <t>NZ_DS995356.1_gene423</t>
  </si>
  <si>
    <t>NZ_DS995356.1_gene426</t>
  </si>
  <si>
    <t>NZ_DS995356.1_gene427</t>
  </si>
  <si>
    <t>NZ_DS995356.1_gene428</t>
  </si>
  <si>
    <t>NZ_DS995356.1_gene43</t>
  </si>
  <si>
    <t>NZ_DS995356.1_gene430</t>
  </si>
  <si>
    <t>NZ_DS995356.1_gene431</t>
  </si>
  <si>
    <t>NZ_DS995356.1_gene433</t>
  </si>
  <si>
    <t>NZ_DS995356.1_gene438</t>
  </si>
  <si>
    <t>NZ_DS995356.1_gene439</t>
  </si>
  <si>
    <t>NZ_DS995356.1_gene44</t>
  </si>
  <si>
    <t>NZ_DS995356.1_gene440</t>
  </si>
  <si>
    <t>NZ_DS995356.1_gene442</t>
  </si>
  <si>
    <t>NZ_DS995356.1_gene443</t>
  </si>
  <si>
    <t>NZ_DS995356.1_gene444</t>
  </si>
  <si>
    <t>NZ_DS995356.1_gene448</t>
  </si>
  <si>
    <t>NZ_DS995356.1_gene449</t>
  </si>
  <si>
    <t>NZ_DS995356.1_gene451</t>
  </si>
  <si>
    <t>NZ_DS995356.1_gene452</t>
  </si>
  <si>
    <t>NZ_DS995356.1_gene453</t>
  </si>
  <si>
    <t>NZ_DS995356.1_gene459</t>
  </si>
  <si>
    <t>NZ_DS995356.1_gene462</t>
  </si>
  <si>
    <t>NZ_DS995356.1_gene464</t>
  </si>
  <si>
    <t>NZ_DS995356.1_gene465</t>
  </si>
  <si>
    <t>NZ_DS995356.1_gene466</t>
  </si>
  <si>
    <t>NZ_DS995356.1_gene467</t>
  </si>
  <si>
    <t>NZ_DS995356.1_gene468</t>
  </si>
  <si>
    <t>NZ_DS995356.1_gene469</t>
  </si>
  <si>
    <t>NZ_DS995356.1_gene470</t>
  </si>
  <si>
    <t>NZ_DS995356.1_gene471</t>
  </si>
  <si>
    <t>NZ_DS995356.1_gene472</t>
  </si>
  <si>
    <t>NZ_DS995356.1_gene473</t>
  </si>
  <si>
    <t>NZ_DS995356.1_gene474</t>
  </si>
  <si>
    <t>NZ_DS995356.1_gene476</t>
  </si>
  <si>
    <t>NZ_DS995356.1_gene477</t>
  </si>
  <si>
    <t>NZ_DS995356.1_gene478</t>
  </si>
  <si>
    <t>NZ_DS995356.1_gene48</t>
  </si>
  <si>
    <t>NZ_DS995356.1_gene484</t>
  </si>
  <si>
    <t>NZ_DS995356.1_gene485</t>
  </si>
  <si>
    <t>NZ_DS995356.1_gene491</t>
  </si>
  <si>
    <t>NZ_DS995356.1_gene492</t>
  </si>
  <si>
    <t>NZ_DS995356.1_gene493</t>
  </si>
  <si>
    <t>NZ_DS995356.1_gene494</t>
  </si>
  <si>
    <t>NZ_DS995356.1_gene495</t>
  </si>
  <si>
    <t>NZ_DS995356.1_gene496</t>
  </si>
  <si>
    <t>NZ_DS995356.1_gene497</t>
  </si>
  <si>
    <t>NZ_DS995356.1_gene498</t>
  </si>
  <si>
    <t>NZ_DS995356.1_gene500</t>
  </si>
  <si>
    <t>NZ_DS995356.1_gene502</t>
  </si>
  <si>
    <t>NZ_DS995356.1_gene504</t>
  </si>
  <si>
    <t>NZ_DS995356.1_gene508</t>
  </si>
  <si>
    <t>NZ_DS995356.1_gene509</t>
  </si>
  <si>
    <t>NZ_DS995356.1_gene510</t>
  </si>
  <si>
    <t>NZ_DS995356.1_gene511</t>
  </si>
  <si>
    <t>NZ_DS995356.1_gene512</t>
  </si>
  <si>
    <t>NZ_DS995356.1_gene513</t>
  </si>
  <si>
    <t>NZ_DS995356.1_gene514</t>
  </si>
  <si>
    <t>NZ_DS995356.1_gene515</t>
  </si>
  <si>
    <t>NZ_DS995356.1_gene517</t>
  </si>
  <si>
    <t>NZ_DS995356.1_gene518</t>
  </si>
  <si>
    <t>NZ_DS995356.1_gene519</t>
  </si>
  <si>
    <t>NZ_DS995356.1_gene520</t>
  </si>
  <si>
    <t>NZ_DS995356.1_gene522</t>
  </si>
  <si>
    <t>NZ_DS995356.1_gene524</t>
  </si>
  <si>
    <t>NZ_DS995356.1_gene526</t>
  </si>
  <si>
    <t>NZ_DS995356.1_gene529</t>
  </si>
  <si>
    <t>NZ_DS995356.1_gene530</t>
  </si>
  <si>
    <t>NZ_DS995356.1_gene531</t>
  </si>
  <si>
    <t>NZ_DS995356.1_gene532</t>
  </si>
  <si>
    <t>NZ_DS995356.1_gene533</t>
  </si>
  <si>
    <t>NZ_DS995356.1_gene536</t>
  </si>
  <si>
    <t>NZ_DS995356.1_gene537</t>
  </si>
  <si>
    <t>NZ_DS995356.1_gene538</t>
  </si>
  <si>
    <t>NZ_DS995356.1_gene539</t>
  </si>
  <si>
    <t>NZ_DS995356.1_gene540</t>
  </si>
  <si>
    <t>NZ_DS995356.1_gene541</t>
  </si>
  <si>
    <t>NZ_DS995356.1_gene542</t>
  </si>
  <si>
    <t>NZ_DS995356.1_gene543</t>
  </si>
  <si>
    <t>NZ_DS995356.1_gene545</t>
  </si>
  <si>
    <t>NZ_DS995356.1_gene546</t>
  </si>
  <si>
    <t>NZ_DS995356.1_gene547</t>
  </si>
  <si>
    <t>NZ_DS995356.1_gene548</t>
  </si>
  <si>
    <t>NZ_DS995356.1_gene549</t>
  </si>
  <si>
    <t>NZ_DS995356.1_gene550</t>
  </si>
  <si>
    <t>NZ_DS995356.1_gene551</t>
  </si>
  <si>
    <t>NZ_DS995356.1_gene552</t>
  </si>
  <si>
    <t>NZ_DS995356.1_gene553</t>
  </si>
  <si>
    <t>NZ_DS995356.1_gene554</t>
  </si>
  <si>
    <t>NZ_DS995356.1_gene555</t>
  </si>
  <si>
    <t>NZ_DS995356.1_gene556</t>
  </si>
  <si>
    <t>NZ_DS995356.1_gene557</t>
  </si>
  <si>
    <t>NZ_DS995356.1_gene560</t>
  </si>
  <si>
    <t>NZ_DS995356.1_gene562</t>
  </si>
  <si>
    <t>NZ_DS995356.1_gene563</t>
  </si>
  <si>
    <t>NZ_DS995356.1_gene564</t>
  </si>
  <si>
    <t>NZ_DS995356.1_gene565</t>
  </si>
  <si>
    <t>NZ_DS995356.1_gene567</t>
  </si>
  <si>
    <t>NZ_DS995356.1_gene568</t>
  </si>
  <si>
    <t>NZ_DS995356.1_gene569</t>
  </si>
  <si>
    <t>NZ_DS995356.1_gene57</t>
  </si>
  <si>
    <t>NZ_DS995356.1_gene573</t>
  </si>
  <si>
    <t>NZ_DS995356.1_gene574</t>
  </si>
  <si>
    <t>NZ_DS995356.1_gene576</t>
  </si>
  <si>
    <t>NZ_DS995356.1_gene577</t>
  </si>
  <si>
    <t>NZ_DS995356.1_gene58</t>
  </si>
  <si>
    <t>NZ_DS995356.1_gene580</t>
  </si>
  <si>
    <t>NZ_DS995356.1_gene581</t>
  </si>
  <si>
    <t>NZ_DS995356.1_gene583</t>
  </si>
  <si>
    <t>NZ_DS995356.1_gene584</t>
  </si>
  <si>
    <t>NZ_DS995356.1_gene585</t>
  </si>
  <si>
    <t>NZ_DS995356.1_gene586</t>
  </si>
  <si>
    <t>NZ_DS995356.1_gene587</t>
  </si>
  <si>
    <t>NZ_DS995356.1_gene588</t>
  </si>
  <si>
    <t>NZ_DS995356.1_gene589</t>
  </si>
  <si>
    <t>NZ_DS995356.1_gene59</t>
  </si>
  <si>
    <t>NZ_DS995356.1_gene591</t>
  </si>
  <si>
    <t>NZ_DS995356.1_gene592</t>
  </si>
  <si>
    <t>NZ_DS995356.1_gene595</t>
  </si>
  <si>
    <t>NZ_DS995356.1_gene596</t>
  </si>
  <si>
    <t>NZ_DS995356.1_gene597</t>
  </si>
  <si>
    <t>NZ_DS995356.1_gene599</t>
  </si>
  <si>
    <t>NZ_DS995356.1_gene6</t>
  </si>
  <si>
    <t>NZ_DS995356.1_gene60</t>
  </si>
  <si>
    <t>NZ_DS995356.1_gene603</t>
  </si>
  <si>
    <t>NZ_DS995356.1_gene604</t>
  </si>
  <si>
    <t>NZ_DS995356.1_gene605</t>
  </si>
  <si>
    <t>NZ_DS995356.1_gene606</t>
  </si>
  <si>
    <t>NZ_DS995356.1_gene609</t>
  </si>
  <si>
    <t>NZ_DS995356.1_gene61</t>
  </si>
  <si>
    <t>NZ_DS995356.1_gene610</t>
  </si>
  <si>
    <t>NZ_DS995356.1_gene611</t>
  </si>
  <si>
    <t>NZ_DS995356.1_gene614</t>
  </si>
  <si>
    <t>NZ_DS995356.1_gene615</t>
  </si>
  <si>
    <t>NZ_DS995356.1_gene616</t>
  </si>
  <si>
    <t>NZ_DS995356.1_gene618</t>
  </si>
  <si>
    <t>NZ_DS995356.1_gene62</t>
  </si>
  <si>
    <t>NZ_DS995356.1_gene622</t>
  </si>
  <si>
    <t>NZ_DS995356.1_gene624</t>
  </si>
  <si>
    <t>NZ_DS995356.1_gene63</t>
  </si>
  <si>
    <t>NZ_DS995356.1_gene632</t>
  </si>
  <si>
    <t>NZ_DS995356.1_gene64</t>
  </si>
  <si>
    <t>NZ_DS995356.1_gene643</t>
  </si>
  <si>
    <t>NZ_DS995356.1_gene644</t>
  </si>
  <si>
    <t>NZ_DS995356.1_gene647</t>
  </si>
  <si>
    <t>NZ_DS995356.1_gene648</t>
  </si>
  <si>
    <t>NZ_DS995356.1_gene650</t>
  </si>
  <si>
    <t>NZ_DS995356.1_gene651</t>
  </si>
  <si>
    <t>NZ_DS995356.1_gene652</t>
  </si>
  <si>
    <t>NZ_DS995356.1_gene653</t>
  </si>
  <si>
    <t>NZ_DS995356.1_gene654</t>
  </si>
  <si>
    <t>NZ_DS995356.1_gene656</t>
  </si>
  <si>
    <t>NZ_DS995356.1_gene657</t>
  </si>
  <si>
    <t>NZ_DS995356.1_gene658</t>
  </si>
  <si>
    <t>NZ_DS995356.1_gene659</t>
  </si>
  <si>
    <t>NZ_DS995356.1_gene660</t>
  </si>
  <si>
    <t>NZ_DS995356.1_gene663</t>
  </si>
  <si>
    <t>NZ_DS995356.1_gene665</t>
  </si>
  <si>
    <t>NZ_DS995356.1_gene668</t>
  </si>
  <si>
    <t>NZ_DS995356.1_gene677</t>
  </si>
  <si>
    <t>NZ_DS995356.1_gene678</t>
  </si>
  <si>
    <t>NZ_DS995356.1_gene682</t>
  </si>
  <si>
    <t>NZ_DS995356.1_gene684</t>
  </si>
  <si>
    <t>NZ_DS995356.1_gene685</t>
  </si>
  <si>
    <t>NZ_DS995356.1_gene686</t>
  </si>
  <si>
    <t>NZ_DS995356.1_gene687</t>
  </si>
  <si>
    <t>NZ_DS995356.1_gene688</t>
  </si>
  <si>
    <t>NZ_DS995356.1_gene689</t>
  </si>
  <si>
    <t>NZ_DS995356.1_gene690</t>
  </si>
  <si>
    <t>NZ_DS995356.1_gene691</t>
  </si>
  <si>
    <t>NZ_DS995356.1_gene692</t>
  </si>
  <si>
    <t>NZ_DS995356.1_gene693</t>
  </si>
  <si>
    <t>NZ_DS995356.1_gene696</t>
  </si>
  <si>
    <t>NZ_DS995356.1_gene697</t>
  </si>
  <si>
    <t>NZ_DS995356.1_gene698</t>
  </si>
  <si>
    <t>NZ_DS995356.1_gene699</t>
  </si>
  <si>
    <t>NZ_DS995356.1_gene7</t>
  </si>
  <si>
    <t>NZ_DS995356.1_gene701</t>
  </si>
  <si>
    <t>NZ_DS995356.1_gene702</t>
  </si>
  <si>
    <t>NZ_DS995356.1_gene704</t>
  </si>
  <si>
    <t>NZ_DS995356.1_gene706</t>
  </si>
  <si>
    <t>NZ_DS995356.1_gene708</t>
  </si>
  <si>
    <t>NZ_DS995356.1_gene709</t>
  </si>
  <si>
    <t>NZ_DS995356.1_gene710</t>
  </si>
  <si>
    <t>NZ_DS995356.1_gene711</t>
  </si>
  <si>
    <t>NZ_DS995356.1_gene715</t>
  </si>
  <si>
    <t>NZ_DS995356.1_gene716</t>
  </si>
  <si>
    <t>NZ_DS995356.1_gene717</t>
  </si>
  <si>
    <t>NZ_DS995356.1_gene718</t>
  </si>
  <si>
    <t>NZ_DS995356.1_gene72</t>
  </si>
  <si>
    <t>NZ_DS995356.1_gene73</t>
  </si>
  <si>
    <t>NZ_DS995356.1_gene74</t>
  </si>
  <si>
    <t>NZ_DS995356.1_gene780</t>
  </si>
  <si>
    <t>NZ_DS995356.1_gene782</t>
  </si>
  <si>
    <t>NZ_DS995356.1_gene783</t>
  </si>
  <si>
    <t>NZ_DS995356.1_gene784</t>
  </si>
  <si>
    <t>NZ_DS995356.1_gene785</t>
  </si>
  <si>
    <t>NZ_DS995356.1_gene786</t>
  </si>
  <si>
    <t>NZ_DS995356.1_gene787</t>
  </si>
  <si>
    <t>NZ_DS995356.1_gene791</t>
  </si>
  <si>
    <t>NZ_DS995356.1_gene792</t>
  </si>
  <si>
    <t>NZ_DS995356.1_gene793</t>
  </si>
  <si>
    <t>NZ_DS995356.1_gene8</t>
  </si>
  <si>
    <t>NZ_DS995356.1_gene801</t>
  </si>
  <si>
    <t>NZ_DS995356.1_gene802</t>
  </si>
  <si>
    <t>NZ_DS995356.1_gene803</t>
  </si>
  <si>
    <t>NZ_DS995356.1_gene804</t>
  </si>
  <si>
    <t>NZ_DS995356.1_gene805</t>
  </si>
  <si>
    <t>NZ_DS995356.1_gene806</t>
  </si>
  <si>
    <t>NZ_DS995356.1_gene807</t>
  </si>
  <si>
    <t>NZ_DS995356.1_gene808</t>
  </si>
  <si>
    <t>NZ_DS995356.1_gene810</t>
  </si>
  <si>
    <t>NZ_DS995356.1_gene811</t>
  </si>
  <si>
    <t>NZ_DS995356.1_gene813</t>
  </si>
  <si>
    <t>NZ_DS995356.1_gene822</t>
  </si>
  <si>
    <t>NZ_DS995356.1_gene824</t>
  </si>
  <si>
    <t>NZ_DS995356.1_gene829</t>
  </si>
  <si>
    <t>NZ_DS995356.1_gene83</t>
  </si>
  <si>
    <t>NZ_DS995356.1_gene830</t>
  </si>
  <si>
    <t>NZ_DS995356.1_gene831</t>
  </si>
  <si>
    <t>NZ_DS995356.1_gene834</t>
  </si>
  <si>
    <t>NZ_DS995356.1_gene835</t>
  </si>
  <si>
    <t>NZ_DS995356.1_gene836</t>
  </si>
  <si>
    <t>NZ_DS995356.1_gene837</t>
  </si>
  <si>
    <t>NZ_DS995356.1_gene838</t>
  </si>
  <si>
    <t>NZ_DS995356.1_gene86</t>
  </si>
  <si>
    <t>NZ_DS995356.1_gene87</t>
  </si>
  <si>
    <t>NZ_DS995356.1_gene88</t>
  </si>
  <si>
    <t>NZ_DS995356.1_gene89</t>
  </si>
  <si>
    <t>NZ_DS995356.1_gene9</t>
  </si>
  <si>
    <t>NZ_DS995356.1_gene90</t>
  </si>
  <si>
    <t>NZ_DS995356.1_gene91</t>
  </si>
  <si>
    <t>NZ_DS995356.1_gene94</t>
  </si>
  <si>
    <t>NZ_DS995356.1_gene95</t>
  </si>
  <si>
    <t>NZ_DS995356.1_gene97</t>
  </si>
  <si>
    <t>NZ_DS995356.1_gene98</t>
  </si>
  <si>
    <t>NZ_DS995356.1_gene99</t>
  </si>
  <si>
    <t>hypothetical protein</t>
  </si>
  <si>
    <t>excinuclease ABC subunit B</t>
  </si>
  <si>
    <t>cardiolipin synthase</t>
  </si>
  <si>
    <t>FAD-dependent oxidoreductase</t>
  </si>
  <si>
    <t>glutamate decarboxylase</t>
  </si>
  <si>
    <t>UDP-N-acetylenolpyruvoylglucosamine reductase</t>
  </si>
  <si>
    <t>MFS transporter</t>
  </si>
  <si>
    <t>phosphoesterase</t>
  </si>
  <si>
    <t>nitroreductase family protein</t>
  </si>
  <si>
    <t>dihydrofolate reductase</t>
  </si>
  <si>
    <t>glutamate synthase</t>
  </si>
  <si>
    <t>hydrogenase</t>
  </si>
  <si>
    <t>proline reductase-associated electron transfer protein PrdC</t>
  </si>
  <si>
    <t>RNase adaptor protein RapZ</t>
  </si>
  <si>
    <t>sigma-54-dependent Fis family transcriptional regulator</t>
  </si>
  <si>
    <t>D-proline reductase (dithiol) proprotein PrdA</t>
  </si>
  <si>
    <t>D-proline reductase (dithiol) protein PrdB</t>
  </si>
  <si>
    <t>proline reductase cluster protein PrdD</t>
  </si>
  <si>
    <t>proline racemase</t>
  </si>
  <si>
    <t>anion permease</t>
  </si>
  <si>
    <t>YvcK family protein</t>
  </si>
  <si>
    <t>SAM-dependent methyltransferase</t>
  </si>
  <si>
    <t>hypoxanthine phosphoribosyltransferase</t>
  </si>
  <si>
    <t>4-hydroxy-tetrahydrodipicolinate reductase</t>
  </si>
  <si>
    <t>2%2C3%2C4%2C5-tetrahydropyridine-2%2C6-dicarboxylate N-acetyltransferase</t>
  </si>
  <si>
    <t>4-hydroxy-tetrahydrodipicolinate synthase</t>
  </si>
  <si>
    <t>aspartate-semialdehyde dehydrogenase</t>
  </si>
  <si>
    <t>L-serine ammonia-lyase</t>
  </si>
  <si>
    <t>redox-regulated molecular chaperone Hsp33</t>
  </si>
  <si>
    <t>DNA-binding protein WhiA</t>
  </si>
  <si>
    <t>spermidine synthase</t>
  </si>
  <si>
    <t>type I glyceraldehyde-3-phosphate dehydrogenase</t>
  </si>
  <si>
    <t>phosphoglycerate kinase</t>
  </si>
  <si>
    <t>triose-phosphate isomerase</t>
  </si>
  <si>
    <t>2%2C3-bisphosphoglycerate-independent phosphoglycerate mutase</t>
  </si>
  <si>
    <t>preprotein translocase subunit SecG</t>
  </si>
  <si>
    <t>DNA (cytosine-5-)-methyltransferase</t>
  </si>
  <si>
    <t>ribonuclease R</t>
  </si>
  <si>
    <t>DNA polymerase III subunit alpha</t>
  </si>
  <si>
    <t>RNB domain-containing protein</t>
  </si>
  <si>
    <t>transporter</t>
  </si>
  <si>
    <t>transcriptional regulator</t>
  </si>
  <si>
    <t>SsrA-binding protein</t>
  </si>
  <si>
    <t>transfer-messenger RNA</t>
  </si>
  <si>
    <t>transcription antiterminator BglG</t>
  </si>
  <si>
    <t>PTS glucose transporter subunit IIA</t>
  </si>
  <si>
    <t>RDD family protein</t>
  </si>
  <si>
    <t>PTS lactose/cellobiose transporter subunit IIA</t>
  </si>
  <si>
    <t>PTS sugar transporter subunit IIB</t>
  </si>
  <si>
    <t>excinuclease ABC subunit A</t>
  </si>
  <si>
    <t>6-phosphofructokinase</t>
  </si>
  <si>
    <t>proline reductase</t>
  </si>
  <si>
    <t>N(4)-(beta-N-acetylglucosaminyl)-L-asparaginase</t>
  </si>
  <si>
    <t>peptidase M20</t>
  </si>
  <si>
    <t>copper homeostasis protein CutC</t>
  </si>
  <si>
    <t>V-type ATP synthase subunit I</t>
  </si>
  <si>
    <t>V-type ATP synthase subunit K</t>
  </si>
  <si>
    <t>V-type ATP synthase subunit C</t>
  </si>
  <si>
    <t>pyruvate kinase</t>
  </si>
  <si>
    <t>V-type ATP synthase subunit F</t>
  </si>
  <si>
    <t>ATP synthase subunit A</t>
  </si>
  <si>
    <t>V-type ATP synthase subunit B</t>
  </si>
  <si>
    <t>V-type ATP synthase subunit D</t>
  </si>
  <si>
    <t>aminoacyl-histidine dipeptidase</t>
  </si>
  <si>
    <t>peroxide stress protein YaaA</t>
  </si>
  <si>
    <t>hydrolase</t>
  </si>
  <si>
    <t>MATE family efflux transporter</t>
  </si>
  <si>
    <t>cation transporter</t>
  </si>
  <si>
    <t>YtxH domain-containing protein</t>
  </si>
  <si>
    <t>membrane protein</t>
  </si>
  <si>
    <t>lipid II flippase MurJ</t>
  </si>
  <si>
    <t>manganese-dependent inorganic pyrophosphatase</t>
  </si>
  <si>
    <t>Holliday junction branch migration DNA helicase RuvB</t>
  </si>
  <si>
    <t>tRNA guanosine(34) transglycosylase Tgt</t>
  </si>
  <si>
    <t>preprotein translocase subunit YajC</t>
  </si>
  <si>
    <t>bifunctional acetaldehyde-CoA/alcohol dehydrogenase</t>
  </si>
  <si>
    <t>cell wall-binding repeat 2 family protein</t>
  </si>
  <si>
    <t>preprotein translocase subunit SecA</t>
  </si>
  <si>
    <t>ATP-binding protein</t>
  </si>
  <si>
    <t>tRNA-Gln</t>
  </si>
  <si>
    <t>N-acetylmuramoyl-L-alanine amidase</t>
  </si>
  <si>
    <t>capsular polysaccharide biosynthesis protein</t>
  </si>
  <si>
    <t>phosphoglucomutase</t>
  </si>
  <si>
    <t>glycosyl transferase</t>
  </si>
  <si>
    <t>glycerophosphotransferase</t>
  </si>
  <si>
    <t>beta-glycosyltransferase</t>
  </si>
  <si>
    <t>UDP-glucose/GDP-mannose dehydrogenase family protein</t>
  </si>
  <si>
    <t>peptidase M24</t>
  </si>
  <si>
    <t>cell surface protein</t>
  </si>
  <si>
    <t>LytR family transcriptional regulator</t>
  </si>
  <si>
    <t>phospholipase</t>
  </si>
  <si>
    <t>HPr family phosphocarrier protein</t>
  </si>
  <si>
    <t>phosphoenolpyruvate--protein phosphotransferase</t>
  </si>
  <si>
    <t>MBOAT family protein</t>
  </si>
  <si>
    <t>threonine/serine exporter</t>
  </si>
  <si>
    <t>SrtB family sortase</t>
  </si>
  <si>
    <t>RNase P RNA component class A</t>
  </si>
  <si>
    <t>SPOR domain-containing protein</t>
  </si>
  <si>
    <t>cobyrinic acid a%2Cc-diamide synthase</t>
  </si>
  <si>
    <t>aminotransferase</t>
  </si>
  <si>
    <t>aminoacetone oxidase family FAD-binding enzyme</t>
  </si>
  <si>
    <t>sporulation protein</t>
  </si>
  <si>
    <t>propanediol utilization phosphotransacylase</t>
  </si>
  <si>
    <t>pyruvate:ferredoxin (flavodoxin) oxidoreductase</t>
  </si>
  <si>
    <t>UDP-N-acetylmuramoyl-L-alanyl-D-glutamate--2%2C6-diaminopimelate ligase</t>
  </si>
  <si>
    <t>UDP-glucose 4-epimerase</t>
  </si>
  <si>
    <t>branched-chain amino acid transporter</t>
  </si>
  <si>
    <t>LacI family transcriptional regulator</t>
  </si>
  <si>
    <t>PTS beta-glucoside transporter subunit EIIBCA</t>
  </si>
  <si>
    <t>carbohydrate kinase</t>
  </si>
  <si>
    <t>aspartate--ammonia ligase</t>
  </si>
  <si>
    <t>dicarboxylate/amino acid:cation symporter</t>
  </si>
  <si>
    <t>GTP-binding protein YchF</t>
  </si>
  <si>
    <t>insulinase family protein</t>
  </si>
  <si>
    <t>16S rRNA (cytosine(1402)-N(4))-methyltransferase</t>
  </si>
  <si>
    <t>UDP-N-acetylmuramoyl-tripeptide--D-alanyl-D-alanine ligase</t>
  </si>
  <si>
    <t>precorrin-8X methylmutase</t>
  </si>
  <si>
    <t>phospho-N-acetylmuramoyl-pentapeptide-transferase</t>
  </si>
  <si>
    <t>UDP-N-acetylmuramoyl-L-alanine--D-glutamate ligase</t>
  </si>
  <si>
    <t>undecaprenyldiphospho-muramoylpentapeptide beta-N- acetylglucosaminyltransferase</t>
  </si>
  <si>
    <t>cell division protein FtsZ</t>
  </si>
  <si>
    <t>sensor histidine kinase</t>
  </si>
  <si>
    <t>Fe-S oxidoreductase</t>
  </si>
  <si>
    <t>ribosome biogenesis GTPase Der</t>
  </si>
  <si>
    <t>cobalt-precorrin-5B (C(1))-methyltransferase</t>
  </si>
  <si>
    <t>glycerol-3-phosphate dehydrogenase</t>
  </si>
  <si>
    <t>YggS family pyridoxal phosphate enzyme</t>
  </si>
  <si>
    <t>cell division protein SepF</t>
  </si>
  <si>
    <t>YggT family protein</t>
  </si>
  <si>
    <t>RNA-binding protein</t>
  </si>
  <si>
    <t>DivIVA domain-containing protein</t>
  </si>
  <si>
    <t>isoleucine--tRNA ligase</t>
  </si>
  <si>
    <t>EamA family transporter</t>
  </si>
  <si>
    <t>TetR family transcriptional regulator</t>
  </si>
  <si>
    <t>DegV family protein</t>
  </si>
  <si>
    <t>fibronectin/fibrinogen-binding protein</t>
  </si>
  <si>
    <t>short-chain dehydrogenase</t>
  </si>
  <si>
    <t>low-specificity L-threonine aldolase</t>
  </si>
  <si>
    <t>diaminopimelate epimerase</t>
  </si>
  <si>
    <t>guanylate kinase</t>
  </si>
  <si>
    <t>phosphopantothenoylcysteine decarboxylase</t>
  </si>
  <si>
    <t>primosomal protein N'</t>
  </si>
  <si>
    <t>peptide deformylase</t>
  </si>
  <si>
    <t>methionyl-tRNA formyltransferase</t>
  </si>
  <si>
    <t>cobalt-precorrin-4 C(11)-methyltransferase</t>
  </si>
  <si>
    <t>zinc metallopeptidase</t>
  </si>
  <si>
    <t>16S rRNA (cytosine(967)-C(5))-methyltransferase</t>
  </si>
  <si>
    <t>23S rRNA (adenine(2503)-C(2))-methyltransferase RlmN</t>
  </si>
  <si>
    <t>serine/threonine phosphatase</t>
  </si>
  <si>
    <t>serine/threonine protein kinase</t>
  </si>
  <si>
    <t>proline iminopeptidase</t>
  </si>
  <si>
    <t>ribosome small subunit-dependent GTPase A</t>
  </si>
  <si>
    <t>ribulose-phosphate 3-epimerase</t>
  </si>
  <si>
    <t>thiamine pyrophosphokinase</t>
  </si>
  <si>
    <t>HAD family hydrolase</t>
  </si>
  <si>
    <t>DNA-binding response regulator</t>
  </si>
  <si>
    <t>two-component sensor histidine kinase</t>
  </si>
  <si>
    <t>precorrin-3B C(17)-methyltransferase</t>
  </si>
  <si>
    <t>tryptophan--tRNA ligase</t>
  </si>
  <si>
    <t>Asp23/Gls24 family envelope stress response protein</t>
  </si>
  <si>
    <t>cobalt-precorrin-6A reductase</t>
  </si>
  <si>
    <t>DNA helicase RecG</t>
  </si>
  <si>
    <t>pantetheine-phosphate adenylyltransferase</t>
  </si>
  <si>
    <t>acetate kinase</t>
  </si>
  <si>
    <t>fatty acid biosynthesis transcriptional regulator</t>
  </si>
  <si>
    <t>phosphate acyltransferase</t>
  </si>
  <si>
    <t>ketoacyl-ACP synthase III</t>
  </si>
  <si>
    <t>exodeoxyribonuclease VII large subunit</t>
  </si>
  <si>
    <t>farnesyl-diphosphate synthase</t>
  </si>
  <si>
    <t>divergent PAP2 family protein</t>
  </si>
  <si>
    <t>1-deoxy-D-xylulose-5-phosphate synthase</t>
  </si>
  <si>
    <t>TlyA family rRNA (cytidine-2'-O)-methyltransferase</t>
  </si>
  <si>
    <t>DNA repair protein RecN</t>
  </si>
  <si>
    <t>thiamin pyrophosphokinase</t>
  </si>
  <si>
    <t>aminodeoxychorismate lyase</t>
  </si>
  <si>
    <t>O-methyltransferase</t>
  </si>
  <si>
    <t>peptidase U32</t>
  </si>
  <si>
    <t>uroporphyrinogen-III C-methyltransferase</t>
  </si>
  <si>
    <t>elongation factor P</t>
  </si>
  <si>
    <t>signal recognition particle protein</t>
  </si>
  <si>
    <t>30S ribosomal protein S16</t>
  </si>
  <si>
    <t>KH domain-containing protein</t>
  </si>
  <si>
    <t>16S rRNA processing protein RimM</t>
  </si>
  <si>
    <t>tRNA (guanine(37)-N(1))-methyltransferase</t>
  </si>
  <si>
    <t>50S ribosomal protein L19</t>
  </si>
  <si>
    <t>ribosome biogenesis GTPase YlqF</t>
  </si>
  <si>
    <t>alpha-hydroxy-acid oxidizing enzyme</t>
  </si>
  <si>
    <t>DNA topoisomerase I</t>
  </si>
  <si>
    <t>GTP-sensing pleiotropic transcriptional regulator CodY</t>
  </si>
  <si>
    <t>ATPase AAA</t>
  </si>
  <si>
    <t>Rrf2 family transcriptional regulator</t>
  </si>
  <si>
    <t>cysteine desulfurase NifS</t>
  </si>
  <si>
    <t>iron-sulfur cluster assembly scaffold protein NifU</t>
  </si>
  <si>
    <t>tRNA 2-thiouridine(34) synthase MnmA</t>
  </si>
  <si>
    <t>alanine--tRNA ligase</t>
  </si>
  <si>
    <t>Holliday junction resolvase RuvX</t>
  </si>
  <si>
    <t>DUF1292 domain-containing protein</t>
  </si>
  <si>
    <t>transcriptional repressor</t>
  </si>
  <si>
    <t>ribonuclease J</t>
  </si>
  <si>
    <t>glucose-6-phosphate isomerase</t>
  </si>
  <si>
    <t>segregation and condensation protein A</t>
  </si>
  <si>
    <t>NAD-dependent protein deacylase</t>
  </si>
  <si>
    <t>ribosome maturation factor</t>
  </si>
  <si>
    <t>transcription termination/antitermination protein NusA</t>
  </si>
  <si>
    <t>translation initiation factor IF-2</t>
  </si>
  <si>
    <t>ribosome-binding factor A</t>
  </si>
  <si>
    <t>bifunctional oligoribonuclease/PAP phosphatase NrnA</t>
  </si>
  <si>
    <t>tRNA pseudouridine(55) synthase</t>
  </si>
  <si>
    <t>bifunctional riboflavin kinase/FMN adenylyltransferase</t>
  </si>
  <si>
    <t>30S ribosomal protein S15</t>
  </si>
  <si>
    <t>polyribonucleotide nucleotidyltransferase</t>
  </si>
  <si>
    <t>aspartate kinase</t>
  </si>
  <si>
    <t>cell division protein FtsK</t>
  </si>
  <si>
    <t>30S ribosomal protein S12 methylthiotransferase RimO</t>
  </si>
  <si>
    <t>CDP-diacylglycerol--glycerol-3-phosphate 3-phosphatidyltransferase</t>
  </si>
  <si>
    <t>DNA recombination/repair protein RecA</t>
  </si>
  <si>
    <t>ribonuclease Y</t>
  </si>
  <si>
    <t>undecaprenyl-diphosphatase</t>
  </si>
  <si>
    <t>pyridoxal phosphate-dependent aminotransferase</t>
  </si>
  <si>
    <t>galactose-1-phosphate uridylyltransferase</t>
  </si>
  <si>
    <t>exodeoxyribonuclease III</t>
  </si>
  <si>
    <t>glutamine synthetase</t>
  </si>
  <si>
    <t>cold-shock protein</t>
  </si>
  <si>
    <t>fructose-bisphosphatase class III</t>
  </si>
  <si>
    <t>RNA methyltransferase</t>
  </si>
  <si>
    <t>argininosuccinate synthase</t>
  </si>
  <si>
    <t>peptidoglycan-binding protein</t>
  </si>
  <si>
    <t>zinc ribbon domain-containing protein</t>
  </si>
  <si>
    <t>N-acetyltransferase</t>
  </si>
  <si>
    <t>tyrosine--tRNA ligase</t>
  </si>
  <si>
    <t>reverse rubrerythrin</t>
  </si>
  <si>
    <t>30S ribosomal protein S2</t>
  </si>
  <si>
    <t>elongation factor Ts</t>
  </si>
  <si>
    <t>UMP kinase</t>
  </si>
  <si>
    <t>ribosome-recycling factor</t>
  </si>
  <si>
    <t>isoprenyl transferase</t>
  </si>
  <si>
    <t>phosphatidate cytidylyltransferase</t>
  </si>
  <si>
    <t>1-deoxy-D-xylulose-5-phosphate reductoisomerase</t>
  </si>
  <si>
    <t>peptidase M50</t>
  </si>
  <si>
    <t>4-hydroxy-3-methylbut-2-en-1-yl diphosphate synthase</t>
  </si>
  <si>
    <t>sulfurtransferase</t>
  </si>
  <si>
    <t>ABC transporter permease</t>
  </si>
  <si>
    <t>Na/Pi cotransporter</t>
  </si>
  <si>
    <t>glutamate synthase (NADPH)%2C homotetrameric</t>
  </si>
  <si>
    <t>polysaccharide deacetylase</t>
  </si>
  <si>
    <t>alpha/beta hydrolase</t>
  </si>
  <si>
    <t>protease</t>
  </si>
  <si>
    <t>GTP pyrophosphokinase</t>
  </si>
  <si>
    <t>GTP 3'%2C8-cyclase MoaA</t>
  </si>
  <si>
    <t>ferrous iron transport protein B</t>
  </si>
  <si>
    <t>NAD(P)-dependent oxidoreductase</t>
  </si>
  <si>
    <t>glycyl-radical enzyme activating protein</t>
  </si>
  <si>
    <t>PTS mannitol transporter subunit IIB</t>
  </si>
  <si>
    <t>glycyl radical enzyme</t>
  </si>
  <si>
    <t>pyrroline-5-carboxylate reductase</t>
  </si>
  <si>
    <t>1-phosphofructokinase</t>
  </si>
  <si>
    <t>L-sorbose 1-phosphate reductase</t>
  </si>
  <si>
    <t>sodium:proton antiporter</t>
  </si>
  <si>
    <t>pirin family protein</t>
  </si>
  <si>
    <t>HAD family phosphatase</t>
  </si>
  <si>
    <t>GntR family transcriptional regulator</t>
  </si>
  <si>
    <t>EamA/RhaT family transporter</t>
  </si>
  <si>
    <t>peptide-methionine (R)-S-oxide reductase</t>
  </si>
  <si>
    <t>orotate phosphoribosyltransferase</t>
  </si>
  <si>
    <t>dihydroorotase</t>
  </si>
  <si>
    <t>GHKL domain-containing protein</t>
  </si>
  <si>
    <t>NADH oxidase</t>
  </si>
  <si>
    <t>SDR family oxidoreductase</t>
  </si>
  <si>
    <t>EcsC family protein</t>
  </si>
  <si>
    <t>RNA polymerase sigma factor</t>
  </si>
  <si>
    <t>DUF3298 domain-containing protein</t>
  </si>
  <si>
    <t>gamma-glutamyltransferase</t>
  </si>
  <si>
    <t>glutamine--tRNA ligase</t>
  </si>
  <si>
    <t>diaminopimelate decarboxylase</t>
  </si>
  <si>
    <t>rRNA pseudouridine synthase</t>
  </si>
  <si>
    <t>MurR/RpiR family transcriptional regulator</t>
  </si>
  <si>
    <t>NADH-dependent alcohol dehydrogenase</t>
  </si>
  <si>
    <t>YitT family protein</t>
  </si>
  <si>
    <t>1-acyl-sn-glycerol-3-phosphate acyltransferase</t>
  </si>
  <si>
    <t>4-hydroxy-3-methylbut-2-enyl diphosphate reductase</t>
  </si>
  <si>
    <t>site-specific integrase</t>
  </si>
  <si>
    <t>oligoendopeptidase F</t>
  </si>
  <si>
    <t>cell division protein FtsH</t>
  </si>
  <si>
    <t>MazF/PemK family toxin</t>
  </si>
  <si>
    <t>gfo/Idh/MocA family oxidoreductase</t>
  </si>
  <si>
    <t>3-phosphoshikimate 1-carboxyvinyltransferase</t>
  </si>
  <si>
    <t>chorismate synthase</t>
  </si>
  <si>
    <t>excinuclease ABC subunit C</t>
  </si>
  <si>
    <t>ATPase</t>
  </si>
  <si>
    <t>MBL fold hydrolase</t>
  </si>
  <si>
    <t>dinitrogenase iron-molybdenum cofactor</t>
  </si>
  <si>
    <t>peroxiredoxin</t>
  </si>
  <si>
    <t>Fe-S cluster assembly protein HesB</t>
  </si>
  <si>
    <t>tRNA (guanosine(46)-N7)-methyltransferase TrmB</t>
  </si>
  <si>
    <t>delta-aminolevulinic acid dehydratase</t>
  </si>
  <si>
    <t>valine--tRNA ligase</t>
  </si>
  <si>
    <t>adenosine deaminase</t>
  </si>
  <si>
    <t>type I restriction-modification system subunit M</t>
  </si>
  <si>
    <t>restriction endonuclease subunit S</t>
  </si>
  <si>
    <t>DEAD/DEAH box helicase</t>
  </si>
  <si>
    <t>virulence factor</t>
  </si>
  <si>
    <t>DNA ligase (NAD(+)) LigA</t>
  </si>
  <si>
    <t>ribonuclease PH</t>
  </si>
  <si>
    <t>phosphodiesterase</t>
  </si>
  <si>
    <t>trigger factor</t>
  </si>
  <si>
    <t>HPr(Ser) kinase/phosphatase</t>
  </si>
  <si>
    <t>ATP-dependent Clp endopeptidase%2C proteolytic subunit ClpP</t>
  </si>
  <si>
    <t>ATP-dependent Clp protease ATP-binding subunit ClpX</t>
  </si>
  <si>
    <t>endopeptidase La</t>
  </si>
  <si>
    <t>YihA family ribosome biogenesis GTP-binding protein</t>
  </si>
  <si>
    <t>carbon-monoxide dehydrogenase catalytic subunit</t>
  </si>
  <si>
    <t>nitrate reductase subunit beta</t>
  </si>
  <si>
    <t>NZ_GG657759.1_gene0</t>
  </si>
  <si>
    <t>NZ_GG657759.1_gene10</t>
  </si>
  <si>
    <t>NZ_GG657759.1_gene1002</t>
  </si>
  <si>
    <t>NZ_GG657759.1_gene1003</t>
  </si>
  <si>
    <t>NZ_GG657759.1_gene1004</t>
  </si>
  <si>
    <t>NZ_GG657759.1_gene1005</t>
  </si>
  <si>
    <t>NZ_GG657759.1_gene1006</t>
  </si>
  <si>
    <t>NZ_GG657759.1_gene1007</t>
  </si>
  <si>
    <t>NZ_GG657759.1_gene1008</t>
  </si>
  <si>
    <t>NZ_GG657759.1_gene1009</t>
  </si>
  <si>
    <t>NZ_GG657759.1_gene101</t>
  </si>
  <si>
    <t>NZ_GG657759.1_gene1011</t>
  </si>
  <si>
    <t>NZ_GG657759.1_gene1014</t>
  </si>
  <si>
    <t>NZ_GG657759.1_gene1015</t>
  </si>
  <si>
    <t>NZ_GG657759.1_gene1019</t>
  </si>
  <si>
    <t>NZ_GG657759.1_gene1021</t>
  </si>
  <si>
    <t>NZ_GG657759.1_gene1022</t>
  </si>
  <si>
    <t>NZ_GG657759.1_gene1023</t>
  </si>
  <si>
    <t>NZ_GG657759.1_gene1024</t>
  </si>
  <si>
    <t>NZ_GG657759.1_gene1029</t>
  </si>
  <si>
    <t>NZ_GG657759.1_gene1034</t>
  </si>
  <si>
    <t>NZ_GG657759.1_gene1035</t>
  </si>
  <si>
    <t>NZ_GG657759.1_gene1036</t>
  </si>
  <si>
    <t>NZ_GG657759.1_gene1037</t>
  </si>
  <si>
    <t>NZ_GG657759.1_gene1041</t>
  </si>
  <si>
    <t>NZ_GG657759.1_gene106</t>
  </si>
  <si>
    <t>NZ_GG657759.1_gene1064</t>
  </si>
  <si>
    <t>NZ_GG657759.1_gene1070</t>
  </si>
  <si>
    <t>NZ_GG657759.1_gene1071</t>
  </si>
  <si>
    <t>NZ_GG657759.1_gene1072</t>
  </si>
  <si>
    <t>NZ_GG657759.1_gene1073</t>
  </si>
  <si>
    <t>NZ_GG657759.1_gene1074</t>
  </si>
  <si>
    <t>NZ_GG657759.1_gene1077</t>
  </si>
  <si>
    <t>NZ_GG657759.1_gene108</t>
  </si>
  <si>
    <t>NZ_GG657759.1_gene1087</t>
  </si>
  <si>
    <t>NZ_GG657759.1_gene109</t>
  </si>
  <si>
    <t>NZ_GG657759.1_gene1091</t>
  </si>
  <si>
    <t>NZ_GG657759.1_gene1093</t>
  </si>
  <si>
    <t>NZ_GG657759.1_gene1094</t>
  </si>
  <si>
    <t>NZ_GG657759.1_gene1096</t>
  </si>
  <si>
    <t>NZ_GG657759.1_gene1098</t>
  </si>
  <si>
    <t>NZ_GG657759.1_gene1100</t>
  </si>
  <si>
    <t>NZ_GG657759.1_gene1101</t>
  </si>
  <si>
    <t>NZ_GG657759.1_gene1103</t>
  </si>
  <si>
    <t>NZ_GG657759.1_gene1112</t>
  </si>
  <si>
    <t>NZ_GG657759.1_gene112</t>
  </si>
  <si>
    <t>NZ_GG657759.1_gene1120</t>
  </si>
  <si>
    <t>NZ_GG657759.1_gene1121</t>
  </si>
  <si>
    <t>NZ_GG657759.1_gene1122</t>
  </si>
  <si>
    <t>NZ_GG657759.1_gene1123</t>
  </si>
  <si>
    <t>NZ_GG657759.1_gene1124</t>
  </si>
  <si>
    <t>NZ_GG657759.1_gene1125</t>
  </si>
  <si>
    <t>NZ_GG657759.1_gene1126</t>
  </si>
  <si>
    <t>NZ_GG657759.1_gene1127</t>
  </si>
  <si>
    <t>NZ_GG657759.1_gene1128</t>
  </si>
  <si>
    <t>NZ_GG657759.1_gene1129</t>
  </si>
  <si>
    <t>NZ_GG657759.1_gene113</t>
  </si>
  <si>
    <t>NZ_GG657759.1_gene1130</t>
  </si>
  <si>
    <t>NZ_GG657759.1_gene1131</t>
  </si>
  <si>
    <t>NZ_GG657759.1_gene1132</t>
  </si>
  <si>
    <t>NZ_GG657759.1_gene1133</t>
  </si>
  <si>
    <t>NZ_GG657759.1_gene1135</t>
  </si>
  <si>
    <t>NZ_GG657759.1_gene1137</t>
  </si>
  <si>
    <t>NZ_GG657759.1_gene114</t>
  </si>
  <si>
    <t>NZ_GG657759.1_gene1147</t>
  </si>
  <si>
    <t>NZ_GG657759.1_gene1148</t>
  </si>
  <si>
    <t>NZ_GG657759.1_gene1150</t>
  </si>
  <si>
    <t>NZ_GG657759.1_gene1152</t>
  </si>
  <si>
    <t>NZ_GG657759.1_gene1155</t>
  </si>
  <si>
    <t>NZ_GG657759.1_gene1156</t>
  </si>
  <si>
    <t>NZ_GG657759.1_gene1157</t>
  </si>
  <si>
    <t>NZ_GG657759.1_gene1168</t>
  </si>
  <si>
    <t>NZ_GG657759.1_gene117</t>
  </si>
  <si>
    <t>NZ_GG657759.1_gene1171</t>
  </si>
  <si>
    <t>NZ_GG657759.1_gene1172</t>
  </si>
  <si>
    <t>NZ_GG657759.1_gene1173</t>
  </si>
  <si>
    <t>NZ_GG657759.1_gene1175</t>
  </si>
  <si>
    <t>NZ_GG657759.1_gene1179</t>
  </si>
  <si>
    <t>NZ_GG657759.1_gene118</t>
  </si>
  <si>
    <t>NZ_GG657759.1_gene1180</t>
  </si>
  <si>
    <t>NZ_GG657759.1_gene1198</t>
  </si>
  <si>
    <t>NZ_GG657759.1_gene1199</t>
  </si>
  <si>
    <t>NZ_GG657759.1_gene120</t>
  </si>
  <si>
    <t>NZ_GG657759.1_gene1200</t>
  </si>
  <si>
    <t>NZ_GG657759.1_gene1201</t>
  </si>
  <si>
    <t>NZ_GG657759.1_gene1202</t>
  </si>
  <si>
    <t>NZ_GG657759.1_gene1204</t>
  </si>
  <si>
    <t>NZ_GG657759.1_gene1205</t>
  </si>
  <si>
    <t>NZ_GG657759.1_gene1206</t>
  </si>
  <si>
    <t>NZ_GG657759.1_gene1207</t>
  </si>
  <si>
    <t>NZ_GG657759.1_gene1208</t>
  </si>
  <si>
    <t>NZ_GG657759.1_gene121</t>
  </si>
  <si>
    <t>NZ_GG657759.1_gene1210</t>
  </si>
  <si>
    <t>NZ_GG657759.1_gene1211</t>
  </si>
  <si>
    <t>NZ_GG657759.1_gene1213</t>
  </si>
  <si>
    <t>NZ_GG657759.1_gene1215</t>
  </si>
  <si>
    <t>NZ_GG657759.1_gene1216</t>
  </si>
  <si>
    <t>NZ_GG657759.1_gene1218</t>
  </si>
  <si>
    <t>NZ_GG657759.1_gene1219</t>
  </si>
  <si>
    <t>NZ_GG657759.1_gene122</t>
  </si>
  <si>
    <t>NZ_GG657759.1_gene1220</t>
  </si>
  <si>
    <t>NZ_GG657759.1_gene1221</t>
  </si>
  <si>
    <t>NZ_GG657759.1_gene1223</t>
  </si>
  <si>
    <t>NZ_GG657759.1_gene1224</t>
  </si>
  <si>
    <t>NZ_GG657759.1_gene1225</t>
  </si>
  <si>
    <t>NZ_GG657759.1_gene1227</t>
  </si>
  <si>
    <t>NZ_GG657759.1_gene1228</t>
  </si>
  <si>
    <t>NZ_GG657759.1_gene1229</t>
  </si>
  <si>
    <t>NZ_GG657759.1_gene1230</t>
  </si>
  <si>
    <t>NZ_GG657759.1_gene1232</t>
  </si>
  <si>
    <t>NZ_GG657759.1_gene1233</t>
  </si>
  <si>
    <t>NZ_GG657759.1_gene1234</t>
  </si>
  <si>
    <t>NZ_GG657759.1_gene1239</t>
  </si>
  <si>
    <t>NZ_GG657759.1_gene124</t>
  </si>
  <si>
    <t>NZ_GG657759.1_gene1240</t>
  </si>
  <si>
    <t>NZ_GG657759.1_gene1241</t>
  </si>
  <si>
    <t>NZ_GG657759.1_gene1242</t>
  </si>
  <si>
    <t>NZ_GG657759.1_gene1243</t>
  </si>
  <si>
    <t>NZ_GG657759.1_gene1245</t>
  </si>
  <si>
    <t>NZ_GG657759.1_gene1246</t>
  </si>
  <si>
    <t>NZ_GG657759.1_gene125</t>
  </si>
  <si>
    <t>NZ_GG657759.1_gene1250</t>
  </si>
  <si>
    <t>NZ_GG657759.1_gene1253</t>
  </si>
  <si>
    <t>NZ_GG657759.1_gene1258</t>
  </si>
  <si>
    <t>NZ_GG657759.1_gene126</t>
  </si>
  <si>
    <t>NZ_GG657759.1_gene1264</t>
  </si>
  <si>
    <t>NZ_GG657759.1_gene1266</t>
  </si>
  <si>
    <t>NZ_GG657759.1_gene1267</t>
  </si>
  <si>
    <t>NZ_GG657759.1_gene1268</t>
  </si>
  <si>
    <t>NZ_GG657759.1_gene1269</t>
  </si>
  <si>
    <t>NZ_GG657759.1_gene1274</t>
  </si>
  <si>
    <t>NZ_GG657759.1_gene1275</t>
  </si>
  <si>
    <t>NZ_GG657759.1_gene1276</t>
  </si>
  <si>
    <t>NZ_GG657759.1_gene1280</t>
  </si>
  <si>
    <t>NZ_GG657759.1_gene1281</t>
  </si>
  <si>
    <t>NZ_GG657759.1_gene1282</t>
  </si>
  <si>
    <t>NZ_GG657759.1_gene1283</t>
  </si>
  <si>
    <t>NZ_GG657759.1_gene1284</t>
  </si>
  <si>
    <t>NZ_GG657759.1_gene1285</t>
  </si>
  <si>
    <t>NZ_GG657759.1_gene1286</t>
  </si>
  <si>
    <t>NZ_GG657759.1_gene1287</t>
  </si>
  <si>
    <t>NZ_GG657759.1_gene1288</t>
  </si>
  <si>
    <t>NZ_GG657759.1_gene1289</t>
  </si>
  <si>
    <t>NZ_GG657759.1_gene129</t>
  </si>
  <si>
    <t>NZ_GG657759.1_gene1290</t>
  </si>
  <si>
    <t>NZ_GG657759.1_gene1296</t>
  </si>
  <si>
    <t>NZ_GG657759.1_gene1297</t>
  </si>
  <si>
    <t>NZ_GG657759.1_gene1298</t>
  </si>
  <si>
    <t>NZ_GG657759.1_gene1299</t>
  </si>
  <si>
    <t>NZ_GG657759.1_gene13</t>
  </si>
  <si>
    <t>NZ_GG657759.1_gene130</t>
  </si>
  <si>
    <t>NZ_GG657759.1_gene1300</t>
  </si>
  <si>
    <t>NZ_GG657759.1_gene1309</t>
  </si>
  <si>
    <t>NZ_GG657759.1_gene131</t>
  </si>
  <si>
    <t>NZ_GG657759.1_gene1310</t>
  </si>
  <si>
    <t>NZ_GG657759.1_gene1311</t>
  </si>
  <si>
    <t>NZ_GG657759.1_gene1314</t>
  </si>
  <si>
    <t>NZ_GG657759.1_gene1315</t>
  </si>
  <si>
    <t>NZ_GG657759.1_gene1316</t>
  </si>
  <si>
    <t>NZ_GG657759.1_gene1317</t>
  </si>
  <si>
    <t>NZ_GG657759.1_gene1318</t>
  </si>
  <si>
    <t>NZ_GG657759.1_gene1319</t>
  </si>
  <si>
    <t>NZ_GG657759.1_gene132</t>
  </si>
  <si>
    <t>NZ_GG657759.1_gene1320</t>
  </si>
  <si>
    <t>NZ_GG657759.1_gene1322</t>
  </si>
  <si>
    <t>NZ_GG657759.1_gene1323</t>
  </si>
  <si>
    <t>NZ_GG657759.1_gene1324</t>
  </si>
  <si>
    <t>NZ_GG657759.1_gene1327</t>
  </si>
  <si>
    <t>NZ_GG657759.1_gene1328</t>
  </si>
  <si>
    <t>NZ_GG657759.1_gene1329</t>
  </si>
  <si>
    <t>NZ_GG657759.1_gene133</t>
  </si>
  <si>
    <t>NZ_GG657759.1_gene1330</t>
  </si>
  <si>
    <t>NZ_GG657759.1_gene1331</t>
  </si>
  <si>
    <t>NZ_GG657759.1_gene1332</t>
  </si>
  <si>
    <t>NZ_GG657759.1_gene1333</t>
  </si>
  <si>
    <t>NZ_GG657759.1_gene1334</t>
  </si>
  <si>
    <t>NZ_GG657759.1_gene1335</t>
  </si>
  <si>
    <t>NZ_GG657759.1_gene1336</t>
  </si>
  <si>
    <t>NZ_GG657759.1_gene1337</t>
  </si>
  <si>
    <t>NZ_GG657759.1_gene1338</t>
  </si>
  <si>
    <t>NZ_GG657759.1_gene134</t>
  </si>
  <si>
    <t>NZ_GG657759.1_gene1340</t>
  </si>
  <si>
    <t>NZ_GG657759.1_gene1341</t>
  </si>
  <si>
    <t>NZ_GG657759.1_gene1345</t>
  </si>
  <si>
    <t>NZ_GG657759.1_gene1346</t>
  </si>
  <si>
    <t>NZ_GG657759.1_gene135</t>
  </si>
  <si>
    <t>NZ_GG657759.1_gene1354</t>
  </si>
  <si>
    <t>NZ_GG657759.1_gene1356</t>
  </si>
  <si>
    <t>NZ_GG657759.1_gene1358</t>
  </si>
  <si>
    <t>NZ_GG657759.1_gene1359</t>
  </si>
  <si>
    <t>NZ_GG657759.1_gene1360</t>
  </si>
  <si>
    <t>NZ_GG657759.1_gene1361</t>
  </si>
  <si>
    <t>NZ_GG657759.1_gene1365</t>
  </si>
  <si>
    <t>NZ_GG657759.1_gene1371</t>
  </si>
  <si>
    <t>NZ_GG657759.1_gene1374</t>
  </si>
  <si>
    <t>NZ_GG657759.1_gene1378</t>
  </si>
  <si>
    <t>NZ_GG657759.1_gene1380</t>
  </si>
  <si>
    <t>NZ_GG657759.1_gene1381</t>
  </si>
  <si>
    <t>NZ_GG657759.1_gene1385</t>
  </si>
  <si>
    <t>NZ_GG657759.1_gene1389</t>
  </si>
  <si>
    <t>NZ_GG657759.1_gene139</t>
  </si>
  <si>
    <t>NZ_GG657759.1_gene1393</t>
  </si>
  <si>
    <t>NZ_GG657759.1_gene1395</t>
  </si>
  <si>
    <t>NZ_GG657759.1_gene1402</t>
  </si>
  <si>
    <t>NZ_GG657759.1_gene1408</t>
  </si>
  <si>
    <t>NZ_GG657759.1_gene1409</t>
  </si>
  <si>
    <t>NZ_GG657759.1_gene1410</t>
  </si>
  <si>
    <t>NZ_GG657759.1_gene1411</t>
  </si>
  <si>
    <t>NZ_GG657759.1_gene1413</t>
  </si>
  <si>
    <t>NZ_GG657759.1_gene1414</t>
  </si>
  <si>
    <t>NZ_GG657759.1_gene1425</t>
  </si>
  <si>
    <t>NZ_GG657759.1_gene1433</t>
  </si>
  <si>
    <t>NZ_GG657759.1_gene1434</t>
  </si>
  <si>
    <t>NZ_GG657759.1_gene1437</t>
  </si>
  <si>
    <t>NZ_GG657759.1_gene1439</t>
  </si>
  <si>
    <t>NZ_GG657759.1_gene1441</t>
  </si>
  <si>
    <t>NZ_GG657759.1_gene1443</t>
  </si>
  <si>
    <t>NZ_GG657759.1_gene1446</t>
  </si>
  <si>
    <t>NZ_GG657759.1_gene1449</t>
  </si>
  <si>
    <t>NZ_GG657759.1_gene1450</t>
  </si>
  <si>
    <t>NZ_GG657759.1_gene1451</t>
  </si>
  <si>
    <t>NZ_GG657759.1_gene1453</t>
  </si>
  <si>
    <t>NZ_GG657759.1_gene1457</t>
  </si>
  <si>
    <t>NZ_GG657759.1_gene1459</t>
  </si>
  <si>
    <t>NZ_GG657759.1_gene1468</t>
  </si>
  <si>
    <t>NZ_GG657759.1_gene1469</t>
  </si>
  <si>
    <t>NZ_GG657759.1_gene147</t>
  </si>
  <si>
    <t>NZ_GG657759.1_gene1472</t>
  </si>
  <si>
    <t>NZ_GG657759.1_gene1473</t>
  </si>
  <si>
    <t>NZ_GG657759.1_gene1478</t>
  </si>
  <si>
    <t>NZ_GG657759.1_gene1480</t>
  </si>
  <si>
    <t>NZ_GG657759.1_gene1486</t>
  </si>
  <si>
    <t>NZ_GG657759.1_gene1489</t>
  </si>
  <si>
    <t>NZ_GG657759.1_gene149</t>
  </si>
  <si>
    <t>NZ_GG657759.1_gene1496</t>
  </si>
  <si>
    <t>NZ_GG657759.1_gene1497</t>
  </si>
  <si>
    <t>NZ_GG657759.1_gene1498</t>
  </si>
  <si>
    <t>NZ_GG657759.1_gene1499</t>
  </si>
  <si>
    <t>NZ_GG657759.1_gene150</t>
  </si>
  <si>
    <t>NZ_GG657759.1_gene1507</t>
  </si>
  <si>
    <t>NZ_GG657759.1_gene1508</t>
  </si>
  <si>
    <t>NZ_GG657759.1_gene1512</t>
  </si>
  <si>
    <t>NZ_GG657759.1_gene152</t>
  </si>
  <si>
    <t>NZ_GG657759.1_gene1527</t>
  </si>
  <si>
    <t>NZ_GG657759.1_gene1528</t>
  </si>
  <si>
    <t>NZ_GG657759.1_gene1529</t>
  </si>
  <si>
    <t>NZ_GG657759.1_gene153</t>
  </si>
  <si>
    <t>NZ_GG657759.1_gene1531</t>
  </si>
  <si>
    <t>NZ_GG657759.1_gene1532</t>
  </si>
  <si>
    <t>NZ_GG657759.1_gene1534</t>
  </si>
  <si>
    <t>NZ_GG657759.1_gene1536</t>
  </si>
  <si>
    <t>NZ_GG657759.1_gene1537</t>
  </si>
  <si>
    <t>NZ_GG657759.1_gene1538</t>
  </si>
  <si>
    <t>NZ_GG657759.1_gene1539</t>
  </si>
  <si>
    <t>NZ_GG657759.1_gene1540</t>
  </si>
  <si>
    <t>NZ_GG657759.1_gene1541</t>
  </si>
  <si>
    <t>NZ_GG657759.1_gene1543</t>
  </si>
  <si>
    <t>NZ_GG657759.1_gene1547</t>
  </si>
  <si>
    <t>NZ_GG657759.1_gene155</t>
  </si>
  <si>
    <t>NZ_GG657759.1_gene1554</t>
  </si>
  <si>
    <t>NZ_GG657759.1_gene1556</t>
  </si>
  <si>
    <t>NZ_GG657759.1_gene1558</t>
  </si>
  <si>
    <t>NZ_GG657759.1_gene1569</t>
  </si>
  <si>
    <t>NZ_GG657759.1_gene1570</t>
  </si>
  <si>
    <t>NZ_GG657759.1_gene1572</t>
  </si>
  <si>
    <t>NZ_GG657759.1_gene1573</t>
  </si>
  <si>
    <t>NZ_GG657759.1_gene1582</t>
  </si>
  <si>
    <t>NZ_GG657759.1_gene1583</t>
  </si>
  <si>
    <t>NZ_GG657759.1_gene1584</t>
  </si>
  <si>
    <t>NZ_GG657759.1_gene1589</t>
  </si>
  <si>
    <t>NZ_GG657759.1_gene1590</t>
  </si>
  <si>
    <t>NZ_GG657759.1_gene1591</t>
  </si>
  <si>
    <t>NZ_GG657759.1_gene1608</t>
  </si>
  <si>
    <t>NZ_GG657759.1_gene1609</t>
  </si>
  <si>
    <t>NZ_GG657759.1_gene1611</t>
  </si>
  <si>
    <t>NZ_GG657759.1_gene1613</t>
  </si>
  <si>
    <t>NZ_GG657759.1_gene1614</t>
  </si>
  <si>
    <t>NZ_GG657759.1_gene1615</t>
  </si>
  <si>
    <t>NZ_GG657759.1_gene1616</t>
  </si>
  <si>
    <t>NZ_GG657759.1_gene162</t>
  </si>
  <si>
    <t>NZ_GG657759.1_gene1622</t>
  </si>
  <si>
    <t>NZ_GG657759.1_gene1623</t>
  </si>
  <si>
    <t>NZ_GG657759.1_gene1627</t>
  </si>
  <si>
    <t>NZ_GG657759.1_gene1629</t>
  </si>
  <si>
    <t>NZ_GG657759.1_gene163</t>
  </si>
  <si>
    <t>NZ_GG657759.1_gene1630</t>
  </si>
  <si>
    <t>NZ_GG657759.1_gene1636</t>
  </si>
  <si>
    <t>NZ_GG657759.1_gene1637</t>
  </si>
  <si>
    <t>NZ_GG657759.1_gene1638</t>
  </si>
  <si>
    <t>NZ_GG657759.1_gene1639</t>
  </si>
  <si>
    <t>NZ_GG657759.1_gene1640</t>
  </si>
  <si>
    <t>NZ_GG657759.1_gene1641</t>
  </si>
  <si>
    <t>NZ_GG657759.1_gene1642</t>
  </si>
  <si>
    <t>NZ_GG657759.1_gene1644</t>
  </si>
  <si>
    <t>NZ_GG657759.1_gene1645</t>
  </si>
  <si>
    <t>NZ_GG657759.1_gene1648</t>
  </si>
  <si>
    <t>NZ_GG657759.1_gene165</t>
  </si>
  <si>
    <t>NZ_GG657759.1_gene1650</t>
  </si>
  <si>
    <t>NZ_GG657759.1_gene1655</t>
  </si>
  <si>
    <t>NZ_GG657759.1_gene166</t>
  </si>
  <si>
    <t>NZ_GG657759.1_gene167</t>
  </si>
  <si>
    <t>NZ_GG657759.1_gene1676</t>
  </si>
  <si>
    <t>NZ_GG657759.1_gene1677</t>
  </si>
  <si>
    <t>NZ_GG657759.1_gene1678</t>
  </si>
  <si>
    <t>NZ_GG657759.1_gene168</t>
  </si>
  <si>
    <t>NZ_GG657759.1_gene169</t>
  </si>
  <si>
    <t>NZ_GG657759.1_gene1691</t>
  </si>
  <si>
    <t>NZ_GG657759.1_gene1693</t>
  </si>
  <si>
    <t>NZ_GG657759.1_gene1694</t>
  </si>
  <si>
    <t>NZ_GG657759.1_gene1695</t>
  </si>
  <si>
    <t>NZ_GG657759.1_gene1696</t>
  </si>
  <si>
    <t>NZ_GG657759.1_gene1697</t>
  </si>
  <si>
    <t>NZ_GG657759.1_gene1698</t>
  </si>
  <si>
    <t>NZ_GG657759.1_gene170</t>
  </si>
  <si>
    <t>NZ_GG657759.1_gene1700</t>
  </si>
  <si>
    <t>NZ_GG657759.1_gene1704</t>
  </si>
  <si>
    <t>NZ_GG657759.1_gene1705</t>
  </si>
  <si>
    <t>NZ_GG657759.1_gene171</t>
  </si>
  <si>
    <t>NZ_GG657759.1_gene1719</t>
  </si>
  <si>
    <t>NZ_GG657759.1_gene172</t>
  </si>
  <si>
    <t>NZ_GG657759.1_gene1727</t>
  </si>
  <si>
    <t>NZ_GG657759.1_gene1728</t>
  </si>
  <si>
    <t>NZ_GG657759.1_gene1729</t>
  </si>
  <si>
    <t>NZ_GG657759.1_gene173</t>
  </si>
  <si>
    <t>NZ_GG657759.1_gene1730</t>
  </si>
  <si>
    <t>NZ_GG657759.1_gene174</t>
  </si>
  <si>
    <t>NZ_GG657759.1_gene1740</t>
  </si>
  <si>
    <t>NZ_GG657759.1_gene1741</t>
  </si>
  <si>
    <t>NZ_GG657759.1_gene1742</t>
  </si>
  <si>
    <t>NZ_GG657759.1_gene1743</t>
  </si>
  <si>
    <t>NZ_GG657759.1_gene1744</t>
  </si>
  <si>
    <t>NZ_GG657759.1_gene1745</t>
  </si>
  <si>
    <t>NZ_GG657759.1_gene1746</t>
  </si>
  <si>
    <t>NZ_GG657759.1_gene1747</t>
  </si>
  <si>
    <t>NZ_GG657759.1_gene1748</t>
  </si>
  <si>
    <t>NZ_GG657759.1_gene175</t>
  </si>
  <si>
    <t>NZ_GG657759.1_gene1752</t>
  </si>
  <si>
    <t>NZ_GG657759.1_gene1753</t>
  </si>
  <si>
    <t>NZ_GG657759.1_gene1754</t>
  </si>
  <si>
    <t>NZ_GG657759.1_gene1755</t>
  </si>
  <si>
    <t>NZ_GG657759.1_gene1756</t>
  </si>
  <si>
    <t>NZ_GG657759.1_gene1758</t>
  </si>
  <si>
    <t>NZ_GG657759.1_gene1759</t>
  </si>
  <si>
    <t>NZ_GG657759.1_gene176</t>
  </si>
  <si>
    <t>NZ_GG657759.1_gene1760</t>
  </si>
  <si>
    <t>NZ_GG657759.1_gene1761</t>
  </si>
  <si>
    <t>NZ_GG657759.1_gene1762</t>
  </si>
  <si>
    <t>NZ_GG657759.1_gene1763</t>
  </si>
  <si>
    <t>NZ_GG657759.1_gene1764</t>
  </si>
  <si>
    <t>NZ_GG657759.1_gene1765</t>
  </si>
  <si>
    <t>NZ_GG657759.1_gene1767</t>
  </si>
  <si>
    <t>NZ_GG657759.1_gene1769</t>
  </si>
  <si>
    <t>NZ_GG657759.1_gene1772</t>
  </si>
  <si>
    <t>NZ_GG657759.1_gene1773</t>
  </si>
  <si>
    <t>NZ_GG657759.1_gene1776</t>
  </si>
  <si>
    <t>NZ_GG657759.1_gene1778</t>
  </si>
  <si>
    <t>NZ_GG657759.1_gene1781</t>
  </si>
  <si>
    <t>NZ_GG657759.1_gene1782</t>
  </si>
  <si>
    <t>NZ_GG657759.1_gene1787</t>
  </si>
  <si>
    <t>NZ_GG657759.1_gene179</t>
  </si>
  <si>
    <t>NZ_GG657759.1_gene1791</t>
  </si>
  <si>
    <t>NZ_GG657759.1_gene1793</t>
  </si>
  <si>
    <t>NZ_GG657759.1_gene1796</t>
  </si>
  <si>
    <t>NZ_GG657759.1_gene1797</t>
  </si>
  <si>
    <t>NZ_GG657759.1_gene1798</t>
  </si>
  <si>
    <t>NZ_GG657759.1_gene1799</t>
  </si>
  <si>
    <t>NZ_GG657759.1_gene1800</t>
  </si>
  <si>
    <t>NZ_GG657759.1_gene181</t>
  </si>
  <si>
    <t>NZ_GG657759.1_gene1810</t>
  </si>
  <si>
    <t>NZ_GG657759.1_gene1812</t>
  </si>
  <si>
    <t>NZ_GG657759.1_gene1813</t>
  </si>
  <si>
    <t>NZ_GG657759.1_gene1816</t>
  </si>
  <si>
    <t>NZ_GG657759.1_gene1817</t>
  </si>
  <si>
    <t>NZ_GG657759.1_gene1826</t>
  </si>
  <si>
    <t>NZ_GG657759.1_gene1828</t>
  </si>
  <si>
    <t>NZ_GG657759.1_gene1832</t>
  </si>
  <si>
    <t>NZ_GG657759.1_gene1833</t>
  </si>
  <si>
    <t>NZ_GG657759.1_gene1834</t>
  </si>
  <si>
    <t>NZ_GG657759.1_gene1835</t>
  </si>
  <si>
    <t>NZ_GG657759.1_gene1836</t>
  </si>
  <si>
    <t>NZ_GG657759.1_gene1837</t>
  </si>
  <si>
    <t>NZ_GG657759.1_gene1838</t>
  </si>
  <si>
    <t>NZ_GG657759.1_gene184</t>
  </si>
  <si>
    <t>NZ_GG657759.1_gene1842</t>
  </si>
  <si>
    <t>NZ_GG657759.1_gene1844</t>
  </si>
  <si>
    <t>NZ_GG657759.1_gene1845</t>
  </si>
  <si>
    <t>NZ_GG657759.1_gene185</t>
  </si>
  <si>
    <t>NZ_GG657759.1_gene1850</t>
  </si>
  <si>
    <t>NZ_GG657759.1_gene1852</t>
  </si>
  <si>
    <t>NZ_GG657759.1_gene1853</t>
  </si>
  <si>
    <t>NZ_GG657759.1_gene1854</t>
  </si>
  <si>
    <t>NZ_GG657759.1_gene1855</t>
  </si>
  <si>
    <t>NZ_GG657759.1_gene1856</t>
  </si>
  <si>
    <t>NZ_GG657759.1_gene1869</t>
  </si>
  <si>
    <t>NZ_GG657759.1_gene1870</t>
  </si>
  <si>
    <t>NZ_GG657759.1_gene1873</t>
  </si>
  <si>
    <t>NZ_GG657759.1_gene1874</t>
  </si>
  <si>
    <t>NZ_GG657759.1_gene1882</t>
  </si>
  <si>
    <t>NZ_GG657759.1_gene1887</t>
  </si>
  <si>
    <t>NZ_GG657759.1_gene1895</t>
  </si>
  <si>
    <t>NZ_GG657759.1_gene19</t>
  </si>
  <si>
    <t>NZ_GG657759.1_gene1902</t>
  </si>
  <si>
    <t>NZ_GG657759.1_gene1908</t>
  </si>
  <si>
    <t>NZ_GG657759.1_gene1909</t>
  </si>
  <si>
    <t>NZ_GG657759.1_gene1912</t>
  </si>
  <si>
    <t>NZ_GG657759.1_gene1914</t>
  </si>
  <si>
    <t>NZ_GG657759.1_gene1915</t>
  </si>
  <si>
    <t>NZ_GG657759.1_gene1916</t>
  </si>
  <si>
    <t>NZ_GG657759.1_gene1917</t>
  </si>
  <si>
    <t>NZ_GG657759.1_gene1918</t>
  </si>
  <si>
    <t>NZ_GG657759.1_gene1919</t>
  </si>
  <si>
    <t>NZ_GG657759.1_gene192</t>
  </si>
  <si>
    <t>NZ_GG657759.1_gene1920</t>
  </si>
  <si>
    <t>NZ_GG657759.1_gene1921</t>
  </si>
  <si>
    <t>NZ_GG657759.1_gene1922</t>
  </si>
  <si>
    <t>NZ_GG657759.1_gene1923</t>
  </si>
  <si>
    <t>NZ_GG657759.1_gene1924</t>
  </si>
  <si>
    <t>NZ_GG657759.1_gene1925</t>
  </si>
  <si>
    <t>NZ_GG657759.1_gene1927</t>
  </si>
  <si>
    <t>NZ_GG657759.1_gene1928</t>
  </si>
  <si>
    <t>NZ_GG657759.1_gene1929</t>
  </si>
  <si>
    <t>NZ_GG657759.1_gene1930</t>
  </si>
  <si>
    <t>NZ_GG657759.1_gene1931</t>
  </si>
  <si>
    <t>NZ_GG657759.1_gene1932</t>
  </si>
  <si>
    <t>NZ_GG657759.1_gene1933</t>
  </si>
  <si>
    <t>NZ_GG657759.1_gene1934</t>
  </si>
  <si>
    <t>NZ_GG657759.1_gene1935</t>
  </si>
  <si>
    <t>NZ_GG657759.1_gene1936</t>
  </si>
  <si>
    <t>NZ_GG657759.1_gene1937</t>
  </si>
  <si>
    <t>NZ_GG657759.1_gene1938</t>
  </si>
  <si>
    <t>NZ_GG657759.1_gene1939</t>
  </si>
  <si>
    <t>NZ_GG657759.1_gene1942</t>
  </si>
  <si>
    <t>NZ_GG657759.1_gene1943</t>
  </si>
  <si>
    <t>NZ_GG657759.1_gene1944</t>
  </si>
  <si>
    <t>NZ_GG657759.1_gene1945</t>
  </si>
  <si>
    <t>NZ_GG657759.1_gene1946</t>
  </si>
  <si>
    <t>NZ_GG657759.1_gene1947</t>
  </si>
  <si>
    <t>NZ_GG657759.1_gene1948</t>
  </si>
  <si>
    <t>NZ_GG657759.1_gene195</t>
  </si>
  <si>
    <t>NZ_GG657759.1_gene1964</t>
  </si>
  <si>
    <t>NZ_GG657759.1_gene1968</t>
  </si>
  <si>
    <t>NZ_GG657759.1_gene197</t>
  </si>
  <si>
    <t>NZ_GG657759.1_gene1973</t>
  </si>
  <si>
    <t>NZ_GG657759.1_gene1976</t>
  </si>
  <si>
    <t>NZ_GG657759.1_gene1978</t>
  </si>
  <si>
    <t>NZ_GG657759.1_gene198</t>
  </si>
  <si>
    <t>NZ_GG657759.1_gene199</t>
  </si>
  <si>
    <t>NZ_GG657759.1_gene2</t>
  </si>
  <si>
    <t>NZ_GG657759.1_gene20</t>
  </si>
  <si>
    <t>NZ_GG657759.1_gene200</t>
  </si>
  <si>
    <t>NZ_GG657759.1_gene201</t>
  </si>
  <si>
    <t>NZ_GG657759.1_gene202</t>
  </si>
  <si>
    <t>NZ_GG657759.1_gene2031</t>
  </si>
  <si>
    <t>NZ_GG657759.1_gene2032</t>
  </si>
  <si>
    <t>NZ_GG657759.1_gene2035</t>
  </si>
  <si>
    <t>NZ_GG657759.1_gene204</t>
  </si>
  <si>
    <t>NZ_GG657759.1_gene2042</t>
  </si>
  <si>
    <t>NZ_GG657759.1_gene2045</t>
  </si>
  <si>
    <t>NZ_GG657759.1_gene2048</t>
  </si>
  <si>
    <t>NZ_GG657759.1_gene205</t>
  </si>
  <si>
    <t>NZ_GG657759.1_gene2052</t>
  </si>
  <si>
    <t>NZ_GG657759.1_gene2054</t>
  </si>
  <si>
    <t>NZ_GG657759.1_gene2056</t>
  </si>
  <si>
    <t>NZ_GG657759.1_gene2057</t>
  </si>
  <si>
    <t>NZ_GG657759.1_gene206</t>
  </si>
  <si>
    <t>NZ_GG657759.1_gene2065</t>
  </si>
  <si>
    <t>NZ_GG657759.1_gene2066</t>
  </si>
  <si>
    <t>NZ_GG657759.1_gene2067</t>
  </si>
  <si>
    <t>NZ_GG657759.1_gene2068</t>
  </si>
  <si>
    <t>NZ_GG657759.1_gene207</t>
  </si>
  <si>
    <t>NZ_GG657759.1_gene2072</t>
  </si>
  <si>
    <t>NZ_GG657759.1_gene2073</t>
  </si>
  <si>
    <t>NZ_GG657759.1_gene2077</t>
  </si>
  <si>
    <t>NZ_GG657759.1_gene2078</t>
  </si>
  <si>
    <t>NZ_GG657759.1_gene2079</t>
  </si>
  <si>
    <t>NZ_GG657759.1_gene208</t>
  </si>
  <si>
    <t>NZ_GG657759.1_gene2082</t>
  </si>
  <si>
    <t>NZ_GG657759.1_gene2083</t>
  </si>
  <si>
    <t>NZ_GG657759.1_gene2084</t>
  </si>
  <si>
    <t>NZ_GG657759.1_gene2086</t>
  </si>
  <si>
    <t>NZ_GG657759.1_gene2087</t>
  </si>
  <si>
    <t>NZ_GG657759.1_gene2088</t>
  </si>
  <si>
    <t>NZ_GG657759.1_gene2089</t>
  </si>
  <si>
    <t>NZ_GG657759.1_gene209</t>
  </si>
  <si>
    <t>NZ_GG657759.1_gene2091</t>
  </si>
  <si>
    <t>NZ_GG657759.1_gene2092</t>
  </si>
  <si>
    <t>NZ_GG657759.1_gene2094</t>
  </si>
  <si>
    <t>NZ_GG657759.1_gene2095</t>
  </si>
  <si>
    <t>NZ_GG657759.1_gene2096</t>
  </si>
  <si>
    <t>NZ_GG657759.1_gene2097</t>
  </si>
  <si>
    <t>NZ_GG657759.1_gene2098</t>
  </si>
  <si>
    <t>NZ_GG657759.1_gene2099</t>
  </si>
  <si>
    <t>NZ_GG657759.1_gene21</t>
  </si>
  <si>
    <t>NZ_GG657759.1_gene210</t>
  </si>
  <si>
    <t>NZ_GG657759.1_gene2100</t>
  </si>
  <si>
    <t>NZ_GG657759.1_gene2101</t>
  </si>
  <si>
    <t>NZ_GG657759.1_gene2102</t>
  </si>
  <si>
    <t>NZ_GG657759.1_gene2104</t>
  </si>
  <si>
    <t>NZ_GG657759.1_gene2106</t>
  </si>
  <si>
    <t>NZ_GG657759.1_gene2107</t>
  </si>
  <si>
    <t>NZ_GG657759.1_gene2108</t>
  </si>
  <si>
    <t>NZ_GG657759.1_gene212</t>
  </si>
  <si>
    <t>NZ_GG657759.1_gene2122</t>
  </si>
  <si>
    <t>NZ_GG657759.1_gene2123</t>
  </si>
  <si>
    <t>NZ_GG657759.1_gene2124</t>
  </si>
  <si>
    <t>NZ_GG657759.1_gene2125</t>
  </si>
  <si>
    <t>NZ_GG657759.1_gene2127</t>
  </si>
  <si>
    <t>NZ_GG657759.1_gene2129</t>
  </si>
  <si>
    <t>NZ_GG657759.1_gene213</t>
  </si>
  <si>
    <t>NZ_GG657759.1_gene2131</t>
  </si>
  <si>
    <t>NZ_GG657759.1_gene2132</t>
  </si>
  <si>
    <t>NZ_GG657759.1_gene2133</t>
  </si>
  <si>
    <t>NZ_GG657759.1_gene2134</t>
  </si>
  <si>
    <t>NZ_GG657759.1_gene214</t>
  </si>
  <si>
    <t>NZ_GG657759.1_gene2140</t>
  </si>
  <si>
    <t>NZ_GG657759.1_gene2142</t>
  </si>
  <si>
    <t>NZ_GG657759.1_gene2143</t>
  </si>
  <si>
    <t>NZ_GG657759.1_gene2144</t>
  </si>
  <si>
    <t>NZ_GG657759.1_gene2146</t>
  </si>
  <si>
    <t>NZ_GG657759.1_gene2148</t>
  </si>
  <si>
    <t>NZ_GG657759.1_gene2151</t>
  </si>
  <si>
    <t>NZ_GG657759.1_gene2153</t>
  </si>
  <si>
    <t>NZ_GG657759.1_gene2157</t>
  </si>
  <si>
    <t>NZ_GG657759.1_gene216</t>
  </si>
  <si>
    <t>NZ_GG657759.1_gene2161</t>
  </si>
  <si>
    <t>NZ_GG657759.1_gene2165</t>
  </si>
  <si>
    <t>NZ_GG657759.1_gene2166</t>
  </si>
  <si>
    <t>NZ_GG657759.1_gene2167</t>
  </si>
  <si>
    <t>NZ_GG657759.1_gene2168</t>
  </si>
  <si>
    <t>NZ_GG657759.1_gene2169</t>
  </si>
  <si>
    <t>NZ_GG657759.1_gene217</t>
  </si>
  <si>
    <t>NZ_GG657759.1_gene2170</t>
  </si>
  <si>
    <t>NZ_GG657759.1_gene2171</t>
  </si>
  <si>
    <t>NZ_GG657759.1_gene2172</t>
  </si>
  <si>
    <t>NZ_GG657759.1_gene2174</t>
  </si>
  <si>
    <t>NZ_GG657759.1_gene2175</t>
  </si>
  <si>
    <t>NZ_GG657759.1_gene2176</t>
  </si>
  <si>
    <t>NZ_GG657759.1_gene2177</t>
  </si>
  <si>
    <t>NZ_GG657759.1_gene2178</t>
  </si>
  <si>
    <t>NZ_GG657759.1_gene2179</t>
  </si>
  <si>
    <t>NZ_GG657759.1_gene2180</t>
  </si>
  <si>
    <t>NZ_GG657759.1_gene2181</t>
  </si>
  <si>
    <t>NZ_GG657759.1_gene2182</t>
  </si>
  <si>
    <t>NZ_GG657759.1_gene2183</t>
  </si>
  <si>
    <t>NZ_GG657759.1_gene2184</t>
  </si>
  <si>
    <t>NZ_GG657759.1_gene2185</t>
  </si>
  <si>
    <t>NZ_GG657759.1_gene2186</t>
  </si>
  <si>
    <t>NZ_GG657759.1_gene2187</t>
  </si>
  <si>
    <t>NZ_GG657759.1_gene2188</t>
  </si>
  <si>
    <t>NZ_GG657759.1_gene2189</t>
  </si>
  <si>
    <t>NZ_GG657759.1_gene219</t>
  </si>
  <si>
    <t>NZ_GG657759.1_gene2190</t>
  </si>
  <si>
    <t>NZ_GG657759.1_gene2191</t>
  </si>
  <si>
    <t>NZ_GG657759.1_gene2192</t>
  </si>
  <si>
    <t>NZ_GG657759.1_gene2193</t>
  </si>
  <si>
    <t>NZ_GG657759.1_gene2194</t>
  </si>
  <si>
    <t>NZ_GG657759.1_gene2195</t>
  </si>
  <si>
    <t>NZ_GG657759.1_gene2196</t>
  </si>
  <si>
    <t>NZ_GG657759.1_gene2197</t>
  </si>
  <si>
    <t>NZ_GG657759.1_gene2198</t>
  </si>
  <si>
    <t>NZ_GG657759.1_gene2199</t>
  </si>
  <si>
    <t>NZ_GG657759.1_gene220</t>
  </si>
  <si>
    <t>NZ_GG657759.1_gene2200</t>
  </si>
  <si>
    <t>NZ_GG657759.1_gene2202</t>
  </si>
  <si>
    <t>NZ_GG657759.1_gene2203</t>
  </si>
  <si>
    <t>NZ_GG657759.1_gene2204</t>
  </si>
  <si>
    <t>NZ_GG657759.1_gene2205</t>
  </si>
  <si>
    <t>NZ_GG657759.1_gene2206</t>
  </si>
  <si>
    <t>NZ_GG657759.1_gene2207</t>
  </si>
  <si>
    <t>NZ_GG657759.1_gene2208</t>
  </si>
  <si>
    <t>NZ_GG657759.1_gene2209</t>
  </si>
  <si>
    <t>NZ_GG657759.1_gene221</t>
  </si>
  <si>
    <t>NZ_GG657759.1_gene2211</t>
  </si>
  <si>
    <t>NZ_GG657759.1_gene2218</t>
  </si>
  <si>
    <t>NZ_GG657759.1_gene224</t>
  </si>
  <si>
    <t>NZ_GG657759.1_gene225</t>
  </si>
  <si>
    <t>NZ_GG657759.1_gene2256</t>
  </si>
  <si>
    <t>NZ_GG657759.1_gene226</t>
  </si>
  <si>
    <t>NZ_GG657759.1_gene2266</t>
  </si>
  <si>
    <t>NZ_GG657759.1_gene227</t>
  </si>
  <si>
    <t>NZ_GG657759.1_gene2271</t>
  </si>
  <si>
    <t>NZ_GG657759.1_gene2272</t>
  </si>
  <si>
    <t>NZ_GG657759.1_gene2273</t>
  </si>
  <si>
    <t>NZ_GG657759.1_gene2274</t>
  </si>
  <si>
    <t>NZ_GG657759.1_gene2275</t>
  </si>
  <si>
    <t>NZ_GG657759.1_gene2276</t>
  </si>
  <si>
    <t>NZ_GG657759.1_gene2277</t>
  </si>
  <si>
    <t>NZ_GG657759.1_gene2278</t>
  </si>
  <si>
    <t>NZ_GG657759.1_gene228</t>
  </si>
  <si>
    <t>NZ_GG657759.1_gene2282</t>
  </si>
  <si>
    <t>NZ_GG657759.1_gene2283</t>
  </si>
  <si>
    <t>NZ_GG657759.1_gene2285</t>
  </si>
  <si>
    <t>NZ_GG657759.1_gene2286</t>
  </si>
  <si>
    <t>NZ_GG657759.1_gene2287</t>
  </si>
  <si>
    <t>NZ_GG657759.1_gene2288</t>
  </si>
  <si>
    <t>NZ_GG657759.1_gene2289</t>
  </si>
  <si>
    <t>NZ_GG657759.1_gene2290</t>
  </si>
  <si>
    <t>NZ_GG657759.1_gene2291</t>
  </si>
  <si>
    <t>NZ_GG657759.1_gene2292</t>
  </si>
  <si>
    <t>NZ_GG657759.1_gene2297</t>
  </si>
  <si>
    <t>NZ_GG657759.1_gene2299</t>
  </si>
  <si>
    <t>NZ_GG657759.1_gene23</t>
  </si>
  <si>
    <t>NZ_GG657759.1_gene230</t>
  </si>
  <si>
    <t>NZ_GG657759.1_gene2300</t>
  </si>
  <si>
    <t>NZ_GG657759.1_gene2302</t>
  </si>
  <si>
    <t>NZ_GG657759.1_gene2311</t>
  </si>
  <si>
    <t>NZ_GG657759.1_gene2312</t>
  </si>
  <si>
    <t>NZ_GG657759.1_gene2313</t>
  </si>
  <si>
    <t>NZ_GG657759.1_gene2314</t>
  </si>
  <si>
    <t>NZ_GG657759.1_gene2315</t>
  </si>
  <si>
    <t>NZ_GG657759.1_gene2320</t>
  </si>
  <si>
    <t>NZ_GG657759.1_gene2321</t>
  </si>
  <si>
    <t>NZ_GG657759.1_gene233</t>
  </si>
  <si>
    <t>NZ_GG657759.1_gene2332</t>
  </si>
  <si>
    <t>NZ_GG657759.1_gene2335</t>
  </si>
  <si>
    <t>NZ_GG657759.1_gene2340</t>
  </si>
  <si>
    <t>NZ_GG657759.1_gene2341</t>
  </si>
  <si>
    <t>NZ_GG657759.1_gene2343</t>
  </si>
  <si>
    <t>NZ_GG657759.1_gene2344</t>
  </si>
  <si>
    <t>NZ_GG657759.1_gene2346</t>
  </si>
  <si>
    <t>NZ_GG657759.1_gene2347</t>
  </si>
  <si>
    <t>NZ_GG657759.1_gene2348</t>
  </si>
  <si>
    <t>NZ_GG657759.1_gene235</t>
  </si>
  <si>
    <t>NZ_GG657759.1_gene2350</t>
  </si>
  <si>
    <t>NZ_GG657759.1_gene2351</t>
  </si>
  <si>
    <t>NZ_GG657759.1_gene2355</t>
  </si>
  <si>
    <t>NZ_GG657759.1_gene2356</t>
  </si>
  <si>
    <t>NZ_GG657759.1_gene2358</t>
  </si>
  <si>
    <t>NZ_GG657759.1_gene2359</t>
  </si>
  <si>
    <t>NZ_GG657759.1_gene2360</t>
  </si>
  <si>
    <t>NZ_GG657759.1_gene2364</t>
  </si>
  <si>
    <t>NZ_GG657759.1_gene2378</t>
  </si>
  <si>
    <t>NZ_GG657759.1_gene2379</t>
  </si>
  <si>
    <t>NZ_GG657759.1_gene2381</t>
  </si>
  <si>
    <t>NZ_GG657759.1_gene2382</t>
  </si>
  <si>
    <t>NZ_GG657759.1_gene2383</t>
  </si>
  <si>
    <t>NZ_GG657759.1_gene239</t>
  </si>
  <si>
    <t>NZ_GG657759.1_gene2397</t>
  </si>
  <si>
    <t>NZ_GG657759.1_gene240</t>
  </si>
  <si>
    <t>NZ_GG657759.1_gene2405</t>
  </si>
  <si>
    <t>NZ_GG657759.1_gene2407</t>
  </si>
  <si>
    <t>NZ_GG657759.1_gene241</t>
  </si>
  <si>
    <t>NZ_GG657759.1_gene2419</t>
  </si>
  <si>
    <t>NZ_GG657759.1_gene2420</t>
  </si>
  <si>
    <t>NZ_GG657759.1_gene2421</t>
  </si>
  <si>
    <t>NZ_GG657759.1_gene2422</t>
  </si>
  <si>
    <t>NZ_GG657759.1_gene2423</t>
  </si>
  <si>
    <t>NZ_GG657759.1_gene2424</t>
  </si>
  <si>
    <t>NZ_GG657759.1_gene2425</t>
  </si>
  <si>
    <t>NZ_GG657759.1_gene2426</t>
  </si>
  <si>
    <t>NZ_GG657759.1_gene2427</t>
  </si>
  <si>
    <t>NZ_GG657759.1_gene2428</t>
  </si>
  <si>
    <t>NZ_GG657759.1_gene2429</t>
  </si>
  <si>
    <t>NZ_GG657759.1_gene243</t>
  </si>
  <si>
    <t>NZ_GG657759.1_gene2430</t>
  </si>
  <si>
    <t>NZ_GG657759.1_gene2437</t>
  </si>
  <si>
    <t>NZ_GG657759.1_gene2438</t>
  </si>
  <si>
    <t>NZ_GG657759.1_gene244</t>
  </si>
  <si>
    <t>NZ_GG657759.1_gene2440</t>
  </si>
  <si>
    <t>NZ_GG657759.1_gene2441</t>
  </si>
  <si>
    <t>NZ_GG657759.1_gene2442</t>
  </si>
  <si>
    <t>NZ_GG657759.1_gene2443</t>
  </si>
  <si>
    <t>NZ_GG657759.1_gene2444</t>
  </si>
  <si>
    <t>NZ_GG657759.1_gene2445</t>
  </si>
  <si>
    <t>NZ_GG657759.1_gene2446</t>
  </si>
  <si>
    <t>NZ_GG657759.1_gene2447</t>
  </si>
  <si>
    <t>NZ_GG657759.1_gene2448</t>
  </si>
  <si>
    <t>NZ_GG657759.1_gene2449</t>
  </si>
  <si>
    <t>NZ_GG657759.1_gene245</t>
  </si>
  <si>
    <t>NZ_GG657759.1_gene2450</t>
  </si>
  <si>
    <t>NZ_GG657759.1_gene2451</t>
  </si>
  <si>
    <t>NZ_GG657759.1_gene2452</t>
  </si>
  <si>
    <t>NZ_GG657759.1_gene2453</t>
  </si>
  <si>
    <t>NZ_GG657759.1_gene2454</t>
  </si>
  <si>
    <t>NZ_GG657759.1_gene2455</t>
  </si>
  <si>
    <t>NZ_GG657759.1_gene2456</t>
  </si>
  <si>
    <t>NZ_GG657759.1_gene2458</t>
  </si>
  <si>
    <t>NZ_GG657759.1_gene246</t>
  </si>
  <si>
    <t>NZ_GG657759.1_gene2460</t>
  </si>
  <si>
    <t>NZ_GG657759.1_gene2461</t>
  </si>
  <si>
    <t>NZ_GG657759.1_gene2462</t>
  </si>
  <si>
    <t>NZ_GG657759.1_gene2463</t>
  </si>
  <si>
    <t>NZ_GG657759.1_gene2464</t>
  </si>
  <si>
    <t>NZ_GG657759.1_gene2465</t>
  </si>
  <si>
    <t>NZ_GG657759.1_gene2467</t>
  </si>
  <si>
    <t>NZ_GG657759.1_gene2469</t>
  </si>
  <si>
    <t>NZ_GG657759.1_gene247</t>
  </si>
  <si>
    <t>NZ_GG657759.1_gene2471</t>
  </si>
  <si>
    <t>NZ_GG657759.1_gene2473</t>
  </si>
  <si>
    <t>NZ_GG657759.1_gene2474</t>
  </si>
  <si>
    <t>NZ_GG657759.1_gene2475</t>
  </si>
  <si>
    <t>NZ_GG657759.1_gene2478</t>
  </si>
  <si>
    <t>NZ_GG657759.1_gene248</t>
  </si>
  <si>
    <t>NZ_GG657759.1_gene2486</t>
  </si>
  <si>
    <t>NZ_GG657759.1_gene2487</t>
  </si>
  <si>
    <t>NZ_GG657759.1_gene2488</t>
  </si>
  <si>
    <t>NZ_GG657759.1_gene2489</t>
  </si>
  <si>
    <t>NZ_GG657759.1_gene249</t>
  </si>
  <si>
    <t>NZ_GG657759.1_gene2490</t>
  </si>
  <si>
    <t>NZ_GG657759.1_gene2497</t>
  </si>
  <si>
    <t>NZ_GG657759.1_gene2498</t>
  </si>
  <si>
    <t>NZ_GG657759.1_gene2499</t>
  </si>
  <si>
    <t>NZ_GG657759.1_gene250</t>
  </si>
  <si>
    <t>NZ_GG657759.1_gene2500</t>
  </si>
  <si>
    <t>NZ_GG657759.1_gene2501</t>
  </si>
  <si>
    <t>NZ_GG657759.1_gene2502</t>
  </si>
  <si>
    <t>NZ_GG657759.1_gene2503</t>
  </si>
  <si>
    <t>NZ_GG657759.1_gene2504</t>
  </si>
  <si>
    <t>NZ_GG657759.1_gene2505</t>
  </si>
  <si>
    <t>NZ_GG657759.1_gene2506</t>
  </si>
  <si>
    <t>NZ_GG657759.1_gene2508</t>
  </si>
  <si>
    <t>NZ_GG657759.1_gene2509</t>
  </si>
  <si>
    <t>NZ_GG657759.1_gene251</t>
  </si>
  <si>
    <t>NZ_GG657759.1_gene2512</t>
  </si>
  <si>
    <t>NZ_GG657759.1_gene2513</t>
  </si>
  <si>
    <t>NZ_GG657759.1_gene2515</t>
  </si>
  <si>
    <t>NZ_GG657759.1_gene2517</t>
  </si>
  <si>
    <t>NZ_GG657759.1_gene2519</t>
  </si>
  <si>
    <t>NZ_GG657759.1_gene252</t>
  </si>
  <si>
    <t>NZ_GG657759.1_gene2522</t>
  </si>
  <si>
    <t>NZ_GG657759.1_gene2523</t>
  </si>
  <si>
    <t>NZ_GG657759.1_gene2527</t>
  </si>
  <si>
    <t>NZ_GG657759.1_gene2528</t>
  </si>
  <si>
    <t>NZ_GG657759.1_gene253</t>
  </si>
  <si>
    <t>NZ_GG657759.1_gene2530</t>
  </si>
  <si>
    <t>NZ_GG657759.1_gene2531</t>
  </si>
  <si>
    <t>NZ_GG657759.1_gene2532</t>
  </si>
  <si>
    <t>NZ_GG657759.1_gene2533</t>
  </si>
  <si>
    <t>NZ_GG657759.1_gene2535</t>
  </si>
  <si>
    <t>NZ_GG657759.1_gene2536</t>
  </si>
  <si>
    <t>NZ_GG657759.1_gene2537</t>
  </si>
  <si>
    <t>NZ_GG657759.1_gene2538</t>
  </si>
  <si>
    <t>NZ_GG657759.1_gene2541</t>
  </si>
  <si>
    <t>NZ_GG657759.1_gene2542</t>
  </si>
  <si>
    <t>NZ_GG657759.1_gene2543</t>
  </si>
  <si>
    <t>NZ_GG657759.1_gene2544</t>
  </si>
  <si>
    <t>NZ_GG657759.1_gene2545</t>
  </si>
  <si>
    <t>NZ_GG657759.1_gene2546</t>
  </si>
  <si>
    <t>NZ_GG657759.1_gene2547</t>
  </si>
  <si>
    <t>NZ_GG657759.1_gene2549</t>
  </si>
  <si>
    <t>NZ_GG657759.1_gene255</t>
  </si>
  <si>
    <t>NZ_GG657759.1_gene2551</t>
  </si>
  <si>
    <t>NZ_GG657759.1_gene2552</t>
  </si>
  <si>
    <t>NZ_GG657759.1_gene2554</t>
  </si>
  <si>
    <t>NZ_GG657759.1_gene2556</t>
  </si>
  <si>
    <t>NZ_GG657759.1_gene2559</t>
  </si>
  <si>
    <t>NZ_GG657759.1_gene256</t>
  </si>
  <si>
    <t>NZ_GG657759.1_gene2560</t>
  </si>
  <si>
    <t>NZ_GG657759.1_gene2562</t>
  </si>
  <si>
    <t>NZ_GG657759.1_gene2563</t>
  </si>
  <si>
    <t>NZ_GG657759.1_gene2565</t>
  </si>
  <si>
    <t>NZ_GG657759.1_gene2566</t>
  </si>
  <si>
    <t>NZ_GG657759.1_gene2567</t>
  </si>
  <si>
    <t>NZ_GG657759.1_gene2568</t>
  </si>
  <si>
    <t>NZ_GG657759.1_gene2570</t>
  </si>
  <si>
    <t>NZ_GG657759.1_gene2571</t>
  </si>
  <si>
    <t>NZ_GG657759.1_gene2572</t>
  </si>
  <si>
    <t>NZ_GG657759.1_gene2573</t>
  </si>
  <si>
    <t>NZ_GG657759.1_gene2575</t>
  </si>
  <si>
    <t>NZ_GG657759.1_gene2576</t>
  </si>
  <si>
    <t>NZ_GG657759.1_gene2577</t>
  </si>
  <si>
    <t>NZ_GG657759.1_gene2578</t>
  </si>
  <si>
    <t>NZ_GG657759.1_gene2579</t>
  </si>
  <si>
    <t>NZ_GG657759.1_gene258</t>
  </si>
  <si>
    <t>NZ_GG657759.1_gene2580</t>
  </si>
  <si>
    <t>NZ_GG657759.1_gene2581</t>
  </si>
  <si>
    <t>NZ_GG657759.1_gene2582</t>
  </si>
  <si>
    <t>NZ_GG657759.1_gene2583</t>
  </si>
  <si>
    <t>NZ_GG657759.1_gene2587</t>
  </si>
  <si>
    <t>NZ_GG657759.1_gene2588</t>
  </si>
  <si>
    <t>NZ_GG657759.1_gene2589</t>
  </si>
  <si>
    <t>NZ_GG657759.1_gene2590</t>
  </si>
  <si>
    <t>NZ_GG657759.1_gene2591</t>
  </si>
  <si>
    <t>NZ_GG657759.1_gene2594</t>
  </si>
  <si>
    <t>NZ_GG657759.1_gene2595</t>
  </si>
  <si>
    <t>NZ_GG657759.1_gene2597</t>
  </si>
  <si>
    <t>NZ_GG657759.1_gene26</t>
  </si>
  <si>
    <t>NZ_GG657759.1_gene2600</t>
  </si>
  <si>
    <t>NZ_GG657759.1_gene2602</t>
  </si>
  <si>
    <t>NZ_GG657759.1_gene2603</t>
  </si>
  <si>
    <t>NZ_GG657759.1_gene2604</t>
  </si>
  <si>
    <t>NZ_GG657759.1_gene2605</t>
  </si>
  <si>
    <t>NZ_GG657759.1_gene2606</t>
  </si>
  <si>
    <t>NZ_GG657759.1_gene2607</t>
  </si>
  <si>
    <t>NZ_GG657759.1_gene2608</t>
  </si>
  <si>
    <t>NZ_GG657759.1_gene2609</t>
  </si>
  <si>
    <t>NZ_GG657759.1_gene2610</t>
  </si>
  <si>
    <t>NZ_GG657759.1_gene2611</t>
  </si>
  <si>
    <t>NZ_GG657759.1_gene262</t>
  </si>
  <si>
    <t>NZ_GG657759.1_gene2628</t>
  </si>
  <si>
    <t>NZ_GG657759.1_gene2629</t>
  </si>
  <si>
    <t>NZ_GG657759.1_gene2630</t>
  </si>
  <si>
    <t>NZ_GG657759.1_gene2632</t>
  </si>
  <si>
    <t>NZ_GG657759.1_gene2635</t>
  </si>
  <si>
    <t>NZ_GG657759.1_gene2636</t>
  </si>
  <si>
    <t>NZ_GG657759.1_gene2637</t>
  </si>
  <si>
    <t>NZ_GG657759.1_gene2639</t>
  </si>
  <si>
    <t>NZ_GG657759.1_gene264</t>
  </si>
  <si>
    <t>NZ_GG657759.1_gene2641</t>
  </si>
  <si>
    <t>NZ_GG657759.1_gene2642</t>
  </si>
  <si>
    <t>NZ_GG657759.1_gene2643</t>
  </si>
  <si>
    <t>NZ_GG657759.1_gene2645</t>
  </si>
  <si>
    <t>NZ_GG657759.1_gene2648</t>
  </si>
  <si>
    <t>NZ_GG657759.1_gene2649</t>
  </si>
  <si>
    <t>NZ_GG657759.1_gene265</t>
  </si>
  <si>
    <t>NZ_GG657759.1_gene2650</t>
  </si>
  <si>
    <t>NZ_GG657759.1_gene2654</t>
  </si>
  <si>
    <t>NZ_GG657759.1_gene2655</t>
  </si>
  <si>
    <t>NZ_GG657759.1_gene2656</t>
  </si>
  <si>
    <t>NZ_GG657759.1_gene2657</t>
  </si>
  <si>
    <t>NZ_GG657759.1_gene266</t>
  </si>
  <si>
    <t>NZ_GG657759.1_gene2665</t>
  </si>
  <si>
    <t>NZ_GG657759.1_gene2667</t>
  </si>
  <si>
    <t>NZ_GG657759.1_gene267</t>
  </si>
  <si>
    <t>NZ_GG657759.1_gene2672</t>
  </si>
  <si>
    <t>NZ_GG657759.1_gene2677</t>
  </si>
  <si>
    <t>NZ_GG657759.1_gene2679</t>
  </si>
  <si>
    <t>NZ_GG657759.1_gene2680</t>
  </si>
  <si>
    <t>NZ_GG657759.1_gene2681</t>
  </si>
  <si>
    <t>NZ_GG657759.1_gene2682</t>
  </si>
  <si>
    <t>NZ_GG657759.1_gene2683</t>
  </si>
  <si>
    <t>NZ_GG657759.1_gene2684</t>
  </si>
  <si>
    <t>NZ_GG657759.1_gene2685</t>
  </si>
  <si>
    <t>NZ_GG657759.1_gene2686</t>
  </si>
  <si>
    <t>NZ_GG657759.1_gene2687</t>
  </si>
  <si>
    <t>NZ_GG657759.1_gene2690</t>
  </si>
  <si>
    <t>NZ_GG657759.1_gene2691</t>
  </si>
  <si>
    <t>NZ_GG657759.1_gene2695</t>
  </si>
  <si>
    <t>NZ_GG657759.1_gene2696</t>
  </si>
  <si>
    <t>NZ_GG657759.1_gene2697</t>
  </si>
  <si>
    <t>NZ_GG657759.1_gene2698</t>
  </si>
  <si>
    <t>NZ_GG657759.1_gene270</t>
  </si>
  <si>
    <t>NZ_GG657759.1_gene2700</t>
  </si>
  <si>
    <t>NZ_GG657759.1_gene2702</t>
  </si>
  <si>
    <t>NZ_GG657759.1_gene2703</t>
  </si>
  <si>
    <t>NZ_GG657759.1_gene2704</t>
  </si>
  <si>
    <t>NZ_GG657759.1_gene2705</t>
  </si>
  <si>
    <t>NZ_GG657759.1_gene2706</t>
  </si>
  <si>
    <t>NZ_GG657759.1_gene2707</t>
  </si>
  <si>
    <t>NZ_GG657759.1_gene2708</t>
  </si>
  <si>
    <t>NZ_GG657759.1_gene271</t>
  </si>
  <si>
    <t>NZ_GG657759.1_gene2715</t>
  </si>
  <si>
    <t>NZ_GG657759.1_gene272</t>
  </si>
  <si>
    <t>NZ_GG657759.1_gene273</t>
  </si>
  <si>
    <t>NZ_GG657759.1_gene278</t>
  </si>
  <si>
    <t>NZ_GG657759.1_gene281</t>
  </si>
  <si>
    <t>NZ_GG657759.1_gene285</t>
  </si>
  <si>
    <t>NZ_GG657759.1_gene286</t>
  </si>
  <si>
    <t>NZ_GG657759.1_gene288</t>
  </si>
  <si>
    <t>NZ_GG657759.1_gene289</t>
  </si>
  <si>
    <t>NZ_GG657759.1_gene29</t>
  </si>
  <si>
    <t>NZ_GG657759.1_gene292</t>
  </si>
  <si>
    <t>NZ_GG657759.1_gene293</t>
  </si>
  <si>
    <t>NZ_GG657759.1_gene295</t>
  </si>
  <si>
    <t>NZ_GG657759.1_gene297</t>
  </si>
  <si>
    <t>NZ_GG657759.1_gene3</t>
  </si>
  <si>
    <t>NZ_GG657759.1_gene300</t>
  </si>
  <si>
    <t>NZ_GG657759.1_gene302</t>
  </si>
  <si>
    <t>NZ_GG657759.1_gene304</t>
  </si>
  <si>
    <t>NZ_GG657759.1_gene305</t>
  </si>
  <si>
    <t>NZ_GG657759.1_gene306</t>
  </si>
  <si>
    <t>NZ_GG657759.1_gene308</t>
  </si>
  <si>
    <t>NZ_GG657759.1_gene310</t>
  </si>
  <si>
    <t>NZ_GG657759.1_gene313</t>
  </si>
  <si>
    <t>NZ_GG657759.1_gene314</t>
  </si>
  <si>
    <t>NZ_GG657759.1_gene315</t>
  </si>
  <si>
    <t>NZ_GG657759.1_gene317</t>
  </si>
  <si>
    <t>NZ_GG657759.1_gene318</t>
  </si>
  <si>
    <t>NZ_GG657759.1_gene32</t>
  </si>
  <si>
    <t>NZ_GG657759.1_gene320</t>
  </si>
  <si>
    <t>NZ_GG657759.1_gene323</t>
  </si>
  <si>
    <t>NZ_GG657759.1_gene327</t>
  </si>
  <si>
    <t>NZ_GG657759.1_gene328</t>
  </si>
  <si>
    <t>NZ_GG657759.1_gene33</t>
  </si>
  <si>
    <t>NZ_GG657759.1_gene332</t>
  </si>
  <si>
    <t>NZ_GG657759.1_gene333</t>
  </si>
  <si>
    <t>NZ_GG657759.1_gene335</t>
  </si>
  <si>
    <t>NZ_GG657759.1_gene336</t>
  </si>
  <si>
    <t>NZ_GG657759.1_gene34</t>
  </si>
  <si>
    <t>NZ_GG657759.1_gene347</t>
  </si>
  <si>
    <t>NZ_GG657759.1_gene35</t>
  </si>
  <si>
    <t>NZ_GG657759.1_gene350</t>
  </si>
  <si>
    <t>NZ_GG657759.1_gene351</t>
  </si>
  <si>
    <t>NZ_GG657759.1_gene352</t>
  </si>
  <si>
    <t>NZ_GG657759.1_gene353</t>
  </si>
  <si>
    <t>NZ_GG657759.1_gene354</t>
  </si>
  <si>
    <t>NZ_GG657759.1_gene355</t>
  </si>
  <si>
    <t>NZ_GG657759.1_gene356</t>
  </si>
  <si>
    <t>NZ_GG657759.1_gene359</t>
  </si>
  <si>
    <t>NZ_GG657759.1_gene360</t>
  </si>
  <si>
    <t>NZ_GG657759.1_gene37</t>
  </si>
  <si>
    <t>NZ_GG657759.1_gene371</t>
  </si>
  <si>
    <t>NZ_GG657759.1_gene372</t>
  </si>
  <si>
    <t>NZ_GG657759.1_gene373</t>
  </si>
  <si>
    <t>NZ_GG657759.1_gene374</t>
  </si>
  <si>
    <t>NZ_GG657759.1_gene376</t>
  </si>
  <si>
    <t>NZ_GG657759.1_gene377</t>
  </si>
  <si>
    <t>NZ_GG657759.1_gene378</t>
  </si>
  <si>
    <t>NZ_GG657759.1_gene379</t>
  </si>
  <si>
    <t>NZ_GG657759.1_gene38</t>
  </si>
  <si>
    <t>NZ_GG657759.1_gene380</t>
  </si>
  <si>
    <t>NZ_GG657759.1_gene381</t>
  </si>
  <si>
    <t>NZ_GG657759.1_gene385</t>
  </si>
  <si>
    <t>NZ_GG657759.1_gene386</t>
  </si>
  <si>
    <t>NZ_GG657759.1_gene387</t>
  </si>
  <si>
    <t>NZ_GG657759.1_gene389</t>
  </si>
  <si>
    <t>NZ_GG657759.1_gene39</t>
  </si>
  <si>
    <t>NZ_GG657759.1_gene390</t>
  </si>
  <si>
    <t>NZ_GG657759.1_gene391</t>
  </si>
  <si>
    <t>NZ_GG657759.1_gene392</t>
  </si>
  <si>
    <t>NZ_GG657759.1_gene393</t>
  </si>
  <si>
    <t>NZ_GG657759.1_gene394</t>
  </si>
  <si>
    <t>NZ_GG657759.1_gene395</t>
  </si>
  <si>
    <t>NZ_GG657759.1_gene396</t>
  </si>
  <si>
    <t>NZ_GG657759.1_gene397</t>
  </si>
  <si>
    <t>NZ_GG657759.1_gene398</t>
  </si>
  <si>
    <t>NZ_GG657759.1_gene399</t>
  </si>
  <si>
    <t>NZ_GG657759.1_gene400</t>
  </si>
  <si>
    <t>NZ_GG657759.1_gene401</t>
  </si>
  <si>
    <t>NZ_GG657759.1_gene41</t>
  </si>
  <si>
    <t>NZ_GG657759.1_gene416</t>
  </si>
  <si>
    <t>NZ_GG657759.1_gene417</t>
  </si>
  <si>
    <t>NZ_GG657759.1_gene42</t>
  </si>
  <si>
    <t>NZ_GG657759.1_gene428</t>
  </si>
  <si>
    <t>NZ_GG657759.1_gene43</t>
  </si>
  <si>
    <t>NZ_GG657759.1_gene44</t>
  </si>
  <si>
    <t>NZ_GG657759.1_gene442</t>
  </si>
  <si>
    <t>NZ_GG657759.1_gene444</t>
  </si>
  <si>
    <t>NZ_GG657759.1_gene445</t>
  </si>
  <si>
    <t>NZ_GG657759.1_gene446</t>
  </si>
  <si>
    <t>NZ_GG657759.1_gene447</t>
  </si>
  <si>
    <t>NZ_GG657759.1_gene449</t>
  </si>
  <si>
    <t>NZ_GG657759.1_gene450</t>
  </si>
  <si>
    <t>NZ_GG657759.1_gene454</t>
  </si>
  <si>
    <t>NZ_GG657759.1_gene46</t>
  </si>
  <si>
    <t>NZ_GG657759.1_gene460</t>
  </si>
  <si>
    <t>NZ_GG657759.1_gene461</t>
  </si>
  <si>
    <t>NZ_GG657759.1_gene462</t>
  </si>
  <si>
    <t>NZ_GG657759.1_gene463</t>
  </si>
  <si>
    <t>NZ_GG657759.1_gene464</t>
  </si>
  <si>
    <t>NZ_GG657759.1_gene465</t>
  </si>
  <si>
    <t>NZ_GG657759.1_gene466</t>
  </si>
  <si>
    <t>NZ_GG657759.1_gene467</t>
  </si>
  <si>
    <t>NZ_GG657759.1_gene47</t>
  </si>
  <si>
    <t>NZ_GG657759.1_gene471</t>
  </si>
  <si>
    <t>NZ_GG657759.1_gene473</t>
  </si>
  <si>
    <t>NZ_GG657759.1_gene476</t>
  </si>
  <si>
    <t>NZ_GG657759.1_gene48</t>
  </si>
  <si>
    <t>NZ_GG657759.1_gene481</t>
  </si>
  <si>
    <t>NZ_GG657759.1_gene482</t>
  </si>
  <si>
    <t>NZ_GG657759.1_gene483</t>
  </si>
  <si>
    <t>NZ_GG657759.1_gene484</t>
  </si>
  <si>
    <t>NZ_GG657759.1_gene486</t>
  </si>
  <si>
    <t>NZ_GG657759.1_gene49</t>
  </si>
  <si>
    <t>NZ_GG657759.1_gene493</t>
  </si>
  <si>
    <t>NZ_GG657759.1_gene498</t>
  </si>
  <si>
    <t>NZ_GG657759.1_gene499</t>
  </si>
  <si>
    <t>NZ_GG657759.1_gene501</t>
  </si>
  <si>
    <t>NZ_GG657759.1_gene502</t>
  </si>
  <si>
    <t>NZ_GG657759.1_gene503</t>
  </si>
  <si>
    <t>NZ_GG657759.1_gene505</t>
  </si>
  <si>
    <t>NZ_GG657759.1_gene506</t>
  </si>
  <si>
    <t>NZ_GG657759.1_gene508</t>
  </si>
  <si>
    <t>NZ_GG657759.1_gene509</t>
  </si>
  <si>
    <t>NZ_GG657759.1_gene514</t>
  </si>
  <si>
    <t>NZ_GG657759.1_gene515</t>
  </si>
  <si>
    <t>NZ_GG657759.1_gene516</t>
  </si>
  <si>
    <t>NZ_GG657759.1_gene517</t>
  </si>
  <si>
    <t>NZ_GG657759.1_gene518</t>
  </si>
  <si>
    <t>NZ_GG657759.1_gene521</t>
  </si>
  <si>
    <t>NZ_GG657759.1_gene522</t>
  </si>
  <si>
    <t>NZ_GG657759.1_gene523</t>
  </si>
  <si>
    <t>NZ_GG657759.1_gene524</t>
  </si>
  <si>
    <t>NZ_GG657759.1_gene525</t>
  </si>
  <si>
    <t>NZ_GG657759.1_gene526</t>
  </si>
  <si>
    <t>NZ_GG657759.1_gene527</t>
  </si>
  <si>
    <t>NZ_GG657759.1_gene528</t>
  </si>
  <si>
    <t>NZ_GG657759.1_gene529</t>
  </si>
  <si>
    <t>NZ_GG657759.1_gene53</t>
  </si>
  <si>
    <t>NZ_GG657759.1_gene530</t>
  </si>
  <si>
    <t>NZ_GG657759.1_gene531</t>
  </si>
  <si>
    <t>NZ_GG657759.1_gene532</t>
  </si>
  <si>
    <t>NZ_GG657759.1_gene534</t>
  </si>
  <si>
    <t>NZ_GG657759.1_gene535</t>
  </si>
  <si>
    <t>NZ_GG657759.1_gene536</t>
  </si>
  <si>
    <t>NZ_GG657759.1_gene538</t>
  </si>
  <si>
    <t>NZ_GG657759.1_gene539</t>
  </si>
  <si>
    <t>NZ_GG657759.1_gene540</t>
  </si>
  <si>
    <t>NZ_GG657759.1_gene542</t>
  </si>
  <si>
    <t>NZ_GG657759.1_gene543</t>
  </si>
  <si>
    <t>NZ_GG657759.1_gene544</t>
  </si>
  <si>
    <t>NZ_GG657759.1_gene545</t>
  </si>
  <si>
    <t>NZ_GG657759.1_gene547</t>
  </si>
  <si>
    <t>NZ_GG657759.1_gene548</t>
  </si>
  <si>
    <t>NZ_GG657759.1_gene55</t>
  </si>
  <si>
    <t>NZ_GG657759.1_gene550</t>
  </si>
  <si>
    <t>NZ_GG657759.1_gene551</t>
  </si>
  <si>
    <t>NZ_GG657759.1_gene552</t>
  </si>
  <si>
    <t>NZ_GG657759.1_gene553</t>
  </si>
  <si>
    <t>NZ_GG657759.1_gene554</t>
  </si>
  <si>
    <t>NZ_GG657759.1_gene555</t>
  </si>
  <si>
    <t>NZ_GG657759.1_gene556</t>
  </si>
  <si>
    <t>NZ_GG657759.1_gene557</t>
  </si>
  <si>
    <t>NZ_GG657759.1_gene56</t>
  </si>
  <si>
    <t>NZ_GG657759.1_gene569</t>
  </si>
  <si>
    <t>NZ_GG657759.1_gene57</t>
  </si>
  <si>
    <t>NZ_GG657759.1_gene586</t>
  </si>
  <si>
    <t>NZ_GG657759.1_gene589</t>
  </si>
  <si>
    <t>NZ_GG657759.1_gene590</t>
  </si>
  <si>
    <t>NZ_GG657759.1_gene594</t>
  </si>
  <si>
    <t>NZ_GG657759.1_gene597</t>
  </si>
  <si>
    <t>NZ_GG657759.1_gene599</t>
  </si>
  <si>
    <t>NZ_GG657759.1_gene60</t>
  </si>
  <si>
    <t>NZ_GG657759.1_gene600</t>
  </si>
  <si>
    <t>NZ_GG657759.1_gene606</t>
  </si>
  <si>
    <t>NZ_GG657759.1_gene607</t>
  </si>
  <si>
    <t>NZ_GG657759.1_gene608</t>
  </si>
  <si>
    <t>NZ_GG657759.1_gene609</t>
  </si>
  <si>
    <t>NZ_GG657759.1_gene61</t>
  </si>
  <si>
    <t>NZ_GG657759.1_gene610</t>
  </si>
  <si>
    <t>NZ_GG657759.1_gene611</t>
  </si>
  <si>
    <t>NZ_GG657759.1_gene612</t>
  </si>
  <si>
    <t>NZ_GG657759.1_gene613</t>
  </si>
  <si>
    <t>NZ_GG657759.1_gene614</t>
  </si>
  <si>
    <t>NZ_GG657759.1_gene62</t>
  </si>
  <si>
    <t>NZ_GG657759.1_gene620</t>
  </si>
  <si>
    <t>NZ_GG657759.1_gene623</t>
  </si>
  <si>
    <t>NZ_GG657759.1_gene624</t>
  </si>
  <si>
    <t>NZ_GG657759.1_gene625</t>
  </si>
  <si>
    <t>NZ_GG657759.1_gene626</t>
  </si>
  <si>
    <t>NZ_GG657759.1_gene627</t>
  </si>
  <si>
    <t>NZ_GG657759.1_gene628</t>
  </si>
  <si>
    <t>NZ_GG657759.1_gene630</t>
  </si>
  <si>
    <t>NZ_GG657759.1_gene631</t>
  </si>
  <si>
    <t>NZ_GG657759.1_gene632</t>
  </si>
  <si>
    <t>NZ_GG657759.1_gene633</t>
  </si>
  <si>
    <t>NZ_GG657759.1_gene634</t>
  </si>
  <si>
    <t>NZ_GG657759.1_gene635</t>
  </si>
  <si>
    <t>NZ_GG657759.1_gene64</t>
  </si>
  <si>
    <t>NZ_GG657759.1_gene641</t>
  </si>
  <si>
    <t>NZ_GG657759.1_gene642</t>
  </si>
  <si>
    <t>NZ_GG657759.1_gene643</t>
  </si>
  <si>
    <t>NZ_GG657759.1_gene645</t>
  </si>
  <si>
    <t>NZ_GG657759.1_gene65</t>
  </si>
  <si>
    <t>NZ_GG657759.1_gene660</t>
  </si>
  <si>
    <t>NZ_GG657759.1_gene662</t>
  </si>
  <si>
    <t>NZ_GG657759.1_gene663</t>
  </si>
  <si>
    <t>NZ_GG657759.1_gene664</t>
  </si>
  <si>
    <t>NZ_GG657759.1_gene665</t>
  </si>
  <si>
    <t>NZ_GG657759.1_gene666</t>
  </si>
  <si>
    <t>NZ_GG657759.1_gene667</t>
  </si>
  <si>
    <t>NZ_GG657759.1_gene668</t>
  </si>
  <si>
    <t>NZ_GG657759.1_gene669</t>
  </si>
  <si>
    <t>NZ_GG657759.1_gene67</t>
  </si>
  <si>
    <t>NZ_GG657759.1_gene671</t>
  </si>
  <si>
    <t>NZ_GG657759.1_gene672</t>
  </si>
  <si>
    <t>NZ_GG657759.1_gene673</t>
  </si>
  <si>
    <t>NZ_GG657759.1_gene675</t>
  </si>
  <si>
    <t>NZ_GG657759.1_gene676</t>
  </si>
  <si>
    <t>NZ_GG657759.1_gene677</t>
  </si>
  <si>
    <t>NZ_GG657759.1_gene678</t>
  </si>
  <si>
    <t>NZ_GG657759.1_gene68</t>
  </si>
  <si>
    <t>NZ_GG657759.1_gene680</t>
  </si>
  <si>
    <t>NZ_GG657759.1_gene681</t>
  </si>
  <si>
    <t>NZ_GG657759.1_gene682</t>
  </si>
  <si>
    <t>NZ_GG657759.1_gene683</t>
  </si>
  <si>
    <t>NZ_GG657759.1_gene686</t>
  </si>
  <si>
    <t>NZ_GG657759.1_gene689</t>
  </si>
  <si>
    <t>NZ_GG657759.1_gene69</t>
  </si>
  <si>
    <t>NZ_GG657759.1_gene690</t>
  </si>
  <si>
    <t>NZ_GG657759.1_gene691</t>
  </si>
  <si>
    <t>NZ_GG657759.1_gene70</t>
  </si>
  <si>
    <t>NZ_GG657759.1_gene702</t>
  </si>
  <si>
    <t>NZ_GG657759.1_gene704</t>
  </si>
  <si>
    <t>NZ_GG657759.1_gene705</t>
  </si>
  <si>
    <t>NZ_GG657759.1_gene706</t>
  </si>
  <si>
    <t>NZ_GG657759.1_gene707</t>
  </si>
  <si>
    <t>NZ_GG657759.1_gene71</t>
  </si>
  <si>
    <t>NZ_GG657759.1_gene715</t>
  </si>
  <si>
    <t>NZ_GG657759.1_gene716</t>
  </si>
  <si>
    <t>NZ_GG657759.1_gene718</t>
  </si>
  <si>
    <t>NZ_GG657759.1_gene719</t>
  </si>
  <si>
    <t>NZ_GG657759.1_gene72</t>
  </si>
  <si>
    <t>NZ_GG657759.1_gene720</t>
  </si>
  <si>
    <t>NZ_GG657759.1_gene721</t>
  </si>
  <si>
    <t>NZ_GG657759.1_gene727</t>
  </si>
  <si>
    <t>NZ_GG657759.1_gene73</t>
  </si>
  <si>
    <t>NZ_GG657759.1_gene730</t>
  </si>
  <si>
    <t>NZ_GG657759.1_gene731</t>
  </si>
  <si>
    <t>NZ_GG657759.1_gene733</t>
  </si>
  <si>
    <t>NZ_GG657759.1_gene734</t>
  </si>
  <si>
    <t>NZ_GG657759.1_gene738</t>
  </si>
  <si>
    <t>NZ_GG657759.1_gene739</t>
  </si>
  <si>
    <t>NZ_GG657759.1_gene74</t>
  </si>
  <si>
    <t>NZ_GG657759.1_gene740</t>
  </si>
  <si>
    <t>NZ_GG657759.1_gene741</t>
  </si>
  <si>
    <t>NZ_GG657759.1_gene742</t>
  </si>
  <si>
    <t>NZ_GG657759.1_gene743</t>
  </si>
  <si>
    <t>NZ_GG657759.1_gene744</t>
  </si>
  <si>
    <t>NZ_GG657759.1_gene748</t>
  </si>
  <si>
    <t>NZ_GG657759.1_gene749</t>
  </si>
  <si>
    <t>NZ_GG657759.1_gene75</t>
  </si>
  <si>
    <t>NZ_GG657759.1_gene751</t>
  </si>
  <si>
    <t>NZ_GG657759.1_gene752</t>
  </si>
  <si>
    <t>NZ_GG657759.1_gene755</t>
  </si>
  <si>
    <t>NZ_GG657759.1_gene756</t>
  </si>
  <si>
    <t>NZ_GG657759.1_gene757</t>
  </si>
  <si>
    <t>NZ_GG657759.1_gene758</t>
  </si>
  <si>
    <t>NZ_GG657759.1_gene759</t>
  </si>
  <si>
    <t>NZ_GG657759.1_gene760</t>
  </si>
  <si>
    <t>NZ_GG657759.1_gene761</t>
  </si>
  <si>
    <t>NZ_GG657759.1_gene762</t>
  </si>
  <si>
    <t>NZ_GG657759.1_gene763</t>
  </si>
  <si>
    <t>NZ_GG657759.1_gene765</t>
  </si>
  <si>
    <t>NZ_GG657759.1_gene766</t>
  </si>
  <si>
    <t>NZ_GG657759.1_gene77</t>
  </si>
  <si>
    <t>NZ_GG657759.1_gene770</t>
  </si>
  <si>
    <t>NZ_GG657759.1_gene771</t>
  </si>
  <si>
    <t>NZ_GG657759.1_gene772</t>
  </si>
  <si>
    <t>NZ_GG657759.1_gene775</t>
  </si>
  <si>
    <t>NZ_GG657759.1_gene776</t>
  </si>
  <si>
    <t>NZ_GG657759.1_gene778</t>
  </si>
  <si>
    <t>NZ_GG657759.1_gene779</t>
  </si>
  <si>
    <t>NZ_GG657759.1_gene78</t>
  </si>
  <si>
    <t>NZ_GG657759.1_gene780</t>
  </si>
  <si>
    <t>NZ_GG657759.1_gene781</t>
  </si>
  <si>
    <t>NZ_GG657759.1_gene783</t>
  </si>
  <si>
    <t>NZ_GG657759.1_gene784</t>
  </si>
  <si>
    <t>NZ_GG657759.1_gene785</t>
  </si>
  <si>
    <t>NZ_GG657759.1_gene787</t>
  </si>
  <si>
    <t>NZ_GG657759.1_gene788</t>
  </si>
  <si>
    <t>NZ_GG657759.1_gene789</t>
  </si>
  <si>
    <t>NZ_GG657759.1_gene79</t>
  </si>
  <si>
    <t>NZ_GG657759.1_gene790</t>
  </si>
  <si>
    <t>NZ_GG657759.1_gene792</t>
  </si>
  <si>
    <t>NZ_GG657759.1_gene794</t>
  </si>
  <si>
    <t>NZ_GG657759.1_gene797</t>
  </si>
  <si>
    <t>NZ_GG657759.1_gene798</t>
  </si>
  <si>
    <t>NZ_GG657759.1_gene799</t>
  </si>
  <si>
    <t>NZ_GG657759.1_gene8</t>
  </si>
  <si>
    <t>NZ_GG657759.1_gene80</t>
  </si>
  <si>
    <t>NZ_GG657759.1_gene800</t>
  </si>
  <si>
    <t>NZ_GG657759.1_gene801</t>
  </si>
  <si>
    <t>NZ_GG657759.1_gene803</t>
  </si>
  <si>
    <t>NZ_GG657759.1_gene804</t>
  </si>
  <si>
    <t>NZ_GG657759.1_gene807</t>
  </si>
  <si>
    <t>NZ_GG657759.1_gene808</t>
  </si>
  <si>
    <t>NZ_GG657759.1_gene809</t>
  </si>
  <si>
    <t>NZ_GG657759.1_gene81</t>
  </si>
  <si>
    <t>NZ_GG657759.1_gene810</t>
  </si>
  <si>
    <t>NZ_GG657759.1_gene813</t>
  </si>
  <si>
    <t>NZ_GG657759.1_gene815</t>
  </si>
  <si>
    <t>NZ_GG657759.1_gene816</t>
  </si>
  <si>
    <t>NZ_GG657759.1_gene818</t>
  </si>
  <si>
    <t>NZ_GG657759.1_gene819</t>
  </si>
  <si>
    <t>NZ_GG657759.1_gene82</t>
  </si>
  <si>
    <t>NZ_GG657759.1_gene821</t>
  </si>
  <si>
    <t>NZ_GG657759.1_gene823</t>
  </si>
  <si>
    <t>NZ_GG657759.1_gene826</t>
  </si>
  <si>
    <t>NZ_GG657759.1_gene827</t>
  </si>
  <si>
    <t>NZ_GG657759.1_gene829</t>
  </si>
  <si>
    <t>NZ_GG657759.1_gene83</t>
  </si>
  <si>
    <t>NZ_GG657759.1_gene830</t>
  </si>
  <si>
    <t>NZ_GG657759.1_gene831</t>
  </si>
  <si>
    <t>NZ_GG657759.1_gene832</t>
  </si>
  <si>
    <t>NZ_GG657759.1_gene833</t>
  </si>
  <si>
    <t>NZ_GG657759.1_gene835</t>
  </si>
  <si>
    <t>NZ_GG657759.1_gene836</t>
  </si>
  <si>
    <t>NZ_GG657759.1_gene839</t>
  </si>
  <si>
    <t>NZ_GG657759.1_gene843</t>
  </si>
  <si>
    <t>NZ_GG657759.1_gene844</t>
  </si>
  <si>
    <t>NZ_GG657759.1_gene846</t>
  </si>
  <si>
    <t>NZ_GG657759.1_gene847</t>
  </si>
  <si>
    <t>NZ_GG657759.1_gene849</t>
  </si>
  <si>
    <t>NZ_GG657759.1_gene851</t>
  </si>
  <si>
    <t>NZ_GG657759.1_gene852</t>
  </si>
  <si>
    <t>NZ_GG657759.1_gene853</t>
  </si>
  <si>
    <t>NZ_GG657759.1_gene854</t>
  </si>
  <si>
    <t>NZ_GG657759.1_gene855</t>
  </si>
  <si>
    <t>NZ_GG657759.1_gene856</t>
  </si>
  <si>
    <t>NZ_GG657759.1_gene858</t>
  </si>
  <si>
    <t>NZ_GG657759.1_gene859</t>
  </si>
  <si>
    <t>NZ_GG657759.1_gene86</t>
  </si>
  <si>
    <t>NZ_GG657759.1_gene861</t>
  </si>
  <si>
    <t>NZ_GG657759.1_gene863</t>
  </si>
  <si>
    <t>NZ_GG657759.1_gene869</t>
  </si>
  <si>
    <t>NZ_GG657759.1_gene870</t>
  </si>
  <si>
    <t>NZ_GG657759.1_gene872</t>
  </si>
  <si>
    <t>NZ_GG657759.1_gene873</t>
  </si>
  <si>
    <t>NZ_GG657759.1_gene874</t>
  </si>
  <si>
    <t>NZ_GG657759.1_gene875</t>
  </si>
  <si>
    <t>NZ_GG657759.1_gene876</t>
  </si>
  <si>
    <t>NZ_GG657759.1_gene878</t>
  </si>
  <si>
    <t>NZ_GG657759.1_gene879</t>
  </si>
  <si>
    <t>NZ_GG657759.1_gene893</t>
  </si>
  <si>
    <t>NZ_GG657759.1_gene9</t>
  </si>
  <si>
    <t>NZ_GG657759.1_gene901</t>
  </si>
  <si>
    <t>NZ_GG657759.1_gene903</t>
  </si>
  <si>
    <t>NZ_GG657759.1_gene907</t>
  </si>
  <si>
    <t>NZ_GG657759.1_gene909</t>
  </si>
  <si>
    <t>NZ_GG657759.1_gene913</t>
  </si>
  <si>
    <t>NZ_GG657759.1_gene916</t>
  </si>
  <si>
    <t>NZ_GG657759.1_gene92</t>
  </si>
  <si>
    <t>NZ_GG657759.1_gene922</t>
  </si>
  <si>
    <t>NZ_GG657759.1_gene923</t>
  </si>
  <si>
    <t>NZ_GG657759.1_gene925</t>
  </si>
  <si>
    <t>NZ_GG657759.1_gene93</t>
  </si>
  <si>
    <t>NZ_GG657759.1_gene933</t>
  </si>
  <si>
    <t>NZ_GG657759.1_gene935</t>
  </si>
  <si>
    <t>NZ_GG657759.1_gene937</t>
  </si>
  <si>
    <t>NZ_GG657759.1_gene938</t>
  </si>
  <si>
    <t>NZ_GG657759.1_gene94</t>
  </si>
  <si>
    <t>NZ_GG657759.1_gene942</t>
  </si>
  <si>
    <t>NZ_GG657759.1_gene943</t>
  </si>
  <si>
    <t>NZ_GG657759.1_gene944</t>
  </si>
  <si>
    <t>NZ_GG657759.1_gene945</t>
  </si>
  <si>
    <t>NZ_GG657759.1_gene946</t>
  </si>
  <si>
    <t>NZ_GG657759.1_gene948</t>
  </si>
  <si>
    <t>NZ_GG657759.1_gene949</t>
  </si>
  <si>
    <t>NZ_GG657759.1_gene950</t>
  </si>
  <si>
    <t>NZ_GG657759.1_gene952</t>
  </si>
  <si>
    <t>NZ_GG657759.1_gene953</t>
  </si>
  <si>
    <t>NZ_GG657759.1_gene954</t>
  </si>
  <si>
    <t>NZ_GG657759.1_gene955</t>
  </si>
  <si>
    <t>NZ_GG657759.1_gene956</t>
  </si>
  <si>
    <t>NZ_GG657759.1_gene957</t>
  </si>
  <si>
    <t>NZ_GG657759.1_gene960</t>
  </si>
  <si>
    <t>NZ_GG657759.1_gene961</t>
  </si>
  <si>
    <t>NZ_GG657759.1_gene962</t>
  </si>
  <si>
    <t>NZ_GG657759.1_gene963</t>
  </si>
  <si>
    <t>NZ_GG657759.1_gene964</t>
  </si>
  <si>
    <t>NZ_GG657759.1_gene966</t>
  </si>
  <si>
    <t>NZ_GG657759.1_gene968</t>
  </si>
  <si>
    <t>NZ_GG657759.1_gene969</t>
  </si>
  <si>
    <t>NZ_GG657759.1_gene970</t>
  </si>
  <si>
    <t>NZ_GG657759.1_gene972</t>
  </si>
  <si>
    <t>NZ_GG657759.1_gene973</t>
  </si>
  <si>
    <t>NZ_GG657759.1_gene974</t>
  </si>
  <si>
    <t>NZ_GG657759.1_gene975</t>
  </si>
  <si>
    <t>NZ_GG657759.1_gene976</t>
  </si>
  <si>
    <t>NZ_GG657759.1_gene978</t>
  </si>
  <si>
    <t>NZ_GG657759.1_gene98</t>
  </si>
  <si>
    <t>NZ_GG657759.1_gene981</t>
  </si>
  <si>
    <t>NZ_GG657759.1_gene983</t>
  </si>
  <si>
    <t>NZ_GG657759.1_gene984</t>
  </si>
  <si>
    <t>NZ_GG657759.1_gene985</t>
  </si>
  <si>
    <t>NZ_GG657759.1_gene986</t>
  </si>
  <si>
    <t>NZ_GG657759.1_gene987</t>
  </si>
  <si>
    <t>NZ_GG657759.1_gene989</t>
  </si>
  <si>
    <t>NZ_GG657759.1_gene99</t>
  </si>
  <si>
    <t>NZ_GG657759.1_gene990</t>
  </si>
  <si>
    <t>ferritin</t>
  </si>
  <si>
    <t>diguanylate cyclase</t>
  </si>
  <si>
    <t>leucine--tRNA ligase</t>
  </si>
  <si>
    <t>autotransporter</t>
  </si>
  <si>
    <t>potassium transporter KefA</t>
  </si>
  <si>
    <t>Trk system potassium transport protein TrkA</t>
  </si>
  <si>
    <t>elongation factor G</t>
  </si>
  <si>
    <t>stage V sporulation protein B</t>
  </si>
  <si>
    <t>serine/threonine protein phosphatase</t>
  </si>
  <si>
    <t>histidine kinase</t>
  </si>
  <si>
    <t>cytochrome c</t>
  </si>
  <si>
    <t>ABC transporter</t>
  </si>
  <si>
    <t>methylated-DNA--protein-cysteine methyltransferase</t>
  </si>
  <si>
    <t>diacylglycerol kinase</t>
  </si>
  <si>
    <t>tRNA (N6-isopentenyl adenosine(37)-C2)-methylthiotransferase MiaB</t>
  </si>
  <si>
    <t>glycogen/starch/alpha-glucan family phosphorylase</t>
  </si>
  <si>
    <t>4-alpha-glucanotransferase</t>
  </si>
  <si>
    <t>carbohydrate ABC transporter permease</t>
  </si>
  <si>
    <t>sugar ABC transporter permease</t>
  </si>
  <si>
    <t>ABC transporter substrate-binding protein</t>
  </si>
  <si>
    <t>DNA mismatch repair protein MutS</t>
  </si>
  <si>
    <t>DNA mismatch repair protein MutL</t>
  </si>
  <si>
    <t>subtype I-C CRISPR-associated endonuclease Cas1</t>
  </si>
  <si>
    <t>type I-C CRISPR-associated protein Cas7/Csd2</t>
  </si>
  <si>
    <t>type I-C CRISPR-associated protein Cas8c/Csd1</t>
  </si>
  <si>
    <t>CRISPR-associated helicase/endonuclease Cas3</t>
  </si>
  <si>
    <t>GMP synthase (glutamine-hydrolyzing)</t>
  </si>
  <si>
    <t>phosphoglycolate phosphatase</t>
  </si>
  <si>
    <t>glycerol dehydrogenase</t>
  </si>
  <si>
    <t>ferredoxin</t>
  </si>
  <si>
    <t>NADH-quinone oxidoreductase subunit F</t>
  </si>
  <si>
    <t>NAD(P)H-dependent oxidoreductase subunit E</t>
  </si>
  <si>
    <t>anti-sigma regulatory factor</t>
  </si>
  <si>
    <t>cobyric acid synthase CobQ</t>
  </si>
  <si>
    <t>cobalamin biosynthesis protein</t>
  </si>
  <si>
    <t>nicotinate-nucleotide--dimethylbenzimidazole phosphoribosyltransferase</t>
  </si>
  <si>
    <t>bifunctional cobalt-precorrin-7 (C(5))-methyltransferase/cobalt-precorrin-6B (C(15))-methyltransferase</t>
  </si>
  <si>
    <t>rod shape-determining protein</t>
  </si>
  <si>
    <t>C4-dicarboxylate ABC transporter</t>
  </si>
  <si>
    <t>rod shape-determining protein MreC</t>
  </si>
  <si>
    <t>signal peptide peptidase SppA</t>
  </si>
  <si>
    <t>penicillin-binding protein</t>
  </si>
  <si>
    <t>phenylalanine--tRNA ligase subunit beta</t>
  </si>
  <si>
    <t>phenylalanine--tRNA ligase subunit alpha</t>
  </si>
  <si>
    <t>YihY/virulence factor BrkB family protein</t>
  </si>
  <si>
    <t>GGDEF domain-containing protein</t>
  </si>
  <si>
    <t>6S RNA</t>
  </si>
  <si>
    <t>phosphoenolpyruvate carboxykinase</t>
  </si>
  <si>
    <t>threonine synthase</t>
  </si>
  <si>
    <t>3-isopropylmalate dehydratase large subunit</t>
  </si>
  <si>
    <t>sodium-dependent transporter</t>
  </si>
  <si>
    <t>ferrous iron transporter B</t>
  </si>
  <si>
    <t>aldehyde dehydrogenase</t>
  </si>
  <si>
    <t>septum site-determining protein MinD</t>
  </si>
  <si>
    <t>alcohol dehydrogenase</t>
  </si>
  <si>
    <t>phosphatase</t>
  </si>
  <si>
    <t>WYL domain-containing protein</t>
  </si>
  <si>
    <t>thioredoxin-disulfide reductase</t>
  </si>
  <si>
    <t>ribonucleoside triphosphate reductase</t>
  </si>
  <si>
    <t>anaerobic ribonucleoside-triphosphate reductase activating protein</t>
  </si>
  <si>
    <t>swarming motility protein SwrC</t>
  </si>
  <si>
    <t>rod shape-determining protein RodA</t>
  </si>
  <si>
    <t>3-oxoacyl-ACP reductase</t>
  </si>
  <si>
    <t>tRNA pseudouridine synthase A</t>
  </si>
  <si>
    <t>transcriptional regulator NrdR</t>
  </si>
  <si>
    <t>ABC transporter ATP-binding protein</t>
  </si>
  <si>
    <t>methylglyoxal synthase</t>
  </si>
  <si>
    <t>carbamate kinase</t>
  </si>
  <si>
    <t>D-alanyl-D-alanine carboxypeptidase</t>
  </si>
  <si>
    <t>DNA polymerase subunit beta</t>
  </si>
  <si>
    <t>YbjQ family protein</t>
  </si>
  <si>
    <t>nicotinate-nucleotide adenylyltransferase</t>
  </si>
  <si>
    <t>ATP-dependent RNA helicase DbpA</t>
  </si>
  <si>
    <t>pyridoxamine 5'-phosphate oxidase</t>
  </si>
  <si>
    <t>cyclase</t>
  </si>
  <si>
    <t>Crp/Fnr family transcriptional regulator</t>
  </si>
  <si>
    <t>glycerate dehydrogenase</t>
  </si>
  <si>
    <t>allophanate hydrolase</t>
  </si>
  <si>
    <t>allophanate hydrolase subunit 1</t>
  </si>
  <si>
    <t>LysR family transcriptional regulator</t>
  </si>
  <si>
    <t>glycerate kinase</t>
  </si>
  <si>
    <t>thiol reductase thioredoxin</t>
  </si>
  <si>
    <t>pyruvate dikinase</t>
  </si>
  <si>
    <t>glutamate dehydrogenase</t>
  </si>
  <si>
    <t>aldehyde oxidase</t>
  </si>
  <si>
    <t>hybrid sensor histidine kinase/response regulator</t>
  </si>
  <si>
    <t>NUDIX domain-containing protein</t>
  </si>
  <si>
    <t>prolipoprotein diacylglyceryl transferase</t>
  </si>
  <si>
    <t>protein-serine/threonine phosphatase</t>
  </si>
  <si>
    <t>peptidase</t>
  </si>
  <si>
    <t>peptidase T</t>
  </si>
  <si>
    <t>ATP-dependent chaperone ClpB</t>
  </si>
  <si>
    <t>signal peptidase II</t>
  </si>
  <si>
    <t>2-hydroxyacid dehydrogenase</t>
  </si>
  <si>
    <t>cation:proton antiporter</t>
  </si>
  <si>
    <t>RNA pseudouridine synthase</t>
  </si>
  <si>
    <t>molecular chaperone HtpG</t>
  </si>
  <si>
    <t>cytidylate kinase-like family protein</t>
  </si>
  <si>
    <t>IclR family transcriptional regulator</t>
  </si>
  <si>
    <t>4Fe-4S ferredoxin</t>
  </si>
  <si>
    <t>AraC family transcriptional regulator</t>
  </si>
  <si>
    <t>Asp-tRNA(Asn)/Glu-tRNA(Gln) amidotransferase GatCAB subunit B</t>
  </si>
  <si>
    <t>Asp-tRNA(Asn)/Glu-tRNA(Gln) amidotransferase GatCAB subunit A</t>
  </si>
  <si>
    <t>chloride channel protein</t>
  </si>
  <si>
    <t>amidophosphoribosyltransferase</t>
  </si>
  <si>
    <t>galactokinase</t>
  </si>
  <si>
    <t>GGDEF-domain containing protein</t>
  </si>
  <si>
    <t>TIGR00299 family protein</t>
  </si>
  <si>
    <t>cobalamin biosynthesis protein CbiM</t>
  </si>
  <si>
    <t>oxidoreductase</t>
  </si>
  <si>
    <t>dehydrogenase</t>
  </si>
  <si>
    <t>GNAT family N-acetyltransferase</t>
  </si>
  <si>
    <t>MerR family transcriptional regulator</t>
  </si>
  <si>
    <t>LL-diaminopimelate aminotransferase</t>
  </si>
  <si>
    <t>type I glutamate--ammonia ligase</t>
  </si>
  <si>
    <t>FprA family A-type flavoprotein</t>
  </si>
  <si>
    <t>chitooligosaccharide deacetylase</t>
  </si>
  <si>
    <t>hsp20/alpha crystallin family protein</t>
  </si>
  <si>
    <t>sensor domain-containing diguanylate cyclase</t>
  </si>
  <si>
    <t>phosphate transport system regulatory protein PhoU</t>
  </si>
  <si>
    <t>KamA family radical SAM protein</t>
  </si>
  <si>
    <t>DeoR family transcriptional regulator</t>
  </si>
  <si>
    <t>tetrahydrofolate synthase</t>
  </si>
  <si>
    <t>[FeFe] hydrogenase H-cluster radical SAM maturase HydG</t>
  </si>
  <si>
    <t>[FeFe] hydrogenase H-cluster maturation GTPase HydF</t>
  </si>
  <si>
    <t>EpsG family protein</t>
  </si>
  <si>
    <t>integrase</t>
  </si>
  <si>
    <t>D%2CD-heptose 1%2C7-bisphosphate phosphatase</t>
  </si>
  <si>
    <t>L-serine dehydratase%2C iron-sulfur-dependent subunit alpha</t>
  </si>
  <si>
    <t>repressor LexA</t>
  </si>
  <si>
    <t>iron hydrogenase</t>
  </si>
  <si>
    <t>DeoR/GlpR transcriptional regulator</t>
  </si>
  <si>
    <t>nitrate ABC transporter permease</t>
  </si>
  <si>
    <t>non-canonical purine NTP pyrophosphatase</t>
  </si>
  <si>
    <t>fructose-1%2C6-bisphosphate aldolase%2C class II</t>
  </si>
  <si>
    <t>HlyC/CorC family transporter</t>
  </si>
  <si>
    <t>aldo/keto reductase</t>
  </si>
  <si>
    <t>nicotinate-nicotinamide nucleotide adenylyltransferase</t>
  </si>
  <si>
    <t>ROK family protein</t>
  </si>
  <si>
    <t>sugar ABC transporter ATP-binding protein</t>
  </si>
  <si>
    <t>NAD(P)-dependent alcohol dehydrogenase</t>
  </si>
  <si>
    <t>GTPase CgtA</t>
  </si>
  <si>
    <t>50S ribosomal protein L27</t>
  </si>
  <si>
    <t>sugar ABC transporter substrate-binding protein</t>
  </si>
  <si>
    <t>50S ribosomal protein L21</t>
  </si>
  <si>
    <t>3-beta hydroxysteroid dehydrogenase</t>
  </si>
  <si>
    <t>dihydroxyacetone kinase</t>
  </si>
  <si>
    <t>ribonucleotide-diphosphate reductase subunit beta</t>
  </si>
  <si>
    <t>ribonucleoside-diphosphate reductase subunit alpha</t>
  </si>
  <si>
    <t>asparagine synthetase A</t>
  </si>
  <si>
    <t>RpiB/LacA/LacB family sugar-phosphate isomerase</t>
  </si>
  <si>
    <t>chlorophyll synthesis pathway protein BchC</t>
  </si>
  <si>
    <t>transketolase</t>
  </si>
  <si>
    <t>D-xylose ABC transporter ATP-binding protein</t>
  </si>
  <si>
    <t>metal-dependent hydrolase</t>
  </si>
  <si>
    <t>rhamnulokinase</t>
  </si>
  <si>
    <t>rhamnulose-1-phosphate aldolase</t>
  </si>
  <si>
    <t>ribose 5-phosphate isomerase B</t>
  </si>
  <si>
    <t>L-arabinose isomerase</t>
  </si>
  <si>
    <t>CBS domain-containing protein</t>
  </si>
  <si>
    <t>L-ribulose-5-phosphate 4-epimerase</t>
  </si>
  <si>
    <t>L-fucose isomerase</t>
  </si>
  <si>
    <t>carbon starvation protein A</t>
  </si>
  <si>
    <t>uracil/xanthine transporter</t>
  </si>
  <si>
    <t>elongation factor Tu</t>
  </si>
  <si>
    <t>30S ribosomal protein S7</t>
  </si>
  <si>
    <t>30S ribosomal protein S12</t>
  </si>
  <si>
    <t>radical SAM protein</t>
  </si>
  <si>
    <t>phosphohydrolase</t>
  </si>
  <si>
    <t>peptidase M24 family protein</t>
  </si>
  <si>
    <t>DNA-directed RNA polymerase subunit beta'</t>
  </si>
  <si>
    <t>DNA-directed RNA polymerase subunit beta</t>
  </si>
  <si>
    <t>peptide ABC transporter substrate-binding protein</t>
  </si>
  <si>
    <t>B12-binding domain-containing radical SAM protein</t>
  </si>
  <si>
    <t>50S ribosomal protein L1</t>
  </si>
  <si>
    <t>50S ribosomal protein L11</t>
  </si>
  <si>
    <t>transcription termination/antitermination protein NusG</t>
  </si>
  <si>
    <t>preprotein translocase subunit SecE</t>
  </si>
  <si>
    <t>50S ribosomal protein L33</t>
  </si>
  <si>
    <t>creatininase</t>
  </si>
  <si>
    <t>sodium:solute symporter</t>
  </si>
  <si>
    <t>beta-aspartyl-peptidase</t>
  </si>
  <si>
    <t>lysine--tRNA ligase</t>
  </si>
  <si>
    <t>type III pantothenate kinase</t>
  </si>
  <si>
    <t>bifunctional biotin--[acetyl-CoA-carboxylase] synthetase/biotin operon repressor</t>
  </si>
  <si>
    <t>ornithine carbamoyltransferase</t>
  </si>
  <si>
    <t>paraslipin</t>
  </si>
  <si>
    <t>NfeD family protein</t>
  </si>
  <si>
    <t>potassium transporter Trk</t>
  </si>
  <si>
    <t>excinuclease ABC subunit UvrA</t>
  </si>
  <si>
    <t>potassium transporter KtrB</t>
  </si>
  <si>
    <t>methionine adenosyltransferase</t>
  </si>
  <si>
    <t>UDP-N-acetylglucosamine 1-carboxyvinyltransferase</t>
  </si>
  <si>
    <t>tRNA (uridine(34)/cytosine(34)/5-carboxymethylaminomethyluridine(34)-2'-O)-methyltransferase TrmL</t>
  </si>
  <si>
    <t>signal recognition particle sRNA large type</t>
  </si>
  <si>
    <t>tRNA-specific adenosine deaminase</t>
  </si>
  <si>
    <t>deoxyguanosinetriphosphate triphosphohydrolase</t>
  </si>
  <si>
    <t>glycoside hydrolase family 2</t>
  </si>
  <si>
    <t>ATP synthase subunit beta</t>
  </si>
  <si>
    <t>ATP synthase subunit alpha</t>
  </si>
  <si>
    <t>bifunctional phosphoribosyl-AMP cyclohydrolase/phosphoribosyl-ATP diphosphatase</t>
  </si>
  <si>
    <t>imidazoleglycerol-phosphate dehydratase</t>
  </si>
  <si>
    <t>histidinol dehydrogenase</t>
  </si>
  <si>
    <t>ATP phosphoribosyltransferase</t>
  </si>
  <si>
    <t>ATP phosphoribosyltransferase regulatory subunit</t>
  </si>
  <si>
    <t>flagellin</t>
  </si>
  <si>
    <t>ornithine cyclodeaminase</t>
  </si>
  <si>
    <t>ATP-dependent OLD family endonuclease</t>
  </si>
  <si>
    <t>amidohydrolase</t>
  </si>
  <si>
    <t>YgiQ family radical SAM protein</t>
  </si>
  <si>
    <t>cytosine permease</t>
  </si>
  <si>
    <t>glycogen-branching enzyme</t>
  </si>
  <si>
    <t>16S rRNA pseudouridine(516) synthase</t>
  </si>
  <si>
    <t>hydratase</t>
  </si>
  <si>
    <t>CdaR family transcriptional regulator</t>
  </si>
  <si>
    <t>rRNA (cytidine-2'-O-)-methyltransferase</t>
  </si>
  <si>
    <t>tRNA1(Val) (adenine(37)-N6)-methyltransferase</t>
  </si>
  <si>
    <t>DNA polymerase III subunit delta'</t>
  </si>
  <si>
    <t>amino acid decarboxylase</t>
  </si>
  <si>
    <t>MBL fold metallo-hydrolase</t>
  </si>
  <si>
    <t>5'-methylthioadenosine/S-adenosylhomocysteine nucleosidase</t>
  </si>
  <si>
    <t>HIT family protein</t>
  </si>
  <si>
    <t>cytidine deaminase</t>
  </si>
  <si>
    <t>uracil phosphoribosyltransferase</t>
  </si>
  <si>
    <t>threonylcarbamoyl-AMP synthase</t>
  </si>
  <si>
    <t>glycosyl hydrolase family 18</t>
  </si>
  <si>
    <t>adaptor protein MecA</t>
  </si>
  <si>
    <t>rubrerythrin</t>
  </si>
  <si>
    <t>peptidase M23</t>
  </si>
  <si>
    <t>L%2CD-transpeptidase</t>
  </si>
  <si>
    <t>polysaccharide biosynthesis protein</t>
  </si>
  <si>
    <t>capsular biosynthesis protein</t>
  </si>
  <si>
    <t>sugar transferase</t>
  </si>
  <si>
    <t>glycosyltransferase WbuB</t>
  </si>
  <si>
    <t>nucleotide sugar dehydrogenase</t>
  </si>
  <si>
    <t>UDP-N-acetylglucosamine 2-epimerase (non-hydrolyzing)</t>
  </si>
  <si>
    <t>DegT/DnrJ/EryC1/StrS family aminotransferase</t>
  </si>
  <si>
    <t>oligosaccharide repeat unit polymerase</t>
  </si>
  <si>
    <t>glucose-1-phosphate cytidylyltransferase</t>
  </si>
  <si>
    <t>lipopolysaccharide biosynthesis protein RfbH</t>
  </si>
  <si>
    <t>acetolactate synthase</t>
  </si>
  <si>
    <t>glycosyltransferase</t>
  </si>
  <si>
    <t>CDP-glucose 4%2C6-dehydratase</t>
  </si>
  <si>
    <t>acid-soluble spore protein</t>
  </si>
  <si>
    <t>GtrA family protein</t>
  </si>
  <si>
    <t>2-C-methyl-D-erythritol 4-phosphate cytidylyltransferase</t>
  </si>
  <si>
    <t>glycosyl transferase family 2</t>
  </si>
  <si>
    <t>glutamine--fructose-6-phosphate aminotransferase</t>
  </si>
  <si>
    <t>UDP-galactopyranose mutase</t>
  </si>
  <si>
    <t>inositol 2-dehydrogenase</t>
  </si>
  <si>
    <t>CPBP family intramembrane metalloprotease domain-containing protein</t>
  </si>
  <si>
    <t>glycine cleavage system protein T</t>
  </si>
  <si>
    <t>glycine dehydrogenase (aminomethyl-transferring)</t>
  </si>
  <si>
    <t>dihydrolipoyl dehydrogenase</t>
  </si>
  <si>
    <t>formate--tetrahydrofolate ligase</t>
  </si>
  <si>
    <t>bifunctional 5%2C10-methylene-tetrahydrofolate dehydrogenase/5%2C10-methylene-tetrahydrofolate cyclohydrolase</t>
  </si>
  <si>
    <t>spore coat protein</t>
  </si>
  <si>
    <t>peptidoglycan glycosyltransferase</t>
  </si>
  <si>
    <t>transglutaminase</t>
  </si>
  <si>
    <t>secretion protein F</t>
  </si>
  <si>
    <t>twitching motility protein PilT</t>
  </si>
  <si>
    <t>serine--tRNA ligase</t>
  </si>
  <si>
    <t>chromosome partitioning protein ParB</t>
  </si>
  <si>
    <t>ParA family protein</t>
  </si>
  <si>
    <t>16S rRNA methyltransferase G</t>
  </si>
  <si>
    <t>tRNA uridine-5-carboxymethylaminomethyl(34) synthesis enzyme MnmG</t>
  </si>
  <si>
    <t>protein jag</t>
  </si>
  <si>
    <t>chromosomal replication initiator protein DnaA</t>
  </si>
  <si>
    <t>DNA polymerase III subunit beta</t>
  </si>
  <si>
    <t>DNA replication and repair protein RecF</t>
  </si>
  <si>
    <t>DNA gyrase subunit B</t>
  </si>
  <si>
    <t>DNA gyrase subunit A</t>
  </si>
  <si>
    <t>fumarate hydratase</t>
  </si>
  <si>
    <t>FAD:protein FMN transferase</t>
  </si>
  <si>
    <t>di-trans%2Cpoly-cis-decaprenylcistransferase</t>
  </si>
  <si>
    <t>zinc metalloprotease</t>
  </si>
  <si>
    <t>carbamoyl phosphate synthase small subunit</t>
  </si>
  <si>
    <t>electron transport complex subunit RsxE</t>
  </si>
  <si>
    <t>carbamoyl phosphate synthase large subunit</t>
  </si>
  <si>
    <t>FMN-binding domain-containing protein</t>
  </si>
  <si>
    <t>amino acid ABC transporter permease</t>
  </si>
  <si>
    <t>amino acid ABC transporter ATP-binding protein</t>
  </si>
  <si>
    <t>phosphoribosylaminoimidazolesuccinocarboxamide synthase</t>
  </si>
  <si>
    <t>adenylosuccinate lyase</t>
  </si>
  <si>
    <t>alanine:cation symporter family protein</t>
  </si>
  <si>
    <t>glycine reductase complex selenoprotein B</t>
  </si>
  <si>
    <t>NADH:ubiquinone oxidoreductase</t>
  </si>
  <si>
    <t>glycine/sarcosine/betaine reductase complex selenoprotein A</t>
  </si>
  <si>
    <t>glycine/betaine reductase C</t>
  </si>
  <si>
    <t>electron transporter RnfC</t>
  </si>
  <si>
    <t>glycogen debranching protein</t>
  </si>
  <si>
    <t>dihydroxy-acid dehydratase</t>
  </si>
  <si>
    <t>30S ribosomal protein S1</t>
  </si>
  <si>
    <t>phosphate--AMP phosphotransferase</t>
  </si>
  <si>
    <t>DNA primase</t>
  </si>
  <si>
    <t>RNA polymerase sigma factor RpoD</t>
  </si>
  <si>
    <t>cytidylate kinase</t>
  </si>
  <si>
    <t>acetolactate synthase%2C large subunit%2C biosynthetic type</t>
  </si>
  <si>
    <t>3-phosphoserine/phosphohydroxythreonine aminotransferase</t>
  </si>
  <si>
    <t>3-phosphoglycerate dehydrogenase</t>
  </si>
  <si>
    <t>phosphoribosylpyrophosphate synthetase</t>
  </si>
  <si>
    <t>acyl-phosphate glycerol 3-phosphate acyltransferase</t>
  </si>
  <si>
    <t>stage IV sporulation protein A</t>
  </si>
  <si>
    <t>LrgB family protein</t>
  </si>
  <si>
    <t>oxaloacetate decarboxylase</t>
  </si>
  <si>
    <t>aspartate carbamoyltransferase regulatory subunit</t>
  </si>
  <si>
    <t>aspartate carbamoyltransferase</t>
  </si>
  <si>
    <t>glutaconyl-CoA decarboxylase subunit beta</t>
  </si>
  <si>
    <t>DNA-directed RNA polymerase subunit omega</t>
  </si>
  <si>
    <t>competence/damage-inducible protein A</t>
  </si>
  <si>
    <t>nitrogen-fixing protein NifU</t>
  </si>
  <si>
    <t>bile acid-CoA ligase</t>
  </si>
  <si>
    <t>nuclear transport factor 2 family protein</t>
  </si>
  <si>
    <t>CoA transferase</t>
  </si>
  <si>
    <t>NADH-dependent flavin oxidoreductase</t>
  </si>
  <si>
    <t>J domain-containing protein</t>
  </si>
  <si>
    <t>carboxyl transferase</t>
  </si>
  <si>
    <t>allantoinase</t>
  </si>
  <si>
    <t>(S)-ureidoglycine aminohydrolase</t>
  </si>
  <si>
    <t>ureidoglycolate dehydrogenase</t>
  </si>
  <si>
    <t>acyl-CoA synthetase FdrA</t>
  </si>
  <si>
    <t>lactate permease</t>
  </si>
  <si>
    <t>Zn-dependent hydrolase</t>
  </si>
  <si>
    <t>FadR family transcriptional regulator</t>
  </si>
  <si>
    <t>PucR family transcriptional regulator</t>
  </si>
  <si>
    <t>FAD-binding oxidoreductase</t>
  </si>
  <si>
    <t>electron transfer flavoprotein subunit alpha</t>
  </si>
  <si>
    <t>acetolactate synthase small subunit</t>
  </si>
  <si>
    <t>ketol-acid reductoisomerase</t>
  </si>
  <si>
    <t>30S ribosomal protein S20</t>
  </si>
  <si>
    <t>DNA topoisomerase IV subunit B</t>
  </si>
  <si>
    <t>DNA topoisomerase</t>
  </si>
  <si>
    <t>riboflavin biosynthesis protein RibF</t>
  </si>
  <si>
    <t>2-dehydropantoate 2-reductase</t>
  </si>
  <si>
    <t>2-isopropylmalate synthase</t>
  </si>
  <si>
    <t>stage III sporulation protein AH</t>
  </si>
  <si>
    <t>peptide chain release factor 3</t>
  </si>
  <si>
    <t>inorganic polyphosphate kinase</t>
  </si>
  <si>
    <t>sporulation transcription factor Spo0A</t>
  </si>
  <si>
    <t>starch synthase</t>
  </si>
  <si>
    <t>methylenetetrahydrofolate reductase [NAD(P)H]</t>
  </si>
  <si>
    <t>homocysteine methyltransferase</t>
  </si>
  <si>
    <t>amino acid permease</t>
  </si>
  <si>
    <t>30S ribosomal protein S21</t>
  </si>
  <si>
    <t>prolyl-tRNA synthetase associated domain-containing protein</t>
  </si>
  <si>
    <t>isopentenyl-diphosphate Delta-isomerase</t>
  </si>
  <si>
    <t>NUDIX hydrolase</t>
  </si>
  <si>
    <t>histidinol phosphate phosphatase</t>
  </si>
  <si>
    <t>2-hydroxyglutaryl-CoA dehydratase</t>
  </si>
  <si>
    <t>collagen-like protein</t>
  </si>
  <si>
    <t>acetyltransferase</t>
  </si>
  <si>
    <t>bifunctional diguanylate cyclase/phosphodiesterase</t>
  </si>
  <si>
    <t>DNA polymerase I</t>
  </si>
  <si>
    <t>DNA topoisomerase III</t>
  </si>
  <si>
    <t>ribonuclease Z</t>
  </si>
  <si>
    <t>PFL family protein</t>
  </si>
  <si>
    <t>nucleotidyltransferase</t>
  </si>
  <si>
    <t>magnesium transporter</t>
  </si>
  <si>
    <t>phosphate acetyltransferase</t>
  </si>
  <si>
    <t>DNA-binding protein</t>
  </si>
  <si>
    <t>RNA degradosome polyphosphate kinase</t>
  </si>
  <si>
    <t>argininosuccinate lyase</t>
  </si>
  <si>
    <t>spermidine/putrescine ABC transporter ATP-binding protein</t>
  </si>
  <si>
    <t>adenine deaminase</t>
  </si>
  <si>
    <t>NCS2 family permease</t>
  </si>
  <si>
    <t>FAD/NAD(P)-binding oxidoreductase</t>
  </si>
  <si>
    <t>glutathione peroxidase</t>
  </si>
  <si>
    <t>phospho-2-dehydro-3-deoxyheptonate aldolase</t>
  </si>
  <si>
    <t>LD-carboxypeptidase</t>
  </si>
  <si>
    <t>N-acetyltransferase GCN5</t>
  </si>
  <si>
    <t>mechanosensitive ion channel protein</t>
  </si>
  <si>
    <t>laccase domain-containing protein</t>
  </si>
  <si>
    <t>ribonuclease HII</t>
  </si>
  <si>
    <t>tRNA (guanosine(37)-N1)-methyltransferase TrmD</t>
  </si>
  <si>
    <t>glutamate 5-kinase</t>
  </si>
  <si>
    <t>fucose isomerase</t>
  </si>
  <si>
    <t>3-hydroxy-5-phosphonooxypentane-2%2C4-dione thiolase LsrF</t>
  </si>
  <si>
    <t>gamma-glutamyl-phosphate reductase</t>
  </si>
  <si>
    <t>N-acetyl-gamma-glutamyl-phosphate reductase</t>
  </si>
  <si>
    <t>patatin family protein</t>
  </si>
  <si>
    <t>purine-nucleoside phosphorylase</t>
  </si>
  <si>
    <t>S-methyl-5-thioribose-1-phosphate isomerase</t>
  </si>
  <si>
    <t>heme ABC transporter ATP-binding protein</t>
  </si>
  <si>
    <t>histidine phosphatase family protein</t>
  </si>
  <si>
    <t>ornithine acetyltransferase</t>
  </si>
  <si>
    <t>50S ribosomal protein L20</t>
  </si>
  <si>
    <t>50S ribosomal protein L35</t>
  </si>
  <si>
    <t>translation initiation factor IF-3</t>
  </si>
  <si>
    <t>spore germination protein</t>
  </si>
  <si>
    <t>deoxyuridine 5'-triphosphate nucleotidohydrolase</t>
  </si>
  <si>
    <t>acetylglutamate kinase</t>
  </si>
  <si>
    <t>anaerobic ribonucleoside-triphosphate reductase</t>
  </si>
  <si>
    <t>sodium:alanine symporter family protein</t>
  </si>
  <si>
    <t>aspartate aminotransferase family protein</t>
  </si>
  <si>
    <t>glycosyl transferase family 1</t>
  </si>
  <si>
    <t>homoserine O-succinyltransferase</t>
  </si>
  <si>
    <t>AI-2E family transporter</t>
  </si>
  <si>
    <t>preprotein translocase SecA</t>
  </si>
  <si>
    <t>adenylosuccinate synthetase</t>
  </si>
  <si>
    <t>cysteine--tRNA ligase</t>
  </si>
  <si>
    <t>serine acetyltransferase</t>
  </si>
  <si>
    <t>3-dehydroquinase</t>
  </si>
  <si>
    <t>2-C-methyl-D-erythritol 2%2C4-cyclodiphosphate synthase</t>
  </si>
  <si>
    <t>DNA polymerase III subunit delta</t>
  </si>
  <si>
    <t>phosphoribosylformylglycinamidine synthase</t>
  </si>
  <si>
    <t>helicase</t>
  </si>
  <si>
    <t>elongation factor 4</t>
  </si>
  <si>
    <t>holin</t>
  </si>
  <si>
    <t>coproporphyrinogen III oxidase</t>
  </si>
  <si>
    <t>transcription termination factor Rho</t>
  </si>
  <si>
    <t>50S ribosomal protein L31</t>
  </si>
  <si>
    <t>protein-(glutamine-N5) methyltransferase%2C release factor-specific</t>
  </si>
  <si>
    <t>peptide chain release factor 1</t>
  </si>
  <si>
    <t>bifunctional metallophosphatase/5'-nucleotidase</t>
  </si>
  <si>
    <t>aspartate aminotransferase</t>
  </si>
  <si>
    <t>TIGR01212 family radical SAM protein</t>
  </si>
  <si>
    <t>histidinol-phosphate transaminase</t>
  </si>
  <si>
    <t>multidrug SMR transporter</t>
  </si>
  <si>
    <t>DUF4867 domain-containing protein</t>
  </si>
  <si>
    <t>xylulokinase</t>
  </si>
  <si>
    <t>ligase</t>
  </si>
  <si>
    <t>glutamine amidotransferase</t>
  </si>
  <si>
    <t>PolC-type DNA polymerase III</t>
  </si>
  <si>
    <t>YafY family transcriptional regulator</t>
  </si>
  <si>
    <t>chromosome segregation protein SMC</t>
  </si>
  <si>
    <t>phenylacetate--CoA ligase</t>
  </si>
  <si>
    <t>indolepyruvate ferredoxin oxidoreductase subunit alpha</t>
  </si>
  <si>
    <t>indolepyruvate oxidoreductase</t>
  </si>
  <si>
    <t>amino acid-binding protein</t>
  </si>
  <si>
    <t>signal recognition particle-docking protein FtsY</t>
  </si>
  <si>
    <t>threonine ammonia-lyase</t>
  </si>
  <si>
    <t>PTS fructose transporter subunit IIC</t>
  </si>
  <si>
    <t>D-serine ammonia-lyase</t>
  </si>
  <si>
    <t>molybdopterin-binding protein</t>
  </si>
  <si>
    <t>uracil permease</t>
  </si>
  <si>
    <t>xanthine dehydrogenase molybdenum-binding subunit XdhA</t>
  </si>
  <si>
    <t>xanthine dehydrogenase FAD-binding subunit XdhB</t>
  </si>
  <si>
    <t>xanthine dehydrogenase</t>
  </si>
  <si>
    <t>haloacid dehalogenase</t>
  </si>
  <si>
    <t>knotted carbamoyltransferase YgeW</t>
  </si>
  <si>
    <t>YgeY family selenium metabolism-linked hydrolase</t>
  </si>
  <si>
    <t>PLP-dependent lyase/thiolase</t>
  </si>
  <si>
    <t>chlorohydrolase</t>
  </si>
  <si>
    <t>putative selenate reductase subunit YgfK</t>
  </si>
  <si>
    <t>dihydropyrimidinase</t>
  </si>
  <si>
    <t>selenium-dependent xanthine dehydrogenase</t>
  </si>
  <si>
    <t>isocitrate dehydrogenase (NADP(+))</t>
  </si>
  <si>
    <t>flavodoxin family protein</t>
  </si>
  <si>
    <t>galactose ABC transporter substrate-binding protein</t>
  </si>
  <si>
    <t>galactoside ABC transporter permease MglC</t>
  </si>
  <si>
    <t>ABC-ATPase UvrA</t>
  </si>
  <si>
    <t>ATP-dependent RecD-like DNA helicase</t>
  </si>
  <si>
    <t>redox-sensing transcriptional repressor Rex</t>
  </si>
  <si>
    <t>TolC family protein</t>
  </si>
  <si>
    <t>bifunctional ADP-dependent NAD(P)H-hydrate dehydratase/NAD(P)H-hydrate epimerase</t>
  </si>
  <si>
    <t>phage tail protein</t>
  </si>
  <si>
    <t>alanine racemase</t>
  </si>
  <si>
    <t>RidA family protein</t>
  </si>
  <si>
    <t>molecular chaperone DnaJ</t>
  </si>
  <si>
    <t>molecular chaperone DnaK</t>
  </si>
  <si>
    <t>nucleotide exchange factor GrpE</t>
  </si>
  <si>
    <t>heat-inducible transcription repressor HrcA</t>
  </si>
  <si>
    <t>YebC/PmpR family DNA-binding transcriptional regulator</t>
  </si>
  <si>
    <t>inorganic pyrophosphatase</t>
  </si>
  <si>
    <t>NAD(+) synthase</t>
  </si>
  <si>
    <t>branched chain amino acid aminotransferase</t>
  </si>
  <si>
    <t>thymidylate synthase</t>
  </si>
  <si>
    <t>MarR family transcriptional regulator</t>
  </si>
  <si>
    <t>DUF554 domain-containing protein</t>
  </si>
  <si>
    <t>O-acetylhomoserine aminocarboxypropyltransferase</t>
  </si>
  <si>
    <t>multidrug transporter MatE</t>
  </si>
  <si>
    <t>homoserine dehydrogenase</t>
  </si>
  <si>
    <t>aspartate--tRNA ligase</t>
  </si>
  <si>
    <t>histidine--tRNA ligase</t>
  </si>
  <si>
    <t>coproporphyrinogen dehydrogenase HemZ</t>
  </si>
  <si>
    <t>bifunctional (p)ppGpp synthetase/guanosine-3'%2C5'-bis(diphosphate) 3'-pyrophosphohydrolase</t>
  </si>
  <si>
    <t>adenine phosphoribosyltransferase</t>
  </si>
  <si>
    <t>protein translocase subunit SecDF</t>
  </si>
  <si>
    <t>thioether cross-link-forming SCIFF peptide maturase</t>
  </si>
  <si>
    <t>DNA translocase FtsK</t>
  </si>
  <si>
    <t>transcription-repair coupling factor</t>
  </si>
  <si>
    <t>RNA polymerase sporulation sigma factor SigE</t>
  </si>
  <si>
    <t>cell division protein</t>
  </si>
  <si>
    <t>bifunctional methylenetetrahydrofolate dehydrogenase/methenyltetrahydrofolate cyclohydrolase</t>
  </si>
  <si>
    <t>division/cell wall cluster transcriptional repressor MraZ</t>
  </si>
  <si>
    <t>formate acetyltransferase</t>
  </si>
  <si>
    <t>spore coat protein CotJB</t>
  </si>
  <si>
    <t>spore coat associated protein CotJA</t>
  </si>
  <si>
    <t>metal-binding protein</t>
  </si>
  <si>
    <t>copper-translocating P-type ATPase</t>
  </si>
  <si>
    <t>serine hydroxymethyltransferase</t>
  </si>
  <si>
    <t>arginine--tRNA ligase</t>
  </si>
  <si>
    <t>flavin reductase</t>
  </si>
  <si>
    <t>butanol dehydrogenase</t>
  </si>
  <si>
    <t>deoxyribonuclease IV</t>
  </si>
  <si>
    <t>branched-chain amino acid ABC transporter permease</t>
  </si>
  <si>
    <t>ferredoxin-NADP+ reductase subunit alpha</t>
  </si>
  <si>
    <t>chorismate mutase</t>
  </si>
  <si>
    <t>threonine--tRNA ligase</t>
  </si>
  <si>
    <t>beta-galactosidase</t>
  </si>
  <si>
    <t>IMP dehydrogenase</t>
  </si>
  <si>
    <t>molecular chaperone GroEL</t>
  </si>
  <si>
    <t>molecular chaperone GroES</t>
  </si>
  <si>
    <t>RNA polymerase subunit sigma-70</t>
  </si>
  <si>
    <t>2-hydroxyacyl-CoA dehydratase</t>
  </si>
  <si>
    <t>RNase J family beta-CASP ribonuclease</t>
  </si>
  <si>
    <t>tRNA (N(6)-L-threonylcarbamoyladenosine(37)-C(2))-methylthiotransferase MtaB</t>
  </si>
  <si>
    <t>PTS sugar transporter</t>
  </si>
  <si>
    <t>tRNA 4-thiouridine(8) synthase ThiI</t>
  </si>
  <si>
    <t>cysteine desulfurase</t>
  </si>
  <si>
    <t>16S rRNA methyltransferase</t>
  </si>
  <si>
    <t>50S ribosomal protein L11 methyltransferase</t>
  </si>
  <si>
    <t>sucrose-6-phosphate hydrolase</t>
  </si>
  <si>
    <t>carbohydrate ABC transporter substrate-binding protein</t>
  </si>
  <si>
    <t>cotJC protein</t>
  </si>
  <si>
    <t>DNA helicase PcrA</t>
  </si>
  <si>
    <t>phospholipase D family protein</t>
  </si>
  <si>
    <t>L-asparaginase 1</t>
  </si>
  <si>
    <t>endonuclease subunit UvrC</t>
  </si>
  <si>
    <t>nitrate ABC transporter substrate-binding protein</t>
  </si>
  <si>
    <t>translation elongation factor G</t>
  </si>
  <si>
    <t>alpha-galactosidase</t>
  </si>
  <si>
    <t>BltR family transcriptional regulator</t>
  </si>
  <si>
    <t>sporulation integral membrane protein YtvI</t>
  </si>
  <si>
    <t>ATP-dependent Clp protease proteolytic subunit</t>
  </si>
  <si>
    <t>DJ-1 family protein</t>
  </si>
  <si>
    <t>cofactor-independent phosphoglycerate mutase</t>
  </si>
  <si>
    <t>peptide chain release factor 2</t>
  </si>
  <si>
    <t>single-stranded DNA-binding protein</t>
  </si>
  <si>
    <t>energy-coupling factor transporter transmembrane protein EcfT</t>
  </si>
  <si>
    <t>translational GTPase TypA</t>
  </si>
  <si>
    <t>stage IV sporulation protein</t>
  </si>
  <si>
    <t>ribosome-associated translation inhibitor RaiA</t>
  </si>
  <si>
    <t>glucokinase</t>
  </si>
  <si>
    <t>alpha-glucosidase</t>
  </si>
  <si>
    <t>PhoH family protein</t>
  </si>
  <si>
    <t>NZ_CZBF01000001.1_gene0</t>
  </si>
  <si>
    <t>NZ_CZBF01000001.1_gene1</t>
  </si>
  <si>
    <t>NZ_CZBF01000001.1_gene100</t>
  </si>
  <si>
    <t>NZ_CZBF01000001.1_gene101</t>
  </si>
  <si>
    <t>NZ_CZBF01000001.1_gene102</t>
  </si>
  <si>
    <t>NZ_CZBF01000001.1_gene103</t>
  </si>
  <si>
    <t>NZ_CZBF01000001.1_gene104</t>
  </si>
  <si>
    <t>NZ_CZBF01000001.1_gene105</t>
  </si>
  <si>
    <t>NZ_CZBF01000001.1_gene106</t>
  </si>
  <si>
    <t>NZ_CZBF01000001.1_gene107</t>
  </si>
  <si>
    <t>NZ_CZBF01000001.1_gene108</t>
  </si>
  <si>
    <t>NZ_CZBF01000001.1_gene109</t>
  </si>
  <si>
    <t>NZ_CZBF01000001.1_gene110</t>
  </si>
  <si>
    <t>NZ_CZBF01000001.1_gene111</t>
  </si>
  <si>
    <t>NZ_CZBF01000001.1_gene112</t>
  </si>
  <si>
    <t>NZ_CZBF01000001.1_gene113</t>
  </si>
  <si>
    <t>NZ_CZBF01000001.1_gene12</t>
  </si>
  <si>
    <t>NZ_CZBF01000001.1_gene123</t>
  </si>
  <si>
    <t>NZ_CZBF01000001.1_gene124</t>
  </si>
  <si>
    <t>NZ_CZBF01000001.1_gene125</t>
  </si>
  <si>
    <t>NZ_CZBF01000001.1_gene126</t>
  </si>
  <si>
    <t>NZ_CZBF01000001.1_gene127</t>
  </si>
  <si>
    <t>NZ_CZBF01000001.1_gene128</t>
  </si>
  <si>
    <t>NZ_CZBF01000001.1_gene129</t>
  </si>
  <si>
    <t>NZ_CZBF01000001.1_gene130</t>
  </si>
  <si>
    <t>NZ_CZBF01000001.1_gene131</t>
  </si>
  <si>
    <t>NZ_CZBF01000001.1_gene132</t>
  </si>
  <si>
    <t>NZ_CZBF01000001.1_gene133</t>
  </si>
  <si>
    <t>NZ_CZBF01000001.1_gene134</t>
  </si>
  <si>
    <t>NZ_CZBF01000001.1_gene135</t>
  </si>
  <si>
    <t>NZ_CZBF01000001.1_gene136</t>
  </si>
  <si>
    <t>NZ_CZBF01000001.1_gene137</t>
  </si>
  <si>
    <t>NZ_CZBF01000001.1_gene138</t>
  </si>
  <si>
    <t>NZ_CZBF01000001.1_gene139</t>
  </si>
  <si>
    <t>NZ_CZBF01000001.1_gene14</t>
  </si>
  <si>
    <t>NZ_CZBF01000001.1_gene140</t>
  </si>
  <si>
    <t>NZ_CZBF01000001.1_gene142</t>
  </si>
  <si>
    <t>NZ_CZBF01000001.1_gene143</t>
  </si>
  <si>
    <t>NZ_CZBF01000001.1_gene144</t>
  </si>
  <si>
    <t>NZ_CZBF01000001.1_gene145</t>
  </si>
  <si>
    <t>NZ_CZBF01000001.1_gene146</t>
  </si>
  <si>
    <t>NZ_CZBF01000001.1_gene147</t>
  </si>
  <si>
    <t>NZ_CZBF01000001.1_gene148</t>
  </si>
  <si>
    <t>NZ_CZBF01000001.1_gene149</t>
  </si>
  <si>
    <t>NZ_CZBF01000001.1_gene15</t>
  </si>
  <si>
    <t>NZ_CZBF01000001.1_gene150</t>
  </si>
  <si>
    <t>NZ_CZBF01000001.1_gene151</t>
  </si>
  <si>
    <t>NZ_CZBF01000001.1_gene152</t>
  </si>
  <si>
    <t>NZ_CZBF01000001.1_gene153</t>
  </si>
  <si>
    <t>NZ_CZBF01000001.1_gene154</t>
  </si>
  <si>
    <t>NZ_CZBF01000001.1_gene155</t>
  </si>
  <si>
    <t>NZ_CZBF01000001.1_gene156</t>
  </si>
  <si>
    <t>NZ_CZBF01000001.1_gene157</t>
  </si>
  <si>
    <t>NZ_CZBF01000001.1_gene158</t>
  </si>
  <si>
    <t>NZ_CZBF01000001.1_gene159</t>
  </si>
  <si>
    <t>NZ_CZBF01000001.1_gene16</t>
  </si>
  <si>
    <t>NZ_CZBF01000001.1_gene160</t>
  </si>
  <si>
    <t>NZ_CZBF01000001.1_gene161</t>
  </si>
  <si>
    <t>NZ_CZBF01000001.1_gene162</t>
  </si>
  <si>
    <t>NZ_CZBF01000001.1_gene163</t>
  </si>
  <si>
    <t>NZ_CZBF01000001.1_gene164</t>
  </si>
  <si>
    <t>NZ_CZBF01000001.1_gene165</t>
  </si>
  <si>
    <t>NZ_CZBF01000001.1_gene166</t>
  </si>
  <si>
    <t>NZ_CZBF01000001.1_gene167</t>
  </si>
  <si>
    <t>NZ_CZBF01000001.1_gene168</t>
  </si>
  <si>
    <t>NZ_CZBF01000001.1_gene169</t>
  </si>
  <si>
    <t>NZ_CZBF01000001.1_gene17</t>
  </si>
  <si>
    <t>NZ_CZBF01000001.1_gene170</t>
  </si>
  <si>
    <t>NZ_CZBF01000001.1_gene171</t>
  </si>
  <si>
    <t>NZ_CZBF01000001.1_gene172</t>
  </si>
  <si>
    <t>NZ_CZBF01000001.1_gene173</t>
  </si>
  <si>
    <t>NZ_CZBF01000001.1_gene174</t>
  </si>
  <si>
    <t>NZ_CZBF01000001.1_gene175</t>
  </si>
  <si>
    <t>NZ_CZBF01000001.1_gene176</t>
  </si>
  <si>
    <t>NZ_CZBF01000001.1_gene177</t>
  </si>
  <si>
    <t>NZ_CZBF01000001.1_gene18</t>
  </si>
  <si>
    <t>NZ_CZBF01000001.1_gene180</t>
  </si>
  <si>
    <t>NZ_CZBF01000001.1_gene181</t>
  </si>
  <si>
    <t>NZ_CZBF01000001.1_gene182</t>
  </si>
  <si>
    <t>NZ_CZBF01000001.1_gene183</t>
  </si>
  <si>
    <t>NZ_CZBF01000001.1_gene184</t>
  </si>
  <si>
    <t>NZ_CZBF01000001.1_gene185</t>
  </si>
  <si>
    <t>NZ_CZBF01000001.1_gene186</t>
  </si>
  <si>
    <t>NZ_CZBF01000001.1_gene187</t>
  </si>
  <si>
    <t>NZ_CZBF01000001.1_gene188</t>
  </si>
  <si>
    <t>NZ_CZBF01000001.1_gene189</t>
  </si>
  <si>
    <t>NZ_CZBF01000001.1_gene19</t>
  </si>
  <si>
    <t>NZ_CZBF01000001.1_gene190</t>
  </si>
  <si>
    <t>NZ_CZBF01000001.1_gene192</t>
  </si>
  <si>
    <t>NZ_CZBF01000001.1_gene193</t>
  </si>
  <si>
    <t>NZ_CZBF01000001.1_gene195</t>
  </si>
  <si>
    <t>NZ_CZBF01000001.1_gene196</t>
  </si>
  <si>
    <t>NZ_CZBF01000001.1_gene197</t>
  </si>
  <si>
    <t>NZ_CZBF01000001.1_gene198</t>
  </si>
  <si>
    <t>NZ_CZBF01000001.1_gene199</t>
  </si>
  <si>
    <t>NZ_CZBF01000001.1_gene2</t>
  </si>
  <si>
    <t>NZ_CZBF01000001.1_gene20</t>
  </si>
  <si>
    <t>NZ_CZBF01000001.1_gene200</t>
  </si>
  <si>
    <t>NZ_CZBF01000001.1_gene201</t>
  </si>
  <si>
    <t>NZ_CZBF01000001.1_gene202</t>
  </si>
  <si>
    <t>NZ_CZBF01000001.1_gene203</t>
  </si>
  <si>
    <t>NZ_CZBF01000001.1_gene204</t>
  </si>
  <si>
    <t>NZ_CZBF01000001.1_gene205</t>
  </si>
  <si>
    <t>NZ_CZBF01000001.1_gene206</t>
  </si>
  <si>
    <t>NZ_CZBF01000001.1_gene208</t>
  </si>
  <si>
    <t>NZ_CZBF01000001.1_gene209</t>
  </si>
  <si>
    <t>NZ_CZBF01000001.1_gene210</t>
  </si>
  <si>
    <t>NZ_CZBF01000001.1_gene211</t>
  </si>
  <si>
    <t>NZ_CZBF01000001.1_gene22</t>
  </si>
  <si>
    <t>NZ_CZBF01000001.1_gene23</t>
  </si>
  <si>
    <t>NZ_CZBF01000001.1_gene24</t>
  </si>
  <si>
    <t>NZ_CZBF01000001.1_gene253</t>
  </si>
  <si>
    <t>NZ_CZBF01000001.1_gene26</t>
  </si>
  <si>
    <t>NZ_CZBF01000001.1_gene27</t>
  </si>
  <si>
    <t>NZ_CZBF01000001.1_gene28</t>
  </si>
  <si>
    <t>NZ_CZBF01000001.1_gene296</t>
  </si>
  <si>
    <t>NZ_CZBF01000001.1_gene297</t>
  </si>
  <si>
    <t>NZ_CZBF01000001.1_gene298</t>
  </si>
  <si>
    <t>NZ_CZBF01000001.1_gene299</t>
  </si>
  <si>
    <t>NZ_CZBF01000001.1_gene3</t>
  </si>
  <si>
    <t>NZ_CZBF01000001.1_gene30</t>
  </si>
  <si>
    <t>NZ_CZBF01000001.1_gene300</t>
  </si>
  <si>
    <t>NZ_CZBF01000001.1_gene301</t>
  </si>
  <si>
    <t>NZ_CZBF01000001.1_gene302</t>
  </si>
  <si>
    <t>NZ_CZBF01000001.1_gene303</t>
  </si>
  <si>
    <t>NZ_CZBF01000001.1_gene304</t>
  </si>
  <si>
    <t>NZ_CZBF01000001.1_gene305</t>
  </si>
  <si>
    <t>NZ_CZBF01000001.1_gene306</t>
  </si>
  <si>
    <t>NZ_CZBF01000001.1_gene307</t>
  </si>
  <si>
    <t>NZ_CZBF01000001.1_gene308</t>
  </si>
  <si>
    <t>NZ_CZBF01000001.1_gene309</t>
  </si>
  <si>
    <t>NZ_CZBF01000001.1_gene31</t>
  </si>
  <si>
    <t>NZ_CZBF01000001.1_gene310</t>
  </si>
  <si>
    <t>NZ_CZBF01000001.1_gene311</t>
  </si>
  <si>
    <t>NZ_CZBF01000001.1_gene312</t>
  </si>
  <si>
    <t>NZ_CZBF01000001.1_gene313</t>
  </si>
  <si>
    <t>NZ_CZBF01000001.1_gene314</t>
  </si>
  <si>
    <t>NZ_CZBF01000001.1_gene315</t>
  </si>
  <si>
    <t>NZ_CZBF01000001.1_gene317</t>
  </si>
  <si>
    <t>NZ_CZBF01000001.1_gene318</t>
  </si>
  <si>
    <t>NZ_CZBF01000001.1_gene319</t>
  </si>
  <si>
    <t>NZ_CZBF01000001.1_gene34</t>
  </si>
  <si>
    <t>NZ_CZBF01000001.1_gene37</t>
  </si>
  <si>
    <t>NZ_CZBF01000001.1_gene39</t>
  </si>
  <si>
    <t>NZ_CZBF01000001.1_gene4</t>
  </si>
  <si>
    <t>NZ_CZBF01000001.1_gene40</t>
  </si>
  <si>
    <t>NZ_CZBF01000001.1_gene427</t>
  </si>
  <si>
    <t>NZ_CZBF01000001.1_gene44</t>
  </si>
  <si>
    <t>NZ_CZBF01000001.1_gene457</t>
  </si>
  <si>
    <t>NZ_CZBF01000001.1_gene458</t>
  </si>
  <si>
    <t>NZ_CZBF01000001.1_gene468</t>
  </si>
  <si>
    <t>NZ_CZBF01000001.1_gene469</t>
  </si>
  <si>
    <t>NZ_CZBF01000001.1_gene47</t>
  </si>
  <si>
    <t>NZ_CZBF01000001.1_gene470</t>
  </si>
  <si>
    <t>NZ_CZBF01000001.1_gene471</t>
  </si>
  <si>
    <t>NZ_CZBF01000001.1_gene472</t>
  </si>
  <si>
    <t>NZ_CZBF01000001.1_gene473</t>
  </si>
  <si>
    <t>NZ_CZBF01000001.1_gene474</t>
  </si>
  <si>
    <t>NZ_CZBF01000001.1_gene475</t>
  </si>
  <si>
    <t>NZ_CZBF01000001.1_gene476</t>
  </si>
  <si>
    <t>NZ_CZBF01000001.1_gene477</t>
  </si>
  <si>
    <t>NZ_CZBF01000001.1_gene479</t>
  </si>
  <si>
    <t>NZ_CZBF01000001.1_gene48</t>
  </si>
  <si>
    <t>NZ_CZBF01000001.1_gene480</t>
  </si>
  <si>
    <t>NZ_CZBF01000001.1_gene481</t>
  </si>
  <si>
    <t>NZ_CZBF01000001.1_gene482</t>
  </si>
  <si>
    <t>NZ_CZBF01000001.1_gene483</t>
  </si>
  <si>
    <t>NZ_CZBF01000001.1_gene484</t>
  </si>
  <si>
    <t>NZ_CZBF01000001.1_gene485</t>
  </si>
  <si>
    <t>NZ_CZBF01000001.1_gene486</t>
  </si>
  <si>
    <t>NZ_CZBF01000001.1_gene487</t>
  </si>
  <si>
    <t>NZ_CZBF01000001.1_gene488</t>
  </si>
  <si>
    <t>NZ_CZBF01000001.1_gene489</t>
  </si>
  <si>
    <t>NZ_CZBF01000001.1_gene49</t>
  </si>
  <si>
    <t>NZ_CZBF01000001.1_gene490</t>
  </si>
  <si>
    <t>NZ_CZBF01000001.1_gene493</t>
  </si>
  <si>
    <t>NZ_CZBF01000001.1_gene494</t>
  </si>
  <si>
    <t>NZ_CZBF01000001.1_gene495</t>
  </si>
  <si>
    <t>NZ_CZBF01000001.1_gene496</t>
  </si>
  <si>
    <t>NZ_CZBF01000001.1_gene498</t>
  </si>
  <si>
    <t>NZ_CZBF01000001.1_gene499</t>
  </si>
  <si>
    <t>NZ_CZBF01000001.1_gene5</t>
  </si>
  <si>
    <t>NZ_CZBF01000001.1_gene50</t>
  </si>
  <si>
    <t>NZ_CZBF01000001.1_gene500</t>
  </si>
  <si>
    <t>NZ_CZBF01000001.1_gene501</t>
  </si>
  <si>
    <t>NZ_CZBF01000001.1_gene502</t>
  </si>
  <si>
    <t>NZ_CZBF01000001.1_gene503</t>
  </si>
  <si>
    <t>NZ_CZBF01000001.1_gene504</t>
  </si>
  <si>
    <t>NZ_CZBF01000001.1_gene505</t>
  </si>
  <si>
    <t>NZ_CZBF01000001.1_gene506</t>
  </si>
  <si>
    <t>NZ_CZBF01000001.1_gene507</t>
  </si>
  <si>
    <t>NZ_CZBF01000001.1_gene508</t>
  </si>
  <si>
    <t>NZ_CZBF01000001.1_gene51</t>
  </si>
  <si>
    <t>NZ_CZBF01000001.1_gene510</t>
  </si>
  <si>
    <t>NZ_CZBF01000001.1_gene511</t>
  </si>
  <si>
    <t>NZ_CZBF01000001.1_gene512</t>
  </si>
  <si>
    <t>NZ_CZBF01000001.1_gene513</t>
  </si>
  <si>
    <t>NZ_CZBF01000001.1_gene514</t>
  </si>
  <si>
    <t>NZ_CZBF01000001.1_gene515</t>
  </si>
  <si>
    <t>NZ_CZBF01000001.1_gene516</t>
  </si>
  <si>
    <t>NZ_CZBF01000001.1_gene517</t>
  </si>
  <si>
    <t>NZ_CZBF01000001.1_gene518</t>
  </si>
  <si>
    <t>NZ_CZBF01000001.1_gene519</t>
  </si>
  <si>
    <t>NZ_CZBF01000001.1_gene520</t>
  </si>
  <si>
    <t>NZ_CZBF01000001.1_gene521</t>
  </si>
  <si>
    <t>NZ_CZBF01000001.1_gene522</t>
  </si>
  <si>
    <t>NZ_CZBF01000001.1_gene523</t>
  </si>
  <si>
    <t>NZ_CZBF01000001.1_gene524</t>
  </si>
  <si>
    <t>NZ_CZBF01000001.1_gene525</t>
  </si>
  <si>
    <t>NZ_CZBF01000001.1_gene526</t>
  </si>
  <si>
    <t>NZ_CZBF01000001.1_gene527</t>
  </si>
  <si>
    <t>NZ_CZBF01000001.1_gene528</t>
  </si>
  <si>
    <t>NZ_CZBF01000001.1_gene529</t>
  </si>
  <si>
    <t>NZ_CZBF01000001.1_gene53</t>
  </si>
  <si>
    <t>NZ_CZBF01000001.1_gene530</t>
  </si>
  <si>
    <t>NZ_CZBF01000001.1_gene531</t>
  </si>
  <si>
    <t>NZ_CZBF01000001.1_gene532</t>
  </si>
  <si>
    <t>NZ_CZBF01000001.1_gene533</t>
  </si>
  <si>
    <t>NZ_CZBF01000001.1_gene534</t>
  </si>
  <si>
    <t>NZ_CZBF01000001.1_gene535</t>
  </si>
  <si>
    <t>NZ_CZBF01000001.1_gene536</t>
  </si>
  <si>
    <t>NZ_CZBF01000001.1_gene537</t>
  </si>
  <si>
    <t>NZ_CZBF01000001.1_gene538</t>
  </si>
  <si>
    <t>NZ_CZBF01000001.1_gene539</t>
  </si>
  <si>
    <t>NZ_CZBF01000001.1_gene54</t>
  </si>
  <si>
    <t>NZ_CZBF01000001.1_gene540</t>
  </si>
  <si>
    <t>NZ_CZBF01000001.1_gene541</t>
  </si>
  <si>
    <t>NZ_CZBF01000001.1_gene542</t>
  </si>
  <si>
    <t>NZ_CZBF01000001.1_gene543</t>
  </si>
  <si>
    <t>NZ_CZBF01000001.1_gene544</t>
  </si>
  <si>
    <t>NZ_CZBF01000001.1_gene545</t>
  </si>
  <si>
    <t>NZ_CZBF01000001.1_gene546</t>
  </si>
  <si>
    <t>NZ_CZBF01000001.1_gene547</t>
  </si>
  <si>
    <t>NZ_CZBF01000001.1_gene548</t>
  </si>
  <si>
    <t>NZ_CZBF01000001.1_gene549</t>
  </si>
  <si>
    <t>NZ_CZBF01000001.1_gene550</t>
  </si>
  <si>
    <t>NZ_CZBF01000001.1_gene551</t>
  </si>
  <si>
    <t>NZ_CZBF01000001.1_gene552</t>
  </si>
  <si>
    <t>NZ_CZBF01000001.1_gene554</t>
  </si>
  <si>
    <t>NZ_CZBF01000001.1_gene555</t>
  </si>
  <si>
    <t>NZ_CZBF01000001.1_gene556</t>
  </si>
  <si>
    <t>NZ_CZBF01000001.1_gene557</t>
  </si>
  <si>
    <t>NZ_CZBF01000001.1_gene558</t>
  </si>
  <si>
    <t>NZ_CZBF01000001.1_gene559</t>
  </si>
  <si>
    <t>NZ_CZBF01000001.1_gene56</t>
  </si>
  <si>
    <t>NZ_CZBF01000001.1_gene560</t>
  </si>
  <si>
    <t>NZ_CZBF01000001.1_gene563</t>
  </si>
  <si>
    <t>NZ_CZBF01000001.1_gene564</t>
  </si>
  <si>
    <t>NZ_CZBF01000001.1_gene565</t>
  </si>
  <si>
    <t>NZ_CZBF01000001.1_gene566</t>
  </si>
  <si>
    <t>NZ_CZBF01000001.1_gene567</t>
  </si>
  <si>
    <t>NZ_CZBF01000001.1_gene568</t>
  </si>
  <si>
    <t>NZ_CZBF01000001.1_gene58</t>
  </si>
  <si>
    <t>NZ_CZBF01000001.1_gene580</t>
  </si>
  <si>
    <t>NZ_CZBF01000001.1_gene582</t>
  </si>
  <si>
    <t>NZ_CZBF01000001.1_gene583</t>
  </si>
  <si>
    <t>NZ_CZBF01000001.1_gene588</t>
  </si>
  <si>
    <t>NZ_CZBF01000001.1_gene589</t>
  </si>
  <si>
    <t>NZ_CZBF01000001.1_gene59</t>
  </si>
  <si>
    <t>NZ_CZBF01000001.1_gene590</t>
  </si>
  <si>
    <t>NZ_CZBF01000001.1_gene595</t>
  </si>
  <si>
    <t>NZ_CZBF01000001.1_gene596</t>
  </si>
  <si>
    <t>NZ_CZBF01000001.1_gene597</t>
  </si>
  <si>
    <t>NZ_CZBF01000001.1_gene598</t>
  </si>
  <si>
    <t>NZ_CZBF01000001.1_gene599</t>
  </si>
  <si>
    <t>NZ_CZBF01000001.1_gene6</t>
  </si>
  <si>
    <t>NZ_CZBF01000001.1_gene60</t>
  </si>
  <si>
    <t>NZ_CZBF01000001.1_gene600</t>
  </si>
  <si>
    <t>NZ_CZBF01000001.1_gene602</t>
  </si>
  <si>
    <t>NZ_CZBF01000001.1_gene603</t>
  </si>
  <si>
    <t>NZ_CZBF01000001.1_gene604</t>
  </si>
  <si>
    <t>NZ_CZBF01000001.1_gene606</t>
  </si>
  <si>
    <t>NZ_CZBF01000001.1_gene607</t>
  </si>
  <si>
    <t>NZ_CZBF01000001.1_gene608</t>
  </si>
  <si>
    <t>NZ_CZBF01000001.1_gene609</t>
  </si>
  <si>
    <t>NZ_CZBF01000001.1_gene61</t>
  </si>
  <si>
    <t>NZ_CZBF01000001.1_gene610</t>
  </si>
  <si>
    <t>NZ_CZBF01000001.1_gene613</t>
  </si>
  <si>
    <t>NZ_CZBF01000001.1_gene614</t>
  </si>
  <si>
    <t>NZ_CZBF01000001.1_gene615</t>
  </si>
  <si>
    <t>NZ_CZBF01000001.1_gene616</t>
  </si>
  <si>
    <t>NZ_CZBF01000001.1_gene618</t>
  </si>
  <si>
    <t>NZ_CZBF01000001.1_gene619</t>
  </si>
  <si>
    <t>NZ_CZBF01000001.1_gene62</t>
  </si>
  <si>
    <t>NZ_CZBF01000001.1_gene620</t>
  </si>
  <si>
    <t>NZ_CZBF01000001.1_gene621</t>
  </si>
  <si>
    <t>NZ_CZBF01000001.1_gene622</t>
  </si>
  <si>
    <t>NZ_CZBF01000001.1_gene623</t>
  </si>
  <si>
    <t>NZ_CZBF01000001.1_gene624</t>
  </si>
  <si>
    <t>NZ_CZBF01000001.1_gene625</t>
  </si>
  <si>
    <t>NZ_CZBF01000001.1_gene626</t>
  </si>
  <si>
    <t>NZ_CZBF01000001.1_gene627</t>
  </si>
  <si>
    <t>NZ_CZBF01000001.1_gene628</t>
  </si>
  <si>
    <t>NZ_CZBF01000001.1_gene629</t>
  </si>
  <si>
    <t>NZ_CZBF01000001.1_gene63</t>
  </si>
  <si>
    <t>NZ_CZBF01000001.1_gene630</t>
  </si>
  <si>
    <t>NZ_CZBF01000001.1_gene631</t>
  </si>
  <si>
    <t>NZ_CZBF01000001.1_gene632</t>
  </si>
  <si>
    <t>NZ_CZBF01000001.1_gene633</t>
  </si>
  <si>
    <t>NZ_CZBF01000001.1_gene634</t>
  </si>
  <si>
    <t>NZ_CZBF01000001.1_gene635</t>
  </si>
  <si>
    <t>NZ_CZBF01000001.1_gene636</t>
  </si>
  <si>
    <t>NZ_CZBF01000001.1_gene637</t>
  </si>
  <si>
    <t>NZ_CZBF01000001.1_gene638</t>
  </si>
  <si>
    <t>NZ_CZBF01000001.1_gene639</t>
  </si>
  <si>
    <t>NZ_CZBF01000001.1_gene64</t>
  </si>
  <si>
    <t>NZ_CZBF01000001.1_gene640</t>
  </si>
  <si>
    <t>NZ_CZBF01000001.1_gene641</t>
  </si>
  <si>
    <t>NZ_CZBF01000001.1_gene642</t>
  </si>
  <si>
    <t>NZ_CZBF01000001.1_gene643</t>
  </si>
  <si>
    <t>NZ_CZBF01000001.1_gene644</t>
  </si>
  <si>
    <t>NZ_CZBF01000001.1_gene645</t>
  </si>
  <si>
    <t>NZ_CZBF01000001.1_gene646</t>
  </si>
  <si>
    <t>NZ_CZBF01000001.1_gene647</t>
  </si>
  <si>
    <t>NZ_CZBF01000001.1_gene648</t>
  </si>
  <si>
    <t>NZ_CZBF01000001.1_gene649</t>
  </si>
  <si>
    <t>NZ_CZBF01000001.1_gene65</t>
  </si>
  <si>
    <t>NZ_CZBF01000001.1_gene650</t>
  </si>
  <si>
    <t>NZ_CZBF01000001.1_gene651</t>
  </si>
  <si>
    <t>NZ_CZBF01000001.1_gene652</t>
  </si>
  <si>
    <t>NZ_CZBF01000001.1_gene653</t>
  </si>
  <si>
    <t>NZ_CZBF01000001.1_gene654</t>
  </si>
  <si>
    <t>NZ_CZBF01000001.1_gene655</t>
  </si>
  <si>
    <t>NZ_CZBF01000001.1_gene656</t>
  </si>
  <si>
    <t>NZ_CZBF01000001.1_gene657</t>
  </si>
  <si>
    <t>NZ_CZBF01000001.1_gene658</t>
  </si>
  <si>
    <t>NZ_CZBF01000001.1_gene66</t>
  </si>
  <si>
    <t>NZ_CZBF01000001.1_gene666</t>
  </si>
  <si>
    <t>NZ_CZBF01000001.1_gene667</t>
  </si>
  <si>
    <t>NZ_CZBF01000001.1_gene668</t>
  </si>
  <si>
    <t>NZ_CZBF01000001.1_gene669</t>
  </si>
  <si>
    <t>NZ_CZBF01000001.1_gene67</t>
  </si>
  <si>
    <t>NZ_CZBF01000001.1_gene670</t>
  </si>
  <si>
    <t>NZ_CZBF01000001.1_gene675</t>
  </si>
  <si>
    <t>NZ_CZBF01000001.1_gene68</t>
  </si>
  <si>
    <t>NZ_CZBF01000001.1_gene681</t>
  </si>
  <si>
    <t>NZ_CZBF01000001.1_gene682</t>
  </si>
  <si>
    <t>NZ_CZBF01000001.1_gene683</t>
  </si>
  <si>
    <t>NZ_CZBF01000001.1_gene684</t>
  </si>
  <si>
    <t>NZ_CZBF01000001.1_gene685</t>
  </si>
  <si>
    <t>NZ_CZBF01000001.1_gene686</t>
  </si>
  <si>
    <t>NZ_CZBF01000001.1_gene687</t>
  </si>
  <si>
    <t>NZ_CZBF01000001.1_gene688</t>
  </si>
  <si>
    <t>NZ_CZBF01000001.1_gene689</t>
  </si>
  <si>
    <t>NZ_CZBF01000001.1_gene69</t>
  </si>
  <si>
    <t>NZ_CZBF01000001.1_gene690</t>
  </si>
  <si>
    <t>NZ_CZBF01000001.1_gene691</t>
  </si>
  <si>
    <t>NZ_CZBF01000001.1_gene692</t>
  </si>
  <si>
    <t>NZ_CZBF01000001.1_gene693</t>
  </si>
  <si>
    <t>NZ_CZBF01000001.1_gene694</t>
  </si>
  <si>
    <t>NZ_CZBF01000001.1_gene696</t>
  </si>
  <si>
    <t>NZ_CZBF01000001.1_gene697</t>
  </si>
  <si>
    <t>NZ_CZBF01000001.1_gene698</t>
  </si>
  <si>
    <t>NZ_CZBF01000001.1_gene699</t>
  </si>
  <si>
    <t>NZ_CZBF01000001.1_gene70</t>
  </si>
  <si>
    <t>NZ_CZBF01000001.1_gene700</t>
  </si>
  <si>
    <t>NZ_CZBF01000001.1_gene701</t>
  </si>
  <si>
    <t>NZ_CZBF01000001.1_gene702</t>
  </si>
  <si>
    <t>NZ_CZBF01000001.1_gene704</t>
  </si>
  <si>
    <t>NZ_CZBF01000001.1_gene705</t>
  </si>
  <si>
    <t>NZ_CZBF01000001.1_gene706</t>
  </si>
  <si>
    <t>NZ_CZBF01000001.1_gene707</t>
  </si>
  <si>
    <t>NZ_CZBF01000001.1_gene708</t>
  </si>
  <si>
    <t>NZ_CZBF01000001.1_gene709</t>
  </si>
  <si>
    <t>NZ_CZBF01000001.1_gene71</t>
  </si>
  <si>
    <t>NZ_CZBF01000001.1_gene710</t>
  </si>
  <si>
    <t>NZ_CZBF01000001.1_gene711</t>
  </si>
  <si>
    <t>NZ_CZBF01000001.1_gene712</t>
  </si>
  <si>
    <t>NZ_CZBF01000001.1_gene713</t>
  </si>
  <si>
    <t>NZ_CZBF01000001.1_gene714</t>
  </si>
  <si>
    <t>NZ_CZBF01000001.1_gene715</t>
  </si>
  <si>
    <t>NZ_CZBF01000001.1_gene716</t>
  </si>
  <si>
    <t>NZ_CZBF01000001.1_gene718</t>
  </si>
  <si>
    <t>NZ_CZBF01000001.1_gene719</t>
  </si>
  <si>
    <t>NZ_CZBF01000001.1_gene720</t>
  </si>
  <si>
    <t>NZ_CZBF01000001.1_gene721</t>
  </si>
  <si>
    <t>NZ_CZBF01000001.1_gene722</t>
  </si>
  <si>
    <t>NZ_CZBF01000001.1_gene724</t>
  </si>
  <si>
    <t>NZ_CZBF01000001.1_gene725</t>
  </si>
  <si>
    <t>NZ_CZBF01000001.1_gene726</t>
  </si>
  <si>
    <t>NZ_CZBF01000001.1_gene727</t>
  </si>
  <si>
    <t>NZ_CZBF01000001.1_gene728</t>
  </si>
  <si>
    <t>NZ_CZBF01000001.1_gene729</t>
  </si>
  <si>
    <t>NZ_CZBF01000001.1_gene73</t>
  </si>
  <si>
    <t>NZ_CZBF01000001.1_gene730</t>
  </si>
  <si>
    <t>NZ_CZBF01000001.1_gene731</t>
  </si>
  <si>
    <t>NZ_CZBF01000001.1_gene732</t>
  </si>
  <si>
    <t>NZ_CZBF01000001.1_gene733</t>
  </si>
  <si>
    <t>NZ_CZBF01000001.1_gene735</t>
  </si>
  <si>
    <t>NZ_CZBF01000001.1_gene737</t>
  </si>
  <si>
    <t>NZ_CZBF01000001.1_gene739</t>
  </si>
  <si>
    <t>NZ_CZBF01000001.1_gene740</t>
  </si>
  <si>
    <t>NZ_CZBF01000001.1_gene741</t>
  </si>
  <si>
    <t>NZ_CZBF01000001.1_gene742</t>
  </si>
  <si>
    <t>NZ_CZBF01000001.1_gene743</t>
  </si>
  <si>
    <t>NZ_CZBF01000001.1_gene744</t>
  </si>
  <si>
    <t>NZ_CZBF01000001.1_gene745</t>
  </si>
  <si>
    <t>NZ_CZBF01000001.1_gene746</t>
  </si>
  <si>
    <t>NZ_CZBF01000001.1_gene747</t>
  </si>
  <si>
    <t>NZ_CZBF01000001.1_gene748</t>
  </si>
  <si>
    <t>NZ_CZBF01000001.1_gene749</t>
  </si>
  <si>
    <t>NZ_CZBF01000001.1_gene75</t>
  </si>
  <si>
    <t>NZ_CZBF01000001.1_gene750</t>
  </si>
  <si>
    <t>NZ_CZBF01000001.1_gene751</t>
  </si>
  <si>
    <t>NZ_CZBF01000001.1_gene752</t>
  </si>
  <si>
    <t>NZ_CZBF01000001.1_gene754</t>
  </si>
  <si>
    <t>NZ_CZBF01000001.1_gene755</t>
  </si>
  <si>
    <t>NZ_CZBF01000001.1_gene756</t>
  </si>
  <si>
    <t>NZ_CZBF01000001.1_gene757</t>
  </si>
  <si>
    <t>NZ_CZBF01000001.1_gene758</t>
  </si>
  <si>
    <t>NZ_CZBF01000001.1_gene759</t>
  </si>
  <si>
    <t>NZ_CZBF01000001.1_gene760</t>
  </si>
  <si>
    <t>NZ_CZBF01000001.1_gene761</t>
  </si>
  <si>
    <t>NZ_CZBF01000001.1_gene762</t>
  </si>
  <si>
    <t>NZ_CZBF01000001.1_gene763</t>
  </si>
  <si>
    <t>NZ_CZBF01000001.1_gene764</t>
  </si>
  <si>
    <t>NZ_CZBF01000001.1_gene765</t>
  </si>
  <si>
    <t>NZ_CZBF01000001.1_gene766</t>
  </si>
  <si>
    <t>NZ_CZBF01000001.1_gene767</t>
  </si>
  <si>
    <t>NZ_CZBF01000001.1_gene768</t>
  </si>
  <si>
    <t>NZ_CZBF01000001.1_gene769</t>
  </si>
  <si>
    <t>NZ_CZBF01000001.1_gene770</t>
  </si>
  <si>
    <t>NZ_CZBF01000001.1_gene771</t>
  </si>
  <si>
    <t>NZ_CZBF01000001.1_gene772</t>
  </si>
  <si>
    <t>NZ_CZBF01000001.1_gene773</t>
  </si>
  <si>
    <t>NZ_CZBF01000001.1_gene774</t>
  </si>
  <si>
    <t>NZ_CZBF01000001.1_gene775</t>
  </si>
  <si>
    <t>NZ_CZBF01000001.1_gene776</t>
  </si>
  <si>
    <t>NZ_CZBF01000001.1_gene777</t>
  </si>
  <si>
    <t>NZ_CZBF01000001.1_gene778</t>
  </si>
  <si>
    <t>NZ_CZBF01000001.1_gene779</t>
  </si>
  <si>
    <t>NZ_CZBF01000001.1_gene780</t>
  </si>
  <si>
    <t>NZ_CZBF01000001.1_gene781</t>
  </si>
  <si>
    <t>NZ_CZBF01000001.1_gene782</t>
  </si>
  <si>
    <t>NZ_CZBF01000001.1_gene783</t>
  </si>
  <si>
    <t>NZ_CZBF01000001.1_gene784</t>
  </si>
  <si>
    <t>NZ_CZBF01000001.1_gene785</t>
  </si>
  <si>
    <t>NZ_CZBF01000001.1_gene786</t>
  </si>
  <si>
    <t>NZ_CZBF01000001.1_gene787</t>
  </si>
  <si>
    <t>NZ_CZBF01000001.1_gene788</t>
  </si>
  <si>
    <t>NZ_CZBF01000001.1_gene8</t>
  </si>
  <si>
    <t>NZ_CZBF01000001.1_gene839</t>
  </si>
  <si>
    <t>NZ_CZBF01000001.1_gene841</t>
  </si>
  <si>
    <t>NZ_CZBF01000001.1_gene843</t>
  </si>
  <si>
    <t>NZ_CZBF01000001.1_gene844</t>
  </si>
  <si>
    <t>NZ_CZBF01000001.1_gene845</t>
  </si>
  <si>
    <t>NZ_CZBF01000001.1_gene847</t>
  </si>
  <si>
    <t>NZ_CZBF01000001.1_gene848</t>
  </si>
  <si>
    <t>NZ_CZBF01000001.1_gene850</t>
  </si>
  <si>
    <t>NZ_CZBF01000001.1_gene852</t>
  </si>
  <si>
    <t>NZ_CZBF01000001.1_gene853</t>
  </si>
  <si>
    <t>NZ_CZBF01000001.1_gene854</t>
  </si>
  <si>
    <t>NZ_CZBF01000001.1_gene855</t>
  </si>
  <si>
    <t>NZ_CZBF01000001.1_gene856</t>
  </si>
  <si>
    <t>NZ_CZBF01000001.1_gene857</t>
  </si>
  <si>
    <t>NZ_CZBF01000001.1_gene858</t>
  </si>
  <si>
    <t>NZ_CZBF01000001.1_gene859</t>
  </si>
  <si>
    <t>NZ_CZBF01000001.1_gene860</t>
  </si>
  <si>
    <t>NZ_CZBF01000001.1_gene861</t>
  </si>
  <si>
    <t>NZ_CZBF01000001.1_gene862</t>
  </si>
  <si>
    <t>NZ_CZBF01000001.1_gene863</t>
  </si>
  <si>
    <t>NZ_CZBF01000001.1_gene864</t>
  </si>
  <si>
    <t>NZ_CZBF01000001.1_gene865</t>
  </si>
  <si>
    <t>NZ_CZBF01000001.1_gene866</t>
  </si>
  <si>
    <t>NZ_CZBF01000001.1_gene868</t>
  </si>
  <si>
    <t>NZ_CZBF01000001.1_gene869</t>
  </si>
  <si>
    <t>NZ_CZBF01000001.1_gene870</t>
  </si>
  <si>
    <t>NZ_CZBF01000001.1_gene871</t>
  </si>
  <si>
    <t>NZ_CZBF01000001.1_gene875</t>
  </si>
  <si>
    <t>NZ_CZBF01000001.1_gene877</t>
  </si>
  <si>
    <t>NZ_CZBF01000001.1_gene878</t>
  </si>
  <si>
    <t>NZ_CZBF01000001.1_gene879</t>
  </si>
  <si>
    <t>NZ_CZBF01000001.1_gene880</t>
  </si>
  <si>
    <t>NZ_CZBF01000001.1_gene881</t>
  </si>
  <si>
    <t>NZ_CZBF01000001.1_gene882</t>
  </si>
  <si>
    <t>NZ_CZBF01000001.1_gene883</t>
  </si>
  <si>
    <t>NZ_CZBF01000001.1_gene884</t>
  </si>
  <si>
    <t>NZ_CZBF01000001.1_gene885</t>
  </si>
  <si>
    <t>NZ_CZBF01000001.1_gene886</t>
  </si>
  <si>
    <t>NZ_CZBF01000001.1_gene887</t>
  </si>
  <si>
    <t>NZ_CZBF01000001.1_gene888</t>
  </si>
  <si>
    <t>NZ_CZBF01000001.1_gene894</t>
  </si>
  <si>
    <t>NZ_CZBF01000001.1_gene895</t>
  </si>
  <si>
    <t>NZ_CZBF01000001.1_gene896</t>
  </si>
  <si>
    <t>NZ_CZBF01000001.1_gene897</t>
  </si>
  <si>
    <t>NZ_CZBF01000001.1_gene898</t>
  </si>
  <si>
    <t>NZ_CZBF01000001.1_gene899</t>
  </si>
  <si>
    <t>NZ_CZBF01000001.1_gene9</t>
  </si>
  <si>
    <t>NZ_CZBF01000001.1_gene900</t>
  </si>
  <si>
    <t>NZ_CZBF01000001.1_gene901</t>
  </si>
  <si>
    <t>NZ_CZBF01000001.1_gene902</t>
  </si>
  <si>
    <t>NZ_CZBF01000001.1_gene903</t>
  </si>
  <si>
    <t>NZ_CZBF01000001.1_gene904</t>
  </si>
  <si>
    <t>NZ_CZBF01000001.1_gene905</t>
  </si>
  <si>
    <t>NZ_CZBF01000001.1_gene906</t>
  </si>
  <si>
    <t>NZ_CZBF01000001.1_gene907</t>
  </si>
  <si>
    <t>NZ_CZBF01000001.1_gene908</t>
  </si>
  <si>
    <t>NZ_CZBF01000001.1_gene909</t>
  </si>
  <si>
    <t>NZ_CZBF01000001.1_gene910</t>
  </si>
  <si>
    <t>NZ_CZBF01000001.1_gene911</t>
  </si>
  <si>
    <t>NZ_CZBF01000001.1_gene912</t>
  </si>
  <si>
    <t>NZ_CZBF01000001.1_gene914</t>
  </si>
  <si>
    <t>NZ_CZBF01000001.1_gene917</t>
  </si>
  <si>
    <t>NZ_CZBF01000001.1_gene919</t>
  </si>
  <si>
    <t>NZ_CZBF01000001.1_gene923</t>
  </si>
  <si>
    <t>NZ_CZBF01000001.1_gene930</t>
  </si>
  <si>
    <t>NZ_CZBF01000001.1_gene96</t>
  </si>
  <si>
    <t>NZ_CZBF01000001.1_gene97</t>
  </si>
  <si>
    <t>NZ_CZBF01000001.1_gene98</t>
  </si>
  <si>
    <t>NZ_CZBF01000001.1_gene99</t>
  </si>
  <si>
    <t>glutamine-fructose-6-phosphate transaminase (isomerizing)</t>
  </si>
  <si>
    <t>cysteine methyltransferase</t>
  </si>
  <si>
    <t>acyltransferase</t>
  </si>
  <si>
    <t>heat-shock protein</t>
  </si>
  <si>
    <t>phosphoglyceromutase</t>
  </si>
  <si>
    <t>SusC/RagA family TonB-linked outer membrane protein</t>
  </si>
  <si>
    <t>RagB/SusD family nutrient uptake outer membrane protein</t>
  </si>
  <si>
    <t>cycloisomaltooligosaccharide glucanotransferase</t>
  </si>
  <si>
    <t>glycosyl hydrolase family 31</t>
  </si>
  <si>
    <t>long-chain-fatty-acid--CoA ligase</t>
  </si>
  <si>
    <t>K+/H+ antiporter</t>
  </si>
  <si>
    <t>3-methyl-2-oxobutanoate hydroxymethyltransferase</t>
  </si>
  <si>
    <t>RelA/SpoT family protein</t>
  </si>
  <si>
    <t>NAD metabolism ATPase/kinase</t>
  </si>
  <si>
    <t>phosphoribosylglycinamide formyltransferase 2</t>
  </si>
  <si>
    <t>4-(cytidine 5'-diphospho)-2-C-methyl-D-erythritol kinase</t>
  </si>
  <si>
    <t>replicative DNA helicase</t>
  </si>
  <si>
    <t>DUF490 domain-containing protein</t>
  </si>
  <si>
    <t>tRNA (adenosine(37)-N6)-threonylcarbamoyltransferase complex transferase subunit TsaD</t>
  </si>
  <si>
    <t>CinA family protein</t>
  </si>
  <si>
    <t>50S ribosomal protein L28</t>
  </si>
  <si>
    <t>DUF4295 domain-containing protein</t>
  </si>
  <si>
    <t>anaerobic ribonucleoside triphosphate reductase</t>
  </si>
  <si>
    <t>HU family DNA-binding protein</t>
  </si>
  <si>
    <t>peptidoglycan-binding protein LysM</t>
  </si>
  <si>
    <t>MoxR family ATPase</t>
  </si>
  <si>
    <t>DUF58 domain-containing protein</t>
  </si>
  <si>
    <t>aerotolerance regulator BatC</t>
  </si>
  <si>
    <t>protein BatD</t>
  </si>
  <si>
    <t>universal stress protein</t>
  </si>
  <si>
    <t>ATP-dependent Clp protease ATP-binding subunit</t>
  </si>
  <si>
    <t>patatin</t>
  </si>
  <si>
    <t>thiol:disulfide interchange protein</t>
  </si>
  <si>
    <t>dihydroorotate dehydrogenase</t>
  </si>
  <si>
    <t>dihydroorotate dehydrogenase electron transfer subunit</t>
  </si>
  <si>
    <t>AMP nucleosidase</t>
  </si>
  <si>
    <t>CblA family class A beta-lactamase</t>
  </si>
  <si>
    <t>hydrophobe/amphiphile efflux-1 family RND transporter</t>
  </si>
  <si>
    <t>PorT family protein</t>
  </si>
  <si>
    <t>Nif3-like dinuclear metal center hexameric protein</t>
  </si>
  <si>
    <t>DUF4891 domain-containing protein</t>
  </si>
  <si>
    <t>agamatine deiminase</t>
  </si>
  <si>
    <t>2-amino-3-ketobutyrate CoA ligase</t>
  </si>
  <si>
    <t>peptidase M48</t>
  </si>
  <si>
    <t>altronate hydrolase</t>
  </si>
  <si>
    <t>sugar kinase</t>
  </si>
  <si>
    <t>bifunctional 4-hydroxy-2-oxoglutarate aldolase/2-dehydro-3-deoxy-phosphogluconate aldolase</t>
  </si>
  <si>
    <t>asparagine synthase</t>
  </si>
  <si>
    <t>tRNA (adenosine(37)-N6)-methyltransferase TrmM</t>
  </si>
  <si>
    <t>YjgP/YjgQ family permease</t>
  </si>
  <si>
    <t>ATP synthase subunit B</t>
  </si>
  <si>
    <t>phosphoserine phosphatase SerB</t>
  </si>
  <si>
    <t>ATP-dependent helicase</t>
  </si>
  <si>
    <t>DUF4738 domain-containing protein</t>
  </si>
  <si>
    <t>dTDP-4-dehydrorhamnose 3%2C5-epimerase</t>
  </si>
  <si>
    <t>altronate oxidoreductase</t>
  </si>
  <si>
    <t>uronate isomerase</t>
  </si>
  <si>
    <t>bifunctional alpha%2Calpha-trehalose-phosphate synthase (UDP-forming)/trehalose-phosphatase</t>
  </si>
  <si>
    <t>glycoside hydrolase</t>
  </si>
  <si>
    <t>AAA family ATPase</t>
  </si>
  <si>
    <t>ATP synthase subunit D</t>
  </si>
  <si>
    <t>TonB-dependent receptor</t>
  </si>
  <si>
    <t>phosphoribosyltransferase</t>
  </si>
  <si>
    <t>DNA methylase</t>
  </si>
  <si>
    <t>lipid A phosphoethanolamine transferase</t>
  </si>
  <si>
    <t>NADH dehydrogenase family protein</t>
  </si>
  <si>
    <t>lipoprotein signal peptidase</t>
  </si>
  <si>
    <t>carbon-nitrogen hydrolase</t>
  </si>
  <si>
    <t>D-xylose transporter XylE</t>
  </si>
  <si>
    <t>xylose isomerase</t>
  </si>
  <si>
    <t>malonyl CoA-acyl carrier protein transacylase</t>
  </si>
  <si>
    <t>thiazole synthase</t>
  </si>
  <si>
    <t>phosphomethylpyrimidine synthase ThiC</t>
  </si>
  <si>
    <t>2-iminoacetate synthase ThiH</t>
  </si>
  <si>
    <t>molybdopterin biosynthesis protein</t>
  </si>
  <si>
    <t>bifunctional hydroxymethylpyrimidine kinase/phosphomethylpyrimidine kinase</t>
  </si>
  <si>
    <t>ATPase V</t>
  </si>
  <si>
    <t>alpha-amylase</t>
  </si>
  <si>
    <t>TIGR02453 family protein</t>
  </si>
  <si>
    <t>YhcH/YjgK/YiaL family protein</t>
  </si>
  <si>
    <t>1%2C4-alpha-glucan-branching protein</t>
  </si>
  <si>
    <t>tRNA-Arg</t>
  </si>
  <si>
    <t>ribose-5-phosphate isomerase</t>
  </si>
  <si>
    <t>ribose-phosphate pyrophosphokinase</t>
  </si>
  <si>
    <t>phosphatidylinositol-4-phosphate 5-kinase</t>
  </si>
  <si>
    <t>peptidase M16</t>
  </si>
  <si>
    <t>3-deoxy-manno-octulosonate cytidylyltransferase</t>
  </si>
  <si>
    <t>2-amino-4-hydroxy-6-hydroxymethyldihydropteridine pyrophosphokinase</t>
  </si>
  <si>
    <t>penicillin-binding protein 1A</t>
  </si>
  <si>
    <t>LruC domain-containing protein</t>
  </si>
  <si>
    <t>ATP F0F1 synthase subunit gamma</t>
  </si>
  <si>
    <t>F0F1 ATP synthase subunit delta</t>
  </si>
  <si>
    <t>ATP synthase F0 subunit B</t>
  </si>
  <si>
    <t>ATP synthase F0 subunit C</t>
  </si>
  <si>
    <t>ATP synthase F0 subunit A</t>
  </si>
  <si>
    <t>ATP synthase subunit epsilon</t>
  </si>
  <si>
    <t>electron transport complex subunit RsxA</t>
  </si>
  <si>
    <t>CTP synthetase</t>
  </si>
  <si>
    <t>membrane protein insertase YidC</t>
  </si>
  <si>
    <t>S9 family peptidase</t>
  </si>
  <si>
    <t>UDP-GlcNAc--UDP-phosphate GlcNAc-1-phosphate transferase</t>
  </si>
  <si>
    <t>N-(5'-phosphoribosyl)anthranilate isomerase</t>
  </si>
  <si>
    <t>dehydratase</t>
  </si>
  <si>
    <t>nucleotide-binding protein</t>
  </si>
  <si>
    <t>anthranilate phosphoribosyltransferase</t>
  </si>
  <si>
    <t>RelE/ParE family toxin</t>
  </si>
  <si>
    <t>proline--tRNA ligase</t>
  </si>
  <si>
    <t>sialidase</t>
  </si>
  <si>
    <t>N-acetylneuraminate lyase</t>
  </si>
  <si>
    <t>anthranilate synthase subunit I</t>
  </si>
  <si>
    <t>adenosylcobinamide kinase/adenosylcobinamide phosphate guanyltransferase</t>
  </si>
  <si>
    <t>cobalamin 5'-phosphate synthase</t>
  </si>
  <si>
    <t>L-threonine-O-3-phosphate decarboxylase</t>
  </si>
  <si>
    <t>tryptophan synthase subunit beta</t>
  </si>
  <si>
    <t>nicotinate phosphoribosyltransferase</t>
  </si>
  <si>
    <t>ATP--cob(I)alamin adenosyltransferase</t>
  </si>
  <si>
    <t>phosphotransferase</t>
  </si>
  <si>
    <t>propionyl-CoA carboxylase subunit beta</t>
  </si>
  <si>
    <t>acetyl-CoA carboxylase biotin carboxyl carrier protein subunit</t>
  </si>
  <si>
    <t>acetyl-CoA carboxylase biotin carboxylase subunit</t>
  </si>
  <si>
    <t>cobalt chelatase</t>
  </si>
  <si>
    <t>PepSY domain-containing protein</t>
  </si>
  <si>
    <t>tripeptidyl aminopeptidase</t>
  </si>
  <si>
    <t>cobalamin biosynthesis protein CobN</t>
  </si>
  <si>
    <t>precorrin-4 C(11)-methyltransferase</t>
  </si>
  <si>
    <t>cobalamin biosynthesis protein CbiD</t>
  </si>
  <si>
    <t>choloylglycine hydrolase</t>
  </si>
  <si>
    <t>iron ABC transporter permease</t>
  </si>
  <si>
    <t>iron ABC transporter substrate-binding protein</t>
  </si>
  <si>
    <t>pyridine nucleotide-disulfide oxidoreductase</t>
  </si>
  <si>
    <t>DUF417 domain-containing protein</t>
  </si>
  <si>
    <t>ammonium transporter</t>
  </si>
  <si>
    <t>precorrin-2 C(20)-methyltransferase</t>
  </si>
  <si>
    <t>peptide transporter</t>
  </si>
  <si>
    <t>xylanase</t>
  </si>
  <si>
    <t>nitrogen regulatory protein P-II</t>
  </si>
  <si>
    <t>virulence protein E</t>
  </si>
  <si>
    <t>UDP-4-amino-4%2C6-dideoxy-N-acetyl-beta-L-altrosamine transaminase</t>
  </si>
  <si>
    <t>UDP-N-acetylglucosamine 4%2C6-dehydratase (inverting)</t>
  </si>
  <si>
    <t>PspC family transcriptional regulator</t>
  </si>
  <si>
    <t>[FeFe] hydrogenase H-cluster radical SAM maturase HydE</t>
  </si>
  <si>
    <t>GNAT family acetyltransferase</t>
  </si>
  <si>
    <t>Cys-tRNA(Pro) deacylase</t>
  </si>
  <si>
    <t>glycerophosphoryl diester phosphodiesterase</t>
  </si>
  <si>
    <t>outer membrane protein assembly factor BamD</t>
  </si>
  <si>
    <t>PD-(D/E)XK nuclease family protein</t>
  </si>
  <si>
    <t>NAD-dependent epimerase/dehydratase family protein</t>
  </si>
  <si>
    <t>phosphoadenosine phosphosulfate sulfurtransferase</t>
  </si>
  <si>
    <t>chromate transporter</t>
  </si>
  <si>
    <t>gamma-carboxymuconolactone decarboxylase</t>
  </si>
  <si>
    <t>NADPH-flavin oxidoreductase</t>
  </si>
  <si>
    <t>SusD/RagB family nutrient-binding outer membrane lipoprotein</t>
  </si>
  <si>
    <t>recombination protein RecR</t>
  </si>
  <si>
    <t>DUF4923 domain-containing protein</t>
  </si>
  <si>
    <t>tRNA-Gly</t>
  </si>
  <si>
    <t>tRNA-Leu</t>
  </si>
  <si>
    <t>carboxynorspermidine decarboxylase</t>
  </si>
  <si>
    <t>ATP-dependent DNA helicase</t>
  </si>
  <si>
    <t>superoxide dismutase</t>
  </si>
  <si>
    <t>thiamine phosphate synthase</t>
  </si>
  <si>
    <t>pyruvate%2C phosphate dikinase</t>
  </si>
  <si>
    <t>23S rRNA (uracil-5-)-methyltransferase RumA</t>
  </si>
  <si>
    <t>pseudouridine synthase</t>
  </si>
  <si>
    <t>MFS transporter AraJ</t>
  </si>
  <si>
    <t>aldose epimerase</t>
  </si>
  <si>
    <t>exonuclease SbcD</t>
  </si>
  <si>
    <t>exonuclease SbcC</t>
  </si>
  <si>
    <t>type I methionyl aminopeptidase</t>
  </si>
  <si>
    <t>DNA recombination protein RmuC</t>
  </si>
  <si>
    <t>NADH:ubiquinone reductase (Na(+)-transporting) subunit F</t>
  </si>
  <si>
    <t>NADH:ubiquinone reductase (Na(+)-transporting) subunit E</t>
  </si>
  <si>
    <t>NADH:ubiquinone reductase (Na(+)-transporting) subunit D</t>
  </si>
  <si>
    <t>NADH:ubiquinone reductase (Na(+)-transporting) subunit C</t>
  </si>
  <si>
    <t>NADH:ubiquinone reductase (Na(+)-transporting) subunit B</t>
  </si>
  <si>
    <t>NADH:ubiquinone reductase (Na(+)-transporting) subunit A</t>
  </si>
  <si>
    <t>UDP-N-acetyl glucosamine 2-epimerase</t>
  </si>
  <si>
    <t>endonuclease</t>
  </si>
  <si>
    <t>redox protein</t>
  </si>
  <si>
    <t>divalent metal cation transporter</t>
  </si>
  <si>
    <t>TSCPD domain-containing protein</t>
  </si>
  <si>
    <t>capsule biosynthesis protein</t>
  </si>
  <si>
    <t>ACP phosphodiesterase</t>
  </si>
  <si>
    <t>lipoate--protein ligase</t>
  </si>
  <si>
    <t>heavy metal translocating P-type ATPase</t>
  </si>
  <si>
    <t>hemolysin III</t>
  </si>
  <si>
    <t>NAD(P)H nitroreductase</t>
  </si>
  <si>
    <t>restriction endonuclease</t>
  </si>
  <si>
    <t>phosphoserine transaminase</t>
  </si>
  <si>
    <t>polyamine ABC transporter ATP-binding protein</t>
  </si>
  <si>
    <t>spermidine/putrescine ABC transporter permease</t>
  </si>
  <si>
    <t>spermidine/putrescine ABC transporter</t>
  </si>
  <si>
    <t>OmpA family protein</t>
  </si>
  <si>
    <t>monofunctional biosynthetic peptidoglycan transglycosylase</t>
  </si>
  <si>
    <t>cytochrome c oxidase assembly protein</t>
  </si>
  <si>
    <t>cytochrome ubiquinol oxidase subunit I</t>
  </si>
  <si>
    <t>DUF4492 domain-containing protein</t>
  </si>
  <si>
    <t>cell envelope biogenesis protein TonB</t>
  </si>
  <si>
    <t>6-phosphogluconolactonase</t>
  </si>
  <si>
    <t>alpha-glucan phosphorylase</t>
  </si>
  <si>
    <t>glucose-6-phosphate dehydrogenase</t>
  </si>
  <si>
    <t>phosphogluconate dehydrogenase (NADP(+)-dependent%2C decarboxylating)</t>
  </si>
  <si>
    <t>GDP-mannose 4%2C6-dehydratase</t>
  </si>
  <si>
    <t>GDP-fucose synthetase</t>
  </si>
  <si>
    <t>collagen-binding protein</t>
  </si>
  <si>
    <t>sulfatase</t>
  </si>
  <si>
    <t>inorganic phosphate transporter</t>
  </si>
  <si>
    <t>tRNA-Ser</t>
  </si>
  <si>
    <t>tyrosine protein kinase</t>
  </si>
  <si>
    <t>asparagine synthase B</t>
  </si>
  <si>
    <t>glutamate synthase subunit beta</t>
  </si>
  <si>
    <t>glutamate synthase subunit alpha</t>
  </si>
  <si>
    <t>NC_009614.1_gene0</t>
  </si>
  <si>
    <t>NC_009614.1_gene1</t>
  </si>
  <si>
    <t>NC_009614.1_gene1000</t>
  </si>
  <si>
    <t>NC_009614.1_gene1003</t>
  </si>
  <si>
    <t>NC_009614.1_gene1004</t>
  </si>
  <si>
    <t>NC_009614.1_gene1013</t>
  </si>
  <si>
    <t>NC_009614.1_gene1014</t>
  </si>
  <si>
    <t>NC_009614.1_gene1018</t>
  </si>
  <si>
    <t>NC_009614.1_gene1019</t>
  </si>
  <si>
    <t>NC_009614.1_gene102</t>
  </si>
  <si>
    <t>NC_009614.1_gene1020</t>
  </si>
  <si>
    <t>NC_009614.1_gene1022</t>
  </si>
  <si>
    <t>NC_009614.1_gene1023</t>
  </si>
  <si>
    <t>NC_009614.1_gene1025</t>
  </si>
  <si>
    <t>NC_009614.1_gene1026</t>
  </si>
  <si>
    <t>NC_009614.1_gene1027</t>
  </si>
  <si>
    <t>NC_009614.1_gene1029</t>
  </si>
  <si>
    <t>NC_009614.1_gene103</t>
  </si>
  <si>
    <t>NC_009614.1_gene1030</t>
  </si>
  <si>
    <t>NC_009614.1_gene1032</t>
  </si>
  <si>
    <t>NC_009614.1_gene1033</t>
  </si>
  <si>
    <t>NC_009614.1_gene1035</t>
  </si>
  <si>
    <t>NC_009614.1_gene1036</t>
  </si>
  <si>
    <t>NC_009614.1_gene1038</t>
  </si>
  <si>
    <t>NC_009614.1_gene1040</t>
  </si>
  <si>
    <t>NC_009614.1_gene1041</t>
  </si>
  <si>
    <t>NC_009614.1_gene1045</t>
  </si>
  <si>
    <t>NC_009614.1_gene1046</t>
  </si>
  <si>
    <t>NC_009614.1_gene1047</t>
  </si>
  <si>
    <t>NC_009614.1_gene1048</t>
  </si>
  <si>
    <t>NC_009614.1_gene1049</t>
  </si>
  <si>
    <t>NC_009614.1_gene1050</t>
  </si>
  <si>
    <t>NC_009614.1_gene1051</t>
  </si>
  <si>
    <t>NC_009614.1_gene1052</t>
  </si>
  <si>
    <t>NC_009614.1_gene1053</t>
  </si>
  <si>
    <t>NC_009614.1_gene107</t>
  </si>
  <si>
    <t>NC_009614.1_gene1078</t>
  </si>
  <si>
    <t>NC_009614.1_gene1081</t>
  </si>
  <si>
    <t>NC_009614.1_gene1082</t>
  </si>
  <si>
    <t>NC_009614.1_gene1083</t>
  </si>
  <si>
    <t>NC_009614.1_gene1084</t>
  </si>
  <si>
    <t>NC_009614.1_gene109</t>
  </si>
  <si>
    <t>NC_009614.1_gene1093</t>
  </si>
  <si>
    <t>NC_009614.1_gene1094</t>
  </si>
  <si>
    <t>NC_009614.1_gene1097</t>
  </si>
  <si>
    <t>NC_009614.1_gene1098</t>
  </si>
  <si>
    <t>NC_009614.1_gene11</t>
  </si>
  <si>
    <t>NC_009614.1_gene110</t>
  </si>
  <si>
    <t>NC_009614.1_gene1110</t>
  </si>
  <si>
    <t>NC_009614.1_gene1111</t>
  </si>
  <si>
    <t>NC_009614.1_gene1112</t>
  </si>
  <si>
    <t>NC_009614.1_gene1116</t>
  </si>
  <si>
    <t>NC_009614.1_gene1117</t>
  </si>
  <si>
    <t>NC_009614.1_gene1118</t>
  </si>
  <si>
    <t>NC_009614.1_gene1119</t>
  </si>
  <si>
    <t>NC_009614.1_gene112</t>
  </si>
  <si>
    <t>NC_009614.1_gene1123</t>
  </si>
  <si>
    <t>NC_009614.1_gene1126</t>
  </si>
  <si>
    <t>NC_009614.1_gene1131</t>
  </si>
  <si>
    <t>NC_009614.1_gene1135</t>
  </si>
  <si>
    <t>NC_009614.1_gene1138</t>
  </si>
  <si>
    <t>NC_009614.1_gene1139</t>
  </si>
  <si>
    <t>NC_009614.1_gene1140</t>
  </si>
  <si>
    <t>NC_009614.1_gene1148</t>
  </si>
  <si>
    <t>NC_009614.1_gene115</t>
  </si>
  <si>
    <t>NC_009614.1_gene1150</t>
  </si>
  <si>
    <t>NC_009614.1_gene1151</t>
  </si>
  <si>
    <t>NC_009614.1_gene1154</t>
  </si>
  <si>
    <t>NC_009614.1_gene1158</t>
  </si>
  <si>
    <t>NC_009614.1_gene1159</t>
  </si>
  <si>
    <t>NC_009614.1_gene116</t>
  </si>
  <si>
    <t>NC_009614.1_gene1163</t>
  </si>
  <si>
    <t>NC_009614.1_gene1164</t>
  </si>
  <si>
    <t>NC_009614.1_gene1165</t>
  </si>
  <si>
    <t>NC_009614.1_gene1166</t>
  </si>
  <si>
    <t>NC_009614.1_gene1167</t>
  </si>
  <si>
    <t>NC_009614.1_gene1168</t>
  </si>
  <si>
    <t>NC_009614.1_gene1169</t>
  </si>
  <si>
    <t>NC_009614.1_gene117</t>
  </si>
  <si>
    <t>NC_009614.1_gene1172</t>
  </si>
  <si>
    <t>NC_009614.1_gene1173</t>
  </si>
  <si>
    <t>NC_009614.1_gene1174</t>
  </si>
  <si>
    <t>NC_009614.1_gene1178</t>
  </si>
  <si>
    <t>NC_009614.1_gene118</t>
  </si>
  <si>
    <t>NC_009614.1_gene1181</t>
  </si>
  <si>
    <t>NC_009614.1_gene1182</t>
  </si>
  <si>
    <t>NC_009614.1_gene1186</t>
  </si>
  <si>
    <t>NC_009614.1_gene119</t>
  </si>
  <si>
    <t>NC_009614.1_gene1191</t>
  </si>
  <si>
    <t>NC_009614.1_gene1195</t>
  </si>
  <si>
    <t>NC_009614.1_gene1196</t>
  </si>
  <si>
    <t>NC_009614.1_gene1198</t>
  </si>
  <si>
    <t>NC_009614.1_gene12</t>
  </si>
  <si>
    <t>NC_009614.1_gene1200</t>
  </si>
  <si>
    <t>NC_009614.1_gene1203</t>
  </si>
  <si>
    <t>NC_009614.1_gene1204</t>
  </si>
  <si>
    <t>NC_009614.1_gene1206</t>
  </si>
  <si>
    <t>NC_009614.1_gene1208</t>
  </si>
  <si>
    <t>NC_009614.1_gene1209</t>
  </si>
  <si>
    <t>NC_009614.1_gene1211</t>
  </si>
  <si>
    <t>NC_009614.1_gene1214</t>
  </si>
  <si>
    <t>NC_009614.1_gene1217</t>
  </si>
  <si>
    <t>NC_009614.1_gene1218</t>
  </si>
  <si>
    <t>NC_009614.1_gene1219</t>
  </si>
  <si>
    <t>NC_009614.1_gene1230</t>
  </si>
  <si>
    <t>NC_009614.1_gene1237</t>
  </si>
  <si>
    <t>NC_009614.1_gene1238</t>
  </si>
  <si>
    <t>NC_009614.1_gene1241</t>
  </si>
  <si>
    <t>NC_009614.1_gene1242</t>
  </si>
  <si>
    <t>NC_009614.1_gene1244</t>
  </si>
  <si>
    <t>NC_009614.1_gene1245</t>
  </si>
  <si>
    <t>NC_009614.1_gene1248</t>
  </si>
  <si>
    <t>NC_009614.1_gene1252</t>
  </si>
  <si>
    <t>NC_009614.1_gene1255</t>
  </si>
  <si>
    <t>NC_009614.1_gene1256</t>
  </si>
  <si>
    <t>NC_009614.1_gene1264</t>
  </si>
  <si>
    <t>NC_009614.1_gene1273</t>
  </si>
  <si>
    <t>NC_009614.1_gene1276</t>
  </si>
  <si>
    <t>NC_009614.1_gene1277</t>
  </si>
  <si>
    <t>NC_009614.1_gene128</t>
  </si>
  <si>
    <t>NC_009614.1_gene1283</t>
  </si>
  <si>
    <t>NC_009614.1_gene1284</t>
  </si>
  <si>
    <t>NC_009614.1_gene1288</t>
  </si>
  <si>
    <t>NC_009614.1_gene1289</t>
  </si>
  <si>
    <t>NC_009614.1_gene1290</t>
  </si>
  <si>
    <t>NC_009614.1_gene1297</t>
  </si>
  <si>
    <t>NC_009614.1_gene13</t>
  </si>
  <si>
    <t>NC_009614.1_gene1302</t>
  </si>
  <si>
    <t>NC_009614.1_gene1303</t>
  </si>
  <si>
    <t>NC_009614.1_gene1309</t>
  </si>
  <si>
    <t>NC_009614.1_gene1310</t>
  </si>
  <si>
    <t>NC_009614.1_gene1311</t>
  </si>
  <si>
    <t>NC_009614.1_gene133</t>
  </si>
  <si>
    <t>NC_009614.1_gene1330</t>
  </si>
  <si>
    <t>NC_009614.1_gene1333</t>
  </si>
  <si>
    <t>NC_009614.1_gene1340</t>
  </si>
  <si>
    <t>NC_009614.1_gene1343</t>
  </si>
  <si>
    <t>NC_009614.1_gene1344</t>
  </si>
  <si>
    <t>NC_009614.1_gene1346</t>
  </si>
  <si>
    <t>NC_009614.1_gene1347</t>
  </si>
  <si>
    <t>NC_009614.1_gene1358</t>
  </si>
  <si>
    <t>NC_009614.1_gene1361</t>
  </si>
  <si>
    <t>NC_009614.1_gene1367</t>
  </si>
  <si>
    <t>NC_009614.1_gene1375</t>
  </si>
  <si>
    <t>NC_009614.1_gene1376</t>
  </si>
  <si>
    <t>NC_009614.1_gene1377</t>
  </si>
  <si>
    <t>NC_009614.1_gene1379</t>
  </si>
  <si>
    <t>NC_009614.1_gene1386</t>
  </si>
  <si>
    <t>NC_009614.1_gene1390</t>
  </si>
  <si>
    <t>NC_009614.1_gene1391</t>
  </si>
  <si>
    <t>NC_009614.1_gene1392</t>
  </si>
  <si>
    <t>NC_009614.1_gene1394</t>
  </si>
  <si>
    <t>NC_009614.1_gene1396</t>
  </si>
  <si>
    <t>NC_009614.1_gene1397</t>
  </si>
  <si>
    <t>NC_009614.1_gene1398</t>
  </si>
  <si>
    <t>NC_009614.1_gene1401</t>
  </si>
  <si>
    <t>NC_009614.1_gene1404</t>
  </si>
  <si>
    <t>NC_009614.1_gene1410</t>
  </si>
  <si>
    <t>NC_009614.1_gene1411</t>
  </si>
  <si>
    <t>NC_009614.1_gene1412</t>
  </si>
  <si>
    <t>NC_009614.1_gene1413</t>
  </si>
  <si>
    <t>NC_009614.1_gene1414</t>
  </si>
  <si>
    <t>NC_009614.1_gene1415</t>
  </si>
  <si>
    <t>NC_009614.1_gene1416</t>
  </si>
  <si>
    <t>NC_009614.1_gene1417</t>
  </si>
  <si>
    <t>NC_009614.1_gene1425</t>
  </si>
  <si>
    <t>NC_009614.1_gene1429</t>
  </si>
  <si>
    <t>NC_009614.1_gene143</t>
  </si>
  <si>
    <t>NC_009614.1_gene1432</t>
  </si>
  <si>
    <t>NC_009614.1_gene1433</t>
  </si>
  <si>
    <t>NC_009614.1_gene1436</t>
  </si>
  <si>
    <t>NC_009614.1_gene1441</t>
  </si>
  <si>
    <t>NC_009614.1_gene1443</t>
  </si>
  <si>
    <t>NC_009614.1_gene1445</t>
  </si>
  <si>
    <t>NC_009614.1_gene1449</t>
  </si>
  <si>
    <t>NC_009614.1_gene1450</t>
  </si>
  <si>
    <t>NC_009614.1_gene1451</t>
  </si>
  <si>
    <t>NC_009614.1_gene1455</t>
  </si>
  <si>
    <t>NC_009614.1_gene1456</t>
  </si>
  <si>
    <t>NC_009614.1_gene1461</t>
  </si>
  <si>
    <t>NC_009614.1_gene1462</t>
  </si>
  <si>
    <t>NC_009614.1_gene1463</t>
  </si>
  <si>
    <t>NC_009614.1_gene1464</t>
  </si>
  <si>
    <t>NC_009614.1_gene1466</t>
  </si>
  <si>
    <t>NC_009614.1_gene1467</t>
  </si>
  <si>
    <t>NC_009614.1_gene1469</t>
  </si>
  <si>
    <t>NC_009614.1_gene147</t>
  </si>
  <si>
    <t>NC_009614.1_gene1470</t>
  </si>
  <si>
    <t>NC_009614.1_gene1473</t>
  </si>
  <si>
    <t>NC_009614.1_gene1478</t>
  </si>
  <si>
    <t>NC_009614.1_gene148</t>
  </si>
  <si>
    <t>NC_009614.1_gene1480</t>
  </si>
  <si>
    <t>NC_009614.1_gene1481</t>
  </si>
  <si>
    <t>NC_009614.1_gene1482</t>
  </si>
  <si>
    <t>NC_009614.1_gene1487</t>
  </si>
  <si>
    <t>NC_009614.1_gene1489</t>
  </si>
  <si>
    <t>NC_009614.1_gene1490</t>
  </si>
  <si>
    <t>NC_009614.1_gene1493</t>
  </si>
  <si>
    <t>NC_009614.1_gene1495</t>
  </si>
  <si>
    <t>NC_009614.1_gene1496</t>
  </si>
  <si>
    <t>NC_009614.1_gene1498</t>
  </si>
  <si>
    <t>NC_009614.1_gene1499</t>
  </si>
  <si>
    <t>NC_009614.1_gene1500</t>
  </si>
  <si>
    <t>NC_009614.1_gene1502</t>
  </si>
  <si>
    <t>NC_009614.1_gene1504</t>
  </si>
  <si>
    <t>NC_009614.1_gene1505</t>
  </si>
  <si>
    <t>NC_009614.1_gene151</t>
  </si>
  <si>
    <t>NC_009614.1_gene1538</t>
  </si>
  <si>
    <t>NC_009614.1_gene1539</t>
  </si>
  <si>
    <t>NC_009614.1_gene154</t>
  </si>
  <si>
    <t>NC_009614.1_gene1540</t>
  </si>
  <si>
    <t>NC_009614.1_gene1543</t>
  </si>
  <si>
    <t>NC_009614.1_gene1544</t>
  </si>
  <si>
    <t>NC_009614.1_gene1547</t>
  </si>
  <si>
    <t>NC_009614.1_gene1553</t>
  </si>
  <si>
    <t>NC_009614.1_gene1554</t>
  </si>
  <si>
    <t>NC_009614.1_gene1557</t>
  </si>
  <si>
    <t>NC_009614.1_gene1558</t>
  </si>
  <si>
    <t>NC_009614.1_gene156</t>
  </si>
  <si>
    <t>NC_009614.1_gene1560</t>
  </si>
  <si>
    <t>NC_009614.1_gene1563</t>
  </si>
  <si>
    <t>NC_009614.1_gene1565</t>
  </si>
  <si>
    <t>NC_009614.1_gene1570</t>
  </si>
  <si>
    <t>NC_009614.1_gene1576</t>
  </si>
  <si>
    <t>NC_009614.1_gene1577</t>
  </si>
  <si>
    <t>NC_009614.1_gene1591</t>
  </si>
  <si>
    <t>NC_009614.1_gene16</t>
  </si>
  <si>
    <t>NC_009614.1_gene1610</t>
  </si>
  <si>
    <t>NC_009614.1_gene1628</t>
  </si>
  <si>
    <t>NC_009614.1_gene166</t>
  </si>
  <si>
    <t>NC_009614.1_gene1681</t>
  </si>
  <si>
    <t>NC_009614.1_gene1685</t>
  </si>
  <si>
    <t>NC_009614.1_gene1686</t>
  </si>
  <si>
    <t>NC_009614.1_gene1687</t>
  </si>
  <si>
    <t>NC_009614.1_gene1688</t>
  </si>
  <si>
    <t>NC_009614.1_gene1689</t>
  </si>
  <si>
    <t>NC_009614.1_gene1690</t>
  </si>
  <si>
    <t>NC_009614.1_gene1693</t>
  </si>
  <si>
    <t>NC_009614.1_gene1696</t>
  </si>
  <si>
    <t>NC_009614.1_gene17</t>
  </si>
  <si>
    <t>NC_009614.1_gene1705</t>
  </si>
  <si>
    <t>NC_009614.1_gene1708</t>
  </si>
  <si>
    <t>NC_009614.1_gene1710</t>
  </si>
  <si>
    <t>NC_009614.1_gene1711</t>
  </si>
  <si>
    <t>NC_009614.1_gene1712</t>
  </si>
  <si>
    <t>NC_009614.1_gene1713</t>
  </si>
  <si>
    <t>NC_009614.1_gene1716</t>
  </si>
  <si>
    <t>NC_009614.1_gene1717</t>
  </si>
  <si>
    <t>NC_009614.1_gene1718</t>
  </si>
  <si>
    <t>NC_009614.1_gene1719</t>
  </si>
  <si>
    <t>NC_009614.1_gene1726</t>
  </si>
  <si>
    <t>NC_009614.1_gene1730</t>
  </si>
  <si>
    <t>NC_009614.1_gene1732</t>
  </si>
  <si>
    <t>NC_009614.1_gene1733</t>
  </si>
  <si>
    <t>NC_009614.1_gene1735</t>
  </si>
  <si>
    <t>NC_009614.1_gene1739</t>
  </si>
  <si>
    <t>NC_009614.1_gene1742</t>
  </si>
  <si>
    <t>NC_009614.1_gene1747</t>
  </si>
  <si>
    <t>NC_009614.1_gene1748</t>
  </si>
  <si>
    <t>NC_009614.1_gene1749</t>
  </si>
  <si>
    <t>NC_009614.1_gene175</t>
  </si>
  <si>
    <t>NC_009614.1_gene1750</t>
  </si>
  <si>
    <t>NC_009614.1_gene1751</t>
  </si>
  <si>
    <t>NC_009614.1_gene1754</t>
  </si>
  <si>
    <t>NC_009614.1_gene1756</t>
  </si>
  <si>
    <t>NC_009614.1_gene1759</t>
  </si>
  <si>
    <t>NC_009614.1_gene176</t>
  </si>
  <si>
    <t>NC_009614.1_gene1762</t>
  </si>
  <si>
    <t>NC_009614.1_gene1763</t>
  </si>
  <si>
    <t>NC_009614.1_gene1764</t>
  </si>
  <si>
    <t>NC_009614.1_gene1765</t>
  </si>
  <si>
    <t>NC_009614.1_gene1766</t>
  </si>
  <si>
    <t>NC_009614.1_gene1767</t>
  </si>
  <si>
    <t>NC_009614.1_gene1768</t>
  </si>
  <si>
    <t>NC_009614.1_gene1774</t>
  </si>
  <si>
    <t>NC_009614.1_gene1783</t>
  </si>
  <si>
    <t>NC_009614.1_gene1785</t>
  </si>
  <si>
    <t>NC_009614.1_gene1788</t>
  </si>
  <si>
    <t>NC_009614.1_gene1790</t>
  </si>
  <si>
    <t>NC_009614.1_gene1791</t>
  </si>
  <si>
    <t>NC_009614.1_gene18</t>
  </si>
  <si>
    <t>NC_009614.1_gene1802</t>
  </si>
  <si>
    <t>NC_009614.1_gene1803</t>
  </si>
  <si>
    <t>NC_009614.1_gene1804</t>
  </si>
  <si>
    <t>NC_009614.1_gene1805</t>
  </si>
  <si>
    <t>NC_009614.1_gene1830</t>
  </si>
  <si>
    <t>NC_009614.1_gene1832</t>
  </si>
  <si>
    <t>NC_009614.1_gene1850</t>
  </si>
  <si>
    <t>NC_009614.1_gene1852</t>
  </si>
  <si>
    <t>NC_009614.1_gene1853</t>
  </si>
  <si>
    <t>NC_009614.1_gene1857</t>
  </si>
  <si>
    <t>NC_009614.1_gene1875</t>
  </si>
  <si>
    <t>NC_009614.1_gene1879</t>
  </si>
  <si>
    <t>NC_009614.1_gene1881</t>
  </si>
  <si>
    <t>NC_009614.1_gene1885</t>
  </si>
  <si>
    <t>NC_009614.1_gene1886</t>
  </si>
  <si>
    <t>NC_009614.1_gene1893</t>
  </si>
  <si>
    <t>NC_009614.1_gene1903</t>
  </si>
  <si>
    <t>NC_009614.1_gene1905</t>
  </si>
  <si>
    <t>NC_009614.1_gene1906</t>
  </si>
  <si>
    <t>NC_009614.1_gene1908</t>
  </si>
  <si>
    <t>NC_009614.1_gene1909</t>
  </si>
  <si>
    <t>NC_009614.1_gene1910</t>
  </si>
  <si>
    <t>NC_009614.1_gene1915</t>
  </si>
  <si>
    <t>NC_009614.1_gene1916</t>
  </si>
  <si>
    <t>NC_009614.1_gene1917</t>
  </si>
  <si>
    <t>NC_009614.1_gene1925</t>
  </si>
  <si>
    <t>NC_009614.1_gene1926</t>
  </si>
  <si>
    <t>NC_009614.1_gene1928</t>
  </si>
  <si>
    <t>NC_009614.1_gene1929</t>
  </si>
  <si>
    <t>NC_009614.1_gene1931</t>
  </si>
  <si>
    <t>NC_009614.1_gene1932</t>
  </si>
  <si>
    <t>NC_009614.1_gene1933</t>
  </si>
  <si>
    <t>NC_009614.1_gene1935</t>
  </si>
  <si>
    <t>NC_009614.1_gene1936</t>
  </si>
  <si>
    <t>NC_009614.1_gene1940</t>
  </si>
  <si>
    <t>NC_009614.1_gene1942</t>
  </si>
  <si>
    <t>NC_009614.1_gene1943</t>
  </si>
  <si>
    <t>NC_009614.1_gene1944</t>
  </si>
  <si>
    <t>NC_009614.1_gene1945</t>
  </si>
  <si>
    <t>NC_009614.1_gene1947</t>
  </si>
  <si>
    <t>NC_009614.1_gene1948</t>
  </si>
  <si>
    <t>NC_009614.1_gene1949</t>
  </si>
  <si>
    <t>NC_009614.1_gene1951</t>
  </si>
  <si>
    <t>NC_009614.1_gene1953</t>
  </si>
  <si>
    <t>NC_009614.1_gene1954</t>
  </si>
  <si>
    <t>NC_009614.1_gene1955</t>
  </si>
  <si>
    <t>NC_009614.1_gene1956</t>
  </si>
  <si>
    <t>NC_009614.1_gene1961</t>
  </si>
  <si>
    <t>NC_009614.1_gene1963</t>
  </si>
  <si>
    <t>NC_009614.1_gene1972</t>
  </si>
  <si>
    <t>NC_009614.1_gene1973</t>
  </si>
  <si>
    <t>NC_009614.1_gene1974</t>
  </si>
  <si>
    <t>NC_009614.1_gene1975</t>
  </si>
  <si>
    <t>NC_009614.1_gene198</t>
  </si>
  <si>
    <t>NC_009614.1_gene1987</t>
  </si>
  <si>
    <t>NC_009614.1_gene1988</t>
  </si>
  <si>
    <t>NC_009614.1_gene199</t>
  </si>
  <si>
    <t>NC_009614.1_gene1990</t>
  </si>
  <si>
    <t>NC_009614.1_gene1991</t>
  </si>
  <si>
    <t>NC_009614.1_gene1994</t>
  </si>
  <si>
    <t>NC_009614.1_gene1996</t>
  </si>
  <si>
    <t>NC_009614.1_gene1999</t>
  </si>
  <si>
    <t>NC_009614.1_gene2</t>
  </si>
  <si>
    <t>NC_009614.1_gene20</t>
  </si>
  <si>
    <t>NC_009614.1_gene200</t>
  </si>
  <si>
    <t>NC_009614.1_gene2003</t>
  </si>
  <si>
    <t>NC_009614.1_gene2008</t>
  </si>
  <si>
    <t>NC_009614.1_gene2011</t>
  </si>
  <si>
    <t>NC_009614.1_gene2012</t>
  </si>
  <si>
    <t>NC_009614.1_gene2015</t>
  </si>
  <si>
    <t>NC_009614.1_gene2021</t>
  </si>
  <si>
    <t>NC_009614.1_gene2023</t>
  </si>
  <si>
    <t>NC_009614.1_gene2024</t>
  </si>
  <si>
    <t>NC_009614.1_gene2025</t>
  </si>
  <si>
    <t>NC_009614.1_gene2028</t>
  </si>
  <si>
    <t>NC_009614.1_gene2029</t>
  </si>
  <si>
    <t>NC_009614.1_gene2032</t>
  </si>
  <si>
    <t>NC_009614.1_gene2033</t>
  </si>
  <si>
    <t>NC_009614.1_gene2034</t>
  </si>
  <si>
    <t>NC_009614.1_gene2035</t>
  </si>
  <si>
    <t>NC_009614.1_gene2037</t>
  </si>
  <si>
    <t>NC_009614.1_gene2038</t>
  </si>
  <si>
    <t>NC_009614.1_gene2039</t>
  </si>
  <si>
    <t>NC_009614.1_gene2045</t>
  </si>
  <si>
    <t>NC_009614.1_gene2050</t>
  </si>
  <si>
    <t>NC_009614.1_gene2051</t>
  </si>
  <si>
    <t>NC_009614.1_gene2052</t>
  </si>
  <si>
    <t>NC_009614.1_gene2056</t>
  </si>
  <si>
    <t>NC_009614.1_gene2057</t>
  </si>
  <si>
    <t>NC_009614.1_gene2058</t>
  </si>
  <si>
    <t>NC_009614.1_gene2060</t>
  </si>
  <si>
    <t>NC_009614.1_gene2061</t>
  </si>
  <si>
    <t>NC_009614.1_gene2067</t>
  </si>
  <si>
    <t>NC_009614.1_gene2068</t>
  </si>
  <si>
    <t>NC_009614.1_gene207</t>
  </si>
  <si>
    <t>NC_009614.1_gene2072</t>
  </si>
  <si>
    <t>NC_009614.1_gene2077</t>
  </si>
  <si>
    <t>NC_009614.1_gene2078</t>
  </si>
  <si>
    <t>NC_009614.1_gene2079</t>
  </si>
  <si>
    <t>NC_009614.1_gene208</t>
  </si>
  <si>
    <t>NC_009614.1_gene2083</t>
  </si>
  <si>
    <t>NC_009614.1_gene2085</t>
  </si>
  <si>
    <t>NC_009614.1_gene209</t>
  </si>
  <si>
    <t>NC_009614.1_gene2090</t>
  </si>
  <si>
    <t>NC_009614.1_gene2096</t>
  </si>
  <si>
    <t>NC_009614.1_gene2098</t>
  </si>
  <si>
    <t>NC_009614.1_gene2099</t>
  </si>
  <si>
    <t>NC_009614.1_gene2100</t>
  </si>
  <si>
    <t>NC_009614.1_gene2101</t>
  </si>
  <si>
    <t>NC_009614.1_gene2102</t>
  </si>
  <si>
    <t>NC_009614.1_gene2103</t>
  </si>
  <si>
    <t>NC_009614.1_gene2107</t>
  </si>
  <si>
    <t>NC_009614.1_gene2108</t>
  </si>
  <si>
    <t>NC_009614.1_gene2109</t>
  </si>
  <si>
    <t>NC_009614.1_gene2111</t>
  </si>
  <si>
    <t>NC_009614.1_gene2112</t>
  </si>
  <si>
    <t>NC_009614.1_gene2114</t>
  </si>
  <si>
    <t>NC_009614.1_gene2115</t>
  </si>
  <si>
    <t>NC_009614.1_gene2116</t>
  </si>
  <si>
    <t>NC_009614.1_gene2119</t>
  </si>
  <si>
    <t>NC_009614.1_gene2120</t>
  </si>
  <si>
    <t>NC_009614.1_gene2121</t>
  </si>
  <si>
    <t>NC_009614.1_gene2122</t>
  </si>
  <si>
    <t>NC_009614.1_gene2123</t>
  </si>
  <si>
    <t>NC_009614.1_gene2124</t>
  </si>
  <si>
    <t>NC_009614.1_gene2127</t>
  </si>
  <si>
    <t>NC_009614.1_gene2128</t>
  </si>
  <si>
    <t>NC_009614.1_gene213</t>
  </si>
  <si>
    <t>NC_009614.1_gene2132</t>
  </si>
  <si>
    <t>NC_009614.1_gene2134</t>
  </si>
  <si>
    <t>NC_009614.1_gene214</t>
  </si>
  <si>
    <t>NC_009614.1_gene2141</t>
  </si>
  <si>
    <t>NC_009614.1_gene2142</t>
  </si>
  <si>
    <t>NC_009614.1_gene2143</t>
  </si>
  <si>
    <t>NC_009614.1_gene2148</t>
  </si>
  <si>
    <t>NC_009614.1_gene2149</t>
  </si>
  <si>
    <t>NC_009614.1_gene215</t>
  </si>
  <si>
    <t>NC_009614.1_gene2150</t>
  </si>
  <si>
    <t>NC_009614.1_gene216</t>
  </si>
  <si>
    <t>NC_009614.1_gene2163</t>
  </si>
  <si>
    <t>NC_009614.1_gene2164</t>
  </si>
  <si>
    <t>NC_009614.1_gene2165</t>
  </si>
  <si>
    <t>NC_009614.1_gene2168</t>
  </si>
  <si>
    <t>NC_009614.1_gene2169</t>
  </si>
  <si>
    <t>NC_009614.1_gene217</t>
  </si>
  <si>
    <t>NC_009614.1_gene2171</t>
  </si>
  <si>
    <t>NC_009614.1_gene2177</t>
  </si>
  <si>
    <t>NC_009614.1_gene2183</t>
  </si>
  <si>
    <t>NC_009614.1_gene2193</t>
  </si>
  <si>
    <t>NC_009614.1_gene2194</t>
  </si>
  <si>
    <t>NC_009614.1_gene2195</t>
  </si>
  <si>
    <t>NC_009614.1_gene2196</t>
  </si>
  <si>
    <t>NC_009614.1_gene2197</t>
  </si>
  <si>
    <t>NC_009614.1_gene2206</t>
  </si>
  <si>
    <t>NC_009614.1_gene2247</t>
  </si>
  <si>
    <t>NC_009614.1_gene2255</t>
  </si>
  <si>
    <t>NC_009614.1_gene2256</t>
  </si>
  <si>
    <t>NC_009614.1_gene2262</t>
  </si>
  <si>
    <t>NC_009614.1_gene2263</t>
  </si>
  <si>
    <t>NC_009614.1_gene2266</t>
  </si>
  <si>
    <t>NC_009614.1_gene2276</t>
  </si>
  <si>
    <t>NC_009614.1_gene2288</t>
  </si>
  <si>
    <t>NC_009614.1_gene2289</t>
  </si>
  <si>
    <t>NC_009614.1_gene2296</t>
  </si>
  <si>
    <t>NC_009614.1_gene2299</t>
  </si>
  <si>
    <t>NC_009614.1_gene2300</t>
  </si>
  <si>
    <t>NC_009614.1_gene2304</t>
  </si>
  <si>
    <t>NC_009614.1_gene2305</t>
  </si>
  <si>
    <t>NC_009614.1_gene2306</t>
  </si>
  <si>
    <t>NC_009614.1_gene2310</t>
  </si>
  <si>
    <t>NC_009614.1_gene2311</t>
  </si>
  <si>
    <t>NC_009614.1_gene2314</t>
  </si>
  <si>
    <t>NC_009614.1_gene2325</t>
  </si>
  <si>
    <t>NC_009614.1_gene2327</t>
  </si>
  <si>
    <t>NC_009614.1_gene2332</t>
  </si>
  <si>
    <t>NC_009614.1_gene2334</t>
  </si>
  <si>
    <t>NC_009614.1_gene2339</t>
  </si>
  <si>
    <t>NC_009614.1_gene234</t>
  </si>
  <si>
    <t>NC_009614.1_gene2342</t>
  </si>
  <si>
    <t>NC_009614.1_gene2343</t>
  </si>
  <si>
    <t>NC_009614.1_gene2344</t>
  </si>
  <si>
    <t>NC_009614.1_gene2348</t>
  </si>
  <si>
    <t>NC_009614.1_gene2349</t>
  </si>
  <si>
    <t>NC_009614.1_gene2360</t>
  </si>
  <si>
    <t>NC_009614.1_gene2361</t>
  </si>
  <si>
    <t>NC_009614.1_gene2363</t>
  </si>
  <si>
    <t>NC_009614.1_gene2364</t>
  </si>
  <si>
    <t>NC_009614.1_gene2365</t>
  </si>
  <si>
    <t>NC_009614.1_gene2366</t>
  </si>
  <si>
    <t>NC_009614.1_gene2367</t>
  </si>
  <si>
    <t>NC_009614.1_gene2368</t>
  </si>
  <si>
    <t>NC_009614.1_gene2369</t>
  </si>
  <si>
    <t>NC_009614.1_gene237</t>
  </si>
  <si>
    <t>NC_009614.1_gene2370</t>
  </si>
  <si>
    <t>NC_009614.1_gene2373</t>
  </si>
  <si>
    <t>NC_009614.1_gene2374</t>
  </si>
  <si>
    <t>NC_009614.1_gene2375</t>
  </si>
  <si>
    <t>NC_009614.1_gene2376</t>
  </si>
  <si>
    <t>NC_009614.1_gene2378</t>
  </si>
  <si>
    <t>NC_009614.1_gene2379</t>
  </si>
  <si>
    <t>NC_009614.1_gene2395</t>
  </si>
  <si>
    <t>NC_009614.1_gene2396</t>
  </si>
  <si>
    <t>NC_009614.1_gene2402</t>
  </si>
  <si>
    <t>NC_009614.1_gene2403</t>
  </si>
  <si>
    <t>NC_009614.1_gene2405</t>
  </si>
  <si>
    <t>NC_009614.1_gene2408</t>
  </si>
  <si>
    <t>NC_009614.1_gene2409</t>
  </si>
  <si>
    <t>NC_009614.1_gene2410</t>
  </si>
  <si>
    <t>NC_009614.1_gene2411</t>
  </si>
  <si>
    <t>NC_009614.1_gene2412</t>
  </si>
  <si>
    <t>NC_009614.1_gene2413</t>
  </si>
  <si>
    <t>NC_009614.1_gene2414</t>
  </si>
  <si>
    <t>NC_009614.1_gene2415</t>
  </si>
  <si>
    <t>NC_009614.1_gene2416</t>
  </si>
  <si>
    <t>NC_009614.1_gene2417</t>
  </si>
  <si>
    <t>NC_009614.1_gene2418</t>
  </si>
  <si>
    <t>NC_009614.1_gene2419</t>
  </si>
  <si>
    <t>NC_009614.1_gene2421</t>
  </si>
  <si>
    <t>NC_009614.1_gene2423</t>
  </si>
  <si>
    <t>NC_009614.1_gene2428</t>
  </si>
  <si>
    <t>NC_009614.1_gene2429</t>
  </si>
  <si>
    <t>NC_009614.1_gene2432</t>
  </si>
  <si>
    <t>NC_009614.1_gene2434</t>
  </si>
  <si>
    <t>NC_009614.1_gene2435</t>
  </si>
  <si>
    <t>NC_009614.1_gene2445</t>
  </si>
  <si>
    <t>NC_009614.1_gene2446</t>
  </si>
  <si>
    <t>NC_009614.1_gene2451</t>
  </si>
  <si>
    <t>NC_009614.1_gene2454</t>
  </si>
  <si>
    <t>NC_009614.1_gene2455</t>
  </si>
  <si>
    <t>NC_009614.1_gene2456</t>
  </si>
  <si>
    <t>NC_009614.1_gene2457</t>
  </si>
  <si>
    <t>NC_009614.1_gene2458</t>
  </si>
  <si>
    <t>NC_009614.1_gene2459</t>
  </si>
  <si>
    <t>NC_009614.1_gene2460</t>
  </si>
  <si>
    <t>NC_009614.1_gene2461</t>
  </si>
  <si>
    <t>NC_009614.1_gene2464</t>
  </si>
  <si>
    <t>NC_009614.1_gene2466</t>
  </si>
  <si>
    <t>NC_009614.1_gene2467</t>
  </si>
  <si>
    <t>NC_009614.1_gene2469</t>
  </si>
  <si>
    <t>NC_009614.1_gene247</t>
  </si>
  <si>
    <t>NC_009614.1_gene2471</t>
  </si>
  <si>
    <t>NC_009614.1_gene2472</t>
  </si>
  <si>
    <t>NC_009614.1_gene2473</t>
  </si>
  <si>
    <t>NC_009614.1_gene2475</t>
  </si>
  <si>
    <t>NC_009614.1_gene2476</t>
  </si>
  <si>
    <t>NC_009614.1_gene2479</t>
  </si>
  <si>
    <t>NC_009614.1_gene249</t>
  </si>
  <si>
    <t>NC_009614.1_gene250</t>
  </si>
  <si>
    <t>NC_009614.1_gene251</t>
  </si>
  <si>
    <t>NC_009614.1_gene252</t>
  </si>
  <si>
    <t>NC_009614.1_gene2525</t>
  </si>
  <si>
    <t>NC_009614.1_gene2529</t>
  </si>
  <si>
    <t>NC_009614.1_gene253</t>
  </si>
  <si>
    <t>NC_009614.1_gene2530</t>
  </si>
  <si>
    <t>NC_009614.1_gene2531</t>
  </si>
  <si>
    <t>NC_009614.1_gene2534</t>
  </si>
  <si>
    <t>NC_009614.1_gene2536</t>
  </si>
  <si>
    <t>NC_009614.1_gene2537</t>
  </si>
  <si>
    <t>NC_009614.1_gene254</t>
  </si>
  <si>
    <t>NC_009614.1_gene2542</t>
  </si>
  <si>
    <t>NC_009614.1_gene2545</t>
  </si>
  <si>
    <t>NC_009614.1_gene255</t>
  </si>
  <si>
    <t>NC_009614.1_gene2550</t>
  </si>
  <si>
    <t>NC_009614.1_gene2551</t>
  </si>
  <si>
    <t>NC_009614.1_gene2554</t>
  </si>
  <si>
    <t>NC_009614.1_gene2555</t>
  </si>
  <si>
    <t>NC_009614.1_gene2556</t>
  </si>
  <si>
    <t>NC_009614.1_gene2557</t>
  </si>
  <si>
    <t>NC_009614.1_gene2558</t>
  </si>
  <si>
    <t>NC_009614.1_gene2559</t>
  </si>
  <si>
    <t>NC_009614.1_gene2560</t>
  </si>
  <si>
    <t>NC_009614.1_gene2561</t>
  </si>
  <si>
    <t>NC_009614.1_gene257</t>
  </si>
  <si>
    <t>NC_009614.1_gene2574</t>
  </si>
  <si>
    <t>NC_009614.1_gene2575</t>
  </si>
  <si>
    <t>NC_009614.1_gene2580</t>
  </si>
  <si>
    <t>NC_009614.1_gene2590</t>
  </si>
  <si>
    <t>NC_009614.1_gene2591</t>
  </si>
  <si>
    <t>NC_009614.1_gene2592</t>
  </si>
  <si>
    <t>NC_009614.1_gene2593</t>
  </si>
  <si>
    <t>NC_009614.1_gene2594</t>
  </si>
  <si>
    <t>NC_009614.1_gene26</t>
  </si>
  <si>
    <t>NC_009614.1_gene260</t>
  </si>
  <si>
    <t>NC_009614.1_gene2601</t>
  </si>
  <si>
    <t>NC_009614.1_gene2606</t>
  </si>
  <si>
    <t>NC_009614.1_gene261</t>
  </si>
  <si>
    <t>NC_009614.1_gene2616</t>
  </si>
  <si>
    <t>NC_009614.1_gene2617</t>
  </si>
  <si>
    <t>NC_009614.1_gene2618</t>
  </si>
  <si>
    <t>NC_009614.1_gene262</t>
  </si>
  <si>
    <t>NC_009614.1_gene2620</t>
  </si>
  <si>
    <t>NC_009614.1_gene2621</t>
  </si>
  <si>
    <t>NC_009614.1_gene2631</t>
  </si>
  <si>
    <t>NC_009614.1_gene2633</t>
  </si>
  <si>
    <t>NC_009614.1_gene2636</t>
  </si>
  <si>
    <t>NC_009614.1_gene2637</t>
  </si>
  <si>
    <t>NC_009614.1_gene2638</t>
  </si>
  <si>
    <t>NC_009614.1_gene2639</t>
  </si>
  <si>
    <t>NC_009614.1_gene264</t>
  </si>
  <si>
    <t>NC_009614.1_gene2640</t>
  </si>
  <si>
    <t>NC_009614.1_gene2646</t>
  </si>
  <si>
    <t>NC_009614.1_gene2653</t>
  </si>
  <si>
    <t>NC_009614.1_gene2655</t>
  </si>
  <si>
    <t>NC_009614.1_gene2656</t>
  </si>
  <si>
    <t>NC_009614.1_gene2657</t>
  </si>
  <si>
    <t>NC_009614.1_gene2658</t>
  </si>
  <si>
    <t>NC_009614.1_gene2660</t>
  </si>
  <si>
    <t>NC_009614.1_gene2661</t>
  </si>
  <si>
    <t>NC_009614.1_gene2663</t>
  </si>
  <si>
    <t>NC_009614.1_gene2666</t>
  </si>
  <si>
    <t>NC_009614.1_gene2667</t>
  </si>
  <si>
    <t>NC_009614.1_gene267</t>
  </si>
  <si>
    <t>NC_009614.1_gene2670</t>
  </si>
  <si>
    <t>NC_009614.1_gene2671</t>
  </si>
  <si>
    <t>NC_009614.1_gene2672</t>
  </si>
  <si>
    <t>NC_009614.1_gene2673</t>
  </si>
  <si>
    <t>NC_009614.1_gene2677</t>
  </si>
  <si>
    <t>NC_009614.1_gene2680</t>
  </si>
  <si>
    <t>NC_009614.1_gene2681</t>
  </si>
  <si>
    <t>NC_009614.1_gene2685</t>
  </si>
  <si>
    <t>NC_009614.1_gene2686</t>
  </si>
  <si>
    <t>NC_009614.1_gene2688</t>
  </si>
  <si>
    <t>NC_009614.1_gene2693</t>
  </si>
  <si>
    <t>NC_009614.1_gene27</t>
  </si>
  <si>
    <t>NC_009614.1_gene270</t>
  </si>
  <si>
    <t>NC_009614.1_gene2700</t>
  </si>
  <si>
    <t>NC_009614.1_gene2701</t>
  </si>
  <si>
    <t>NC_009614.1_gene2702</t>
  </si>
  <si>
    <t>NC_009614.1_gene2703</t>
  </si>
  <si>
    <t>NC_009614.1_gene2704</t>
  </si>
  <si>
    <t>NC_009614.1_gene2711</t>
  </si>
  <si>
    <t>NC_009614.1_gene2712</t>
  </si>
  <si>
    <t>NC_009614.1_gene2713</t>
  </si>
  <si>
    <t>NC_009614.1_gene2715</t>
  </si>
  <si>
    <t>NC_009614.1_gene2722</t>
  </si>
  <si>
    <t>NC_009614.1_gene2727</t>
  </si>
  <si>
    <t>NC_009614.1_gene273</t>
  </si>
  <si>
    <t>NC_009614.1_gene2730</t>
  </si>
  <si>
    <t>NC_009614.1_gene2731</t>
  </si>
  <si>
    <t>NC_009614.1_gene2732</t>
  </si>
  <si>
    <t>NC_009614.1_gene2741</t>
  </si>
  <si>
    <t>NC_009614.1_gene2744</t>
  </si>
  <si>
    <t>NC_009614.1_gene2745</t>
  </si>
  <si>
    <t>NC_009614.1_gene2747</t>
  </si>
  <si>
    <t>NC_009614.1_gene2749</t>
  </si>
  <si>
    <t>NC_009614.1_gene275</t>
  </si>
  <si>
    <t>NC_009614.1_gene276</t>
  </si>
  <si>
    <t>NC_009614.1_gene278</t>
  </si>
  <si>
    <t>NC_009614.1_gene279</t>
  </si>
  <si>
    <t>NC_009614.1_gene2794</t>
  </si>
  <si>
    <t>NC_009614.1_gene2795</t>
  </si>
  <si>
    <t>NC_009614.1_gene2796</t>
  </si>
  <si>
    <t>NC_009614.1_gene28</t>
  </si>
  <si>
    <t>NC_009614.1_gene2801</t>
  </si>
  <si>
    <t>NC_009614.1_gene2802</t>
  </si>
  <si>
    <t>NC_009614.1_gene2818</t>
  </si>
  <si>
    <t>NC_009614.1_gene2826</t>
  </si>
  <si>
    <t>NC_009614.1_gene2828</t>
  </si>
  <si>
    <t>NC_009614.1_gene2830</t>
  </si>
  <si>
    <t>NC_009614.1_gene2840</t>
  </si>
  <si>
    <t>NC_009614.1_gene2847</t>
  </si>
  <si>
    <t>NC_009614.1_gene2848</t>
  </si>
  <si>
    <t>NC_009614.1_gene2849</t>
  </si>
  <si>
    <t>NC_009614.1_gene2850</t>
  </si>
  <si>
    <t>NC_009614.1_gene2852</t>
  </si>
  <si>
    <t>NC_009614.1_gene2856</t>
  </si>
  <si>
    <t>NC_009614.1_gene2857</t>
  </si>
  <si>
    <t>NC_009614.1_gene2858</t>
  </si>
  <si>
    <t>NC_009614.1_gene2859</t>
  </si>
  <si>
    <t>NC_009614.1_gene286</t>
  </si>
  <si>
    <t>NC_009614.1_gene2860</t>
  </si>
  <si>
    <t>NC_009614.1_gene2861</t>
  </si>
  <si>
    <t>NC_009614.1_gene2862</t>
  </si>
  <si>
    <t>NC_009614.1_gene2863</t>
  </si>
  <si>
    <t>NC_009614.1_gene2864</t>
  </si>
  <si>
    <t>NC_009614.1_gene2866</t>
  </si>
  <si>
    <t>NC_009614.1_gene2869</t>
  </si>
  <si>
    <t>NC_009614.1_gene287</t>
  </si>
  <si>
    <t>NC_009614.1_gene2871</t>
  </si>
  <si>
    <t>NC_009614.1_gene2872</t>
  </si>
  <si>
    <t>NC_009614.1_gene2873</t>
  </si>
  <si>
    <t>NC_009614.1_gene2876</t>
  </si>
  <si>
    <t>NC_009614.1_gene2878</t>
  </si>
  <si>
    <t>NC_009614.1_gene2885</t>
  </si>
  <si>
    <t>NC_009614.1_gene2886</t>
  </si>
  <si>
    <t>NC_009614.1_gene2887</t>
  </si>
  <si>
    <t>NC_009614.1_gene2888</t>
  </si>
  <si>
    <t>NC_009614.1_gene2901</t>
  </si>
  <si>
    <t>NC_009614.1_gene2902</t>
  </si>
  <si>
    <t>NC_009614.1_gene2903</t>
  </si>
  <si>
    <t>NC_009614.1_gene2905</t>
  </si>
  <si>
    <t>NC_009614.1_gene2906</t>
  </si>
  <si>
    <t>NC_009614.1_gene2907</t>
  </si>
  <si>
    <t>NC_009614.1_gene2909</t>
  </si>
  <si>
    <t>NC_009614.1_gene2910</t>
  </si>
  <si>
    <t>NC_009614.1_gene2919</t>
  </si>
  <si>
    <t>NC_009614.1_gene292</t>
  </si>
  <si>
    <t>NC_009614.1_gene2921</t>
  </si>
  <si>
    <t>NC_009614.1_gene2989</t>
  </si>
  <si>
    <t>NC_009614.1_gene2990</t>
  </si>
  <si>
    <t>NC_009614.1_gene2991</t>
  </si>
  <si>
    <t>NC_009614.1_gene2995</t>
  </si>
  <si>
    <t>NC_009614.1_gene2996</t>
  </si>
  <si>
    <t>NC_009614.1_gene2999</t>
  </si>
  <si>
    <t>NC_009614.1_gene3</t>
  </si>
  <si>
    <t>NC_009614.1_gene3007</t>
  </si>
  <si>
    <t>NC_009614.1_gene3008</t>
  </si>
  <si>
    <t>NC_009614.1_gene3012</t>
  </si>
  <si>
    <t>NC_009614.1_gene3013</t>
  </si>
  <si>
    <t>NC_009614.1_gene3015</t>
  </si>
  <si>
    <t>NC_009614.1_gene3016</t>
  </si>
  <si>
    <t>NC_009614.1_gene3024</t>
  </si>
  <si>
    <t>NC_009614.1_gene3031</t>
  </si>
  <si>
    <t>NC_009614.1_gene3041</t>
  </si>
  <si>
    <t>NC_009614.1_gene3042</t>
  </si>
  <si>
    <t>NC_009614.1_gene3053</t>
  </si>
  <si>
    <t>NC_009614.1_gene3054</t>
  </si>
  <si>
    <t>NC_009614.1_gene3059</t>
  </si>
  <si>
    <t>NC_009614.1_gene3061</t>
  </si>
  <si>
    <t>NC_009614.1_gene3062</t>
  </si>
  <si>
    <t>NC_009614.1_gene3063</t>
  </si>
  <si>
    <t>NC_009614.1_gene3064</t>
  </si>
  <si>
    <t>NC_009614.1_gene3065</t>
  </si>
  <si>
    <t>NC_009614.1_gene3066</t>
  </si>
  <si>
    <t>NC_009614.1_gene3067</t>
  </si>
  <si>
    <t>NC_009614.1_gene3068</t>
  </si>
  <si>
    <t>NC_009614.1_gene3069</t>
  </si>
  <si>
    <t>NC_009614.1_gene3070</t>
  </si>
  <si>
    <t>NC_009614.1_gene3071</t>
  </si>
  <si>
    <t>NC_009614.1_gene3072</t>
  </si>
  <si>
    <t>NC_009614.1_gene3073</t>
  </si>
  <si>
    <t>NC_009614.1_gene3074</t>
  </si>
  <si>
    <t>NC_009614.1_gene3075</t>
  </si>
  <si>
    <t>NC_009614.1_gene3076</t>
  </si>
  <si>
    <t>NC_009614.1_gene3077</t>
  </si>
  <si>
    <t>NC_009614.1_gene3078</t>
  </si>
  <si>
    <t>NC_009614.1_gene3083</t>
  </si>
  <si>
    <t>NC_009614.1_gene3086</t>
  </si>
  <si>
    <t>NC_009614.1_gene3087</t>
  </si>
  <si>
    <t>NC_009614.1_gene3089</t>
  </si>
  <si>
    <t>NC_009614.1_gene3092</t>
  </si>
  <si>
    <t>NC_009614.1_gene3095</t>
  </si>
  <si>
    <t>NC_009614.1_gene3101</t>
  </si>
  <si>
    <t>NC_009614.1_gene3105</t>
  </si>
  <si>
    <t>NC_009614.1_gene3106</t>
  </si>
  <si>
    <t>NC_009614.1_gene3107</t>
  </si>
  <si>
    <t>NC_009614.1_gene3108</t>
  </si>
  <si>
    <t>NC_009614.1_gene311</t>
  </si>
  <si>
    <t>NC_009614.1_gene3114</t>
  </si>
  <si>
    <t>NC_009614.1_gene3115</t>
  </si>
  <si>
    <t>NC_009614.1_gene3118</t>
  </si>
  <si>
    <t>NC_009614.1_gene3120</t>
  </si>
  <si>
    <t>NC_009614.1_gene3121</t>
  </si>
  <si>
    <t>NC_009614.1_gene3122</t>
  </si>
  <si>
    <t>NC_009614.1_gene3123</t>
  </si>
  <si>
    <t>NC_009614.1_gene313</t>
  </si>
  <si>
    <t>NC_009614.1_gene3136</t>
  </si>
  <si>
    <t>NC_009614.1_gene3140</t>
  </si>
  <si>
    <t>NC_009614.1_gene3141</t>
  </si>
  <si>
    <t>NC_009614.1_gene3144</t>
  </si>
  <si>
    <t>NC_009614.1_gene3145</t>
  </si>
  <si>
    <t>NC_009614.1_gene3156</t>
  </si>
  <si>
    <t>NC_009614.1_gene3157</t>
  </si>
  <si>
    <t>NC_009614.1_gene3158</t>
  </si>
  <si>
    <t>NC_009614.1_gene3162</t>
  </si>
  <si>
    <t>NC_009614.1_gene3163</t>
  </si>
  <si>
    <t>NC_009614.1_gene3164</t>
  </si>
  <si>
    <t>NC_009614.1_gene3165</t>
  </si>
  <si>
    <t>NC_009614.1_gene3168</t>
  </si>
  <si>
    <t>NC_009614.1_gene3170</t>
  </si>
  <si>
    <t>NC_009614.1_gene3173</t>
  </si>
  <si>
    <t>NC_009614.1_gene3175</t>
  </si>
  <si>
    <t>NC_009614.1_gene3177</t>
  </si>
  <si>
    <t>NC_009614.1_gene3178</t>
  </si>
  <si>
    <t>NC_009614.1_gene3179</t>
  </si>
  <si>
    <t>NC_009614.1_gene3180</t>
  </si>
  <si>
    <t>NC_009614.1_gene3181</t>
  </si>
  <si>
    <t>NC_009614.1_gene3183</t>
  </si>
  <si>
    <t>NC_009614.1_gene3184</t>
  </si>
  <si>
    <t>NC_009614.1_gene3187</t>
  </si>
  <si>
    <t>NC_009614.1_gene319</t>
  </si>
  <si>
    <t>NC_009614.1_gene3197</t>
  </si>
  <si>
    <t>NC_009614.1_gene3198</t>
  </si>
  <si>
    <t>NC_009614.1_gene3207</t>
  </si>
  <si>
    <t>NC_009614.1_gene3211</t>
  </si>
  <si>
    <t>NC_009614.1_gene3216</t>
  </si>
  <si>
    <t>NC_009614.1_gene3221</t>
  </si>
  <si>
    <t>NC_009614.1_gene3224</t>
  </si>
  <si>
    <t>NC_009614.1_gene3225</t>
  </si>
  <si>
    <t>NC_009614.1_gene3226</t>
  </si>
  <si>
    <t>NC_009614.1_gene3227</t>
  </si>
  <si>
    <t>NC_009614.1_gene3229</t>
  </si>
  <si>
    <t>NC_009614.1_gene323</t>
  </si>
  <si>
    <t>NC_009614.1_gene3231</t>
  </si>
  <si>
    <t>NC_009614.1_gene3232</t>
  </si>
  <si>
    <t>NC_009614.1_gene324</t>
  </si>
  <si>
    <t>NC_009614.1_gene325</t>
  </si>
  <si>
    <t>NC_009614.1_gene3251</t>
  </si>
  <si>
    <t>NC_009614.1_gene3252</t>
  </si>
  <si>
    <t>NC_009614.1_gene3261</t>
  </si>
  <si>
    <t>NC_009614.1_gene3274</t>
  </si>
  <si>
    <t>NC_009614.1_gene3275</t>
  </si>
  <si>
    <t>NC_009614.1_gene3276</t>
  </si>
  <si>
    <t>NC_009614.1_gene3277</t>
  </si>
  <si>
    <t>NC_009614.1_gene3280</t>
  </si>
  <si>
    <t>NC_009614.1_gene3281</t>
  </si>
  <si>
    <t>NC_009614.1_gene3285</t>
  </si>
  <si>
    <t>NC_009614.1_gene3288</t>
  </si>
  <si>
    <t>NC_009614.1_gene330</t>
  </si>
  <si>
    <t>NC_009614.1_gene331</t>
  </si>
  <si>
    <t>NC_009614.1_gene3311</t>
  </si>
  <si>
    <t>NC_009614.1_gene3312</t>
  </si>
  <si>
    <t>NC_009614.1_gene3316</t>
  </si>
  <si>
    <t>NC_009614.1_gene3328</t>
  </si>
  <si>
    <t>NC_009614.1_gene3335</t>
  </si>
  <si>
    <t>NC_009614.1_gene3336</t>
  </si>
  <si>
    <t>NC_009614.1_gene3341</t>
  </si>
  <si>
    <t>NC_009614.1_gene3346</t>
  </si>
  <si>
    <t>NC_009614.1_gene3349</t>
  </si>
  <si>
    <t>NC_009614.1_gene335</t>
  </si>
  <si>
    <t>NC_009614.1_gene3354</t>
  </si>
  <si>
    <t>NC_009614.1_gene3355</t>
  </si>
  <si>
    <t>NC_009614.1_gene3356</t>
  </si>
  <si>
    <t>NC_009614.1_gene3358</t>
  </si>
  <si>
    <t>NC_009614.1_gene3359</t>
  </si>
  <si>
    <t>NC_009614.1_gene3360</t>
  </si>
  <si>
    <t>NC_009614.1_gene3361</t>
  </si>
  <si>
    <t>NC_009614.1_gene3362</t>
  </si>
  <si>
    <t>NC_009614.1_gene3363</t>
  </si>
  <si>
    <t>NC_009614.1_gene3365</t>
  </si>
  <si>
    <t>NC_009614.1_gene3366</t>
  </si>
  <si>
    <t>NC_009614.1_gene3369</t>
  </si>
  <si>
    <t>NC_009614.1_gene3371</t>
  </si>
  <si>
    <t>NC_009614.1_gene3375</t>
  </si>
  <si>
    <t>NC_009614.1_gene338</t>
  </si>
  <si>
    <t>NC_009614.1_gene339</t>
  </si>
  <si>
    <t>NC_009614.1_gene3397</t>
  </si>
  <si>
    <t>NC_009614.1_gene3398</t>
  </si>
  <si>
    <t>NC_009614.1_gene340</t>
  </si>
  <si>
    <t>NC_009614.1_gene3400</t>
  </si>
  <si>
    <t>NC_009614.1_gene3401</t>
  </si>
  <si>
    <t>NC_009614.1_gene3403</t>
  </si>
  <si>
    <t>NC_009614.1_gene3404</t>
  </si>
  <si>
    <t>NC_009614.1_gene3406</t>
  </si>
  <si>
    <t>NC_009614.1_gene3407</t>
  </si>
  <si>
    <t>NC_009614.1_gene3408</t>
  </si>
  <si>
    <t>NC_009614.1_gene3409</t>
  </si>
  <si>
    <t>NC_009614.1_gene341</t>
  </si>
  <si>
    <t>NC_009614.1_gene3410</t>
  </si>
  <si>
    <t>NC_009614.1_gene3411</t>
  </si>
  <si>
    <t>NC_009614.1_gene3413</t>
  </si>
  <si>
    <t>NC_009614.1_gene3414</t>
  </si>
  <si>
    <t>NC_009614.1_gene3416</t>
  </si>
  <si>
    <t>NC_009614.1_gene3417</t>
  </si>
  <si>
    <t>NC_009614.1_gene3419</t>
  </si>
  <si>
    <t>NC_009614.1_gene3420</t>
  </si>
  <si>
    <t>NC_009614.1_gene3421</t>
  </si>
  <si>
    <t>NC_009614.1_gene3422</t>
  </si>
  <si>
    <t>NC_009614.1_gene3427</t>
  </si>
  <si>
    <t>NC_009614.1_gene3428</t>
  </si>
  <si>
    <t>NC_009614.1_gene343</t>
  </si>
  <si>
    <t>NC_009614.1_gene3430</t>
  </si>
  <si>
    <t>NC_009614.1_gene3431</t>
  </si>
  <si>
    <t>NC_009614.1_gene3433</t>
  </si>
  <si>
    <t>NC_009614.1_gene3434</t>
  </si>
  <si>
    <t>NC_009614.1_gene3436</t>
  </si>
  <si>
    <t>NC_009614.1_gene3437</t>
  </si>
  <si>
    <t>NC_009614.1_gene3441</t>
  </si>
  <si>
    <t>NC_009614.1_gene3442</t>
  </si>
  <si>
    <t>NC_009614.1_gene3443</t>
  </si>
  <si>
    <t>NC_009614.1_gene3444</t>
  </si>
  <si>
    <t>NC_009614.1_gene3445</t>
  </si>
  <si>
    <t>NC_009614.1_gene3448</t>
  </si>
  <si>
    <t>NC_009614.1_gene3449</t>
  </si>
  <si>
    <t>NC_009614.1_gene3454</t>
  </si>
  <si>
    <t>NC_009614.1_gene3456</t>
  </si>
  <si>
    <t>NC_009614.1_gene3457</t>
  </si>
  <si>
    <t>NC_009614.1_gene3462</t>
  </si>
  <si>
    <t>NC_009614.1_gene3464</t>
  </si>
  <si>
    <t>NC_009614.1_gene3466</t>
  </si>
  <si>
    <t>NC_009614.1_gene3467</t>
  </si>
  <si>
    <t>NC_009614.1_gene3472</t>
  </si>
  <si>
    <t>NC_009614.1_gene3473</t>
  </si>
  <si>
    <t>NC_009614.1_gene3474</t>
  </si>
  <si>
    <t>NC_009614.1_gene3475</t>
  </si>
  <si>
    <t>NC_009614.1_gene3477</t>
  </si>
  <si>
    <t>NC_009614.1_gene3479</t>
  </si>
  <si>
    <t>NC_009614.1_gene3480</t>
  </si>
  <si>
    <t>NC_009614.1_gene349</t>
  </si>
  <si>
    <t>NC_009614.1_gene3493</t>
  </si>
  <si>
    <t>NC_009614.1_gene3494</t>
  </si>
  <si>
    <t>NC_009614.1_gene3508</t>
  </si>
  <si>
    <t>NC_009614.1_gene351</t>
  </si>
  <si>
    <t>NC_009614.1_gene352</t>
  </si>
  <si>
    <t>NC_009614.1_gene3528</t>
  </si>
  <si>
    <t>NC_009614.1_gene3529</t>
  </si>
  <si>
    <t>NC_009614.1_gene353</t>
  </si>
  <si>
    <t>NC_009614.1_gene3531</t>
  </si>
  <si>
    <t>NC_009614.1_gene3534</t>
  </si>
  <si>
    <t>NC_009614.1_gene3535</t>
  </si>
  <si>
    <t>NC_009614.1_gene3536</t>
  </si>
  <si>
    <t>NC_009614.1_gene3537</t>
  </si>
  <si>
    <t>NC_009614.1_gene3538</t>
  </si>
  <si>
    <t>NC_009614.1_gene354</t>
  </si>
  <si>
    <t>NC_009614.1_gene355</t>
  </si>
  <si>
    <t>NC_009614.1_gene3558</t>
  </si>
  <si>
    <t>NC_009614.1_gene3559</t>
  </si>
  <si>
    <t>NC_009614.1_gene356</t>
  </si>
  <si>
    <t>NC_009614.1_gene3560</t>
  </si>
  <si>
    <t>NC_009614.1_gene3563</t>
  </si>
  <si>
    <t>NC_009614.1_gene357</t>
  </si>
  <si>
    <t>NC_009614.1_gene358</t>
  </si>
  <si>
    <t>NC_009614.1_gene3585</t>
  </si>
  <si>
    <t>NC_009614.1_gene3587</t>
  </si>
  <si>
    <t>NC_009614.1_gene3590</t>
  </si>
  <si>
    <t>NC_009614.1_gene3592</t>
  </si>
  <si>
    <t>NC_009614.1_gene3594</t>
  </si>
  <si>
    <t>NC_009614.1_gene3595</t>
  </si>
  <si>
    <t>NC_009614.1_gene3609</t>
  </si>
  <si>
    <t>NC_009614.1_gene3611</t>
  </si>
  <si>
    <t>NC_009614.1_gene3612</t>
  </si>
  <si>
    <t>NC_009614.1_gene3616</t>
  </si>
  <si>
    <t>NC_009614.1_gene3617</t>
  </si>
  <si>
    <t>NC_009614.1_gene362</t>
  </si>
  <si>
    <t>NC_009614.1_gene364</t>
  </si>
  <si>
    <t>NC_009614.1_gene3661</t>
  </si>
  <si>
    <t>NC_009614.1_gene3670</t>
  </si>
  <si>
    <t>NC_009614.1_gene3679</t>
  </si>
  <si>
    <t>NC_009614.1_gene368</t>
  </si>
  <si>
    <t>NC_009614.1_gene3681</t>
  </si>
  <si>
    <t>NC_009614.1_gene3682</t>
  </si>
  <si>
    <t>NC_009614.1_gene3689</t>
  </si>
  <si>
    <t>NC_009614.1_gene3692</t>
  </si>
  <si>
    <t>NC_009614.1_gene3693</t>
  </si>
  <si>
    <t>NC_009614.1_gene3694</t>
  </si>
  <si>
    <t>NC_009614.1_gene3695</t>
  </si>
  <si>
    <t>NC_009614.1_gene3696</t>
  </si>
  <si>
    <t>NC_009614.1_gene3697</t>
  </si>
  <si>
    <t>NC_009614.1_gene3698</t>
  </si>
  <si>
    <t>NC_009614.1_gene3699</t>
  </si>
  <si>
    <t>NC_009614.1_gene3700</t>
  </si>
  <si>
    <t>NC_009614.1_gene3702</t>
  </si>
  <si>
    <t>NC_009614.1_gene3713</t>
  </si>
  <si>
    <t>NC_009614.1_gene3714</t>
  </si>
  <si>
    <t>NC_009614.1_gene3716</t>
  </si>
  <si>
    <t>NC_009614.1_gene3718</t>
  </si>
  <si>
    <t>NC_009614.1_gene3719</t>
  </si>
  <si>
    <t>NC_009614.1_gene3720</t>
  </si>
  <si>
    <t>NC_009614.1_gene3722</t>
  </si>
  <si>
    <t>NC_009614.1_gene3723</t>
  </si>
  <si>
    <t>NC_009614.1_gene3736</t>
  </si>
  <si>
    <t>NC_009614.1_gene3737</t>
  </si>
  <si>
    <t>NC_009614.1_gene3742</t>
  </si>
  <si>
    <t>NC_009614.1_gene3743</t>
  </si>
  <si>
    <t>NC_009614.1_gene3744</t>
  </si>
  <si>
    <t>NC_009614.1_gene3745</t>
  </si>
  <si>
    <t>NC_009614.1_gene3746</t>
  </si>
  <si>
    <t>NC_009614.1_gene3747</t>
  </si>
  <si>
    <t>NC_009614.1_gene3748</t>
  </si>
  <si>
    <t>NC_009614.1_gene3754</t>
  </si>
  <si>
    <t>NC_009614.1_gene3755</t>
  </si>
  <si>
    <t>NC_009614.1_gene3756</t>
  </si>
  <si>
    <t>NC_009614.1_gene3757</t>
  </si>
  <si>
    <t>NC_009614.1_gene3759</t>
  </si>
  <si>
    <t>NC_009614.1_gene3760</t>
  </si>
  <si>
    <t>NC_009614.1_gene3765</t>
  </si>
  <si>
    <t>NC_009614.1_gene3766</t>
  </si>
  <si>
    <t>NC_009614.1_gene3769</t>
  </si>
  <si>
    <t>NC_009614.1_gene3770</t>
  </si>
  <si>
    <t>NC_009614.1_gene3771</t>
  </si>
  <si>
    <t>NC_009614.1_gene3778</t>
  </si>
  <si>
    <t>NC_009614.1_gene378</t>
  </si>
  <si>
    <t>NC_009614.1_gene3780</t>
  </si>
  <si>
    <t>NC_009614.1_gene3781</t>
  </si>
  <si>
    <t>NC_009614.1_gene379</t>
  </si>
  <si>
    <t>NC_009614.1_gene3795</t>
  </si>
  <si>
    <t>NC_009614.1_gene3802</t>
  </si>
  <si>
    <t>NC_009614.1_gene381</t>
  </si>
  <si>
    <t>NC_009614.1_gene3811</t>
  </si>
  <si>
    <t>NC_009614.1_gene3816</t>
  </si>
  <si>
    <t>NC_009614.1_gene3817</t>
  </si>
  <si>
    <t>NC_009614.1_gene3818</t>
  </si>
  <si>
    <t>NC_009614.1_gene3820</t>
  </si>
  <si>
    <t>NC_009614.1_gene3840</t>
  </si>
  <si>
    <t>NC_009614.1_gene3841</t>
  </si>
  <si>
    <t>NC_009614.1_gene3854</t>
  </si>
  <si>
    <t>NC_009614.1_gene3872</t>
  </si>
  <si>
    <t>NC_009614.1_gene3873</t>
  </si>
  <si>
    <t>NC_009614.1_gene3875</t>
  </si>
  <si>
    <t>NC_009614.1_gene3879</t>
  </si>
  <si>
    <t>NC_009614.1_gene3880</t>
  </si>
  <si>
    <t>NC_009614.1_gene3881</t>
  </si>
  <si>
    <t>NC_009614.1_gene3882</t>
  </si>
  <si>
    <t>NC_009614.1_gene389</t>
  </si>
  <si>
    <t>NC_009614.1_gene3904</t>
  </si>
  <si>
    <t>NC_009614.1_gene391</t>
  </si>
  <si>
    <t>NC_009614.1_gene3915</t>
  </si>
  <si>
    <t>NC_009614.1_gene3916</t>
  </si>
  <si>
    <t>NC_009614.1_gene3917</t>
  </si>
  <si>
    <t>NC_009614.1_gene3919</t>
  </si>
  <si>
    <t>NC_009614.1_gene392</t>
  </si>
  <si>
    <t>NC_009614.1_gene3920</t>
  </si>
  <si>
    <t>NC_009614.1_gene3922</t>
  </si>
  <si>
    <t>NC_009614.1_gene393</t>
  </si>
  <si>
    <t>NC_009614.1_gene3936</t>
  </si>
  <si>
    <t>NC_009614.1_gene3938</t>
  </si>
  <si>
    <t>NC_009614.1_gene3939</t>
  </si>
  <si>
    <t>NC_009614.1_gene3941</t>
  </si>
  <si>
    <t>NC_009614.1_gene3942</t>
  </si>
  <si>
    <t>NC_009614.1_gene3948</t>
  </si>
  <si>
    <t>NC_009614.1_gene3949</t>
  </si>
  <si>
    <t>NC_009614.1_gene395</t>
  </si>
  <si>
    <t>NC_009614.1_gene3950</t>
  </si>
  <si>
    <t>NC_009614.1_gene3952</t>
  </si>
  <si>
    <t>NC_009614.1_gene3954</t>
  </si>
  <si>
    <t>NC_009614.1_gene3955</t>
  </si>
  <si>
    <t>NC_009614.1_gene3956</t>
  </si>
  <si>
    <t>NC_009614.1_gene3958</t>
  </si>
  <si>
    <t>NC_009614.1_gene3963</t>
  </si>
  <si>
    <t>NC_009614.1_gene3964</t>
  </si>
  <si>
    <t>NC_009614.1_gene3965</t>
  </si>
  <si>
    <t>NC_009614.1_gene3967</t>
  </si>
  <si>
    <t>NC_009614.1_gene3973</t>
  </si>
  <si>
    <t>NC_009614.1_gene3979</t>
  </si>
  <si>
    <t>NC_009614.1_gene3987</t>
  </si>
  <si>
    <t>NC_009614.1_gene3991</t>
  </si>
  <si>
    <t>NC_009614.1_gene3994</t>
  </si>
  <si>
    <t>NC_009614.1_gene400</t>
  </si>
  <si>
    <t>NC_009614.1_gene4000</t>
  </si>
  <si>
    <t>NC_009614.1_gene4001</t>
  </si>
  <si>
    <t>NC_009614.1_gene4002</t>
  </si>
  <si>
    <t>NC_009614.1_gene4003</t>
  </si>
  <si>
    <t>NC_009614.1_gene4004</t>
  </si>
  <si>
    <t>NC_009614.1_gene4005</t>
  </si>
  <si>
    <t>NC_009614.1_gene4009</t>
  </si>
  <si>
    <t>NC_009614.1_gene401</t>
  </si>
  <si>
    <t>NC_009614.1_gene4010</t>
  </si>
  <si>
    <t>NC_009614.1_gene4011</t>
  </si>
  <si>
    <t>NC_009614.1_gene4015</t>
  </si>
  <si>
    <t>NC_009614.1_gene4017</t>
  </si>
  <si>
    <t>NC_009614.1_gene4018</t>
  </si>
  <si>
    <t>NC_009614.1_gene4019</t>
  </si>
  <si>
    <t>NC_009614.1_gene402</t>
  </si>
  <si>
    <t>NC_009614.1_gene4020</t>
  </si>
  <si>
    <t>NC_009614.1_gene4021</t>
  </si>
  <si>
    <t>NC_009614.1_gene4022</t>
  </si>
  <si>
    <t>NC_009614.1_gene4023</t>
  </si>
  <si>
    <t>NC_009614.1_gene4024</t>
  </si>
  <si>
    <t>NC_009614.1_gene4025</t>
  </si>
  <si>
    <t>NC_009614.1_gene4032</t>
  </si>
  <si>
    <t>NC_009614.1_gene4034</t>
  </si>
  <si>
    <t>NC_009614.1_gene4039</t>
  </si>
  <si>
    <t>NC_009614.1_gene4040</t>
  </si>
  <si>
    <t>NC_009614.1_gene4041</t>
  </si>
  <si>
    <t>NC_009614.1_gene4042</t>
  </si>
  <si>
    <t>NC_009614.1_gene406</t>
  </si>
  <si>
    <t>NC_009614.1_gene4069</t>
  </si>
  <si>
    <t>NC_009614.1_gene407</t>
  </si>
  <si>
    <t>NC_009614.1_gene4070</t>
  </si>
  <si>
    <t>NC_009614.1_gene4076</t>
  </si>
  <si>
    <t>NC_009614.1_gene4079</t>
  </si>
  <si>
    <t>NC_009614.1_gene408</t>
  </si>
  <si>
    <t>NC_009614.1_gene4080</t>
  </si>
  <si>
    <t>NC_009614.1_gene4081</t>
  </si>
  <si>
    <t>NC_009614.1_gene4082</t>
  </si>
  <si>
    <t>NC_009614.1_gene4083</t>
  </si>
  <si>
    <t>NC_009614.1_gene4084</t>
  </si>
  <si>
    <t>NC_009614.1_gene4085</t>
  </si>
  <si>
    <t>NC_009614.1_gene4086</t>
  </si>
  <si>
    <t>NC_009614.1_gene4087</t>
  </si>
  <si>
    <t>NC_009614.1_gene4088</t>
  </si>
  <si>
    <t>NC_009614.1_gene4089</t>
  </si>
  <si>
    <t>NC_009614.1_gene4090</t>
  </si>
  <si>
    <t>NC_009614.1_gene4091</t>
  </si>
  <si>
    <t>NC_009614.1_gene41</t>
  </si>
  <si>
    <t>NC_009614.1_gene411</t>
  </si>
  <si>
    <t>NC_009614.1_gene4118</t>
  </si>
  <si>
    <t>NC_009614.1_gene4119</t>
  </si>
  <si>
    <t>NC_009614.1_gene4124</t>
  </si>
  <si>
    <t>NC_009614.1_gene4126</t>
  </si>
  <si>
    <t>NC_009614.1_gene413</t>
  </si>
  <si>
    <t>NC_009614.1_gene4132</t>
  </si>
  <si>
    <t>NC_009614.1_gene4133</t>
  </si>
  <si>
    <t>NC_009614.1_gene4135</t>
  </si>
  <si>
    <t>NC_009614.1_gene4136</t>
  </si>
  <si>
    <t>NC_009614.1_gene416</t>
  </si>
  <si>
    <t>NC_009614.1_gene4187</t>
  </si>
  <si>
    <t>NC_009614.1_gene4188</t>
  </si>
  <si>
    <t>NC_009614.1_gene419</t>
  </si>
  <si>
    <t>NC_009614.1_gene4190</t>
  </si>
  <si>
    <t>NC_009614.1_gene4194</t>
  </si>
  <si>
    <t>NC_009614.1_gene4195</t>
  </si>
  <si>
    <t>NC_009614.1_gene4196</t>
  </si>
  <si>
    <t>NC_009614.1_gene4197</t>
  </si>
  <si>
    <t>NC_009614.1_gene4198</t>
  </si>
  <si>
    <t>NC_009614.1_gene4201</t>
  </si>
  <si>
    <t>NC_009614.1_gene4202</t>
  </si>
  <si>
    <t>NC_009614.1_gene4203</t>
  </si>
  <si>
    <t>NC_009614.1_gene4205</t>
  </si>
  <si>
    <t>NC_009614.1_gene4206</t>
  </si>
  <si>
    <t>NC_009614.1_gene4207</t>
  </si>
  <si>
    <t>NC_009614.1_gene4209</t>
  </si>
  <si>
    <t>NC_009614.1_gene4211</t>
  </si>
  <si>
    <t>NC_009614.1_gene4214</t>
  </si>
  <si>
    <t>NC_009614.1_gene4215</t>
  </si>
  <si>
    <t>NC_009614.1_gene4216</t>
  </si>
  <si>
    <t>NC_009614.1_gene4221</t>
  </si>
  <si>
    <t>NC_009614.1_gene4223</t>
  </si>
  <si>
    <t>NC_009614.1_gene4225</t>
  </si>
  <si>
    <t>NC_009614.1_gene4236</t>
  </si>
  <si>
    <t>NC_009614.1_gene4239</t>
  </si>
  <si>
    <t>NC_009614.1_gene4240</t>
  </si>
  <si>
    <t>NC_009614.1_gene4241</t>
  </si>
  <si>
    <t>NC_009614.1_gene4242</t>
  </si>
  <si>
    <t>NC_009614.1_gene4244</t>
  </si>
  <si>
    <t>NC_009614.1_gene4245</t>
  </si>
  <si>
    <t>NC_009614.1_gene4246</t>
  </si>
  <si>
    <t>NC_009614.1_gene4250</t>
  </si>
  <si>
    <t>NC_009614.1_gene4253</t>
  </si>
  <si>
    <t>NC_009614.1_gene4254</t>
  </si>
  <si>
    <t>NC_009614.1_gene4255</t>
  </si>
  <si>
    <t>NC_009614.1_gene4256</t>
  </si>
  <si>
    <t>NC_009614.1_gene4257</t>
  </si>
  <si>
    <t>NC_009614.1_gene4258</t>
  </si>
  <si>
    <t>NC_009614.1_gene4262</t>
  </si>
  <si>
    <t>NC_009614.1_gene4263</t>
  </si>
  <si>
    <t>NC_009614.1_gene427</t>
  </si>
  <si>
    <t>NC_009614.1_gene4270</t>
  </si>
  <si>
    <t>NC_009614.1_gene4271</t>
  </si>
  <si>
    <t>NC_009614.1_gene4272</t>
  </si>
  <si>
    <t>NC_009614.1_gene4273</t>
  </si>
  <si>
    <t>NC_009614.1_gene4274</t>
  </si>
  <si>
    <t>NC_009614.1_gene4275</t>
  </si>
  <si>
    <t>NC_009614.1_gene4276</t>
  </si>
  <si>
    <t>NC_009614.1_gene4277</t>
  </si>
  <si>
    <t>NC_009614.1_gene4279</t>
  </si>
  <si>
    <t>NC_009614.1_gene428</t>
  </si>
  <si>
    <t>NC_009614.1_gene4280</t>
  </si>
  <si>
    <t>NC_009614.1_gene4286</t>
  </si>
  <si>
    <t>NC_009614.1_gene429</t>
  </si>
  <si>
    <t>NC_009614.1_gene4294</t>
  </si>
  <si>
    <t>NC_009614.1_gene430</t>
  </si>
  <si>
    <t>NC_009614.1_gene4301</t>
  </si>
  <si>
    <t>NC_009614.1_gene4302</t>
  </si>
  <si>
    <t>NC_009614.1_gene4304</t>
  </si>
  <si>
    <t>NC_009614.1_gene4309</t>
  </si>
  <si>
    <t>NC_009614.1_gene4311</t>
  </si>
  <si>
    <t>NC_009614.1_gene433</t>
  </si>
  <si>
    <t>NC_009614.1_gene4331</t>
  </si>
  <si>
    <t>NC_009614.1_gene4332</t>
  </si>
  <si>
    <t>NC_009614.1_gene440</t>
  </si>
  <si>
    <t>NC_009614.1_gene441</t>
  </si>
  <si>
    <t>NC_009614.1_gene443</t>
  </si>
  <si>
    <t>NC_009614.1_gene444</t>
  </si>
  <si>
    <t>NC_009614.1_gene445</t>
  </si>
  <si>
    <t>NC_009614.1_gene447</t>
  </si>
  <si>
    <t>NC_009614.1_gene463</t>
  </si>
  <si>
    <t>NC_009614.1_gene464</t>
  </si>
  <si>
    <t>NC_009614.1_gene465</t>
  </si>
  <si>
    <t>NC_009614.1_gene466</t>
  </si>
  <si>
    <t>NC_009614.1_gene467</t>
  </si>
  <si>
    <t>NC_009614.1_gene468</t>
  </si>
  <si>
    <t>NC_009614.1_gene472</t>
  </si>
  <si>
    <t>NC_009614.1_gene473</t>
  </si>
  <si>
    <t>NC_009614.1_gene474</t>
  </si>
  <si>
    <t>NC_009614.1_gene475</t>
  </si>
  <si>
    <t>NC_009614.1_gene476</t>
  </si>
  <si>
    <t>NC_009614.1_gene479</t>
  </si>
  <si>
    <t>NC_009614.1_gene487</t>
  </si>
  <si>
    <t>NC_009614.1_gene488</t>
  </si>
  <si>
    <t>NC_009614.1_gene49</t>
  </si>
  <si>
    <t>NC_009614.1_gene491</t>
  </si>
  <si>
    <t>NC_009614.1_gene492</t>
  </si>
  <si>
    <t>NC_009614.1_gene494</t>
  </si>
  <si>
    <t>NC_009614.1_gene495</t>
  </si>
  <si>
    <t>NC_009614.1_gene496</t>
  </si>
  <si>
    <t>NC_009614.1_gene498</t>
  </si>
  <si>
    <t>NC_009614.1_gene5</t>
  </si>
  <si>
    <t>NC_009614.1_gene50</t>
  </si>
  <si>
    <t>NC_009614.1_gene508</t>
  </si>
  <si>
    <t>NC_009614.1_gene51</t>
  </si>
  <si>
    <t>NC_009614.1_gene511</t>
  </si>
  <si>
    <t>NC_009614.1_gene515</t>
  </si>
  <si>
    <t>NC_009614.1_gene516</t>
  </si>
  <si>
    <t>NC_009614.1_gene518</t>
  </si>
  <si>
    <t>NC_009614.1_gene519</t>
  </si>
  <si>
    <t>NC_009614.1_gene520</t>
  </si>
  <si>
    <t>NC_009614.1_gene521</t>
  </si>
  <si>
    <t>NC_009614.1_gene522</t>
  </si>
  <si>
    <t>NC_009614.1_gene525</t>
  </si>
  <si>
    <t>NC_009614.1_gene53</t>
  </si>
  <si>
    <t>NC_009614.1_gene530</t>
  </si>
  <si>
    <t>NC_009614.1_gene531</t>
  </si>
  <si>
    <t>NC_009614.1_gene533</t>
  </si>
  <si>
    <t>NC_009614.1_gene534</t>
  </si>
  <si>
    <t>NC_009614.1_gene537</t>
  </si>
  <si>
    <t>NC_009614.1_gene539</t>
  </si>
  <si>
    <t>NC_009614.1_gene54</t>
  </si>
  <si>
    <t>NC_009614.1_gene541</t>
  </si>
  <si>
    <t>NC_009614.1_gene549</t>
  </si>
  <si>
    <t>NC_009614.1_gene55</t>
  </si>
  <si>
    <t>NC_009614.1_gene550</t>
  </si>
  <si>
    <t>NC_009614.1_gene554</t>
  </si>
  <si>
    <t>NC_009614.1_gene556</t>
  </si>
  <si>
    <t>NC_009614.1_gene56</t>
  </si>
  <si>
    <t>NC_009614.1_gene560</t>
  </si>
  <si>
    <t>NC_009614.1_gene561</t>
  </si>
  <si>
    <t>NC_009614.1_gene568</t>
  </si>
  <si>
    <t>NC_009614.1_gene569</t>
  </si>
  <si>
    <t>NC_009614.1_gene571</t>
  </si>
  <si>
    <t>NC_009614.1_gene577</t>
  </si>
  <si>
    <t>NC_009614.1_gene581</t>
  </si>
  <si>
    <t>NC_009614.1_gene582</t>
  </si>
  <si>
    <t>NC_009614.1_gene584</t>
  </si>
  <si>
    <t>NC_009614.1_gene585</t>
  </si>
  <si>
    <t>NC_009614.1_gene586</t>
  </si>
  <si>
    <t>NC_009614.1_gene587</t>
  </si>
  <si>
    <t>NC_009614.1_gene588</t>
  </si>
  <si>
    <t>NC_009614.1_gene590</t>
  </si>
  <si>
    <t>NC_009614.1_gene594</t>
  </si>
  <si>
    <t>NC_009614.1_gene595</t>
  </si>
  <si>
    <t>NC_009614.1_gene597</t>
  </si>
  <si>
    <t>NC_009614.1_gene598</t>
  </si>
  <si>
    <t>NC_009614.1_gene599</t>
  </si>
  <si>
    <t>NC_009614.1_gene60</t>
  </si>
  <si>
    <t>NC_009614.1_gene600</t>
  </si>
  <si>
    <t>NC_009614.1_gene603</t>
  </si>
  <si>
    <t>NC_009614.1_gene604</t>
  </si>
  <si>
    <t>NC_009614.1_gene606</t>
  </si>
  <si>
    <t>NC_009614.1_gene607</t>
  </si>
  <si>
    <t>NC_009614.1_gene608</t>
  </si>
  <si>
    <t>NC_009614.1_gene61</t>
  </si>
  <si>
    <t>NC_009614.1_gene610</t>
  </si>
  <si>
    <t>NC_009614.1_gene611</t>
  </si>
  <si>
    <t>NC_009614.1_gene615</t>
  </si>
  <si>
    <t>NC_009614.1_gene616</t>
  </si>
  <si>
    <t>NC_009614.1_gene617</t>
  </si>
  <si>
    <t>NC_009614.1_gene618</t>
  </si>
  <si>
    <t>NC_009614.1_gene62</t>
  </si>
  <si>
    <t>NC_009614.1_gene621</t>
  </si>
  <si>
    <t>NC_009614.1_gene622</t>
  </si>
  <si>
    <t>NC_009614.1_gene624</t>
  </si>
  <si>
    <t>NC_009614.1_gene629</t>
  </si>
  <si>
    <t>NC_009614.1_gene63</t>
  </si>
  <si>
    <t>NC_009614.1_gene633</t>
  </si>
  <si>
    <t>NC_009614.1_gene638</t>
  </si>
  <si>
    <t>NC_009614.1_gene639</t>
  </si>
  <si>
    <t>NC_009614.1_gene64</t>
  </si>
  <si>
    <t>NC_009614.1_gene640</t>
  </si>
  <si>
    <t>NC_009614.1_gene641</t>
  </si>
  <si>
    <t>NC_009614.1_gene642</t>
  </si>
  <si>
    <t>NC_009614.1_gene643</t>
  </si>
  <si>
    <t>NC_009614.1_gene644</t>
  </si>
  <si>
    <t>NC_009614.1_gene645</t>
  </si>
  <si>
    <t>NC_009614.1_gene646</t>
  </si>
  <si>
    <t>NC_009614.1_gene65</t>
  </si>
  <si>
    <t>NC_009614.1_gene651</t>
  </si>
  <si>
    <t>NC_009614.1_gene652</t>
  </si>
  <si>
    <t>NC_009614.1_gene653</t>
  </si>
  <si>
    <t>NC_009614.1_gene654</t>
  </si>
  <si>
    <t>NC_009614.1_gene655</t>
  </si>
  <si>
    <t>NC_009614.1_gene66</t>
  </si>
  <si>
    <t>NC_009614.1_gene667</t>
  </si>
  <si>
    <t>NC_009614.1_gene67</t>
  </si>
  <si>
    <t>NC_009614.1_gene68</t>
  </si>
  <si>
    <t>NC_009614.1_gene69</t>
  </si>
  <si>
    <t>NC_009614.1_gene70</t>
  </si>
  <si>
    <t>NC_009614.1_gene700</t>
  </si>
  <si>
    <t>NC_009614.1_gene701</t>
  </si>
  <si>
    <t>NC_009614.1_gene702</t>
  </si>
  <si>
    <t>NC_009614.1_gene71</t>
  </si>
  <si>
    <t>NC_009614.1_gene718</t>
  </si>
  <si>
    <t>NC_009614.1_gene72</t>
  </si>
  <si>
    <t>NC_009614.1_gene735</t>
  </si>
  <si>
    <t>NC_009614.1_gene75</t>
  </si>
  <si>
    <t>NC_009614.1_gene753</t>
  </si>
  <si>
    <t>NC_009614.1_gene759</t>
  </si>
  <si>
    <t>NC_009614.1_gene771</t>
  </si>
  <si>
    <t>NC_009614.1_gene774</t>
  </si>
  <si>
    <t>NC_009614.1_gene776</t>
  </si>
  <si>
    <t>NC_009614.1_gene777</t>
  </si>
  <si>
    <t>NC_009614.1_gene778</t>
  </si>
  <si>
    <t>NC_009614.1_gene779</t>
  </si>
  <si>
    <t>NC_009614.1_gene78</t>
  </si>
  <si>
    <t>NC_009614.1_gene780</t>
  </si>
  <si>
    <t>NC_009614.1_gene781</t>
  </si>
  <si>
    <t>NC_009614.1_gene782</t>
  </si>
  <si>
    <t>NC_009614.1_gene783</t>
  </si>
  <si>
    <t>NC_009614.1_gene784</t>
  </si>
  <si>
    <t>NC_009614.1_gene785</t>
  </si>
  <si>
    <t>NC_009614.1_gene789</t>
  </si>
  <si>
    <t>NC_009614.1_gene790</t>
  </si>
  <si>
    <t>NC_009614.1_gene791</t>
  </si>
  <si>
    <t>NC_009614.1_gene792</t>
  </si>
  <si>
    <t>NC_009614.1_gene793</t>
  </si>
  <si>
    <t>NC_009614.1_gene796</t>
  </si>
  <si>
    <t>NC_009614.1_gene797</t>
  </si>
  <si>
    <t>NC_009614.1_gene799</t>
  </si>
  <si>
    <t>NC_009614.1_gene8</t>
  </si>
  <si>
    <t>NC_009614.1_gene800</t>
  </si>
  <si>
    <t>NC_009614.1_gene815</t>
  </si>
  <si>
    <t>NC_009614.1_gene818</t>
  </si>
  <si>
    <t>NC_009614.1_gene819</t>
  </si>
  <si>
    <t>NC_009614.1_gene82</t>
  </si>
  <si>
    <t>NC_009614.1_gene820</t>
  </si>
  <si>
    <t>NC_009614.1_gene821</t>
  </si>
  <si>
    <t>NC_009614.1_gene822</t>
  </si>
  <si>
    <t>NC_009614.1_gene824</t>
  </si>
  <si>
    <t>NC_009614.1_gene825</t>
  </si>
  <si>
    <t>NC_009614.1_gene826</t>
  </si>
  <si>
    <t>NC_009614.1_gene827</t>
  </si>
  <si>
    <t>NC_009614.1_gene828</t>
  </si>
  <si>
    <t>NC_009614.1_gene829</t>
  </si>
  <si>
    <t>NC_009614.1_gene83</t>
  </si>
  <si>
    <t>NC_009614.1_gene830</t>
  </si>
  <si>
    <t>NC_009614.1_gene831</t>
  </si>
  <si>
    <t>NC_009614.1_gene832</t>
  </si>
  <si>
    <t>NC_009614.1_gene833</t>
  </si>
  <si>
    <t>NC_009614.1_gene834</t>
  </si>
  <si>
    <t>NC_009614.1_gene835</t>
  </si>
  <si>
    <t>NC_009614.1_gene836</t>
  </si>
  <si>
    <t>NC_009614.1_gene837</t>
  </si>
  <si>
    <t>NC_009614.1_gene838</t>
  </si>
  <si>
    <t>NC_009614.1_gene839</t>
  </si>
  <si>
    <t>NC_009614.1_gene840</t>
  </si>
  <si>
    <t>NC_009614.1_gene841</t>
  </si>
  <si>
    <t>NC_009614.1_gene842</t>
  </si>
  <si>
    <t>NC_009614.1_gene843</t>
  </si>
  <si>
    <t>NC_009614.1_gene844</t>
  </si>
  <si>
    <t>NC_009614.1_gene845</t>
  </si>
  <si>
    <t>NC_009614.1_gene846</t>
  </si>
  <si>
    <t>NC_009614.1_gene847</t>
  </si>
  <si>
    <t>NC_009614.1_gene848</t>
  </si>
  <si>
    <t>NC_009614.1_gene849</t>
  </si>
  <si>
    <t>NC_009614.1_gene850</t>
  </si>
  <si>
    <t>NC_009614.1_gene851</t>
  </si>
  <si>
    <t>NC_009614.1_gene853</t>
  </si>
  <si>
    <t>NC_009614.1_gene854</t>
  </si>
  <si>
    <t>NC_009614.1_gene855</t>
  </si>
  <si>
    <t>NC_009614.1_gene856</t>
  </si>
  <si>
    <t>NC_009614.1_gene857</t>
  </si>
  <si>
    <t>NC_009614.1_gene858</t>
  </si>
  <si>
    <t>NC_009614.1_gene859</t>
  </si>
  <si>
    <t>NC_009614.1_gene86</t>
  </si>
  <si>
    <t>NC_009614.1_gene860</t>
  </si>
  <si>
    <t>NC_009614.1_gene862</t>
  </si>
  <si>
    <t>NC_009614.1_gene867</t>
  </si>
  <si>
    <t>NC_009614.1_gene868</t>
  </si>
  <si>
    <t>NC_009614.1_gene869</t>
  </si>
  <si>
    <t>NC_009614.1_gene87</t>
  </si>
  <si>
    <t>NC_009614.1_gene870</t>
  </si>
  <si>
    <t>NC_009614.1_gene872</t>
  </si>
  <si>
    <t>NC_009614.1_gene875</t>
  </si>
  <si>
    <t>NC_009614.1_gene877</t>
  </si>
  <si>
    <t>NC_009614.1_gene882</t>
  </si>
  <si>
    <t>NC_009614.1_gene883</t>
  </si>
  <si>
    <t>NC_009614.1_gene884</t>
  </si>
  <si>
    <t>NC_009614.1_gene89</t>
  </si>
  <si>
    <t>NC_009614.1_gene90</t>
  </si>
  <si>
    <t>NC_009614.1_gene901</t>
  </si>
  <si>
    <t>NC_009614.1_gene903</t>
  </si>
  <si>
    <t>NC_009614.1_gene908</t>
  </si>
  <si>
    <t>NC_009614.1_gene909</t>
  </si>
  <si>
    <t>NC_009614.1_gene911</t>
  </si>
  <si>
    <t>NC_009614.1_gene912</t>
  </si>
  <si>
    <t>NC_009614.1_gene918</t>
  </si>
  <si>
    <t>NC_009614.1_gene921</t>
  </si>
  <si>
    <t>NC_009614.1_gene924</t>
  </si>
  <si>
    <t>NC_009614.1_gene928</t>
  </si>
  <si>
    <t>NC_009614.1_gene933</t>
  </si>
  <si>
    <t>NC_009614.1_gene935</t>
  </si>
  <si>
    <t>NC_009614.1_gene938</t>
  </si>
  <si>
    <t>NC_009614.1_gene951</t>
  </si>
  <si>
    <t>NC_009614.1_gene97</t>
  </si>
  <si>
    <t>NC_009614.1_gene988</t>
  </si>
  <si>
    <t>NC_009614.1_gene989</t>
  </si>
  <si>
    <t>NC_009614.1_gene990</t>
  </si>
  <si>
    <t>NC_009614.1_gene991</t>
  </si>
  <si>
    <t>NC_009614.1_gene992</t>
  </si>
  <si>
    <t>NC_009614.1_gene993</t>
  </si>
  <si>
    <t>NC_009614.1_gene994</t>
  </si>
  <si>
    <t>NC_009614.1_gene995</t>
  </si>
  <si>
    <t>chromosomal replication initiation protein DnaA</t>
  </si>
  <si>
    <t>NADPH-dependent oxidoreductase</t>
  </si>
  <si>
    <t>NADH dehydrogenase</t>
  </si>
  <si>
    <t>UDP-3-O-(3-hydroxymyristoyl)glucosamine N-acyltransferase</t>
  </si>
  <si>
    <t>phosphoenolpyruvate carboxykinase (ATP)</t>
  </si>
  <si>
    <t>2-oxoacid ferredoxin oxidoreductase subunit beta</t>
  </si>
  <si>
    <t>2-oxoacid:acceptor oxidoreductase subunit alpha</t>
  </si>
  <si>
    <t>glycine C-acetyltransferase</t>
  </si>
  <si>
    <t>UDP-3-O-[3-hydroxymyristoyl] N-acetylglucosamine deacetylase</t>
  </si>
  <si>
    <t>dipeptidyl carboxypeptidase II</t>
  </si>
  <si>
    <t>rhomboid family intramembrane serine protease</t>
  </si>
  <si>
    <t>alpha-L-arabinofuranosidase</t>
  </si>
  <si>
    <t>arabinan endo-1%2C5-alpha-L-arabinosidase</t>
  </si>
  <si>
    <t>two-component system sensor histidine kinase/response regulator</t>
  </si>
  <si>
    <t>alpha-L-fucosidase</t>
  </si>
  <si>
    <t>DUF3108 domain-containing protein</t>
  </si>
  <si>
    <t>auxin-regulated protein</t>
  </si>
  <si>
    <t>alpha-1%2C3-galactosidase B</t>
  </si>
  <si>
    <t>beta-ketoacyl-[acyl-carrier-protein] synthase II</t>
  </si>
  <si>
    <t>acyl carrier protein</t>
  </si>
  <si>
    <t>50S ribosomal protein L9</t>
  </si>
  <si>
    <t>glycosyl hydrolase family 109 protein 4</t>
  </si>
  <si>
    <t>dolichyl-phosphate-mannose--protein mannosyltransferase</t>
  </si>
  <si>
    <t>DUF2807 domain-containing protein</t>
  </si>
  <si>
    <t>phosphoribosylamine--glycine ligase</t>
  </si>
  <si>
    <t>DUF4861 domain-containing protein</t>
  </si>
  <si>
    <t>gluconate 5-dehydrogenase</t>
  </si>
  <si>
    <t>L-aspartate oxidase</t>
  </si>
  <si>
    <t>glycosyl hydrolase family 127 protein</t>
  </si>
  <si>
    <t>rubrerythrin family protein</t>
  </si>
  <si>
    <t>quinolinate synthetase</t>
  </si>
  <si>
    <t>30S ribosomal protein S18</t>
  </si>
  <si>
    <t>arylsulfatase</t>
  </si>
  <si>
    <t>glycosyl hydrolase family 3</t>
  </si>
  <si>
    <t>acetyl-CoA hydrolase</t>
  </si>
  <si>
    <t>class I SAM-dependent methyltransferase</t>
  </si>
  <si>
    <t>tRNA pseudouridine synthase B</t>
  </si>
  <si>
    <t>tRNA preQ1(34) S-adenosylmethionine ribosyltransferase-isomerase QueA</t>
  </si>
  <si>
    <t>S-adenosylmethionine synthase</t>
  </si>
  <si>
    <t>peptidase S41</t>
  </si>
  <si>
    <t>porin</t>
  </si>
  <si>
    <t>octaprenyl-diphosphate synthase</t>
  </si>
  <si>
    <t>flotillin</t>
  </si>
  <si>
    <t>transposase</t>
  </si>
  <si>
    <t>type IIA DNA topoisomerase subunit B</t>
  </si>
  <si>
    <t>succinate dehydrogenase/fumarate reductase cytochrome b subunit</t>
  </si>
  <si>
    <t>succinate dehydrogenase</t>
  </si>
  <si>
    <t>30S ribosomal protein S6</t>
  </si>
  <si>
    <t>lactaldehyde reductase</t>
  </si>
  <si>
    <t>signal peptidase</t>
  </si>
  <si>
    <t>signal peptidase I</t>
  </si>
  <si>
    <t>calcium-translocating P-type ATPase%2C PMCA-type</t>
  </si>
  <si>
    <t>glycosyl hydrolase family 88</t>
  </si>
  <si>
    <t>fused gamma-glutamyl-gamma-aminobutyrate hydrolase/peptidase</t>
  </si>
  <si>
    <t>phosphate butyryltransferase</t>
  </si>
  <si>
    <t>butyrate kinase</t>
  </si>
  <si>
    <t>arginine decarboxylase</t>
  </si>
  <si>
    <t>ribosome maturation factor RimP</t>
  </si>
  <si>
    <t>Fe-S cluster assembly protein SufB</t>
  </si>
  <si>
    <t>Fe-S cluster assembly ATPase SufC</t>
  </si>
  <si>
    <t>Fe-S cluster assembly protein SufD</t>
  </si>
  <si>
    <t>L-fucose:H+ symporter permease</t>
  </si>
  <si>
    <t>cell division protein FtsA</t>
  </si>
  <si>
    <t>ribosomal RNA small subunit methyltransferase H</t>
  </si>
  <si>
    <t>transcriptional regulator MraZ</t>
  </si>
  <si>
    <t>glycerol acyltransferase</t>
  </si>
  <si>
    <t>hemolysin</t>
  </si>
  <si>
    <t>riboflavin biosynthesis protein RibBA</t>
  </si>
  <si>
    <t>4-hydroxy-3-methylbut-2-en-1-yl diphosphate synthase (flavodoxin)</t>
  </si>
  <si>
    <t>5-(carboxyamino)imidazole ribonucleotide mutase</t>
  </si>
  <si>
    <t>glycine cleavage system protein H</t>
  </si>
  <si>
    <t>Na/Pi-cotransporter II-like protein</t>
  </si>
  <si>
    <t>peptidylprolyl isomerase</t>
  </si>
  <si>
    <t>NAD-dependent deacylase</t>
  </si>
  <si>
    <t>rubredoxin</t>
  </si>
  <si>
    <t>transcription elongation factor GreA</t>
  </si>
  <si>
    <t>mannose-1-phosphate guanylyltransferase</t>
  </si>
  <si>
    <t>beta-N-acetylglucosaminidase</t>
  </si>
  <si>
    <t>HDIG domain-containing protein</t>
  </si>
  <si>
    <t>glutamate--tRNA ligase</t>
  </si>
  <si>
    <t>long-chain fatty acid--CoA ligase</t>
  </si>
  <si>
    <t>alkaline phosphatase</t>
  </si>
  <si>
    <t>ArsR family transcriptional regulator</t>
  </si>
  <si>
    <t>chromosome partitioning protein ParA</t>
  </si>
  <si>
    <t>thiamine-phosphate kinase</t>
  </si>
  <si>
    <t>tetraacyldisaccharide 4'-kinase</t>
  </si>
  <si>
    <t>nitroreductase</t>
  </si>
  <si>
    <t>kinase</t>
  </si>
  <si>
    <t>16S ribosomal RNA</t>
  </si>
  <si>
    <t>23S ribosomal RNA</t>
  </si>
  <si>
    <t>aminopeptidase</t>
  </si>
  <si>
    <t>ribosomal large subunit pseudouridine synthase B</t>
  </si>
  <si>
    <t>asparagine--tRNA ligase</t>
  </si>
  <si>
    <t>50S ribosomal protein L13</t>
  </si>
  <si>
    <t>30S ribosomal protein S9</t>
  </si>
  <si>
    <t>2%2C6-beta-D-fructofuranosidase</t>
  </si>
  <si>
    <t>fructose-bisphosphate aldolase</t>
  </si>
  <si>
    <t>DUF4831 domain-containing protein</t>
  </si>
  <si>
    <t>adenylate kinase</t>
  </si>
  <si>
    <t>GTPase ObgE</t>
  </si>
  <si>
    <t>low specificity L-threonine aldolase</t>
  </si>
  <si>
    <t>mannose-6-phosphate isomerase</t>
  </si>
  <si>
    <t>IS1595 family transposase ISBvu2</t>
  </si>
  <si>
    <t>bifunctional UDP-N-acetylmuramoyl-tripeptide:D-alanyl-D-alanine ligase/alanine racemase</t>
  </si>
  <si>
    <t>DUF4858 domain-containing protein</t>
  </si>
  <si>
    <t>DNA helicase</t>
  </si>
  <si>
    <t>5-dehydro-4-deoxy-D-glucuronate isomerase</t>
  </si>
  <si>
    <t>mucin-desulfating sulfatase</t>
  </si>
  <si>
    <t>bifunctional phosphoribosylaminoimidazolecarboxamide formyltransferase/inosine monophosphate cyclohydrolase</t>
  </si>
  <si>
    <t>starch-binding protein</t>
  </si>
  <si>
    <t>GTPase HflX</t>
  </si>
  <si>
    <t>DUF4954 domain-containing protein</t>
  </si>
  <si>
    <t>alpha-N-acetylglucosaminidase</t>
  </si>
  <si>
    <t>AcrB/AcrD/AcrF family protein</t>
  </si>
  <si>
    <t>GTPase RsgA</t>
  </si>
  <si>
    <t>phosphatidylserine decarboxylase proenzyme</t>
  </si>
  <si>
    <t>isoaspartyl peptidase/L-asparaginase</t>
  </si>
  <si>
    <t>3-dehydroquinate synthase</t>
  </si>
  <si>
    <t>L-rhamnose mutarotase</t>
  </si>
  <si>
    <t>ribonucleoside-diphosphate reductase%2C adenosylcobalamin-dependent</t>
  </si>
  <si>
    <t>methylmalonyl Co-A mutase-associated GTPase MeaB</t>
  </si>
  <si>
    <t>isoprenyl synthetase</t>
  </si>
  <si>
    <t>flagellar motor protein MotA</t>
  </si>
  <si>
    <t>biopolymer transporter ExbD</t>
  </si>
  <si>
    <t>peptidase M64</t>
  </si>
  <si>
    <t>rRNA cytosine-C5-methyltransferase</t>
  </si>
  <si>
    <t>aconitate hydratase</t>
  </si>
  <si>
    <t>NADP-dependent isocitrate dehydrogenase</t>
  </si>
  <si>
    <t>citrate synthase</t>
  </si>
  <si>
    <t>3-oxo-5-alpha-steroid 4-dehydrogenase</t>
  </si>
  <si>
    <t>NADH:flavin oxidoreductase</t>
  </si>
  <si>
    <t>enoyl-ACP reductase</t>
  </si>
  <si>
    <t>flavodoxin</t>
  </si>
  <si>
    <t>3-isopropylmalate dehydratase small subunit</t>
  </si>
  <si>
    <t>3-isopropylmalate dehydrogenase</t>
  </si>
  <si>
    <t>thiol-disulfide oxidoreductase</t>
  </si>
  <si>
    <t>DNA helicase RecQ</t>
  </si>
  <si>
    <t>SGNH/GDSL hydrolase family protein</t>
  </si>
  <si>
    <t>anti-sigma factor</t>
  </si>
  <si>
    <t>peptidase M13</t>
  </si>
  <si>
    <t>CusA/CzcA family heavy metal efflux RND transporter</t>
  </si>
  <si>
    <t>cation/H(+) antiporter</t>
  </si>
  <si>
    <t>glycosyl hydrolase family 109 protein 5</t>
  </si>
  <si>
    <t>collagenase-like protease</t>
  </si>
  <si>
    <t>bifunctional aspartate kinase/homoserine dehydrogenase I</t>
  </si>
  <si>
    <t>ligand-gated channel protein</t>
  </si>
  <si>
    <t>peptidyl-prolyl cis-trans isomerase</t>
  </si>
  <si>
    <t>glycine--tRNA ligase</t>
  </si>
  <si>
    <t>single-stranded-DNA-specific exonuclease RecJ</t>
  </si>
  <si>
    <t>DNA topoisomerase IV subunit A</t>
  </si>
  <si>
    <t>polygalacturonase</t>
  </si>
  <si>
    <t>thiol-disulfide isomerase</t>
  </si>
  <si>
    <t>beta-hexosaminidase</t>
  </si>
  <si>
    <t>ornithine--oxo-acid transaminase</t>
  </si>
  <si>
    <t>DNA polymerase III subunit gamma/tau</t>
  </si>
  <si>
    <t>polyprenol monophosphomannose synthase</t>
  </si>
  <si>
    <t>indolepyruvate ferredoxin oxidoreductase</t>
  </si>
  <si>
    <t>sodium-translocating pyrophosphatase</t>
  </si>
  <si>
    <t>diphosphate--fructose-6-phosphate 1-phosphotransferase</t>
  </si>
  <si>
    <t>YccF family protein</t>
  </si>
  <si>
    <t>2-oxoglutarate ferredoxin oxidoreductase subunit gamma</t>
  </si>
  <si>
    <t>2-oxoglutarate oxidoreductase</t>
  </si>
  <si>
    <t>3-methyl-2-oxobutanoate dehydrogenase subunit VorB</t>
  </si>
  <si>
    <t>ribulose 5-phosphate epimerase</t>
  </si>
  <si>
    <t>transporter SSS family</t>
  </si>
  <si>
    <t>galactose-1-epimerase</t>
  </si>
  <si>
    <t>ABC-F family ATPase</t>
  </si>
  <si>
    <t>lytic transglycosylase F</t>
  </si>
  <si>
    <t>thioesterase</t>
  </si>
  <si>
    <t>histidinol-phosphate aminotransferase</t>
  </si>
  <si>
    <t>bifunctional imidazole glycerol-phosphate dehydratase/histidinol phosphatase</t>
  </si>
  <si>
    <t>NADH peroxidase</t>
  </si>
  <si>
    <t>nicotinate-nucleotide diphosphorylase (carboxylating)</t>
  </si>
  <si>
    <t>saccharopine dehydrogenase</t>
  </si>
  <si>
    <t>META domain-containing protein</t>
  </si>
  <si>
    <t>UDP-N-acetylglucosamine O-acyltransferase</t>
  </si>
  <si>
    <t>multidrug transporter</t>
  </si>
  <si>
    <t>SusD family outer membrane lipoprotein NanU</t>
  </si>
  <si>
    <t>TrpB-like pyridoxal-phosphate dependent enzyme</t>
  </si>
  <si>
    <t>efflux RND transporter periplasmic adaptor subunit</t>
  </si>
  <si>
    <t>NADP-dependent malic enzyme</t>
  </si>
  <si>
    <t>DUF4848 domain-containing protein</t>
  </si>
  <si>
    <t>lipoprotein</t>
  </si>
  <si>
    <t>methylmalonyl-CoA carboxyltransferase</t>
  </si>
  <si>
    <t>methylmalonyl-CoA epimerase</t>
  </si>
  <si>
    <t>DUF4925 domain-containing protein</t>
  </si>
  <si>
    <t>phosphoenolpyruvate synthase</t>
  </si>
  <si>
    <t>methionine synthase</t>
  </si>
  <si>
    <t>acyl-ACP thioesterase</t>
  </si>
  <si>
    <t>malate dehydrogenase</t>
  </si>
  <si>
    <t>alkaline phosphatase family protein</t>
  </si>
  <si>
    <t>protein translocase subunit SecA</t>
  </si>
  <si>
    <t>SIMPL domain-containing protein</t>
  </si>
  <si>
    <t>hemolysin secretion protein D</t>
  </si>
  <si>
    <t>DUF4837 domain-containing protein</t>
  </si>
  <si>
    <t>4-hydroxythreonine-4-phosphate dehydrogenase PdxA</t>
  </si>
  <si>
    <t>nucleoside-diphosphate-sugar pyrophosphorylase</t>
  </si>
  <si>
    <t>inositol-3-phosphate synthase</t>
  </si>
  <si>
    <t>copper homeostasis protein</t>
  </si>
  <si>
    <t>MarC family protein</t>
  </si>
  <si>
    <t>enolase</t>
  </si>
  <si>
    <t>family 88 glycosyl hydrolase</t>
  </si>
  <si>
    <t>alpha-rhamnosidase</t>
  </si>
  <si>
    <t>energry transducer TonB</t>
  </si>
  <si>
    <t>MRP family ATP-binding protein</t>
  </si>
  <si>
    <t>sialate O-acetylesterase</t>
  </si>
  <si>
    <t>AMP-binding protein</t>
  </si>
  <si>
    <t>riboflavin synthase</t>
  </si>
  <si>
    <t>type I deoxyribonuclease HsdR</t>
  </si>
  <si>
    <t>clostripain</t>
  </si>
  <si>
    <t>energy-dependent translational throttle protein EttA</t>
  </si>
  <si>
    <t>DUF5017 domain-containing protein</t>
  </si>
  <si>
    <t>N-glycanase</t>
  </si>
  <si>
    <t>PadR family transcriptional regulator</t>
  </si>
  <si>
    <t>2-nitropropane dioxygenase</t>
  </si>
  <si>
    <t>L-asparaginase 2</t>
  </si>
  <si>
    <t>cytochrome d ubiquinol oxidase subunit II</t>
  </si>
  <si>
    <t>DUF5053 domain-containing protein</t>
  </si>
  <si>
    <t>lactate utilization protein</t>
  </si>
  <si>
    <t>tRNA(Ile)-lysidine synthetase</t>
  </si>
  <si>
    <t>DNA polymerase III subunit epsilon</t>
  </si>
  <si>
    <t>glycogen synthase</t>
  </si>
  <si>
    <t>DUF1016 domain-containing protein</t>
  </si>
  <si>
    <t>F420H(2):quinone oxidoreductase</t>
  </si>
  <si>
    <t>dTDP-glucose 4%2C6-dehydratase</t>
  </si>
  <si>
    <t>LicD family protein</t>
  </si>
  <si>
    <t>ATP synthase subunit delta</t>
  </si>
  <si>
    <t>ATP synthase subunit gamma</t>
  </si>
  <si>
    <t>type I pullulanase</t>
  </si>
  <si>
    <t>mannonate dehydratase</t>
  </si>
  <si>
    <t>ribonucleoside-triphosphate reductase</t>
  </si>
  <si>
    <t>heme-binding protein</t>
  </si>
  <si>
    <t>methylmalonyl-CoA mutase small subunit</t>
  </si>
  <si>
    <t>methylmalonyl-CoA mutase</t>
  </si>
  <si>
    <t>aspartate--tRNA(Asp/Asn) ligase</t>
  </si>
  <si>
    <t>phosphoserine aminotransferase</t>
  </si>
  <si>
    <t>beta-N-acetylhexosaminidase</t>
  </si>
  <si>
    <t>PAS domain-containing sensor histidine kinase</t>
  </si>
  <si>
    <t>electron transfer flavoprotein subunit beta</t>
  </si>
  <si>
    <t>integration host factor</t>
  </si>
  <si>
    <t>electron transfer flavoprotein subunit alpha/FixB family protein</t>
  </si>
  <si>
    <t>acyl-CoA dehydrogenase</t>
  </si>
  <si>
    <t>transaldolase</t>
  </si>
  <si>
    <t>urocanate hydratase</t>
  </si>
  <si>
    <t>group II intron reverse transcriptase/maturase</t>
  </si>
  <si>
    <t>glutamate formiminotransferase</t>
  </si>
  <si>
    <t>GxxExxY protein</t>
  </si>
  <si>
    <t>imidazolonepropionase</t>
  </si>
  <si>
    <t>DNA-processing protein DprA</t>
  </si>
  <si>
    <t>type I restriction endonuclease HsdR</t>
  </si>
  <si>
    <t>DUF262 domain-containing protein</t>
  </si>
  <si>
    <t>type I restriction-modification system subunit S</t>
  </si>
  <si>
    <t>SAM-dependent DNA methyltransferase</t>
  </si>
  <si>
    <t>formiminotransferase-cyclodeaminase</t>
  </si>
  <si>
    <t>histidine ammonia-lyase</t>
  </si>
  <si>
    <t>NTP pyrophosphohydrolase</t>
  </si>
  <si>
    <t>multidrug ABC transporter substrate-binding protein</t>
  </si>
  <si>
    <t>glycosyl hydrolase family 109 protein 1</t>
  </si>
  <si>
    <t>carbonic anhydrase</t>
  </si>
  <si>
    <t>4-diphosphocytidyl-2C-methyl-D-erythritol kinase</t>
  </si>
  <si>
    <t>glutathionylspermidine synthase family protein</t>
  </si>
  <si>
    <t>tRNA (adenosine(37)-N6)-dimethylallyltransferase MiaA</t>
  </si>
  <si>
    <t>proline dehydrogenase</t>
  </si>
  <si>
    <t>DUF4836 domain-containing protein</t>
  </si>
  <si>
    <t>16S rRNA (uracil(1498)-N(3))-methyltransferase</t>
  </si>
  <si>
    <t>nucleoside permease</t>
  </si>
  <si>
    <t>DUF5024 domain-containing protein</t>
  </si>
  <si>
    <t>sigma-70 family RNA polymerase sigma factor</t>
  </si>
  <si>
    <t>class I SAM-dependent rRNA methyltransferase</t>
  </si>
  <si>
    <t>3'-5' exonuclease</t>
  </si>
  <si>
    <t>DUF5063 domain-containing protein</t>
  </si>
  <si>
    <t>2-polyprenylphenol hydroxylase</t>
  </si>
  <si>
    <t>phosphorylase</t>
  </si>
  <si>
    <t>3%2C4-dihydroxy-2-butanone-4-phosphate synthase</t>
  </si>
  <si>
    <t>IS66 family transposase ISBvu3</t>
  </si>
  <si>
    <t>cell filamentation protein Fic</t>
  </si>
  <si>
    <t>peptidase S51</t>
  </si>
  <si>
    <t>N6-adenine specific methyltransferase</t>
  </si>
  <si>
    <t>radical SAM/SPASM domain-containing protein</t>
  </si>
  <si>
    <t>cellulase M and-like protein</t>
  </si>
  <si>
    <t>acyl dehydratase</t>
  </si>
  <si>
    <t>multidrug efflux RND transporter permease subunit</t>
  </si>
  <si>
    <t>aldose 1-epimerase</t>
  </si>
  <si>
    <t>peptidase C69</t>
  </si>
  <si>
    <t>alanine dehydrogenase</t>
  </si>
  <si>
    <t>twin-arginine translocase subunit TatC</t>
  </si>
  <si>
    <t>transcription antitermination factor NusB</t>
  </si>
  <si>
    <t>50S ribosomal protein L25</t>
  </si>
  <si>
    <t>aminomethyltransferase</t>
  </si>
  <si>
    <t>1-(5-phosphoribosyl)-5-((5-phosphoribosylamino)methylideneamino)imidazole-4-carboxamide isomerase</t>
  </si>
  <si>
    <t>peptidase S9</t>
  </si>
  <si>
    <t>aspartate ammonia-lyase</t>
  </si>
  <si>
    <t>beta-ketoacyl-ACP reductase</t>
  </si>
  <si>
    <t>electron transporter RsxE</t>
  </si>
  <si>
    <t>electron transport complex protein RnfG</t>
  </si>
  <si>
    <t>ATP synthase F0%2C A subunit</t>
  </si>
  <si>
    <t>DNA recombination protein RecF</t>
  </si>
  <si>
    <t>2-Cys peroxiredoxin</t>
  </si>
  <si>
    <t>undecaprenyl-phosphate glucose phosphotransferase</t>
  </si>
  <si>
    <t>glucose-1-phosphate thymidylyltransferase</t>
  </si>
  <si>
    <t>chain-length determining protein</t>
  </si>
  <si>
    <t>capsule polysaccharide transporter</t>
  </si>
  <si>
    <t>response regulator</t>
  </si>
  <si>
    <t>alpha-N-arabinofuranosidase</t>
  </si>
  <si>
    <t>integration host factor subunit beta</t>
  </si>
  <si>
    <t>ribonuclease E/G</t>
  </si>
  <si>
    <t>ROK family transcriptional regulator</t>
  </si>
  <si>
    <t>N-acylglucosamine 2-epimerase</t>
  </si>
  <si>
    <t>glucosamine-6-phosphate deaminase</t>
  </si>
  <si>
    <t>N-acetylglucosamine-6-phosphate deacetylase</t>
  </si>
  <si>
    <t>alpha-1 2-mannosidase</t>
  </si>
  <si>
    <t>cyclically-permuted mutarotase family protein</t>
  </si>
  <si>
    <t>beta-mannosidase</t>
  </si>
  <si>
    <t>type I restriction endonuclease subunit M</t>
  </si>
  <si>
    <t>methionine sulfoxide reductase</t>
  </si>
  <si>
    <t>MCE family protein</t>
  </si>
  <si>
    <t>GTPase Era</t>
  </si>
  <si>
    <t>3-oxoacyl-ACP synthase III</t>
  </si>
  <si>
    <t>50S ribosomal protein L32</t>
  </si>
  <si>
    <t>phosphoglucosamine mutase</t>
  </si>
  <si>
    <t>DoxX family membrane protein</t>
  </si>
  <si>
    <t>nucleoside-diphosphate kinase</t>
  </si>
  <si>
    <t>DUF4827 domain-containing protein</t>
  </si>
  <si>
    <t>ATP-dependent exonuclease</t>
  </si>
  <si>
    <t>glycosyl hydrolase</t>
  </si>
  <si>
    <t>xylosidase</t>
  </si>
  <si>
    <t>beta-glucanase</t>
  </si>
  <si>
    <t>beta-xylosidase</t>
  </si>
  <si>
    <t>UDP-2%2C3-diacylglucosamine hydrolase</t>
  </si>
  <si>
    <t>anaerobic sulfatase maturase</t>
  </si>
  <si>
    <t>alpha-1%2C3/4-fucosidase</t>
  </si>
  <si>
    <t>acetylornithine carbamoyltransferase</t>
  </si>
  <si>
    <t>acetyl-CoA synthetase</t>
  </si>
  <si>
    <t>glycosidase</t>
  </si>
  <si>
    <t>acetylornithine aminotransferase</t>
  </si>
  <si>
    <t>L-rhamnose isomerase</t>
  </si>
  <si>
    <t>carbohydrate-binding protein</t>
  </si>
  <si>
    <t>exo-alpha-sialidase</t>
  </si>
  <si>
    <t>endoglycosidase</t>
  </si>
  <si>
    <t>RNA polymerase sigma-70 factor</t>
  </si>
  <si>
    <t>S26 family signal peptidase</t>
  </si>
  <si>
    <t>6-bladed beta-propeller</t>
  </si>
  <si>
    <t>aspartate dehydrogenase</t>
  </si>
  <si>
    <t>9-O-acetylesterase</t>
  </si>
  <si>
    <t>beta-glucosidase</t>
  </si>
  <si>
    <t>glycoside hydrolase family 95</t>
  </si>
  <si>
    <t>50S ribosomal protein L17</t>
  </si>
  <si>
    <t>DNA-directed RNA polymerase subunit alpha</t>
  </si>
  <si>
    <t>30S ribosomal protein S4</t>
  </si>
  <si>
    <t>30S ribosomal protein S11</t>
  </si>
  <si>
    <t>30S ribosomal protein S13</t>
  </si>
  <si>
    <t>translation initiation factor IF-1</t>
  </si>
  <si>
    <t>preprotein translocase subunit SecY</t>
  </si>
  <si>
    <t>50S ribosomal protein L15</t>
  </si>
  <si>
    <t>50S ribosomal protein L30</t>
  </si>
  <si>
    <t>30S ribosomal protein S5</t>
  </si>
  <si>
    <t>50S ribosomal protein L18</t>
  </si>
  <si>
    <t>50S ribosomal protein L6</t>
  </si>
  <si>
    <t>30S ribosomal protein S8</t>
  </si>
  <si>
    <t>30S ribosomal protein S14</t>
  </si>
  <si>
    <t>50S ribosomal protein L5</t>
  </si>
  <si>
    <t>50S ribosomal protein L24</t>
  </si>
  <si>
    <t>50S ribosomal protein L14</t>
  </si>
  <si>
    <t>30S ribosomal protein S17</t>
  </si>
  <si>
    <t>50S ribosomal protein L29</t>
  </si>
  <si>
    <t>50S ribosomal protein L16</t>
  </si>
  <si>
    <t>30S ribosomal protein S3</t>
  </si>
  <si>
    <t>50S ribosomal protein L22</t>
  </si>
  <si>
    <t>30S ribosomal protein S19</t>
  </si>
  <si>
    <t>50S ribosomal protein L2</t>
  </si>
  <si>
    <t>50S ribosomal protein L23</t>
  </si>
  <si>
    <t>50S ribosomal protein L4</t>
  </si>
  <si>
    <t>50S ribosomal protein L3</t>
  </si>
  <si>
    <t>30S ribosomal protein S10</t>
  </si>
  <si>
    <t>50S ribosomal protein L7/L12</t>
  </si>
  <si>
    <t>50S ribosomal protein L10</t>
  </si>
  <si>
    <t>transcription termination/antitermination factor NusG</t>
  </si>
  <si>
    <t>RNA polymerase subunit sigma-54</t>
  </si>
  <si>
    <t>tyrosine recombinase</t>
  </si>
  <si>
    <t>Xaa-Pro aminopeptidase</t>
  </si>
  <si>
    <t>UDP pyrophosphate synthase</t>
  </si>
  <si>
    <t>methionine--tRNA ligase</t>
  </si>
  <si>
    <t>DUF5033 domain-containing protein</t>
  </si>
  <si>
    <t>phosphoribosylformylglycinamidine cyclo-ligase</t>
  </si>
  <si>
    <t>glycosyl hydrolase family 109 protein 3</t>
  </si>
  <si>
    <t>NZ_JNJP01000001.1_gene10</t>
  </si>
  <si>
    <t>NZ_JNJP01000001.1_gene125</t>
  </si>
  <si>
    <t>NZ_JNJP01000001.1_gene150</t>
  </si>
  <si>
    <t>NZ_JNJP01000001.1_gene151</t>
  </si>
  <si>
    <t>NZ_JNJP01000001.1_gene154</t>
  </si>
  <si>
    <t>NZ_JNJP01000001.1_gene155</t>
  </si>
  <si>
    <t>NZ_JNJP01000001.1_gene156</t>
  </si>
  <si>
    <t>NZ_JNJP01000001.1_gene157</t>
  </si>
  <si>
    <t>NZ_JNJP01000001.1_gene158</t>
  </si>
  <si>
    <t>NZ_JNJP01000001.1_gene160</t>
  </si>
  <si>
    <t>NZ_JNJP01000001.1_gene162</t>
  </si>
  <si>
    <t>NZ_JNJP01000001.1_gene177</t>
  </si>
  <si>
    <t>NZ_JNJP01000001.1_gene178</t>
  </si>
  <si>
    <t>NZ_JNJP01000001.1_gene179</t>
  </si>
  <si>
    <t>NZ_JNJP01000001.1_gene18</t>
  </si>
  <si>
    <t>NZ_JNJP01000001.1_gene180</t>
  </si>
  <si>
    <t>NZ_JNJP01000001.1_gene182</t>
  </si>
  <si>
    <t>NZ_JNJP01000001.1_gene184</t>
  </si>
  <si>
    <t>NZ_JNJP01000001.1_gene186</t>
  </si>
  <si>
    <t>NZ_JNJP01000001.1_gene187</t>
  </si>
  <si>
    <t>NZ_JNJP01000001.1_gene189</t>
  </si>
  <si>
    <t>NZ_JNJP01000001.1_gene191</t>
  </si>
  <si>
    <t>NZ_JNJP01000001.1_gene192</t>
  </si>
  <si>
    <t>NZ_JNJP01000001.1_gene193</t>
  </si>
  <si>
    <t>NZ_JNJP01000001.1_gene194</t>
  </si>
  <si>
    <t>NZ_JNJP01000001.1_gene197</t>
  </si>
  <si>
    <t>NZ_JNJP01000001.1_gene201</t>
  </si>
  <si>
    <t>NZ_JNJP01000001.1_gene202</t>
  </si>
  <si>
    <t>NZ_JNJP01000001.1_gene203</t>
  </si>
  <si>
    <t>NZ_JNJP01000001.1_gene204</t>
  </si>
  <si>
    <t>NZ_JNJP01000001.1_gene206</t>
  </si>
  <si>
    <t>NZ_JNJP01000001.1_gene207</t>
  </si>
  <si>
    <t>NZ_JNJP01000001.1_gene208</t>
  </si>
  <si>
    <t>NZ_JNJP01000001.1_gene21</t>
  </si>
  <si>
    <t>NZ_JNJP01000001.1_gene213</t>
  </si>
  <si>
    <t>NZ_JNJP01000001.1_gene214</t>
  </si>
  <si>
    <t>NZ_JNJP01000001.1_gene216</t>
  </si>
  <si>
    <t>NZ_JNJP01000001.1_gene219</t>
  </si>
  <si>
    <t>NZ_JNJP01000001.1_gene23</t>
  </si>
  <si>
    <t>NZ_JNJP01000001.1_gene233</t>
  </si>
  <si>
    <t>NZ_JNJP01000001.1_gene234</t>
  </si>
  <si>
    <t>NZ_JNJP01000001.1_gene236</t>
  </si>
  <si>
    <t>NZ_JNJP01000001.1_gene239</t>
  </si>
  <si>
    <t>NZ_JNJP01000001.1_gene240</t>
  </si>
  <si>
    <t>NZ_JNJP01000001.1_gene241</t>
  </si>
  <si>
    <t>NZ_JNJP01000001.1_gene242</t>
  </si>
  <si>
    <t>NZ_JNJP01000001.1_gene244</t>
  </si>
  <si>
    <t>NZ_JNJP01000001.1_gene36</t>
  </si>
  <si>
    <t>NZ_JNJP01000001.1_gene53</t>
  </si>
  <si>
    <t>NZ_JNJP01000001.1_gene54</t>
  </si>
  <si>
    <t>NZ_JNJP01000001.1_gene6</t>
  </si>
  <si>
    <t>NZ_JNJP01000001.1_gene87</t>
  </si>
  <si>
    <t>NZ_JNJP01000001.1_gene95</t>
  </si>
  <si>
    <t>NZ_JNJP01000002.1_gene249</t>
  </si>
  <si>
    <t>NZ_JNJP01000002.1_gene251</t>
  </si>
  <si>
    <t>NZ_JNJP01000002.1_gene265</t>
  </si>
  <si>
    <t>NZ_JNJP01000002.1_gene266</t>
  </si>
  <si>
    <t>NZ_JNJP01000002.1_gene281</t>
  </si>
  <si>
    <t>NZ_JNJP01000002.1_gene282</t>
  </si>
  <si>
    <t>NZ_JNJP01000002.1_gene284</t>
  </si>
  <si>
    <t>NZ_JNJP01000002.1_gene285</t>
  </si>
  <si>
    <t>NZ_JNJP01000002.1_gene296</t>
  </si>
  <si>
    <t>NZ_JNJP01000002.1_gene303</t>
  </si>
  <si>
    <t>NZ_JNJP01000002.1_gene310</t>
  </si>
  <si>
    <t>NZ_JNJP01000002.1_gene316</t>
  </si>
  <si>
    <t>NZ_JNJP01000002.1_gene317</t>
  </si>
  <si>
    <t>NZ_JNJP01000002.1_gene334</t>
  </si>
  <si>
    <t>NZ_JNJP01000002.1_gene339</t>
  </si>
  <si>
    <t>NZ_JNJP01000002.1_gene340</t>
  </si>
  <si>
    <t>NZ_JNJP01000002.1_gene342</t>
  </si>
  <si>
    <t>NZ_JNJP01000002.1_gene349</t>
  </si>
  <si>
    <t>NZ_JNJP01000002.1_gene366</t>
  </si>
  <si>
    <t>NZ_JNJP01000002.1_gene367</t>
  </si>
  <si>
    <t>NZ_JNJP01000002.1_gene378</t>
  </si>
  <si>
    <t>NZ_JNJP01000002.1_gene380</t>
  </si>
  <si>
    <t>NZ_JNJP01000002.1_gene385</t>
  </si>
  <si>
    <t>NZ_JNJP01000002.1_gene386</t>
  </si>
  <si>
    <t>NZ_JNJP01000002.1_gene387</t>
  </si>
  <si>
    <t>NZ_JNJP01000002.1_gene388</t>
  </si>
  <si>
    <t>NZ_JNJP01000003.1_gene408</t>
  </si>
  <si>
    <t>NZ_JNJP01000003.1_gene409</t>
  </si>
  <si>
    <t>NZ_JNJP01000003.1_gene410</t>
  </si>
  <si>
    <t>NZ_JNJP01000003.1_gene412</t>
  </si>
  <si>
    <t>NZ_JNJP01000003.1_gene413</t>
  </si>
  <si>
    <t>NZ_JNJP01000003.1_gene414</t>
  </si>
  <si>
    <t>NZ_JNJP01000003.1_gene418</t>
  </si>
  <si>
    <t>NZ_JNJP01000003.1_gene419</t>
  </si>
  <si>
    <t>NZ_JNJP01000003.1_gene420</t>
  </si>
  <si>
    <t>NZ_JNJP01000003.1_gene421</t>
  </si>
  <si>
    <t>NZ_JNJP01000003.1_gene423</t>
  </si>
  <si>
    <t>NZ_JNJP01000003.1_gene426</t>
  </si>
  <si>
    <t>NZ_JNJP01000003.1_gene434</t>
  </si>
  <si>
    <t>NZ_JNJP01000003.1_gene435</t>
  </si>
  <si>
    <t>NZ_JNJP01000003.1_gene439</t>
  </si>
  <si>
    <t>NZ_JNJP01000003.1_gene444</t>
  </si>
  <si>
    <t>NZ_JNJP01000003.1_gene455</t>
  </si>
  <si>
    <t>NZ_JNJP01000003.1_gene460</t>
  </si>
  <si>
    <t>NZ_JNJP01000003.1_gene470</t>
  </si>
  <si>
    <t>NZ_JNJP01000003.1_gene472</t>
  </si>
  <si>
    <t>NZ_JNJP01000003.1_gene473</t>
  </si>
  <si>
    <t>NZ_JNJP01000003.1_gene482</t>
  </si>
  <si>
    <t>NZ_JNJP01000003.1_gene483</t>
  </si>
  <si>
    <t>NZ_JNJP01000003.1_gene507</t>
  </si>
  <si>
    <t>NZ_JNJP01000003.1_gene508</t>
  </si>
  <si>
    <t>NZ_JNJP01000003.1_gene509</t>
  </si>
  <si>
    <t>NZ_JNJP01000003.1_gene510</t>
  </si>
  <si>
    <t>NZ_JNJP01000003.1_gene511</t>
  </si>
  <si>
    <t>NZ_JNJP01000003.1_gene519</t>
  </si>
  <si>
    <t>NZ_JNJP01000004.1_gene554</t>
  </si>
  <si>
    <t>NZ_JNJP01000004.1_gene559</t>
  </si>
  <si>
    <t>NZ_JNJP01000004.1_gene563</t>
  </si>
  <si>
    <t>NZ_JNJP01000004.1_gene591</t>
  </si>
  <si>
    <t>NZ_JNJP01000004.1_gene592</t>
  </si>
  <si>
    <t>NZ_JNJP01000004.1_gene593</t>
  </si>
  <si>
    <t>NZ_JNJP01000004.1_gene594</t>
  </si>
  <si>
    <t>NZ_JNJP01000004.1_gene596</t>
  </si>
  <si>
    <t>NZ_JNJP01000004.1_gene605</t>
  </si>
  <si>
    <t>NZ_JNJP01000004.1_gene606</t>
  </si>
  <si>
    <t>NZ_JNJP01000004.1_gene607</t>
  </si>
  <si>
    <t>NZ_JNJP01000004.1_gene608</t>
  </si>
  <si>
    <t>NZ_JNJP01000004.1_gene609</t>
  </si>
  <si>
    <t>NZ_JNJP01000004.1_gene613</t>
  </si>
  <si>
    <t>NZ_JNJP01000004.1_gene614</t>
  </si>
  <si>
    <t>NZ_JNJP01000004.1_gene629</t>
  </si>
  <si>
    <t>NZ_JNJP01000004.1_gene640</t>
  </si>
  <si>
    <t>NZ_JNJP01000004.1_gene641</t>
  </si>
  <si>
    <t>NZ_JNJP01000004.1_gene646</t>
  </si>
  <si>
    <t>NZ_JNJP01000004.1_gene647</t>
  </si>
  <si>
    <t>NZ_JNJP01000004.1_gene648</t>
  </si>
  <si>
    <t>NZ_JNJP01000004.1_gene649</t>
  </si>
  <si>
    <t>NZ_JNJP01000004.1_gene650</t>
  </si>
  <si>
    <t>NZ_JNJP01000004.1_gene653</t>
  </si>
  <si>
    <t>NZ_JNJP01000004.1_gene655</t>
  </si>
  <si>
    <t>NZ_JNJP01000004.1_gene656</t>
  </si>
  <si>
    <t>NZ_JNJP01000004.1_gene657</t>
  </si>
  <si>
    <t>NZ_JNJP01000004.1_gene658</t>
  </si>
  <si>
    <t>NZ_JNJP01000004.1_gene659</t>
  </si>
  <si>
    <t>NZ_JNJP01000004.1_gene660</t>
  </si>
  <si>
    <t>NZ_JNJP01000004.1_gene661</t>
  </si>
  <si>
    <t>NZ_JNJP01000004.1_gene662</t>
  </si>
  <si>
    <t>NZ_JNJP01000004.1_gene676</t>
  </si>
  <si>
    <t>NZ_JNJP01000004.1_gene678</t>
  </si>
  <si>
    <t>NZ_JNJP01000004.1_gene679</t>
  </si>
  <si>
    <t>NZ_JNJP01000005.1_gene699</t>
  </si>
  <si>
    <t>NZ_JNJP01000005.1_gene712</t>
  </si>
  <si>
    <t>NZ_JNJP01000005.1_gene721</t>
  </si>
  <si>
    <t>NZ_JNJP01000005.1_gene722</t>
  </si>
  <si>
    <t>NZ_JNJP01000005.1_gene726</t>
  </si>
  <si>
    <t>NZ_JNJP01000005.1_gene728</t>
  </si>
  <si>
    <t>NZ_JNJP01000005.1_gene735</t>
  </si>
  <si>
    <t>NZ_JNJP01000005.1_gene737</t>
  </si>
  <si>
    <t>NZ_JNJP01000005.1_gene739</t>
  </si>
  <si>
    <t>NZ_JNJP01000005.1_gene740</t>
  </si>
  <si>
    <t>NZ_JNJP01000005.1_gene741</t>
  </si>
  <si>
    <t>NZ_JNJP01000005.1_gene765</t>
  </si>
  <si>
    <t>NZ_JNJP01000005.1_gene786</t>
  </si>
  <si>
    <t>NZ_JNJP01000005.1_gene795</t>
  </si>
  <si>
    <t>NZ_JNJP01000006.1_gene808</t>
  </si>
  <si>
    <t>NZ_JNJP01000006.1_gene809</t>
  </si>
  <si>
    <t>NZ_JNJP01000006.1_gene819</t>
  </si>
  <si>
    <t>NZ_JNJP01000006.1_gene820</t>
  </si>
  <si>
    <t>NZ_JNJP01000006.1_gene826</t>
  </si>
  <si>
    <t>NZ_JNJP01000006.1_gene858</t>
  </si>
  <si>
    <t>NZ_JNJP01000006.1_gene860</t>
  </si>
  <si>
    <t>NZ_JNJP01000006.1_gene864</t>
  </si>
  <si>
    <t>NZ_JNJP01000006.1_gene868</t>
  </si>
  <si>
    <t>NZ_JNJP01000006.1_gene869</t>
  </si>
  <si>
    <t>NZ_JNJP01000006.1_gene870</t>
  </si>
  <si>
    <t>NZ_JNJP01000006.1_gene871</t>
  </si>
  <si>
    <t>NZ_JNJP01000006.1_gene872</t>
  </si>
  <si>
    <t>NZ_JNJP01000006.1_gene881</t>
  </si>
  <si>
    <t>NZ_JNJP01000006.1_gene887</t>
  </si>
  <si>
    <t>NZ_JNJP01000006.1_gene890</t>
  </si>
  <si>
    <t>NZ_JNJP01000006.1_gene891</t>
  </si>
  <si>
    <t>NZ_JNJP01000006.1_gene894</t>
  </si>
  <si>
    <t>NZ_JNJP01000006.1_gene895</t>
  </si>
  <si>
    <t>NZ_JNJP01000006.1_gene896</t>
  </si>
  <si>
    <t>NZ_JNJP01000006.1_gene897</t>
  </si>
  <si>
    <t>NZ_JNJP01000006.1_gene899</t>
  </si>
  <si>
    <t>NZ_JNJP01000006.1_gene900</t>
  </si>
  <si>
    <t>NZ_JNJP01000006.1_gene901</t>
  </si>
  <si>
    <t>NZ_JNJP01000006.1_gene902</t>
  </si>
  <si>
    <t>NZ_JNJP01000006.1_gene905</t>
  </si>
  <si>
    <t>NZ_JNJP01000006.1_gene908</t>
  </si>
  <si>
    <t>NZ_JNJP01000006.1_gene909</t>
  </si>
  <si>
    <t>NZ_JNJP01000006.1_gene910</t>
  </si>
  <si>
    <t>NZ_JNJP01000006.1_gene911</t>
  </si>
  <si>
    <t>NZ_JNJP01000006.1_gene912</t>
  </si>
  <si>
    <t>NZ_JNJP01000006.1_gene913</t>
  </si>
  <si>
    <t>NZ_JNJP01000006.1_gene914</t>
  </si>
  <si>
    <t>NZ_JNJP01000006.1_gene915</t>
  </si>
  <si>
    <t>NZ_JNJP01000006.1_gene917</t>
  </si>
  <si>
    <t>NZ_JNJP01000006.1_gene918</t>
  </si>
  <si>
    <t>NZ_JNJP01000006.1_gene919</t>
  </si>
  <si>
    <t>NZ_JNJP01000006.1_gene920</t>
  </si>
  <si>
    <t>NZ_JNJP01000006.1_gene922</t>
  </si>
  <si>
    <t>NZ_JNJP01000006.1_gene923</t>
  </si>
  <si>
    <t>NZ_JNJP01000006.1_gene924</t>
  </si>
  <si>
    <t>NZ_JNJP01000006.1_gene927</t>
  </si>
  <si>
    <t>NZ_JNJP01000007.1_gene1001</t>
  </si>
  <si>
    <t>NZ_JNJP01000007.1_gene930</t>
  </si>
  <si>
    <t>NZ_JNJP01000007.1_gene932</t>
  </si>
  <si>
    <t>NZ_JNJP01000007.1_gene934</t>
  </si>
  <si>
    <t>NZ_JNJP01000007.1_gene935</t>
  </si>
  <si>
    <t>NZ_JNJP01000007.1_gene938</t>
  </si>
  <si>
    <t>NZ_JNJP01000007.1_gene941</t>
  </si>
  <si>
    <t>NZ_JNJP01000007.1_gene945</t>
  </si>
  <si>
    <t>NZ_JNJP01000007.1_gene952</t>
  </si>
  <si>
    <t>NZ_JNJP01000007.1_gene953</t>
  </si>
  <si>
    <t>NZ_JNJP01000007.1_gene956</t>
  </si>
  <si>
    <t>NZ_JNJP01000007.1_gene957</t>
  </si>
  <si>
    <t>NZ_JNJP01000007.1_gene959</t>
  </si>
  <si>
    <t>NZ_JNJP01000007.1_gene961</t>
  </si>
  <si>
    <t>NZ_JNJP01000007.1_gene962</t>
  </si>
  <si>
    <t>NZ_JNJP01000007.1_gene963</t>
  </si>
  <si>
    <t>NZ_JNJP01000007.1_gene966</t>
  </si>
  <si>
    <t>NZ_JNJP01000007.1_gene968</t>
  </si>
  <si>
    <t>NZ_JNJP01000007.1_gene969</t>
  </si>
  <si>
    <t>NZ_JNJP01000007.1_gene974</t>
  </si>
  <si>
    <t>NZ_JNJP01000007.1_gene975</t>
  </si>
  <si>
    <t>NZ_JNJP01000007.1_gene976</t>
  </si>
  <si>
    <t>NZ_JNJP01000007.1_gene977</t>
  </si>
  <si>
    <t>NZ_JNJP01000007.1_gene978</t>
  </si>
  <si>
    <t>NZ_JNJP01000007.1_gene979</t>
  </si>
  <si>
    <t>NZ_JNJP01000007.1_gene981</t>
  </si>
  <si>
    <t>NZ_JNJP01000007.1_gene983</t>
  </si>
  <si>
    <t>NZ_JNJP01000007.1_gene984</t>
  </si>
  <si>
    <t>NZ_JNJP01000007.1_gene985</t>
  </si>
  <si>
    <t>NZ_JNJP01000007.1_gene986</t>
  </si>
  <si>
    <t>NZ_JNJP01000007.1_gene987</t>
  </si>
  <si>
    <t>NZ_JNJP01000007.1_gene988</t>
  </si>
  <si>
    <t>NZ_JNJP01000007.1_gene992</t>
  </si>
  <si>
    <t>NZ_JNJP01000007.1_gene993</t>
  </si>
  <si>
    <t>NZ_JNJP01000007.1_gene994</t>
  </si>
  <si>
    <t>NZ_JNJP01000007.1_gene995</t>
  </si>
  <si>
    <t>NZ_JNJP01000007.1_gene997</t>
  </si>
  <si>
    <t>NZ_JNJP01000008.1_gene1022</t>
  </si>
  <si>
    <t>NZ_JNJP01000008.1_gene1030</t>
  </si>
  <si>
    <t>NZ_JNJP01000008.1_gene1032</t>
  </si>
  <si>
    <t>NZ_JNJP01000008.1_gene1052</t>
  </si>
  <si>
    <t>NZ_JNJP01000008.1_gene1054</t>
  </si>
  <si>
    <t>NZ_JNJP01000008.1_gene1055</t>
  </si>
  <si>
    <t>NZ_JNJP01000008.1_gene1056</t>
  </si>
  <si>
    <t>NZ_JNJP01000008.1_gene1057</t>
  </si>
  <si>
    <t>NZ_JNJP01000008.1_gene1058</t>
  </si>
  <si>
    <t>NZ_JNJP01000008.1_gene1059</t>
  </si>
  <si>
    <t>NZ_JNJP01000008.1_gene1060</t>
  </si>
  <si>
    <t>NZ_JNJP01000008.1_gene1061</t>
  </si>
  <si>
    <t>NZ_JNJP01000008.1_gene1062</t>
  </si>
  <si>
    <t>NZ_JNJP01000008.1_gene1063</t>
  </si>
  <si>
    <t>NZ_JNJP01000008.1_gene1068</t>
  </si>
  <si>
    <t>NZ_JNJP01000009.1_gene1094</t>
  </si>
  <si>
    <t>NZ_JNJP01000009.1_gene1095</t>
  </si>
  <si>
    <t>NZ_JNJP01000009.1_gene1096</t>
  </si>
  <si>
    <t>NZ_JNJP01000009.1_gene1111</t>
  </si>
  <si>
    <t>NZ_JNJP01000009.1_gene1113</t>
  </si>
  <si>
    <t>NZ_JNJP01000009.1_gene1114</t>
  </si>
  <si>
    <t>NZ_JNJP01000009.1_gene1117</t>
  </si>
  <si>
    <t>NZ_JNJP01000009.1_gene1118</t>
  </si>
  <si>
    <t>NZ_JNJP01000009.1_gene1119</t>
  </si>
  <si>
    <t>NZ_JNJP01000009.1_gene1122</t>
  </si>
  <si>
    <t>NZ_JNJP01000009.1_gene1135</t>
  </si>
  <si>
    <t>NZ_JNJP01000009.1_gene1136</t>
  </si>
  <si>
    <t>NZ_JNJP01000009.1_gene1167</t>
  </si>
  <si>
    <t>NZ_JNJP01000010.1_gene1173</t>
  </si>
  <si>
    <t>NZ_JNJP01000010.1_gene1177</t>
  </si>
  <si>
    <t>NZ_JNJP01000010.1_gene1178</t>
  </si>
  <si>
    <t>NZ_JNJP01000010.1_gene1188</t>
  </si>
  <si>
    <t>NZ_JNJP01000010.1_gene1196</t>
  </si>
  <si>
    <t>NZ_JNJP01000010.1_gene1203</t>
  </si>
  <si>
    <t>NZ_JNJP01000010.1_gene1210</t>
  </si>
  <si>
    <t>NZ_JNJP01000010.1_gene1244</t>
  </si>
  <si>
    <t>NZ_JNJP01000010.1_gene1246</t>
  </si>
  <si>
    <t>NZ_JNJP01000010.1_gene1247</t>
  </si>
  <si>
    <t>NZ_JNJP01000010.1_gene1248</t>
  </si>
  <si>
    <t>NZ_JNJP01000010.1_gene1249</t>
  </si>
  <si>
    <t>NZ_JNJP01000010.1_gene1250</t>
  </si>
  <si>
    <t>NZ_JNJP01000010.1_gene1253</t>
  </si>
  <si>
    <t>NZ_JNJP01000011.1_gene1256</t>
  </si>
  <si>
    <t>NZ_JNJP01000011.1_gene1261</t>
  </si>
  <si>
    <t>NZ_JNJP01000011.1_gene1263</t>
  </si>
  <si>
    <t>NZ_JNJP01000011.1_gene1271</t>
  </si>
  <si>
    <t>NZ_JNJP01000011.1_gene1272</t>
  </si>
  <si>
    <t>NZ_JNJP01000011.1_gene1273</t>
  </si>
  <si>
    <t>NZ_JNJP01000011.1_gene1274</t>
  </si>
  <si>
    <t>NZ_JNJP01000011.1_gene1275</t>
  </si>
  <si>
    <t>NZ_JNJP01000011.1_gene1284</t>
  </si>
  <si>
    <t>NZ_JNJP01000011.1_gene1288</t>
  </si>
  <si>
    <t>NZ_JNJP01000011.1_gene1290</t>
  </si>
  <si>
    <t>NZ_JNJP01000011.1_gene1292</t>
  </si>
  <si>
    <t>NZ_JNJP01000011.1_gene1294</t>
  </si>
  <si>
    <t>NZ_JNJP01000011.1_gene1295</t>
  </si>
  <si>
    <t>NZ_JNJP01000011.1_gene1298</t>
  </si>
  <si>
    <t>NZ_JNJP01000011.1_gene1308</t>
  </si>
  <si>
    <t>NZ_JNJP01000011.1_gene1312</t>
  </si>
  <si>
    <t>NZ_JNJP01000011.1_gene1316</t>
  </si>
  <si>
    <t>NZ_JNJP01000011.1_gene1317</t>
  </si>
  <si>
    <t>NZ_JNJP01000011.1_gene1318</t>
  </si>
  <si>
    <t>NZ_JNJP01000011.1_gene1321</t>
  </si>
  <si>
    <t>NZ_JNJP01000012.1_gene1345</t>
  </si>
  <si>
    <t>NZ_JNJP01000012.1_gene1346</t>
  </si>
  <si>
    <t>NZ_JNJP01000012.1_gene1347</t>
  </si>
  <si>
    <t>NZ_JNJP01000012.1_gene1348</t>
  </si>
  <si>
    <t>NZ_JNJP01000012.1_gene1352</t>
  </si>
  <si>
    <t>NZ_JNJP01000012.1_gene1372</t>
  </si>
  <si>
    <t>NZ_JNJP01000012.1_gene1373</t>
  </si>
  <si>
    <t>NZ_JNJP01000012.1_gene1396</t>
  </si>
  <si>
    <t>NZ_JNJP01000012.1_gene1400</t>
  </si>
  <si>
    <t>NZ_JNJP01000012.1_gene1403</t>
  </si>
  <si>
    <t>NZ_JNJP01000013.1_gene1423</t>
  </si>
  <si>
    <t>NZ_JNJP01000013.1_gene1425</t>
  </si>
  <si>
    <t>NZ_JNJP01000013.1_gene1429</t>
  </si>
  <si>
    <t>NZ_JNJP01000013.1_gene1432</t>
  </si>
  <si>
    <t>NZ_JNJP01000013.1_gene1434</t>
  </si>
  <si>
    <t>NZ_JNJP01000013.1_gene1439</t>
  </si>
  <si>
    <t>NZ_JNJP01000013.1_gene1440</t>
  </si>
  <si>
    <t>NZ_JNJP01000013.1_gene1442</t>
  </si>
  <si>
    <t>NZ_JNJP01000013.1_gene1443</t>
  </si>
  <si>
    <t>NZ_JNJP01000013.1_gene1444</t>
  </si>
  <si>
    <t>NZ_JNJP01000013.1_gene1445</t>
  </si>
  <si>
    <t>NZ_JNJP01000013.1_gene1450</t>
  </si>
  <si>
    <t>NZ_JNJP01000013.1_gene1451</t>
  </si>
  <si>
    <t>NZ_JNJP01000013.1_gene1452</t>
  </si>
  <si>
    <t>NZ_JNJP01000013.1_gene1454</t>
  </si>
  <si>
    <t>NZ_JNJP01000013.1_gene1455</t>
  </si>
  <si>
    <t>NZ_JNJP01000013.1_gene1456</t>
  </si>
  <si>
    <t>NZ_JNJP01000013.1_gene1457</t>
  </si>
  <si>
    <t>NZ_JNJP01000013.1_gene1458</t>
  </si>
  <si>
    <t>NZ_JNJP01000013.1_gene1459</t>
  </si>
  <si>
    <t>NZ_JNJP01000013.1_gene1460</t>
  </si>
  <si>
    <t>NZ_JNJP01000013.1_gene1461</t>
  </si>
  <si>
    <t>NZ_JNJP01000013.1_gene1462</t>
  </si>
  <si>
    <t>NZ_JNJP01000013.1_gene1463</t>
  </si>
  <si>
    <t>NZ_JNJP01000013.1_gene1464</t>
  </si>
  <si>
    <t>NZ_JNJP01000013.1_gene1465</t>
  </si>
  <si>
    <t>NZ_JNJP01000013.1_gene1466</t>
  </si>
  <si>
    <t>NZ_JNJP01000013.1_gene1467</t>
  </si>
  <si>
    <t>NZ_JNJP01000013.1_gene1468</t>
  </si>
  <si>
    <t>NZ_JNJP01000013.1_gene1469</t>
  </si>
  <si>
    <t>NZ_JNJP01000013.1_gene1470</t>
  </si>
  <si>
    <t>NZ_JNJP01000013.1_gene1472</t>
  </si>
  <si>
    <t>NZ_JNJP01000013.1_gene1473</t>
  </si>
  <si>
    <t>NZ_JNJP01000013.1_gene1474</t>
  </si>
  <si>
    <t>NZ_JNJP01000013.1_gene1475</t>
  </si>
  <si>
    <t>NZ_JNJP01000013.1_gene1477</t>
  </si>
  <si>
    <t>NZ_JNJP01000014.1_gene1479</t>
  </si>
  <si>
    <t>NZ_JNJP01000014.1_gene1496</t>
  </si>
  <si>
    <t>NZ_JNJP01000014.1_gene1501</t>
  </si>
  <si>
    <t>NZ_JNJP01000014.1_gene1502</t>
  </si>
  <si>
    <t>NZ_JNJP01000014.1_gene1535</t>
  </si>
  <si>
    <t>NZ_JNJP01000014.1_gene1538</t>
  </si>
  <si>
    <t>NZ_JNJP01000014.1_gene1540</t>
  </si>
  <si>
    <t>NZ_JNJP01000015.1_gene1542</t>
  </si>
  <si>
    <t>NZ_JNJP01000015.1_gene1545</t>
  </si>
  <si>
    <t>NZ_JNJP01000015.1_gene1547</t>
  </si>
  <si>
    <t>NZ_JNJP01000015.1_gene1552</t>
  </si>
  <si>
    <t>NZ_JNJP01000015.1_gene1557</t>
  </si>
  <si>
    <t>NZ_JNJP01000015.1_gene1558</t>
  </si>
  <si>
    <t>NZ_JNJP01000015.1_gene1564</t>
  </si>
  <si>
    <t>NZ_JNJP01000015.1_gene1565</t>
  </si>
  <si>
    <t>NZ_JNJP01000015.1_gene1579</t>
  </si>
  <si>
    <t>NZ_JNJP01000016.1_gene1615</t>
  </si>
  <si>
    <t>NZ_JNJP01000016.1_gene1617</t>
  </si>
  <si>
    <t>NZ_JNJP01000016.1_gene1624</t>
  </si>
  <si>
    <t>NZ_JNJP01000016.1_gene1631</t>
  </si>
  <si>
    <t>NZ_JNJP01000016.1_gene1632</t>
  </si>
  <si>
    <t>NZ_JNJP01000016.1_gene1633</t>
  </si>
  <si>
    <t>NZ_JNJP01000016.1_gene1634</t>
  </si>
  <si>
    <t>NZ_JNJP01000016.1_gene1635</t>
  </si>
  <si>
    <t>NZ_JNJP01000016.1_gene1636</t>
  </si>
  <si>
    <t>NZ_JNJP01000016.1_gene1638</t>
  </si>
  <si>
    <t>NZ_JNJP01000016.1_gene1640</t>
  </si>
  <si>
    <t>NZ_JNJP01000016.1_gene1642</t>
  </si>
  <si>
    <t>NZ_JNJP01000016.1_gene1643</t>
  </si>
  <si>
    <t>NZ_JNJP01000016.1_gene1646</t>
  </si>
  <si>
    <t>NZ_JNJP01000016.1_gene1648</t>
  </si>
  <si>
    <t>NZ_JNJP01000016.1_gene1649</t>
  </si>
  <si>
    <t>NZ_JNJP01000016.1_gene1650</t>
  </si>
  <si>
    <t>NZ_JNJP01000016.1_gene1651</t>
  </si>
  <si>
    <t>NZ_JNJP01000016.1_gene1657</t>
  </si>
  <si>
    <t>NZ_JNJP01000016.1_gene1658</t>
  </si>
  <si>
    <t>NZ_JNJP01000016.1_gene1661</t>
  </si>
  <si>
    <t>NZ_JNJP01000016.1_gene1664</t>
  </si>
  <si>
    <t>NZ_JNJP01000016.1_gene1667</t>
  </si>
  <si>
    <t>NZ_JNJP01000016.1_gene1668</t>
  </si>
  <si>
    <t>NZ_JNJP01000016.1_gene1669</t>
  </si>
  <si>
    <t>NZ_JNJP01000016.1_gene1671</t>
  </si>
  <si>
    <t>NZ_JNJP01000016.1_gene1672</t>
  </si>
  <si>
    <t>NZ_JNJP01000016.1_gene1673</t>
  </si>
  <si>
    <t>NZ_JNJP01000017.1_gene1684</t>
  </si>
  <si>
    <t>NZ_JNJP01000017.1_gene1685</t>
  </si>
  <si>
    <t>NZ_JNJP01000017.1_gene1688</t>
  </si>
  <si>
    <t>NZ_JNJP01000017.1_gene1695</t>
  </si>
  <si>
    <t>NZ_JNJP01000017.1_gene1696</t>
  </si>
  <si>
    <t>NZ_JNJP01000017.1_gene1697</t>
  </si>
  <si>
    <t>NZ_JNJP01000017.1_gene1705</t>
  </si>
  <si>
    <t>NZ_JNJP01000017.1_gene1711</t>
  </si>
  <si>
    <t>NZ_JNJP01000017.1_gene1716</t>
  </si>
  <si>
    <t>NZ_JNJP01000017.1_gene1717</t>
  </si>
  <si>
    <t>NZ_JNJP01000017.1_gene1718</t>
  </si>
  <si>
    <t>NZ_JNJP01000017.1_gene1719</t>
  </si>
  <si>
    <t>NZ_JNJP01000017.1_gene1720</t>
  </si>
  <si>
    <t>NZ_JNJP01000017.1_gene1721</t>
  </si>
  <si>
    <t>NZ_JNJP01000017.1_gene1724</t>
  </si>
  <si>
    <t>NZ_JNJP01000017.1_gene1727</t>
  </si>
  <si>
    <t>NZ_JNJP01000017.1_gene1730</t>
  </si>
  <si>
    <t>NZ_JNJP01000017.1_gene1735</t>
  </si>
  <si>
    <t>NZ_JNJP01000020.1_gene1788</t>
  </si>
  <si>
    <t>NZ_JNJP01000020.1_gene1789</t>
  </si>
  <si>
    <t>NZ_JNJP01000020.1_gene1790</t>
  </si>
  <si>
    <t>NZ_JNJP01000020.1_gene1791</t>
  </si>
  <si>
    <t>NZ_JNJP01000020.1_gene1792</t>
  </si>
  <si>
    <t>NZ_JNJP01000020.1_gene1795</t>
  </si>
  <si>
    <t>NZ_JNJP01000020.1_gene1802</t>
  </si>
  <si>
    <t>NZ_JNJP01000020.1_gene1803</t>
  </si>
  <si>
    <t>NZ_JNJP01000020.1_gene1804</t>
  </si>
  <si>
    <t>NZ_JNJP01000020.1_gene1805</t>
  </si>
  <si>
    <t>NZ_JNJP01000020.1_gene1806</t>
  </si>
  <si>
    <t>NZ_JNJP01000020.1_gene1808</t>
  </si>
  <si>
    <t>NZ_JNJP01000020.1_gene1810</t>
  </si>
  <si>
    <t>NZ_JNJP01000020.1_gene1811</t>
  </si>
  <si>
    <t>NZ_JNJP01000020.1_gene1812</t>
  </si>
  <si>
    <t>NZ_JNJP01000020.1_gene1813</t>
  </si>
  <si>
    <t>NZ_JNJP01000020.1_gene1814</t>
  </si>
  <si>
    <t>NZ_JNJP01000020.1_gene1815</t>
  </si>
  <si>
    <t>NZ_JNJP01000020.1_gene1816</t>
  </si>
  <si>
    <t>NZ_JNJP01000020.1_gene1818</t>
  </si>
  <si>
    <t>NZ_JNJP01000020.1_gene1823</t>
  </si>
  <si>
    <t>NZ_JNJP01000020.1_gene1824</t>
  </si>
  <si>
    <t>NZ_JNJP01000020.1_gene1825</t>
  </si>
  <si>
    <t>NZ_JNJP01000020.1_gene1827</t>
  </si>
  <si>
    <t>NZ_JNJP01000020.1_gene1828</t>
  </si>
  <si>
    <t>NZ_JNJP01000021.1_gene1832</t>
  </si>
  <si>
    <t>NZ_JNJP01000021.1_gene1833</t>
  </si>
  <si>
    <t>NZ_JNJP01000021.1_gene1834</t>
  </si>
  <si>
    <t>NZ_JNJP01000021.1_gene1837</t>
  </si>
  <si>
    <t>NZ_JNJP01000021.1_gene1840</t>
  </si>
  <si>
    <t>NZ_JNJP01000021.1_gene1841</t>
  </si>
  <si>
    <t>NZ_JNJP01000021.1_gene1843</t>
  </si>
  <si>
    <t>NZ_JNJP01000021.1_gene1844</t>
  </si>
  <si>
    <t>NZ_JNJP01000021.1_gene1846</t>
  </si>
  <si>
    <t>NZ_JNJP01000021.1_gene1847</t>
  </si>
  <si>
    <t>NZ_JNJP01000021.1_gene1848</t>
  </si>
  <si>
    <t>NZ_JNJP01000021.1_gene1850</t>
  </si>
  <si>
    <t>NZ_JNJP01000021.1_gene1851</t>
  </si>
  <si>
    <t>NZ_JNJP01000021.1_gene1854</t>
  </si>
  <si>
    <t>NZ_JNJP01000021.1_gene1865</t>
  </si>
  <si>
    <t>NZ_JNJP01000021.1_gene1868</t>
  </si>
  <si>
    <t>NZ_JNJP01000021.1_gene1870</t>
  </si>
  <si>
    <t>NZ_JNJP01000021.1_gene1871</t>
  </si>
  <si>
    <t>NZ_JNJP01000021.1_gene1872</t>
  </si>
  <si>
    <t>NZ_JNJP01000021.1_gene1873</t>
  </si>
  <si>
    <t>NZ_JNJP01000022.1_gene1877</t>
  </si>
  <si>
    <t>NZ_JNJP01000022.1_gene1878</t>
  </si>
  <si>
    <t>NZ_JNJP01000022.1_gene1879</t>
  </si>
  <si>
    <t>NZ_JNJP01000022.1_gene1880</t>
  </si>
  <si>
    <t>NZ_JNJP01000022.1_gene1881</t>
  </si>
  <si>
    <t>NZ_JNJP01000022.1_gene1883</t>
  </si>
  <si>
    <t>NZ_JNJP01000022.1_gene1884</t>
  </si>
  <si>
    <t>NZ_JNJP01000022.1_gene1885</t>
  </si>
  <si>
    <t>NZ_JNJP01000022.1_gene1887</t>
  </si>
  <si>
    <t>NZ_JNJP01000022.1_gene1888</t>
  </si>
  <si>
    <t>NZ_JNJP01000022.1_gene1914</t>
  </si>
  <si>
    <t>NZ_JNJP01000023.1_gene1923</t>
  </si>
  <si>
    <t>NZ_JNJP01000023.1_gene1925</t>
  </si>
  <si>
    <t>NZ_JNJP01000023.1_gene1926</t>
  </si>
  <si>
    <t>NZ_JNJP01000023.1_gene1928</t>
  </si>
  <si>
    <t>NZ_JNJP01000023.1_gene1929</t>
  </si>
  <si>
    <t>NZ_JNJP01000023.1_gene1930</t>
  </si>
  <si>
    <t>NZ_JNJP01000023.1_gene1932</t>
  </si>
  <si>
    <t>NZ_JNJP01000023.1_gene1935</t>
  </si>
  <si>
    <t>NZ_JNJP01000023.1_gene1939</t>
  </si>
  <si>
    <t>NZ_JNJP01000023.1_gene1940</t>
  </si>
  <si>
    <t>NZ_JNJP01000023.1_gene1942</t>
  </si>
  <si>
    <t>NZ_JNJP01000023.1_gene1943</t>
  </si>
  <si>
    <t>NZ_JNJP01000023.1_gene1944</t>
  </si>
  <si>
    <t>NZ_JNJP01000023.1_gene1949</t>
  </si>
  <si>
    <t>NZ_JNJP01000023.1_gene1950</t>
  </si>
  <si>
    <t>NZ_JNJP01000023.1_gene1951</t>
  </si>
  <si>
    <t>NZ_JNJP01000023.1_gene1952</t>
  </si>
  <si>
    <t>NZ_JNJP01000023.1_gene1953</t>
  </si>
  <si>
    <t>NZ_JNJP01000023.1_gene1954</t>
  </si>
  <si>
    <t>NZ_JNJP01000023.1_gene1956</t>
  </si>
  <si>
    <t>NZ_JNJP01000023.1_gene1960</t>
  </si>
  <si>
    <t>NZ_JNJP01000023.1_gene1962</t>
  </si>
  <si>
    <t>NZ_JNJP01000024.1_gene1966</t>
  </si>
  <si>
    <t>NZ_JNJP01000024.1_gene1968</t>
  </si>
  <si>
    <t>NZ_JNJP01000024.1_gene1969</t>
  </si>
  <si>
    <t>NZ_JNJP01000024.1_gene1976</t>
  </si>
  <si>
    <t>NZ_JNJP01000024.1_gene1977</t>
  </si>
  <si>
    <t>NZ_JNJP01000024.1_gene1978</t>
  </si>
  <si>
    <t>NZ_JNJP01000024.1_gene1979</t>
  </si>
  <si>
    <t>NZ_JNJP01000024.1_gene1980</t>
  </si>
  <si>
    <t>NZ_JNJP01000024.1_gene1982</t>
  </si>
  <si>
    <t>NZ_JNJP01000024.1_gene1984</t>
  </si>
  <si>
    <t>NZ_JNJP01000024.1_gene1985</t>
  </si>
  <si>
    <t>NZ_JNJP01000024.1_gene1986</t>
  </si>
  <si>
    <t>NZ_JNJP01000024.1_gene1987</t>
  </si>
  <si>
    <t>NZ_JNJP01000024.1_gene1988</t>
  </si>
  <si>
    <t>NZ_JNJP01000024.1_gene1989</t>
  </si>
  <si>
    <t>NZ_JNJP01000024.1_gene1990</t>
  </si>
  <si>
    <t>NZ_JNJP01000024.1_gene1991</t>
  </si>
  <si>
    <t>NZ_JNJP01000024.1_gene1992</t>
  </si>
  <si>
    <t>NZ_JNJP01000024.1_gene1993</t>
  </si>
  <si>
    <t>NZ_JNJP01000024.1_gene1996</t>
  </si>
  <si>
    <t>NZ_JNJP01000024.1_gene1997</t>
  </si>
  <si>
    <t>NZ_JNJP01000024.1_gene1999</t>
  </si>
  <si>
    <t>NZ_JNJP01000024.1_gene2000</t>
  </si>
  <si>
    <t>NZ_JNJP01000024.1_gene2001</t>
  </si>
  <si>
    <t>NZ_JNJP01000024.1_gene2003</t>
  </si>
  <si>
    <t>NZ_JNJP01000024.1_gene2004</t>
  </si>
  <si>
    <t>NZ_JNJP01000024.1_gene2005</t>
  </si>
  <si>
    <t>NZ_JNJP01000024.1_gene2006</t>
  </si>
  <si>
    <t>NZ_JNJP01000024.1_gene2007</t>
  </si>
  <si>
    <t>NZ_JNJP01000024.1_gene2008</t>
  </si>
  <si>
    <t>NZ_JNJP01000024.1_gene2009</t>
  </si>
  <si>
    <t>NZ_JNJP01000024.1_gene2010</t>
  </si>
  <si>
    <t>NZ_JNJP01000026.1_gene2061</t>
  </si>
  <si>
    <t>NZ_JNJP01000026.1_gene2064</t>
  </si>
  <si>
    <t>NZ_JNJP01000026.1_gene2066</t>
  </si>
  <si>
    <t>NZ_JNJP01000026.1_gene2067</t>
  </si>
  <si>
    <t>NZ_JNJP01000026.1_gene2072</t>
  </si>
  <si>
    <t>NZ_JNJP01000026.1_gene2075</t>
  </si>
  <si>
    <t>NZ_JNJP01000026.1_gene2079</t>
  </si>
  <si>
    <t>NZ_JNJP01000026.1_gene2083</t>
  </si>
  <si>
    <t>NZ_JNJP01000026.1_gene2084</t>
  </si>
  <si>
    <t>NZ_JNJP01000026.1_gene2087</t>
  </si>
  <si>
    <t>NZ_JNJP01000026.1_gene2088</t>
  </si>
  <si>
    <t>NZ_JNJP01000026.1_gene2089</t>
  </si>
  <si>
    <t>NZ_JNJP01000026.1_gene2090</t>
  </si>
  <si>
    <t>NZ_JNJP01000026.1_gene2091</t>
  </si>
  <si>
    <t>NZ_JNJP01000026.1_gene2092</t>
  </si>
  <si>
    <t>NZ_JNJP01000026.1_gene2093</t>
  </si>
  <si>
    <t>NZ_JNJP01000026.1_gene2098</t>
  </si>
  <si>
    <t>NZ_JNJP01000026.1_gene2104</t>
  </si>
  <si>
    <t>NZ_JNJP01000027.1_gene2139</t>
  </si>
  <si>
    <t>NZ_JNJP01000027.1_gene2140</t>
  </si>
  <si>
    <t>NZ_JNJP01000027.1_gene2142</t>
  </si>
  <si>
    <t>NZ_JNJP01000027.1_gene2143</t>
  </si>
  <si>
    <t>NZ_JNJP01000027.1_gene2145</t>
  </si>
  <si>
    <t>NZ_JNJP01000027.1_gene2148</t>
  </si>
  <si>
    <t>NZ_JNJP01000027.1_gene2149</t>
  </si>
  <si>
    <t>NZ_JNJP01000027.1_gene2152</t>
  </si>
  <si>
    <t>NZ_JNJP01000027.1_gene2153</t>
  </si>
  <si>
    <t>NZ_JNJP01000027.1_gene2154</t>
  </si>
  <si>
    <t>NZ_JNJP01000027.1_gene2156</t>
  </si>
  <si>
    <t>NZ_JNJP01000027.1_gene2157</t>
  </si>
  <si>
    <t>NZ_JNJP01000027.1_gene2158</t>
  </si>
  <si>
    <t>NZ_JNJP01000028.1_gene2165</t>
  </si>
  <si>
    <t>NZ_JNJP01000028.1_gene2173</t>
  </si>
  <si>
    <t>NZ_JNJP01000028.1_gene2174</t>
  </si>
  <si>
    <t>NZ_JNJP01000028.1_gene2175</t>
  </si>
  <si>
    <t>NZ_JNJP01000028.1_gene2176</t>
  </si>
  <si>
    <t>NZ_JNJP01000028.1_gene2177</t>
  </si>
  <si>
    <t>NZ_JNJP01000028.1_gene2179</t>
  </si>
  <si>
    <t>NZ_JNJP01000028.1_gene2180</t>
  </si>
  <si>
    <t>NZ_JNJP01000028.1_gene2181</t>
  </si>
  <si>
    <t>NZ_JNJP01000028.1_gene2183</t>
  </si>
  <si>
    <t>NZ_JNJP01000028.1_gene2184</t>
  </si>
  <si>
    <t>NZ_JNJP01000028.1_gene2187</t>
  </si>
  <si>
    <t>NZ_JNJP01000028.1_gene2188</t>
  </si>
  <si>
    <t>NZ_JNJP01000028.1_gene2189</t>
  </si>
  <si>
    <t>NZ_JNJP01000028.1_gene2190</t>
  </si>
  <si>
    <t>NZ_JNJP01000028.1_gene2191</t>
  </si>
  <si>
    <t>NZ_JNJP01000028.1_gene2192</t>
  </si>
  <si>
    <t>NZ_JNJP01000028.1_gene2194</t>
  </si>
  <si>
    <t>NZ_JNJP01000028.1_gene2195</t>
  </si>
  <si>
    <t>NZ_JNJP01000028.1_gene2197</t>
  </si>
  <si>
    <t>NZ_JNJP01000028.1_gene2199</t>
  </si>
  <si>
    <t>NZ_JNJP01000028.1_gene2200</t>
  </si>
  <si>
    <t>NZ_JNJP01000028.1_gene2201</t>
  </si>
  <si>
    <t>NZ_JNJP01000028.1_gene2202</t>
  </si>
  <si>
    <t>NZ_JNJP01000029.1_gene2205</t>
  </si>
  <si>
    <t>NZ_JNJP01000029.1_gene2210</t>
  </si>
  <si>
    <t>NZ_JNJP01000029.1_gene2211</t>
  </si>
  <si>
    <t>NZ_JNJP01000029.1_gene2218</t>
  </si>
  <si>
    <t>NZ_JNJP01000029.1_gene2220</t>
  </si>
  <si>
    <t>NZ_JNJP01000029.1_gene2221</t>
  </si>
  <si>
    <t>NZ_JNJP01000029.1_gene2224</t>
  </si>
  <si>
    <t>NZ_JNJP01000029.1_gene2237</t>
  </si>
  <si>
    <t>NZ_JNJP01000030.1_gene2240</t>
  </si>
  <si>
    <t>NZ_JNJP01000030.1_gene2244</t>
  </si>
  <si>
    <t>NZ_JNJP01000030.1_gene2247</t>
  </si>
  <si>
    <t>NZ_JNJP01000030.1_gene2249</t>
  </si>
  <si>
    <t>NZ_JNJP01000030.1_gene2250</t>
  </si>
  <si>
    <t>NZ_JNJP01000031.1_gene2287</t>
  </si>
  <si>
    <t>NZ_JNJP01000031.1_gene2290</t>
  </si>
  <si>
    <t>NZ_JNJP01000031.1_gene2292</t>
  </si>
  <si>
    <t>NZ_JNJP01000031.1_gene2293</t>
  </si>
  <si>
    <t>NZ_JNJP01000031.1_gene2297</t>
  </si>
  <si>
    <t>NZ_JNJP01000031.1_gene2306</t>
  </si>
  <si>
    <t>NZ_JNJP01000031.1_gene2307</t>
  </si>
  <si>
    <t>NZ_JNJP01000031.1_gene2308</t>
  </si>
  <si>
    <t>NZ_JNJP01000031.1_gene2310</t>
  </si>
  <si>
    <t>NZ_JNJP01000031.1_gene2311</t>
  </si>
  <si>
    <t>NZ_JNJP01000031.1_gene2312</t>
  </si>
  <si>
    <t>NZ_JNJP01000031.1_gene2314</t>
  </si>
  <si>
    <t>NZ_JNJP01000031.1_gene2316</t>
  </si>
  <si>
    <t>NZ_JNJP01000031.1_gene2319</t>
  </si>
  <si>
    <t>NZ_JNJP01000032.1_gene2320</t>
  </si>
  <si>
    <t>NZ_JNJP01000032.1_gene2321</t>
  </si>
  <si>
    <t>NZ_JNJP01000032.1_gene2322</t>
  </si>
  <si>
    <t>NZ_JNJP01000032.1_gene2323</t>
  </si>
  <si>
    <t>NZ_JNJP01000032.1_gene2324</t>
  </si>
  <si>
    <t>NZ_JNJP01000032.1_gene2329</t>
  </si>
  <si>
    <t>NZ_JNJP01000032.1_gene2330</t>
  </si>
  <si>
    <t>NZ_JNJP01000032.1_gene2331</t>
  </si>
  <si>
    <t>NZ_JNJP01000032.1_gene2332</t>
  </si>
  <si>
    <t>NZ_JNJP01000032.1_gene2337</t>
  </si>
  <si>
    <t>NZ_JNJP01000032.1_gene2338</t>
  </si>
  <si>
    <t>NZ_JNJP01000032.1_gene2339</t>
  </si>
  <si>
    <t>NZ_JNJP01000032.1_gene2340</t>
  </si>
  <si>
    <t>NZ_JNJP01000032.1_gene2341</t>
  </si>
  <si>
    <t>NZ_JNJP01000032.1_gene2342</t>
  </si>
  <si>
    <t>NZ_JNJP01000032.1_gene2343</t>
  </si>
  <si>
    <t>NZ_JNJP01000032.1_gene2344</t>
  </si>
  <si>
    <t>NZ_JNJP01000032.1_gene2345</t>
  </si>
  <si>
    <t>NZ_JNJP01000032.1_gene2346</t>
  </si>
  <si>
    <t>NZ_JNJP01000032.1_gene2348</t>
  </si>
  <si>
    <t>NZ_JNJP01000032.1_gene2349</t>
  </si>
  <si>
    <t>NZ_JNJP01000032.1_gene2350</t>
  </si>
  <si>
    <t>NZ_JNJP01000032.1_gene2351</t>
  </si>
  <si>
    <t>NZ_JNJP01000032.1_gene2352</t>
  </si>
  <si>
    <t>NZ_JNJP01000032.1_gene2353</t>
  </si>
  <si>
    <t>NZ_JNJP01000032.1_gene2354</t>
  </si>
  <si>
    <t>NZ_JNJP01000032.1_gene2355</t>
  </si>
  <si>
    <t>NZ_JNJP01000032.1_gene2357</t>
  </si>
  <si>
    <t>NZ_JNJP01000032.1_gene2358</t>
  </si>
  <si>
    <t>NZ_JNJP01000032.1_gene2359</t>
  </si>
  <si>
    <t>NZ_JNJP01000032.1_gene2360</t>
  </si>
  <si>
    <t>NZ_JNJP01000032.1_gene2361</t>
  </si>
  <si>
    <t>NZ_JNJP01000032.1_gene2362</t>
  </si>
  <si>
    <t>NZ_JNJP01000032.1_gene2363</t>
  </si>
  <si>
    <t>NZ_JNJP01000032.1_gene2364</t>
  </si>
  <si>
    <t>NZ_JNJP01000032.1_gene2365</t>
  </si>
  <si>
    <t>NZ_JNJP01000032.1_gene2366</t>
  </si>
  <si>
    <t>NZ_JNJP01000032.1_gene2367</t>
  </si>
  <si>
    <t>NZ_JNJP01000032.1_gene2368</t>
  </si>
  <si>
    <t>NZ_JNJP01000032.1_gene2369</t>
  </si>
  <si>
    <t>NZ_JNJP01000032.1_gene2370</t>
  </si>
  <si>
    <t>NZ_JNJP01000032.1_gene2371</t>
  </si>
  <si>
    <t>NZ_JNJP01000033.1_gene2373</t>
  </si>
  <si>
    <t>NZ_JNJP01000033.1_gene2375</t>
  </si>
  <si>
    <t>NZ_JNJP01000033.1_gene2376</t>
  </si>
  <si>
    <t>NZ_JNJP01000033.1_gene2377</t>
  </si>
  <si>
    <t>NZ_JNJP01000033.1_gene2378</t>
  </si>
  <si>
    <t>NZ_JNJP01000033.1_gene2381</t>
  </si>
  <si>
    <t>NZ_JNJP01000033.1_gene2384</t>
  </si>
  <si>
    <t>NZ_JNJP01000033.1_gene2385</t>
  </si>
  <si>
    <t>NZ_JNJP01000033.1_gene2387</t>
  </si>
  <si>
    <t>NZ_JNJP01000033.1_gene2389</t>
  </si>
  <si>
    <t>NZ_JNJP01000033.1_gene2391</t>
  </si>
  <si>
    <t>NZ_JNJP01000033.1_gene2392</t>
  </si>
  <si>
    <t>NZ_JNJP01000033.1_gene2393</t>
  </si>
  <si>
    <t>NZ_JNJP01000033.1_gene2395</t>
  </si>
  <si>
    <t>NZ_JNJP01000033.1_gene2399</t>
  </si>
  <si>
    <t>NZ_JNJP01000033.1_gene2404</t>
  </si>
  <si>
    <t>NZ_JNJP01000033.1_gene2406</t>
  </si>
  <si>
    <t>NZ_JNJP01000034.1_gene2414</t>
  </si>
  <si>
    <t>NZ_JNJP01000034.1_gene2415</t>
  </si>
  <si>
    <t>NZ_JNJP01000034.1_gene2418</t>
  </si>
  <si>
    <t>NZ_JNJP01000034.1_gene2425</t>
  </si>
  <si>
    <t>NZ_JNJP01000034.1_gene2426</t>
  </si>
  <si>
    <t>NZ_JNJP01000034.1_gene2428</t>
  </si>
  <si>
    <t>NZ_JNJP01000034.1_gene2429</t>
  </si>
  <si>
    <t>NZ_JNJP01000034.1_gene2430</t>
  </si>
  <si>
    <t>NZ_JNJP01000034.1_gene2431</t>
  </si>
  <si>
    <t>NZ_JNJP01000034.1_gene2432</t>
  </si>
  <si>
    <t>NZ_JNJP01000034.1_gene2433</t>
  </si>
  <si>
    <t>NZ_JNJP01000034.1_gene2435</t>
  </si>
  <si>
    <t>NZ_JNJP01000034.1_gene2442</t>
  </si>
  <si>
    <t>NZ_JNJP01000035.1_gene2458</t>
  </si>
  <si>
    <t>NZ_JNJP01000035.1_gene2460</t>
  </si>
  <si>
    <t>NZ_JNJP01000035.1_gene2461</t>
  </si>
  <si>
    <t>NZ_JNJP01000035.1_gene2462</t>
  </si>
  <si>
    <t>NZ_JNJP01000035.1_gene2464</t>
  </si>
  <si>
    <t>NZ_JNJP01000035.1_gene2469</t>
  </si>
  <si>
    <t>NZ_JNJP01000035.1_gene2475</t>
  </si>
  <si>
    <t>NZ_JNJP01000035.1_gene2476</t>
  </si>
  <si>
    <t>NZ_JNJP01000035.1_gene2477</t>
  </si>
  <si>
    <t>NZ_JNJP01000035.1_gene2481</t>
  </si>
  <si>
    <t>NZ_JNJP01000035.1_gene2485</t>
  </si>
  <si>
    <t>NZ_JNJP01000035.1_gene2486</t>
  </si>
  <si>
    <t>NZ_JNJP01000035.1_gene2488</t>
  </si>
  <si>
    <t>NZ_JNJP01000035.1_gene2491</t>
  </si>
  <si>
    <t>NZ_JNJP01000035.1_gene2492</t>
  </si>
  <si>
    <t>NZ_JNJP01000036.1_gene2500</t>
  </si>
  <si>
    <t>NZ_JNJP01000036.1_gene2501</t>
  </si>
  <si>
    <t>NZ_JNJP01000036.1_gene2502</t>
  </si>
  <si>
    <t>NZ_JNJP01000036.1_gene2506</t>
  </si>
  <si>
    <t>NZ_JNJP01000036.1_gene2509</t>
  </si>
  <si>
    <t>NZ_JNJP01000036.1_gene2513</t>
  </si>
  <si>
    <t>NZ_JNJP01000037.1_gene2535</t>
  </si>
  <si>
    <t>NZ_JNJP01000037.1_gene2536</t>
  </si>
  <si>
    <t>NZ_JNJP01000037.1_gene2537</t>
  </si>
  <si>
    <t>NZ_JNJP01000037.1_gene2538</t>
  </si>
  <si>
    <t>NZ_JNJP01000037.1_gene2539</t>
  </si>
  <si>
    <t>NZ_JNJP01000037.1_gene2540</t>
  </si>
  <si>
    <t>NZ_JNJP01000037.1_gene2541</t>
  </si>
  <si>
    <t>NZ_JNJP01000037.1_gene2545</t>
  </si>
  <si>
    <t>NZ_JNJP01000037.1_gene2548</t>
  </si>
  <si>
    <t>NZ_JNJP01000037.1_gene2550</t>
  </si>
  <si>
    <t>NZ_JNJP01000037.1_gene2555</t>
  </si>
  <si>
    <t>NZ_JNJP01000037.1_gene2558</t>
  </si>
  <si>
    <t>NZ_JNJP01000037.1_gene2559</t>
  </si>
  <si>
    <t>NZ_JNJP01000037.1_gene2560</t>
  </si>
  <si>
    <t>NZ_JNJP01000037.1_gene2561</t>
  </si>
  <si>
    <t>NZ_JNJP01000037.1_gene2562</t>
  </si>
  <si>
    <t>NZ_JNJP01000037.1_gene2563</t>
  </si>
  <si>
    <t>NZ_JNJP01000038.1_gene2571</t>
  </si>
  <si>
    <t>NZ_JNJP01000038.1_gene2575</t>
  </si>
  <si>
    <t>NZ_JNJP01000038.1_gene2577</t>
  </si>
  <si>
    <t>NZ_JNJP01000038.1_gene2581</t>
  </si>
  <si>
    <t>NZ_JNJP01000038.1_gene2582</t>
  </si>
  <si>
    <t>NZ_JNJP01000038.1_gene2583</t>
  </si>
  <si>
    <t>NZ_JNJP01000038.1_gene2584</t>
  </si>
  <si>
    <t>NZ_JNJP01000038.1_gene2585</t>
  </si>
  <si>
    <t>NZ_JNJP01000038.1_gene2586</t>
  </si>
  <si>
    <t>NZ_JNJP01000038.1_gene2587</t>
  </si>
  <si>
    <t>NZ_JNJP01000038.1_gene2589</t>
  </si>
  <si>
    <t>NZ_JNJP01000038.1_gene2590</t>
  </si>
  <si>
    <t>NZ_JNJP01000038.1_gene2591</t>
  </si>
  <si>
    <t>NZ_JNJP01000038.1_gene2592</t>
  </si>
  <si>
    <t>NZ_JNJP01000038.1_gene2593</t>
  </si>
  <si>
    <t>NZ_JNJP01000038.1_gene2594</t>
  </si>
  <si>
    <t>NZ_JNJP01000038.1_gene2595</t>
  </si>
  <si>
    <t>NZ_JNJP01000039.1_gene2597</t>
  </si>
  <si>
    <t>NZ_JNJP01000039.1_gene2604</t>
  </si>
  <si>
    <t>NZ_JNJP01000039.1_gene2605</t>
  </si>
  <si>
    <t>NZ_JNJP01000039.1_gene2606</t>
  </si>
  <si>
    <t>NZ_JNJP01000039.1_gene2607</t>
  </si>
  <si>
    <t>NZ_JNJP01000039.1_gene2608</t>
  </si>
  <si>
    <t>NZ_JNJP01000039.1_gene2609</t>
  </si>
  <si>
    <t>NZ_JNJP01000039.1_gene2610</t>
  </si>
  <si>
    <t>NZ_JNJP01000039.1_gene2611</t>
  </si>
  <si>
    <t>NZ_JNJP01000039.1_gene2613</t>
  </si>
  <si>
    <t>NZ_JNJP01000039.1_gene2614</t>
  </si>
  <si>
    <t>NZ_JNJP01000039.1_gene2615</t>
  </si>
  <si>
    <t>NZ_JNJP01000039.1_gene2616</t>
  </si>
  <si>
    <t>NZ_JNJP01000039.1_gene2617</t>
  </si>
  <si>
    <t>NZ_JNJP01000039.1_gene2618</t>
  </si>
  <si>
    <t>NZ_JNJP01000039.1_gene2619</t>
  </si>
  <si>
    <t>NZ_JNJP01000039.1_gene2621</t>
  </si>
  <si>
    <t>NZ_JNJP01000039.1_gene2624</t>
  </si>
  <si>
    <t>NZ_JNJP01000040.1_gene2627</t>
  </si>
  <si>
    <t>NZ_JNJP01000040.1_gene2628</t>
  </si>
  <si>
    <t>NZ_JNJP01000040.1_gene2629</t>
  </si>
  <si>
    <t>NZ_JNJP01000040.1_gene2630</t>
  </si>
  <si>
    <t>NZ_JNJP01000040.1_gene2631</t>
  </si>
  <si>
    <t>NZ_JNJP01000040.1_gene2632</t>
  </si>
  <si>
    <t>NZ_JNJP01000040.1_gene2633</t>
  </si>
  <si>
    <t>NZ_JNJP01000040.1_gene2634</t>
  </si>
  <si>
    <t>NZ_JNJP01000040.1_gene2635</t>
  </si>
  <si>
    <t>NZ_JNJP01000040.1_gene2636</t>
  </si>
  <si>
    <t>NZ_JNJP01000040.1_gene2637</t>
  </si>
  <si>
    <t>NZ_JNJP01000040.1_gene2638</t>
  </si>
  <si>
    <t>NZ_JNJP01000040.1_gene2640</t>
  </si>
  <si>
    <t>NZ_JNJP01000040.1_gene2641</t>
  </si>
  <si>
    <t>NZ_JNJP01000040.1_gene2642</t>
  </si>
  <si>
    <t>NZ_JNJP01000040.1_gene2643</t>
  </si>
  <si>
    <t>NZ_JNJP01000040.1_gene2644</t>
  </si>
  <si>
    <t>NZ_JNJP01000040.1_gene2645</t>
  </si>
  <si>
    <t>NZ_JNJP01000040.1_gene2646</t>
  </si>
  <si>
    <t>NZ_JNJP01000040.1_gene2647</t>
  </si>
  <si>
    <t>NZ_JNJP01000040.1_gene2648</t>
  </si>
  <si>
    <t>NZ_JNJP01000040.1_gene2649</t>
  </si>
  <si>
    <t>NZ_JNJP01000040.1_gene2650</t>
  </si>
  <si>
    <t>NZ_JNJP01000040.1_gene2651</t>
  </si>
  <si>
    <t>NZ_JNJP01000040.1_gene2652</t>
  </si>
  <si>
    <t>NZ_JNJP01000040.1_gene2653</t>
  </si>
  <si>
    <t>NZ_JNJP01000040.1_gene2654</t>
  </si>
  <si>
    <t>NZ_JNJP01000040.1_gene2659</t>
  </si>
  <si>
    <t>NZ_JNJP01000040.1_gene2660</t>
  </si>
  <si>
    <t>NZ_JNJP01000041.1_gene2677</t>
  </si>
  <si>
    <t>NZ_JNJP01000042.1_gene2686</t>
  </si>
  <si>
    <t>NZ_JNJP01000042.1_gene2687</t>
  </si>
  <si>
    <t>NZ_JNJP01000042.1_gene2689</t>
  </si>
  <si>
    <t>NZ_JNJP01000042.1_gene2699</t>
  </si>
  <si>
    <t>NZ_JNJP01000042.1_gene2702</t>
  </si>
  <si>
    <t>NZ_JNJP01000042.1_gene2704</t>
  </si>
  <si>
    <t>NZ_JNJP01000042.1_gene2708</t>
  </si>
  <si>
    <t>NZ_JNJP01000042.1_gene2713</t>
  </si>
  <si>
    <t>NZ_JNJP01000042.1_gene2718</t>
  </si>
  <si>
    <t>NZ_JNJP01000042.1_gene2719</t>
  </si>
  <si>
    <t>NZ_JNJP01000042.1_gene2720</t>
  </si>
  <si>
    <t>NZ_JNJP01000043.1_gene2722</t>
  </si>
  <si>
    <t>NZ_JNJP01000043.1_gene2723</t>
  </si>
  <si>
    <t>NZ_JNJP01000043.1_gene2724</t>
  </si>
  <si>
    <t>NZ_JNJP01000043.1_gene2725</t>
  </si>
  <si>
    <t>NZ_JNJP01000043.1_gene2726</t>
  </si>
  <si>
    <t>NZ_JNJP01000043.1_gene2727</t>
  </si>
  <si>
    <t>NZ_JNJP01000043.1_gene2730</t>
  </si>
  <si>
    <t>NZ_JNJP01000043.1_gene2731</t>
  </si>
  <si>
    <t>NZ_JNJP01000043.1_gene2732</t>
  </si>
  <si>
    <t>NZ_JNJP01000043.1_gene2733</t>
  </si>
  <si>
    <t>NZ_JNJP01000043.1_gene2734</t>
  </si>
  <si>
    <t>NZ_JNJP01000043.1_gene2735</t>
  </si>
  <si>
    <t>NZ_JNJP01000043.1_gene2738</t>
  </si>
  <si>
    <t>NZ_JNJP01000043.1_gene2739</t>
  </si>
  <si>
    <t>NZ_JNJP01000043.1_gene2744</t>
  </si>
  <si>
    <t>NZ_JNJP01000043.1_gene2745</t>
  </si>
  <si>
    <t>NZ_JNJP01000043.1_gene2749</t>
  </si>
  <si>
    <t>NZ_JNJP01000044.1_gene2751</t>
  </si>
  <si>
    <t>NZ_JNJP01000044.1_gene2752</t>
  </si>
  <si>
    <t>NZ_JNJP01000044.1_gene2754</t>
  </si>
  <si>
    <t>NZ_JNJP01000044.1_gene2755</t>
  </si>
  <si>
    <t>NZ_JNJP01000044.1_gene2756</t>
  </si>
  <si>
    <t>NZ_JNJP01000044.1_gene2766</t>
  </si>
  <si>
    <t>NZ_JNJP01000044.1_gene2768</t>
  </si>
  <si>
    <t>NZ_JNJP01000044.1_gene2770</t>
  </si>
  <si>
    <t>NZ_JNJP01000044.1_gene2772</t>
  </si>
  <si>
    <t>NZ_JNJP01000044.1_gene2774</t>
  </si>
  <si>
    <t>NZ_JNJP01000044.1_gene2775</t>
  </si>
  <si>
    <t>NZ_JNJP01000044.1_gene2777</t>
  </si>
  <si>
    <t>NZ_JNJP01000044.1_gene2778</t>
  </si>
  <si>
    <t>NZ_JNJP01000044.1_gene2781</t>
  </si>
  <si>
    <t>NZ_JNJP01000045.1_gene2786</t>
  </si>
  <si>
    <t>NZ_JNJP01000045.1_gene2787</t>
  </si>
  <si>
    <t>NZ_JNJP01000045.1_gene2806</t>
  </si>
  <si>
    <t>NZ_JNJP01000045.1_gene2809</t>
  </si>
  <si>
    <t>NZ_JNJP01000045.1_gene2810</t>
  </si>
  <si>
    <t>NZ_JNJP01000046.1_gene2814</t>
  </si>
  <si>
    <t>NZ_JNJP01000046.1_gene2815</t>
  </si>
  <si>
    <t>NZ_JNJP01000046.1_gene2826</t>
  </si>
  <si>
    <t>NZ_JNJP01000046.1_gene2827</t>
  </si>
  <si>
    <t>NZ_JNJP01000046.1_gene2830</t>
  </si>
  <si>
    <t>NZ_JNJP01000046.1_gene2834</t>
  </si>
  <si>
    <t>NZ_JNJP01000047.1_gene2839</t>
  </si>
  <si>
    <t>NZ_JNJP01000047.1_gene2863</t>
  </si>
  <si>
    <t>NZ_JNJP01000048.1_gene2869</t>
  </si>
  <si>
    <t>NZ_JNJP01000048.1_gene2870</t>
  </si>
  <si>
    <t>NZ_JNJP01000048.1_gene2874</t>
  </si>
  <si>
    <t>NZ_JNJP01000048.1_gene2875</t>
  </si>
  <si>
    <t>NZ_JNJP01000048.1_gene2876</t>
  </si>
  <si>
    <t>NZ_JNJP01000048.1_gene2878</t>
  </si>
  <si>
    <t>NZ_JNJP01000049.1_gene2898</t>
  </si>
  <si>
    <t>NZ_JNJP01000049.1_gene2900</t>
  </si>
  <si>
    <t>NZ_JNJP01000049.1_gene2906</t>
  </si>
  <si>
    <t>NZ_JNJP01000049.1_gene2909</t>
  </si>
  <si>
    <t>NZ_JNJP01000049.1_gene2910</t>
  </si>
  <si>
    <t>NZ_JNJP01000049.1_gene2915</t>
  </si>
  <si>
    <t>NZ_JNJP01000049.1_gene2916</t>
  </si>
  <si>
    <t>NZ_JNJP01000049.1_gene2917</t>
  </si>
  <si>
    <t>NZ_JNJP01000050.1_gene2918</t>
  </si>
  <si>
    <t>NZ_JNJP01000050.1_gene2922</t>
  </si>
  <si>
    <t>NZ_JNJP01000050.1_gene2923</t>
  </si>
  <si>
    <t>NZ_JNJP01000050.1_gene2924</t>
  </si>
  <si>
    <t>NZ_JNJP01000050.1_gene2925</t>
  </si>
  <si>
    <t>NZ_JNJP01000050.1_gene2926</t>
  </si>
  <si>
    <t>NZ_JNJP01000050.1_gene2927</t>
  </si>
  <si>
    <t>NZ_JNJP01000050.1_gene2928</t>
  </si>
  <si>
    <t>NZ_JNJP01000050.1_gene2931</t>
  </si>
  <si>
    <t>NZ_JNJP01000050.1_gene2938</t>
  </si>
  <si>
    <t>NZ_JNJP01000050.1_gene2939</t>
  </si>
  <si>
    <t>NZ_JNJP01000050.1_gene2942</t>
  </si>
  <si>
    <t>NZ_JNJP01000050.1_gene2943</t>
  </si>
  <si>
    <t>NZ_JNJP01000051.1_gene2946</t>
  </si>
  <si>
    <t>NZ_JNJP01000051.1_gene2948</t>
  </si>
  <si>
    <t>NZ_JNJP01000051.1_gene2952</t>
  </si>
  <si>
    <t>NZ_JNJP01000051.1_gene2956</t>
  </si>
  <si>
    <t>NZ_JNJP01000051.1_gene2957</t>
  </si>
  <si>
    <t>NZ_JNJP01000051.1_gene2958</t>
  </si>
  <si>
    <t>NZ_JNJP01000051.1_gene2961</t>
  </si>
  <si>
    <t>NZ_JNJP01000051.1_gene2962</t>
  </si>
  <si>
    <t>NZ_JNJP01000051.1_gene2963</t>
  </si>
  <si>
    <t>NZ_JNJP01000051.1_gene2964</t>
  </si>
  <si>
    <t>NZ_JNJP01000051.1_gene2965</t>
  </si>
  <si>
    <t>NZ_JNJP01000051.1_gene2966</t>
  </si>
  <si>
    <t>NZ_JNJP01000052.1_gene2976</t>
  </si>
  <si>
    <t>NZ_JNJP01000052.1_gene2977</t>
  </si>
  <si>
    <t>NZ_JNJP01000052.1_gene2978</t>
  </si>
  <si>
    <t>NZ_JNJP01000052.1_gene2980</t>
  </si>
  <si>
    <t>NZ_JNJP01000052.1_gene2982</t>
  </si>
  <si>
    <t>NZ_JNJP01000052.1_gene2983</t>
  </si>
  <si>
    <t>NZ_JNJP01000052.1_gene2986</t>
  </si>
  <si>
    <t>NZ_JNJP01000053.1_gene2996</t>
  </si>
  <si>
    <t>NZ_JNJP01000053.1_gene2997</t>
  </si>
  <si>
    <t>NZ_JNJP01000053.1_gene2999</t>
  </si>
  <si>
    <t>NZ_JNJP01000053.1_gene3000</t>
  </si>
  <si>
    <t>NZ_JNJP01000053.1_gene3004</t>
  </si>
  <si>
    <t>NZ_JNJP01000053.1_gene3005</t>
  </si>
  <si>
    <t>NZ_JNJP01000053.1_gene3006</t>
  </si>
  <si>
    <t>NZ_JNJP01000054.1_gene3014</t>
  </si>
  <si>
    <t>NZ_JNJP01000054.1_gene3018</t>
  </si>
  <si>
    <t>NZ_JNJP01000054.1_gene3019</t>
  </si>
  <si>
    <t>NZ_JNJP01000054.1_gene3020</t>
  </si>
  <si>
    <t>NZ_JNJP01000054.1_gene3021</t>
  </si>
  <si>
    <t>NZ_JNJP01000054.1_gene3022</t>
  </si>
  <si>
    <t>NZ_JNJP01000054.1_gene3023</t>
  </si>
  <si>
    <t>NZ_JNJP01000054.1_gene3024</t>
  </si>
  <si>
    <t>NZ_JNJP01000054.1_gene3026</t>
  </si>
  <si>
    <t>NZ_JNJP01000054.1_gene3028</t>
  </si>
  <si>
    <t>NZ_JNJP01000054.1_gene3029</t>
  </si>
  <si>
    <t>NZ_JNJP01000055.1_gene3033</t>
  </si>
  <si>
    <t>NZ_JNJP01000055.1_gene3034</t>
  </si>
  <si>
    <t>NZ_JNJP01000055.1_gene3038</t>
  </si>
  <si>
    <t>NZ_JNJP01000055.1_gene3042</t>
  </si>
  <si>
    <t>NZ_JNJP01000055.1_gene3043</t>
  </si>
  <si>
    <t>NZ_JNJP01000055.1_gene3044</t>
  </si>
  <si>
    <t>NZ_JNJP01000055.1_gene3045</t>
  </si>
  <si>
    <t>NZ_JNJP01000055.1_gene3046</t>
  </si>
  <si>
    <t>NZ_JNJP01000055.1_gene3047</t>
  </si>
  <si>
    <t>NZ_JNJP01000055.1_gene3049</t>
  </si>
  <si>
    <t>NZ_JNJP01000055.1_gene3053</t>
  </si>
  <si>
    <t>NZ_JNJP01000056.1_gene3055</t>
  </si>
  <si>
    <t>NZ_JNJP01000056.1_gene3056</t>
  </si>
  <si>
    <t>NZ_JNJP01000056.1_gene3059</t>
  </si>
  <si>
    <t>NZ_JNJP01000056.1_gene3061</t>
  </si>
  <si>
    <t>NZ_JNJP01000056.1_gene3062</t>
  </si>
  <si>
    <t>NZ_JNJP01000056.1_gene3063</t>
  </si>
  <si>
    <t>NZ_JNJP01000056.1_gene3064</t>
  </si>
  <si>
    <t>NZ_JNJP01000056.1_gene3065</t>
  </si>
  <si>
    <t>NZ_JNJP01000056.1_gene3066</t>
  </si>
  <si>
    <t>NZ_JNJP01000056.1_gene3070</t>
  </si>
  <si>
    <t>NZ_JNJP01000056.1_gene3071</t>
  </si>
  <si>
    <t>NZ_JNJP01000056.1_gene3072</t>
  </si>
  <si>
    <t>NZ_JNJP01000056.1_gene3073</t>
  </si>
  <si>
    <t>NZ_JNJP01000056.1_gene3074</t>
  </si>
  <si>
    <t>NZ_JNJP01000056.1_gene3076</t>
  </si>
  <si>
    <t>NZ_JNJP01000056.1_gene3077</t>
  </si>
  <si>
    <t>NZ_JNJP01000057.1_gene3078</t>
  </si>
  <si>
    <t>NZ_JNJP01000057.1_gene3080</t>
  </si>
  <si>
    <t>NZ_JNJP01000057.1_gene3081</t>
  </si>
  <si>
    <t>NZ_JNJP01000057.1_gene3088</t>
  </si>
  <si>
    <t>NZ_JNJP01000057.1_gene3089</t>
  </si>
  <si>
    <t>NZ_JNJP01000057.1_gene3090</t>
  </si>
  <si>
    <t>NZ_JNJP01000057.1_gene3091</t>
  </si>
  <si>
    <t>NZ_JNJP01000057.1_gene3098</t>
  </si>
  <si>
    <t>NZ_JNJP01000057.1_gene3099</t>
  </si>
  <si>
    <t>NZ_JNJP01000058.1_gene3109</t>
  </si>
  <si>
    <t>NZ_JNJP01000058.1_gene3110</t>
  </si>
  <si>
    <t>NZ_JNJP01000058.1_gene3112</t>
  </si>
  <si>
    <t>NZ_JNJP01000059.1_gene3119</t>
  </si>
  <si>
    <t>NZ_JNJP01000059.1_gene3120</t>
  </si>
  <si>
    <t>NZ_JNJP01000059.1_gene3121</t>
  </si>
  <si>
    <t>NZ_JNJP01000059.1_gene3122</t>
  </si>
  <si>
    <t>NZ_JNJP01000059.1_gene3128</t>
  </si>
  <si>
    <t>NZ_JNJP01000059.1_gene3130</t>
  </si>
  <si>
    <t>NZ_JNJP01000059.1_gene3131</t>
  </si>
  <si>
    <t>NZ_JNJP01000059.1_gene3132</t>
  </si>
  <si>
    <t>NZ_JNJP01000059.1_gene3133</t>
  </si>
  <si>
    <t>NZ_JNJP01000059.1_gene3134</t>
  </si>
  <si>
    <t>NZ_JNJP01000059.1_gene3135</t>
  </si>
  <si>
    <t>NZ_JNJP01000059.1_gene3136</t>
  </si>
  <si>
    <t>NZ_JNJP01000059.1_gene3137</t>
  </si>
  <si>
    <t>NZ_JNJP01000059.1_gene3138</t>
  </si>
  <si>
    <t>NZ_JNJP01000060.1_gene3141</t>
  </si>
  <si>
    <t>NZ_JNJP01000060.1_gene3142</t>
  </si>
  <si>
    <t>NZ_JNJP01000060.1_gene3144</t>
  </si>
  <si>
    <t>NZ_JNJP01000060.1_gene3148</t>
  </si>
  <si>
    <t>NZ_JNJP01000060.1_gene3149</t>
  </si>
  <si>
    <t>NZ_JNJP01000060.1_gene3151</t>
  </si>
  <si>
    <t>NZ_JNJP01000060.1_gene3153</t>
  </si>
  <si>
    <t>NZ_JNJP01000060.1_gene3158</t>
  </si>
  <si>
    <t>NZ_JNJP01000060.1_gene3159</t>
  </si>
  <si>
    <t>NZ_JNJP01000060.1_gene3160</t>
  </si>
  <si>
    <t>NZ_JNJP01000061.1_gene3163</t>
  </si>
  <si>
    <t>NZ_JNJP01000061.1_gene3164</t>
  </si>
  <si>
    <t>NZ_JNJP01000061.1_gene3165</t>
  </si>
  <si>
    <t>NZ_JNJP01000061.1_gene3169</t>
  </si>
  <si>
    <t>NZ_JNJP01000061.1_gene3170</t>
  </si>
  <si>
    <t>NZ_JNJP01000061.1_gene3172</t>
  </si>
  <si>
    <t>NZ_JNJP01000061.1_gene3173</t>
  </si>
  <si>
    <t>NZ_JNJP01000061.1_gene3175</t>
  </si>
  <si>
    <t>NZ_JNJP01000061.1_gene3176</t>
  </si>
  <si>
    <t>NZ_JNJP01000061.1_gene3177</t>
  </si>
  <si>
    <t>NZ_JNJP01000062.1_gene3181</t>
  </si>
  <si>
    <t>NZ_JNJP01000062.1_gene3183</t>
  </si>
  <si>
    <t>NZ_JNJP01000062.1_gene3186</t>
  </si>
  <si>
    <t>NZ_JNJP01000062.1_gene3189</t>
  </si>
  <si>
    <t>NZ_JNJP01000062.1_gene3190</t>
  </si>
  <si>
    <t>NZ_JNJP01000062.1_gene3194</t>
  </si>
  <si>
    <t>NZ_JNJP01000062.1_gene3196</t>
  </si>
  <si>
    <t>NZ_JNJP01000063.1_gene3199</t>
  </si>
  <si>
    <t>NZ_JNJP01000063.1_gene3203</t>
  </si>
  <si>
    <t>NZ_JNJP01000063.1_gene3205</t>
  </si>
  <si>
    <t>NZ_JNJP01000063.1_gene3208</t>
  </si>
  <si>
    <t>NZ_JNJP01000063.1_gene3209</t>
  </si>
  <si>
    <t>NZ_JNJP01000063.1_gene3210</t>
  </si>
  <si>
    <t>NZ_JNJP01000063.1_gene3211</t>
  </si>
  <si>
    <t>NZ_JNJP01000063.1_gene3216</t>
  </si>
  <si>
    <t>NZ_JNJP01000063.1_gene3217</t>
  </si>
  <si>
    <t>NZ_JNJP01000064.1_gene3221</t>
  </si>
  <si>
    <t>NZ_JNJP01000064.1_gene3222</t>
  </si>
  <si>
    <t>NZ_JNJP01000064.1_gene3223</t>
  </si>
  <si>
    <t>NZ_JNJP01000064.1_gene3228</t>
  </si>
  <si>
    <t>NZ_JNJP01000064.1_gene3229</t>
  </si>
  <si>
    <t>NZ_JNJP01000064.1_gene3230</t>
  </si>
  <si>
    <t>NZ_JNJP01000064.1_gene3231</t>
  </si>
  <si>
    <t>NZ_JNJP01000064.1_gene3233</t>
  </si>
  <si>
    <t>NZ_JNJP01000064.1_gene3234</t>
  </si>
  <si>
    <t>NZ_JNJP01000064.1_gene3235</t>
  </si>
  <si>
    <t>NZ_JNJP01000064.1_gene3236</t>
  </si>
  <si>
    <t>NZ_JNJP01000064.1_gene3237</t>
  </si>
  <si>
    <t>NZ_JNJP01000064.1_gene3239</t>
  </si>
  <si>
    <t>NZ_JNJP01000065.1_gene3242</t>
  </si>
  <si>
    <t>NZ_JNJP01000065.1_gene3243</t>
  </si>
  <si>
    <t>NZ_JNJP01000065.1_gene3244</t>
  </si>
  <si>
    <t>NZ_JNJP01000065.1_gene3245</t>
  </si>
  <si>
    <t>NZ_JNJP01000065.1_gene3246</t>
  </si>
  <si>
    <t>NZ_JNJP01000065.1_gene3251</t>
  </si>
  <si>
    <t>NZ_JNJP01000065.1_gene3252</t>
  </si>
  <si>
    <t>NZ_JNJP01000066.1_gene3270</t>
  </si>
  <si>
    <t>NZ_JNJP01000067.1_gene3287</t>
  </si>
  <si>
    <t>NZ_JNJP01000067.1_gene3289</t>
  </si>
  <si>
    <t>NZ_JNJP01000067.1_gene3290</t>
  </si>
  <si>
    <t>NZ_JNJP01000067.1_gene3291</t>
  </si>
  <si>
    <t>NZ_JNJP01000067.1_gene3297</t>
  </si>
  <si>
    <t>NZ_JNJP01000067.1_gene3299</t>
  </si>
  <si>
    <t>NZ_JNJP01000067.1_gene3300</t>
  </si>
  <si>
    <t>NZ_JNJP01000068.1_gene3306</t>
  </si>
  <si>
    <t>NZ_JNJP01000068.1_gene3307</t>
  </si>
  <si>
    <t>NZ_JNJP01000068.1_gene3308</t>
  </si>
  <si>
    <t>NZ_JNJP01000068.1_gene3309</t>
  </si>
  <si>
    <t>NZ_JNJP01000068.1_gene3310</t>
  </si>
  <si>
    <t>NZ_JNJP01000068.1_gene3311</t>
  </si>
  <si>
    <t>NZ_JNJP01000068.1_gene3312</t>
  </si>
  <si>
    <t>NZ_JNJP01000068.1_gene3313</t>
  </si>
  <si>
    <t>NZ_JNJP01000068.1_gene3314</t>
  </si>
  <si>
    <t>NZ_JNJP01000069.1_gene3323</t>
  </si>
  <si>
    <t>NZ_JNJP01000069.1_gene3324</t>
  </si>
  <si>
    <t>NZ_JNJP01000069.1_gene3325</t>
  </si>
  <si>
    <t>NZ_JNJP01000069.1_gene3327</t>
  </si>
  <si>
    <t>NZ_JNJP01000069.1_gene3328</t>
  </si>
  <si>
    <t>NZ_JNJP01000069.1_gene3329</t>
  </si>
  <si>
    <t>NZ_JNJP01000069.1_gene3330</t>
  </si>
  <si>
    <t>NZ_JNJP01000072.1_gene3354</t>
  </si>
  <si>
    <t>NZ_JNJP01000072.1_gene3355</t>
  </si>
  <si>
    <t>NZ_JNJP01000072.1_gene3356</t>
  </si>
  <si>
    <t>NZ_JNJP01000072.1_gene3357</t>
  </si>
  <si>
    <t>NZ_JNJP01000072.1_gene3358</t>
  </si>
  <si>
    <t>NZ_JNJP01000072.1_gene3359</t>
  </si>
  <si>
    <t>NZ_JNJP01000072.1_gene3360</t>
  </si>
  <si>
    <t>NZ_JNJP01000072.1_gene3362</t>
  </si>
  <si>
    <t>NZ_JNJP01000074.1_gene3388</t>
  </si>
  <si>
    <t>NZ_JNJP01000074.1_gene3391</t>
  </si>
  <si>
    <t>NZ_JNJP01000074.1_gene3392</t>
  </si>
  <si>
    <t>NZ_JNJP01000074.1_gene3393</t>
  </si>
  <si>
    <t>NZ_JNJP01000074.1_gene3394</t>
  </si>
  <si>
    <t>NZ_JNJP01000074.1_gene3395</t>
  </si>
  <si>
    <t>NZ_JNJP01000074.1_gene3396</t>
  </si>
  <si>
    <t>NZ_JNJP01000074.1_gene3397</t>
  </si>
  <si>
    <t>NZ_JNJP01000074.1_gene3398</t>
  </si>
  <si>
    <t>NZ_JNJP01000074.1_gene3399</t>
  </si>
  <si>
    <t>NZ_JNJP01000074.1_gene3400</t>
  </si>
  <si>
    <t>NZ_JNJP01000074.1_gene3401</t>
  </si>
  <si>
    <t>NZ_JNJP01000074.1_gene3402</t>
  </si>
  <si>
    <t>NZ_JNJP01000074.1_gene3403</t>
  </si>
  <si>
    <t>NZ_JNJP01000075.1_gene3408</t>
  </si>
  <si>
    <t>NZ_JNJP01000075.1_gene3409</t>
  </si>
  <si>
    <t>NZ_JNJP01000075.1_gene3410</t>
  </si>
  <si>
    <t>NZ_JNJP01000075.1_gene3413</t>
  </si>
  <si>
    <t>NZ_JNJP01000075.1_gene3414</t>
  </si>
  <si>
    <t>NZ_JNJP01000075.1_gene3415</t>
  </si>
  <si>
    <t>NZ_JNJP01000076.1_gene3422</t>
  </si>
  <si>
    <t>NZ_JNJP01000076.1_gene3428</t>
  </si>
  <si>
    <t>NZ_JNJP01000076.1_gene3431</t>
  </si>
  <si>
    <t>NZ_JNJP01000076.1_gene3432</t>
  </si>
  <si>
    <t>NZ_JNJP01000076.1_gene3433</t>
  </si>
  <si>
    <t>NZ_JNJP01000076.1_gene3434</t>
  </si>
  <si>
    <t>NZ_JNJP01000078.1_gene3467</t>
  </si>
  <si>
    <t>NZ_JNJP01000078.1_gene3468</t>
  </si>
  <si>
    <t>NZ_JNJP01000078.1_gene3471</t>
  </si>
  <si>
    <t>NZ_JNJP01000078.1_gene3472</t>
  </si>
  <si>
    <t>NZ_JNJP01000078.1_gene3475</t>
  </si>
  <si>
    <t>NZ_JNJP01000078.1_gene3477</t>
  </si>
  <si>
    <t>NZ_JNJP01000078.1_gene3478</t>
  </si>
  <si>
    <t>NZ_JNJP01000079.1_gene3492</t>
  </si>
  <si>
    <t>NZ_JNJP01000079.1_gene3493</t>
  </si>
  <si>
    <t>NZ_JNJP01000079.1_gene3495</t>
  </si>
  <si>
    <t>NZ_JNJP01000079.1_gene3496</t>
  </si>
  <si>
    <t>NZ_JNJP01000079.1_gene3497</t>
  </si>
  <si>
    <t>NZ_JNJP01000080.1_gene3504</t>
  </si>
  <si>
    <t>NZ_JNJP01000081.1_gene3531</t>
  </si>
  <si>
    <t>NZ_JNJP01000082.1_gene3534</t>
  </si>
  <si>
    <t>NZ_JNJP01000083.1_gene3541</t>
  </si>
  <si>
    <t>NZ_JNJP01000083.1_gene3543</t>
  </si>
  <si>
    <t>NZ_JNJP01000083.1_gene3544</t>
  </si>
  <si>
    <t>NZ_JNJP01000083.1_gene3545</t>
  </si>
  <si>
    <t>NZ_JNJP01000083.1_gene3546</t>
  </si>
  <si>
    <t>NZ_JNJP01000084.1_gene3553</t>
  </si>
  <si>
    <t>NZ_JNJP01000085.1_gene3560</t>
  </si>
  <si>
    <t>NZ_JNJP01000085.1_gene3561</t>
  </si>
  <si>
    <t>NZ_JNJP01000085.1_gene3562</t>
  </si>
  <si>
    <t>NZ_JNJP01000085.1_gene3563</t>
  </si>
  <si>
    <t>NZ_JNJP01000085.1_gene3564</t>
  </si>
  <si>
    <t>NZ_JNJP01000085.1_gene3565</t>
  </si>
  <si>
    <t>NZ_JNJP01000085.1_gene3567</t>
  </si>
  <si>
    <t>NZ_JNJP01000085.1_gene3568</t>
  </si>
  <si>
    <t>NZ_JNJP01000085.1_gene3569</t>
  </si>
  <si>
    <t>NZ_JNJP01000085.1_gene3574</t>
  </si>
  <si>
    <t>NZ_JNJP01000085.1_gene3576</t>
  </si>
  <si>
    <t>NZ_JNJP01000086.1_gene3589</t>
  </si>
  <si>
    <t>NZ_JNJP01000087.1_gene3591</t>
  </si>
  <si>
    <t>NZ_JNJP01000087.1_gene3592</t>
  </si>
  <si>
    <t>NZ_JNJP01000087.1_gene3593</t>
  </si>
  <si>
    <t>NZ_JNJP01000087.1_gene3594</t>
  </si>
  <si>
    <t>NZ_JNJP01000087.1_gene3596</t>
  </si>
  <si>
    <t>NZ_JNJP01000087.1_gene3597</t>
  </si>
  <si>
    <t>NZ_JNJP01000087.1_gene3598</t>
  </si>
  <si>
    <t>NZ_JNJP01000087.1_gene3601</t>
  </si>
  <si>
    <t>NZ_JNJP01000088.1_gene3603</t>
  </si>
  <si>
    <t>NZ_JNJP01000088.1_gene3604</t>
  </si>
  <si>
    <t>NZ_JNJP01000088.1_gene3606</t>
  </si>
  <si>
    <t>NZ_JNJP01000088.1_gene3607</t>
  </si>
  <si>
    <t>NZ_JNJP01000088.1_gene3610</t>
  </si>
  <si>
    <t>NZ_JNJP01000088.1_gene3612</t>
  </si>
  <si>
    <t>NZ_JNJP01000088.1_gene3613</t>
  </si>
  <si>
    <t>NZ_JNJP01000089.1_gene3614</t>
  </si>
  <si>
    <t>NZ_JNJP01000089.1_gene3616</t>
  </si>
  <si>
    <t>NZ_JNJP01000089.1_gene3618</t>
  </si>
  <si>
    <t>NZ_JNJP01000089.1_gene3621</t>
  </si>
  <si>
    <t>NZ_JNJP01000089.1_gene3622</t>
  </si>
  <si>
    <t>NZ_JNJP01000089.1_gene3624</t>
  </si>
  <si>
    <t>NZ_JNJP01000090.1_gene3627</t>
  </si>
  <si>
    <t>NZ_JNJP01000090.1_gene3628</t>
  </si>
  <si>
    <t>NZ_JNJP01000091.1_gene3643</t>
  </si>
  <si>
    <t>NZ_JNJP01000091.1_gene3644</t>
  </si>
  <si>
    <t>NZ_JNJP01000091.1_gene3645</t>
  </si>
  <si>
    <t>NZ_JNJP01000091.1_gene3646</t>
  </si>
  <si>
    <t>NZ_JNJP01000091.1_gene3651</t>
  </si>
  <si>
    <t>NZ_JNJP01000091.1_gene3657</t>
  </si>
  <si>
    <t>NZ_JNJP01000091.1_gene3659</t>
  </si>
  <si>
    <t>NZ_JNJP01000092.1_gene3662</t>
  </si>
  <si>
    <t>NZ_JNJP01000092.1_gene3665</t>
  </si>
  <si>
    <t>NZ_JNJP01000092.1_gene3669</t>
  </si>
  <si>
    <t>NZ_JNJP01000092.1_gene3670</t>
  </si>
  <si>
    <t>NZ_JNJP01000093.1_gene3672</t>
  </si>
  <si>
    <t>NZ_JNJP01000093.1_gene3677</t>
  </si>
  <si>
    <t>NZ_JNJP01000093.1_gene3679</t>
  </si>
  <si>
    <t>NZ_JNJP01000093.1_gene3684</t>
  </si>
  <si>
    <t>NZ_JNJP01000093.1_gene3685</t>
  </si>
  <si>
    <t>NZ_JNJP01000094.1_gene3686</t>
  </si>
  <si>
    <t>NZ_JNJP01000094.1_gene3690</t>
  </si>
  <si>
    <t>NZ_JNJP01000094.1_gene3691</t>
  </si>
  <si>
    <t>NZ_JNJP01000094.1_gene3692</t>
  </si>
  <si>
    <t>NZ_JNJP01000095.1_gene3696</t>
  </si>
  <si>
    <t>NZ_JNJP01000095.1_gene3703</t>
  </si>
  <si>
    <t>NZ_JNJP01000096.1_gene3704</t>
  </si>
  <si>
    <t>NZ_JNJP01000096.1_gene3705</t>
  </si>
  <si>
    <t>NZ_JNJP01000096.1_gene3706</t>
  </si>
  <si>
    <t>NZ_JNJP01000096.1_gene3708</t>
  </si>
  <si>
    <t>NZ_JNJP01000096.1_gene3709</t>
  </si>
  <si>
    <t>NZ_JNJP01000096.1_gene3715</t>
  </si>
  <si>
    <t>NZ_JNJP01000096.1_gene3716</t>
  </si>
  <si>
    <t>NZ_JNJP01000096.1_gene3717</t>
  </si>
  <si>
    <t>NZ_JNJP01000097.1_gene3720</t>
  </si>
  <si>
    <t>NZ_JNJP01000097.1_gene3721</t>
  </si>
  <si>
    <t>NZ_JNJP01000097.1_gene3722</t>
  </si>
  <si>
    <t>NZ_JNJP01000098.1_gene3736</t>
  </si>
  <si>
    <t>NZ_JNJP01000098.1_gene3737</t>
  </si>
  <si>
    <t>NZ_JNJP01000100.1_gene3753</t>
  </si>
  <si>
    <t>NZ_JNJP01000100.1_gene3754</t>
  </si>
  <si>
    <t>NZ_JNJP01000100.1_gene3756</t>
  </si>
  <si>
    <t>NZ_JNJP01000100.1_gene3759</t>
  </si>
  <si>
    <t>NZ_JNJP01000101.1_gene3763</t>
  </si>
  <si>
    <t>NZ_JNJP01000101.1_gene3764</t>
  </si>
  <si>
    <t>NZ_JNJP01000101.1_gene3765</t>
  </si>
  <si>
    <t>NZ_JNJP01000101.1_gene3766</t>
  </si>
  <si>
    <t>NZ_JNJP01000101.1_gene3767</t>
  </si>
  <si>
    <t>NZ_JNJP01000102.1_gene3774</t>
  </si>
  <si>
    <t>NZ_JNJP01000102.1_gene3775</t>
  </si>
  <si>
    <t>NZ_JNJP01000103.1_gene3778</t>
  </si>
  <si>
    <t>NZ_JNJP01000103.1_gene3779</t>
  </si>
  <si>
    <t>NZ_JNJP01000103.1_gene3780</t>
  </si>
  <si>
    <t>NZ_JNJP01000103.1_gene3783</t>
  </si>
  <si>
    <t>NZ_JNJP01000103.1_gene3785</t>
  </si>
  <si>
    <t>NZ_JNJP01000104.1_gene3795</t>
  </si>
  <si>
    <t>NZ_JNJP01000104.1_gene3796</t>
  </si>
  <si>
    <t>NZ_JNJP01000104.1_gene3797</t>
  </si>
  <si>
    <t>NZ_JNJP01000105.1_gene3798</t>
  </si>
  <si>
    <t>NZ_JNJP01000105.1_gene3800</t>
  </si>
  <si>
    <t>NZ_JNJP01000105.1_gene3802</t>
  </si>
  <si>
    <t>NZ_JNJP01000105.1_gene3803</t>
  </si>
  <si>
    <t>NZ_JNJP01000105.1_gene3804</t>
  </si>
  <si>
    <t>NZ_JNJP01000105.1_gene3805</t>
  </si>
  <si>
    <t>NZ_JNJP01000106.1_gene3815</t>
  </si>
  <si>
    <t>NZ_JNJP01000107.1_gene3818</t>
  </si>
  <si>
    <t>NZ_JNJP01000107.1_gene3820</t>
  </si>
  <si>
    <t>NZ_JNJP01000107.1_gene3822</t>
  </si>
  <si>
    <t>NZ_JNJP01000107.1_gene3826</t>
  </si>
  <si>
    <t>NZ_JNJP01000108.1_gene3830</t>
  </si>
  <si>
    <t>NZ_JNJP01000108.1_gene3832</t>
  </si>
  <si>
    <t>NZ_JNJP01000109.1_gene3836</t>
  </si>
  <si>
    <t>NZ_JNJP01000109.1_gene3837</t>
  </si>
  <si>
    <t>NZ_JNJP01000111.1_gene3847</t>
  </si>
  <si>
    <t>NZ_JNJP01000111.1_gene3849</t>
  </si>
  <si>
    <t>NZ_JNJP01000111.1_gene3850</t>
  </si>
  <si>
    <t>NZ_JNJP01000111.1_gene3851</t>
  </si>
  <si>
    <t>NZ_JNJP01000112.1_gene3857</t>
  </si>
  <si>
    <t>NZ_JNJP01000112.1_gene3859</t>
  </si>
  <si>
    <t>NZ_JNJP01000115.1_gene3874</t>
  </si>
  <si>
    <t>NZ_JNJP01000115.1_gene3875</t>
  </si>
  <si>
    <t>NZ_JNJP01000115.1_gene3876</t>
  </si>
  <si>
    <t>NZ_JNJP01000115.1_gene3877</t>
  </si>
  <si>
    <t>NZ_JNJP01000115.1_gene3878</t>
  </si>
  <si>
    <t>NZ_JNJP01000115.1_gene3879</t>
  </si>
  <si>
    <t>NZ_JNJP01000116.1_gene3882</t>
  </si>
  <si>
    <t>NZ_JNJP01000116.1_gene3885</t>
  </si>
  <si>
    <t>NZ_JNJP01000116.1_gene3886</t>
  </si>
  <si>
    <t>NZ_JNJP01000117.1_gene3901</t>
  </si>
  <si>
    <t>NZ_JNJP01000118.1_gene3912</t>
  </si>
  <si>
    <t>NZ_JNJP01000118.1_gene3913</t>
  </si>
  <si>
    <t>NZ_JNJP01000118.1_gene3914</t>
  </si>
  <si>
    <t>NZ_JNJP01000118.1_gene3916</t>
  </si>
  <si>
    <t>NZ_JNJP01000118.1_gene3917</t>
  </si>
  <si>
    <t>NZ_JNJP01000118.1_gene3918</t>
  </si>
  <si>
    <t>NZ_JNJP01000118.1_gene3919</t>
  </si>
  <si>
    <t>NZ_JNJP01000120.1_gene3929</t>
  </si>
  <si>
    <t>NZ_JNJP01000120.1_gene3930</t>
  </si>
  <si>
    <t>NZ_JNJP01000120.1_gene3931</t>
  </si>
  <si>
    <t>NZ_JNJP01000120.1_gene3932</t>
  </si>
  <si>
    <t>NZ_JNJP01000120.1_gene3933</t>
  </si>
  <si>
    <t>NZ_JNJP01000120.1_gene3936</t>
  </si>
  <si>
    <t>NZ_JNJP01000121.1_gene3938</t>
  </si>
  <si>
    <t>NZ_JNJP01000121.1_gene3940</t>
  </si>
  <si>
    <t>NZ_JNJP01000122.1_gene3947</t>
  </si>
  <si>
    <t>NZ_JNJP01000122.1_gene3948</t>
  </si>
  <si>
    <t>NZ_JNJP01000122.1_gene3950</t>
  </si>
  <si>
    <t>NZ_JNJP01000123.1_gene3951</t>
  </si>
  <si>
    <t>NZ_JNJP01000123.1_gene3952</t>
  </si>
  <si>
    <t>NZ_JNJP01000123.1_gene3953</t>
  </si>
  <si>
    <t>NZ_JNJP01000123.1_gene3954</t>
  </si>
  <si>
    <t>NZ_JNJP01000123.1_gene3958</t>
  </si>
  <si>
    <t>NZ_JNJP01000123.1_gene3959</t>
  </si>
  <si>
    <t>NZ_JNJP01000125.1_gene3972</t>
  </si>
  <si>
    <t>NZ_JNJP01000125.1_gene3976</t>
  </si>
  <si>
    <t>NZ_JNJP01000126.1_gene3979</t>
  </si>
  <si>
    <t>NZ_JNJP01000126.1_gene3980</t>
  </si>
  <si>
    <t>NZ_JNJP01000126.1_gene3981</t>
  </si>
  <si>
    <t>NZ_JNJP01000126.1_gene3982</t>
  </si>
  <si>
    <t>NZ_JNJP01000127.1_gene3983</t>
  </si>
  <si>
    <t>NZ_JNJP01000127.1_gene3985</t>
  </si>
  <si>
    <t>NZ_JNJP01000128.1_gene3992</t>
  </si>
  <si>
    <t>NZ_JNJP01000128.1_gene3996</t>
  </si>
  <si>
    <t>NZ_JNJP01000128.1_gene3997</t>
  </si>
  <si>
    <t>NZ_JNJP01000129.1_gene4001</t>
  </si>
  <si>
    <t>NZ_JNJP01000129.1_gene4002</t>
  </si>
  <si>
    <t>NZ_JNJP01000129.1_gene4003</t>
  </si>
  <si>
    <t>NZ_JNJP01000130.1_gene4006</t>
  </si>
  <si>
    <t>NZ_JNJP01000130.1_gene4007</t>
  </si>
  <si>
    <t>NZ_JNJP01000130.1_gene4008</t>
  </si>
  <si>
    <t>NZ_JNJP01000130.1_gene4009</t>
  </si>
  <si>
    <t>NZ_JNJP01000130.1_gene4010</t>
  </si>
  <si>
    <t>NZ_JNJP01000131.1_gene4012</t>
  </si>
  <si>
    <t>NZ_JNJP01000131.1_gene4013</t>
  </si>
  <si>
    <t>NZ_JNJP01000131.1_gene4014</t>
  </si>
  <si>
    <t>NZ_JNJP01000131.1_gene4015</t>
  </si>
  <si>
    <t>NZ_JNJP01000131.1_gene4016</t>
  </si>
  <si>
    <t>NZ_JNJP01000132.1_gene4023</t>
  </si>
  <si>
    <t>NZ_JNJP01000132.1_gene4024</t>
  </si>
  <si>
    <t>NZ_JNJP01000133.1_gene4040</t>
  </si>
  <si>
    <t>NZ_JNJP01000134.1_gene4043</t>
  </si>
  <si>
    <t>NZ_JNJP01000134.1_gene4045</t>
  </si>
  <si>
    <t>NZ_JNJP01000134.1_gene4046</t>
  </si>
  <si>
    <t>NZ_JNJP01000135.1_gene4052</t>
  </si>
  <si>
    <t>NZ_JNJP01000135.1_gene4054</t>
  </si>
  <si>
    <t>NZ_JNJP01000137.1_gene4069</t>
  </si>
  <si>
    <t>NZ_JNJP01000138.1_gene4070</t>
  </si>
  <si>
    <t>NZ_JNJP01000138.1_gene4071</t>
  </si>
  <si>
    <t>NZ_JNJP01000138.1_gene4074</t>
  </si>
  <si>
    <t>NZ_JNJP01000139.1_gene4075</t>
  </si>
  <si>
    <t>NZ_JNJP01000139.1_gene4076</t>
  </si>
  <si>
    <t>NZ_JNJP01000139.1_gene4077</t>
  </si>
  <si>
    <t>NZ_JNJP01000139.1_gene4079</t>
  </si>
  <si>
    <t>NZ_JNJP01000140.1_gene4082</t>
  </si>
  <si>
    <t>NZ_JNJP01000140.1_gene4086</t>
  </si>
  <si>
    <t>NZ_JNJP01000142.1_gene4094</t>
  </si>
  <si>
    <t>NZ_JNJP01000142.1_gene4095</t>
  </si>
  <si>
    <t>NZ_JNJP01000142.1_gene4096</t>
  </si>
  <si>
    <t>NZ_JNJP01000144.1_gene4107</t>
  </si>
  <si>
    <t>NZ_JNJP01000144.1_gene4109</t>
  </si>
  <si>
    <t>NZ_JNJP01000150.1_gene4132</t>
  </si>
  <si>
    <t>NZ_JNJP01000152.1_gene4140</t>
  </si>
  <si>
    <t>NZ_JNJP01000154.1_gene4149</t>
  </si>
  <si>
    <t>NZ_JNJP01000154.1_gene4150</t>
  </si>
  <si>
    <t>NZ_JNJP01000154.1_gene4151</t>
  </si>
  <si>
    <t>NZ_JNJP01000155.1_gene4154</t>
  </si>
  <si>
    <t>NZ_JNJP01000155.1_gene4155</t>
  </si>
  <si>
    <t>NZ_JNJP01000156.1_gene4158</t>
  </si>
  <si>
    <t>NZ_JNJP01000156.1_gene4159</t>
  </si>
  <si>
    <t>NZ_JNJP01000156.1_gene4160</t>
  </si>
  <si>
    <t>NZ_JNJP01000156.1_gene4161</t>
  </si>
  <si>
    <t>NZ_JNJP01000157.1_gene4165</t>
  </si>
  <si>
    <t>NZ_JNJP01000157.1_gene4166</t>
  </si>
  <si>
    <t>NZ_JNJP01000157.1_gene4167</t>
  </si>
  <si>
    <t>NZ_JNJP01000159.1_gene4172</t>
  </si>
  <si>
    <t>NZ_JNJP01000159.1_gene4173</t>
  </si>
  <si>
    <t>NZ_JNJP01000159.1_gene4174</t>
  </si>
  <si>
    <t>NZ_JNJP01000160.1_gene4175</t>
  </si>
  <si>
    <t>NZ_JNJP01000160.1_gene4176</t>
  </si>
  <si>
    <t>NZ_JNJP01000162.1_gene4181</t>
  </si>
  <si>
    <t>NZ_JNJP01000162.1_gene4182</t>
  </si>
  <si>
    <t>NZ_JNJP01000165.1_gene4190</t>
  </si>
  <si>
    <t>NZ_JNJP01000165.1_gene4191</t>
  </si>
  <si>
    <t>NZ_JNJP01000166.1_gene4193</t>
  </si>
  <si>
    <t>NZ_JNJP01000167.1_gene4196</t>
  </si>
  <si>
    <t>NZ_JNJP01000168.1_gene4198</t>
  </si>
  <si>
    <t>NZ_JNJP01000169.1_gene4200</t>
  </si>
  <si>
    <t>NZ_JNJP01000170.1_gene4202</t>
  </si>
  <si>
    <t>NZ_JNJP01000172.1_gene4209</t>
  </si>
  <si>
    <t>NZ_JNJP01000172.1_gene4210</t>
  </si>
  <si>
    <t>NZ_JNJP01000176.1_gene4223</t>
  </si>
  <si>
    <t>NZ_JNJP01000176.1_gene4224</t>
  </si>
  <si>
    <t>NZ_JNJP01000177.1_gene4227</t>
  </si>
  <si>
    <t>NZ_JNJP01000178.1_gene4231</t>
  </si>
  <si>
    <t>NZ_JNJP01000178.1_gene4232</t>
  </si>
  <si>
    <t>NZ_JNJP01000183.1_gene4249</t>
  </si>
  <si>
    <t>NZ_JNJP01000185.1_gene4256</t>
  </si>
  <si>
    <t>NZ_JNJP01000191.1_gene4266</t>
  </si>
  <si>
    <t>NZ_JNJP01000195.1_gene4274</t>
  </si>
  <si>
    <t>NZ_KL370817.1_gene1739</t>
  </si>
  <si>
    <t>NZ_KL370817.1_gene1740</t>
  </si>
  <si>
    <t>NZ_KL370817.1_gene1743</t>
  </si>
  <si>
    <t>NZ_KL370817.1_gene1744</t>
  </si>
  <si>
    <t>NZ_KL370817.1_gene1745</t>
  </si>
  <si>
    <t>NZ_KL370817.1_gene1746</t>
  </si>
  <si>
    <t>NZ_KL370817.1_gene1750</t>
  </si>
  <si>
    <t>NZ_KL370817.1_gene1751</t>
  </si>
  <si>
    <t>NZ_KL370817.1_gene1752</t>
  </si>
  <si>
    <t>NZ_KL370817.1_gene1754</t>
  </si>
  <si>
    <t>NZ_KL370817.1_gene1755</t>
  </si>
  <si>
    <t>NZ_KL370817.1_gene1756</t>
  </si>
  <si>
    <t>NZ_KL370817.1_gene1759</t>
  </si>
  <si>
    <t>NZ_KL370817.1_gene1763</t>
  </si>
  <si>
    <t>NZ_KL370817.1_gene1765</t>
  </si>
  <si>
    <t>NZ_KL370817.1_gene1766</t>
  </si>
  <si>
    <t>NZ_KL370817.1_gene1769</t>
  </si>
  <si>
    <t>NZ_KL370817.1_gene1771</t>
  </si>
  <si>
    <t>NZ_KL370817.1_gene1772</t>
  </si>
  <si>
    <t>NZ_KL370817.1_gene1773</t>
  </si>
  <si>
    <t>NZ_KL370817.1_gene1774</t>
  </si>
  <si>
    <t>NZ_KL370817.1_gene1781</t>
  </si>
  <si>
    <t>NZ_KL370817.1_gene1782</t>
  </si>
  <si>
    <t>NZ_KL370817.1_gene1785</t>
  </si>
  <si>
    <t>NZ_KL370817.1_gene1786</t>
  </si>
  <si>
    <t>NZ_KL370818.1_gene3338</t>
  </si>
  <si>
    <t>NZ_KL370818.1_gene3341</t>
  </si>
  <si>
    <t>NZ_KL370818.1_gene3342</t>
  </si>
  <si>
    <t>NZ_KL370818.1_gene3345</t>
  </si>
  <si>
    <t>NZ_KL370818.1_gene3346</t>
  </si>
  <si>
    <t>NZ_KL370818.1_gene3347</t>
  </si>
  <si>
    <t>NC_009615.1_gene0</t>
  </si>
  <si>
    <t>NC_009615.1_gene1</t>
  </si>
  <si>
    <t>NC_009615.1_gene100</t>
  </si>
  <si>
    <t>NC_009615.1_gene1003</t>
  </si>
  <si>
    <t>NC_009615.1_gene1004</t>
  </si>
  <si>
    <t>NC_009615.1_gene1011</t>
  </si>
  <si>
    <t>NC_009615.1_gene1017</t>
  </si>
  <si>
    <t>NC_009615.1_gene1021</t>
  </si>
  <si>
    <t>NC_009615.1_gene1023</t>
  </si>
  <si>
    <t>NC_009615.1_gene1046</t>
  </si>
  <si>
    <t>NC_009615.1_gene1049</t>
  </si>
  <si>
    <t>NC_009615.1_gene1050</t>
  </si>
  <si>
    <t>NC_009615.1_gene1057</t>
  </si>
  <si>
    <t>NC_009615.1_gene106</t>
  </si>
  <si>
    <t>NC_009615.1_gene1065</t>
  </si>
  <si>
    <t>NC_009615.1_gene1066</t>
  </si>
  <si>
    <t>NC_009615.1_gene1070</t>
  </si>
  <si>
    <t>NC_009615.1_gene1073</t>
  </si>
  <si>
    <t>NC_009615.1_gene1075</t>
  </si>
  <si>
    <t>NC_009615.1_gene1078</t>
  </si>
  <si>
    <t>NC_009615.1_gene1079</t>
  </si>
  <si>
    <t>NC_009615.1_gene1081</t>
  </si>
  <si>
    <t>NC_009615.1_gene1083</t>
  </si>
  <si>
    <t>NC_009615.1_gene1092</t>
  </si>
  <si>
    <t>NC_009615.1_gene1094</t>
  </si>
  <si>
    <t>NC_009615.1_gene1097</t>
  </si>
  <si>
    <t>NC_009615.1_gene1100</t>
  </si>
  <si>
    <t>NC_009615.1_gene1102</t>
  </si>
  <si>
    <t>NC_009615.1_gene1103</t>
  </si>
  <si>
    <t>NC_009615.1_gene1104</t>
  </si>
  <si>
    <t>NC_009615.1_gene1105</t>
  </si>
  <si>
    <t>NC_009615.1_gene1108</t>
  </si>
  <si>
    <t>NC_009615.1_gene1109</t>
  </si>
  <si>
    <t>NC_009615.1_gene1110</t>
  </si>
  <si>
    <t>NC_009615.1_gene1117</t>
  </si>
  <si>
    <t>NC_009615.1_gene1118</t>
  </si>
  <si>
    <t>NC_009615.1_gene1119</t>
  </si>
  <si>
    <t>NC_009615.1_gene1123</t>
  </si>
  <si>
    <t>NC_009615.1_gene1124</t>
  </si>
  <si>
    <t>NC_009615.1_gene1125</t>
  </si>
  <si>
    <t>NC_009615.1_gene1129</t>
  </si>
  <si>
    <t>NC_009615.1_gene1132</t>
  </si>
  <si>
    <t>NC_009615.1_gene1134</t>
  </si>
  <si>
    <t>NC_009615.1_gene1140</t>
  </si>
  <si>
    <t>NC_009615.1_gene1141</t>
  </si>
  <si>
    <t>NC_009615.1_gene1145</t>
  </si>
  <si>
    <t>NC_009615.1_gene1146</t>
  </si>
  <si>
    <t>NC_009615.1_gene1147</t>
  </si>
  <si>
    <t>NC_009615.1_gene1149</t>
  </si>
  <si>
    <t>NC_009615.1_gene115</t>
  </si>
  <si>
    <t>NC_009615.1_gene1150</t>
  </si>
  <si>
    <t>NC_009615.1_gene1152</t>
  </si>
  <si>
    <t>NC_009615.1_gene1153</t>
  </si>
  <si>
    <t>NC_009615.1_gene1154</t>
  </si>
  <si>
    <t>NC_009615.1_gene1155</t>
  </si>
  <si>
    <t>NC_009615.1_gene1156</t>
  </si>
  <si>
    <t>NC_009615.1_gene1157</t>
  </si>
  <si>
    <t>NC_009615.1_gene1158</t>
  </si>
  <si>
    <t>NC_009615.1_gene1159</t>
  </si>
  <si>
    <t>NC_009615.1_gene1164</t>
  </si>
  <si>
    <t>NC_009615.1_gene1168</t>
  </si>
  <si>
    <t>NC_009615.1_gene1170</t>
  </si>
  <si>
    <t>NC_009615.1_gene1179</t>
  </si>
  <si>
    <t>NC_009615.1_gene1180</t>
  </si>
  <si>
    <t>NC_009615.1_gene1186</t>
  </si>
  <si>
    <t>NC_009615.1_gene1187</t>
  </si>
  <si>
    <t>NC_009615.1_gene1188</t>
  </si>
  <si>
    <t>NC_009615.1_gene1189</t>
  </si>
  <si>
    <t>NC_009615.1_gene1191</t>
  </si>
  <si>
    <t>NC_009615.1_gene1192</t>
  </si>
  <si>
    <t>NC_009615.1_gene1195</t>
  </si>
  <si>
    <t>NC_009615.1_gene1212</t>
  </si>
  <si>
    <t>NC_009615.1_gene1214</t>
  </si>
  <si>
    <t>NC_009615.1_gene1215</t>
  </si>
  <si>
    <t>NC_009615.1_gene1219</t>
  </si>
  <si>
    <t>NC_009615.1_gene1220</t>
  </si>
  <si>
    <t>NC_009615.1_gene1221</t>
  </si>
  <si>
    <t>NC_009615.1_gene1224</t>
  </si>
  <si>
    <t>NC_009615.1_gene1225</t>
  </si>
  <si>
    <t>NC_009615.1_gene1227</t>
  </si>
  <si>
    <t>NC_009615.1_gene1228</t>
  </si>
  <si>
    <t>NC_009615.1_gene1231</t>
  </si>
  <si>
    <t>NC_009615.1_gene1235</t>
  </si>
  <si>
    <t>NC_009615.1_gene1236</t>
  </si>
  <si>
    <t>NC_009615.1_gene1239</t>
  </si>
  <si>
    <t>NC_009615.1_gene1240</t>
  </si>
  <si>
    <t>NC_009615.1_gene1241</t>
  </si>
  <si>
    <t>NC_009615.1_gene1243</t>
  </si>
  <si>
    <t>NC_009615.1_gene1244</t>
  </si>
  <si>
    <t>NC_009615.1_gene1253</t>
  </si>
  <si>
    <t>NC_009615.1_gene1254</t>
  </si>
  <si>
    <t>NC_009615.1_gene1256</t>
  </si>
  <si>
    <t>NC_009615.1_gene1261</t>
  </si>
  <si>
    <t>NC_009615.1_gene1263</t>
  </si>
  <si>
    <t>NC_009615.1_gene1264</t>
  </si>
  <si>
    <t>NC_009615.1_gene1265</t>
  </si>
  <si>
    <t>NC_009615.1_gene1266</t>
  </si>
  <si>
    <t>NC_009615.1_gene1267</t>
  </si>
  <si>
    <t>NC_009615.1_gene1269</t>
  </si>
  <si>
    <t>NC_009615.1_gene1270</t>
  </si>
  <si>
    <t>NC_009615.1_gene1271</t>
  </si>
  <si>
    <t>NC_009615.1_gene1273</t>
  </si>
  <si>
    <t>NC_009615.1_gene1275</t>
  </si>
  <si>
    <t>NC_009615.1_gene1276</t>
  </si>
  <si>
    <t>NC_009615.1_gene1278</t>
  </si>
  <si>
    <t>NC_009615.1_gene1295</t>
  </si>
  <si>
    <t>NC_009615.1_gene1300</t>
  </si>
  <si>
    <t>NC_009615.1_gene1304</t>
  </si>
  <si>
    <t>NC_009615.1_gene1305</t>
  </si>
  <si>
    <t>NC_009615.1_gene1306</t>
  </si>
  <si>
    <t>NC_009615.1_gene1307</t>
  </si>
  <si>
    <t>NC_009615.1_gene1308</t>
  </si>
  <si>
    <t>NC_009615.1_gene1309</t>
  </si>
  <si>
    <t>NC_009615.1_gene1337</t>
  </si>
  <si>
    <t>NC_009615.1_gene134</t>
  </si>
  <si>
    <t>NC_009615.1_gene1345</t>
  </si>
  <si>
    <t>NC_009615.1_gene1346</t>
  </si>
  <si>
    <t>NC_009615.1_gene1347</t>
  </si>
  <si>
    <t>NC_009615.1_gene1348</t>
  </si>
  <si>
    <t>NC_009615.1_gene136</t>
  </si>
  <si>
    <t>NC_009615.1_gene1362</t>
  </si>
  <si>
    <t>NC_009615.1_gene1375</t>
  </si>
  <si>
    <t>NC_009615.1_gene1379</t>
  </si>
  <si>
    <t>NC_009615.1_gene138</t>
  </si>
  <si>
    <t>NC_009615.1_gene1381</t>
  </si>
  <si>
    <t>NC_009615.1_gene1389</t>
  </si>
  <si>
    <t>NC_009615.1_gene1390</t>
  </si>
  <si>
    <t>NC_009615.1_gene1394</t>
  </si>
  <si>
    <t>NC_009615.1_gene140</t>
  </si>
  <si>
    <t>NC_009615.1_gene1407</t>
  </si>
  <si>
    <t>NC_009615.1_gene1408</t>
  </si>
  <si>
    <t>NC_009615.1_gene141</t>
  </si>
  <si>
    <t>NC_009615.1_gene1417</t>
  </si>
  <si>
    <t>NC_009615.1_gene142</t>
  </si>
  <si>
    <t>NC_009615.1_gene1421</t>
  </si>
  <si>
    <t>NC_009615.1_gene1424</t>
  </si>
  <si>
    <t>NC_009615.1_gene1429</t>
  </si>
  <si>
    <t>NC_009615.1_gene143</t>
  </si>
  <si>
    <t>NC_009615.1_gene1430</t>
  </si>
  <si>
    <t>NC_009615.1_gene1431</t>
  </si>
  <si>
    <t>NC_009615.1_gene1432</t>
  </si>
  <si>
    <t>NC_009615.1_gene1434</t>
  </si>
  <si>
    <t>NC_009615.1_gene1435</t>
  </si>
  <si>
    <t>NC_009615.1_gene1436</t>
  </si>
  <si>
    <t>NC_009615.1_gene1438</t>
  </si>
  <si>
    <t>NC_009615.1_gene1439</t>
  </si>
  <si>
    <t>NC_009615.1_gene1440</t>
  </si>
  <si>
    <t>NC_009615.1_gene145</t>
  </si>
  <si>
    <t>NC_009615.1_gene1452</t>
  </si>
  <si>
    <t>NC_009615.1_gene1453</t>
  </si>
  <si>
    <t>NC_009615.1_gene1467</t>
  </si>
  <si>
    <t>NC_009615.1_gene147</t>
  </si>
  <si>
    <t>NC_009615.1_gene1470</t>
  </si>
  <si>
    <t>NC_009615.1_gene1472</t>
  </si>
  <si>
    <t>NC_009615.1_gene1474</t>
  </si>
  <si>
    <t>NC_009615.1_gene1475</t>
  </si>
  <si>
    <t>NC_009615.1_gene1479</t>
  </si>
  <si>
    <t>NC_009615.1_gene148</t>
  </si>
  <si>
    <t>NC_009615.1_gene1480</t>
  </si>
  <si>
    <t>NC_009615.1_gene1484</t>
  </si>
  <si>
    <t>NC_009615.1_gene1485</t>
  </si>
  <si>
    <t>NC_009615.1_gene1487</t>
  </si>
  <si>
    <t>NC_009615.1_gene1488</t>
  </si>
  <si>
    <t>NC_009615.1_gene1489</t>
  </si>
  <si>
    <t>NC_009615.1_gene149</t>
  </si>
  <si>
    <t>NC_009615.1_gene1490</t>
  </si>
  <si>
    <t>NC_009615.1_gene1491</t>
  </si>
  <si>
    <t>NC_009615.1_gene1499</t>
  </si>
  <si>
    <t>NC_009615.1_gene150</t>
  </si>
  <si>
    <t>NC_009615.1_gene1504</t>
  </si>
  <si>
    <t>NC_009615.1_gene1512</t>
  </si>
  <si>
    <t>NC_009615.1_gene1513</t>
  </si>
  <si>
    <t>NC_009615.1_gene1514</t>
  </si>
  <si>
    <t>NC_009615.1_gene1515</t>
  </si>
  <si>
    <t>NC_009615.1_gene1516</t>
  </si>
  <si>
    <t>NC_009615.1_gene1519</t>
  </si>
  <si>
    <t>NC_009615.1_gene1520</t>
  </si>
  <si>
    <t>NC_009615.1_gene1521</t>
  </si>
  <si>
    <t>NC_009615.1_gene1522</t>
  </si>
  <si>
    <t>NC_009615.1_gene1523</t>
  </si>
  <si>
    <t>NC_009615.1_gene1524</t>
  </si>
  <si>
    <t>NC_009615.1_gene1531</t>
  </si>
  <si>
    <t>NC_009615.1_gene1532</t>
  </si>
  <si>
    <t>NC_009615.1_gene1533</t>
  </si>
  <si>
    <t>NC_009615.1_gene1534</t>
  </si>
  <si>
    <t>NC_009615.1_gene1535</t>
  </si>
  <si>
    <t>NC_009615.1_gene1536</t>
  </si>
  <si>
    <t>NC_009615.1_gene1537</t>
  </si>
  <si>
    <t>NC_009615.1_gene1548</t>
  </si>
  <si>
    <t>NC_009615.1_gene1549</t>
  </si>
  <si>
    <t>NC_009615.1_gene1556</t>
  </si>
  <si>
    <t>NC_009615.1_gene1557</t>
  </si>
  <si>
    <t>NC_009615.1_gene1558</t>
  </si>
  <si>
    <t>NC_009615.1_gene1559</t>
  </si>
  <si>
    <t>NC_009615.1_gene1560</t>
  </si>
  <si>
    <t>NC_009615.1_gene1561</t>
  </si>
  <si>
    <t>NC_009615.1_gene1562</t>
  </si>
  <si>
    <t>NC_009615.1_gene1564</t>
  </si>
  <si>
    <t>NC_009615.1_gene1566</t>
  </si>
  <si>
    <t>NC_009615.1_gene1569</t>
  </si>
  <si>
    <t>NC_009615.1_gene1571</t>
  </si>
  <si>
    <t>NC_009615.1_gene1572</t>
  </si>
  <si>
    <t>NC_009615.1_gene1583</t>
  </si>
  <si>
    <t>NC_009615.1_gene1589</t>
  </si>
  <si>
    <t>NC_009615.1_gene159</t>
  </si>
  <si>
    <t>NC_009615.1_gene1590</t>
  </si>
  <si>
    <t>NC_009615.1_gene1600</t>
  </si>
  <si>
    <t>NC_009615.1_gene1601</t>
  </si>
  <si>
    <t>NC_009615.1_gene1602</t>
  </si>
  <si>
    <t>NC_009615.1_gene1603</t>
  </si>
  <si>
    <t>NC_009615.1_gene1604</t>
  </si>
  <si>
    <t>NC_009615.1_gene1605</t>
  </si>
  <si>
    <t>NC_009615.1_gene1606</t>
  </si>
  <si>
    <t>NC_009615.1_gene1607</t>
  </si>
  <si>
    <t>NC_009615.1_gene1612</t>
  </si>
  <si>
    <t>NC_009615.1_gene1614</t>
  </si>
  <si>
    <t>NC_009615.1_gene1615</t>
  </si>
  <si>
    <t>NC_009615.1_gene1617</t>
  </si>
  <si>
    <t>NC_009615.1_gene162</t>
  </si>
  <si>
    <t>NC_009615.1_gene163</t>
  </si>
  <si>
    <t>NC_009615.1_gene164</t>
  </si>
  <si>
    <t>NC_009615.1_gene1644</t>
  </si>
  <si>
    <t>NC_009615.1_gene1645</t>
  </si>
  <si>
    <t>NC_009615.1_gene1647</t>
  </si>
  <si>
    <t>NC_009615.1_gene1648</t>
  </si>
  <si>
    <t>NC_009615.1_gene1649</t>
  </si>
  <si>
    <t>NC_009615.1_gene165</t>
  </si>
  <si>
    <t>NC_009615.1_gene1650</t>
  </si>
  <si>
    <t>NC_009615.1_gene166</t>
  </si>
  <si>
    <t>NC_009615.1_gene1660</t>
  </si>
  <si>
    <t>NC_009615.1_gene1661</t>
  </si>
  <si>
    <t>NC_009615.1_gene1662</t>
  </si>
  <si>
    <t>NC_009615.1_gene1663</t>
  </si>
  <si>
    <t>NC_009615.1_gene1664</t>
  </si>
  <si>
    <t>NC_009615.1_gene1665</t>
  </si>
  <si>
    <t>NC_009615.1_gene1666</t>
  </si>
  <si>
    <t>NC_009615.1_gene1667</t>
  </si>
  <si>
    <t>NC_009615.1_gene1668</t>
  </si>
  <si>
    <t>NC_009615.1_gene1678</t>
  </si>
  <si>
    <t>NC_009615.1_gene1680</t>
  </si>
  <si>
    <t>NC_009615.1_gene1681</t>
  </si>
  <si>
    <t>NC_009615.1_gene169</t>
  </si>
  <si>
    <t>NC_009615.1_gene1694</t>
  </si>
  <si>
    <t>NC_009615.1_gene1695</t>
  </si>
  <si>
    <t>NC_009615.1_gene1696</t>
  </si>
  <si>
    <t>NC_009615.1_gene1698</t>
  </si>
  <si>
    <t>NC_009615.1_gene17</t>
  </si>
  <si>
    <t>NC_009615.1_gene170</t>
  </si>
  <si>
    <t>NC_009615.1_gene1700</t>
  </si>
  <si>
    <t>NC_009615.1_gene1701</t>
  </si>
  <si>
    <t>NC_009615.1_gene1705</t>
  </si>
  <si>
    <t>NC_009615.1_gene171</t>
  </si>
  <si>
    <t>NC_009615.1_gene1710</t>
  </si>
  <si>
    <t>NC_009615.1_gene1711</t>
  </si>
  <si>
    <t>NC_009615.1_gene1712</t>
  </si>
  <si>
    <t>NC_009615.1_gene1714</t>
  </si>
  <si>
    <t>NC_009615.1_gene1715</t>
  </si>
  <si>
    <t>NC_009615.1_gene1722</t>
  </si>
  <si>
    <t>NC_009615.1_gene1724</t>
  </si>
  <si>
    <t>NC_009615.1_gene1735</t>
  </si>
  <si>
    <t>NC_009615.1_gene1739</t>
  </si>
  <si>
    <t>NC_009615.1_gene1740</t>
  </si>
  <si>
    <t>NC_009615.1_gene1741</t>
  </si>
  <si>
    <t>NC_009615.1_gene1743</t>
  </si>
  <si>
    <t>NC_009615.1_gene1744</t>
  </si>
  <si>
    <t>NC_009615.1_gene1745</t>
  </si>
  <si>
    <t>NC_009615.1_gene1746</t>
  </si>
  <si>
    <t>NC_009615.1_gene1752</t>
  </si>
  <si>
    <t>NC_009615.1_gene1753</t>
  </si>
  <si>
    <t>NC_009615.1_gene1755</t>
  </si>
  <si>
    <t>NC_009615.1_gene1758</t>
  </si>
  <si>
    <t>NC_009615.1_gene176</t>
  </si>
  <si>
    <t>NC_009615.1_gene1760</t>
  </si>
  <si>
    <t>NC_009615.1_gene1767</t>
  </si>
  <si>
    <t>NC_009615.1_gene177</t>
  </si>
  <si>
    <t>NC_009615.1_gene1771</t>
  </si>
  <si>
    <t>NC_009615.1_gene1773</t>
  </si>
  <si>
    <t>NC_009615.1_gene1774</t>
  </si>
  <si>
    <t>NC_009615.1_gene1775</t>
  </si>
  <si>
    <t>NC_009615.1_gene178</t>
  </si>
  <si>
    <t>NC_009615.1_gene1781</t>
  </si>
  <si>
    <t>NC_009615.1_gene1789</t>
  </si>
  <si>
    <t>NC_009615.1_gene1791</t>
  </si>
  <si>
    <t>NC_009615.1_gene1794</t>
  </si>
  <si>
    <t>NC_009615.1_gene1795</t>
  </si>
  <si>
    <t>NC_009615.1_gene1796</t>
  </si>
  <si>
    <t>NC_009615.1_gene1799</t>
  </si>
  <si>
    <t>NC_009615.1_gene1800</t>
  </si>
  <si>
    <t>NC_009615.1_gene1802</t>
  </si>
  <si>
    <t>NC_009615.1_gene1803</t>
  </si>
  <si>
    <t>NC_009615.1_gene1804</t>
  </si>
  <si>
    <t>NC_009615.1_gene1805</t>
  </si>
  <si>
    <t>NC_009615.1_gene1806</t>
  </si>
  <si>
    <t>NC_009615.1_gene1808</t>
  </si>
  <si>
    <t>NC_009615.1_gene1810</t>
  </si>
  <si>
    <t>NC_009615.1_gene1815</t>
  </si>
  <si>
    <t>NC_009615.1_gene1816</t>
  </si>
  <si>
    <t>NC_009615.1_gene1817</t>
  </si>
  <si>
    <t>NC_009615.1_gene1820</t>
  </si>
  <si>
    <t>NC_009615.1_gene1823</t>
  </si>
  <si>
    <t>NC_009615.1_gene1824</t>
  </si>
  <si>
    <t>NC_009615.1_gene1825</t>
  </si>
  <si>
    <t>NC_009615.1_gene183</t>
  </si>
  <si>
    <t>NC_009615.1_gene1839</t>
  </si>
  <si>
    <t>NC_009615.1_gene184</t>
  </si>
  <si>
    <t>NC_009615.1_gene1845</t>
  </si>
  <si>
    <t>NC_009615.1_gene1846</t>
  </si>
  <si>
    <t>NC_009615.1_gene1847</t>
  </si>
  <si>
    <t>NC_009615.1_gene1848</t>
  </si>
  <si>
    <t>NC_009615.1_gene1850</t>
  </si>
  <si>
    <t>NC_009615.1_gene1854</t>
  </si>
  <si>
    <t>NC_009615.1_gene1855</t>
  </si>
  <si>
    <t>NC_009615.1_gene1857</t>
  </si>
  <si>
    <t>NC_009615.1_gene186</t>
  </si>
  <si>
    <t>NC_009615.1_gene1861</t>
  </si>
  <si>
    <t>NC_009615.1_gene1862</t>
  </si>
  <si>
    <t>NC_009615.1_gene1863</t>
  </si>
  <si>
    <t>NC_009615.1_gene1865</t>
  </si>
  <si>
    <t>NC_009615.1_gene1866</t>
  </si>
  <si>
    <t>NC_009615.1_gene1868</t>
  </si>
  <si>
    <t>NC_009615.1_gene187</t>
  </si>
  <si>
    <t>NC_009615.1_gene1870</t>
  </si>
  <si>
    <t>NC_009615.1_gene1872</t>
  </si>
  <si>
    <t>NC_009615.1_gene1875</t>
  </si>
  <si>
    <t>NC_009615.1_gene1878</t>
  </si>
  <si>
    <t>NC_009615.1_gene1879</t>
  </si>
  <si>
    <t>NC_009615.1_gene1884</t>
  </si>
  <si>
    <t>NC_009615.1_gene1885</t>
  </si>
  <si>
    <t>NC_009615.1_gene189</t>
  </si>
  <si>
    <t>NC_009615.1_gene1896</t>
  </si>
  <si>
    <t>NC_009615.1_gene1898</t>
  </si>
  <si>
    <t>NC_009615.1_gene190</t>
  </si>
  <si>
    <t>NC_009615.1_gene1904</t>
  </si>
  <si>
    <t>NC_009615.1_gene1909</t>
  </si>
  <si>
    <t>NC_009615.1_gene1910</t>
  </si>
  <si>
    <t>NC_009615.1_gene1913</t>
  </si>
  <si>
    <t>NC_009615.1_gene1916</t>
  </si>
  <si>
    <t>NC_009615.1_gene192</t>
  </si>
  <si>
    <t>NC_009615.1_gene1925</t>
  </si>
  <si>
    <t>NC_009615.1_gene1928</t>
  </si>
  <si>
    <t>NC_009615.1_gene1929</t>
  </si>
  <si>
    <t>NC_009615.1_gene193</t>
  </si>
  <si>
    <t>NC_009615.1_gene1935</t>
  </si>
  <si>
    <t>NC_009615.1_gene1936</t>
  </si>
  <si>
    <t>NC_009615.1_gene1940</t>
  </si>
  <si>
    <t>NC_009615.1_gene1942</t>
  </si>
  <si>
    <t>NC_009615.1_gene1943</t>
  </si>
  <si>
    <t>NC_009615.1_gene1944</t>
  </si>
  <si>
    <t>NC_009615.1_gene1945</t>
  </si>
  <si>
    <t>NC_009615.1_gene1948</t>
  </si>
  <si>
    <t>NC_009615.1_gene1949</t>
  </si>
  <si>
    <t>NC_009615.1_gene195</t>
  </si>
  <si>
    <t>NC_009615.1_gene1951</t>
  </si>
  <si>
    <t>NC_009615.1_gene1962</t>
  </si>
  <si>
    <t>NC_009615.1_gene1963</t>
  </si>
  <si>
    <t>NC_009615.1_gene1972</t>
  </si>
  <si>
    <t>NC_009615.1_gene1976</t>
  </si>
  <si>
    <t>NC_009615.1_gene198</t>
  </si>
  <si>
    <t>NC_009615.1_gene1985</t>
  </si>
  <si>
    <t>NC_009615.1_gene1990</t>
  </si>
  <si>
    <t>NC_009615.1_gene1996</t>
  </si>
  <si>
    <t>NC_009615.1_gene1997</t>
  </si>
  <si>
    <t>NC_009615.1_gene1998</t>
  </si>
  <si>
    <t>NC_009615.1_gene2</t>
  </si>
  <si>
    <t>NC_009615.1_gene2001</t>
  </si>
  <si>
    <t>NC_009615.1_gene2024</t>
  </si>
  <si>
    <t>NC_009615.1_gene2027</t>
  </si>
  <si>
    <t>NC_009615.1_gene2035</t>
  </si>
  <si>
    <t>NC_009615.1_gene2038</t>
  </si>
  <si>
    <t>NC_009615.1_gene2043</t>
  </si>
  <si>
    <t>NC_009615.1_gene2046</t>
  </si>
  <si>
    <t>NC_009615.1_gene2047</t>
  </si>
  <si>
    <t>NC_009615.1_gene2048</t>
  </si>
  <si>
    <t>NC_009615.1_gene205</t>
  </si>
  <si>
    <t>NC_009615.1_gene2053</t>
  </si>
  <si>
    <t>NC_009615.1_gene2055</t>
  </si>
  <si>
    <t>NC_009615.1_gene2056</t>
  </si>
  <si>
    <t>NC_009615.1_gene2072</t>
  </si>
  <si>
    <t>NC_009615.1_gene2077</t>
  </si>
  <si>
    <t>NC_009615.1_gene2078</t>
  </si>
  <si>
    <t>NC_009615.1_gene2085</t>
  </si>
  <si>
    <t>NC_009615.1_gene209</t>
  </si>
  <si>
    <t>NC_009615.1_gene2097</t>
  </si>
  <si>
    <t>NC_009615.1_gene2098</t>
  </si>
  <si>
    <t>NC_009615.1_gene2099</t>
  </si>
  <si>
    <t>NC_009615.1_gene2100</t>
  </si>
  <si>
    <t>NC_009615.1_gene2101</t>
  </si>
  <si>
    <t>NC_009615.1_gene2102</t>
  </si>
  <si>
    <t>NC_009615.1_gene2103</t>
  </si>
  <si>
    <t>NC_009615.1_gene2105</t>
  </si>
  <si>
    <t>NC_009615.1_gene2106</t>
  </si>
  <si>
    <t>NC_009615.1_gene2107</t>
  </si>
  <si>
    <t>NC_009615.1_gene2108</t>
  </si>
  <si>
    <t>NC_009615.1_gene211</t>
  </si>
  <si>
    <t>NC_009615.1_gene2110</t>
  </si>
  <si>
    <t>NC_009615.1_gene2112</t>
  </si>
  <si>
    <t>NC_009615.1_gene2113</t>
  </si>
  <si>
    <t>NC_009615.1_gene2114</t>
  </si>
  <si>
    <t>NC_009615.1_gene2115</t>
  </si>
  <si>
    <t>NC_009615.1_gene212</t>
  </si>
  <si>
    <t>NC_009615.1_gene2121</t>
  </si>
  <si>
    <t>NC_009615.1_gene2122</t>
  </si>
  <si>
    <t>NC_009615.1_gene2123</t>
  </si>
  <si>
    <t>NC_009615.1_gene2124</t>
  </si>
  <si>
    <t>NC_009615.1_gene2125</t>
  </si>
  <si>
    <t>NC_009615.1_gene2128</t>
  </si>
  <si>
    <t>NC_009615.1_gene213</t>
  </si>
  <si>
    <t>NC_009615.1_gene2132</t>
  </si>
  <si>
    <t>NC_009615.1_gene2133</t>
  </si>
  <si>
    <t>NC_009615.1_gene2138</t>
  </si>
  <si>
    <t>NC_009615.1_gene214</t>
  </si>
  <si>
    <t>NC_009615.1_gene2140</t>
  </si>
  <si>
    <t>NC_009615.1_gene2143</t>
  </si>
  <si>
    <t>NC_009615.1_gene2145</t>
  </si>
  <si>
    <t>NC_009615.1_gene2146</t>
  </si>
  <si>
    <t>NC_009615.1_gene215</t>
  </si>
  <si>
    <t>NC_009615.1_gene2150</t>
  </si>
  <si>
    <t>NC_009615.1_gene2154</t>
  </si>
  <si>
    <t>NC_009615.1_gene2155</t>
  </si>
  <si>
    <t>NC_009615.1_gene2156</t>
  </si>
  <si>
    <t>NC_009615.1_gene2157</t>
  </si>
  <si>
    <t>NC_009615.1_gene2158</t>
  </si>
  <si>
    <t>NC_009615.1_gene216</t>
  </si>
  <si>
    <t>NC_009615.1_gene2162</t>
  </si>
  <si>
    <t>NC_009615.1_gene2166</t>
  </si>
  <si>
    <t>NC_009615.1_gene2168</t>
  </si>
  <si>
    <t>NC_009615.1_gene2169</t>
  </si>
  <si>
    <t>NC_009615.1_gene2171</t>
  </si>
  <si>
    <t>NC_009615.1_gene2172</t>
  </si>
  <si>
    <t>NC_009615.1_gene2173</t>
  </si>
  <si>
    <t>NC_009615.1_gene2178</t>
  </si>
  <si>
    <t>NC_009615.1_gene2186</t>
  </si>
  <si>
    <t>NC_009615.1_gene2187</t>
  </si>
  <si>
    <t>NC_009615.1_gene2201</t>
  </si>
  <si>
    <t>NC_009615.1_gene221</t>
  </si>
  <si>
    <t>NC_009615.1_gene222</t>
  </si>
  <si>
    <t>NC_009615.1_gene2227</t>
  </si>
  <si>
    <t>NC_009615.1_gene2228</t>
  </si>
  <si>
    <t>NC_009615.1_gene223</t>
  </si>
  <si>
    <t>NC_009615.1_gene2239</t>
  </si>
  <si>
    <t>NC_009615.1_gene2245</t>
  </si>
  <si>
    <t>NC_009615.1_gene2249</t>
  </si>
  <si>
    <t>NC_009615.1_gene2252</t>
  </si>
  <si>
    <t>NC_009615.1_gene2254</t>
  </si>
  <si>
    <t>NC_009615.1_gene2259</t>
  </si>
  <si>
    <t>NC_009615.1_gene226</t>
  </si>
  <si>
    <t>NC_009615.1_gene2285</t>
  </si>
  <si>
    <t>NC_009615.1_gene2306</t>
  </si>
  <si>
    <t>NC_009615.1_gene2307</t>
  </si>
  <si>
    <t>NC_009615.1_gene2309</t>
  </si>
  <si>
    <t>NC_009615.1_gene231</t>
  </si>
  <si>
    <t>NC_009615.1_gene2311</t>
  </si>
  <si>
    <t>NC_009615.1_gene2312</t>
  </si>
  <si>
    <t>NC_009615.1_gene2316</t>
  </si>
  <si>
    <t>NC_009615.1_gene2320</t>
  </si>
  <si>
    <t>NC_009615.1_gene2322</t>
  </si>
  <si>
    <t>NC_009615.1_gene2323</t>
  </si>
  <si>
    <t>NC_009615.1_gene2324</t>
  </si>
  <si>
    <t>NC_009615.1_gene2325</t>
  </si>
  <si>
    <t>NC_009615.1_gene2326</t>
  </si>
  <si>
    <t>NC_009615.1_gene2327</t>
  </si>
  <si>
    <t>NC_009615.1_gene2328</t>
  </si>
  <si>
    <t>NC_009615.1_gene2329</t>
  </si>
  <si>
    <t>NC_009615.1_gene233</t>
  </si>
  <si>
    <t>NC_009615.1_gene2330</t>
  </si>
  <si>
    <t>NC_009615.1_gene2333</t>
  </si>
  <si>
    <t>NC_009615.1_gene2334</t>
  </si>
  <si>
    <t>NC_009615.1_gene2338</t>
  </si>
  <si>
    <t>NC_009615.1_gene2339</t>
  </si>
  <si>
    <t>NC_009615.1_gene234</t>
  </si>
  <si>
    <t>NC_009615.1_gene2341</t>
  </si>
  <si>
    <t>NC_009615.1_gene2342</t>
  </si>
  <si>
    <t>NC_009615.1_gene2344</t>
  </si>
  <si>
    <t>NC_009615.1_gene2345</t>
  </si>
  <si>
    <t>NC_009615.1_gene2348</t>
  </si>
  <si>
    <t>NC_009615.1_gene235</t>
  </si>
  <si>
    <t>NC_009615.1_gene2350</t>
  </si>
  <si>
    <t>NC_009615.1_gene2351</t>
  </si>
  <si>
    <t>NC_009615.1_gene2359</t>
  </si>
  <si>
    <t>NC_009615.1_gene236</t>
  </si>
  <si>
    <t>NC_009615.1_gene2360</t>
  </si>
  <si>
    <t>NC_009615.1_gene2362</t>
  </si>
  <si>
    <t>NC_009615.1_gene2363</t>
  </si>
  <si>
    <t>NC_009615.1_gene2367</t>
  </si>
  <si>
    <t>NC_009615.1_gene237</t>
  </si>
  <si>
    <t>NC_009615.1_gene2370</t>
  </si>
  <si>
    <t>NC_009615.1_gene2374</t>
  </si>
  <si>
    <t>NC_009615.1_gene2388</t>
  </si>
  <si>
    <t>NC_009615.1_gene239</t>
  </si>
  <si>
    <t>NC_009615.1_gene2391</t>
  </si>
  <si>
    <t>NC_009615.1_gene2398</t>
  </si>
  <si>
    <t>NC_009615.1_gene2399</t>
  </si>
  <si>
    <t>NC_009615.1_gene240</t>
  </si>
  <si>
    <t>NC_009615.1_gene2402</t>
  </si>
  <si>
    <t>NC_009615.1_gene241</t>
  </si>
  <si>
    <t>NC_009615.1_gene2413</t>
  </si>
  <si>
    <t>NC_009615.1_gene2415</t>
  </si>
  <si>
    <t>NC_009615.1_gene2416</t>
  </si>
  <si>
    <t>NC_009615.1_gene2418</t>
  </si>
  <si>
    <t>NC_009615.1_gene2419</t>
  </si>
  <si>
    <t>NC_009615.1_gene242</t>
  </si>
  <si>
    <t>NC_009615.1_gene2421</t>
  </si>
  <si>
    <t>NC_009615.1_gene2422</t>
  </si>
  <si>
    <t>NC_009615.1_gene2423</t>
  </si>
  <si>
    <t>NC_009615.1_gene2424</t>
  </si>
  <si>
    <t>NC_009615.1_gene2426</t>
  </si>
  <si>
    <t>NC_009615.1_gene2427</t>
  </si>
  <si>
    <t>NC_009615.1_gene2428</t>
  </si>
  <si>
    <t>NC_009615.1_gene2429</t>
  </si>
  <si>
    <t>NC_009615.1_gene2430</t>
  </si>
  <si>
    <t>NC_009615.1_gene2431</t>
  </si>
  <si>
    <t>NC_009615.1_gene2432</t>
  </si>
  <si>
    <t>NC_009615.1_gene2433</t>
  </si>
  <si>
    <t>NC_009615.1_gene2434</t>
  </si>
  <si>
    <t>NC_009615.1_gene2435</t>
  </si>
  <si>
    <t>NC_009615.1_gene2436</t>
  </si>
  <si>
    <t>NC_009615.1_gene2437</t>
  </si>
  <si>
    <t>NC_009615.1_gene2438</t>
  </si>
  <si>
    <t>NC_009615.1_gene2439</t>
  </si>
  <si>
    <t>NC_009615.1_gene2440</t>
  </si>
  <si>
    <t>NC_009615.1_gene2441</t>
  </si>
  <si>
    <t>NC_009615.1_gene2442</t>
  </si>
  <si>
    <t>NC_009615.1_gene2443</t>
  </si>
  <si>
    <t>NC_009615.1_gene2444</t>
  </si>
  <si>
    <t>NC_009615.1_gene2445</t>
  </si>
  <si>
    <t>NC_009615.1_gene2446</t>
  </si>
  <si>
    <t>NC_009615.1_gene2447</t>
  </si>
  <si>
    <t>NC_009615.1_gene2451</t>
  </si>
  <si>
    <t>NC_009615.1_gene2453</t>
  </si>
  <si>
    <t>NC_009615.1_gene2454</t>
  </si>
  <si>
    <t>NC_009615.1_gene2455</t>
  </si>
  <si>
    <t>NC_009615.1_gene2456</t>
  </si>
  <si>
    <t>NC_009615.1_gene2457</t>
  </si>
  <si>
    <t>NC_009615.1_gene2458</t>
  </si>
  <si>
    <t>NC_009615.1_gene2459</t>
  </si>
  <si>
    <t>NC_009615.1_gene2460</t>
  </si>
  <si>
    <t>NC_009615.1_gene2461</t>
  </si>
  <si>
    <t>NC_009615.1_gene2463</t>
  </si>
  <si>
    <t>NC_009615.1_gene2464</t>
  </si>
  <si>
    <t>NC_009615.1_gene2467</t>
  </si>
  <si>
    <t>NC_009615.1_gene2470</t>
  </si>
  <si>
    <t>NC_009615.1_gene2471</t>
  </si>
  <si>
    <t>NC_009615.1_gene2472</t>
  </si>
  <si>
    <t>NC_009615.1_gene2474</t>
  </si>
  <si>
    <t>NC_009615.1_gene2480</t>
  </si>
  <si>
    <t>NC_009615.1_gene2482</t>
  </si>
  <si>
    <t>NC_009615.1_gene2488</t>
  </si>
  <si>
    <t>NC_009615.1_gene2489</t>
  </si>
  <si>
    <t>NC_009615.1_gene2492</t>
  </si>
  <si>
    <t>NC_009615.1_gene2500</t>
  </si>
  <si>
    <t>NC_009615.1_gene2502</t>
  </si>
  <si>
    <t>NC_009615.1_gene2504</t>
  </si>
  <si>
    <t>NC_009615.1_gene2507</t>
  </si>
  <si>
    <t>NC_009615.1_gene2514</t>
  </si>
  <si>
    <t>NC_009615.1_gene2516</t>
  </si>
  <si>
    <t>NC_009615.1_gene252</t>
  </si>
  <si>
    <t>NC_009615.1_gene2529</t>
  </si>
  <si>
    <t>NC_009615.1_gene2531</t>
  </si>
  <si>
    <t>NC_009615.1_gene2545</t>
  </si>
  <si>
    <t>NC_009615.1_gene2546</t>
  </si>
  <si>
    <t>NC_009615.1_gene2547</t>
  </si>
  <si>
    <t>NC_009615.1_gene2549</t>
  </si>
  <si>
    <t>NC_009615.1_gene2550</t>
  </si>
  <si>
    <t>NC_009615.1_gene2551</t>
  </si>
  <si>
    <t>NC_009615.1_gene2553</t>
  </si>
  <si>
    <t>NC_009615.1_gene2554</t>
  </si>
  <si>
    <t>NC_009615.1_gene2555</t>
  </si>
  <si>
    <t>NC_009615.1_gene2556</t>
  </si>
  <si>
    <t>NC_009615.1_gene2558</t>
  </si>
  <si>
    <t>NC_009615.1_gene2559</t>
  </si>
  <si>
    <t>NC_009615.1_gene2561</t>
  </si>
  <si>
    <t>NC_009615.1_gene2567</t>
  </si>
  <si>
    <t>NC_009615.1_gene2570</t>
  </si>
  <si>
    <t>NC_009615.1_gene2572</t>
  </si>
  <si>
    <t>NC_009615.1_gene2573</t>
  </si>
  <si>
    <t>NC_009615.1_gene2574</t>
  </si>
  <si>
    <t>NC_009615.1_gene2577</t>
  </si>
  <si>
    <t>NC_009615.1_gene258</t>
  </si>
  <si>
    <t>NC_009615.1_gene2582</t>
  </si>
  <si>
    <t>NC_009615.1_gene2583</t>
  </si>
  <si>
    <t>NC_009615.1_gene2585</t>
  </si>
  <si>
    <t>NC_009615.1_gene2586</t>
  </si>
  <si>
    <t>NC_009615.1_gene2588</t>
  </si>
  <si>
    <t>NC_009615.1_gene2589</t>
  </si>
  <si>
    <t>NC_009615.1_gene2590</t>
  </si>
  <si>
    <t>NC_009615.1_gene2591</t>
  </si>
  <si>
    <t>NC_009615.1_gene2592</t>
  </si>
  <si>
    <t>NC_009615.1_gene2598</t>
  </si>
  <si>
    <t>NC_009615.1_gene260</t>
  </si>
  <si>
    <t>NC_009615.1_gene2609</t>
  </si>
  <si>
    <t>NC_009615.1_gene261</t>
  </si>
  <si>
    <t>NC_009615.1_gene2610</t>
  </si>
  <si>
    <t>NC_009615.1_gene2611</t>
  </si>
  <si>
    <t>NC_009615.1_gene2614</t>
  </si>
  <si>
    <t>NC_009615.1_gene2615</t>
  </si>
  <si>
    <t>NC_009615.1_gene2616</t>
  </si>
  <si>
    <t>NC_009615.1_gene2617</t>
  </si>
  <si>
    <t>NC_009615.1_gene262</t>
  </si>
  <si>
    <t>NC_009615.1_gene2620</t>
  </si>
  <si>
    <t>NC_009615.1_gene2622</t>
  </si>
  <si>
    <t>NC_009615.1_gene2623</t>
  </si>
  <si>
    <t>NC_009615.1_gene2624</t>
  </si>
  <si>
    <t>NC_009615.1_gene2625</t>
  </si>
  <si>
    <t>NC_009615.1_gene2626</t>
  </si>
  <si>
    <t>NC_009615.1_gene2630</t>
  </si>
  <si>
    <t>NC_009615.1_gene2638</t>
  </si>
  <si>
    <t>NC_009615.1_gene2639</t>
  </si>
  <si>
    <t>NC_009615.1_gene2641</t>
  </si>
  <si>
    <t>NC_009615.1_gene2643</t>
  </si>
  <si>
    <t>NC_009615.1_gene2644</t>
  </si>
  <si>
    <t>NC_009615.1_gene2648</t>
  </si>
  <si>
    <t>NC_009615.1_gene2649</t>
  </si>
  <si>
    <t>NC_009615.1_gene265</t>
  </si>
  <si>
    <t>NC_009615.1_gene2650</t>
  </si>
  <si>
    <t>NC_009615.1_gene2651</t>
  </si>
  <si>
    <t>NC_009615.1_gene2652</t>
  </si>
  <si>
    <t>NC_009615.1_gene2653</t>
  </si>
  <si>
    <t>NC_009615.1_gene2656</t>
  </si>
  <si>
    <t>NC_009615.1_gene2659</t>
  </si>
  <si>
    <t>NC_009615.1_gene266</t>
  </si>
  <si>
    <t>NC_009615.1_gene2665</t>
  </si>
  <si>
    <t>NC_009615.1_gene2666</t>
  </si>
  <si>
    <t>NC_009615.1_gene2689</t>
  </si>
  <si>
    <t>NC_009615.1_gene269</t>
  </si>
  <si>
    <t>NC_009615.1_gene2690</t>
  </si>
  <si>
    <t>NC_009615.1_gene2692</t>
  </si>
  <si>
    <t>NC_009615.1_gene2696</t>
  </si>
  <si>
    <t>NC_009615.1_gene270</t>
  </si>
  <si>
    <t>NC_009615.1_gene2703</t>
  </si>
  <si>
    <t>NC_009615.1_gene2704</t>
  </si>
  <si>
    <t>NC_009615.1_gene2705</t>
  </si>
  <si>
    <t>NC_009615.1_gene2707</t>
  </si>
  <si>
    <t>NC_009615.1_gene2708</t>
  </si>
  <si>
    <t>NC_009615.1_gene2709</t>
  </si>
  <si>
    <t>NC_009615.1_gene2710</t>
  </si>
  <si>
    <t>NC_009615.1_gene2714</t>
  </si>
  <si>
    <t>NC_009615.1_gene2716</t>
  </si>
  <si>
    <t>NC_009615.1_gene2717</t>
  </si>
  <si>
    <t>NC_009615.1_gene2719</t>
  </si>
  <si>
    <t>NC_009615.1_gene2720</t>
  </si>
  <si>
    <t>NC_009615.1_gene2724</t>
  </si>
  <si>
    <t>NC_009615.1_gene2726</t>
  </si>
  <si>
    <t>NC_009615.1_gene2727</t>
  </si>
  <si>
    <t>NC_009615.1_gene2728</t>
  </si>
  <si>
    <t>NC_009615.1_gene2730</t>
  </si>
  <si>
    <t>NC_009615.1_gene2731</t>
  </si>
  <si>
    <t>NC_009615.1_gene2735</t>
  </si>
  <si>
    <t>NC_009615.1_gene2736</t>
  </si>
  <si>
    <t>NC_009615.1_gene2737</t>
  </si>
  <si>
    <t>NC_009615.1_gene2741</t>
  </si>
  <si>
    <t>NC_009615.1_gene2744</t>
  </si>
  <si>
    <t>NC_009615.1_gene2745</t>
  </si>
  <si>
    <t>NC_009615.1_gene2746</t>
  </si>
  <si>
    <t>NC_009615.1_gene2747</t>
  </si>
  <si>
    <t>NC_009615.1_gene2756</t>
  </si>
  <si>
    <t>NC_009615.1_gene2757</t>
  </si>
  <si>
    <t>NC_009615.1_gene2758</t>
  </si>
  <si>
    <t>NC_009615.1_gene276</t>
  </si>
  <si>
    <t>NC_009615.1_gene2767</t>
  </si>
  <si>
    <t>NC_009615.1_gene2768</t>
  </si>
  <si>
    <t>NC_009615.1_gene2769</t>
  </si>
  <si>
    <t>NC_009615.1_gene277</t>
  </si>
  <si>
    <t>NC_009615.1_gene2770</t>
  </si>
  <si>
    <t>NC_009615.1_gene2771</t>
  </si>
  <si>
    <t>NC_009615.1_gene2776</t>
  </si>
  <si>
    <t>NC_009615.1_gene2777</t>
  </si>
  <si>
    <t>NC_009615.1_gene2778</t>
  </si>
  <si>
    <t>NC_009615.1_gene2793</t>
  </si>
  <si>
    <t>NC_009615.1_gene2796</t>
  </si>
  <si>
    <t>NC_009615.1_gene2797</t>
  </si>
  <si>
    <t>NC_009615.1_gene2798</t>
  </si>
  <si>
    <t>NC_009615.1_gene2799</t>
  </si>
  <si>
    <t>NC_009615.1_gene2802</t>
  </si>
  <si>
    <t>NC_009615.1_gene2804</t>
  </si>
  <si>
    <t>NC_009615.1_gene2808</t>
  </si>
  <si>
    <t>NC_009615.1_gene2813</t>
  </si>
  <si>
    <t>NC_009615.1_gene2814</t>
  </si>
  <si>
    <t>NC_009615.1_gene2815</t>
  </si>
  <si>
    <t>NC_009615.1_gene2816</t>
  </si>
  <si>
    <t>NC_009615.1_gene2817</t>
  </si>
  <si>
    <t>NC_009615.1_gene2818</t>
  </si>
  <si>
    <t>NC_009615.1_gene2819</t>
  </si>
  <si>
    <t>NC_009615.1_gene2820</t>
  </si>
  <si>
    <t>NC_009615.1_gene2821</t>
  </si>
  <si>
    <t>NC_009615.1_gene2822</t>
  </si>
  <si>
    <t>NC_009615.1_gene2823</t>
  </si>
  <si>
    <t>NC_009615.1_gene2827</t>
  </si>
  <si>
    <t>NC_009615.1_gene2828</t>
  </si>
  <si>
    <t>NC_009615.1_gene283</t>
  </si>
  <si>
    <t>NC_009615.1_gene2830</t>
  </si>
  <si>
    <t>NC_009615.1_gene2831</t>
  </si>
  <si>
    <t>NC_009615.1_gene2832</t>
  </si>
  <si>
    <t>NC_009615.1_gene2833</t>
  </si>
  <si>
    <t>NC_009615.1_gene2834</t>
  </si>
  <si>
    <t>NC_009615.1_gene2837</t>
  </si>
  <si>
    <t>NC_009615.1_gene2838</t>
  </si>
  <si>
    <t>NC_009615.1_gene2839</t>
  </si>
  <si>
    <t>NC_009615.1_gene284</t>
  </si>
  <si>
    <t>NC_009615.1_gene2840</t>
  </si>
  <si>
    <t>NC_009615.1_gene2842</t>
  </si>
  <si>
    <t>NC_009615.1_gene2845</t>
  </si>
  <si>
    <t>NC_009615.1_gene2848</t>
  </si>
  <si>
    <t>NC_009615.1_gene285</t>
  </si>
  <si>
    <t>NC_009615.1_gene2850</t>
  </si>
  <si>
    <t>NC_009615.1_gene2865</t>
  </si>
  <si>
    <t>NC_009615.1_gene2867</t>
  </si>
  <si>
    <t>NC_009615.1_gene2868</t>
  </si>
  <si>
    <t>NC_009615.1_gene287</t>
  </si>
  <si>
    <t>NC_009615.1_gene2870</t>
  </si>
  <si>
    <t>NC_009615.1_gene2871</t>
  </si>
  <si>
    <t>NC_009615.1_gene2872</t>
  </si>
  <si>
    <t>NC_009615.1_gene2873</t>
  </si>
  <si>
    <t>NC_009615.1_gene2877</t>
  </si>
  <si>
    <t>NC_009615.1_gene2878</t>
  </si>
  <si>
    <t>NC_009615.1_gene2879</t>
  </si>
  <si>
    <t>NC_009615.1_gene2880</t>
  </si>
  <si>
    <t>NC_009615.1_gene2881</t>
  </si>
  <si>
    <t>NC_009615.1_gene2892</t>
  </si>
  <si>
    <t>NC_009615.1_gene290</t>
  </si>
  <si>
    <t>NC_009615.1_gene2900</t>
  </si>
  <si>
    <t>NC_009615.1_gene2901</t>
  </si>
  <si>
    <t>NC_009615.1_gene2904</t>
  </si>
  <si>
    <t>NC_009615.1_gene2911</t>
  </si>
  <si>
    <t>NC_009615.1_gene2914</t>
  </si>
  <si>
    <t>NC_009615.1_gene2917</t>
  </si>
  <si>
    <t>NC_009615.1_gene2918</t>
  </si>
  <si>
    <t>NC_009615.1_gene292</t>
  </si>
  <si>
    <t>NC_009615.1_gene2922</t>
  </si>
  <si>
    <t>NC_009615.1_gene2923</t>
  </si>
  <si>
    <t>NC_009615.1_gene293</t>
  </si>
  <si>
    <t>NC_009615.1_gene2930</t>
  </si>
  <si>
    <t>NC_009615.1_gene2933</t>
  </si>
  <si>
    <t>NC_009615.1_gene294</t>
  </si>
  <si>
    <t>NC_009615.1_gene295</t>
  </si>
  <si>
    <t>NC_009615.1_gene2957</t>
  </si>
  <si>
    <t>NC_009615.1_gene296</t>
  </si>
  <si>
    <t>NC_009615.1_gene2960</t>
  </si>
  <si>
    <t>NC_009615.1_gene2967</t>
  </si>
  <si>
    <t>NC_009615.1_gene2968</t>
  </si>
  <si>
    <t>NC_009615.1_gene2972</t>
  </si>
  <si>
    <t>NC_009615.1_gene2976</t>
  </si>
  <si>
    <t>NC_009615.1_gene2980</t>
  </si>
  <si>
    <t>NC_009615.1_gene2985</t>
  </si>
  <si>
    <t>NC_009615.1_gene2986</t>
  </si>
  <si>
    <t>NC_009615.1_gene2987</t>
  </si>
  <si>
    <t>NC_009615.1_gene2991</t>
  </si>
  <si>
    <t>NC_009615.1_gene2995</t>
  </si>
  <si>
    <t>NC_009615.1_gene2996</t>
  </si>
  <si>
    <t>NC_009615.1_gene2998</t>
  </si>
  <si>
    <t>NC_009615.1_gene2999</t>
  </si>
  <si>
    <t>NC_009615.1_gene3</t>
  </si>
  <si>
    <t>NC_009615.1_gene3001</t>
  </si>
  <si>
    <t>NC_009615.1_gene3008</t>
  </si>
  <si>
    <t>NC_009615.1_gene3015</t>
  </si>
  <si>
    <t>NC_009615.1_gene3016</t>
  </si>
  <si>
    <t>NC_009615.1_gene3017</t>
  </si>
  <si>
    <t>NC_009615.1_gene3018</t>
  </si>
  <si>
    <t>NC_009615.1_gene3019</t>
  </si>
  <si>
    <t>NC_009615.1_gene3020</t>
  </si>
  <si>
    <t>NC_009615.1_gene3021</t>
  </si>
  <si>
    <t>NC_009615.1_gene3022</t>
  </si>
  <si>
    <t>NC_009615.1_gene3026</t>
  </si>
  <si>
    <t>NC_009615.1_gene3027</t>
  </si>
  <si>
    <t>NC_009615.1_gene3028</t>
  </si>
  <si>
    <t>NC_009615.1_gene3029</t>
  </si>
  <si>
    <t>NC_009615.1_gene3046</t>
  </si>
  <si>
    <t>NC_009615.1_gene3047</t>
  </si>
  <si>
    <t>NC_009615.1_gene3054</t>
  </si>
  <si>
    <t>NC_009615.1_gene3055</t>
  </si>
  <si>
    <t>NC_009615.1_gene3062</t>
  </si>
  <si>
    <t>NC_009615.1_gene3064</t>
  </si>
  <si>
    <t>NC_009615.1_gene3073</t>
  </si>
  <si>
    <t>NC_009615.1_gene3076</t>
  </si>
  <si>
    <t>NC_009615.1_gene3077</t>
  </si>
  <si>
    <t>NC_009615.1_gene3083</t>
  </si>
  <si>
    <t>NC_009615.1_gene3089</t>
  </si>
  <si>
    <t>NC_009615.1_gene3096</t>
  </si>
  <si>
    <t>NC_009615.1_gene3106</t>
  </si>
  <si>
    <t>NC_009615.1_gene3107</t>
  </si>
  <si>
    <t>NC_009615.1_gene3126</t>
  </si>
  <si>
    <t>NC_009615.1_gene3128</t>
  </si>
  <si>
    <t>NC_009615.1_gene3132</t>
  </si>
  <si>
    <t>NC_009615.1_gene3136</t>
  </si>
  <si>
    <t>NC_009615.1_gene3146</t>
  </si>
  <si>
    <t>NC_009615.1_gene3147</t>
  </si>
  <si>
    <t>NC_009615.1_gene3149</t>
  </si>
  <si>
    <t>NC_009615.1_gene3152</t>
  </si>
  <si>
    <t>NC_009615.1_gene3157</t>
  </si>
  <si>
    <t>NC_009615.1_gene3160</t>
  </si>
  <si>
    <t>NC_009615.1_gene3161</t>
  </si>
  <si>
    <t>NC_009615.1_gene3162</t>
  </si>
  <si>
    <t>NC_009615.1_gene3163</t>
  </si>
  <si>
    <t>NC_009615.1_gene3165</t>
  </si>
  <si>
    <t>NC_009615.1_gene3166</t>
  </si>
  <si>
    <t>NC_009615.1_gene3167</t>
  </si>
  <si>
    <t>NC_009615.1_gene3168</t>
  </si>
  <si>
    <t>NC_009615.1_gene3169</t>
  </si>
  <si>
    <t>NC_009615.1_gene317</t>
  </si>
  <si>
    <t>NC_009615.1_gene3170</t>
  </si>
  <si>
    <t>NC_009615.1_gene3171</t>
  </si>
  <si>
    <t>NC_009615.1_gene3177</t>
  </si>
  <si>
    <t>NC_009615.1_gene3178</t>
  </si>
  <si>
    <t>NC_009615.1_gene3180</t>
  </si>
  <si>
    <t>NC_009615.1_gene3182</t>
  </si>
  <si>
    <t>NC_009615.1_gene3187</t>
  </si>
  <si>
    <t>NC_009615.1_gene319</t>
  </si>
  <si>
    <t>NC_009615.1_gene3198</t>
  </si>
  <si>
    <t>NC_009615.1_gene320</t>
  </si>
  <si>
    <t>NC_009615.1_gene3200</t>
  </si>
  <si>
    <t>NC_009615.1_gene321</t>
  </si>
  <si>
    <t>NC_009615.1_gene3222</t>
  </si>
  <si>
    <t>NC_009615.1_gene3223</t>
  </si>
  <si>
    <t>NC_009615.1_gene3226</t>
  </si>
  <si>
    <t>NC_009615.1_gene323</t>
  </si>
  <si>
    <t>NC_009615.1_gene3231</t>
  </si>
  <si>
    <t>NC_009615.1_gene3232</t>
  </si>
  <si>
    <t>NC_009615.1_gene3233</t>
  </si>
  <si>
    <t>NC_009615.1_gene3238</t>
  </si>
  <si>
    <t>NC_009615.1_gene3240</t>
  </si>
  <si>
    <t>NC_009615.1_gene3241</t>
  </si>
  <si>
    <t>NC_009615.1_gene3247</t>
  </si>
  <si>
    <t>NC_009615.1_gene3249</t>
  </si>
  <si>
    <t>NC_009615.1_gene3250</t>
  </si>
  <si>
    <t>NC_009615.1_gene3251</t>
  </si>
  <si>
    <t>NC_009615.1_gene3253</t>
  </si>
  <si>
    <t>NC_009615.1_gene3262</t>
  </si>
  <si>
    <t>NC_009615.1_gene3264</t>
  </si>
  <si>
    <t>NC_009615.1_gene3269</t>
  </si>
  <si>
    <t>NC_009615.1_gene327</t>
  </si>
  <si>
    <t>NC_009615.1_gene3275</t>
  </si>
  <si>
    <t>NC_009615.1_gene3278</t>
  </si>
  <si>
    <t>NC_009615.1_gene3279</t>
  </si>
  <si>
    <t>NC_009615.1_gene3280</t>
  </si>
  <si>
    <t>NC_009615.1_gene3286</t>
  </si>
  <si>
    <t>NC_009615.1_gene3287</t>
  </si>
  <si>
    <t>NC_009615.1_gene3288</t>
  </si>
  <si>
    <t>NC_009615.1_gene3292</t>
  </si>
  <si>
    <t>NC_009615.1_gene3293</t>
  </si>
  <si>
    <t>NC_009615.1_gene330</t>
  </si>
  <si>
    <t>NC_009615.1_gene3301</t>
  </si>
  <si>
    <t>NC_009615.1_gene333</t>
  </si>
  <si>
    <t>NC_009615.1_gene3350</t>
  </si>
  <si>
    <t>NC_009615.1_gene3353</t>
  </si>
  <si>
    <t>NC_009615.1_gene3363</t>
  </si>
  <si>
    <t>NC_009615.1_gene3368</t>
  </si>
  <si>
    <t>NC_009615.1_gene3373</t>
  </si>
  <si>
    <t>NC_009615.1_gene3384</t>
  </si>
  <si>
    <t>NC_009615.1_gene3386</t>
  </si>
  <si>
    <t>NC_009615.1_gene3387</t>
  </si>
  <si>
    <t>NC_009615.1_gene3388</t>
  </si>
  <si>
    <t>NC_009615.1_gene3390</t>
  </si>
  <si>
    <t>NC_009615.1_gene3391</t>
  </si>
  <si>
    <t>NC_009615.1_gene3399</t>
  </si>
  <si>
    <t>NC_009615.1_gene3402</t>
  </si>
  <si>
    <t>NC_009615.1_gene3407</t>
  </si>
  <si>
    <t>NC_009615.1_gene3408</t>
  </si>
  <si>
    <t>NC_009615.1_gene3409</t>
  </si>
  <si>
    <t>NC_009615.1_gene3412</t>
  </si>
  <si>
    <t>NC_009615.1_gene3413</t>
  </si>
  <si>
    <t>NC_009615.1_gene3416</t>
  </si>
  <si>
    <t>NC_009615.1_gene3418</t>
  </si>
  <si>
    <t>NC_009615.1_gene3419</t>
  </si>
  <si>
    <t>NC_009615.1_gene3429</t>
  </si>
  <si>
    <t>NC_009615.1_gene343</t>
  </si>
  <si>
    <t>NC_009615.1_gene3432</t>
  </si>
  <si>
    <t>NC_009615.1_gene3434</t>
  </si>
  <si>
    <t>NC_009615.1_gene3435</t>
  </si>
  <si>
    <t>NC_009615.1_gene3449</t>
  </si>
  <si>
    <t>NC_009615.1_gene3450</t>
  </si>
  <si>
    <t>NC_009615.1_gene3451</t>
  </si>
  <si>
    <t>NC_009615.1_gene3452</t>
  </si>
  <si>
    <t>NC_009615.1_gene3453</t>
  </si>
  <si>
    <t>NC_009615.1_gene3457</t>
  </si>
  <si>
    <t>NC_009615.1_gene3458</t>
  </si>
  <si>
    <t>NC_009615.1_gene3459</t>
  </si>
  <si>
    <t>NC_009615.1_gene3461</t>
  </si>
  <si>
    <t>NC_009615.1_gene3462</t>
  </si>
  <si>
    <t>NC_009615.1_gene3463</t>
  </si>
  <si>
    <t>NC_009615.1_gene3464</t>
  </si>
  <si>
    <t>NC_009615.1_gene3465</t>
  </si>
  <si>
    <t>NC_009615.1_gene3467</t>
  </si>
  <si>
    <t>NC_009615.1_gene3468</t>
  </si>
  <si>
    <t>NC_009615.1_gene3469</t>
  </si>
  <si>
    <t>NC_009615.1_gene347</t>
  </si>
  <si>
    <t>NC_009615.1_gene3471</t>
  </si>
  <si>
    <t>NC_009615.1_gene3472</t>
  </si>
  <si>
    <t>NC_009615.1_gene348</t>
  </si>
  <si>
    <t>NC_009615.1_gene3487</t>
  </si>
  <si>
    <t>NC_009615.1_gene349</t>
  </si>
  <si>
    <t>NC_009615.1_gene3494</t>
  </si>
  <si>
    <t>NC_009615.1_gene3495</t>
  </si>
  <si>
    <t>NC_009615.1_gene3497</t>
  </si>
  <si>
    <t>NC_009615.1_gene3498</t>
  </si>
  <si>
    <t>NC_009615.1_gene3499</t>
  </si>
  <si>
    <t>NC_009615.1_gene350</t>
  </si>
  <si>
    <t>NC_009615.1_gene3505</t>
  </si>
  <si>
    <t>NC_009615.1_gene3506</t>
  </si>
  <si>
    <t>NC_009615.1_gene3508</t>
  </si>
  <si>
    <t>NC_009615.1_gene3509</t>
  </si>
  <si>
    <t>NC_009615.1_gene3514</t>
  </si>
  <si>
    <t>NC_009615.1_gene3515</t>
  </si>
  <si>
    <t>NC_009615.1_gene3519</t>
  </si>
  <si>
    <t>NC_009615.1_gene3520</t>
  </si>
  <si>
    <t>NC_009615.1_gene3522</t>
  </si>
  <si>
    <t>NC_009615.1_gene354</t>
  </si>
  <si>
    <t>NC_009615.1_gene3540</t>
  </si>
  <si>
    <t>NC_009615.1_gene3548</t>
  </si>
  <si>
    <t>NC_009615.1_gene3549</t>
  </si>
  <si>
    <t>NC_009615.1_gene3550</t>
  </si>
  <si>
    <t>NC_009615.1_gene3551</t>
  </si>
  <si>
    <t>NC_009615.1_gene3552</t>
  </si>
  <si>
    <t>NC_009615.1_gene3554</t>
  </si>
  <si>
    <t>NC_009615.1_gene3555</t>
  </si>
  <si>
    <t>NC_009615.1_gene3559</t>
  </si>
  <si>
    <t>NC_009615.1_gene356</t>
  </si>
  <si>
    <t>NC_009615.1_gene3560</t>
  </si>
  <si>
    <t>NC_009615.1_gene3568</t>
  </si>
  <si>
    <t>NC_009615.1_gene357</t>
  </si>
  <si>
    <t>NC_009615.1_gene3571</t>
  </si>
  <si>
    <t>NC_009615.1_gene3572</t>
  </si>
  <si>
    <t>NC_009615.1_gene3573</t>
  </si>
  <si>
    <t>NC_009615.1_gene3575</t>
  </si>
  <si>
    <t>NC_009615.1_gene3576</t>
  </si>
  <si>
    <t>NC_009615.1_gene3577</t>
  </si>
  <si>
    <t>NC_009615.1_gene3578</t>
  </si>
  <si>
    <t>NC_009615.1_gene3579</t>
  </si>
  <si>
    <t>NC_009615.1_gene358</t>
  </si>
  <si>
    <t>NC_009615.1_gene3580</t>
  </si>
  <si>
    <t>NC_009615.1_gene3584</t>
  </si>
  <si>
    <t>NC_009615.1_gene359</t>
  </si>
  <si>
    <t>NC_009615.1_gene3614</t>
  </si>
  <si>
    <t>NC_009615.1_gene362</t>
  </si>
  <si>
    <t>NC_009615.1_gene3622</t>
  </si>
  <si>
    <t>NC_009615.1_gene3623</t>
  </si>
  <si>
    <t>NC_009615.1_gene3624</t>
  </si>
  <si>
    <t>NC_009615.1_gene3626</t>
  </si>
  <si>
    <t>NC_009615.1_gene3627</t>
  </si>
  <si>
    <t>NC_009615.1_gene3628</t>
  </si>
  <si>
    <t>NC_009615.1_gene363</t>
  </si>
  <si>
    <t>NC_009615.1_gene3630</t>
  </si>
  <si>
    <t>NC_009615.1_gene3631</t>
  </si>
  <si>
    <t>NC_009615.1_gene3633</t>
  </si>
  <si>
    <t>NC_009615.1_gene3640</t>
  </si>
  <si>
    <t>NC_009615.1_gene3642</t>
  </si>
  <si>
    <t>NC_009615.1_gene3654</t>
  </si>
  <si>
    <t>NC_009615.1_gene3656</t>
  </si>
  <si>
    <t>NC_009615.1_gene3657</t>
  </si>
  <si>
    <t>NC_009615.1_gene3658</t>
  </si>
  <si>
    <t>NC_009615.1_gene3659</t>
  </si>
  <si>
    <t>NC_009615.1_gene3661</t>
  </si>
  <si>
    <t>NC_009615.1_gene3662</t>
  </si>
  <si>
    <t>NC_009615.1_gene3668</t>
  </si>
  <si>
    <t>NC_009615.1_gene367</t>
  </si>
  <si>
    <t>NC_009615.1_gene3673</t>
  </si>
  <si>
    <t>NC_009615.1_gene3674</t>
  </si>
  <si>
    <t>NC_009615.1_gene3675</t>
  </si>
  <si>
    <t>NC_009615.1_gene3676</t>
  </si>
  <si>
    <t>NC_009615.1_gene3679</t>
  </si>
  <si>
    <t>NC_009615.1_gene368</t>
  </si>
  <si>
    <t>NC_009615.1_gene3681</t>
  </si>
  <si>
    <t>NC_009615.1_gene3682</t>
  </si>
  <si>
    <t>NC_009615.1_gene3683</t>
  </si>
  <si>
    <t>NC_009615.1_gene3685</t>
  </si>
  <si>
    <t>NC_009615.1_gene3686</t>
  </si>
  <si>
    <t>NC_009615.1_gene3689</t>
  </si>
  <si>
    <t>NC_009615.1_gene369</t>
  </si>
  <si>
    <t>NC_009615.1_gene3691</t>
  </si>
  <si>
    <t>NC_009615.1_gene3692</t>
  </si>
  <si>
    <t>NC_009615.1_gene3698</t>
  </si>
  <si>
    <t>NC_009615.1_gene370</t>
  </si>
  <si>
    <t>NC_009615.1_gene3700</t>
  </si>
  <si>
    <t>NC_009615.1_gene3706</t>
  </si>
  <si>
    <t>NC_009615.1_gene3707</t>
  </si>
  <si>
    <t>NC_009615.1_gene371</t>
  </si>
  <si>
    <t>NC_009615.1_gene3710</t>
  </si>
  <si>
    <t>NC_009615.1_gene3711</t>
  </si>
  <si>
    <t>NC_009615.1_gene3712</t>
  </si>
  <si>
    <t>NC_009615.1_gene3713</t>
  </si>
  <si>
    <t>NC_009615.1_gene3714</t>
  </si>
  <si>
    <t>NC_009615.1_gene3715</t>
  </si>
  <si>
    <t>NC_009615.1_gene3717</t>
  </si>
  <si>
    <t>NC_009615.1_gene3721</t>
  </si>
  <si>
    <t>NC_009615.1_gene3722</t>
  </si>
  <si>
    <t>NC_009615.1_gene3723</t>
  </si>
  <si>
    <t>NC_009615.1_gene3728</t>
  </si>
  <si>
    <t>NC_009615.1_gene3734</t>
  </si>
  <si>
    <t>NC_009615.1_gene3735</t>
  </si>
  <si>
    <t>NC_009615.1_gene3736</t>
  </si>
  <si>
    <t>NC_009615.1_gene3737</t>
  </si>
  <si>
    <t>NC_009615.1_gene3738</t>
  </si>
  <si>
    <t>NC_009615.1_gene3739</t>
  </si>
  <si>
    <t>NC_009615.1_gene3741</t>
  </si>
  <si>
    <t>NC_009615.1_gene3748</t>
  </si>
  <si>
    <t>NC_009615.1_gene3753</t>
  </si>
  <si>
    <t>NC_009615.1_gene3754</t>
  </si>
  <si>
    <t>NC_009615.1_gene3755</t>
  </si>
  <si>
    <t>NC_009615.1_gene3760</t>
  </si>
  <si>
    <t>NC_009615.1_gene3761</t>
  </si>
  <si>
    <t>NC_009615.1_gene3762</t>
  </si>
  <si>
    <t>NC_009615.1_gene3764</t>
  </si>
  <si>
    <t>NC_009615.1_gene3765</t>
  </si>
  <si>
    <t>NC_009615.1_gene3766</t>
  </si>
  <si>
    <t>NC_009615.1_gene377</t>
  </si>
  <si>
    <t>NC_009615.1_gene3770</t>
  </si>
  <si>
    <t>NC_009615.1_gene3775</t>
  </si>
  <si>
    <t>NC_009615.1_gene3777</t>
  </si>
  <si>
    <t>NC_009615.1_gene3782</t>
  </si>
  <si>
    <t>NC_009615.1_gene3783</t>
  </si>
  <si>
    <t>NC_009615.1_gene3784</t>
  </si>
  <si>
    <t>NC_009615.1_gene3789</t>
  </si>
  <si>
    <t>NC_009615.1_gene379</t>
  </si>
  <si>
    <t>NC_009615.1_gene3791</t>
  </si>
  <si>
    <t>NC_009615.1_gene3792</t>
  </si>
  <si>
    <t>NC_009615.1_gene3793</t>
  </si>
  <si>
    <t>NC_009615.1_gene3794</t>
  </si>
  <si>
    <t>NC_009615.1_gene3799</t>
  </si>
  <si>
    <t>NC_009615.1_gene380</t>
  </si>
  <si>
    <t>NC_009615.1_gene3800</t>
  </si>
  <si>
    <t>NC_009615.1_gene3804</t>
  </si>
  <si>
    <t>NC_009615.1_gene3808</t>
  </si>
  <si>
    <t>NC_009615.1_gene381</t>
  </si>
  <si>
    <t>NC_009615.1_gene3810</t>
  </si>
  <si>
    <t>NC_009615.1_gene3814</t>
  </si>
  <si>
    <t>NC_009615.1_gene3818</t>
  </si>
  <si>
    <t>NC_009615.1_gene3819</t>
  </si>
  <si>
    <t>NC_009615.1_gene3820</t>
  </si>
  <si>
    <t>NC_009615.1_gene3821</t>
  </si>
  <si>
    <t>NC_009615.1_gene3823</t>
  </si>
  <si>
    <t>NC_009615.1_gene3824</t>
  </si>
  <si>
    <t>NC_009615.1_gene3825</t>
  </si>
  <si>
    <t>NC_009615.1_gene3826</t>
  </si>
  <si>
    <t>NC_009615.1_gene383</t>
  </si>
  <si>
    <t>NC_009615.1_gene3830</t>
  </si>
  <si>
    <t>NC_009615.1_gene3834</t>
  </si>
  <si>
    <t>NC_009615.1_gene3837</t>
  </si>
  <si>
    <t>NC_009615.1_gene3838</t>
  </si>
  <si>
    <t>NC_009615.1_gene384</t>
  </si>
  <si>
    <t>NC_009615.1_gene3840</t>
  </si>
  <si>
    <t>NC_009615.1_gene3843</t>
  </si>
  <si>
    <t>NC_009615.1_gene3851</t>
  </si>
  <si>
    <t>NC_009615.1_gene3855</t>
  </si>
  <si>
    <t>NC_009615.1_gene3857</t>
  </si>
  <si>
    <t>NC_009615.1_gene3858</t>
  </si>
  <si>
    <t>NC_009615.1_gene386</t>
  </si>
  <si>
    <t>NC_009615.1_gene3860</t>
  </si>
  <si>
    <t>NC_009615.1_gene3863</t>
  </si>
  <si>
    <t>NC_009615.1_gene3865</t>
  </si>
  <si>
    <t>NC_009615.1_gene3867</t>
  </si>
  <si>
    <t>NC_009615.1_gene3869</t>
  </si>
  <si>
    <t>NC_009615.1_gene387</t>
  </si>
  <si>
    <t>NC_009615.1_gene3872</t>
  </si>
  <si>
    <t>NC_009615.1_gene3874</t>
  </si>
  <si>
    <t>NC_009615.1_gene3875</t>
  </si>
  <si>
    <t>NC_009615.1_gene3877</t>
  </si>
  <si>
    <t>NC_009615.1_gene3878</t>
  </si>
  <si>
    <t>NC_009615.1_gene3879</t>
  </si>
  <si>
    <t>NC_009615.1_gene388</t>
  </si>
  <si>
    <t>NC_009615.1_gene3882</t>
  </si>
  <si>
    <t>NC_009615.1_gene3884</t>
  </si>
  <si>
    <t>NC_009615.1_gene3885</t>
  </si>
  <si>
    <t>NC_009615.1_gene3886</t>
  </si>
  <si>
    <t>NC_009615.1_gene3888</t>
  </si>
  <si>
    <t>NC_009615.1_gene3889</t>
  </si>
  <si>
    <t>NC_009615.1_gene389</t>
  </si>
  <si>
    <t>NC_009615.1_gene3890</t>
  </si>
  <si>
    <t>NC_009615.1_gene3891</t>
  </si>
  <si>
    <t>NC_009615.1_gene3892</t>
  </si>
  <si>
    <t>NC_009615.1_gene3893</t>
  </si>
  <si>
    <t>NC_009615.1_gene3899</t>
  </si>
  <si>
    <t>NC_009615.1_gene390</t>
  </si>
  <si>
    <t>NC_009615.1_gene3900</t>
  </si>
  <si>
    <t>NC_009615.1_gene3901</t>
  </si>
  <si>
    <t>NC_009615.1_gene3903</t>
  </si>
  <si>
    <t>NC_009615.1_gene3904</t>
  </si>
  <si>
    <t>NC_009615.1_gene391</t>
  </si>
  <si>
    <t>NC_009615.1_gene393</t>
  </si>
  <si>
    <t>NC_009615.1_gene3942</t>
  </si>
  <si>
    <t>NC_009615.1_gene3943</t>
  </si>
  <si>
    <t>NC_009615.1_gene3944</t>
  </si>
  <si>
    <t>NC_009615.1_gene395</t>
  </si>
  <si>
    <t>NC_009615.1_gene3951</t>
  </si>
  <si>
    <t>NC_009615.1_gene396</t>
  </si>
  <si>
    <t>NC_009615.1_gene398</t>
  </si>
  <si>
    <t>NC_009615.1_gene399</t>
  </si>
  <si>
    <t>NC_009615.1_gene3997</t>
  </si>
  <si>
    <t>NC_009615.1_gene3998</t>
  </si>
  <si>
    <t>NC_009615.1_gene3999</t>
  </si>
  <si>
    <t>NC_009615.1_gene400</t>
  </si>
  <si>
    <t>NC_009615.1_gene401</t>
  </si>
  <si>
    <t>NC_009615.1_gene4018</t>
  </si>
  <si>
    <t>NC_009615.1_gene402</t>
  </si>
  <si>
    <t>NC_009615.1_gene4020</t>
  </si>
  <si>
    <t>NC_009615.1_gene4026</t>
  </si>
  <si>
    <t>NC_009615.1_gene4028</t>
  </si>
  <si>
    <t>NC_009615.1_gene4049</t>
  </si>
  <si>
    <t>NC_009615.1_gene405</t>
  </si>
  <si>
    <t>NC_009615.1_gene4052</t>
  </si>
  <si>
    <t>NC_009615.1_gene4055</t>
  </si>
  <si>
    <t>NC_009615.1_gene406</t>
  </si>
  <si>
    <t>NC_009615.1_gene4061</t>
  </si>
  <si>
    <t>NC_009615.1_gene4065</t>
  </si>
  <si>
    <t>NC_009615.1_gene4072</t>
  </si>
  <si>
    <t>NC_009615.1_gene4076</t>
  </si>
  <si>
    <t>NC_009615.1_gene4077</t>
  </si>
  <si>
    <t>NC_009615.1_gene4078</t>
  </si>
  <si>
    <t>NC_009615.1_gene408</t>
  </si>
  <si>
    <t>NC_009615.1_gene4080</t>
  </si>
  <si>
    <t>NC_009615.1_gene409</t>
  </si>
  <si>
    <t>NC_009615.1_gene411</t>
  </si>
  <si>
    <t>NC_009615.1_gene412</t>
  </si>
  <si>
    <t>NC_009615.1_gene413</t>
  </si>
  <si>
    <t>NC_009615.1_gene417</t>
  </si>
  <si>
    <t>NC_009615.1_gene418</t>
  </si>
  <si>
    <t>NC_009615.1_gene419</t>
  </si>
  <si>
    <t>NC_009615.1_gene423</t>
  </si>
  <si>
    <t>NC_009615.1_gene425</t>
  </si>
  <si>
    <t>NC_009615.1_gene46</t>
  </si>
  <si>
    <t>NC_009615.1_gene460</t>
  </si>
  <si>
    <t>NC_009615.1_gene461</t>
  </si>
  <si>
    <t>NC_009615.1_gene471</t>
  </si>
  <si>
    <t>NC_009615.1_gene474</t>
  </si>
  <si>
    <t>NC_009615.1_gene475</t>
  </si>
  <si>
    <t>NC_009615.1_gene479</t>
  </si>
  <si>
    <t>NC_009615.1_gene48</t>
  </si>
  <si>
    <t>NC_009615.1_gene480</t>
  </si>
  <si>
    <t>NC_009615.1_gene483</t>
  </si>
  <si>
    <t>NC_009615.1_gene485</t>
  </si>
  <si>
    <t>NC_009615.1_gene488</t>
  </si>
  <si>
    <t>NC_009615.1_gene49</t>
  </si>
  <si>
    <t>NC_009615.1_gene490</t>
  </si>
  <si>
    <t>NC_009615.1_gene491</t>
  </si>
  <si>
    <t>NC_009615.1_gene492</t>
  </si>
  <si>
    <t>NC_009615.1_gene494</t>
  </si>
  <si>
    <t>NC_009615.1_gene495</t>
  </si>
  <si>
    <t>NC_009615.1_gene496</t>
  </si>
  <si>
    <t>NC_009615.1_gene497</t>
  </si>
  <si>
    <t>NC_009615.1_gene498</t>
  </si>
  <si>
    <t>NC_009615.1_gene499</t>
  </si>
  <si>
    <t>NC_009615.1_gene5</t>
  </si>
  <si>
    <t>NC_009615.1_gene502</t>
  </si>
  <si>
    <t>NC_009615.1_gene503</t>
  </si>
  <si>
    <t>NC_009615.1_gene507</t>
  </si>
  <si>
    <t>NC_009615.1_gene508</t>
  </si>
  <si>
    <t>NC_009615.1_gene509</t>
  </si>
  <si>
    <t>NC_009615.1_gene51</t>
  </si>
  <si>
    <t>NC_009615.1_gene510</t>
  </si>
  <si>
    <t>NC_009615.1_gene511</t>
  </si>
  <si>
    <t>NC_009615.1_gene513</t>
  </si>
  <si>
    <t>NC_009615.1_gene514</t>
  </si>
  <si>
    <t>NC_009615.1_gene516</t>
  </si>
  <si>
    <t>NC_009615.1_gene518</t>
  </si>
  <si>
    <t>NC_009615.1_gene519</t>
  </si>
  <si>
    <t>NC_009615.1_gene520</t>
  </si>
  <si>
    <t>NC_009615.1_gene521</t>
  </si>
  <si>
    <t>NC_009615.1_gene524</t>
  </si>
  <si>
    <t>NC_009615.1_gene525</t>
  </si>
  <si>
    <t>NC_009615.1_gene529</t>
  </si>
  <si>
    <t>NC_009615.1_gene533</t>
  </si>
  <si>
    <t>NC_009615.1_gene534</t>
  </si>
  <si>
    <t>NC_009615.1_gene536</t>
  </si>
  <si>
    <t>NC_009615.1_gene541</t>
  </si>
  <si>
    <t>NC_009615.1_gene542</t>
  </si>
  <si>
    <t>NC_009615.1_gene546</t>
  </si>
  <si>
    <t>NC_009615.1_gene549</t>
  </si>
  <si>
    <t>NC_009615.1_gene550</t>
  </si>
  <si>
    <t>NC_009615.1_gene551</t>
  </si>
  <si>
    <t>NC_009615.1_gene552</t>
  </si>
  <si>
    <t>NC_009615.1_gene554</t>
  </si>
  <si>
    <t>NC_009615.1_gene556</t>
  </si>
  <si>
    <t>NC_009615.1_gene558</t>
  </si>
  <si>
    <t>NC_009615.1_gene559</t>
  </si>
  <si>
    <t>NC_009615.1_gene560</t>
  </si>
  <si>
    <t>NC_009615.1_gene58</t>
  </si>
  <si>
    <t>NC_009615.1_gene596</t>
  </si>
  <si>
    <t>NC_009615.1_gene599</t>
  </si>
  <si>
    <t>NC_009615.1_gene601</t>
  </si>
  <si>
    <t>NC_009615.1_gene602</t>
  </si>
  <si>
    <t>NC_009615.1_gene604</t>
  </si>
  <si>
    <t>NC_009615.1_gene605</t>
  </si>
  <si>
    <t>NC_009615.1_gene607</t>
  </si>
  <si>
    <t>NC_009615.1_gene608</t>
  </si>
  <si>
    <t>NC_009615.1_gene609</t>
  </si>
  <si>
    <t>NC_009615.1_gene610</t>
  </si>
  <si>
    <t>NC_009615.1_gene614</t>
  </si>
  <si>
    <t>NC_009615.1_gene615</t>
  </si>
  <si>
    <t>NC_009615.1_gene618</t>
  </si>
  <si>
    <t>NC_009615.1_gene619</t>
  </si>
  <si>
    <t>NC_009615.1_gene621</t>
  </si>
  <si>
    <t>NC_009615.1_gene622</t>
  </si>
  <si>
    <t>NC_009615.1_gene623</t>
  </si>
  <si>
    <t>NC_009615.1_gene625</t>
  </si>
  <si>
    <t>NC_009615.1_gene627</t>
  </si>
  <si>
    <t>NC_009615.1_gene630</t>
  </si>
  <si>
    <t>NC_009615.1_gene634</t>
  </si>
  <si>
    <t>NC_009615.1_gene636</t>
  </si>
  <si>
    <t>NC_009615.1_gene641</t>
  </si>
  <si>
    <t>NC_009615.1_gene642</t>
  </si>
  <si>
    <t>NC_009615.1_gene645</t>
  </si>
  <si>
    <t>NC_009615.1_gene649</t>
  </si>
  <si>
    <t>NC_009615.1_gene650</t>
  </si>
  <si>
    <t>NC_009615.1_gene652</t>
  </si>
  <si>
    <t>NC_009615.1_gene653</t>
  </si>
  <si>
    <t>NC_009615.1_gene655</t>
  </si>
  <si>
    <t>NC_009615.1_gene661</t>
  </si>
  <si>
    <t>NC_009615.1_gene662</t>
  </si>
  <si>
    <t>NC_009615.1_gene663</t>
  </si>
  <si>
    <t>NC_009615.1_gene664</t>
  </si>
  <si>
    <t>NC_009615.1_gene666</t>
  </si>
  <si>
    <t>NC_009615.1_gene667</t>
  </si>
  <si>
    <t>NC_009615.1_gene668</t>
  </si>
  <si>
    <t>NC_009615.1_gene669</t>
  </si>
  <si>
    <t>NC_009615.1_gene673</t>
  </si>
  <si>
    <t>NC_009615.1_gene675</t>
  </si>
  <si>
    <t>NC_009615.1_gene676</t>
  </si>
  <si>
    <t>NC_009615.1_gene677</t>
  </si>
  <si>
    <t>NC_009615.1_gene678</t>
  </si>
  <si>
    <t>NC_009615.1_gene679</t>
  </si>
  <si>
    <t>NC_009615.1_gene68</t>
  </si>
  <si>
    <t>NC_009615.1_gene681</t>
  </si>
  <si>
    <t>NC_009615.1_gene682</t>
  </si>
  <si>
    <t>NC_009615.1_gene683</t>
  </si>
  <si>
    <t>NC_009615.1_gene686</t>
  </si>
  <si>
    <t>NC_009615.1_gene688</t>
  </si>
  <si>
    <t>NC_009615.1_gene690</t>
  </si>
  <si>
    <t>NC_009615.1_gene695</t>
  </si>
  <si>
    <t>NC_009615.1_gene697</t>
  </si>
  <si>
    <t>NC_009615.1_gene703</t>
  </si>
  <si>
    <t>NC_009615.1_gene704</t>
  </si>
  <si>
    <t>NC_009615.1_gene706</t>
  </si>
  <si>
    <t>NC_009615.1_gene707</t>
  </si>
  <si>
    <t>NC_009615.1_gene708</t>
  </si>
  <si>
    <t>NC_009615.1_gene709</t>
  </si>
  <si>
    <t>NC_009615.1_gene711</t>
  </si>
  <si>
    <t>NC_009615.1_gene712</t>
  </si>
  <si>
    <t>NC_009615.1_gene714</t>
  </si>
  <si>
    <t>NC_009615.1_gene715</t>
  </si>
  <si>
    <t>NC_009615.1_gene716</t>
  </si>
  <si>
    <t>NC_009615.1_gene724</t>
  </si>
  <si>
    <t>NC_009615.1_gene725</t>
  </si>
  <si>
    <t>NC_009615.1_gene727</t>
  </si>
  <si>
    <t>NC_009615.1_gene729</t>
  </si>
  <si>
    <t>NC_009615.1_gene738</t>
  </si>
  <si>
    <t>NC_009615.1_gene739</t>
  </si>
  <si>
    <t>NC_009615.1_gene74</t>
  </si>
  <si>
    <t>NC_009615.1_gene75</t>
  </si>
  <si>
    <t>NC_009615.1_gene753</t>
  </si>
  <si>
    <t>NC_009615.1_gene76</t>
  </si>
  <si>
    <t>NC_009615.1_gene772</t>
  </si>
  <si>
    <t>NC_009615.1_gene779</t>
  </si>
  <si>
    <t>NC_009615.1_gene780</t>
  </si>
  <si>
    <t>NC_009615.1_gene784</t>
  </si>
  <si>
    <t>NC_009615.1_gene788</t>
  </si>
  <si>
    <t>NC_009615.1_gene789</t>
  </si>
  <si>
    <t>NC_009615.1_gene791</t>
  </si>
  <si>
    <t>NC_009615.1_gene794</t>
  </si>
  <si>
    <t>NC_009615.1_gene795</t>
  </si>
  <si>
    <t>NC_009615.1_gene796</t>
  </si>
  <si>
    <t>NC_009615.1_gene797</t>
  </si>
  <si>
    <t>NC_009615.1_gene803</t>
  </si>
  <si>
    <t>NC_009615.1_gene805</t>
  </si>
  <si>
    <t>NC_009615.1_gene808</t>
  </si>
  <si>
    <t>NC_009615.1_gene809</t>
  </si>
  <si>
    <t>NC_009615.1_gene810</t>
  </si>
  <si>
    <t>NC_009615.1_gene811</t>
  </si>
  <si>
    <t>NC_009615.1_gene812</t>
  </si>
  <si>
    <t>NC_009615.1_gene814</t>
  </si>
  <si>
    <t>NC_009615.1_gene815</t>
  </si>
  <si>
    <t>NC_009615.1_gene816</t>
  </si>
  <si>
    <t>NC_009615.1_gene817</t>
  </si>
  <si>
    <t>NC_009615.1_gene818</t>
  </si>
  <si>
    <t>NC_009615.1_gene820</t>
  </si>
  <si>
    <t>NC_009615.1_gene830</t>
  </si>
  <si>
    <t>NC_009615.1_gene831</t>
  </si>
  <si>
    <t>NC_009615.1_gene836</t>
  </si>
  <si>
    <t>NC_009615.1_gene84</t>
  </si>
  <si>
    <t>NC_009615.1_gene844</t>
  </si>
  <si>
    <t>NC_009615.1_gene845</t>
  </si>
  <si>
    <t>NC_009615.1_gene846</t>
  </si>
  <si>
    <t>NC_009615.1_gene847</t>
  </si>
  <si>
    <t>NC_009615.1_gene848</t>
  </si>
  <si>
    <t>NC_009615.1_gene849</t>
  </si>
  <si>
    <t>NC_009615.1_gene85</t>
  </si>
  <si>
    <t>NC_009615.1_gene850</t>
  </si>
  <si>
    <t>NC_009615.1_gene855</t>
  </si>
  <si>
    <t>NC_009615.1_gene856</t>
  </si>
  <si>
    <t>NC_009615.1_gene858</t>
  </si>
  <si>
    <t>NC_009615.1_gene859</t>
  </si>
  <si>
    <t>NC_009615.1_gene86</t>
  </si>
  <si>
    <t>NC_009615.1_gene860</t>
  </si>
  <si>
    <t>NC_009615.1_gene873</t>
  </si>
  <si>
    <t>NC_009615.1_gene874</t>
  </si>
  <si>
    <t>NC_009615.1_gene877</t>
  </si>
  <si>
    <t>NC_009615.1_gene89</t>
  </si>
  <si>
    <t>NC_009615.1_gene893</t>
  </si>
  <si>
    <t>NC_009615.1_gene903</t>
  </si>
  <si>
    <t>NC_009615.1_gene904</t>
  </si>
  <si>
    <t>NC_009615.1_gene905</t>
  </si>
  <si>
    <t>NC_009615.1_gene909</t>
  </si>
  <si>
    <t>NC_009615.1_gene910</t>
  </si>
  <si>
    <t>NC_009615.1_gene912</t>
  </si>
  <si>
    <t>NC_009615.1_gene913</t>
  </si>
  <si>
    <t>NC_009615.1_gene914</t>
  </si>
  <si>
    <t>NC_009615.1_gene923</t>
  </si>
  <si>
    <t>NC_009615.1_gene929</t>
  </si>
  <si>
    <t>NC_009615.1_gene93</t>
  </si>
  <si>
    <t>NC_009615.1_gene937</t>
  </si>
  <si>
    <t>NC_009615.1_gene940</t>
  </si>
  <si>
    <t>NC_009615.1_gene942</t>
  </si>
  <si>
    <t>NC_009615.1_gene945</t>
  </si>
  <si>
    <t>NC_009615.1_gene947</t>
  </si>
  <si>
    <t>NC_009615.1_gene948</t>
  </si>
  <si>
    <t>NC_009615.1_gene949</t>
  </si>
  <si>
    <t>NC_009615.1_gene951</t>
  </si>
  <si>
    <t>NC_009615.1_gene952</t>
  </si>
  <si>
    <t>NC_009615.1_gene953</t>
  </si>
  <si>
    <t>NC_009615.1_gene956</t>
  </si>
  <si>
    <t>NC_009615.1_gene960</t>
  </si>
  <si>
    <t>NC_009615.1_gene966</t>
  </si>
  <si>
    <t>NC_009615.1_gene967</t>
  </si>
  <si>
    <t>NC_009615.1_gene971</t>
  </si>
  <si>
    <t>NC_009615.1_gene972</t>
  </si>
  <si>
    <t>NC_009615.1_gene973</t>
  </si>
  <si>
    <t>NC_009615.1_gene975</t>
  </si>
  <si>
    <t>NC_009615.1_gene976</t>
  </si>
  <si>
    <t>NC_009615.1_gene977</t>
  </si>
  <si>
    <t>NC_009615.1_gene978</t>
  </si>
  <si>
    <t>NC_009615.1_gene979</t>
  </si>
  <si>
    <t>NC_009615.1_gene981</t>
  </si>
  <si>
    <t>NC_009615.1_gene982</t>
  </si>
  <si>
    <t>NC_009615.1_gene984</t>
  </si>
  <si>
    <t>NC_009615.1_gene985</t>
  </si>
  <si>
    <t>NC_009615.1_gene986</t>
  </si>
  <si>
    <t>NC_009615.1_gene988</t>
  </si>
  <si>
    <t>NC_009615.1_gene989</t>
  </si>
  <si>
    <t>NC_009615.1_gene997</t>
  </si>
  <si>
    <t>NC_009615.1_gene999</t>
  </si>
  <si>
    <t>Hsp20/alpha crystallin family protein</t>
  </si>
  <si>
    <t>cysteine synthase A</t>
  </si>
  <si>
    <t>glutaminase</t>
  </si>
  <si>
    <t>pyruvate oxidase</t>
  </si>
  <si>
    <t>flagellar motor protein MotB</t>
  </si>
  <si>
    <t>cytochrome b6</t>
  </si>
  <si>
    <t>2-succinyl-5-enolpyruvyl-6-hydroxy-3-cyclohexene-1-carboxylate synthase</t>
  </si>
  <si>
    <t>DUF1080 domain-containing protein</t>
  </si>
  <si>
    <t>glycosyl hydrolase family 109 protein</t>
  </si>
  <si>
    <t>CRISPR-associated protein Cas8</t>
  </si>
  <si>
    <t>glyceraldehyde 3-phosphate reductase</t>
  </si>
  <si>
    <t>DUF5032 domain-containing protein</t>
  </si>
  <si>
    <t>histidinol-phosphatase</t>
  </si>
  <si>
    <t>signal protein PDZ</t>
  </si>
  <si>
    <t>endonuclease MutS2</t>
  </si>
  <si>
    <t>serine recombinase</t>
  </si>
  <si>
    <t>DUF4906 domain-containing protein</t>
  </si>
  <si>
    <t>tRNA-Ile</t>
  </si>
  <si>
    <t>DNA/RNA non-specific endonuclease</t>
  </si>
  <si>
    <t>lipopolysaccharide biosynthesis protein</t>
  </si>
  <si>
    <t>RNA-binding transcriptional accessory protein</t>
  </si>
  <si>
    <t>RNA helicase</t>
  </si>
  <si>
    <t>sugar phosphate isomerase</t>
  </si>
  <si>
    <t>O-antigen transporter</t>
  </si>
  <si>
    <t>amidase</t>
  </si>
  <si>
    <t>GTP-binding protein</t>
  </si>
  <si>
    <t>sugar transporter</t>
  </si>
  <si>
    <t>serine protease</t>
  </si>
  <si>
    <t>biopolymer transporter TonB</t>
  </si>
  <si>
    <t>thiazole biosynthesis protein ThiJ</t>
  </si>
  <si>
    <t>peptidase M3</t>
  </si>
  <si>
    <t>alpha-mannosidase</t>
  </si>
  <si>
    <t>NADP oxidoreductase</t>
  </si>
  <si>
    <t>class II fumarate hydratase</t>
  </si>
  <si>
    <t>3-deoxy-D-manno-octulosonate 8-phosphate phosphatase</t>
  </si>
  <si>
    <t>nucleoside hydrolase</t>
  </si>
  <si>
    <t>ADP-ribosylglycohydrolase family protein</t>
  </si>
  <si>
    <t>maf-like protein</t>
  </si>
  <si>
    <t>RNA polymerase subunit sigma-24</t>
  </si>
  <si>
    <t>DUF4199 domain-containing protein</t>
  </si>
  <si>
    <t>catalase</t>
  </si>
  <si>
    <t>ATP-dependent DNA helicase RecQ</t>
  </si>
  <si>
    <t>NAD-utilizing dehydrogenase</t>
  </si>
  <si>
    <t>DNA repair protein RadA</t>
  </si>
  <si>
    <t>2'%2C3'-cyclic-nucleotide 2'-phosphodiesterase</t>
  </si>
  <si>
    <t>protein disulfide-isomerase</t>
  </si>
  <si>
    <t>CoA ligase</t>
  </si>
  <si>
    <t>hydrogenase accessory protein HypB</t>
  </si>
  <si>
    <t>carbamoyltransferase HypF</t>
  </si>
  <si>
    <t>hydrogenase (NiFe) small subunit (hydA)</t>
  </si>
  <si>
    <t>nickel-dependent hydrogenase large subunit</t>
  </si>
  <si>
    <t>Ni/Fe-hydrogenase%2C b-type cytochrome subunit</t>
  </si>
  <si>
    <t>aquaporin family protein</t>
  </si>
  <si>
    <t>glycerol kinase</t>
  </si>
  <si>
    <t>NupC family nucleoside transporter</t>
  </si>
  <si>
    <t>outer membrane assembly protein</t>
  </si>
  <si>
    <t>ATP-dependent zinc metalloprotease FtsH</t>
  </si>
  <si>
    <t>pyruvate formate-lyase</t>
  </si>
  <si>
    <t>Lon protease</t>
  </si>
  <si>
    <t>CDP-alcohol phosphatidyltransferase</t>
  </si>
  <si>
    <t>cell division protein ZapA</t>
  </si>
  <si>
    <t>50S ribosomal protein L31 type B</t>
  </si>
  <si>
    <t>O-acetyl-ADP-ribose deacetylase</t>
  </si>
  <si>
    <t>MBL fold protein</t>
  </si>
  <si>
    <t>4-hydroxybenzoyl-CoA thioesterase</t>
  </si>
  <si>
    <t>orotidine 5'-phosphate decarboxylase</t>
  </si>
  <si>
    <t>bifunctional UDP-3-O-[3-hydroxymyristoyl] N-acetylglucosamine deacetylase/3-hydroxyacyl-ACP dehydratase</t>
  </si>
  <si>
    <t>site-specific DNA-methyltransferase</t>
  </si>
  <si>
    <t>cadmium-translocating P-type ATPase</t>
  </si>
  <si>
    <t>flavin oxidoreductase</t>
  </si>
  <si>
    <t>peptidase M28</t>
  </si>
  <si>
    <t>mechanosensitive ion channel protein MscS</t>
  </si>
  <si>
    <t>1-pyrroline-5-carboxylate dehydrogenase</t>
  </si>
  <si>
    <t>tRNA-Thr</t>
  </si>
  <si>
    <t>gamma carbonic anhydrase family protein</t>
  </si>
  <si>
    <t>phosphopyruvate hydratase</t>
  </si>
  <si>
    <t>ppic-type ppiase</t>
  </si>
  <si>
    <t>aspartyl-tRNA amidotransferase subunit B</t>
  </si>
  <si>
    <t>UDP-N-acetylmuramate--L-alanine ligase</t>
  </si>
  <si>
    <t>6-O-methylguanine DNA methyltransferase</t>
  </si>
  <si>
    <t>K+-dependent Na+/Ca+ exchanger</t>
  </si>
  <si>
    <t>lytic transglycosylase</t>
  </si>
  <si>
    <t>lysylphosphatidylglycerol synthetase family protein</t>
  </si>
  <si>
    <t>ribosomal RNA small subunit methyltransferase A</t>
  </si>
  <si>
    <t>helix-turn-helix transcriptional regulator</t>
  </si>
  <si>
    <t>cation-binding protein</t>
  </si>
  <si>
    <t>5'/3'-nucleotidase SurE</t>
  </si>
  <si>
    <t>cytochrome D ubiquinol oxidase subunit II</t>
  </si>
  <si>
    <t>cell surface protein SprA</t>
  </si>
  <si>
    <t>arginase</t>
  </si>
  <si>
    <t>D-alanine--D-alanine ligase</t>
  </si>
  <si>
    <t>peptidase S8</t>
  </si>
  <si>
    <t>carboxylesterase/lipase family protein</t>
  </si>
  <si>
    <t>lysyl endopeptidase</t>
  </si>
  <si>
    <t>adenosylhomocysteinase</t>
  </si>
  <si>
    <t>(Fe-S)-cluster assembly protein</t>
  </si>
  <si>
    <t>inorganic phosphate transporter family protein</t>
  </si>
  <si>
    <t>protein-tyrosine-phosphatase</t>
  </si>
  <si>
    <t>ATP-dependent RNA helicase</t>
  </si>
  <si>
    <t>peptidase S10</t>
  </si>
  <si>
    <t>rSAM-modified peptide</t>
  </si>
  <si>
    <t>radical SAM peptide maturase</t>
  </si>
  <si>
    <t>polyprenyl synthetase</t>
  </si>
  <si>
    <t>type III restriction endonuclease subunit R</t>
  </si>
  <si>
    <t>restriction endonuclease subunit M</t>
  </si>
  <si>
    <t>beta-glycosidase</t>
  </si>
  <si>
    <t>uroporphyrinogen-III synthase</t>
  </si>
  <si>
    <t>DUF2723 domain-containing protein</t>
  </si>
  <si>
    <t>zinc ABC transporter ATP-binding protein</t>
  </si>
  <si>
    <t>chemotaxis protein CheY</t>
  </si>
  <si>
    <t>alpha-xylosidase</t>
  </si>
  <si>
    <t>beta-glucuronidase</t>
  </si>
  <si>
    <t>esterase family protein</t>
  </si>
  <si>
    <t>nucleoside kinase</t>
  </si>
  <si>
    <t>RNA polymerase sigma-54 factor</t>
  </si>
  <si>
    <t>collagenase</t>
  </si>
  <si>
    <t>3-dehydroquinate dehydratase</t>
  </si>
  <si>
    <t>gliding motility protein GldN</t>
  </si>
  <si>
    <t>gliding motility protein GldM</t>
  </si>
  <si>
    <t>gliding motility protein GldL</t>
  </si>
  <si>
    <t>cobalamin adenosyltransferase</t>
  </si>
  <si>
    <t>two-component system response regulator</t>
  </si>
  <si>
    <t>ribokinase</t>
  </si>
  <si>
    <t>NAD(P)/FAD-dependent oxidoreductase</t>
  </si>
  <si>
    <t>peptidase M14</t>
  </si>
  <si>
    <t>ribosome assembly cofactor RimP</t>
  </si>
  <si>
    <t>AP endonuclease</t>
  </si>
  <si>
    <t>diaminopimelate dehydrogenase</t>
  </si>
  <si>
    <t>fused response regulator/phosphatase</t>
  </si>
  <si>
    <t>lipid III flippase</t>
  </si>
  <si>
    <t>LPS biosynthesis protein</t>
  </si>
  <si>
    <t>nucleotide sugar dehydratase</t>
  </si>
  <si>
    <t>bifunctional imidazolonepropionase/histidine ammonia-lyase</t>
  </si>
  <si>
    <t>fructose 1%2C6-bisphosphatase</t>
  </si>
  <si>
    <t>polyketide cyclase</t>
  </si>
  <si>
    <t>outer membrane protein assembly factor BamA</t>
  </si>
  <si>
    <t>TRAP transporter substrate-binding protein DctP</t>
  </si>
  <si>
    <t>alpha-2-macroglobulin family protein</t>
  </si>
  <si>
    <t>mannonate oxidoreductase</t>
  </si>
  <si>
    <t>DNA alkylation repair protein</t>
  </si>
  <si>
    <t>dioxygenase</t>
  </si>
  <si>
    <t>alkyl/aryl-sulfatase</t>
  </si>
  <si>
    <t>7-cyano-7-deazaguanine synthase QueC</t>
  </si>
  <si>
    <t>DUF4852 domain-containing protein</t>
  </si>
  <si>
    <t>xanthan lyase</t>
  </si>
  <si>
    <t>DUF3298/DUF4163 domain-containing protein</t>
  </si>
  <si>
    <t>ribosome maturation factor RimM</t>
  </si>
  <si>
    <t>RIP metalloprotease RseP</t>
  </si>
  <si>
    <t>acetylhydrolase</t>
  </si>
  <si>
    <t>tryptophan synthase subunit alpha</t>
  </si>
  <si>
    <t>indole-3-glycerol-phosphate synthase</t>
  </si>
  <si>
    <t>anthranilate synthase component I</t>
  </si>
  <si>
    <t>pyrogenic exotoxin B</t>
  </si>
  <si>
    <t>DNA starvation/stationary phase protection protein</t>
  </si>
  <si>
    <t>glycerone kinase</t>
  </si>
  <si>
    <t>2-oxoisovalerate dehydrogenase subunit beta</t>
  </si>
  <si>
    <t>diapophytoene dehydrogenase</t>
  </si>
  <si>
    <t>DUF4835 domain-containing protein</t>
  </si>
  <si>
    <t>23S rRNA (guanosine(2251)-2'-O)-methyltransferase RlmB</t>
  </si>
  <si>
    <t>Fic family protein</t>
  </si>
  <si>
    <t>biotin carboxyl carrier protein</t>
  </si>
  <si>
    <t>folylpolyglutamate synthase</t>
  </si>
  <si>
    <t>phosphate starvation protein PhoH</t>
  </si>
  <si>
    <t>3'(2')%2C5'-bisphosphate nucleotidase CysQ</t>
  </si>
  <si>
    <t>sulfate adenylyltransferase subunit 2</t>
  </si>
  <si>
    <t>sulfate adenylyltransferase subunit CysN</t>
  </si>
  <si>
    <t>sulfotransferase family protein</t>
  </si>
  <si>
    <t>inosine 5-monophosphate dehydrogenase</t>
  </si>
  <si>
    <t>ASCH domain-containing protein</t>
  </si>
  <si>
    <t>phosphoadenosine phosphosulfate reductase</t>
  </si>
  <si>
    <t>phage portal protein</t>
  </si>
  <si>
    <t>toxin RelE</t>
  </si>
  <si>
    <t>viral A-type inclusion protein</t>
  </si>
  <si>
    <t>reverse transcriptase</t>
  </si>
  <si>
    <t>modulator protein</t>
  </si>
  <si>
    <t>peptidase U62</t>
  </si>
  <si>
    <t>Na+/H+ antiporter NhaA</t>
  </si>
  <si>
    <t>aminopeptidase N</t>
  </si>
  <si>
    <t>Product ID</t>
  </si>
  <si>
    <t># Gene ID</t>
  </si>
  <si>
    <t>Name</t>
  </si>
  <si>
    <t>protein_id</t>
  </si>
  <si>
    <t>seqname</t>
  </si>
  <si>
    <t>WP_005839492.1</t>
  </si>
  <si>
    <t>NC_009614.1</t>
  </si>
  <si>
    <t>WP_011964587.1</t>
  </si>
  <si>
    <t>NC_009614.1_gene10</t>
  </si>
  <si>
    <t>WP_005841180.1</t>
  </si>
  <si>
    <t>NC_009614.1_gene100</t>
  </si>
  <si>
    <t>WP_005843024.1</t>
  </si>
  <si>
    <t>WP_041174409.1</t>
  </si>
  <si>
    <t>NC_009614.1_gene1001</t>
  </si>
  <si>
    <t>WP_041174410.1</t>
  </si>
  <si>
    <t>NC_009614.1_gene1002</t>
  </si>
  <si>
    <t>WP_011964977.1</t>
  </si>
  <si>
    <t>WP_011964978.1</t>
  </si>
  <si>
    <t>WP_011964979.1</t>
  </si>
  <si>
    <t>NC_009614.1_gene1005</t>
  </si>
  <si>
    <t>WP_011964980.1</t>
  </si>
  <si>
    <t>NC_009614.1_gene1006</t>
  </si>
  <si>
    <t>WP_011964981.1</t>
  </si>
  <si>
    <t>NC_009614.1_gene1007</t>
  </si>
  <si>
    <t>WP_011964982.1</t>
  </si>
  <si>
    <t>NC_009614.1_gene1008</t>
  </si>
  <si>
    <t>WP_011964983.1</t>
  </si>
  <si>
    <t>NC_009614.1_gene1009</t>
  </si>
  <si>
    <t>WP_011964984.1</t>
  </si>
  <si>
    <t>mobilization protein</t>
  </si>
  <si>
    <t>NC_009614.1_gene101</t>
  </si>
  <si>
    <t>WP_011964621.1</t>
  </si>
  <si>
    <t>NC_009614.1_gene1010</t>
  </si>
  <si>
    <t>WP_041174412.1</t>
  </si>
  <si>
    <t>NC_009614.1_gene1011</t>
  </si>
  <si>
    <t>WP_011964986.1</t>
  </si>
  <si>
    <t>NC_009614.1_gene1012</t>
  </si>
  <si>
    <t>-</t>
  </si>
  <si>
    <t>WP_011964988.1</t>
  </si>
  <si>
    <t>WP_032939358.1</t>
  </si>
  <si>
    <t>NC_009614.1_gene1015</t>
  </si>
  <si>
    <t>IS21 family transposase</t>
  </si>
  <si>
    <t>NC_009614.1_gene1016</t>
  </si>
  <si>
    <t>WP_080510725.1</t>
  </si>
  <si>
    <t>NC_009614.1_gene1017</t>
  </si>
  <si>
    <t>WP_041174517.1</t>
  </si>
  <si>
    <t>WP_005844415.1</t>
  </si>
  <si>
    <t>WP_011964992.1</t>
  </si>
  <si>
    <t>WP_005851060.1</t>
  </si>
  <si>
    <t>WP_005844412.1</t>
  </si>
  <si>
    <t>NC_009614.1_gene1021</t>
  </si>
  <si>
    <t>WP_005844410.1</t>
  </si>
  <si>
    <t>WP_005844408.1</t>
  </si>
  <si>
    <t>WP_005844406.1</t>
  </si>
  <si>
    <t>NC_009614.1_gene1024</t>
  </si>
  <si>
    <t>WP_005844404.1</t>
  </si>
  <si>
    <t>WP_005844402.1</t>
  </si>
  <si>
    <t>NC_009614.1_gene1028</t>
  </si>
  <si>
    <t>WP_005851058.1</t>
  </si>
  <si>
    <t>NC_009614.1_gene1031</t>
  </si>
  <si>
    <t>NC_009614.1_gene1034</t>
  </si>
  <si>
    <t>WP_011964993.1</t>
  </si>
  <si>
    <t>WP_005844398.1</t>
  </si>
  <si>
    <t>WP_008666673.1</t>
  </si>
  <si>
    <t>NC_009614.1_gene1037</t>
  </si>
  <si>
    <t>WP_011964994.1</t>
  </si>
  <si>
    <t>WP_005850230.1</t>
  </si>
  <si>
    <t>NC_009614.1_gene1039</t>
  </si>
  <si>
    <t>WP_005850228.1</t>
  </si>
  <si>
    <t>NC_009614.1_gene104</t>
  </si>
  <si>
    <t>WP_005843031.1</t>
  </si>
  <si>
    <t>acyl-[acyl-carrier-protein]--UDP-N-acetylglucosamine O-acyltransferase</t>
  </si>
  <si>
    <t>WP_005844385.1</t>
  </si>
  <si>
    <t>WP_011964995.1</t>
  </si>
  <si>
    <t>NC_009614.1_gene1042</t>
  </si>
  <si>
    <t>WP_005844381.1</t>
  </si>
  <si>
    <t>NC_009614.1_gene1043</t>
  </si>
  <si>
    <t>WP_011964996.1</t>
  </si>
  <si>
    <t>NC_009614.1_gene1044</t>
  </si>
  <si>
    <t>WP_011964997.1</t>
  </si>
  <si>
    <t>WP_005844374.1</t>
  </si>
  <si>
    <t>WP_008666664.1</t>
  </si>
  <si>
    <t>WP_011964998.1</t>
  </si>
  <si>
    <t>WP_041174518.1</t>
  </si>
  <si>
    <t>WP_005850211.1</t>
  </si>
  <si>
    <t>NC_009614.1_gene105</t>
  </si>
  <si>
    <t>WP_005843033.1</t>
  </si>
  <si>
    <t>WP_005844363.1</t>
  </si>
  <si>
    <t>WP_011965000.1</t>
  </si>
  <si>
    <t>WP_005850207.1</t>
  </si>
  <si>
    <t>WP_011965001.1</t>
  </si>
  <si>
    <t>NC_009614.1_gene1054</t>
  </si>
  <si>
    <t>WP_005844355.1</t>
  </si>
  <si>
    <t>NC_009614.1_gene1055</t>
  </si>
  <si>
    <t>WP_011965002.1</t>
  </si>
  <si>
    <t>NC_009614.1_gene1056</t>
  </si>
  <si>
    <t>WP_011965003.1</t>
  </si>
  <si>
    <t>beta-ketoacyl synthase</t>
  </si>
  <si>
    <t>NC_009614.1_gene1057</t>
  </si>
  <si>
    <t>WP_005844349.1</t>
  </si>
  <si>
    <t>NC_009614.1_gene1058</t>
  </si>
  <si>
    <t>WP_011965004.1</t>
  </si>
  <si>
    <t>NC_009614.1_gene1059</t>
  </si>
  <si>
    <t>WP_011965005.1</t>
  </si>
  <si>
    <t>NC_009614.1_gene106</t>
  </si>
  <si>
    <t>WP_005843035.1</t>
  </si>
  <si>
    <t>NC_009614.1_gene1060</t>
  </si>
  <si>
    <t>WP_005844343.1</t>
  </si>
  <si>
    <t>hydroxymyristoyl-ACP dehydratase</t>
  </si>
  <si>
    <t>NC_009614.1_gene1061</t>
  </si>
  <si>
    <t>WP_011965006.1</t>
  </si>
  <si>
    <t>NC_009614.1_gene1062</t>
  </si>
  <si>
    <t>WP_005844339.1</t>
  </si>
  <si>
    <t>beta-ACP synthase</t>
  </si>
  <si>
    <t>NC_009614.1_gene1063</t>
  </si>
  <si>
    <t>WP_005844336.1</t>
  </si>
  <si>
    <t>NC_009614.1_gene1064</t>
  </si>
  <si>
    <t>WP_011965007.1</t>
  </si>
  <si>
    <t>NC_009614.1_gene1065</t>
  </si>
  <si>
    <t>WP_041174414.1</t>
  </si>
  <si>
    <t>3-oxoacyl-ACP synthase</t>
  </si>
  <si>
    <t>NC_009614.1_gene1066</t>
  </si>
  <si>
    <t>WP_008666646.1</t>
  </si>
  <si>
    <t>NC_009614.1_gene1067</t>
  </si>
  <si>
    <t>WP_008666644.1</t>
  </si>
  <si>
    <t>NC_009614.1_gene1068</t>
  </si>
  <si>
    <t>WP_041174415.1</t>
  </si>
  <si>
    <t>outer membrane lipoprotein carrier protein LolA</t>
  </si>
  <si>
    <t>NC_009614.1_gene1069</t>
  </si>
  <si>
    <t>WP_011965010.1</t>
  </si>
  <si>
    <t>WP_005843037.1</t>
  </si>
  <si>
    <t>NC_009614.1_gene1070</t>
  </si>
  <si>
    <t>WP_011965011.1</t>
  </si>
  <si>
    <t>NC_009614.1_gene1071</t>
  </si>
  <si>
    <t>WP_011965012.1</t>
  </si>
  <si>
    <t>NC_009614.1_gene1072</t>
  </si>
  <si>
    <t>WP_011965013.1</t>
  </si>
  <si>
    <t>NC_009614.1_gene1073</t>
  </si>
  <si>
    <t>WP_011965014.1</t>
  </si>
  <si>
    <t>NC_009614.1_gene1074</t>
  </si>
  <si>
    <t>WP_011965015.1</t>
  </si>
  <si>
    <t>NC_009614.1_gene1075</t>
  </si>
  <si>
    <t>WP_011965016.1</t>
  </si>
  <si>
    <t>NC_009614.1_gene1076</t>
  </si>
  <si>
    <t>WP_005850163.1</t>
  </si>
  <si>
    <t>NC_009614.1_gene1077</t>
  </si>
  <si>
    <t>WP_008666626.1</t>
  </si>
  <si>
    <t>WP_005844307.1</t>
  </si>
  <si>
    <t>NC_009614.1_gene1079</t>
  </si>
  <si>
    <t>WP_011965017.1</t>
  </si>
  <si>
    <t>NC_009614.1_gene108</t>
  </si>
  <si>
    <t>WP_005843039.1</t>
  </si>
  <si>
    <t>NC_009614.1_gene1080</t>
  </si>
  <si>
    <t>WP_008666620.1</t>
  </si>
  <si>
    <t>WP_005844302.1</t>
  </si>
  <si>
    <t>WP_011965018.1</t>
  </si>
  <si>
    <t>WP_008781347.1</t>
  </si>
  <si>
    <t>WP_005844296.1</t>
  </si>
  <si>
    <t>NC_009614.1_gene1085</t>
  </si>
  <si>
    <t>NC_009614.1_gene1086</t>
  </si>
  <si>
    <t>WP_011965019.1</t>
  </si>
  <si>
    <t>NC_009614.1_gene1087</t>
  </si>
  <si>
    <t>WP_011965020.1</t>
  </si>
  <si>
    <t>NC_009614.1_gene1088</t>
  </si>
  <si>
    <t>WP_011965021.1</t>
  </si>
  <si>
    <t>NC_009614.1_gene1089</t>
  </si>
  <si>
    <t>WP_085938702.1</t>
  </si>
  <si>
    <t>glycoside hydrolase family 29</t>
  </si>
  <si>
    <t>WP_080510677.1</t>
  </si>
  <si>
    <t>NC_009614.1_gene1090</t>
  </si>
  <si>
    <t>WP_011965023.1</t>
  </si>
  <si>
    <t>glycoside hydrolase family 36</t>
  </si>
  <si>
    <t>NC_009614.1_gene1091</t>
  </si>
  <si>
    <t>WP_005850140.1</t>
  </si>
  <si>
    <t>NC_009614.1_gene1092</t>
  </si>
  <si>
    <t>WP_005850138.1</t>
  </si>
  <si>
    <t>ribonuclease 3</t>
  </si>
  <si>
    <t>WP_005850136.1</t>
  </si>
  <si>
    <t>WP_005844276.1</t>
  </si>
  <si>
    <t>NC_009614.1_gene1095</t>
  </si>
  <si>
    <t>WP_005850133.1</t>
  </si>
  <si>
    <t>phosphoribosylglycinamide formyltransferase</t>
  </si>
  <si>
    <t>NC_009614.1_gene1096</t>
  </si>
  <si>
    <t>WP_005844272.1</t>
  </si>
  <si>
    <t>WP_011965024.1</t>
  </si>
  <si>
    <t>WP_005844268.1</t>
  </si>
  <si>
    <t>NC_009614.1_gene1099</t>
  </si>
  <si>
    <t>WP_005844266.1</t>
  </si>
  <si>
    <t>WP_005841179.1</t>
  </si>
  <si>
    <t>WP_005843044.1</t>
  </si>
  <si>
    <t>NC_009614.1_gene1100</t>
  </si>
  <si>
    <t>WP_005844264.1</t>
  </si>
  <si>
    <t>NC_009614.1_gene1101</t>
  </si>
  <si>
    <t>WP_008666596.1</t>
  </si>
  <si>
    <t>NC_009614.1_gene1102</t>
  </si>
  <si>
    <t>WP_008666594.1</t>
  </si>
  <si>
    <t>DUF4249 domain-containing protein</t>
  </si>
  <si>
    <t>NC_009614.1_gene1103</t>
  </si>
  <si>
    <t>WP_005844256.1</t>
  </si>
  <si>
    <t>erythronate-4-phosphate dehydrogenase</t>
  </si>
  <si>
    <t>NC_009614.1_gene1104</t>
  </si>
  <si>
    <t>WP_005850120.1</t>
  </si>
  <si>
    <t>NC_009614.1_gene1105</t>
  </si>
  <si>
    <t>WP_005844253.1</t>
  </si>
  <si>
    <t>NC_009614.1_gene1106</t>
  </si>
  <si>
    <t>WP_008666589.1</t>
  </si>
  <si>
    <t>NC_009614.1_gene1107</t>
  </si>
  <si>
    <t>WP_008666588.1</t>
  </si>
  <si>
    <t>NC_009614.1_gene1108</t>
  </si>
  <si>
    <t>WP_005844246.1</t>
  </si>
  <si>
    <t>NC_009614.1_gene1109</t>
  </si>
  <si>
    <t>WP_005844244.1</t>
  </si>
  <si>
    <t>NC_009614.1_gene111</t>
  </si>
  <si>
    <t>WP_005843046.1</t>
  </si>
  <si>
    <t>WP_005844241.1</t>
  </si>
  <si>
    <t>WP_005844238.1</t>
  </si>
  <si>
    <t>WP_008666582.1</t>
  </si>
  <si>
    <t>NC_009614.1_gene1113</t>
  </si>
  <si>
    <t>WP_032935301.1</t>
  </si>
  <si>
    <t>NC_009614.1_gene1114</t>
  </si>
  <si>
    <t>WP_080510726.1</t>
  </si>
  <si>
    <t>NC_009614.1_gene1115</t>
  </si>
  <si>
    <t>WP_008654207.1</t>
  </si>
  <si>
    <t>WP_005844227.1</t>
  </si>
  <si>
    <t>WP_005844224.1</t>
  </si>
  <si>
    <t>WP_011965027.1</t>
  </si>
  <si>
    <t>WP_008666580.1</t>
  </si>
  <si>
    <t>WP_011964623.1</t>
  </si>
  <si>
    <t>NC_009614.1_gene1120</t>
  </si>
  <si>
    <t>WP_005850095.1</t>
  </si>
  <si>
    <t>phosphoglycerol transferase</t>
  </si>
  <si>
    <t>NC_009614.1_gene1121</t>
  </si>
  <si>
    <t>WP_008672428.1</t>
  </si>
  <si>
    <t>NC_009614.1_gene1122</t>
  </si>
  <si>
    <t>WP_005850093.1</t>
  </si>
  <si>
    <t>WP_011965029.1</t>
  </si>
  <si>
    <t>NC_009614.1_gene1124</t>
  </si>
  <si>
    <t>WP_011965030.1</t>
  </si>
  <si>
    <t>NC_009614.1_gene1125</t>
  </si>
  <si>
    <t>WP_005844205.1</t>
  </si>
  <si>
    <t>ribonuclease H</t>
  </si>
  <si>
    <t>WP_005850079.1</t>
  </si>
  <si>
    <t>NC_009614.1_gene1127</t>
  </si>
  <si>
    <t>WP_011965031.1</t>
  </si>
  <si>
    <t>NC_009614.1_gene1128</t>
  </si>
  <si>
    <t>WP_011965032.1</t>
  </si>
  <si>
    <t>NC_009614.1_gene1129</t>
  </si>
  <si>
    <t>WP_005844184.1</t>
  </si>
  <si>
    <t>NC_009614.1_gene113</t>
  </si>
  <si>
    <t>WP_005843050.1</t>
  </si>
  <si>
    <t>NC_009614.1_gene1130</t>
  </si>
  <si>
    <t>WP_011965033.1</t>
  </si>
  <si>
    <t>tRNA dihydrouridine synthase DusB</t>
  </si>
  <si>
    <t>WP_011965034.1</t>
  </si>
  <si>
    <t>NC_009614.1_gene1132</t>
  </si>
  <si>
    <t>NC_009614.1_gene1133</t>
  </si>
  <si>
    <t>WP_011965037.1</t>
  </si>
  <si>
    <t>NC_009614.1_gene1134</t>
  </si>
  <si>
    <t>WP_011965038.1</t>
  </si>
  <si>
    <t>WP_005844173.1</t>
  </si>
  <si>
    <t>NC_009614.1_gene1136</t>
  </si>
  <si>
    <t>WP_005844169.1</t>
  </si>
  <si>
    <t>NC_009614.1_gene1137</t>
  </si>
  <si>
    <t>WP_005850060.1</t>
  </si>
  <si>
    <t>WP_005844163.1</t>
  </si>
  <si>
    <t>WP_011965039.1</t>
  </si>
  <si>
    <t>NC_009614.1_gene114</t>
  </si>
  <si>
    <t>WP_005843052.1</t>
  </si>
  <si>
    <t>WP_005850053.1</t>
  </si>
  <si>
    <t>NC_009614.1_gene1141</t>
  </si>
  <si>
    <t>WP_041174416.1</t>
  </si>
  <si>
    <t>NC_009614.1_gene1142</t>
  </si>
  <si>
    <t>WP_005844155.1</t>
  </si>
  <si>
    <t>DedA family protein</t>
  </si>
  <si>
    <t>NC_009614.1_gene1143</t>
  </si>
  <si>
    <t>WP_011965041.1</t>
  </si>
  <si>
    <t>NC_009614.1_gene1144</t>
  </si>
  <si>
    <t>WP_008666559.1</t>
  </si>
  <si>
    <t>NC_009614.1_gene1145</t>
  </si>
  <si>
    <t>WP_005844149.1</t>
  </si>
  <si>
    <t>NC_009614.1_gene1146</t>
  </si>
  <si>
    <t>WP_005850042.1</t>
  </si>
  <si>
    <t>zinc ABC transporter substrate-binding protein</t>
  </si>
  <si>
    <t>NC_009614.1_gene1147</t>
  </si>
  <si>
    <t>WP_005844145.1</t>
  </si>
  <si>
    <t>WP_005844143.1</t>
  </si>
  <si>
    <t>NC_009614.1_gene1149</t>
  </si>
  <si>
    <t>WP_005844141.1</t>
  </si>
  <si>
    <t>WP_005843054.1</t>
  </si>
  <si>
    <t>WP_011965042.1</t>
  </si>
  <si>
    <t>WP_011965043.1</t>
  </si>
  <si>
    <t>NC_009614.1_gene1152</t>
  </si>
  <si>
    <t>WP_008666551.1</t>
  </si>
  <si>
    <t>NC_009614.1_gene1153</t>
  </si>
  <si>
    <t>WP_011965044.1</t>
  </si>
  <si>
    <t>WP_005844130.1</t>
  </si>
  <si>
    <t>NC_009614.1_gene1155</t>
  </si>
  <si>
    <t>WP_008666544.1</t>
  </si>
  <si>
    <t>NC_009614.1_gene1156</t>
  </si>
  <si>
    <t>WP_005844126.1</t>
  </si>
  <si>
    <t>NC_009614.1_gene1157</t>
  </si>
  <si>
    <t>WP_005844124.1</t>
  </si>
  <si>
    <t>WP_005844122.1</t>
  </si>
  <si>
    <t>WP_085938703.1</t>
  </si>
  <si>
    <t>WP_005843056.1</t>
  </si>
  <si>
    <t>NC_009614.1_gene1160</t>
  </si>
  <si>
    <t>WP_011965047.1</t>
  </si>
  <si>
    <t>NC_009614.1_gene1161</t>
  </si>
  <si>
    <t>WP_011965048.1</t>
  </si>
  <si>
    <t>silent information regulator protein Sir2</t>
  </si>
  <si>
    <t>NC_009614.1_gene1162</t>
  </si>
  <si>
    <t>WP_008672396.1</t>
  </si>
  <si>
    <t>WP_011965049.1</t>
  </si>
  <si>
    <t>WP_005850019.1</t>
  </si>
  <si>
    <t>WP_005844109.1</t>
  </si>
  <si>
    <t>WP_011965050.1</t>
  </si>
  <si>
    <t>WP_011965051.1</t>
  </si>
  <si>
    <t>WP_011965052.1</t>
  </si>
  <si>
    <t>WP_011965053.1</t>
  </si>
  <si>
    <t>WP_005843058.1</t>
  </si>
  <si>
    <t>NC_009614.1_gene1170</t>
  </si>
  <si>
    <t>WP_011965054.1</t>
  </si>
  <si>
    <t>NC_009614.1_gene1171</t>
  </si>
  <si>
    <t>WP_008666523.1</t>
  </si>
  <si>
    <t>DUF4859 domain-containing protein</t>
  </si>
  <si>
    <t>WP_011965055.1</t>
  </si>
  <si>
    <t>WP_011965056.1</t>
  </si>
  <si>
    <t>WP_011965057.1</t>
  </si>
  <si>
    <t>NC_009614.1_gene1175</t>
  </si>
  <si>
    <t>WP_005844090.1</t>
  </si>
  <si>
    <t>invertase</t>
  </si>
  <si>
    <t>NC_009614.1_gene1176</t>
  </si>
  <si>
    <t>WP_080510683.1</t>
  </si>
  <si>
    <t>NC_009614.1_gene1177</t>
  </si>
  <si>
    <t>WP_011965059.1</t>
  </si>
  <si>
    <t>WP_011965060.1</t>
  </si>
  <si>
    <t>NC_009614.1_gene1179</t>
  </si>
  <si>
    <t>WP_011965061.1</t>
  </si>
  <si>
    <t>WP_005843060.1</t>
  </si>
  <si>
    <t>NC_009614.1_gene1180</t>
  </si>
  <si>
    <t>WP_041174418.1</t>
  </si>
  <si>
    <t>WP_011965063.1</t>
  </si>
  <si>
    <t>WP_011965064.1</t>
  </si>
  <si>
    <t>NC_009614.1_gene1183</t>
  </si>
  <si>
    <t>WP_011965065.1</t>
  </si>
  <si>
    <t>DUF4884 domain-containing protein</t>
  </si>
  <si>
    <t>NC_009614.1_gene1184</t>
  </si>
  <si>
    <t>WP_005844072.1</t>
  </si>
  <si>
    <t>sodium-independent anion transporter</t>
  </si>
  <si>
    <t>NC_009614.1_gene1185</t>
  </si>
  <si>
    <t>WP_008781318.1</t>
  </si>
  <si>
    <t>WP_008666505.1</t>
  </si>
  <si>
    <t>NC_009614.1_gene1187</t>
  </si>
  <si>
    <t>WP_011965066.1</t>
  </si>
  <si>
    <t>NC_009614.1_gene1188</t>
  </si>
  <si>
    <t>WP_085930155.1</t>
  </si>
  <si>
    <t>NC_009614.1_gene1189</t>
  </si>
  <si>
    <t>WP_008666503.1</t>
  </si>
  <si>
    <t>WP_007831675.1</t>
  </si>
  <si>
    <t>NC_009614.1_gene1190</t>
  </si>
  <si>
    <t>WP_011965068.1</t>
  </si>
  <si>
    <t>WP_005849968.1</t>
  </si>
  <si>
    <t>NC_009614.1_gene1192</t>
  </si>
  <si>
    <t>WP_005844057.1</t>
  </si>
  <si>
    <t>NC_009614.1_gene1193</t>
  </si>
  <si>
    <t>WP_005844055.1</t>
  </si>
  <si>
    <t>NC_009614.1_gene1194</t>
  </si>
  <si>
    <t>WP_005849962.1</t>
  </si>
  <si>
    <t>WP_005849960.1</t>
  </si>
  <si>
    <t>WP_011965069.1</t>
  </si>
  <si>
    <t>NC_009614.1_gene1197</t>
  </si>
  <si>
    <t>WP_011965070.1</t>
  </si>
  <si>
    <t>WP_011965071.1</t>
  </si>
  <si>
    <t>NC_009614.1_gene1199</t>
  </si>
  <si>
    <t>WP_008666490.1</t>
  </si>
  <si>
    <t>WP_005841178.1</t>
  </si>
  <si>
    <t>NC_009614.1_gene120</t>
  </si>
  <si>
    <t>WP_085930149.1</t>
  </si>
  <si>
    <t>glucuronyl hydrolase</t>
  </si>
  <si>
    <t>WP_011965072.1</t>
  </si>
  <si>
    <t>NC_009614.1_gene1201</t>
  </si>
  <si>
    <t>WP_005844047.1</t>
  </si>
  <si>
    <t>NC_009614.1_gene1202</t>
  </si>
  <si>
    <t>WP_008674594.1</t>
  </si>
  <si>
    <t>WP_007834225.1</t>
  </si>
  <si>
    <t>WP_011965073.1</t>
  </si>
  <si>
    <t>NC_009614.1_gene1205</t>
  </si>
  <si>
    <t>WP_007834230.1</t>
  </si>
  <si>
    <t>WP_085930332.1</t>
  </si>
  <si>
    <t>NC_009614.1_gene1207</t>
  </si>
  <si>
    <t>WP_008666477.1</t>
  </si>
  <si>
    <t>WP_008666475.1</t>
  </si>
  <si>
    <t>WP_005849940.1</t>
  </si>
  <si>
    <t>NC_009614.1_gene121</t>
  </si>
  <si>
    <t>WP_005843066.1</t>
  </si>
  <si>
    <t>NC_009614.1_gene1210</t>
  </si>
  <si>
    <t>WP_005849938.1</t>
  </si>
  <si>
    <t>WP_005844029.1</t>
  </si>
  <si>
    <t>NC_009614.1_gene1212</t>
  </si>
  <si>
    <t>WP_005844027.1</t>
  </si>
  <si>
    <t>NC_009614.1_gene1213</t>
  </si>
  <si>
    <t>WP_005844025.1</t>
  </si>
  <si>
    <t>WP_008666470.1</t>
  </si>
  <si>
    <t>NC_009614.1_gene1215</t>
  </si>
  <si>
    <t>WP_005844021.1</t>
  </si>
  <si>
    <t>NC_009614.1_gene1216</t>
  </si>
  <si>
    <t>WP_005844019.1</t>
  </si>
  <si>
    <t>WP_005844017.1</t>
  </si>
  <si>
    <t>WP_005844015.1</t>
  </si>
  <si>
    <t>WP_005844013.1</t>
  </si>
  <si>
    <t>NC_009614.1_gene122</t>
  </si>
  <si>
    <t>WP_005843068.1</t>
  </si>
  <si>
    <t>NC_009614.1_gene1220</t>
  </si>
  <si>
    <t>WP_005844011.1</t>
  </si>
  <si>
    <t>2-amino-4-hydroxy-6-hydroxymethyldihydropteridine diphosphokinase</t>
  </si>
  <si>
    <t>NC_009614.1_gene1221</t>
  </si>
  <si>
    <t>WP_011965075.1</t>
  </si>
  <si>
    <t>NC_009614.1_gene1222</t>
  </si>
  <si>
    <t>WP_011965076.1</t>
  </si>
  <si>
    <t>NC_009614.1_gene1223</t>
  </si>
  <si>
    <t>WP_005844002.1</t>
  </si>
  <si>
    <t>NC_009614.1_gene1224</t>
  </si>
  <si>
    <t>WP_041174419.1</t>
  </si>
  <si>
    <t>NC_009614.1_gene1225</t>
  </si>
  <si>
    <t>WP_011964728.1</t>
  </si>
  <si>
    <t>IS66 family transposase ISBvu4</t>
  </si>
  <si>
    <t>NC_009614.1_gene1226</t>
  </si>
  <si>
    <t>WP_008671451.1</t>
  </si>
  <si>
    <t>NC_009614.1_gene1227</t>
  </si>
  <si>
    <t>WP_011965078.1</t>
  </si>
  <si>
    <t>NC_009614.1_gene1228</t>
  </si>
  <si>
    <t>WP_008781306.1</t>
  </si>
  <si>
    <t>metallophosphoesterase</t>
  </si>
  <si>
    <t>NC_009614.1_gene1229</t>
  </si>
  <si>
    <t>WP_005849911.1</t>
  </si>
  <si>
    <t>NC_009614.1_gene123</t>
  </si>
  <si>
    <t>WP_011964625.1</t>
  </si>
  <si>
    <t>WP_008666460.1</t>
  </si>
  <si>
    <t>NC_009614.1_gene1231</t>
  </si>
  <si>
    <t>WP_005843984.1</t>
  </si>
  <si>
    <t>Rossman fold protein%2C TIGR00730 family</t>
  </si>
  <si>
    <t>NC_009614.1_gene1232</t>
  </si>
  <si>
    <t>WP_005843981.1</t>
  </si>
  <si>
    <t>DUF4271 domain-containing protein</t>
  </si>
  <si>
    <t>NC_009614.1_gene1233</t>
  </si>
  <si>
    <t>WP_005843977.1</t>
  </si>
  <si>
    <t>NC_009614.1_gene1234</t>
  </si>
  <si>
    <t>WP_005843974.1</t>
  </si>
  <si>
    <t>ribonuclease P protein component</t>
  </si>
  <si>
    <t>NC_009614.1_gene1235</t>
  </si>
  <si>
    <t>WP_005843973.1</t>
  </si>
  <si>
    <t>membrane protein insertion efficiency factor YidD</t>
  </si>
  <si>
    <t>NC_009614.1_gene1236</t>
  </si>
  <si>
    <t>WP_011965080.1</t>
  </si>
  <si>
    <t>TatD family hydrolase</t>
  </si>
  <si>
    <t>WP_005843969.1</t>
  </si>
  <si>
    <t>WP_011965081.1</t>
  </si>
  <si>
    <t>NC_009614.1_gene1239</t>
  </si>
  <si>
    <t>NC_009614.1_gene124</t>
  </si>
  <si>
    <t>WP_005843072.1</t>
  </si>
  <si>
    <t>serine hydrolase</t>
  </si>
  <si>
    <t>NC_009614.1_gene1240</t>
  </si>
  <si>
    <t>WP_005849897.1</t>
  </si>
  <si>
    <t>WP_005849895.1</t>
  </si>
  <si>
    <t>WP_011965082.1</t>
  </si>
  <si>
    <t>NC_009614.1_gene1243</t>
  </si>
  <si>
    <t>WP_008666449.1</t>
  </si>
  <si>
    <t>WP_011965083.1</t>
  </si>
  <si>
    <t>WP_005843956.1</t>
  </si>
  <si>
    <t>NC_009614.1_gene1246</t>
  </si>
  <si>
    <t>WP_011965084.1</t>
  </si>
  <si>
    <t>NC_009614.1_gene1247</t>
  </si>
  <si>
    <t>WP_011965085.1</t>
  </si>
  <si>
    <t>WP_005843945.1</t>
  </si>
  <si>
    <t>NC_009614.1_gene1249</t>
  </si>
  <si>
    <t>WP_011965086.1</t>
  </si>
  <si>
    <t>chloramphenicol acetyltransferase</t>
  </si>
  <si>
    <t>NC_009614.1_gene125</t>
  </si>
  <si>
    <t>WP_005843074.1</t>
  </si>
  <si>
    <t>NC_009614.1_gene1250</t>
  </si>
  <si>
    <t>WP_005843938.1</t>
  </si>
  <si>
    <t>NC_009614.1_gene1251</t>
  </si>
  <si>
    <t>WP_011965087.1</t>
  </si>
  <si>
    <t>WP_005843934.1</t>
  </si>
  <si>
    <t>NC_009614.1_gene1253</t>
  </si>
  <si>
    <t>WP_005849881.1</t>
  </si>
  <si>
    <t>NC_009614.1_gene1254</t>
  </si>
  <si>
    <t>WP_022508308.1</t>
  </si>
  <si>
    <t>WP_011965088.1</t>
  </si>
  <si>
    <t>WP_005843928.1</t>
  </si>
  <si>
    <t>NC_009614.1_gene1257</t>
  </si>
  <si>
    <t>WP_005843926.1</t>
  </si>
  <si>
    <t>deoxyribose-phosphate aldolase</t>
  </si>
  <si>
    <t>NC_009614.1_gene1258</t>
  </si>
  <si>
    <t>WP_008666433.1</t>
  </si>
  <si>
    <t>pyrophosphatase</t>
  </si>
  <si>
    <t>NC_009614.1_gene1259</t>
  </si>
  <si>
    <t>WP_005843922.1</t>
  </si>
  <si>
    <t>D-tyrosyl-tRNA(Tyr) deacylase</t>
  </si>
  <si>
    <t>NC_009614.1_gene126</t>
  </si>
  <si>
    <t>WP_005843076.1</t>
  </si>
  <si>
    <t>NC_009614.1_gene1260</t>
  </si>
  <si>
    <t>WP_011965089.1</t>
  </si>
  <si>
    <t>NC_009614.1_gene1261</t>
  </si>
  <si>
    <t>WP_005843918.1</t>
  </si>
  <si>
    <t>NC_009614.1_gene1262</t>
  </si>
  <si>
    <t>WP_005843916.1</t>
  </si>
  <si>
    <t>NC_009614.1_gene1263</t>
  </si>
  <si>
    <t>WP_005843914.1</t>
  </si>
  <si>
    <t>WP_005843912.1</t>
  </si>
  <si>
    <t>NC_009614.1_gene1265</t>
  </si>
  <si>
    <t>WP_011965090.1</t>
  </si>
  <si>
    <t>NC_009614.1_gene1266</t>
  </si>
  <si>
    <t>WP_005843908.1</t>
  </si>
  <si>
    <t>endoribonuclease YbeY</t>
  </si>
  <si>
    <t>NC_009614.1_gene1267</t>
  </si>
  <si>
    <t>WP_011965091.1</t>
  </si>
  <si>
    <t>NC_009614.1_gene1268</t>
  </si>
  <si>
    <t>DNA damage-inducible protein D</t>
  </si>
  <si>
    <t>NC_009614.1_gene1269</t>
  </si>
  <si>
    <t>WP_080510685.1</t>
  </si>
  <si>
    <t>NC_009614.1_gene127</t>
  </si>
  <si>
    <t>NC_009614.1_gene1270</t>
  </si>
  <si>
    <t>WP_011965095.1</t>
  </si>
  <si>
    <t>NC_009614.1_gene1271</t>
  </si>
  <si>
    <t>WP_005843898.1</t>
  </si>
  <si>
    <t>NC_009614.1_gene1272</t>
  </si>
  <si>
    <t>WP_005849860.1</t>
  </si>
  <si>
    <t>WP_011965096.1</t>
  </si>
  <si>
    <t>NC_009614.1_gene1274</t>
  </si>
  <si>
    <t>WP_011964762.1</t>
  </si>
  <si>
    <t>NC_009614.1_gene1275</t>
  </si>
  <si>
    <t>WP_011964763.1</t>
  </si>
  <si>
    <t>WP_011964764.1</t>
  </si>
  <si>
    <t>WP_041174420.1</t>
  </si>
  <si>
    <t>NC_009614.1_gene1278</t>
  </si>
  <si>
    <t>WP_005849856.1</t>
  </si>
  <si>
    <t>NC_009614.1_gene1279</t>
  </si>
  <si>
    <t>WP_032943999.1</t>
  </si>
  <si>
    <t>WP_005843082.1</t>
  </si>
  <si>
    <t>NC_009614.1_gene1280</t>
  </si>
  <si>
    <t>WP_011965098.1</t>
  </si>
  <si>
    <t>NC_009614.1_gene1281</t>
  </si>
  <si>
    <t>WP_005843888.1</t>
  </si>
  <si>
    <t>acid phosphatase</t>
  </si>
  <si>
    <t>NC_009614.1_gene1282</t>
  </si>
  <si>
    <t>WP_005849851.1</t>
  </si>
  <si>
    <t>WP_005849849.1</t>
  </si>
  <si>
    <t>WP_011965099.1</t>
  </si>
  <si>
    <t>NC_009614.1_gene1285</t>
  </si>
  <si>
    <t>WP_005849847.1</t>
  </si>
  <si>
    <t>phosphopantetheine adenylyltransferase</t>
  </si>
  <si>
    <t>NC_009614.1_gene1286</t>
  </si>
  <si>
    <t>WP_011965100.1</t>
  </si>
  <si>
    <t>NC_009614.1_gene1287</t>
  </si>
  <si>
    <t>WP_008666413.1</t>
  </si>
  <si>
    <t>phosphatase PAP2 family protein</t>
  </si>
  <si>
    <t>WP_005843874.1</t>
  </si>
  <si>
    <t>WP_005849842.1</t>
  </si>
  <si>
    <t>NC_009614.1_gene129</t>
  </si>
  <si>
    <t>WP_005843085.1</t>
  </si>
  <si>
    <t>WP_005843870.1</t>
  </si>
  <si>
    <t>NC_009614.1_gene1291</t>
  </si>
  <si>
    <t>WP_011965101.1</t>
  </si>
  <si>
    <t>NC_009614.1_gene1292</t>
  </si>
  <si>
    <t>NC_009614.1_gene1293</t>
  </si>
  <si>
    <t>WP_011965102.1</t>
  </si>
  <si>
    <t>NC_009614.1_gene1294</t>
  </si>
  <si>
    <t>WP_008666411.1</t>
  </si>
  <si>
    <t>DUF5119 domain-containing protein</t>
  </si>
  <si>
    <t>NC_009614.1_gene1295</t>
  </si>
  <si>
    <t>WP_011965103.1</t>
  </si>
  <si>
    <t>DUF3575 domain-containing protein</t>
  </si>
  <si>
    <t>NC_009614.1_gene1296</t>
  </si>
  <si>
    <t>WP_011965104.1</t>
  </si>
  <si>
    <t>NC_009614.1_gene1298</t>
  </si>
  <si>
    <t>WP_011965105.1</t>
  </si>
  <si>
    <t>NC_009614.1_gene1299</t>
  </si>
  <si>
    <t>WP_005843849.1</t>
  </si>
  <si>
    <t>WP_005841177.1</t>
  </si>
  <si>
    <t>NC_009614.1_gene130</t>
  </si>
  <si>
    <t>WP_005843087.1</t>
  </si>
  <si>
    <t>NC_009614.1_gene1300</t>
  </si>
  <si>
    <t>WP_011965106.1</t>
  </si>
  <si>
    <t>dihydrouridine synthase</t>
  </si>
  <si>
    <t>NC_009614.1_gene1301</t>
  </si>
  <si>
    <t>WP_080510686.1</t>
  </si>
  <si>
    <t>WP_005838705.1</t>
  </si>
  <si>
    <t>WP_005849825.1</t>
  </si>
  <si>
    <t>NC_009614.1_gene1304</t>
  </si>
  <si>
    <t>WP_049764142.1</t>
  </si>
  <si>
    <t>NC_009614.1_gene1305</t>
  </si>
  <si>
    <t>WP_011965108.1</t>
  </si>
  <si>
    <t>NC_009614.1_gene1306</t>
  </si>
  <si>
    <t>WP_080510687.1</t>
  </si>
  <si>
    <t>NC_009614.1_gene1307</t>
  </si>
  <si>
    <t>WP_011965110.1</t>
  </si>
  <si>
    <t>metallophosphatase</t>
  </si>
  <si>
    <t>NC_009614.1_gene1308</t>
  </si>
  <si>
    <t>WP_011965111.1</t>
  </si>
  <si>
    <t>WP_005849815.1</t>
  </si>
  <si>
    <t>NC_009614.1_gene131</t>
  </si>
  <si>
    <t>WP_005843090.1</t>
  </si>
  <si>
    <t>WP_005849813.1</t>
  </si>
  <si>
    <t>WP_005849811.1</t>
  </si>
  <si>
    <t>NC_009614.1_gene1312</t>
  </si>
  <si>
    <t>WP_011965112.1</t>
  </si>
  <si>
    <t>NC_009614.1_gene1313</t>
  </si>
  <si>
    <t>WP_005838725.1</t>
  </si>
  <si>
    <t>NC_009614.1_gene1314</t>
  </si>
  <si>
    <t>WP_005849805.1</t>
  </si>
  <si>
    <t>NC_009614.1_gene1315</t>
  </si>
  <si>
    <t>WP_008667781.1</t>
  </si>
  <si>
    <t>DDE transposase</t>
  </si>
  <si>
    <t>NC_009614.1_gene1316</t>
  </si>
  <si>
    <t>WP_005849803.1</t>
  </si>
  <si>
    <t>NC_009614.1_gene1317</t>
  </si>
  <si>
    <t>WP_005849802.1</t>
  </si>
  <si>
    <t>NC_009614.1_gene1318</t>
  </si>
  <si>
    <t>WP_008666399.1</t>
  </si>
  <si>
    <t>NC_009614.1_gene1319</t>
  </si>
  <si>
    <t>WP_011965113.1</t>
  </si>
  <si>
    <t>NC_009614.1_gene132</t>
  </si>
  <si>
    <t>WP_005843092.1</t>
  </si>
  <si>
    <t>DNA-directed RNA polymerase sigma-70 factor</t>
  </si>
  <si>
    <t>NC_009614.1_gene1320</t>
  </si>
  <si>
    <t>WP_011965114.1</t>
  </si>
  <si>
    <t>NC_009614.1_gene1321</t>
  </si>
  <si>
    <t>WP_005849793.1</t>
  </si>
  <si>
    <t>NC_009614.1_gene1322</t>
  </si>
  <si>
    <t>WP_005849791.1</t>
  </si>
  <si>
    <t>NC_009614.1_gene1323</t>
  </si>
  <si>
    <t>WP_005838734.1</t>
  </si>
  <si>
    <t>sigma factor regulator FecR</t>
  </si>
  <si>
    <t>NC_009614.1_gene1324</t>
  </si>
  <si>
    <t>WP_005838735.1</t>
  </si>
  <si>
    <t>NC_009614.1_gene1325</t>
  </si>
  <si>
    <t>WP_008666392.1</t>
  </si>
  <si>
    <t>NC_009614.1_gene1326</t>
  </si>
  <si>
    <t>WP_041174520.1</t>
  </si>
  <si>
    <t>NC_009614.1_gene1327</t>
  </si>
  <si>
    <t>WP_011965117.1</t>
  </si>
  <si>
    <t>tRNA(5-methylaminomethyl-2-thiouridine)-methyltransferase</t>
  </si>
  <si>
    <t>NC_009614.1_gene1328</t>
  </si>
  <si>
    <t>WP_005849784.1</t>
  </si>
  <si>
    <t>NC_009614.1_gene1329</t>
  </si>
  <si>
    <t>WP_005849782.1</t>
  </si>
  <si>
    <t>WP_011964627.1</t>
  </si>
  <si>
    <t>WP_011965118.1</t>
  </si>
  <si>
    <t>NC_009614.1_gene1331</t>
  </si>
  <si>
    <t>WP_005849762.1</t>
  </si>
  <si>
    <t>NC_009614.1_gene1332</t>
  </si>
  <si>
    <t>WP_008666385.1</t>
  </si>
  <si>
    <t>WP_011965119.1</t>
  </si>
  <si>
    <t>NC_009614.1_gene1334</t>
  </si>
  <si>
    <t>WP_005849769.1</t>
  </si>
  <si>
    <t>NC_009614.1_gene1335</t>
  </si>
  <si>
    <t>WP_011965120.1</t>
  </si>
  <si>
    <t>NC_009614.1_gene1336</t>
  </si>
  <si>
    <t>WP_011965121.1</t>
  </si>
  <si>
    <t>NC_009614.1_gene1337</t>
  </si>
  <si>
    <t>NC_009614.1_gene1338</t>
  </si>
  <si>
    <t>WP_011965122.1</t>
  </si>
  <si>
    <t>NC_009614.1_gene1339</t>
  </si>
  <si>
    <t>WP_011965123.1</t>
  </si>
  <si>
    <t>NC_009614.1_gene134</t>
  </si>
  <si>
    <t>WP_005843098.1</t>
  </si>
  <si>
    <t>heparinase II/III-like protein</t>
  </si>
  <si>
    <t>WP_008666378.1</t>
  </si>
  <si>
    <t>NC_009614.1_gene1341</t>
  </si>
  <si>
    <t>WP_080510688.1</t>
  </si>
  <si>
    <t>NC_009614.1_gene1342</t>
  </si>
  <si>
    <t>WP_011965125.1</t>
  </si>
  <si>
    <t>WP_005838742.1</t>
  </si>
  <si>
    <t>WP_005838743.1</t>
  </si>
  <si>
    <t>NC_009614.1_gene1345</t>
  </si>
  <si>
    <t>WP_005838744.1</t>
  </si>
  <si>
    <t>WP_005838745.1</t>
  </si>
  <si>
    <t>WP_005838746.1</t>
  </si>
  <si>
    <t>NC_009614.1_gene1348</t>
  </si>
  <si>
    <t>WP_011965126.1</t>
  </si>
  <si>
    <t>NC_009614.1_gene1349</t>
  </si>
  <si>
    <t>WP_016271094.1</t>
  </si>
  <si>
    <t>NC_009614.1_gene135</t>
  </si>
  <si>
    <t>WP_005843099.1</t>
  </si>
  <si>
    <t>NC_009614.1_gene1350</t>
  </si>
  <si>
    <t>WP_005838748.1</t>
  </si>
  <si>
    <t>DUF2975 domain-containing protein</t>
  </si>
  <si>
    <t>NC_009614.1_gene1351</t>
  </si>
  <si>
    <t>WP_011965127.1</t>
  </si>
  <si>
    <t>NC_009614.1_gene1352</t>
  </si>
  <si>
    <t>WP_011965128.1</t>
  </si>
  <si>
    <t>CPBP family intramembrane metalloprotease</t>
  </si>
  <si>
    <t>NC_009614.1_gene1353</t>
  </si>
  <si>
    <t>WP_005838751.1</t>
  </si>
  <si>
    <t>NC_009614.1_gene1354</t>
  </si>
  <si>
    <t>WP_008666359.1</t>
  </si>
  <si>
    <t>NC_009614.1_gene1355</t>
  </si>
  <si>
    <t>NC_009614.1_gene1356</t>
  </si>
  <si>
    <t>WP_011965130.1</t>
  </si>
  <si>
    <t>NC_009614.1_gene1357</t>
  </si>
  <si>
    <t>WP_008666357.1</t>
  </si>
  <si>
    <t>WP_011965131.1</t>
  </si>
  <si>
    <t>NC_009614.1_gene1359</t>
  </si>
  <si>
    <t>tRNA-Met</t>
  </si>
  <si>
    <t>NC_009614.1_gene136</t>
  </si>
  <si>
    <t>WP_005843100.1</t>
  </si>
  <si>
    <t>NC_009614.1_gene1360</t>
  </si>
  <si>
    <t>WP_008666334.1</t>
  </si>
  <si>
    <t>WP_011965132.1</t>
  </si>
  <si>
    <t>NC_009614.1_gene1362</t>
  </si>
  <si>
    <t>WP_011965133.1</t>
  </si>
  <si>
    <t>NC_009614.1_gene1363</t>
  </si>
  <si>
    <t>WP_005838759.1</t>
  </si>
  <si>
    <t>NC_009614.1_gene1364</t>
  </si>
  <si>
    <t>WP_008666330.1</t>
  </si>
  <si>
    <t>NC_009614.1_gene1365</t>
  </si>
  <si>
    <t>WP_005838761.1</t>
  </si>
  <si>
    <t>NC_009614.1_gene1366</t>
  </si>
  <si>
    <t>WP_005838762.1</t>
  </si>
  <si>
    <t>WP_005849722.1</t>
  </si>
  <si>
    <t>NC_009614.1_gene1368</t>
  </si>
  <si>
    <t>WP_008666328.1</t>
  </si>
  <si>
    <t>D-alanyl-D-alanine dipeptidase</t>
  </si>
  <si>
    <t>NC_009614.1_gene1369</t>
  </si>
  <si>
    <t>WP_011965134.1</t>
  </si>
  <si>
    <t>NC_009614.1_gene137</t>
  </si>
  <si>
    <t>WP_005843101.1</t>
  </si>
  <si>
    <t>NC_009614.1_gene1370</t>
  </si>
  <si>
    <t>WP_011965135.1</t>
  </si>
  <si>
    <t>NC_009614.1_gene1371</t>
  </si>
  <si>
    <t>WP_049764436.1</t>
  </si>
  <si>
    <t>NC_009614.1_gene1372</t>
  </si>
  <si>
    <t>WP_005838773.1</t>
  </si>
  <si>
    <t>NC_009614.1_gene1373</t>
  </si>
  <si>
    <t>WP_005838774.1</t>
  </si>
  <si>
    <t>Fe-S metabolism protein SufE</t>
  </si>
  <si>
    <t>NC_009614.1_gene1374</t>
  </si>
  <si>
    <t>WP_011965137.1</t>
  </si>
  <si>
    <t>glutamine cyclotransferase</t>
  </si>
  <si>
    <t>WP_011965138.1</t>
  </si>
  <si>
    <t>WP_005849704.1</t>
  </si>
  <si>
    <t>WP_005838784.1</t>
  </si>
  <si>
    <t>NC_009614.1_gene1378</t>
  </si>
  <si>
    <t>WP_005838786.1</t>
  </si>
  <si>
    <t>NC_009614.1_gene138</t>
  </si>
  <si>
    <t>WP_011964629.1</t>
  </si>
  <si>
    <t>NC_009614.1_gene1380</t>
  </si>
  <si>
    <t>NC_009614.1_gene1381</t>
  </si>
  <si>
    <t>NC_009614.1_gene1382</t>
  </si>
  <si>
    <t>WP_008668560.1</t>
  </si>
  <si>
    <t>NC_009614.1_gene1383</t>
  </si>
  <si>
    <t>WP_005838791.1</t>
  </si>
  <si>
    <t>NC_009614.1_gene1384</t>
  </si>
  <si>
    <t>WP_005838793.1</t>
  </si>
  <si>
    <t>NC_009614.1_gene1385</t>
  </si>
  <si>
    <t>WP_005838797.1</t>
  </si>
  <si>
    <t>DUF4491 domain-containing protein</t>
  </si>
  <si>
    <t>WP_005838800.1</t>
  </si>
  <si>
    <t>NC_009614.1_gene1387</t>
  </si>
  <si>
    <t>WP_005838801.1</t>
  </si>
  <si>
    <t>NC_009614.1_gene1388</t>
  </si>
  <si>
    <t>WP_005838803.1</t>
  </si>
  <si>
    <t>NC_009614.1_gene1389</t>
  </si>
  <si>
    <t>WP_011965141.1</t>
  </si>
  <si>
    <t>DNA mismatch repair protein MutT</t>
  </si>
  <si>
    <t>NC_009614.1_gene139</t>
  </si>
  <si>
    <t>WP_011964630.1</t>
  </si>
  <si>
    <t>WP_011965142.1</t>
  </si>
  <si>
    <t>WP_005838810.1</t>
  </si>
  <si>
    <t>WP_005838811.1</t>
  </si>
  <si>
    <t>NC_009614.1_gene1393</t>
  </si>
  <si>
    <t>WP_005838813.1</t>
  </si>
  <si>
    <t>shikimate kinase</t>
  </si>
  <si>
    <t>WP_005838815.1</t>
  </si>
  <si>
    <t>NC_009614.1_gene1395</t>
  </si>
  <si>
    <t>WP_011965143.1</t>
  </si>
  <si>
    <t>WP_005838819.1</t>
  </si>
  <si>
    <t>WP_005849684.1</t>
  </si>
  <si>
    <t>WP_011965144.1</t>
  </si>
  <si>
    <t>NC_009614.1_gene1399</t>
  </si>
  <si>
    <t>WP_011965145.1</t>
  </si>
  <si>
    <t>M48 family peptidase</t>
  </si>
  <si>
    <t>NC_009614.1_gene14</t>
  </si>
  <si>
    <t>WP_005841174.1</t>
  </si>
  <si>
    <t>NC_009614.1_gene140</t>
  </si>
  <si>
    <t>WP_005843104.1</t>
  </si>
  <si>
    <t>NC_009614.1_gene1400</t>
  </si>
  <si>
    <t>WP_011965146.1</t>
  </si>
  <si>
    <t>cephalosporin deacetylase</t>
  </si>
  <si>
    <t>WP_011965147.1</t>
  </si>
  <si>
    <t>NC_009614.1_gene1402</t>
  </si>
  <si>
    <t>WP_074783619.1</t>
  </si>
  <si>
    <t>NC_009614.1_gene1403</t>
  </si>
  <si>
    <t>WP_032934128.1</t>
  </si>
  <si>
    <t>WP_011965149.1</t>
  </si>
  <si>
    <t>NC_009614.1_gene1405</t>
  </si>
  <si>
    <t>WP_011965150.1</t>
  </si>
  <si>
    <t>NC_009614.1_gene1406</t>
  </si>
  <si>
    <t>WP_005838842.1</t>
  </si>
  <si>
    <t>NC_009614.1_gene1407</t>
  </si>
  <si>
    <t>WP_005838844.1</t>
  </si>
  <si>
    <t>NC_009614.1_gene1408</t>
  </si>
  <si>
    <t>WP_080510689.1</t>
  </si>
  <si>
    <t>NC_009614.1_gene1409</t>
  </si>
  <si>
    <t>WP_005838848.1</t>
  </si>
  <si>
    <t>NC_009614.1_gene141</t>
  </si>
  <si>
    <t>WP_005843106.1</t>
  </si>
  <si>
    <t>WP_005838850.1</t>
  </si>
  <si>
    <t>WP_005838852.1</t>
  </si>
  <si>
    <t>WP_011965153.1</t>
  </si>
  <si>
    <t>WP_005849667.1</t>
  </si>
  <si>
    <t>WP_005838858.1</t>
  </si>
  <si>
    <t>WP_005838860.1</t>
  </si>
  <si>
    <t>WP_005838862.1</t>
  </si>
  <si>
    <t>WP_005838864.1</t>
  </si>
  <si>
    <t>NC_009614.1_gene1418</t>
  </si>
  <si>
    <t>WP_011965154.1</t>
  </si>
  <si>
    <t>NC_009614.1_gene1419</t>
  </si>
  <si>
    <t>WP_005838866.1</t>
  </si>
  <si>
    <t>NC_009614.1_gene142</t>
  </si>
  <si>
    <t>WP_011964631.1</t>
  </si>
  <si>
    <t>NC_009614.1_gene1420</t>
  </si>
  <si>
    <t>WP_007834644.1</t>
  </si>
  <si>
    <t>NC_009614.1_gene1421</t>
  </si>
  <si>
    <t>NC_009614.1_gene1422</t>
  </si>
  <si>
    <t>WP_008781268.1</t>
  </si>
  <si>
    <t>NC_009614.1_gene1423</t>
  </si>
  <si>
    <t>WP_005849662.1</t>
  </si>
  <si>
    <t>GCN5 family N-acetyltransferase</t>
  </si>
  <si>
    <t>NC_009614.1_gene1424</t>
  </si>
  <si>
    <t>WP_011965156.1</t>
  </si>
  <si>
    <t>WP_011965157.1</t>
  </si>
  <si>
    <t>NC_009614.1_gene1426</t>
  </si>
  <si>
    <t>WP_005838876.1</t>
  </si>
  <si>
    <t>NC_009614.1_gene1427</t>
  </si>
  <si>
    <t>WP_005838878.1</t>
  </si>
  <si>
    <t>NC_009614.1_gene1428</t>
  </si>
  <si>
    <t>WP_005838880.1</t>
  </si>
  <si>
    <t>WP_005838882.1</t>
  </si>
  <si>
    <t>WP_005843108.1</t>
  </si>
  <si>
    <t>NC_009614.1_gene1430</t>
  </si>
  <si>
    <t>WP_008668520.1</t>
  </si>
  <si>
    <t>tetratricopeptide repeat protein</t>
  </si>
  <si>
    <t>NC_009614.1_gene1431</t>
  </si>
  <si>
    <t>WP_005838886.1</t>
  </si>
  <si>
    <t>WP_008668518.1</t>
  </si>
  <si>
    <t>WP_005849650.1</t>
  </si>
  <si>
    <t>NC_009614.1_gene1434</t>
  </si>
  <si>
    <t>WP_005838891.1</t>
  </si>
  <si>
    <t>NC_009614.1_gene1435</t>
  </si>
  <si>
    <t>WP_005849646.1</t>
  </si>
  <si>
    <t>NC_009614.1_gene1437</t>
  </si>
  <si>
    <t>WP_008668517.1</t>
  </si>
  <si>
    <t>NC_009614.1_gene1438</t>
  </si>
  <si>
    <t>WP_005849642.1</t>
  </si>
  <si>
    <t>NC_009614.1_gene1439</t>
  </si>
  <si>
    <t>WP_011965158.1</t>
  </si>
  <si>
    <t>NC_009614.1_gene144</t>
  </si>
  <si>
    <t>NC_009614.1_gene1440</t>
  </si>
  <si>
    <t>WP_011965159.1</t>
  </si>
  <si>
    <t>WP_011965160.1</t>
  </si>
  <si>
    <t>NC_009614.1_gene1442</t>
  </si>
  <si>
    <t>WP_011965161.1</t>
  </si>
  <si>
    <t>NC_009614.1_gene1444</t>
  </si>
  <si>
    <t>WP_011965162.1</t>
  </si>
  <si>
    <t>WP_008668503.1</t>
  </si>
  <si>
    <t>NC_009614.1_gene1446</t>
  </si>
  <si>
    <t>WP_011965163.1</t>
  </si>
  <si>
    <t>NC_009614.1_gene1447</t>
  </si>
  <si>
    <t>WP_005838929.1</t>
  </si>
  <si>
    <t>NC_009614.1_gene1448</t>
  </si>
  <si>
    <t>WP_005849623.1</t>
  </si>
  <si>
    <t>WP_011965164.1</t>
  </si>
  <si>
    <t>NC_009614.1_gene145</t>
  </si>
  <si>
    <t>WP_005838938.1</t>
  </si>
  <si>
    <t>WP_005838940.1</t>
  </si>
  <si>
    <t>NC_009614.1_gene1452</t>
  </si>
  <si>
    <t>tRNA-Glu</t>
  </si>
  <si>
    <t>NC_009614.1_gene1453</t>
  </si>
  <si>
    <t>WP_011965165.1</t>
  </si>
  <si>
    <t>DNA repair protein RecO</t>
  </si>
  <si>
    <t>NC_009614.1_gene1454</t>
  </si>
  <si>
    <t>WP_005845298.1</t>
  </si>
  <si>
    <t>WP_005845300.1</t>
  </si>
  <si>
    <t>WP_005845303.1</t>
  </si>
  <si>
    <t>NC_009614.1_gene1457</t>
  </si>
  <si>
    <t>WP_005845306.1</t>
  </si>
  <si>
    <t>NC_009614.1_gene1458</t>
  </si>
  <si>
    <t>WP_005845309.1</t>
  </si>
  <si>
    <t>NC_009614.1_gene1459</t>
  </si>
  <si>
    <t>WP_005845311.1</t>
  </si>
  <si>
    <t>NC_009614.1_gene146</t>
  </si>
  <si>
    <t>WP_005841901.1</t>
  </si>
  <si>
    <t>NC_009614.1_gene1460</t>
  </si>
  <si>
    <t>WP_011965166.1</t>
  </si>
  <si>
    <t>WP_011965167.1</t>
  </si>
  <si>
    <t>WP_011965168.1</t>
  </si>
  <si>
    <t>WP_005845321.1</t>
  </si>
  <si>
    <t>WP_005849607.1</t>
  </si>
  <si>
    <t>NC_009614.1_gene1465</t>
  </si>
  <si>
    <t>WP_005845324.1</t>
  </si>
  <si>
    <t>WP_005845329.1</t>
  </si>
  <si>
    <t>WP_005845333.1</t>
  </si>
  <si>
    <t>NC_009614.1_gene1468</t>
  </si>
  <si>
    <t>WP_005849605.1</t>
  </si>
  <si>
    <t>WP_005845335.1</t>
  </si>
  <si>
    <t>WP_011964633.1</t>
  </si>
  <si>
    <t>WP_005845337.1</t>
  </si>
  <si>
    <t>NC_009614.1_gene1471</t>
  </si>
  <si>
    <t>WP_011965169.1</t>
  </si>
  <si>
    <t>NC_009614.1_gene1472</t>
  </si>
  <si>
    <t>WP_005845350.1</t>
  </si>
  <si>
    <t>WP_005845352.1</t>
  </si>
  <si>
    <t>NC_009614.1_gene1474</t>
  </si>
  <si>
    <t>WP_005849594.1</t>
  </si>
  <si>
    <t>NC_009614.1_gene1475</t>
  </si>
  <si>
    <t>WP_005845356.1</t>
  </si>
  <si>
    <t>NC_009614.1_gene1476</t>
  </si>
  <si>
    <t>NC_009614.1_gene1477</t>
  </si>
  <si>
    <t>WP_005849592.1</t>
  </si>
  <si>
    <t>WP_005845358.1</t>
  </si>
  <si>
    <t>NC_009614.1_gene1479</t>
  </si>
  <si>
    <t>WP_005849590.1</t>
  </si>
  <si>
    <t>WP_005841905.1</t>
  </si>
  <si>
    <t>WP_011965170.1</t>
  </si>
  <si>
    <t>WP_005845363.1</t>
  </si>
  <si>
    <t>WP_005845365.1</t>
  </si>
  <si>
    <t>NC_009614.1_gene1483</t>
  </si>
  <si>
    <t>WP_005849586.1</t>
  </si>
  <si>
    <t>NC_009614.1_gene1484</t>
  </si>
  <si>
    <t>WP_005845369.1</t>
  </si>
  <si>
    <t>NC_009614.1_gene1485</t>
  </si>
  <si>
    <t>NC_009614.1_gene1486</t>
  </si>
  <si>
    <t>WP_011965171.1</t>
  </si>
  <si>
    <t>WP_011965172.1</t>
  </si>
  <si>
    <t>NC_009614.1_gene1488</t>
  </si>
  <si>
    <t>WP_085930160.1</t>
  </si>
  <si>
    <t>NC_009614.1_gene149</t>
  </si>
  <si>
    <t>WP_005853495.1</t>
  </si>
  <si>
    <t>WP_005845382.1</t>
  </si>
  <si>
    <t>NC_009614.1_gene1491</t>
  </si>
  <si>
    <t>WP_011965173.1</t>
  </si>
  <si>
    <t>Na+-dependent phosphate transporter</t>
  </si>
  <si>
    <t>NC_009614.1_gene1492</t>
  </si>
  <si>
    <t>WP_011965174.1</t>
  </si>
  <si>
    <t>WP_005845386.1</t>
  </si>
  <si>
    <t>NC_009614.1_gene1494</t>
  </si>
  <si>
    <t>WP_005845388.1</t>
  </si>
  <si>
    <t>WP_005849574.1</t>
  </si>
  <si>
    <t>WP_005845392.1</t>
  </si>
  <si>
    <t>NC_009614.1_gene1497</t>
  </si>
  <si>
    <t>WP_011965175.1</t>
  </si>
  <si>
    <t>WP_005845396.1</t>
  </si>
  <si>
    <t>NC_009614.1_gene15</t>
  </si>
  <si>
    <t>WP_005851190.1</t>
  </si>
  <si>
    <t>NC_009614.1_gene150</t>
  </si>
  <si>
    <t>WP_005841910.1</t>
  </si>
  <si>
    <t>WP_005845398.1</t>
  </si>
  <si>
    <t>NC_009614.1_gene1501</t>
  </si>
  <si>
    <t>WP_011965176.1</t>
  </si>
  <si>
    <t>WP_005845400.1</t>
  </si>
  <si>
    <t>NC_009614.1_gene1503</t>
  </si>
  <si>
    <t>WP_011965177.1</t>
  </si>
  <si>
    <t>WP_049764437.1</t>
  </si>
  <si>
    <t>NC_009614.1_gene1506</t>
  </si>
  <si>
    <t>WP_011965179.1</t>
  </si>
  <si>
    <t>NC_009614.1_gene1507</t>
  </si>
  <si>
    <t>WP_011965180.1</t>
  </si>
  <si>
    <t>NC_009614.1_gene1508</t>
  </si>
  <si>
    <t>WP_080510690.1</t>
  </si>
  <si>
    <t>NC_009614.1_gene1509</t>
  </si>
  <si>
    <t>WP_011964634.1</t>
  </si>
  <si>
    <t>NC_009614.1_gene1510</t>
  </si>
  <si>
    <t>NC_009614.1_gene1511</t>
  </si>
  <si>
    <t>WP_011965183.1</t>
  </si>
  <si>
    <t>NC_009614.1_gene1512</t>
  </si>
  <si>
    <t>WP_011965184.1</t>
  </si>
  <si>
    <t>NC_009614.1_gene1513</t>
  </si>
  <si>
    <t>WP_011965185.1</t>
  </si>
  <si>
    <t>NC_009614.1_gene1514</t>
  </si>
  <si>
    <t>WP_011965186.1</t>
  </si>
  <si>
    <t>NC_009614.1_gene1515</t>
  </si>
  <si>
    <t>WP_011965187.1</t>
  </si>
  <si>
    <t>NC_009614.1_gene1516</t>
  </si>
  <si>
    <t>WP_011965188.1</t>
  </si>
  <si>
    <t>NC_009614.1_gene1517</t>
  </si>
  <si>
    <t>WP_011965189.1</t>
  </si>
  <si>
    <t>NC_009614.1_gene1518</t>
  </si>
  <si>
    <t>WP_080510691.1</t>
  </si>
  <si>
    <t>NC_009614.1_gene1519</t>
  </si>
  <si>
    <t>WP_011965191.1</t>
  </si>
  <si>
    <t>NC_009614.1_gene152</t>
  </si>
  <si>
    <t>WP_005841915.1</t>
  </si>
  <si>
    <t>NC_009614.1_gene1520</t>
  </si>
  <si>
    <t>WP_032944233.1</t>
  </si>
  <si>
    <t>NC_009614.1_gene1521</t>
  </si>
  <si>
    <t>WP_005849549.1</t>
  </si>
  <si>
    <t>NC_009614.1_gene1522</t>
  </si>
  <si>
    <t>WP_032944582.1</t>
  </si>
  <si>
    <t>NC_009614.1_gene1523</t>
  </si>
  <si>
    <t>WP_005849545.1</t>
  </si>
  <si>
    <t>NC_009614.1_gene1524</t>
  </si>
  <si>
    <t>WP_005845430.1</t>
  </si>
  <si>
    <t>NC_009614.1_gene1525</t>
  </si>
  <si>
    <t>NC_009614.1_gene1526</t>
  </si>
  <si>
    <t>WP_016270147.1</t>
  </si>
  <si>
    <t>NC_009614.1_gene1527</t>
  </si>
  <si>
    <t>WP_011965194.1</t>
  </si>
  <si>
    <t>NC_009614.1_gene1528</t>
  </si>
  <si>
    <t>WP_005845436.1</t>
  </si>
  <si>
    <t>NC_009614.1_gene1529</t>
  </si>
  <si>
    <t>WP_008668335.1</t>
  </si>
  <si>
    <t>NC_009614.1_gene153</t>
  </si>
  <si>
    <t>WP_005853502.1</t>
  </si>
  <si>
    <t>5'-nucleotidase</t>
  </si>
  <si>
    <t>NC_009614.1_gene1530</t>
  </si>
  <si>
    <t>WP_005849540.1</t>
  </si>
  <si>
    <t>NC_009614.1_gene1531</t>
  </si>
  <si>
    <t>WP_011965195.1</t>
  </si>
  <si>
    <t>NC_009614.1_gene1532</t>
  </si>
  <si>
    <t>WP_005849536.1</t>
  </si>
  <si>
    <t>NC_009614.1_gene1533</t>
  </si>
  <si>
    <t>WP_011965196.1</t>
  </si>
  <si>
    <t>NC_009614.1_gene1534</t>
  </si>
  <si>
    <t>WP_005845448.1</t>
  </si>
  <si>
    <t>NC_009614.1_gene1535</t>
  </si>
  <si>
    <t>WP_008668332.1</t>
  </si>
  <si>
    <t>NC_009614.1_gene1536</t>
  </si>
  <si>
    <t>WP_011965197.1</t>
  </si>
  <si>
    <t>NC_009614.1_gene1537</t>
  </si>
  <si>
    <t>WP_005845453.1</t>
  </si>
  <si>
    <t>WP_002558131.1</t>
  </si>
  <si>
    <t>WP_011965198.1</t>
  </si>
  <si>
    <t>WP_005841919.1</t>
  </si>
  <si>
    <t>WP_005845458.1</t>
  </si>
  <si>
    <t>NC_009614.1_gene1541</t>
  </si>
  <si>
    <t>WP_005845460.1</t>
  </si>
  <si>
    <t>NC_009614.1_gene1542</t>
  </si>
  <si>
    <t>WP_005845462.1</t>
  </si>
  <si>
    <t>low molecular weight phosphotyrosine protein phosphatase</t>
  </si>
  <si>
    <t>WP_005845464.1</t>
  </si>
  <si>
    <t>WP_005845466.1</t>
  </si>
  <si>
    <t>NC_009614.1_gene1545</t>
  </si>
  <si>
    <t>WP_011965199.1</t>
  </si>
  <si>
    <t>3-deoxy-D-manno-octulosonic acid transferase</t>
  </si>
  <si>
    <t>NC_009614.1_gene1546</t>
  </si>
  <si>
    <t>WP_005845470.1</t>
  </si>
  <si>
    <t>WP_011965200.1</t>
  </si>
  <si>
    <t>NC_009614.1_gene1548</t>
  </si>
  <si>
    <t>WP_005845475.1</t>
  </si>
  <si>
    <t>NC_009614.1_gene1549</t>
  </si>
  <si>
    <t>WP_016271508.1</t>
  </si>
  <si>
    <t>NC_009614.1_gene155</t>
  </si>
  <si>
    <t>WP_032938433.1</t>
  </si>
  <si>
    <t>NC_009614.1_gene1550</t>
  </si>
  <si>
    <t>WP_011965202.1</t>
  </si>
  <si>
    <t>capsular polysaccharide biosynthesis protein CapD</t>
  </si>
  <si>
    <t>NC_009614.1_gene1551</t>
  </si>
  <si>
    <t>WP_011965203.1</t>
  </si>
  <si>
    <t>NC_009614.1_gene1552</t>
  </si>
  <si>
    <t>WP_011965204.1</t>
  </si>
  <si>
    <t>acetylornithine deacetylase</t>
  </si>
  <si>
    <t>WP_005849510.1</t>
  </si>
  <si>
    <t>WP_005845487.1</t>
  </si>
  <si>
    <t>NC_009614.1_gene1555</t>
  </si>
  <si>
    <t>WP_008781241.1</t>
  </si>
  <si>
    <t>NC_009614.1_gene1556</t>
  </si>
  <si>
    <t>WP_005845492.1</t>
  </si>
  <si>
    <t>adenylate cyclase</t>
  </si>
  <si>
    <t>WP_011965205.1</t>
  </si>
  <si>
    <t>WP_011965206.1</t>
  </si>
  <si>
    <t>NC_009614.1_gene1559</t>
  </si>
  <si>
    <t>WP_005845500.1</t>
  </si>
  <si>
    <t>WP_011964635.1</t>
  </si>
  <si>
    <t>WP_008668319.1</t>
  </si>
  <si>
    <t>NC_009614.1_gene1561</t>
  </si>
  <si>
    <t>WP_005849503.1</t>
  </si>
  <si>
    <t>competence protein ComEA</t>
  </si>
  <si>
    <t>NC_009614.1_gene1562</t>
  </si>
  <si>
    <t>WP_005845506.1</t>
  </si>
  <si>
    <t>NC_009614.1_gene1564</t>
  </si>
  <si>
    <t>WP_022508294.1</t>
  </si>
  <si>
    <t>WP_005845508.1</t>
  </si>
  <si>
    <t>NC_009614.1_gene1566</t>
  </si>
  <si>
    <t>NC_009614.1_gene1567</t>
  </si>
  <si>
    <t>WP_011965207.1</t>
  </si>
  <si>
    <t>NC_009614.1_gene1568</t>
  </si>
  <si>
    <t>WP_011965208.1</t>
  </si>
  <si>
    <t>NC_009614.1_gene1569</t>
  </si>
  <si>
    <t>WP_005845035.1</t>
  </si>
  <si>
    <t>NC_009614.1_gene157</t>
  </si>
  <si>
    <t>WP_005853508.1</t>
  </si>
  <si>
    <t>WP_011965209.1</t>
  </si>
  <si>
    <t>NC_009614.1_gene1571</t>
  </si>
  <si>
    <t>WP_005845038.1</t>
  </si>
  <si>
    <t>NC_009614.1_gene1572</t>
  </si>
  <si>
    <t>WP_005845040.1</t>
  </si>
  <si>
    <t>galactoside O-acetyltransferase</t>
  </si>
  <si>
    <t>NC_009614.1_gene1573</t>
  </si>
  <si>
    <t>WP_005845042.1</t>
  </si>
  <si>
    <t>NC_009614.1_gene1574</t>
  </si>
  <si>
    <t>WP_005849486.1</t>
  </si>
  <si>
    <t>NC_009614.1_gene1575</t>
  </si>
  <si>
    <t>WP_005845046.1</t>
  </si>
  <si>
    <t>WP_005636783.1</t>
  </si>
  <si>
    <t>WP_005636785.1</t>
  </si>
  <si>
    <t>NC_009614.1_gene1578</t>
  </si>
  <si>
    <t>WP_005636787.1</t>
  </si>
  <si>
    <t>NC_009614.1_gene1579</t>
  </si>
  <si>
    <t>WP_032558345.1</t>
  </si>
  <si>
    <t>NC_009614.1_gene158</t>
  </si>
  <si>
    <t>WP_011964636.1</t>
  </si>
  <si>
    <t>NC_009614.1_gene1580</t>
  </si>
  <si>
    <t>WP_041174422.1</t>
  </si>
  <si>
    <t>NC_009614.1_gene1581</t>
  </si>
  <si>
    <t>WP_005636793.1</t>
  </si>
  <si>
    <t>NC_009614.1_gene1582</t>
  </si>
  <si>
    <t>WP_005636795.1</t>
  </si>
  <si>
    <t>NC_009614.1_gene1583</t>
  </si>
  <si>
    <t>WP_011965213.1</t>
  </si>
  <si>
    <t>NC_009614.1_gene1584</t>
  </si>
  <si>
    <t>WP_005636798.1</t>
  </si>
  <si>
    <t>NC_009614.1_gene1585</t>
  </si>
  <si>
    <t>WP_005645980.1</t>
  </si>
  <si>
    <t>transposase family protein</t>
  </si>
  <si>
    <t>NC_009614.1_gene1586</t>
  </si>
  <si>
    <t>WP_011964719.1</t>
  </si>
  <si>
    <t>NC_009614.1_gene1587</t>
  </si>
  <si>
    <t>WP_005636799.1</t>
  </si>
  <si>
    <t>NC_009614.1_gene1588</t>
  </si>
  <si>
    <t>WP_005636800.1</t>
  </si>
  <si>
    <t>NC_009614.1_gene1589</t>
  </si>
  <si>
    <t>WP_032558344.1</t>
  </si>
  <si>
    <t>NC_009614.1_gene159</t>
  </si>
  <si>
    <t>WP_011964637.1</t>
  </si>
  <si>
    <t>rhamnogalacturonan lyase</t>
  </si>
  <si>
    <t>NC_009614.1_gene1590</t>
  </si>
  <si>
    <t>WP_005636803.1</t>
  </si>
  <si>
    <t>WP_005636805.1</t>
  </si>
  <si>
    <t>NC_009614.1_gene1592</t>
  </si>
  <si>
    <t>WP_005636807.1</t>
  </si>
  <si>
    <t>NC_009614.1_gene1593</t>
  </si>
  <si>
    <t>WP_011965215.1</t>
  </si>
  <si>
    <t>NC_009614.1_gene1594</t>
  </si>
  <si>
    <t>WP_005636810.1</t>
  </si>
  <si>
    <t>NC_009614.1_gene1595</t>
  </si>
  <si>
    <t>WP_005636813.1</t>
  </si>
  <si>
    <t>NC_009614.1_gene1596</t>
  </si>
  <si>
    <t>WP_005636815.1</t>
  </si>
  <si>
    <t>NC_009614.1_gene1597</t>
  </si>
  <si>
    <t>WP_005636817.1</t>
  </si>
  <si>
    <t>NC_009614.1_gene1598</t>
  </si>
  <si>
    <t>WP_005636819.1</t>
  </si>
  <si>
    <t>NC_009614.1_gene1599</t>
  </si>
  <si>
    <t>WP_005636823.1</t>
  </si>
  <si>
    <t>WP_005841169.1</t>
  </si>
  <si>
    <t>NC_009614.1_gene160</t>
  </si>
  <si>
    <t>WP_011964638.1</t>
  </si>
  <si>
    <t>NC_009614.1_gene1600</t>
  </si>
  <si>
    <t>WP_005636825.1</t>
  </si>
  <si>
    <t>NC_009614.1_gene1601</t>
  </si>
  <si>
    <t>WP_005636827.1</t>
  </si>
  <si>
    <t>copper amine oxidase</t>
  </si>
  <si>
    <t>NC_009614.1_gene1602</t>
  </si>
  <si>
    <t>WP_005636829.1</t>
  </si>
  <si>
    <t>NC_009614.1_gene1603</t>
  </si>
  <si>
    <t>WP_005636831.1</t>
  </si>
  <si>
    <t>NC_009614.1_gene1604</t>
  </si>
  <si>
    <t>WP_005636834.1</t>
  </si>
  <si>
    <t>NC_009614.1_gene1605</t>
  </si>
  <si>
    <t>WP_080510692.1</t>
  </si>
  <si>
    <t>NC_009614.1_gene1606</t>
  </si>
  <si>
    <t>WP_011965216.1</t>
  </si>
  <si>
    <t>NC_009614.1_gene1607</t>
  </si>
  <si>
    <t>WP_005636842.1</t>
  </si>
  <si>
    <t>NC_009614.1_gene1608</t>
  </si>
  <si>
    <t>WP_005636844.1</t>
  </si>
  <si>
    <t>undecaprenyl-phosphate alpha-N-acetylglucosaminyl 1-phosphate transferase</t>
  </si>
  <si>
    <t>NC_009614.1_gene1609</t>
  </si>
  <si>
    <t>WP_005636845.1</t>
  </si>
  <si>
    <t>NC_009614.1_gene161</t>
  </si>
  <si>
    <t>WP_011964639.1</t>
  </si>
  <si>
    <t>WP_005636847.1</t>
  </si>
  <si>
    <t>NC_009614.1_gene1611</t>
  </si>
  <si>
    <t>WP_005636849.1</t>
  </si>
  <si>
    <t>NC_009614.1_gene1612</t>
  </si>
  <si>
    <t>WP_005636852.1</t>
  </si>
  <si>
    <t>UDP-N-acetyl-D-mannosamine dehydrogenase</t>
  </si>
  <si>
    <t>NC_009614.1_gene1613</t>
  </si>
  <si>
    <t>WP_005636853.1</t>
  </si>
  <si>
    <t>NC_009614.1_gene1614</t>
  </si>
  <si>
    <t>WP_005636855.1</t>
  </si>
  <si>
    <t>NC_009614.1_gene1615</t>
  </si>
  <si>
    <t>WP_005636858.1</t>
  </si>
  <si>
    <t>NC_009614.1_gene1616</t>
  </si>
  <si>
    <t>WP_005636860.1</t>
  </si>
  <si>
    <t>NC_009614.1_gene1617</t>
  </si>
  <si>
    <t>WP_005636862.1</t>
  </si>
  <si>
    <t>NC_009614.1_gene1618</t>
  </si>
  <si>
    <t>WP_005656928.1</t>
  </si>
  <si>
    <t>capsular polysaccharide biosynthesis protein Cap8F</t>
  </si>
  <si>
    <t>NC_009614.1_gene1619</t>
  </si>
  <si>
    <t>WP_005636866.1</t>
  </si>
  <si>
    <t>cupin fold metalloprotein%2C WbuC family</t>
  </si>
  <si>
    <t>NC_009614.1_gene162</t>
  </si>
  <si>
    <t>NC_009614.1_gene1620</t>
  </si>
  <si>
    <t>WP_005636869.1</t>
  </si>
  <si>
    <t>NC_009614.1_gene1621</t>
  </si>
  <si>
    <t>WP_005636871.1</t>
  </si>
  <si>
    <t>NC_009614.1_gene1622</t>
  </si>
  <si>
    <t>WP_005656926.1</t>
  </si>
  <si>
    <t>transferase</t>
  </si>
  <si>
    <t>NC_009614.1_gene1623</t>
  </si>
  <si>
    <t>NC_009614.1_gene1624</t>
  </si>
  <si>
    <t>WP_005636878.1</t>
  </si>
  <si>
    <t>NC_009614.1_gene1625</t>
  </si>
  <si>
    <t>WP_005636879.1</t>
  </si>
  <si>
    <t>NC_009614.1_gene1626</t>
  </si>
  <si>
    <t>WP_005636881.1</t>
  </si>
  <si>
    <t>NC_009614.1_gene1627</t>
  </si>
  <si>
    <t>WP_005656920.1</t>
  </si>
  <si>
    <t>WP_007219053.1</t>
  </si>
  <si>
    <t>NC_009614.1_gene1629</t>
  </si>
  <si>
    <t>WP_005828757.1</t>
  </si>
  <si>
    <t>NC_009614.1_gene163</t>
  </si>
  <si>
    <t>ISAs1 family transposase</t>
  </si>
  <si>
    <t>NC_009614.1_gene1630</t>
  </si>
  <si>
    <t>WP_005636892.1</t>
  </si>
  <si>
    <t>NC_009614.1_gene1631</t>
  </si>
  <si>
    <t>WP_005636894.1</t>
  </si>
  <si>
    <t>NC_009614.1_gene1632</t>
  </si>
  <si>
    <t>WP_005656913.1</t>
  </si>
  <si>
    <t>NC_009614.1_gene1633</t>
  </si>
  <si>
    <t>WP_005636898.1</t>
  </si>
  <si>
    <t>NC_009614.1_gene1634</t>
  </si>
  <si>
    <t>WP_005636900.1</t>
  </si>
  <si>
    <t>NC_009614.1_gene1635</t>
  </si>
  <si>
    <t>WP_005636903.1</t>
  </si>
  <si>
    <t>conjugal transfer protein TraG</t>
  </si>
  <si>
    <t>NC_009614.1_gene1636</t>
  </si>
  <si>
    <t>WP_005636905.1</t>
  </si>
  <si>
    <t>NC_009614.1_gene1637</t>
  </si>
  <si>
    <t>WP_005840900.1</t>
  </si>
  <si>
    <t>NC_009614.1_gene1638</t>
  </si>
  <si>
    <t>WP_080510728.1</t>
  </si>
  <si>
    <t>NC_009614.1_gene1639</t>
  </si>
  <si>
    <t>WP_039952945.1</t>
  </si>
  <si>
    <t>NC_009614.1_gene164</t>
  </si>
  <si>
    <t>WP_032939585.1</t>
  </si>
  <si>
    <t>NC_009614.1_gene1640</t>
  </si>
  <si>
    <t>WP_041174423.1</t>
  </si>
  <si>
    <t>NC_009614.1_gene1641</t>
  </si>
  <si>
    <t>WP_007219057.1</t>
  </si>
  <si>
    <t>NC_009614.1_gene1642</t>
  </si>
  <si>
    <t>WP_007219058.1</t>
  </si>
  <si>
    <t>NC_009614.1_gene1643</t>
  </si>
  <si>
    <t>WP_005789990.1</t>
  </si>
  <si>
    <t>NC_009614.1_gene1644</t>
  </si>
  <si>
    <t>WP_080510693.1</t>
  </si>
  <si>
    <t>conjugal transfer protein TraE</t>
  </si>
  <si>
    <t>NC_009614.1_gene1645</t>
  </si>
  <si>
    <t>WP_005789987.1</t>
  </si>
  <si>
    <t>NC_009614.1_gene1646</t>
  </si>
  <si>
    <t>WP_007219059.1</t>
  </si>
  <si>
    <t>TraG family conjugative transposon ATPase</t>
  </si>
  <si>
    <t>NC_009614.1_gene1647</t>
  </si>
  <si>
    <t>WP_005636939.1</t>
  </si>
  <si>
    <t>NC_009614.1_gene1648</t>
  </si>
  <si>
    <t>WP_005789982.1</t>
  </si>
  <si>
    <t>NC_009614.1_gene1649</t>
  </si>
  <si>
    <t>WP_005789980.1</t>
  </si>
  <si>
    <t>conjugative transposon protein TraJ</t>
  </si>
  <si>
    <t>NC_009614.1_gene165</t>
  </si>
  <si>
    <t>NC_009614.1_gene1650</t>
  </si>
  <si>
    <t>WP_011965219.1</t>
  </si>
  <si>
    <t>conjugative transposon protein TraK</t>
  </si>
  <si>
    <t>NC_009614.1_gene1651</t>
  </si>
  <si>
    <t>WP_011965220.1</t>
  </si>
  <si>
    <t>NC_009614.1_gene1652</t>
  </si>
  <si>
    <t>WP_011965221.1</t>
  </si>
  <si>
    <t>conjugative transposon protein TraM</t>
  </si>
  <si>
    <t>NC_009614.1_gene1653</t>
  </si>
  <si>
    <t>WP_011965222.1</t>
  </si>
  <si>
    <t>conjugative transposon protein TraN</t>
  </si>
  <si>
    <t>NC_009614.1_gene1654</t>
  </si>
  <si>
    <t>WP_041174424.1</t>
  </si>
  <si>
    <t>conjugal transfer protein TraO</t>
  </si>
  <si>
    <t>NC_009614.1_gene1655</t>
  </si>
  <si>
    <t>WP_011965224.1</t>
  </si>
  <si>
    <t>NC_009614.1_gene1656</t>
  </si>
  <si>
    <t>WP_011965225.1</t>
  </si>
  <si>
    <t>NC_009614.1_gene1657</t>
  </si>
  <si>
    <t>WP_011965226.1</t>
  </si>
  <si>
    <t>NC_009614.1_gene1658</t>
  </si>
  <si>
    <t>WP_011965227.1</t>
  </si>
  <si>
    <t>NC_009614.1_gene1659</t>
  </si>
  <si>
    <t>WP_032934307.1</t>
  </si>
  <si>
    <t>WP_011964642.1</t>
  </si>
  <si>
    <t>NC_009614.1_gene1660</t>
  </si>
  <si>
    <t>WP_011965228.1</t>
  </si>
  <si>
    <t>NC_009614.1_gene1661</t>
  </si>
  <si>
    <t>WP_011965229.1</t>
  </si>
  <si>
    <t>NC_009614.1_gene1662</t>
  </si>
  <si>
    <t>WP_041174425.1</t>
  </si>
  <si>
    <t>NC_009614.1_gene1663</t>
  </si>
  <si>
    <t>WP_005789949.1</t>
  </si>
  <si>
    <t>NC_009614.1_gene1664</t>
  </si>
  <si>
    <t>NC_009614.1_gene1665</t>
  </si>
  <si>
    <t>WP_011965231.1</t>
  </si>
  <si>
    <t>NC_009614.1_gene1666</t>
  </si>
  <si>
    <t>WP_011965232.1</t>
  </si>
  <si>
    <t>NC_009614.1_gene1667</t>
  </si>
  <si>
    <t>WP_011965233.1</t>
  </si>
  <si>
    <t>NC_009614.1_gene1668</t>
  </si>
  <si>
    <t>WP_011965234.1</t>
  </si>
  <si>
    <t>NC_009614.1_gene1669</t>
  </si>
  <si>
    <t>WP_041174426.1</t>
  </si>
  <si>
    <t>NC_009614.1_gene167</t>
  </si>
  <si>
    <t>WP_080510678.1</t>
  </si>
  <si>
    <t>NC_009614.1_gene1670</t>
  </si>
  <si>
    <t>WP_041174427.1</t>
  </si>
  <si>
    <t>NC_009614.1_gene1671</t>
  </si>
  <si>
    <t>WP_011965236.1</t>
  </si>
  <si>
    <t>NC_009614.1_gene1672</t>
  </si>
  <si>
    <t>WP_011965237.1</t>
  </si>
  <si>
    <t>NC_009614.1_gene1673</t>
  </si>
  <si>
    <t>WP_041174428.1</t>
  </si>
  <si>
    <t>NC_009614.1_gene1674</t>
  </si>
  <si>
    <t>WP_011965239.1</t>
  </si>
  <si>
    <t>NC_009614.1_gene1675</t>
  </si>
  <si>
    <t>WP_007851204.1</t>
  </si>
  <si>
    <t>NC_009614.1_gene1676</t>
  </si>
  <si>
    <t>WP_005634950.1</t>
  </si>
  <si>
    <t>NC_009614.1_gene1677</t>
  </si>
  <si>
    <t>WP_005634939.1</t>
  </si>
  <si>
    <t>NC_009614.1_gene1678</t>
  </si>
  <si>
    <t>WP_005640474.1</t>
  </si>
  <si>
    <t>NC_009614.1_gene1679</t>
  </si>
  <si>
    <t>WP_005640472.1</t>
  </si>
  <si>
    <t>NC_009614.1_gene168</t>
  </si>
  <si>
    <t>WP_032953563.1</t>
  </si>
  <si>
    <t>NC_009614.1_gene1680</t>
  </si>
  <si>
    <t>WP_005640470.1</t>
  </si>
  <si>
    <t>IS4 family transposase</t>
  </si>
  <si>
    <t>WP_005640468.1</t>
  </si>
  <si>
    <t>NC_009614.1_gene1682</t>
  </si>
  <si>
    <t>WP_005640453.1</t>
  </si>
  <si>
    <t>IS1380 family transposase ISBvu1</t>
  </si>
  <si>
    <t>NC_009614.1_gene1683</t>
  </si>
  <si>
    <t>WP_005864602.1</t>
  </si>
  <si>
    <t>NC_009614.1_gene1684</t>
  </si>
  <si>
    <t>tRNA-Phe</t>
  </si>
  <si>
    <t>WP_005845048.1</t>
  </si>
  <si>
    <t>WP_005845051.1</t>
  </si>
  <si>
    <t>WP_005845053.1</t>
  </si>
  <si>
    <t>WP_005845055.1</t>
  </si>
  <si>
    <t>WP_005845057.1</t>
  </si>
  <si>
    <t>NC_009614.1_gene169</t>
  </si>
  <si>
    <t>WP_085930163.1</t>
  </si>
  <si>
    <t>rhamnogalacturonan acetylesterase</t>
  </si>
  <si>
    <t>WP_005845059.1</t>
  </si>
  <si>
    <t>NC_009614.1_gene1691</t>
  </si>
  <si>
    <t>WP_005849477.1</t>
  </si>
  <si>
    <t>NC_009614.1_gene1692</t>
  </si>
  <si>
    <t>NC_009614.1_gene1694</t>
  </si>
  <si>
    <t>NC_009614.1_gene1695</t>
  </si>
  <si>
    <t>tRNA-Ala</t>
  </si>
  <si>
    <t>NC_009614.1_gene1697</t>
  </si>
  <si>
    <t>5S ribosomal RNA</t>
  </si>
  <si>
    <t>NC_009614.1_gene1698</t>
  </si>
  <si>
    <t>WP_011965241.1</t>
  </si>
  <si>
    <t>NC_009614.1_gene1699</t>
  </si>
  <si>
    <t>WP_005853661.1</t>
  </si>
  <si>
    <t>WP_005841165.1</t>
  </si>
  <si>
    <t>NC_009614.1_gene170</t>
  </si>
  <si>
    <t>WP_049764422.1</t>
  </si>
  <si>
    <t>NC_009614.1_gene1700</t>
  </si>
  <si>
    <t>WP_005839160.1</t>
  </si>
  <si>
    <t>NC_009614.1_gene1701</t>
  </si>
  <si>
    <t>WP_005839162.1</t>
  </si>
  <si>
    <t>NC_009614.1_gene1702</t>
  </si>
  <si>
    <t>WP_005839163.1</t>
  </si>
  <si>
    <t>NC_009614.1_gene1703</t>
  </si>
  <si>
    <t>WP_085930133.1</t>
  </si>
  <si>
    <t>phosphate ABC transporter substrate-binding protein</t>
  </si>
  <si>
    <t>NC_009614.1_gene1704</t>
  </si>
  <si>
    <t>WP_005839167.1</t>
  </si>
  <si>
    <t>WP_011965242.1</t>
  </si>
  <si>
    <t>NC_009614.1_gene1706</t>
  </si>
  <si>
    <t>WP_005839172.1</t>
  </si>
  <si>
    <t>NC_009614.1_gene1707</t>
  </si>
  <si>
    <t>WP_005839174.1</t>
  </si>
  <si>
    <t>WP_011965243.1</t>
  </si>
  <si>
    <t>NC_009614.1_gene1709</t>
  </si>
  <si>
    <t>WP_005839178.1</t>
  </si>
  <si>
    <t>NC_009614.1_gene171</t>
  </si>
  <si>
    <t>WP_011964646.1</t>
  </si>
  <si>
    <t>WP_005839180.1</t>
  </si>
  <si>
    <t>WP_011965244.1</t>
  </si>
  <si>
    <t>WP_005839184.1</t>
  </si>
  <si>
    <t>WP_005839187.1</t>
  </si>
  <si>
    <t>NC_009614.1_gene1714</t>
  </si>
  <si>
    <t>WP_005839189.1</t>
  </si>
  <si>
    <t>NC_009614.1_gene1715</t>
  </si>
  <si>
    <t>WP_005839191.1</t>
  </si>
  <si>
    <t>WP_005839194.1</t>
  </si>
  <si>
    <t>WP_005839197.1</t>
  </si>
  <si>
    <t>WP_005839199.1</t>
  </si>
  <si>
    <t>WP_005839201.1</t>
  </si>
  <si>
    <t>NC_009614.1_gene172</t>
  </si>
  <si>
    <t>WP_011964647.1</t>
  </si>
  <si>
    <t>NC_009614.1_gene1720</t>
  </si>
  <si>
    <t>WP_005839203.1</t>
  </si>
  <si>
    <t>translation initiation factor</t>
  </si>
  <si>
    <t>NC_009614.1_gene1721</t>
  </si>
  <si>
    <t>WP_005853629.1</t>
  </si>
  <si>
    <t>NC_009614.1_gene1722</t>
  </si>
  <si>
    <t>WP_005839207.1</t>
  </si>
  <si>
    <t>2-hydroxyhepta-2%2C4-diene-1%2C7-dioate isomerase</t>
  </si>
  <si>
    <t>NC_009614.1_gene1723</t>
  </si>
  <si>
    <t>WP_005839209.1</t>
  </si>
  <si>
    <t>NC_009614.1_gene1724</t>
  </si>
  <si>
    <t>WP_005839212.1</t>
  </si>
  <si>
    <t>1%2C4-dihydroxy-2-naphthoate octaprenyltransferase</t>
  </si>
  <si>
    <t>NC_009614.1_gene1725</t>
  </si>
  <si>
    <t>WP_005839213.1</t>
  </si>
  <si>
    <t>WP_011965246.1</t>
  </si>
  <si>
    <t>NC_009614.1_gene1727</t>
  </si>
  <si>
    <t>WP_005853621.1</t>
  </si>
  <si>
    <t>NC_009614.1_gene1728</t>
  </si>
  <si>
    <t>WP_005839218.1</t>
  </si>
  <si>
    <t>NC_009614.1_gene1729</t>
  </si>
  <si>
    <t>WP_005839220.1</t>
  </si>
  <si>
    <t>NC_009614.1_gene173</t>
  </si>
  <si>
    <t>WP_011964648.1</t>
  </si>
  <si>
    <t>WP_032934774.1</t>
  </si>
  <si>
    <t>NC_009614.1_gene1731</t>
  </si>
  <si>
    <t>WP_005839224.1</t>
  </si>
  <si>
    <t>tRNA (adenosine(37)-N6)-threonylcarbamoyltransferase complex dimerization subunit type 1 TsaB</t>
  </si>
  <si>
    <t>WP_005839226.1</t>
  </si>
  <si>
    <t>WP_005839229.1</t>
  </si>
  <si>
    <t>NC_009614.1_gene1734</t>
  </si>
  <si>
    <t>WP_007831330.1</t>
  </si>
  <si>
    <t>WP_005839236.1</t>
  </si>
  <si>
    <t>NC_009614.1_gene1736</t>
  </si>
  <si>
    <t>WP_005853614.1</t>
  </si>
  <si>
    <t>NC_009614.1_gene1737</t>
  </si>
  <si>
    <t>WP_005839240.1</t>
  </si>
  <si>
    <t>NC_009614.1_gene1738</t>
  </si>
  <si>
    <t>WP_005838696.1</t>
  </si>
  <si>
    <t>WP_011965249.1</t>
  </si>
  <si>
    <t>NC_009614.1_gene174</t>
  </si>
  <si>
    <t>WP_005853530.1</t>
  </si>
  <si>
    <t>NC_009614.1_gene1740</t>
  </si>
  <si>
    <t>WP_005838692.1</t>
  </si>
  <si>
    <t>NC_009614.1_gene1741</t>
  </si>
  <si>
    <t>WP_041174429.1</t>
  </si>
  <si>
    <t>tRNA nucleotidyltransferase</t>
  </si>
  <si>
    <t>WP_005838688.1</t>
  </si>
  <si>
    <t>NC_009614.1_gene1743</t>
  </si>
  <si>
    <t>WP_005838686.1</t>
  </si>
  <si>
    <t>Holliday junction branch migration protein RuvA</t>
  </si>
  <si>
    <t>NC_009614.1_gene1744</t>
  </si>
  <si>
    <t>WP_005838684.1</t>
  </si>
  <si>
    <t>NC_009614.1_gene1745</t>
  </si>
  <si>
    <t>WP_005838681.1</t>
  </si>
  <si>
    <t>NC_009614.1_gene1746</t>
  </si>
  <si>
    <t>WP_005838679.1</t>
  </si>
  <si>
    <t>WP_011965251.1</t>
  </si>
  <si>
    <t>WP_041174528.1</t>
  </si>
  <si>
    <t>WP_008667877.1</t>
  </si>
  <si>
    <t>WP_011964649.1</t>
  </si>
  <si>
    <t>WP_005838670.1</t>
  </si>
  <si>
    <t>WP_011965253.1</t>
  </si>
  <si>
    <t>NC_009614.1_gene1752</t>
  </si>
  <si>
    <t>WP_005838664.1</t>
  </si>
  <si>
    <t>NC_009614.1_gene1753</t>
  </si>
  <si>
    <t>WP_011965254.1</t>
  </si>
  <si>
    <t>WP_011965255.1</t>
  </si>
  <si>
    <t>NC_009614.1_gene1755</t>
  </si>
  <si>
    <t>WP_005838658.1</t>
  </si>
  <si>
    <t>WP_005943012.1</t>
  </si>
  <si>
    <t>NC_009614.1_gene1757</t>
  </si>
  <si>
    <t>WP_011965256.1</t>
  </si>
  <si>
    <t>NC_009614.1_gene1758</t>
  </si>
  <si>
    <t>WP_011965257.1</t>
  </si>
  <si>
    <t>WP_011965258.1</t>
  </si>
  <si>
    <t>WP_011964650.1</t>
  </si>
  <si>
    <t>NC_009614.1_gene1760</t>
  </si>
  <si>
    <t>WP_008667889.1</t>
  </si>
  <si>
    <t>NC_009614.1_gene1761</t>
  </si>
  <si>
    <t>WP_011965259.1</t>
  </si>
  <si>
    <t>WP_011965260.1</t>
  </si>
  <si>
    <t>WP_005838636.1</t>
  </si>
  <si>
    <t>WP_011965261.1</t>
  </si>
  <si>
    <t>WP_011965262.1</t>
  </si>
  <si>
    <t>WP_011965263.1</t>
  </si>
  <si>
    <t>WP_005839600.1</t>
  </si>
  <si>
    <t>WP_005839602.1</t>
  </si>
  <si>
    <t>NC_009614.1_gene1769</t>
  </si>
  <si>
    <t>WP_005839604.1</t>
  </si>
  <si>
    <t>NC_009614.1_gene177</t>
  </si>
  <si>
    <t>WP_005841224.1</t>
  </si>
  <si>
    <t>NC_009614.1_gene1770</t>
  </si>
  <si>
    <t>WP_005839606.1</t>
  </si>
  <si>
    <t>NC_009614.1_gene1771</t>
  </si>
  <si>
    <t>WP_005853570.1</t>
  </si>
  <si>
    <t>metalloendopeptidase</t>
  </si>
  <si>
    <t>NC_009614.1_gene1772</t>
  </si>
  <si>
    <t>WP_005839609.1</t>
  </si>
  <si>
    <t>NC_009614.1_gene1773</t>
  </si>
  <si>
    <t>WP_008667901.1</t>
  </si>
  <si>
    <t>WP_005840300.1</t>
  </si>
  <si>
    <t>NC_009614.1_gene1775</t>
  </si>
  <si>
    <t>WP_016270741.1</t>
  </si>
  <si>
    <t>NC_009614.1_gene1776</t>
  </si>
  <si>
    <t>WP_005844522.1</t>
  </si>
  <si>
    <t>NC_009614.1_gene1777</t>
  </si>
  <si>
    <t>WP_011965265.1</t>
  </si>
  <si>
    <t>NC_009614.1_gene1778</t>
  </si>
  <si>
    <t>WP_011965266.1</t>
  </si>
  <si>
    <t>5-aminoimidazole-4-carboxamide ribonucleotide transformylase</t>
  </si>
  <si>
    <t>NC_009614.1_gene1779</t>
  </si>
  <si>
    <t>WP_011965267.1</t>
  </si>
  <si>
    <t>NC_009614.1_gene178</t>
  </si>
  <si>
    <t>SusC/RagA family protein</t>
  </si>
  <si>
    <t>NC_009614.1_gene1780</t>
  </si>
  <si>
    <t>NC_009614.1_gene1781</t>
  </si>
  <si>
    <t>NC_009614.1_gene1782</t>
  </si>
  <si>
    <t>NC_009614.1_gene1784</t>
  </si>
  <si>
    <t>WP_005842902.1</t>
  </si>
  <si>
    <t>NC_009614.1_gene1786</t>
  </si>
  <si>
    <t>WP_011965268.1</t>
  </si>
  <si>
    <t>NC_009614.1_gene1787</t>
  </si>
  <si>
    <t>WP_016271029.1</t>
  </si>
  <si>
    <t>WP_005849416.1</t>
  </si>
  <si>
    <t>NC_009614.1_gene1789</t>
  </si>
  <si>
    <t>WP_011965270.1</t>
  </si>
  <si>
    <t>NC_009614.1_gene179</t>
  </si>
  <si>
    <t>WP_005849412.1</t>
  </si>
  <si>
    <t>NC_009614.1_gene1792</t>
  </si>
  <si>
    <t>WP_041174529.1</t>
  </si>
  <si>
    <t>NC_009614.1_gene1793</t>
  </si>
  <si>
    <t>WP_011965273.1</t>
  </si>
  <si>
    <t>NC_009614.1_gene1794</t>
  </si>
  <si>
    <t>WP_049764177.1</t>
  </si>
  <si>
    <t>NC_009614.1_gene1795</t>
  </si>
  <si>
    <t>WP_011965275.1</t>
  </si>
  <si>
    <t>NC_009614.1_gene1796</t>
  </si>
  <si>
    <t>WP_011965276.1</t>
  </si>
  <si>
    <t>NC_009614.1_gene1797</t>
  </si>
  <si>
    <t>WP_011965277.1</t>
  </si>
  <si>
    <t>NC_009614.1_gene1798</t>
  </si>
  <si>
    <t>WP_011965278.1</t>
  </si>
  <si>
    <t>NC_009614.1_gene1799</t>
  </si>
  <si>
    <t>WP_016271351.1</t>
  </si>
  <si>
    <t>WP_005841163.1</t>
  </si>
  <si>
    <t>NC_009614.1_gene180</t>
  </si>
  <si>
    <t>NC_009614.1_gene1800</t>
  </si>
  <si>
    <t>WP_011965279.1</t>
  </si>
  <si>
    <t>NC_009614.1_gene1801</t>
  </si>
  <si>
    <t>WP_011965280.1</t>
  </si>
  <si>
    <t>WP_011965281.1</t>
  </si>
  <si>
    <t>WP_011965282.1</t>
  </si>
  <si>
    <t>WP_011965283.1</t>
  </si>
  <si>
    <t>WP_011965284.1</t>
  </si>
  <si>
    <t>NC_009614.1_gene1806</t>
  </si>
  <si>
    <t>NC_009614.1_gene1807</t>
  </si>
  <si>
    <t>NC_009614.1_gene1808</t>
  </si>
  <si>
    <t>WP_011965285.1</t>
  </si>
  <si>
    <t>NC_009614.1_gene1809</t>
  </si>
  <si>
    <t>WP_011965286.1</t>
  </si>
  <si>
    <t>NC_009614.1_gene181</t>
  </si>
  <si>
    <t>WP_011964653.1</t>
  </si>
  <si>
    <t>NC_009614.1_gene1810</t>
  </si>
  <si>
    <t>WP_011965287.1</t>
  </si>
  <si>
    <t>LPS biosynthesis flippase</t>
  </si>
  <si>
    <t>NC_009614.1_gene1811</t>
  </si>
  <si>
    <t>WP_011965288.1</t>
  </si>
  <si>
    <t>NC_009614.1_gene1812</t>
  </si>
  <si>
    <t>WP_011965289.1</t>
  </si>
  <si>
    <t>NC_009614.1_gene1813</t>
  </si>
  <si>
    <t>WP_011965290.1</t>
  </si>
  <si>
    <t>NC_009614.1_gene1814</t>
  </si>
  <si>
    <t>WP_011965291.1</t>
  </si>
  <si>
    <t>NC_009614.1_gene1815</t>
  </si>
  <si>
    <t>WP_011965292.1</t>
  </si>
  <si>
    <t>NC_009614.1_gene1816</t>
  </si>
  <si>
    <t>WP_011965293.1</t>
  </si>
  <si>
    <t>NC_009614.1_gene1817</t>
  </si>
  <si>
    <t>WP_011965294.1</t>
  </si>
  <si>
    <t>NC_009614.1_gene1818</t>
  </si>
  <si>
    <t>WP_011965295.1</t>
  </si>
  <si>
    <t>NC_009614.1_gene1819</t>
  </si>
  <si>
    <t>WP_085938704.1</t>
  </si>
  <si>
    <t>NC_009614.1_gene182</t>
  </si>
  <si>
    <t>WP_011964654.1</t>
  </si>
  <si>
    <t>NC_009614.1_gene1820</t>
  </si>
  <si>
    <t>WP_011965297.1</t>
  </si>
  <si>
    <t>NC_009614.1_gene1821</t>
  </si>
  <si>
    <t>WP_011965298.1</t>
  </si>
  <si>
    <t>NC_009614.1_gene1822</t>
  </si>
  <si>
    <t>WP_011965299.1</t>
  </si>
  <si>
    <t>NC_009614.1_gene1823</t>
  </si>
  <si>
    <t>WP_011965300.1</t>
  </si>
  <si>
    <t>phage Gp37/Gp68 family protein</t>
  </si>
  <si>
    <t>NC_009614.1_gene1824</t>
  </si>
  <si>
    <t>WP_041174431.1</t>
  </si>
  <si>
    <t>NC_009614.1_gene1825</t>
  </si>
  <si>
    <t>WP_011965301.1</t>
  </si>
  <si>
    <t>cell shape-determining protein</t>
  </si>
  <si>
    <t>NC_009614.1_gene1826</t>
  </si>
  <si>
    <t>WP_011965302.1</t>
  </si>
  <si>
    <t>NC_009614.1_gene1827</t>
  </si>
  <si>
    <t>WP_011965303.1</t>
  </si>
  <si>
    <t>NC_009614.1_gene1828</t>
  </si>
  <si>
    <t>WP_011965304.1</t>
  </si>
  <si>
    <t>NC_009614.1_gene1829</t>
  </si>
  <si>
    <t>WP_011965305.1</t>
  </si>
  <si>
    <t>NC_009614.1_gene183</t>
  </si>
  <si>
    <t>WP_005841404.1</t>
  </si>
  <si>
    <t>alpha-L-rhamnosidase</t>
  </si>
  <si>
    <t>WP_011965306.1</t>
  </si>
  <si>
    <t>NC_009614.1_gene1831</t>
  </si>
  <si>
    <t>WP_011965307.1</t>
  </si>
  <si>
    <t>WP_005842890.1</t>
  </si>
  <si>
    <t>NC_009614.1_gene1833</t>
  </si>
  <si>
    <t>WP_041174432.1</t>
  </si>
  <si>
    <t>cobalamin biosynthesis protein CobW</t>
  </si>
  <si>
    <t>NC_009614.1_gene1834</t>
  </si>
  <si>
    <t>WP_005842886.1</t>
  </si>
  <si>
    <t>NC_009614.1_gene1835</t>
  </si>
  <si>
    <t>WP_011965309.1</t>
  </si>
  <si>
    <t>NC_009614.1_gene1836</t>
  </si>
  <si>
    <t>WP_005842882.1</t>
  </si>
  <si>
    <t>NC_009614.1_gene1837</t>
  </si>
  <si>
    <t>WP_041174433.1</t>
  </si>
  <si>
    <t>NADH-quinone oxidoreductase subunit N</t>
  </si>
  <si>
    <t>NC_009614.1_gene1838</t>
  </si>
  <si>
    <t>WP_005842878.1</t>
  </si>
  <si>
    <t>NADH dehydrogenase subunit M</t>
  </si>
  <si>
    <t>NC_009614.1_gene1839</t>
  </si>
  <si>
    <t>WP_011965311.1</t>
  </si>
  <si>
    <t>NADH-quinone oxidoreductase subunit L</t>
  </si>
  <si>
    <t>NC_009614.1_gene184</t>
  </si>
  <si>
    <t>WP_005841402.1</t>
  </si>
  <si>
    <t>NC_009614.1_gene1840</t>
  </si>
  <si>
    <t>WP_005842874.1</t>
  </si>
  <si>
    <t>NADH-quinone oxidoreductase subunit K</t>
  </si>
  <si>
    <t>NC_009614.1_gene1841</t>
  </si>
  <si>
    <t>WP_005842872.1</t>
  </si>
  <si>
    <t>NADH dehydrogenase subunit J</t>
  </si>
  <si>
    <t>NC_009614.1_gene1842</t>
  </si>
  <si>
    <t>WP_005842869.1</t>
  </si>
  <si>
    <t>NADH dehydrogenase subunit I</t>
  </si>
  <si>
    <t>NC_009614.1_gene1843</t>
  </si>
  <si>
    <t>WP_005849254.1</t>
  </si>
  <si>
    <t>NADH-quinone oxidoreductase subunit H</t>
  </si>
  <si>
    <t>NC_009614.1_gene1844</t>
  </si>
  <si>
    <t>WP_005842864.1</t>
  </si>
  <si>
    <t>NADH-quinone oxidoreductase subunit C/D</t>
  </si>
  <si>
    <t>NC_009614.1_gene1845</t>
  </si>
  <si>
    <t>WP_005842862.1</t>
  </si>
  <si>
    <t>NADH-quinone oxidoreductase subunit B</t>
  </si>
  <si>
    <t>NC_009614.1_gene1846</t>
  </si>
  <si>
    <t>WP_005842860.1</t>
  </si>
  <si>
    <t>NADH-quinone oxidoreductase subunit A</t>
  </si>
  <si>
    <t>NC_009614.1_gene1847</t>
  </si>
  <si>
    <t>WP_005849251.1</t>
  </si>
  <si>
    <t>NC_009614.1_gene1848</t>
  </si>
  <si>
    <t>WP_005842856.1</t>
  </si>
  <si>
    <t>potassium transporter</t>
  </si>
  <si>
    <t>NC_009614.1_gene1849</t>
  </si>
  <si>
    <t>WP_005842854.1</t>
  </si>
  <si>
    <t>NC_009614.1_gene185</t>
  </si>
  <si>
    <t>WP_049764062.1</t>
  </si>
  <si>
    <t>WP_011965312.1</t>
  </si>
  <si>
    <t>NC_009614.1_gene1851</t>
  </si>
  <si>
    <t>WP_005842849.1</t>
  </si>
  <si>
    <t>GSCFA family protein</t>
  </si>
  <si>
    <t>WP_011965313.1</t>
  </si>
  <si>
    <t>WP_005842844.1</t>
  </si>
  <si>
    <t>NC_009614.1_gene1854</t>
  </si>
  <si>
    <t>WP_011965314.1</t>
  </si>
  <si>
    <t>NC_009614.1_gene1855</t>
  </si>
  <si>
    <t>WP_032953521.1</t>
  </si>
  <si>
    <t>NC_009614.1_gene1856</t>
  </si>
  <si>
    <t>WP_011965316.1</t>
  </si>
  <si>
    <t>WP_011965317.1</t>
  </si>
  <si>
    <t>NC_009614.1_gene1858</t>
  </si>
  <si>
    <t>WP_085938691.1</t>
  </si>
  <si>
    <t>iduronate-2-sulfatase</t>
  </si>
  <si>
    <t>NC_009614.1_gene1859</t>
  </si>
  <si>
    <t>WP_011965319.1</t>
  </si>
  <si>
    <t>NC_009614.1_gene186</t>
  </si>
  <si>
    <t>WP_005843665.1</t>
  </si>
  <si>
    <t>NC_009614.1_gene1860</t>
  </si>
  <si>
    <t>WP_041174434.1</t>
  </si>
  <si>
    <t>NC_009614.1_gene1861</t>
  </si>
  <si>
    <t>WP_005842818.1</t>
  </si>
  <si>
    <t>NC_009614.1_gene1862</t>
  </si>
  <si>
    <t>WP_011965321.1</t>
  </si>
  <si>
    <t>NC_009614.1_gene1863</t>
  </si>
  <si>
    <t>WP_005842814.1</t>
  </si>
  <si>
    <t>NC_009614.1_gene1864</t>
  </si>
  <si>
    <t>WP_011965322.1</t>
  </si>
  <si>
    <t>NC_009614.1_gene1865</t>
  </si>
  <si>
    <t>NC_009614.1_gene1866</t>
  </si>
  <si>
    <t>WP_041174435.1</t>
  </si>
  <si>
    <t>NC_009614.1_gene1867</t>
  </si>
  <si>
    <t>WP_011965325.1</t>
  </si>
  <si>
    <t>NC_009614.1_gene1868</t>
  </si>
  <si>
    <t>WP_011965326.1</t>
  </si>
  <si>
    <t>NC_009614.1_gene1869</t>
  </si>
  <si>
    <t>WP_011965327.1</t>
  </si>
  <si>
    <t>NC_009614.1_gene187</t>
  </si>
  <si>
    <t>WP_080510679.1</t>
  </si>
  <si>
    <t>NC_009614.1_gene1870</t>
  </si>
  <si>
    <t>WP_011965328.1</t>
  </si>
  <si>
    <t>NC_009614.1_gene1871</t>
  </si>
  <si>
    <t>WP_011965329.1</t>
  </si>
  <si>
    <t>NC_009614.1_gene1872</t>
  </si>
  <si>
    <t>WP_011965330.1</t>
  </si>
  <si>
    <t>NC_009614.1_gene1873</t>
  </si>
  <si>
    <t>NC_009614.1_gene1874</t>
  </si>
  <si>
    <t>WP_032946382.1</t>
  </si>
  <si>
    <t>WP_011965334.1</t>
  </si>
  <si>
    <t>NC_009614.1_gene1876</t>
  </si>
  <si>
    <t>WP_011965335.1</t>
  </si>
  <si>
    <t>arabinosidase</t>
  </si>
  <si>
    <t>NC_009614.1_gene1877</t>
  </si>
  <si>
    <t>WP_005849183.1</t>
  </si>
  <si>
    <t>NC_009614.1_gene1878</t>
  </si>
  <si>
    <t>WP_011965336.1</t>
  </si>
  <si>
    <t>WP_011965337.1</t>
  </si>
  <si>
    <t>NC_009614.1_gene188</t>
  </si>
  <si>
    <t>WP_041174386.1</t>
  </si>
  <si>
    <t>NC_009614.1_gene1880</t>
  </si>
  <si>
    <t>WP_005842798.1</t>
  </si>
  <si>
    <t>WP_008782301.1</t>
  </si>
  <si>
    <t>NC_009614.1_gene1882</t>
  </si>
  <si>
    <t>WP_005842794.1</t>
  </si>
  <si>
    <t>PTS sugar transporter subunit IIC</t>
  </si>
  <si>
    <t>NC_009614.1_gene1883</t>
  </si>
  <si>
    <t>WP_008669625.1</t>
  </si>
  <si>
    <t>NC_009614.1_gene1884</t>
  </si>
  <si>
    <t>WP_005849176.1</t>
  </si>
  <si>
    <t>pectinesterase</t>
  </si>
  <si>
    <t>WP_011965338.1</t>
  </si>
  <si>
    <t>WP_005849174.1</t>
  </si>
  <si>
    <t>NC_009614.1_gene1887</t>
  </si>
  <si>
    <t>WP_011965339.1</t>
  </si>
  <si>
    <t>NC_009614.1_gene1888</t>
  </si>
  <si>
    <t>NC_009614.1_gene1889</t>
  </si>
  <si>
    <t>WP_011965340.1</t>
  </si>
  <si>
    <t>NC_009614.1_gene189</t>
  </si>
  <si>
    <t>WP_011964658.1</t>
  </si>
  <si>
    <t>NC_009614.1_gene1890</t>
  </si>
  <si>
    <t>WP_032953505.1</t>
  </si>
  <si>
    <t>carbohydrate esterase</t>
  </si>
  <si>
    <t>NC_009614.1_gene1891</t>
  </si>
  <si>
    <t>WP_011965342.1</t>
  </si>
  <si>
    <t>NC_009614.1_gene1892</t>
  </si>
  <si>
    <t>WP_011965343.1</t>
  </si>
  <si>
    <t>WP_011965344.1</t>
  </si>
  <si>
    <t>NC_009614.1_gene1894</t>
  </si>
  <si>
    <t>WP_011965345.1</t>
  </si>
  <si>
    <t>NC_009614.1_gene1895</t>
  </si>
  <si>
    <t>WP_011965346.1</t>
  </si>
  <si>
    <t>NC_009614.1_gene1896</t>
  </si>
  <si>
    <t>WP_011965347.1</t>
  </si>
  <si>
    <t>NC_009614.1_gene1897</t>
  </si>
  <si>
    <t>WP_011965348.1</t>
  </si>
  <si>
    <t>alpha-glycosidase</t>
  </si>
  <si>
    <t>NC_009614.1_gene1898</t>
  </si>
  <si>
    <t>WP_011965349.1</t>
  </si>
  <si>
    <t>NC_009614.1_gene1899</t>
  </si>
  <si>
    <t>WP_005849170.1</t>
  </si>
  <si>
    <t>NC_009614.1_gene19</t>
  </si>
  <si>
    <t>WP_005841160.1</t>
  </si>
  <si>
    <t>NC_009614.1_gene190</t>
  </si>
  <si>
    <t>WP_011964659.1</t>
  </si>
  <si>
    <t>NC_009614.1_gene1900</t>
  </si>
  <si>
    <t>WP_008669644.1</t>
  </si>
  <si>
    <t>pectate lyase</t>
  </si>
  <si>
    <t>NC_009614.1_gene1901</t>
  </si>
  <si>
    <t>WP_011965350.1</t>
  </si>
  <si>
    <t>NC_009614.1_gene1902</t>
  </si>
  <si>
    <t>WP_008669649.1</t>
  </si>
  <si>
    <t>WP_011965351.1</t>
  </si>
  <si>
    <t>NC_009614.1_gene1904</t>
  </si>
  <si>
    <t>WP_011965352.1</t>
  </si>
  <si>
    <t>WP_005849164.1</t>
  </si>
  <si>
    <t>WP_005842748.1</t>
  </si>
  <si>
    <t>NC_009614.1_gene1907</t>
  </si>
  <si>
    <t>WP_005842746.1</t>
  </si>
  <si>
    <t>WP_005842744.1</t>
  </si>
  <si>
    <t>WP_005842742.1</t>
  </si>
  <si>
    <t>NC_009614.1_gene191</t>
  </si>
  <si>
    <t>WP_005843654.1</t>
  </si>
  <si>
    <t>WP_005842738.1</t>
  </si>
  <si>
    <t>NC_009614.1_gene1911</t>
  </si>
  <si>
    <t>WP_005842736.1</t>
  </si>
  <si>
    <t>rod shape-determining protein MreD</t>
  </si>
  <si>
    <t>NC_009614.1_gene1912</t>
  </si>
  <si>
    <t>WP_011965353.1</t>
  </si>
  <si>
    <t>penicillin-binding protein 2</t>
  </si>
  <si>
    <t>NC_009614.1_gene1913</t>
  </si>
  <si>
    <t>WP_011965354.1</t>
  </si>
  <si>
    <t>NC_009614.1_gene1914</t>
  </si>
  <si>
    <t>WP_016270960.1</t>
  </si>
  <si>
    <t>gliding motility lipoprotein GldH</t>
  </si>
  <si>
    <t>WP_005842725.1</t>
  </si>
  <si>
    <t>WP_005842722.1</t>
  </si>
  <si>
    <t>WP_005842720.1</t>
  </si>
  <si>
    <t>NC_009614.1_gene1918</t>
  </si>
  <si>
    <t>WP_005842718.1</t>
  </si>
  <si>
    <t>NC_009614.1_gene1919</t>
  </si>
  <si>
    <t>NC_009614.1_gene192</t>
  </si>
  <si>
    <t>WP_011964660.1</t>
  </si>
  <si>
    <t>exo-poly-alpha-D-galacturonosidase</t>
  </si>
  <si>
    <t>NC_009614.1_gene1920</t>
  </si>
  <si>
    <t>WP_074783440.1</t>
  </si>
  <si>
    <t>NC_009614.1_gene1921</t>
  </si>
  <si>
    <t>WP_074783441.1</t>
  </si>
  <si>
    <t>NC_009614.1_gene1922</t>
  </si>
  <si>
    <t>tRNA-Lys</t>
  </si>
  <si>
    <t>NC_009614.1_gene1923</t>
  </si>
  <si>
    <t>WP_005842664.1</t>
  </si>
  <si>
    <t>NC_009614.1_gene1924</t>
  </si>
  <si>
    <t>WP_005842663.1</t>
  </si>
  <si>
    <t>thymidine kinase</t>
  </si>
  <si>
    <t>WP_005842662.1</t>
  </si>
  <si>
    <t>WP_005842660.1</t>
  </si>
  <si>
    <t>NC_009614.1_gene1927</t>
  </si>
  <si>
    <t>WP_005842658.1</t>
  </si>
  <si>
    <t>noncanonical pyrimidine nucleotidase%2C YjjG family</t>
  </si>
  <si>
    <t>WP_005842656.1</t>
  </si>
  <si>
    <t>WP_005849136.1</t>
  </si>
  <si>
    <t>NC_009614.1_gene193</t>
  </si>
  <si>
    <t>WP_011964661.1</t>
  </si>
  <si>
    <t>NC_009614.1_gene1930</t>
  </si>
  <si>
    <t>WP_011965357.1</t>
  </si>
  <si>
    <t>WP_011965358.1</t>
  </si>
  <si>
    <t>WP_005839570.1</t>
  </si>
  <si>
    <t>WP_005839567.1</t>
  </si>
  <si>
    <t>NC_009614.1_gene1934</t>
  </si>
  <si>
    <t>WP_005839564.1</t>
  </si>
  <si>
    <t>WP_080510695.1</t>
  </si>
  <si>
    <t>WP_011965361.1</t>
  </si>
  <si>
    <t>NC_009614.1_gene1937</t>
  </si>
  <si>
    <t>WP_011965362.1</t>
  </si>
  <si>
    <t>NC_009614.1_gene1938</t>
  </si>
  <si>
    <t>WP_080510696.1</t>
  </si>
  <si>
    <t>NC_009614.1_gene1939</t>
  </si>
  <si>
    <t>WP_005847051.1</t>
  </si>
  <si>
    <t>NC_009614.1_gene194</t>
  </si>
  <si>
    <t>WP_005843648.1</t>
  </si>
  <si>
    <t>WP_080552588.1</t>
  </si>
  <si>
    <t>NC_009614.1_gene1941</t>
  </si>
  <si>
    <t>WP_005839145.1</t>
  </si>
  <si>
    <t>WP_011965365.1</t>
  </si>
  <si>
    <t>WP_005839819.1</t>
  </si>
  <si>
    <t>WP_005839821.1</t>
  </si>
  <si>
    <t>WP_005839823.1</t>
  </si>
  <si>
    <t>NC_009614.1_gene1946</t>
  </si>
  <si>
    <t>WP_005839825.1</t>
  </si>
  <si>
    <t>WP_005839827.1</t>
  </si>
  <si>
    <t>WP_085938692.1</t>
  </si>
  <si>
    <t>WP_008669383.1</t>
  </si>
  <si>
    <t>NC_009614.1_gene195</t>
  </si>
  <si>
    <t>WP_011964662.1</t>
  </si>
  <si>
    <t>NC_009614.1_gene1950</t>
  </si>
  <si>
    <t>WP_005839834.1</t>
  </si>
  <si>
    <t>WP_011965367.1</t>
  </si>
  <si>
    <t>NC_009614.1_gene1952</t>
  </si>
  <si>
    <t>WP_005849123.1</t>
  </si>
  <si>
    <t>MexH family multidrug efflux RND transporter periplasmic adaptor subunit</t>
  </si>
  <si>
    <t>WP_011965368.1</t>
  </si>
  <si>
    <t>WP_005839841.1</t>
  </si>
  <si>
    <t>WP_005839846.1</t>
  </si>
  <si>
    <t>WP_005839848.1</t>
  </si>
  <si>
    <t>NC_009614.1_gene1957</t>
  </si>
  <si>
    <t>WP_005839851.1</t>
  </si>
  <si>
    <t>NC_009614.1_gene1958</t>
  </si>
  <si>
    <t>WP_011965369.1</t>
  </si>
  <si>
    <t>NC_009614.1_gene1959</t>
  </si>
  <si>
    <t>WP_005839855.1</t>
  </si>
  <si>
    <t>NC_009614.1_gene196</t>
  </si>
  <si>
    <t>WP_011964663.1</t>
  </si>
  <si>
    <t>glycosyl hydrolase family 2</t>
  </si>
  <si>
    <t>NC_009614.1_gene1960</t>
  </si>
  <si>
    <t>WP_005839857.1</t>
  </si>
  <si>
    <t>WP_005839859.1</t>
  </si>
  <si>
    <t>NC_009614.1_gene1962</t>
  </si>
  <si>
    <t>WP_005839861.1</t>
  </si>
  <si>
    <t>WP_011965370.1</t>
  </si>
  <si>
    <t>NC_009614.1_gene1964</t>
  </si>
  <si>
    <t>NC_009614.1_gene1965</t>
  </si>
  <si>
    <t>WP_011965371.1</t>
  </si>
  <si>
    <t>biotin--[acetyl-CoA-carboxylase] ligase</t>
  </si>
  <si>
    <t>NC_009614.1_gene1966</t>
  </si>
  <si>
    <t>WP_005839873.1</t>
  </si>
  <si>
    <t>NC_009614.1_gene1967</t>
  </si>
  <si>
    <t>WP_005839876.1</t>
  </si>
  <si>
    <t>NC_009614.1_gene1968</t>
  </si>
  <si>
    <t>WP_008674910.1</t>
  </si>
  <si>
    <t>NC_009614.1_gene1969</t>
  </si>
  <si>
    <t>WP_005839880.1</t>
  </si>
  <si>
    <t>NC_009614.1_gene197</t>
  </si>
  <si>
    <t>WP_074783665.1</t>
  </si>
  <si>
    <t>NC_009614.1_gene1970</t>
  </si>
  <si>
    <t>WP_005839881.1</t>
  </si>
  <si>
    <t>DUF4834 domain-containing protein</t>
  </si>
  <si>
    <t>NC_009614.1_gene1971</t>
  </si>
  <si>
    <t>WP_005839882.1</t>
  </si>
  <si>
    <t>CDP-diacylglycerol--serine O-phosphatidyltransferase</t>
  </si>
  <si>
    <t>WP_005849101.1</t>
  </si>
  <si>
    <t>WP_005839888.1</t>
  </si>
  <si>
    <t>WP_005839896.1</t>
  </si>
  <si>
    <t>WP_005839898.1</t>
  </si>
  <si>
    <t>NC_009614.1_gene1976</t>
  </si>
  <si>
    <t>WP_005839900.1</t>
  </si>
  <si>
    <t>plasmid pRiA4b ORF-3 family protein</t>
  </si>
  <si>
    <t>NC_009614.1_gene1977</t>
  </si>
  <si>
    <t>WP_008656251.1</t>
  </si>
  <si>
    <t>NC_009614.1_gene1978</t>
  </si>
  <si>
    <t>WP_005849089.1</t>
  </si>
  <si>
    <t>tRNA (adenosine(37)-N6)-threonylcarbamoyltransferase complex ATPase subunit type 1 TsaE</t>
  </si>
  <si>
    <t>NC_009614.1_gene1979</t>
  </si>
  <si>
    <t>WP_005839906.1</t>
  </si>
  <si>
    <t>metal ABC transporter permease</t>
  </si>
  <si>
    <t>WP_008670369.1</t>
  </si>
  <si>
    <t>NC_009614.1_gene1980</t>
  </si>
  <si>
    <t>WP_005839908.1</t>
  </si>
  <si>
    <t>NC_009614.1_gene1981</t>
  </si>
  <si>
    <t>WP_005849087.1</t>
  </si>
  <si>
    <t>NC_009614.1_gene1982</t>
  </si>
  <si>
    <t>WP_011965373.1</t>
  </si>
  <si>
    <t>NC_009614.1_gene1983</t>
  </si>
  <si>
    <t>WP_005849083.1</t>
  </si>
  <si>
    <t>NC_009614.1_gene1984</t>
  </si>
  <si>
    <t>WP_005849081.1</t>
  </si>
  <si>
    <t>ADP-ribosylglycohydrolase</t>
  </si>
  <si>
    <t>NC_009614.1_gene1985</t>
  </si>
  <si>
    <t>WP_080510729.1</t>
  </si>
  <si>
    <t>DNA polymerase IV</t>
  </si>
  <si>
    <t>NC_009614.1_gene1986</t>
  </si>
  <si>
    <t>tRNA-Pro</t>
  </si>
  <si>
    <t>WP_005849077.1</t>
  </si>
  <si>
    <t>WP_005845784.1</t>
  </si>
  <si>
    <t>NC_009614.1_gene1989</t>
  </si>
  <si>
    <t>WP_005849075.1</t>
  </si>
  <si>
    <t>WP_005843638.1</t>
  </si>
  <si>
    <t>WP_005845788.1</t>
  </si>
  <si>
    <t>WP_005849070.1</t>
  </si>
  <si>
    <t>NC_009614.1_gene1992</t>
  </si>
  <si>
    <t>WP_011965375.1</t>
  </si>
  <si>
    <t>methyltransferase</t>
  </si>
  <si>
    <t>NC_009614.1_gene1993</t>
  </si>
  <si>
    <t>WP_008669341.1</t>
  </si>
  <si>
    <t>WP_005845793.1</t>
  </si>
  <si>
    <t>NC_009614.1_gene1995</t>
  </si>
  <si>
    <t>WP_005849066.1</t>
  </si>
  <si>
    <t>ATP-dependent endonuclease</t>
  </si>
  <si>
    <t>WP_005845795.1</t>
  </si>
  <si>
    <t>NC_009614.1_gene1997</t>
  </si>
  <si>
    <t>WP_005845796.1</t>
  </si>
  <si>
    <t>NC_009614.1_gene1998</t>
  </si>
  <si>
    <t>WP_005845797.1</t>
  </si>
  <si>
    <t>WP_011965376.1</t>
  </si>
  <si>
    <t>WP_011964588.1</t>
  </si>
  <si>
    <t>WP_032938224.1</t>
  </si>
  <si>
    <t>WP_005843636.1</t>
  </si>
  <si>
    <t>NC_009614.1_gene2000</t>
  </si>
  <si>
    <t>WP_005845800.1</t>
  </si>
  <si>
    <t>NC_009614.1_gene2001</t>
  </si>
  <si>
    <t>WP_005845803.1</t>
  </si>
  <si>
    <t>NC_009614.1_gene2002</t>
  </si>
  <si>
    <t>WP_005845804.1</t>
  </si>
  <si>
    <t>WP_005845807.1</t>
  </si>
  <si>
    <t>NC_009614.1_gene2004</t>
  </si>
  <si>
    <t>WP_005845809.1</t>
  </si>
  <si>
    <t>NC_009614.1_gene2005</t>
  </si>
  <si>
    <t>WP_011965378.1</t>
  </si>
  <si>
    <t>lipid-A-disaccharide synthase</t>
  </si>
  <si>
    <t>NC_009614.1_gene2006</t>
  </si>
  <si>
    <t>WP_011965379.1</t>
  </si>
  <si>
    <t>NC_009614.1_gene2007</t>
  </si>
  <si>
    <t>WP_005845815.1</t>
  </si>
  <si>
    <t>WP_011965380.1</t>
  </si>
  <si>
    <t>NC_009614.1_gene2009</t>
  </si>
  <si>
    <t>WP_005845819.1</t>
  </si>
  <si>
    <t>ribosome silencing factor RsfS</t>
  </si>
  <si>
    <t>NC_009614.1_gene201</t>
  </si>
  <si>
    <t>WP_005843634.1</t>
  </si>
  <si>
    <t>NC_009614.1_gene2010</t>
  </si>
  <si>
    <t>WP_005845821.1</t>
  </si>
  <si>
    <t>WP_011965381.1</t>
  </si>
  <si>
    <t>NC_009614.1_gene2013</t>
  </si>
  <si>
    <t>WP_005849048.1</t>
  </si>
  <si>
    <t>NC_009614.1_gene2014</t>
  </si>
  <si>
    <t>WP_005849046.1</t>
  </si>
  <si>
    <t>WP_005845829.1</t>
  </si>
  <si>
    <t>NC_009614.1_gene2016</t>
  </si>
  <si>
    <t>WP_005845831.1</t>
  </si>
  <si>
    <t>NC_009614.1_gene2017</t>
  </si>
  <si>
    <t>NC_009614.1_gene2018</t>
  </si>
  <si>
    <t>WP_005845833.1</t>
  </si>
  <si>
    <t>NC_009614.1_gene2019</t>
  </si>
  <si>
    <t>phosphatidylinositol kinase</t>
  </si>
  <si>
    <t>NC_009614.1_gene202</t>
  </si>
  <si>
    <t>WP_005853707.1</t>
  </si>
  <si>
    <t>NC_009614.1_gene2020</t>
  </si>
  <si>
    <t>WP_011965383.1</t>
  </si>
  <si>
    <t>NC_009614.1_gene2022</t>
  </si>
  <si>
    <t>WP_005845839.1</t>
  </si>
  <si>
    <t>WP_005845841.1</t>
  </si>
  <si>
    <t>WP_005845843.1</t>
  </si>
  <si>
    <t>WP_005845845.1</t>
  </si>
  <si>
    <t>NC_009614.1_gene2026</t>
  </si>
  <si>
    <t>WP_005845847.1</t>
  </si>
  <si>
    <t>NC_009614.1_gene2027</t>
  </si>
  <si>
    <t>WP_005845849.1</t>
  </si>
  <si>
    <t>WP_005845850.1</t>
  </si>
  <si>
    <t>WP_011965384.1</t>
  </si>
  <si>
    <t>NC_009614.1_gene203</t>
  </si>
  <si>
    <t>WP_005853705.1</t>
  </si>
  <si>
    <t>NC_009614.1_gene2030</t>
  </si>
  <si>
    <t>WP_011965385.1</t>
  </si>
  <si>
    <t>TatD family deoxyribonuclease</t>
  </si>
  <si>
    <t>NC_009614.1_gene2031</t>
  </si>
  <si>
    <t>WP_005845856.1</t>
  </si>
  <si>
    <t>WP_005849022.1</t>
  </si>
  <si>
    <t>WP_005845860.1</t>
  </si>
  <si>
    <t>WP_005845862.1</t>
  </si>
  <si>
    <t>NC_009614.1_gene2036</t>
  </si>
  <si>
    <t>WP_005845863.1</t>
  </si>
  <si>
    <t>WP_080510698.1</t>
  </si>
  <si>
    <t>WP_005849015.1</t>
  </si>
  <si>
    <t>NC_009614.1_gene204</t>
  </si>
  <si>
    <t>WP_005843627.1</t>
  </si>
  <si>
    <t>NC_009614.1_gene2040</t>
  </si>
  <si>
    <t>WP_005845866.1</t>
  </si>
  <si>
    <t>NC_009614.1_gene2041</t>
  </si>
  <si>
    <t>WP_011965387.1</t>
  </si>
  <si>
    <t>NC_009614.1_gene2042</t>
  </si>
  <si>
    <t>WP_008667769.1</t>
  </si>
  <si>
    <t>DUF5056 domain-containing protein</t>
  </si>
  <si>
    <t>NC_009614.1_gene2043</t>
  </si>
  <si>
    <t>WP_005845869.1</t>
  </si>
  <si>
    <t>NC_009614.1_gene2044</t>
  </si>
  <si>
    <t>WP_011965388.1</t>
  </si>
  <si>
    <t>WP_011965389.1</t>
  </si>
  <si>
    <t>NC_009614.1_gene2046</t>
  </si>
  <si>
    <t>WP_011965390.1</t>
  </si>
  <si>
    <t>NC_009614.1_gene2047</t>
  </si>
  <si>
    <t>WP_011965391.1</t>
  </si>
  <si>
    <t>NC_009614.1_gene2048</t>
  </si>
  <si>
    <t>WP_016270902.1</t>
  </si>
  <si>
    <t>NC_009614.1_gene2049</t>
  </si>
  <si>
    <t>WP_011965392.1</t>
  </si>
  <si>
    <t>NC_009614.1_gene205</t>
  </si>
  <si>
    <t>WP_005843625.1</t>
  </si>
  <si>
    <t>WP_016270900.1</t>
  </si>
  <si>
    <t>WP_005845877.1</t>
  </si>
  <si>
    <t>WP_005845878.1</t>
  </si>
  <si>
    <t>NC_009614.1_gene2053</t>
  </si>
  <si>
    <t>WP_041174439.1</t>
  </si>
  <si>
    <t>NC_009614.1_gene2054</t>
  </si>
  <si>
    <t>WP_005848970.1</t>
  </si>
  <si>
    <t>NC_009614.1_gene2055</t>
  </si>
  <si>
    <t>WP_011965395.1</t>
  </si>
  <si>
    <t>WP_008667760.1</t>
  </si>
  <si>
    <t>WP_011965396.1</t>
  </si>
  <si>
    <t>WP_005845883.1</t>
  </si>
  <si>
    <t>NC_009614.1_gene2059</t>
  </si>
  <si>
    <t>WP_011965397.1</t>
  </si>
  <si>
    <t>NC_009614.1_gene206</t>
  </si>
  <si>
    <t>WP_005845885.1</t>
  </si>
  <si>
    <t>WP_005848961.1</t>
  </si>
  <si>
    <t>NC_009614.1_gene2062</t>
  </si>
  <si>
    <t>WP_007836156.1</t>
  </si>
  <si>
    <t>NC_009614.1_gene2063</t>
  </si>
  <si>
    <t>WP_005845888.1</t>
  </si>
  <si>
    <t>NC_009614.1_gene2064</t>
  </si>
  <si>
    <t>WP_005845889.1</t>
  </si>
  <si>
    <t>NC_009614.1_gene2065</t>
  </si>
  <si>
    <t>WP_005845890.1</t>
  </si>
  <si>
    <t>NC_009614.1_gene2066</t>
  </si>
  <si>
    <t>WP_005845891.1</t>
  </si>
  <si>
    <t>WP_011965398.1</t>
  </si>
  <si>
    <t>WP_005845893.1</t>
  </si>
  <si>
    <t>NC_009614.1_gene2069</t>
  </si>
  <si>
    <t>WP_011965399.1</t>
  </si>
  <si>
    <t>WP_005843622.1</t>
  </si>
  <si>
    <t>NC_009614.1_gene2070</t>
  </si>
  <si>
    <t>WP_005845895.1</t>
  </si>
  <si>
    <t>NC_009614.1_gene2071</t>
  </si>
  <si>
    <t>WP_005845896.1</t>
  </si>
  <si>
    <t>WP_011965400.1</t>
  </si>
  <si>
    <t>NC_009614.1_gene2073</t>
  </si>
  <si>
    <t>WP_005845898.1</t>
  </si>
  <si>
    <t>NC_009614.1_gene2074</t>
  </si>
  <si>
    <t>WP_005845899.1</t>
  </si>
  <si>
    <t>NC_009614.1_gene2075</t>
  </si>
  <si>
    <t>WP_005845900.1</t>
  </si>
  <si>
    <t>NC_009614.1_gene2076</t>
  </si>
  <si>
    <t>WP_005845901.1</t>
  </si>
  <si>
    <t>WP_005848933.1</t>
  </si>
  <si>
    <t>WP_005845903.1</t>
  </si>
  <si>
    <t>WP_005848930.1</t>
  </si>
  <si>
    <t>WP_011964665.1</t>
  </si>
  <si>
    <t>NC_009614.1_gene2080</t>
  </si>
  <si>
    <t>WP_032934791.1</t>
  </si>
  <si>
    <t>NC_009614.1_gene2081</t>
  </si>
  <si>
    <t>WP_008667743.1</t>
  </si>
  <si>
    <t>NC_009614.1_gene2082</t>
  </si>
  <si>
    <t>WP_005848926.1</t>
  </si>
  <si>
    <t>lipoyl synthase</t>
  </si>
  <si>
    <t>WP_011965402.1</t>
  </si>
  <si>
    <t>NC_009614.1_gene2084</t>
  </si>
  <si>
    <t>WP_008667739.1</t>
  </si>
  <si>
    <t>WP_005845911.1</t>
  </si>
  <si>
    <t>NC_009614.1_gene2086</t>
  </si>
  <si>
    <t>WP_011965404.1</t>
  </si>
  <si>
    <t>NC_009614.1_gene2087</t>
  </si>
  <si>
    <t>WP_005848917.1</t>
  </si>
  <si>
    <t>NC_009614.1_gene2088</t>
  </si>
  <si>
    <t>WP_032946303.1</t>
  </si>
  <si>
    <t>NC_009614.1_gene2089</t>
  </si>
  <si>
    <t>WP_005843618.1</t>
  </si>
  <si>
    <t>WP_005845921.1</t>
  </si>
  <si>
    <t>NC_009614.1_gene2091</t>
  </si>
  <si>
    <t>WP_011965406.1</t>
  </si>
  <si>
    <t>NC_009614.1_gene2092</t>
  </si>
  <si>
    <t>WP_032946300.1</t>
  </si>
  <si>
    <t>NC_009614.1_gene2093</t>
  </si>
  <si>
    <t>NC_009614.1_gene2094</t>
  </si>
  <si>
    <t>NC_009614.1_gene2095</t>
  </si>
  <si>
    <t>NC_009614.1_gene2097</t>
  </si>
  <si>
    <t>WP_005840837.1</t>
  </si>
  <si>
    <t>WP_005840840.1</t>
  </si>
  <si>
    <t>NC_009614.1_gene21</t>
  </si>
  <si>
    <t>NC_009614.1_gene210</t>
  </si>
  <si>
    <t>WP_005843617.1</t>
  </si>
  <si>
    <t>WP_005848913.1</t>
  </si>
  <si>
    <t>WP_085930142.1</t>
  </si>
  <si>
    <t>WP_005840846.1</t>
  </si>
  <si>
    <t>WP_011965407.1</t>
  </si>
  <si>
    <t>NC_009614.1_gene2104</t>
  </si>
  <si>
    <t>WP_005848903.1</t>
  </si>
  <si>
    <t>peptide-methionine (S)-S-oxide reductase</t>
  </si>
  <si>
    <t>NC_009614.1_gene2105</t>
  </si>
  <si>
    <t>WP_005848901.1</t>
  </si>
  <si>
    <t>NC_009614.1_gene2106</t>
  </si>
  <si>
    <t>WP_005841106.1</t>
  </si>
  <si>
    <t>WP_005841109.1</t>
  </si>
  <si>
    <t>WP_005848899.1</t>
  </si>
  <si>
    <t>NC_009614.1_gene211</t>
  </si>
  <si>
    <t>WP_005843614.1</t>
  </si>
  <si>
    <t>NC_009614.1_gene2110</t>
  </si>
  <si>
    <t>WP_005848897.1</t>
  </si>
  <si>
    <t>WP_005841116.1</t>
  </si>
  <si>
    <t>WP_005841117.1</t>
  </si>
  <si>
    <t>NC_009614.1_gene2113</t>
  </si>
  <si>
    <t>WP_011965410.1</t>
  </si>
  <si>
    <t>WP_005848889.1</t>
  </si>
  <si>
    <t>WP_005848887.1</t>
  </si>
  <si>
    <t>NC_009614.1_gene2117</t>
  </si>
  <si>
    <t>NC_009614.1_gene2118</t>
  </si>
  <si>
    <t>WP_005842622.1</t>
  </si>
  <si>
    <t>WP_005842620.1</t>
  </si>
  <si>
    <t>NC_009614.1_gene212</t>
  </si>
  <si>
    <t>WP_005843612.1</t>
  </si>
  <si>
    <t>tRNA threonylcarbamoyladenosine dehydratase</t>
  </si>
  <si>
    <t>WP_011965413.1</t>
  </si>
  <si>
    <t>WP_011965414.1</t>
  </si>
  <si>
    <t>WP_005842613.1</t>
  </si>
  <si>
    <t>WP_011965415.1</t>
  </si>
  <si>
    <t>WP_005848876.1</t>
  </si>
  <si>
    <t>NC_009614.1_gene2125</t>
  </si>
  <si>
    <t>WP_011965416.1</t>
  </si>
  <si>
    <t>NC_009614.1_gene2126</t>
  </si>
  <si>
    <t>WP_011965417.1</t>
  </si>
  <si>
    <t>WP_011965418.1</t>
  </si>
  <si>
    <t>WP_005940860.1</t>
  </si>
  <si>
    <t>NC_009614.1_gene2129</t>
  </si>
  <si>
    <t>WP_008667973.1</t>
  </si>
  <si>
    <t>type 1 glutamine amidotransferase domain-containing protein</t>
  </si>
  <si>
    <t>WP_011964666.1</t>
  </si>
  <si>
    <t>NC_009614.1_gene2130</t>
  </si>
  <si>
    <t>WP_005848864.1</t>
  </si>
  <si>
    <t>NC_009614.1_gene2131</t>
  </si>
  <si>
    <t>WP_011965420.1</t>
  </si>
  <si>
    <t>NC_009614.1_gene2133</t>
  </si>
  <si>
    <t>WP_005842582.1</t>
  </si>
  <si>
    <t>WP_011965421.1</t>
  </si>
  <si>
    <t>NC_009614.1_gene2135</t>
  </si>
  <si>
    <t>WP_008667982.1</t>
  </si>
  <si>
    <t>NC_009614.1_gene2136</t>
  </si>
  <si>
    <t>WP_011965422.1</t>
  </si>
  <si>
    <t>NC_009614.1_gene2137</t>
  </si>
  <si>
    <t>WP_005848856.1</t>
  </si>
  <si>
    <t>NC_009614.1_gene2138</t>
  </si>
  <si>
    <t>WP_011965423.1</t>
  </si>
  <si>
    <t>NC_009614.1_gene2139</t>
  </si>
  <si>
    <t>WP_011965424.1</t>
  </si>
  <si>
    <t>WP_005853694.1</t>
  </si>
  <si>
    <t>NC_009614.1_gene2140</t>
  </si>
  <si>
    <t>WP_005842575.1</t>
  </si>
  <si>
    <t>WP_005848849.1</t>
  </si>
  <si>
    <t>WP_005848847.1</t>
  </si>
  <si>
    <t>WP_011965425.1</t>
  </si>
  <si>
    <t>NC_009614.1_gene2144</t>
  </si>
  <si>
    <t>NC_009614.1_gene2145</t>
  </si>
  <si>
    <t>WP_011965426.1</t>
  </si>
  <si>
    <t>NC_009614.1_gene2146</t>
  </si>
  <si>
    <t>WP_011965427.1</t>
  </si>
  <si>
    <t>NC_009614.1_gene2147</t>
  </si>
  <si>
    <t>WP_011965428.1</t>
  </si>
  <si>
    <t>WP_011965429.1</t>
  </si>
  <si>
    <t>WP_011965430.1</t>
  </si>
  <si>
    <t>WP_008670377.1</t>
  </si>
  <si>
    <t>WP_011965431.1</t>
  </si>
  <si>
    <t>NC_009614.1_gene2151</t>
  </si>
  <si>
    <t>NC_009614.1_gene2152</t>
  </si>
  <si>
    <t>WP_005842565.1</t>
  </si>
  <si>
    <t>prephenate dehydratase</t>
  </si>
  <si>
    <t>NC_009614.1_gene2153</t>
  </si>
  <si>
    <t>WP_005842564.1</t>
  </si>
  <si>
    <t>cytochrome c4</t>
  </si>
  <si>
    <t>NC_009614.1_gene2154</t>
  </si>
  <si>
    <t>WP_005842563.1</t>
  </si>
  <si>
    <t>NC_009614.1_gene2155</t>
  </si>
  <si>
    <t>WP_005842562.1</t>
  </si>
  <si>
    <t>NC_009614.1_gene2156</t>
  </si>
  <si>
    <t>WP_005842561.1</t>
  </si>
  <si>
    <t>NC_009614.1_gene2157</t>
  </si>
  <si>
    <t>WP_005842559.1</t>
  </si>
  <si>
    <t>NC_009614.1_gene2158</t>
  </si>
  <si>
    <t>WP_005842558.1</t>
  </si>
  <si>
    <t>NC_009614.1_gene2159</t>
  </si>
  <si>
    <t>WP_005842557.1</t>
  </si>
  <si>
    <t>WP_005843603.1</t>
  </si>
  <si>
    <t>NC_009614.1_gene2160</t>
  </si>
  <si>
    <t>WP_005842556.1</t>
  </si>
  <si>
    <t>NC_009614.1_gene2161</t>
  </si>
  <si>
    <t>WP_005842555.1</t>
  </si>
  <si>
    <t>NC_009614.1_gene2162</t>
  </si>
  <si>
    <t>WP_005842554.1</t>
  </si>
  <si>
    <t>WP_005842551.1</t>
  </si>
  <si>
    <t>WP_011965433.1</t>
  </si>
  <si>
    <t>WP_005842546.1</t>
  </si>
  <si>
    <t>NC_009614.1_gene2166</t>
  </si>
  <si>
    <t>WP_005842542.1</t>
  </si>
  <si>
    <t>NC_009614.1_gene2167</t>
  </si>
  <si>
    <t>WP_005839005.1</t>
  </si>
  <si>
    <t>WP_005848820.1</t>
  </si>
  <si>
    <t>WP_005843601.1</t>
  </si>
  <si>
    <t>NC_009614.1_gene2170</t>
  </si>
  <si>
    <t>WP_005839009.1</t>
  </si>
  <si>
    <t>WP_005848819.1</t>
  </si>
  <si>
    <t>NC_009614.1_gene2172</t>
  </si>
  <si>
    <t>WP_005839013.1</t>
  </si>
  <si>
    <t>DUF454 domain-containing protein</t>
  </si>
  <si>
    <t>NC_009614.1_gene2173</t>
  </si>
  <si>
    <t>WP_005839017.1</t>
  </si>
  <si>
    <t>6-carboxytetrahydropterin synthase QueD</t>
  </si>
  <si>
    <t>NC_009614.1_gene2174</t>
  </si>
  <si>
    <t>WP_005848817.1</t>
  </si>
  <si>
    <t>7-carboxy-7-deazaguanine synthase</t>
  </si>
  <si>
    <t>NC_009614.1_gene2175</t>
  </si>
  <si>
    <t>tRNA-Trp</t>
  </si>
  <si>
    <t>NC_009614.1_gene2176</t>
  </si>
  <si>
    <t>WP_005839021.1</t>
  </si>
  <si>
    <t>DNA glycosylase</t>
  </si>
  <si>
    <t>WP_005839026.1</t>
  </si>
  <si>
    <t>NC_009614.1_gene2178</t>
  </si>
  <si>
    <t>WP_005839028.1</t>
  </si>
  <si>
    <t>NC_009614.1_gene2179</t>
  </si>
  <si>
    <t>WP_005839031.1</t>
  </si>
  <si>
    <t>NC_009614.1_gene218</t>
  </si>
  <si>
    <t>WP_005853691.1</t>
  </si>
  <si>
    <t>NC_009614.1_gene2180</t>
  </si>
  <si>
    <t>WP_005839032.1</t>
  </si>
  <si>
    <t>NC_009614.1_gene2181</t>
  </si>
  <si>
    <t>WP_005839036.1</t>
  </si>
  <si>
    <t>NC_009614.1_gene2182</t>
  </si>
  <si>
    <t>WP_005839040.1</t>
  </si>
  <si>
    <t>WP_005848813.1</t>
  </si>
  <si>
    <t>NC_009614.1_gene2184</t>
  </si>
  <si>
    <t>WP_005839045.1</t>
  </si>
  <si>
    <t>NC_009614.1_gene2185</t>
  </si>
  <si>
    <t>NC_009614.1_gene2186</t>
  </si>
  <si>
    <t>WP_011965434.1</t>
  </si>
  <si>
    <t>NC_009614.1_gene2187</t>
  </si>
  <si>
    <t>WP_011965436.1</t>
  </si>
  <si>
    <t>NC_009614.1_gene2188</t>
  </si>
  <si>
    <t>WP_011965437.1</t>
  </si>
  <si>
    <t>NC_009614.1_gene2189</t>
  </si>
  <si>
    <t>NC_009614.1_gene219</t>
  </si>
  <si>
    <t>WP_005843596.1</t>
  </si>
  <si>
    <t>NC_009614.1_gene2190</t>
  </si>
  <si>
    <t>NC_009614.1_gene2191</t>
  </si>
  <si>
    <t>WP_041174440.1</t>
  </si>
  <si>
    <t>NC_009614.1_gene2192</t>
  </si>
  <si>
    <t>WP_080510699.1</t>
  </si>
  <si>
    <t>WP_011965441.1</t>
  </si>
  <si>
    <t>WP_011965442.1</t>
  </si>
  <si>
    <t>WP_011965443.1</t>
  </si>
  <si>
    <t>WP_041174441.1</t>
  </si>
  <si>
    <t>WP_011965445.1</t>
  </si>
  <si>
    <t>NC_009614.1_gene2198</t>
  </si>
  <si>
    <t>WP_008673604.1</t>
  </si>
  <si>
    <t>NC_009614.1_gene2199</t>
  </si>
  <si>
    <t>WP_011965447.1</t>
  </si>
  <si>
    <t>NC_009614.1_gene22</t>
  </si>
  <si>
    <t>NC_009614.1_gene220</t>
  </si>
  <si>
    <t>NC_009614.1_gene2200</t>
  </si>
  <si>
    <t>WP_041174442.1</t>
  </si>
  <si>
    <t>NC_009614.1_gene2201</t>
  </si>
  <si>
    <t>WP_011965449.1</t>
  </si>
  <si>
    <t>NC_009614.1_gene2202</t>
  </si>
  <si>
    <t>NC_009614.1_gene2203</t>
  </si>
  <si>
    <t>WP_011965451.1</t>
  </si>
  <si>
    <t>NC_009614.1_gene2204</t>
  </si>
  <si>
    <t>WP_011965452.1</t>
  </si>
  <si>
    <t>NC_009614.1_gene2205</t>
  </si>
  <si>
    <t>WP_011965454.1</t>
  </si>
  <si>
    <t>NC_009614.1_gene2207</t>
  </si>
  <si>
    <t>WP_085938693.1</t>
  </si>
  <si>
    <t>NC_009614.1_gene2208</t>
  </si>
  <si>
    <t>WP_011965456.1</t>
  </si>
  <si>
    <t>NC_009614.1_gene2209</t>
  </si>
  <si>
    <t>WP_011965457.1</t>
  </si>
  <si>
    <t>NC_009614.1_gene221</t>
  </si>
  <si>
    <t>WP_005843594.1</t>
  </si>
  <si>
    <t>NC_009614.1_gene2210</t>
  </si>
  <si>
    <t>WP_041174443.1</t>
  </si>
  <si>
    <t>NC_009614.1_gene2211</t>
  </si>
  <si>
    <t>WP_011965459.1</t>
  </si>
  <si>
    <t>NC_009614.1_gene2212</t>
  </si>
  <si>
    <t>WP_032844129.1</t>
  </si>
  <si>
    <t>NC_009614.1_gene2213</t>
  </si>
  <si>
    <t>WP_011109418.1</t>
  </si>
  <si>
    <t>conjugal transfer protein</t>
  </si>
  <si>
    <t>NC_009614.1_gene2214</t>
  </si>
  <si>
    <t>WP_011109419.1</t>
  </si>
  <si>
    <t>NC_009614.1_gene2215</t>
  </si>
  <si>
    <t>WP_009040018.1</t>
  </si>
  <si>
    <t>conjugal transfer protein TraB</t>
  </si>
  <si>
    <t>NC_009614.1_gene2216</t>
  </si>
  <si>
    <t>WP_011965462.1</t>
  </si>
  <si>
    <t>NC_009614.1_gene2217</t>
  </si>
  <si>
    <t>WP_011965463.1</t>
  </si>
  <si>
    <t>NC_009614.1_gene2218</t>
  </si>
  <si>
    <t>WP_009040015.1</t>
  </si>
  <si>
    <t>NC_009614.1_gene2219</t>
  </si>
  <si>
    <t>WP_011965465.1</t>
  </si>
  <si>
    <t>NC_009614.1_gene222</t>
  </si>
  <si>
    <t>WP_005853684.1</t>
  </si>
  <si>
    <t>NC_009614.1_gene2220</t>
  </si>
  <si>
    <t>WP_008777662.1</t>
  </si>
  <si>
    <t>NC_009614.1_gene2221</t>
  </si>
  <si>
    <t>WP_004316241.1</t>
  </si>
  <si>
    <t>NC_009614.1_gene2222</t>
  </si>
  <si>
    <t>WP_032811114.1</t>
  </si>
  <si>
    <t>NC_009614.1_gene2223</t>
  </si>
  <si>
    <t>WP_011965466.1</t>
  </si>
  <si>
    <t>conjugal transfer protein TraF</t>
  </si>
  <si>
    <t>NC_009614.1_gene2224</t>
  </si>
  <si>
    <t>WP_080510701.1</t>
  </si>
  <si>
    <t>NC_009614.1_gene2225</t>
  </si>
  <si>
    <t>WP_008156716.1</t>
  </si>
  <si>
    <t>NC_009614.1_gene2226</t>
  </si>
  <si>
    <t>WP_080510702.1</t>
  </si>
  <si>
    <t>NC_009614.1_gene2227</t>
  </si>
  <si>
    <t>WP_007845654.1</t>
  </si>
  <si>
    <t>NC_009614.1_gene2228</t>
  </si>
  <si>
    <t>WP_011965468.1</t>
  </si>
  <si>
    <t>NC_009614.1_gene2229</t>
  </si>
  <si>
    <t>WP_004313115.1</t>
  </si>
  <si>
    <t>NC_009614.1_gene223</t>
  </si>
  <si>
    <t>WP_005843590.1</t>
  </si>
  <si>
    <t>NC_009614.1_gene2230</t>
  </si>
  <si>
    <t>WP_011965469.1</t>
  </si>
  <si>
    <t>NC_009614.1_gene2231</t>
  </si>
  <si>
    <t>WP_016268089.1</t>
  </si>
  <si>
    <t>NC_009614.1_gene2232</t>
  </si>
  <si>
    <t>WP_011965471.1</t>
  </si>
  <si>
    <t>NC_009614.1_gene2233</t>
  </si>
  <si>
    <t>NC_009614.1_gene2234</t>
  </si>
  <si>
    <t>WP_011965473.1</t>
  </si>
  <si>
    <t>NC_009614.1_gene2235</t>
  </si>
  <si>
    <t>WP_041174445.1</t>
  </si>
  <si>
    <t>NC_009614.1_gene2236</t>
  </si>
  <si>
    <t>WP_005655072.1</t>
  </si>
  <si>
    <t>NC_009614.1_gene2237</t>
  </si>
  <si>
    <t>WP_011965476.1</t>
  </si>
  <si>
    <t>NC_009614.1_gene2238</t>
  </si>
  <si>
    <t>WP_041174446.1</t>
  </si>
  <si>
    <t>NC_009614.1_gene2239</t>
  </si>
  <si>
    <t>WP_011965478.1</t>
  </si>
  <si>
    <t>conjugal transfer protein TraQ</t>
  </si>
  <si>
    <t>NC_009614.1_gene224</t>
  </si>
  <si>
    <t>WP_005843588.1</t>
  </si>
  <si>
    <t>NC_009614.1_gene2240</t>
  </si>
  <si>
    <t>WP_011965479.1</t>
  </si>
  <si>
    <t>NC_009614.1_gene2241</t>
  </si>
  <si>
    <t>WP_011965480.1</t>
  </si>
  <si>
    <t>NC_009614.1_gene2242</t>
  </si>
  <si>
    <t>WP_009040005.1</t>
  </si>
  <si>
    <t>NC_009614.1_gene2243</t>
  </si>
  <si>
    <t>WP_011965481.1</t>
  </si>
  <si>
    <t>NC_009614.1_gene2244</t>
  </si>
  <si>
    <t>WP_011965482.1</t>
  </si>
  <si>
    <t>NC_009614.1_gene2245</t>
  </si>
  <si>
    <t>WP_011965483.1</t>
  </si>
  <si>
    <t>NC_009614.1_gene2246</t>
  </si>
  <si>
    <t>WP_011965484.1</t>
  </si>
  <si>
    <t>WP_005831654.1</t>
  </si>
  <si>
    <t>NC_009614.1_gene2248</t>
  </si>
  <si>
    <t>WP_005831652.1</t>
  </si>
  <si>
    <t>NC_009614.1_gene2249</t>
  </si>
  <si>
    <t>NC_009614.1_gene225</t>
  </si>
  <si>
    <t>WP_005853680.1</t>
  </si>
  <si>
    <t>NC_009614.1_gene2250</t>
  </si>
  <si>
    <t>WP_011965486.1</t>
  </si>
  <si>
    <t>NC_009614.1_gene2251</t>
  </si>
  <si>
    <t>WP_011965487.1</t>
  </si>
  <si>
    <t>NC_009614.1_gene2252</t>
  </si>
  <si>
    <t>WP_011965489.1</t>
  </si>
  <si>
    <t>NC_009614.1_gene2253</t>
  </si>
  <si>
    <t>WP_011965490.1</t>
  </si>
  <si>
    <t>NC_009614.1_gene2254</t>
  </si>
  <si>
    <t>WP_011965491.1</t>
  </si>
  <si>
    <t>WP_011965492.1</t>
  </si>
  <si>
    <t>WP_011965493.1</t>
  </si>
  <si>
    <t>NC_009614.1_gene2257</t>
  </si>
  <si>
    <t>WP_011965494.1</t>
  </si>
  <si>
    <t>NC_009614.1_gene2258</t>
  </si>
  <si>
    <t>WP_011965495.1</t>
  </si>
  <si>
    <t>NC_009614.1_gene2259</t>
  </si>
  <si>
    <t>WP_011965496.1</t>
  </si>
  <si>
    <t>NC_009614.1_gene226</t>
  </si>
  <si>
    <t>WP_005843582.1</t>
  </si>
  <si>
    <t>NC_009614.1_gene2260</t>
  </si>
  <si>
    <t>NC_009614.1_gene2261</t>
  </si>
  <si>
    <t>WP_005831617.1</t>
  </si>
  <si>
    <t>WP_005831615.1</t>
  </si>
  <si>
    <t>WP_005831613.1</t>
  </si>
  <si>
    <t>NC_009614.1_gene2264</t>
  </si>
  <si>
    <t>WP_005831612.1</t>
  </si>
  <si>
    <t>NC_009614.1_gene2265</t>
  </si>
  <si>
    <t>WP_011965499.1</t>
  </si>
  <si>
    <t>WP_011965500.1</t>
  </si>
  <si>
    <t>NC_009614.1_gene2267</t>
  </si>
  <si>
    <t>WP_011965501.1</t>
  </si>
  <si>
    <t>NC_009614.1_gene2268</t>
  </si>
  <si>
    <t>WP_011965502.1</t>
  </si>
  <si>
    <t>NC_009614.1_gene2269</t>
  </si>
  <si>
    <t>WP_005831600.1</t>
  </si>
  <si>
    <t>NC_009614.1_gene227</t>
  </si>
  <si>
    <t>WP_005843580.1</t>
  </si>
  <si>
    <t>NC_009614.1_gene2270</t>
  </si>
  <si>
    <t>WP_041174448.1</t>
  </si>
  <si>
    <t>NC_009614.1_gene2271</t>
  </si>
  <si>
    <t>WP_011965505.1</t>
  </si>
  <si>
    <t>NC_009614.1_gene2272</t>
  </si>
  <si>
    <t>WP_005831592.1</t>
  </si>
  <si>
    <t>NC_009614.1_gene2273</t>
  </si>
  <si>
    <t>WP_041174538.1</t>
  </si>
  <si>
    <t>NC_009614.1_gene2274</t>
  </si>
  <si>
    <t>WP_005831584.1</t>
  </si>
  <si>
    <t>NC_009614.1_gene2275</t>
  </si>
  <si>
    <t>WP_005831582.1</t>
  </si>
  <si>
    <t>WP_011965507.1</t>
  </si>
  <si>
    <t>NC_009614.1_gene2277</t>
  </si>
  <si>
    <t>WP_005839047.1</t>
  </si>
  <si>
    <t>NC_009614.1_gene2278</t>
  </si>
  <si>
    <t>WP_005839049.1</t>
  </si>
  <si>
    <t>NC_009614.1_gene2279</t>
  </si>
  <si>
    <t>WP_005848809.1</t>
  </si>
  <si>
    <t>NC_009614.1_gene228</t>
  </si>
  <si>
    <t>WP_005843578.1</t>
  </si>
  <si>
    <t>NC_009614.1_gene2280</t>
  </si>
  <si>
    <t>WP_016270013.1</t>
  </si>
  <si>
    <t>NC_009614.1_gene2281</t>
  </si>
  <si>
    <t>WP_005839054.1</t>
  </si>
  <si>
    <t>NC_009614.1_gene2282</t>
  </si>
  <si>
    <t>WP_005839056.1</t>
  </si>
  <si>
    <t>NC_009614.1_gene2283</t>
  </si>
  <si>
    <t>WP_005848805.1</t>
  </si>
  <si>
    <t>NC_009614.1_gene2284</t>
  </si>
  <si>
    <t>WP_011965511.1</t>
  </si>
  <si>
    <t>protoporphyrin IX magnesium chelatase</t>
  </si>
  <si>
    <t>NC_009614.1_gene2285</t>
  </si>
  <si>
    <t>WP_005839062.1</t>
  </si>
  <si>
    <t>NC_009614.1_gene2286</t>
  </si>
  <si>
    <t>WP_011965512.1</t>
  </si>
  <si>
    <t>NC_009614.1_gene2287</t>
  </si>
  <si>
    <t>WP_005839066.1</t>
  </si>
  <si>
    <t>WP_011965513.1</t>
  </si>
  <si>
    <t>WP_011965514.1</t>
  </si>
  <si>
    <t>NC_009614.1_gene229</t>
  </si>
  <si>
    <t>WP_005843576.1</t>
  </si>
  <si>
    <t>NC_009614.1_gene2290</t>
  </si>
  <si>
    <t>WP_005839072.1</t>
  </si>
  <si>
    <t>NC_009614.1_gene2291</t>
  </si>
  <si>
    <t>WP_011965515.1</t>
  </si>
  <si>
    <t>NC_009614.1_gene2292</t>
  </si>
  <si>
    <t>WP_008668046.1</t>
  </si>
  <si>
    <t>NC_009614.1_gene2293</t>
  </si>
  <si>
    <t>WP_011965516.1</t>
  </si>
  <si>
    <t>NC_009614.1_gene2294</t>
  </si>
  <si>
    <t>WP_041174449.1</t>
  </si>
  <si>
    <t>NC_009614.1_gene2295</t>
  </si>
  <si>
    <t>WP_011965518.1</t>
  </si>
  <si>
    <t>WP_005848791.1</t>
  </si>
  <si>
    <t>NC_009614.1_gene2297</t>
  </si>
  <si>
    <t>WP_005848789.1</t>
  </si>
  <si>
    <t>NC_009614.1_gene2298</t>
  </si>
  <si>
    <t>WP_011965519.1</t>
  </si>
  <si>
    <t>WP_008668055.1</t>
  </si>
  <si>
    <t>NC_009614.1_gene23</t>
  </si>
  <si>
    <t>NC_009614.1_gene230</t>
  </si>
  <si>
    <t>WP_005843574.1</t>
  </si>
  <si>
    <t>WP_005839092.1</t>
  </si>
  <si>
    <t>NC_009614.1_gene2301</t>
  </si>
  <si>
    <t>WP_005839094.1</t>
  </si>
  <si>
    <t>NC_009614.1_gene2302</t>
  </si>
  <si>
    <t>WP_011965520.1</t>
  </si>
  <si>
    <t>NC_009614.1_gene2303</t>
  </si>
  <si>
    <t>WP_005839098.1</t>
  </si>
  <si>
    <t>WP_005839100.1</t>
  </si>
  <si>
    <t>WP_005848775.1</t>
  </si>
  <si>
    <t>WP_011965521.1</t>
  </si>
  <si>
    <t>NC_009614.1_gene2307</t>
  </si>
  <si>
    <t>tRNA-His</t>
  </si>
  <si>
    <t>NC_009614.1_gene2308</t>
  </si>
  <si>
    <t>WP_005839106.1</t>
  </si>
  <si>
    <t>NC_009614.1_gene2309</t>
  </si>
  <si>
    <t>WP_011965522.1</t>
  </si>
  <si>
    <t>NC_009614.1_gene231</t>
  </si>
  <si>
    <t>WP_005843572.1</t>
  </si>
  <si>
    <t>sorbitol dehydrogenase</t>
  </si>
  <si>
    <t>WP_011965523.1</t>
  </si>
  <si>
    <t>WP_011965524.1</t>
  </si>
  <si>
    <t>NC_009614.1_gene2312</t>
  </si>
  <si>
    <t>WP_049764441.1</t>
  </si>
  <si>
    <t>NC_009614.1_gene2313</t>
  </si>
  <si>
    <t>WP_005839115.1</t>
  </si>
  <si>
    <t>WP_011965526.1</t>
  </si>
  <si>
    <t>NC_009614.1_gene2315</t>
  </si>
  <si>
    <t>WP_005839119.1</t>
  </si>
  <si>
    <t>NC_009614.1_gene2316</t>
  </si>
  <si>
    <t>WP_005839122.1</t>
  </si>
  <si>
    <t>NC_009614.1_gene2317</t>
  </si>
  <si>
    <t>WP_005839124.1</t>
  </si>
  <si>
    <t>NC_009614.1_gene2318</t>
  </si>
  <si>
    <t>WP_005839127.1</t>
  </si>
  <si>
    <t>NC_009614.1_gene2319</t>
  </si>
  <si>
    <t>WP_005839129.1</t>
  </si>
  <si>
    <t>NC_009614.1_gene232</t>
  </si>
  <si>
    <t>WP_005843570.1</t>
  </si>
  <si>
    <t>antibiotic resistance protein MarC</t>
  </si>
  <si>
    <t>NC_009614.1_gene2320</t>
  </si>
  <si>
    <t>WP_011965527.1</t>
  </si>
  <si>
    <t>endo-1%2C4-beta-xylanase</t>
  </si>
  <si>
    <t>NC_009614.1_gene2321</t>
  </si>
  <si>
    <t>WP_011965528.1</t>
  </si>
  <si>
    <t>NC_009614.1_gene2322</t>
  </si>
  <si>
    <t>WP_005846023.1</t>
  </si>
  <si>
    <t>NC_009614.1_gene2323</t>
  </si>
  <si>
    <t>WP_005846027.1</t>
  </si>
  <si>
    <t>aminodeoxychorismate synthase component I</t>
  </si>
  <si>
    <t>NC_009614.1_gene2324</t>
  </si>
  <si>
    <t>WP_005846030.1</t>
  </si>
  <si>
    <t>4-amino-4-deoxychorismate lyase</t>
  </si>
  <si>
    <t>WP_011965529.1</t>
  </si>
  <si>
    <t>NC_009614.1_gene2326</t>
  </si>
  <si>
    <t>WP_005846035.1</t>
  </si>
  <si>
    <t>WP_005846037.1</t>
  </si>
  <si>
    <t>NC_009614.1_gene2328</t>
  </si>
  <si>
    <t>WP_007836994.1</t>
  </si>
  <si>
    <t>NC_009614.1_gene2329</t>
  </si>
  <si>
    <t>WP_007845527.1</t>
  </si>
  <si>
    <t>NC_009614.1_gene233</t>
  </si>
  <si>
    <t>NC_009614.1_gene2330</t>
  </si>
  <si>
    <t>WP_011965530.1</t>
  </si>
  <si>
    <t>NC_009614.1_gene2331</t>
  </si>
  <si>
    <t>WP_005846047.1</t>
  </si>
  <si>
    <t>endonuclease III</t>
  </si>
  <si>
    <t>WP_005846048.1</t>
  </si>
  <si>
    <t>NC_009614.1_gene2333</t>
  </si>
  <si>
    <t>WP_049764442.1</t>
  </si>
  <si>
    <t>amidinotransferase</t>
  </si>
  <si>
    <t>WP_011965532.1</t>
  </si>
  <si>
    <t>NC_009614.1_gene2335</t>
  </si>
  <si>
    <t>WP_011965533.1</t>
  </si>
  <si>
    <t>NC_009614.1_gene2336</t>
  </si>
  <si>
    <t>WP_011965534.1</t>
  </si>
  <si>
    <t>NC_009614.1_gene2337</t>
  </si>
  <si>
    <t>WP_005846060.1</t>
  </si>
  <si>
    <t>NADPH-dependent 7-cyano-7-deazaguanine reductase QueF</t>
  </si>
  <si>
    <t>NC_009614.1_gene2338</t>
  </si>
  <si>
    <t>WP_011965535.1</t>
  </si>
  <si>
    <t>NC_009614.1_gene2340</t>
  </si>
  <si>
    <t>WP_011965536.1</t>
  </si>
  <si>
    <t>septum formation initiator</t>
  </si>
  <si>
    <t>NC_009614.1_gene2341</t>
  </si>
  <si>
    <t>WP_005846069.1</t>
  </si>
  <si>
    <t>WP_011965537.1</t>
  </si>
  <si>
    <t>WP_011965538.1</t>
  </si>
  <si>
    <t>WP_005846076.1</t>
  </si>
  <si>
    <t>NC_009614.1_gene2345</t>
  </si>
  <si>
    <t>WP_005846078.1</t>
  </si>
  <si>
    <t>NC_009614.1_gene2346</t>
  </si>
  <si>
    <t>WP_011965539.1</t>
  </si>
  <si>
    <t>NC_009614.1_gene2347</t>
  </si>
  <si>
    <t>WP_011965540.1</t>
  </si>
  <si>
    <t>5-methyltetrahydrofolate--homocysteine methyltransferase</t>
  </si>
  <si>
    <t>WP_011965541.1</t>
  </si>
  <si>
    <t>WP_005846085.1</t>
  </si>
  <si>
    <t>NC_009614.1_gene235</t>
  </si>
  <si>
    <t>NC_009614.1_gene2350</t>
  </si>
  <si>
    <t>WP_005846088.1</t>
  </si>
  <si>
    <t>NC_009614.1_gene2351</t>
  </si>
  <si>
    <t>WP_011965542.1</t>
  </si>
  <si>
    <t>DUF4136 domain-containing protein</t>
  </si>
  <si>
    <t>NC_009614.1_gene2352</t>
  </si>
  <si>
    <t>WP_005846092.1</t>
  </si>
  <si>
    <t>NC_009614.1_gene2353</t>
  </si>
  <si>
    <t>WP_011965543.1</t>
  </si>
  <si>
    <t>NC_009614.1_gene2354</t>
  </si>
  <si>
    <t>WP_011965544.1</t>
  </si>
  <si>
    <t>aspartate 4-decarboxylase</t>
  </si>
  <si>
    <t>NC_009614.1_gene2355</t>
  </si>
  <si>
    <t>WP_011965545.1</t>
  </si>
  <si>
    <t>aspartate-alanine antiporter</t>
  </si>
  <si>
    <t>NC_009614.1_gene2356</t>
  </si>
  <si>
    <t>WP_005848639.1</t>
  </si>
  <si>
    <t>NC_009614.1_gene2357</t>
  </si>
  <si>
    <t>NC_009614.1_gene2358</t>
  </si>
  <si>
    <t>WP_011965546.1</t>
  </si>
  <si>
    <t>NC_009614.1_gene2359</t>
  </si>
  <si>
    <t>WP_011965547.1</t>
  </si>
  <si>
    <t>NC_009614.1_gene236</t>
  </si>
  <si>
    <t>WP_005848633.1</t>
  </si>
  <si>
    <t>WP_005848631.1</t>
  </si>
  <si>
    <t>NC_009614.1_gene2362</t>
  </si>
  <si>
    <t>WP_005846110.1</t>
  </si>
  <si>
    <t>WP_011965548.1</t>
  </si>
  <si>
    <t>WP_005846114.1</t>
  </si>
  <si>
    <t>WP_005846116.1</t>
  </si>
  <si>
    <t>WP_005846118.1</t>
  </si>
  <si>
    <t>WP_005846121.1</t>
  </si>
  <si>
    <t>WP_011965549.1</t>
  </si>
  <si>
    <t>WP_005846125.1</t>
  </si>
  <si>
    <t>WP_011965550.1</t>
  </si>
  <si>
    <t>NC_009614.1_gene2371</t>
  </si>
  <si>
    <t>WP_005846128.1</t>
  </si>
  <si>
    <t>NC_009614.1_gene2372</t>
  </si>
  <si>
    <t>WP_011965551.1</t>
  </si>
  <si>
    <t>WP_011965552.1</t>
  </si>
  <si>
    <t>WP_005846134.1</t>
  </si>
  <si>
    <t>WP_005846136.1</t>
  </si>
  <si>
    <t>WP_005846138.1</t>
  </si>
  <si>
    <t>NC_009614.1_gene2377</t>
  </si>
  <si>
    <t>WP_005848612.1</t>
  </si>
  <si>
    <t>glycosyl hydrolase 25 family protein</t>
  </si>
  <si>
    <t>WP_005846143.1</t>
  </si>
  <si>
    <t>WP_005846146.1</t>
  </si>
  <si>
    <t>NC_009614.1_gene238</t>
  </si>
  <si>
    <t>NC_009614.1_gene2380</t>
  </si>
  <si>
    <t>WP_005846148.1</t>
  </si>
  <si>
    <t>NC_009614.1_gene2381</t>
  </si>
  <si>
    <t>NC_009614.1_gene2382</t>
  </si>
  <si>
    <t>WP_011964745.1</t>
  </si>
  <si>
    <t>recombinase family protein</t>
  </si>
  <si>
    <t>NC_009614.1_gene2383</t>
  </si>
  <si>
    <t>WP_011965554.1</t>
  </si>
  <si>
    <t>NC_009614.1_gene2384</t>
  </si>
  <si>
    <t>WP_007212651.1</t>
  </si>
  <si>
    <t>NC_009614.1_gene2385</t>
  </si>
  <si>
    <t>WP_007212650.1</t>
  </si>
  <si>
    <t>NC_009614.1_gene2386</t>
  </si>
  <si>
    <t>WP_007842737.1</t>
  </si>
  <si>
    <t>NC_009614.1_gene2387</t>
  </si>
  <si>
    <t>WP_007212648.1</t>
  </si>
  <si>
    <t>NC_009614.1_gene2388</t>
  </si>
  <si>
    <t>WP_007212647.1</t>
  </si>
  <si>
    <t>NC_009614.1_gene2389</t>
  </si>
  <si>
    <t>WP_011964752.1</t>
  </si>
  <si>
    <t>NC_009614.1_gene239</t>
  </si>
  <si>
    <t>WP_011964668.1</t>
  </si>
  <si>
    <t>NC_009614.1_gene2390</t>
  </si>
  <si>
    <t>WP_041174507.1</t>
  </si>
  <si>
    <t>NC_009614.1_gene2391</t>
  </si>
  <si>
    <t>WP_011964754.1</t>
  </si>
  <si>
    <t>NC_009614.1_gene2392</t>
  </si>
  <si>
    <t>NC_009614.1_gene2393</t>
  </si>
  <si>
    <t>NC_009614.1_gene2394</t>
  </si>
  <si>
    <t>WP_005846153.1</t>
  </si>
  <si>
    <t>WP_005846156.1</t>
  </si>
  <si>
    <t>WP_005846158.1</t>
  </si>
  <si>
    <t>NC_009614.1_gene2397</t>
  </si>
  <si>
    <t>WP_041174450.1</t>
  </si>
  <si>
    <t>NC_009614.1_gene2398</t>
  </si>
  <si>
    <t>WP_005846163.1</t>
  </si>
  <si>
    <t>NC_009614.1_gene2399</t>
  </si>
  <si>
    <t>WP_005846165.1</t>
  </si>
  <si>
    <t>glutamine ABC transporter substrate-binding protein</t>
  </si>
  <si>
    <t>NC_009614.1_gene24</t>
  </si>
  <si>
    <t>WP_005844658.1</t>
  </si>
  <si>
    <t>NC_009614.1_gene240</t>
  </si>
  <si>
    <t>WP_005845540.1</t>
  </si>
  <si>
    <t>NC_009614.1_gene2400</t>
  </si>
  <si>
    <t>WP_005848599.1</t>
  </si>
  <si>
    <t>NC_009614.1_gene2401</t>
  </si>
  <si>
    <t>WP_007837172.1</t>
  </si>
  <si>
    <t>WP_005846169.1</t>
  </si>
  <si>
    <t>WP_005848597.1</t>
  </si>
  <si>
    <t>NC_009614.1_gene2404</t>
  </si>
  <si>
    <t>WP_005846173.1</t>
  </si>
  <si>
    <t>WP_005846176.1</t>
  </si>
  <si>
    <t>NC_009614.1_gene2406</t>
  </si>
  <si>
    <t>WP_005846178.1</t>
  </si>
  <si>
    <t>NC_009614.1_gene2407</t>
  </si>
  <si>
    <t>WP_011965557.1</t>
  </si>
  <si>
    <t>WP_005848589.1</t>
  </si>
  <si>
    <t>WP_005846184.1</t>
  </si>
  <si>
    <t>NC_009614.1_gene241</t>
  </si>
  <si>
    <t>WP_011965558.1</t>
  </si>
  <si>
    <t>WP_008671064.1</t>
  </si>
  <si>
    <t>WP_011965559.1</t>
  </si>
  <si>
    <t>WP_041174451.1</t>
  </si>
  <si>
    <t>WP_005846195.1</t>
  </si>
  <si>
    <t>WP_005846197.1</t>
  </si>
  <si>
    <t>WP_011965561.1</t>
  </si>
  <si>
    <t>WP_005846201.1</t>
  </si>
  <si>
    <t>WP_005846203.1</t>
  </si>
  <si>
    <t>WP_005846205.1</t>
  </si>
  <si>
    <t>NC_009614.1_gene242</t>
  </si>
  <si>
    <t>WP_011964669.1</t>
  </si>
  <si>
    <t>NC_009614.1_gene2420</t>
  </si>
  <si>
    <t>WP_011965562.1</t>
  </si>
  <si>
    <t>WP_005846209.1</t>
  </si>
  <si>
    <t>NC_009614.1_gene2422</t>
  </si>
  <si>
    <t>WP_005846211.1</t>
  </si>
  <si>
    <t>WP_005846213.1</t>
  </si>
  <si>
    <t>NC_009614.1_gene2424</t>
  </si>
  <si>
    <t>WP_005846214.1</t>
  </si>
  <si>
    <t>lipase</t>
  </si>
  <si>
    <t>NC_009614.1_gene2425</t>
  </si>
  <si>
    <t>WP_005846216.1</t>
  </si>
  <si>
    <t>winged helix DNA-binding domain-containing protein</t>
  </si>
  <si>
    <t>NC_009614.1_gene2426</t>
  </si>
  <si>
    <t>WP_008781946.1</t>
  </si>
  <si>
    <t>NC_009614.1_gene2427</t>
  </si>
  <si>
    <t>WP_005846220.1</t>
  </si>
  <si>
    <t>WP_005846222.1</t>
  </si>
  <si>
    <t>WP_011965564.1</t>
  </si>
  <si>
    <t>NC_009614.1_gene243</t>
  </si>
  <si>
    <t>WP_005853110.1</t>
  </si>
  <si>
    <t>NC_009614.1_gene2430</t>
  </si>
  <si>
    <t>WP_005846226.1</t>
  </si>
  <si>
    <t>NC_009614.1_gene2431</t>
  </si>
  <si>
    <t>WP_005846227.1</t>
  </si>
  <si>
    <t>WP_005846229.1</t>
  </si>
  <si>
    <t>NC_009614.1_gene2433</t>
  </si>
  <si>
    <t>WP_005846231.1</t>
  </si>
  <si>
    <t>WP_005846232.1</t>
  </si>
  <si>
    <t>WP_005846234.1</t>
  </si>
  <si>
    <t>NC_009614.1_gene2436</t>
  </si>
  <si>
    <t>WP_005846236.1</t>
  </si>
  <si>
    <t>NC_009614.1_gene2437</t>
  </si>
  <si>
    <t>WP_011965566.1</t>
  </si>
  <si>
    <t>NC_009614.1_gene2438</t>
  </si>
  <si>
    <t>WP_032934722.1</t>
  </si>
  <si>
    <t>NC_009614.1_gene2439</t>
  </si>
  <si>
    <t>WP_011965567.1</t>
  </si>
  <si>
    <t>NC_009614.1_gene244</t>
  </si>
  <si>
    <t>WP_032939080.1</t>
  </si>
  <si>
    <t>NC_009614.1_gene2440</t>
  </si>
  <si>
    <t>WP_008671090.1</t>
  </si>
  <si>
    <t>NC_009614.1_gene2441</t>
  </si>
  <si>
    <t>WP_005846246.1</t>
  </si>
  <si>
    <t>NC_009614.1_gene2442</t>
  </si>
  <si>
    <t>WP_005846248.1</t>
  </si>
  <si>
    <t>NC_009614.1_gene2443</t>
  </si>
  <si>
    <t>WP_005848549.1</t>
  </si>
  <si>
    <t>NC_009614.1_gene2444</t>
  </si>
  <si>
    <t>WP_011965568.1</t>
  </si>
  <si>
    <t>WP_005846254.1</t>
  </si>
  <si>
    <t>WP_005846256.1</t>
  </si>
  <si>
    <t>NC_009614.1_gene2447</t>
  </si>
  <si>
    <t>WP_005846258.1</t>
  </si>
  <si>
    <t>NC_009614.1_gene2448</t>
  </si>
  <si>
    <t>WP_080510703.1</t>
  </si>
  <si>
    <t>NC_009614.1_gene2449</t>
  </si>
  <si>
    <t>NC_009614.1_gene245</t>
  </si>
  <si>
    <t>WP_011964672.1</t>
  </si>
  <si>
    <t>NC_009614.1_gene2450</t>
  </si>
  <si>
    <t>WP_032939110.1</t>
  </si>
  <si>
    <t>WP_011965570.1</t>
  </si>
  <si>
    <t>NC_009614.1_gene2452</t>
  </si>
  <si>
    <t>WP_008671116.1</t>
  </si>
  <si>
    <t>uridine kinase</t>
  </si>
  <si>
    <t>NC_009614.1_gene2453</t>
  </si>
  <si>
    <t>WP_005848519.1</t>
  </si>
  <si>
    <t>stress responsive protein</t>
  </si>
  <si>
    <t>WP_005846271.1</t>
  </si>
  <si>
    <t>WP_005846273.1</t>
  </si>
  <si>
    <t>WP_005846275.1</t>
  </si>
  <si>
    <t>WP_005846277.1</t>
  </si>
  <si>
    <t>WP_011965571.1</t>
  </si>
  <si>
    <t>WP_011965572.1</t>
  </si>
  <si>
    <t>NC_009614.1_gene246</t>
  </si>
  <si>
    <t>WP_005845549.1</t>
  </si>
  <si>
    <t>WP_005846283.1</t>
  </si>
  <si>
    <t>WP_005846285.1</t>
  </si>
  <si>
    <t>NC_009614.1_gene2462</t>
  </si>
  <si>
    <t>WP_005848510.1</t>
  </si>
  <si>
    <t>NC_009614.1_gene2463</t>
  </si>
  <si>
    <t>WP_011965573.1</t>
  </si>
  <si>
    <t>WP_005848506.1</t>
  </si>
  <si>
    <t>NC_009614.1_gene2465</t>
  </si>
  <si>
    <t>WP_005846293.1</t>
  </si>
  <si>
    <t>WP_005848504.1</t>
  </si>
  <si>
    <t>WP_011965574.1</t>
  </si>
  <si>
    <t>NC_009614.1_gene2468</t>
  </si>
  <si>
    <t>WP_011965575.1</t>
  </si>
  <si>
    <t>23S rRNA (pseudouridine(1915)-N(3))-methyltransferase RlmH</t>
  </si>
  <si>
    <t>WP_005848499.1</t>
  </si>
  <si>
    <t>WP_005845553.1</t>
  </si>
  <si>
    <t>NC_009614.1_gene2470</t>
  </si>
  <si>
    <t>WP_011965576.1</t>
  </si>
  <si>
    <t>WP_011965577.1</t>
  </si>
  <si>
    <t>WP_005846375.1</t>
  </si>
  <si>
    <t>WP_005846376.1</t>
  </si>
  <si>
    <t>NC_009614.1_gene2474</t>
  </si>
  <si>
    <t>WP_005846377.1</t>
  </si>
  <si>
    <t>WP_005846378.1</t>
  </si>
  <si>
    <t>WP_005846379.1</t>
  </si>
  <si>
    <t>NC_009614.1_gene2477</t>
  </si>
  <si>
    <t>WP_005846381.1</t>
  </si>
  <si>
    <t>NC_009614.1_gene2478</t>
  </si>
  <si>
    <t>WP_011965578.1</t>
  </si>
  <si>
    <t>NC_009614.1_gene248</t>
  </si>
  <si>
    <t>WP_005845555.1</t>
  </si>
  <si>
    <t>NC_009614.1_gene2480</t>
  </si>
  <si>
    <t>WP_011965579.1</t>
  </si>
  <si>
    <t>NC_009614.1_gene2481</t>
  </si>
  <si>
    <t>WP_005840564.1</t>
  </si>
  <si>
    <t>NC_009614.1_gene2482</t>
  </si>
  <si>
    <t>WP_005840562.1</t>
  </si>
  <si>
    <t>NC_009614.1_gene2483</t>
  </si>
  <si>
    <t>WP_005840559.1</t>
  </si>
  <si>
    <t>NC_009614.1_gene2484</t>
  </si>
  <si>
    <t>WP_011965580.1</t>
  </si>
  <si>
    <t>NC_009614.1_gene2485</t>
  </si>
  <si>
    <t>WP_041174452.1</t>
  </si>
  <si>
    <t>NC_009614.1_gene2486</t>
  </si>
  <si>
    <t>WP_011965581.1</t>
  </si>
  <si>
    <t>NC_009614.1_gene2487</t>
  </si>
  <si>
    <t>WP_011965582.1</t>
  </si>
  <si>
    <t>F420H2-dehydrogenase subunit beta</t>
  </si>
  <si>
    <t>NC_009614.1_gene2488</t>
  </si>
  <si>
    <t>WP_011965583.1</t>
  </si>
  <si>
    <t>NC_009614.1_gene2489</t>
  </si>
  <si>
    <t>WP_011965584.1</t>
  </si>
  <si>
    <t>WP_005845557.1</t>
  </si>
  <si>
    <t>NC_009614.1_gene2490</t>
  </si>
  <si>
    <t>WP_011965585.1</t>
  </si>
  <si>
    <t>glycosyl transferase family protein</t>
  </si>
  <si>
    <t>NC_009614.1_gene2491</t>
  </si>
  <si>
    <t>WP_011965586.1</t>
  </si>
  <si>
    <t>NC_009614.1_gene2492</t>
  </si>
  <si>
    <t>WP_011965587.1</t>
  </si>
  <si>
    <t>(Fe-S)-binding protein</t>
  </si>
  <si>
    <t>NC_009614.1_gene2493</t>
  </si>
  <si>
    <t>WP_011965588.1</t>
  </si>
  <si>
    <t>NC_009614.1_gene2494</t>
  </si>
  <si>
    <t>WP_011965589.1</t>
  </si>
  <si>
    <t>NC_009614.1_gene2495</t>
  </si>
  <si>
    <t>WP_011965590.1</t>
  </si>
  <si>
    <t>NC_009614.1_gene2496</t>
  </si>
  <si>
    <t>WP_005840528.1</t>
  </si>
  <si>
    <t>NC_009614.1_gene2497</t>
  </si>
  <si>
    <t>WP_007837510.1</t>
  </si>
  <si>
    <t>NC_009614.1_gene2498</t>
  </si>
  <si>
    <t>WP_005840524.1</t>
  </si>
  <si>
    <t>NC_009614.1_gene2499</t>
  </si>
  <si>
    <t>WP_005840522.1</t>
  </si>
  <si>
    <t>NC_009614.1_gene25</t>
  </si>
  <si>
    <t>WP_007839867.1</t>
  </si>
  <si>
    <t>WP_008782083.1</t>
  </si>
  <si>
    <t>NC_009614.1_gene2500</t>
  </si>
  <si>
    <t>WP_011965591.1</t>
  </si>
  <si>
    <t>NC_009614.1_gene2501</t>
  </si>
  <si>
    <t>WP_005840518.1</t>
  </si>
  <si>
    <t>NC_009614.1_gene2502</t>
  </si>
  <si>
    <t>WP_011965592.1</t>
  </si>
  <si>
    <t>NC_009614.1_gene2503</t>
  </si>
  <si>
    <t>WP_057279616.1</t>
  </si>
  <si>
    <t>NC_009614.1_gene2504</t>
  </si>
  <si>
    <t>WP_011965593.1</t>
  </si>
  <si>
    <t>NC_009614.1_gene2505</t>
  </si>
  <si>
    <t>WP_005840512.1</t>
  </si>
  <si>
    <t>NC_009614.1_gene2506</t>
  </si>
  <si>
    <t>WP_005840510.1</t>
  </si>
  <si>
    <t>NC_009614.1_gene2507</t>
  </si>
  <si>
    <t>WP_005848382.1</t>
  </si>
  <si>
    <t>NC_009614.1_gene2508</t>
  </si>
  <si>
    <t>WP_005848379.1</t>
  </si>
  <si>
    <t>NC_009614.1_gene2509</t>
  </si>
  <si>
    <t>WP_005840504.1</t>
  </si>
  <si>
    <t>WP_005853095.1</t>
  </si>
  <si>
    <t>NC_009614.1_gene2510</t>
  </si>
  <si>
    <t>WP_041174454.1</t>
  </si>
  <si>
    <t>NC_009614.1_gene2511</t>
  </si>
  <si>
    <t>WP_005840500.1</t>
  </si>
  <si>
    <t>DUF4250 domain-containing protein</t>
  </si>
  <si>
    <t>NC_009614.1_gene2512</t>
  </si>
  <si>
    <t>WP_008781967.1</t>
  </si>
  <si>
    <t>NC_009614.1_gene2513</t>
  </si>
  <si>
    <t>WP_005840495.1</t>
  </si>
  <si>
    <t>O-succinylbenzoic acid--CoA ligase</t>
  </si>
  <si>
    <t>NC_009614.1_gene2514</t>
  </si>
  <si>
    <t>WP_005848370.1</t>
  </si>
  <si>
    <t>o-succinylbenzoate synthase</t>
  </si>
  <si>
    <t>NC_009614.1_gene2515</t>
  </si>
  <si>
    <t>WP_008670952.1</t>
  </si>
  <si>
    <t>1%2C4-dihydroxy-2-naphthoyl-CoA synthase</t>
  </si>
  <si>
    <t>NC_009614.1_gene2516</t>
  </si>
  <si>
    <t>WP_005840489.1</t>
  </si>
  <si>
    <t>NC_009614.1_gene2517</t>
  </si>
  <si>
    <t>WP_011965595.1</t>
  </si>
  <si>
    <t>isochorismate synthase</t>
  </si>
  <si>
    <t>NC_009614.1_gene2518</t>
  </si>
  <si>
    <t>WP_011965596.1</t>
  </si>
  <si>
    <t>NC_009614.1_gene2519</t>
  </si>
  <si>
    <t>WP_011965597.1</t>
  </si>
  <si>
    <t>WP_008667826.1</t>
  </si>
  <si>
    <t>NC_009614.1_gene2520</t>
  </si>
  <si>
    <t>WP_011965598.1</t>
  </si>
  <si>
    <t>NC_009614.1_gene2521</t>
  </si>
  <si>
    <t>WP_005840477.1</t>
  </si>
  <si>
    <t>NC_009614.1_gene2522</t>
  </si>
  <si>
    <t>WP_011965599.1</t>
  </si>
  <si>
    <t>ClC family H(+)/Cl(-) exchange transporter</t>
  </si>
  <si>
    <t>NC_009614.1_gene2523</t>
  </si>
  <si>
    <t>WP_005840472.1</t>
  </si>
  <si>
    <t>NC_009614.1_gene2524</t>
  </si>
  <si>
    <t>WP_011965600.1</t>
  </si>
  <si>
    <t>WP_011965601.1</t>
  </si>
  <si>
    <t>NC_009614.1_gene2526</t>
  </si>
  <si>
    <t>WP_011965602.1</t>
  </si>
  <si>
    <t>NC_009614.1_gene2527</t>
  </si>
  <si>
    <t>WP_005840463.1</t>
  </si>
  <si>
    <t>NC_009614.1_gene2528</t>
  </si>
  <si>
    <t>WP_011965604.1</t>
  </si>
  <si>
    <t>WP_011964673.1</t>
  </si>
  <si>
    <t>WP_011965605.1</t>
  </si>
  <si>
    <t>WP_011965606.1</t>
  </si>
  <si>
    <t>NC_009614.1_gene2532</t>
  </si>
  <si>
    <t>NC_009614.1_gene2533</t>
  </si>
  <si>
    <t>WP_011965607.1</t>
  </si>
  <si>
    <t>WP_005841766.1</t>
  </si>
  <si>
    <t>NC_009614.1_gene2535</t>
  </si>
  <si>
    <t>WP_032945117.1</t>
  </si>
  <si>
    <t>WP_011965609.1</t>
  </si>
  <si>
    <t>WP_005841771.1</t>
  </si>
  <si>
    <t>NC_009614.1_gene2538</t>
  </si>
  <si>
    <t>WP_011965610.1</t>
  </si>
  <si>
    <t>NC_009614.1_gene2539</t>
  </si>
  <si>
    <t>WP_005841775.1</t>
  </si>
  <si>
    <t>WP_085930162.1</t>
  </si>
  <si>
    <t>NC_009614.1_gene2540</t>
  </si>
  <si>
    <t>WP_005841778.1</t>
  </si>
  <si>
    <t>NC_009614.1_gene2541</t>
  </si>
  <si>
    <t>WP_005848318.1</t>
  </si>
  <si>
    <t>WP_005841782.1</t>
  </si>
  <si>
    <t>NC_009614.1_gene2543</t>
  </si>
  <si>
    <t>WP_005841784.1</t>
  </si>
  <si>
    <t>NC_009614.1_gene2544</t>
  </si>
  <si>
    <t>WP_005841786.1</t>
  </si>
  <si>
    <t>WP_005841788.1</t>
  </si>
  <si>
    <t>NC_009614.1_gene2546</t>
  </si>
  <si>
    <t>WP_005841790.1</t>
  </si>
  <si>
    <t>NC_009614.1_gene2547</t>
  </si>
  <si>
    <t>WP_005841792.1</t>
  </si>
  <si>
    <t>NC_009614.1_gene2548</t>
  </si>
  <si>
    <t>WP_005841795.1</t>
  </si>
  <si>
    <t>NC_009614.1_gene2549</t>
  </si>
  <si>
    <t>WP_011964674.1</t>
  </si>
  <si>
    <t>WP_011965612.1</t>
  </si>
  <si>
    <t>WP_005677631.1</t>
  </si>
  <si>
    <t>NC_009614.1_gene2552</t>
  </si>
  <si>
    <t>WP_049764443.1</t>
  </si>
  <si>
    <t>NC_009614.1_gene2553</t>
  </si>
  <si>
    <t>WP_011965614.1</t>
  </si>
  <si>
    <t>WP_011965615.1</t>
  </si>
  <si>
    <t>WP_011965616.1</t>
  </si>
  <si>
    <t>WP_085938694.1</t>
  </si>
  <si>
    <t>WP_011965618.1</t>
  </si>
  <si>
    <t>WP_011965619.1</t>
  </si>
  <si>
    <t>WP_011965620.1</t>
  </si>
  <si>
    <t>NC_009614.1_gene256</t>
  </si>
  <si>
    <t>WP_032946025.1</t>
  </si>
  <si>
    <t>WP_011965621.1</t>
  </si>
  <si>
    <t>WP_011965622.1</t>
  </si>
  <si>
    <t>NC_009614.1_gene2562</t>
  </si>
  <si>
    <t>WP_011965623.1</t>
  </si>
  <si>
    <t>NC_009614.1_gene2563</t>
  </si>
  <si>
    <t>WP_041174544.1</t>
  </si>
  <si>
    <t>NC_009614.1_gene2564</t>
  </si>
  <si>
    <t>WP_011965625.1</t>
  </si>
  <si>
    <t>NC_009614.1_gene2565</t>
  </si>
  <si>
    <t>WP_005809723.1</t>
  </si>
  <si>
    <t>NC_009614.1_gene2566</t>
  </si>
  <si>
    <t>WP_085938705.1</t>
  </si>
  <si>
    <t>NC_009614.1_gene2567</t>
  </si>
  <si>
    <t>WP_005677642.1</t>
  </si>
  <si>
    <t>NC_009614.1_gene2568</t>
  </si>
  <si>
    <t>WP_005841796.1</t>
  </si>
  <si>
    <t>NC_009614.1_gene2569</t>
  </si>
  <si>
    <t>WP_005841798.1</t>
  </si>
  <si>
    <t>WP_005845574.1</t>
  </si>
  <si>
    <t>NC_009614.1_gene2570</t>
  </si>
  <si>
    <t>WP_005841800.1</t>
  </si>
  <si>
    <t>DNA repair protein</t>
  </si>
  <si>
    <t>NC_009614.1_gene2571</t>
  </si>
  <si>
    <t>NC_009614.1_gene2572</t>
  </si>
  <si>
    <t>WP_011965627.1</t>
  </si>
  <si>
    <t>antirestriction protein ArdA</t>
  </si>
  <si>
    <t>NC_009614.1_gene2573</t>
  </si>
  <si>
    <t>WP_032938363.1</t>
  </si>
  <si>
    <t>WP_005847388.1</t>
  </si>
  <si>
    <t>WP_005847390.1</t>
  </si>
  <si>
    <t>NC_009614.1_gene2576</t>
  </si>
  <si>
    <t>WP_005847393.1</t>
  </si>
  <si>
    <t>NC_009614.1_gene2577</t>
  </si>
  <si>
    <t>WP_011965628.1</t>
  </si>
  <si>
    <t>topoisomerase</t>
  </si>
  <si>
    <t>NC_009614.1_gene2578</t>
  </si>
  <si>
    <t>WP_005847397.1</t>
  </si>
  <si>
    <t>NC_009614.1_gene2579</t>
  </si>
  <si>
    <t>WP_005847399.1</t>
  </si>
  <si>
    <t>NC_009614.1_gene258</t>
  </si>
  <si>
    <t>WP_005845576.1</t>
  </si>
  <si>
    <t>WP_005847401.1</t>
  </si>
  <si>
    <t>NC_009614.1_gene2581</t>
  </si>
  <si>
    <t>WP_005847403.1</t>
  </si>
  <si>
    <t>NC_009614.1_gene2582</t>
  </si>
  <si>
    <t>NC_009614.1_gene2583</t>
  </si>
  <si>
    <t>WP_005848304.1</t>
  </si>
  <si>
    <t>NC_009614.1_gene2584</t>
  </si>
  <si>
    <t>WP_008670498.1</t>
  </si>
  <si>
    <t>NC_009614.1_gene2585</t>
  </si>
  <si>
    <t>WP_005847410.1</t>
  </si>
  <si>
    <t>NC_009614.1_gene2586</t>
  </si>
  <si>
    <t>WP_005847412.1</t>
  </si>
  <si>
    <t>NC_009614.1_gene2587</t>
  </si>
  <si>
    <t>WP_005847415.1</t>
  </si>
  <si>
    <t>esterase</t>
  </si>
  <si>
    <t>NC_009614.1_gene2588</t>
  </si>
  <si>
    <t>WP_005848295.1</t>
  </si>
  <si>
    <t>NC_009614.1_gene2589</t>
  </si>
  <si>
    <t>WP_005848293.1</t>
  </si>
  <si>
    <t>alpha-amlyase</t>
  </si>
  <si>
    <t>NC_009614.1_gene259</t>
  </si>
  <si>
    <t>WP_005845578.1</t>
  </si>
  <si>
    <t>WP_005848291.1</t>
  </si>
  <si>
    <t>WP_005848289.1</t>
  </si>
  <si>
    <t>WP_005847425.1</t>
  </si>
  <si>
    <t>WP_005847426.1</t>
  </si>
  <si>
    <t>WP_005847427.1</t>
  </si>
  <si>
    <t>NC_009614.1_gene2595</t>
  </si>
  <si>
    <t>WP_011965629.1</t>
  </si>
  <si>
    <t>NC_009614.1_gene2596</t>
  </si>
  <si>
    <t>WP_005848283.1</t>
  </si>
  <si>
    <t>NC_009614.1_gene2597</t>
  </si>
  <si>
    <t>WP_011965630.1</t>
  </si>
  <si>
    <t>NC_009614.1_gene2598</t>
  </si>
  <si>
    <t>WP_008670504.1</t>
  </si>
  <si>
    <t>NC_009614.1_gene2599</t>
  </si>
  <si>
    <t>WP_005847432.1</t>
  </si>
  <si>
    <t>WP_005844653.1</t>
  </si>
  <si>
    <t>WP_011964675.1</t>
  </si>
  <si>
    <t>NC_009614.1_gene2600</t>
  </si>
  <si>
    <t>WP_005847433.1</t>
  </si>
  <si>
    <t>WP_005847434.1</t>
  </si>
  <si>
    <t>NC_009614.1_gene2602</t>
  </si>
  <si>
    <t>WP_005847435.1</t>
  </si>
  <si>
    <t>NC_009614.1_gene2603</t>
  </si>
  <si>
    <t>WP_005848274.1</t>
  </si>
  <si>
    <t>DUF2721 domain-containing protein</t>
  </si>
  <si>
    <t>NC_009614.1_gene2604</t>
  </si>
  <si>
    <t>WP_005847437.1</t>
  </si>
  <si>
    <t>NC_009614.1_gene2605</t>
  </si>
  <si>
    <t>WP_032947324.1</t>
  </si>
  <si>
    <t>WP_005848268.1</t>
  </si>
  <si>
    <t>NC_009614.1_gene2607</t>
  </si>
  <si>
    <t>WP_005847440.1</t>
  </si>
  <si>
    <t>NC_009614.1_gene2608</t>
  </si>
  <si>
    <t>WP_008782093.1</t>
  </si>
  <si>
    <t>NC_009614.1_gene2609</t>
  </si>
  <si>
    <t>WP_011965631.1</t>
  </si>
  <si>
    <t>DUF4876 domain-containing protein</t>
  </si>
  <si>
    <t>WP_011964676.1</t>
  </si>
  <si>
    <t>NC_009614.1_gene2610</t>
  </si>
  <si>
    <t>WP_085938695.1</t>
  </si>
  <si>
    <t>NC_009614.1_gene2611</t>
  </si>
  <si>
    <t>WP_005847444.1</t>
  </si>
  <si>
    <t>NC_009614.1_gene2612</t>
  </si>
  <si>
    <t>WP_005847445.1</t>
  </si>
  <si>
    <t>NC_009614.1_gene2613</t>
  </si>
  <si>
    <t>WP_005847446.1</t>
  </si>
  <si>
    <t>NC_009614.1_gene2614</t>
  </si>
  <si>
    <t>WP_005847447.1</t>
  </si>
  <si>
    <t>NC_009614.1_gene2615</t>
  </si>
  <si>
    <t>WP_005847448.1</t>
  </si>
  <si>
    <t>DUF4857 domain-containing protein</t>
  </si>
  <si>
    <t>WP_005847449.1</t>
  </si>
  <si>
    <t>WP_005847450.1</t>
  </si>
  <si>
    <t>WP_005847451.1</t>
  </si>
  <si>
    <t>NC_009614.1_gene2619</t>
  </si>
  <si>
    <t>WP_005847452.1</t>
  </si>
  <si>
    <t>sodium:glutamate symporter</t>
  </si>
  <si>
    <t>WP_005845584.1</t>
  </si>
  <si>
    <t>WP_011965633.1</t>
  </si>
  <si>
    <t>WP_005847454.1</t>
  </si>
  <si>
    <t>NC_009614.1_gene2622</t>
  </si>
  <si>
    <t>WP_080510730.1</t>
  </si>
  <si>
    <t>NC_009614.1_gene2623</t>
  </si>
  <si>
    <t>WP_011965634.1</t>
  </si>
  <si>
    <t>NC_009614.1_gene2624</t>
  </si>
  <si>
    <t>WP_005847456.1</t>
  </si>
  <si>
    <t>NC_009614.1_gene2625</t>
  </si>
  <si>
    <t>WP_005847458.1</t>
  </si>
  <si>
    <t>NC_009614.1_gene2626</t>
  </si>
  <si>
    <t>WP_005847459.1</t>
  </si>
  <si>
    <t>NC_009614.1_gene2627</t>
  </si>
  <si>
    <t>WP_005847460.1</t>
  </si>
  <si>
    <t>NC_009614.1_gene2628</t>
  </si>
  <si>
    <t>WP_005847461.1</t>
  </si>
  <si>
    <t>NC_009614.1_gene2629</t>
  </si>
  <si>
    <t>WP_005847462.1</t>
  </si>
  <si>
    <t>NC_009614.1_gene263</t>
  </si>
  <si>
    <t>WP_011964677.1</t>
  </si>
  <si>
    <t>NC_009614.1_gene2630</t>
  </si>
  <si>
    <t>WP_005847465.1</t>
  </si>
  <si>
    <t>WP_005847467.1</t>
  </si>
  <si>
    <t>NC_009614.1_gene2632</t>
  </si>
  <si>
    <t>WP_005847471.1</t>
  </si>
  <si>
    <t>mannose-1-phosphate guanyltransferase</t>
  </si>
  <si>
    <t>WP_011965636.1</t>
  </si>
  <si>
    <t>NC_009614.1_gene2634</t>
  </si>
  <si>
    <t>WP_011965637.1</t>
  </si>
  <si>
    <t>xanthine permease</t>
  </si>
  <si>
    <t>NC_009614.1_gene2635</t>
  </si>
  <si>
    <t>WP_005847479.1</t>
  </si>
  <si>
    <t>xanthine phosphoribosyltransferase</t>
  </si>
  <si>
    <t>WP_005848233.1</t>
  </si>
  <si>
    <t>WP_011965638.1</t>
  </si>
  <si>
    <t>WP_011965639.1</t>
  </si>
  <si>
    <t>WP_011965640.1</t>
  </si>
  <si>
    <t>WP_005845587.1</t>
  </si>
  <si>
    <t>WP_005847197.1</t>
  </si>
  <si>
    <t>NC_009614.1_gene2641</t>
  </si>
  <si>
    <t>WP_005847199.1</t>
  </si>
  <si>
    <t>LemA family protein</t>
  </si>
  <si>
    <t>NC_009614.1_gene2642</t>
  </si>
  <si>
    <t>WP_011965641.1</t>
  </si>
  <si>
    <t>NC_009614.1_gene2643</t>
  </si>
  <si>
    <t>WP_005848225.1</t>
  </si>
  <si>
    <t>NC_009614.1_gene2644</t>
  </si>
  <si>
    <t>WP_005847207.1</t>
  </si>
  <si>
    <t>shikimate 5-dehydrogenase</t>
  </si>
  <si>
    <t>NC_009614.1_gene2645</t>
  </si>
  <si>
    <t>WP_005847210.1</t>
  </si>
  <si>
    <t>demethylmenaquinone methyltransferase</t>
  </si>
  <si>
    <t>WP_011965642.1</t>
  </si>
  <si>
    <t>NC_009614.1_gene2647</t>
  </si>
  <si>
    <t>WP_005847214.1</t>
  </si>
  <si>
    <t>NC_009614.1_gene2648</t>
  </si>
  <si>
    <t>WP_005848222.1</t>
  </si>
  <si>
    <t>NC_009614.1_gene2649</t>
  </si>
  <si>
    <t>WP_011965643.1</t>
  </si>
  <si>
    <t>tRNA pseudouridine(38-40) synthase TruA</t>
  </si>
  <si>
    <t>NC_009614.1_gene265</t>
  </si>
  <si>
    <t>WP_005845588.1</t>
  </si>
  <si>
    <t>NC_009614.1_gene2650</t>
  </si>
  <si>
    <t>WP_008669931.1</t>
  </si>
  <si>
    <t>DNA metabolism protein</t>
  </si>
  <si>
    <t>NC_009614.1_gene2651</t>
  </si>
  <si>
    <t>WP_005847221.1</t>
  </si>
  <si>
    <t>putative DNA modification/repair radical SAM protein</t>
  </si>
  <si>
    <t>NC_009614.1_gene2652</t>
  </si>
  <si>
    <t>WP_008669932.1</t>
  </si>
  <si>
    <t>WP_005847225.1</t>
  </si>
  <si>
    <t>NC_009614.1_gene2654</t>
  </si>
  <si>
    <t>WP_011965644.1</t>
  </si>
  <si>
    <t>WP_005847229.1</t>
  </si>
  <si>
    <t>WP_005847231.1</t>
  </si>
  <si>
    <t>WP_005847233.1</t>
  </si>
  <si>
    <t>WP_011965645.1</t>
  </si>
  <si>
    <t>NC_009614.1_gene2659</t>
  </si>
  <si>
    <t>WP_005847237.1</t>
  </si>
  <si>
    <t>NC_009614.1_gene266</t>
  </si>
  <si>
    <t>WP_005847239.1</t>
  </si>
  <si>
    <t>WP_005847241.1</t>
  </si>
  <si>
    <t>NC_009614.1_gene2662</t>
  </si>
  <si>
    <t>WP_008669942.1</t>
  </si>
  <si>
    <t>energy transducer protein TonB</t>
  </si>
  <si>
    <t>WP_005847247.1</t>
  </si>
  <si>
    <t>NC_009614.1_gene2664</t>
  </si>
  <si>
    <t>WP_011965646.1</t>
  </si>
  <si>
    <t>NC_009614.1_gene2665</t>
  </si>
  <si>
    <t>WP_005848207.1</t>
  </si>
  <si>
    <t>LPS export ABC transporter periplasmic protein LptC</t>
  </si>
  <si>
    <t>WP_005848206.1</t>
  </si>
  <si>
    <t>WP_008669946.1</t>
  </si>
  <si>
    <t>NC_009614.1_gene2668</t>
  </si>
  <si>
    <t>WP_005847258.1</t>
  </si>
  <si>
    <t>NC_009614.1_gene2669</t>
  </si>
  <si>
    <t>WP_005848203.1</t>
  </si>
  <si>
    <t>WP_005845592.1</t>
  </si>
  <si>
    <t>WP_011965647.1</t>
  </si>
  <si>
    <t>WP_005848202.1</t>
  </si>
  <si>
    <t>WP_011965648.1</t>
  </si>
  <si>
    <t>WP_005847268.1</t>
  </si>
  <si>
    <t>NC_009614.1_gene2674</t>
  </si>
  <si>
    <t>WP_005848201.1</t>
  </si>
  <si>
    <t>NC_009614.1_gene2675</t>
  </si>
  <si>
    <t>WP_011965650.1</t>
  </si>
  <si>
    <t>NC_009614.1_gene2676</t>
  </si>
  <si>
    <t>WP_005847274.1</t>
  </si>
  <si>
    <t>WP_005848198.1</t>
  </si>
  <si>
    <t>NC_009614.1_gene2678</t>
  </si>
  <si>
    <t>WP_085930165.1</t>
  </si>
  <si>
    <t>nucleoside triphosphate pyrophosphohydrolase</t>
  </si>
  <si>
    <t>NC_009614.1_gene2679</t>
  </si>
  <si>
    <t>NC_009614.1_gene268</t>
  </si>
  <si>
    <t>WP_005845594.1</t>
  </si>
  <si>
    <t>WP_011965651.1</t>
  </si>
  <si>
    <t>WP_005847287.1</t>
  </si>
  <si>
    <t>NC_009614.1_gene2682</t>
  </si>
  <si>
    <t>WP_005847289.1</t>
  </si>
  <si>
    <t>NC_009614.1_gene2683</t>
  </si>
  <si>
    <t>WP_011965652.1</t>
  </si>
  <si>
    <t>NC_009614.1_gene2684</t>
  </si>
  <si>
    <t>WP_011965653.1</t>
  </si>
  <si>
    <t>WP_005847295.1</t>
  </si>
  <si>
    <t>WP_005847297.1</t>
  </si>
  <si>
    <t>NC_009614.1_gene2687</t>
  </si>
  <si>
    <t>WP_080510704.1</t>
  </si>
  <si>
    <t>WP_005847301.1</t>
  </si>
  <si>
    <t>NC_009614.1_gene2689</t>
  </si>
  <si>
    <t>WP_011965654.1</t>
  </si>
  <si>
    <t>N-acetylmuramic acid 6-phosphate etherase</t>
  </si>
  <si>
    <t>NC_009614.1_gene269</t>
  </si>
  <si>
    <t>NC_009614.1_gene2690</t>
  </si>
  <si>
    <t>WP_011965655.1</t>
  </si>
  <si>
    <t>NC_009614.1_gene2691</t>
  </si>
  <si>
    <t>WP_008669963.1</t>
  </si>
  <si>
    <t>NC_009614.1_gene2692</t>
  </si>
  <si>
    <t>WP_005847311.1</t>
  </si>
  <si>
    <t>WP_005847313.1</t>
  </si>
  <si>
    <t>NC_009614.1_gene2694</t>
  </si>
  <si>
    <t>WP_005847315.1</t>
  </si>
  <si>
    <t>NC_009614.1_gene2695</t>
  </si>
  <si>
    <t>WP_005847317.1</t>
  </si>
  <si>
    <t>NC_009614.1_gene2696</t>
  </si>
  <si>
    <t>WP_005847321.1</t>
  </si>
  <si>
    <t>NC_009614.1_gene2697</t>
  </si>
  <si>
    <t>WP_011965656.1</t>
  </si>
  <si>
    <t>NC_009614.1_gene2698</t>
  </si>
  <si>
    <t>WP_011965657.1</t>
  </si>
  <si>
    <t>NC_009614.1_gene2699</t>
  </si>
  <si>
    <t>WP_005847325.1</t>
  </si>
  <si>
    <t>WP_005844651.1</t>
  </si>
  <si>
    <t>WP_011964679.1</t>
  </si>
  <si>
    <t>WP_005847327.1</t>
  </si>
  <si>
    <t>WP_005847329.1</t>
  </si>
  <si>
    <t>WP_005847331.1</t>
  </si>
  <si>
    <t>WP_005847333.1</t>
  </si>
  <si>
    <t>WP_005847335.1</t>
  </si>
  <si>
    <t>NC_009614.1_gene2705</t>
  </si>
  <si>
    <t>WP_005847337.1</t>
  </si>
  <si>
    <t>NC_009614.1_gene2706</t>
  </si>
  <si>
    <t>WP_005847341.1</t>
  </si>
  <si>
    <t>NC_009614.1_gene2707</t>
  </si>
  <si>
    <t>WP_005847343.1</t>
  </si>
  <si>
    <t>NC_009614.1_gene2708</t>
  </si>
  <si>
    <t>WP_005847345.1</t>
  </si>
  <si>
    <t>NC_009614.1_gene2709</t>
  </si>
  <si>
    <t>WP_005847347.1</t>
  </si>
  <si>
    <t>NC_009614.1_gene271</t>
  </si>
  <si>
    <t>WP_011964680.1</t>
  </si>
  <si>
    <t>NC_009614.1_gene2710</t>
  </si>
  <si>
    <t>WP_005848170.1</t>
  </si>
  <si>
    <t>WP_005847351.1</t>
  </si>
  <si>
    <t>WP_005847353.1</t>
  </si>
  <si>
    <t>WP_005847355.1</t>
  </si>
  <si>
    <t>NC_009614.1_gene2714</t>
  </si>
  <si>
    <t>WP_005847357.1</t>
  </si>
  <si>
    <t>WP_005847359.1</t>
  </si>
  <si>
    <t>NC_009614.1_gene2716</t>
  </si>
  <si>
    <t>WP_032934733.1</t>
  </si>
  <si>
    <t>NC_009614.1_gene2717</t>
  </si>
  <si>
    <t>WP_011965658.1</t>
  </si>
  <si>
    <t>NC_009614.1_gene2718</t>
  </si>
  <si>
    <t>WP_005847365.1</t>
  </si>
  <si>
    <t>NC_009614.1_gene2719</t>
  </si>
  <si>
    <t>NC_009614.1_gene272</t>
  </si>
  <si>
    <t>WP_005853065.1</t>
  </si>
  <si>
    <t>NC_009614.1_gene2720</t>
  </si>
  <si>
    <t>tRNA-Tyr</t>
  </si>
  <si>
    <t>NC_009614.1_gene2721</t>
  </si>
  <si>
    <t>WP_005848165.1</t>
  </si>
  <si>
    <t>6%2C7-dimethyl-8-ribityllumazine synthase</t>
  </si>
  <si>
    <t>WP_005848164.1</t>
  </si>
  <si>
    <t>NC_009614.1_gene2723</t>
  </si>
  <si>
    <t>WP_005847371.1</t>
  </si>
  <si>
    <t>NC_009614.1_gene2724</t>
  </si>
  <si>
    <t>WP_005847373.1</t>
  </si>
  <si>
    <t>NC_009614.1_gene2725</t>
  </si>
  <si>
    <t>NC_009614.1_gene2726</t>
  </si>
  <si>
    <t>WP_080510731.1</t>
  </si>
  <si>
    <t>5-formyltetrahydrofolate cyclo-ligase</t>
  </si>
  <si>
    <t>WP_005848162.1</t>
  </si>
  <si>
    <t>NC_009614.1_gene2728</t>
  </si>
  <si>
    <t>WP_005844718.1</t>
  </si>
  <si>
    <t>NC_009614.1_gene2729</t>
  </si>
  <si>
    <t>WP_005844720.1</t>
  </si>
  <si>
    <t>DUF4847 domain-containing protein</t>
  </si>
  <si>
    <t>WP_011964681.1</t>
  </si>
  <si>
    <t>WP_005844722.1</t>
  </si>
  <si>
    <t>WP_005844724.1</t>
  </si>
  <si>
    <t>WP_005844726.1</t>
  </si>
  <si>
    <t>NC_009614.1_gene2733</t>
  </si>
  <si>
    <t>WP_008669987.1</t>
  </si>
  <si>
    <t>thiamine biosynthesis protein ApbE</t>
  </si>
  <si>
    <t>NC_009614.1_gene2734</t>
  </si>
  <si>
    <t>WP_011965660.1</t>
  </si>
  <si>
    <t>NC_009614.1_gene2735</t>
  </si>
  <si>
    <t>WP_008669988.1</t>
  </si>
  <si>
    <t>NC_009614.1_gene2736</t>
  </si>
  <si>
    <t>WP_005844744.1</t>
  </si>
  <si>
    <t>NC_009614.1_gene2737</t>
  </si>
  <si>
    <t>WP_005844746.1</t>
  </si>
  <si>
    <t>NC_009614.1_gene2738</t>
  </si>
  <si>
    <t>WP_005844749.1</t>
  </si>
  <si>
    <t>NC_009614.1_gene2739</t>
  </si>
  <si>
    <t>WP_008673077.1</t>
  </si>
  <si>
    <t>NC_009614.1_gene274</t>
  </si>
  <si>
    <t>WP_005845609.1</t>
  </si>
  <si>
    <t>NC_009614.1_gene2740</t>
  </si>
  <si>
    <t>WP_011965661.1</t>
  </si>
  <si>
    <t>NC_009614.1_gene2742</t>
  </si>
  <si>
    <t>WP_016270204.1</t>
  </si>
  <si>
    <t>NC_009614.1_gene2743</t>
  </si>
  <si>
    <t>WP_074783113.1</t>
  </si>
  <si>
    <t>WP_041174545.1</t>
  </si>
  <si>
    <t>WP_011965664.1</t>
  </si>
  <si>
    <t>NC_009614.1_gene2746</t>
  </si>
  <si>
    <t>WP_011965665.1</t>
  </si>
  <si>
    <t>WP_011965666.1</t>
  </si>
  <si>
    <t>NC_009614.1_gene2748</t>
  </si>
  <si>
    <t>WP_005848147.1</t>
  </si>
  <si>
    <t>WP_080510705.1</t>
  </si>
  <si>
    <t>WP_008667799.1</t>
  </si>
  <si>
    <t>NC_009614.1_gene2750</t>
  </si>
  <si>
    <t>WP_011965668.1</t>
  </si>
  <si>
    <t>NC_009614.1_gene2751</t>
  </si>
  <si>
    <t>WP_011965669.1</t>
  </si>
  <si>
    <t>right-handed parallel beta-helix repeat-containing protein</t>
  </si>
  <si>
    <t>NC_009614.1_gene2752</t>
  </si>
  <si>
    <t>WP_011965670.1</t>
  </si>
  <si>
    <t>NC_009614.1_gene2753</t>
  </si>
  <si>
    <t>WP_005844774.1</t>
  </si>
  <si>
    <t>NC_009614.1_gene2754</t>
  </si>
  <si>
    <t>WP_005848142.1</t>
  </si>
  <si>
    <t>NC_009614.1_gene2755</t>
  </si>
  <si>
    <t>WP_011965671.1</t>
  </si>
  <si>
    <t>NC_009614.1_gene2756</t>
  </si>
  <si>
    <t>WP_005844781.1</t>
  </si>
  <si>
    <t>NC_009614.1_gene2757</t>
  </si>
  <si>
    <t>WP_005848138.1</t>
  </si>
  <si>
    <t>NC_009614.1_gene2758</t>
  </si>
  <si>
    <t>WP_011965672.1</t>
  </si>
  <si>
    <t>NC_009614.1_gene2759</t>
  </si>
  <si>
    <t>WP_080510706.1</t>
  </si>
  <si>
    <t>WP_011964682.1</t>
  </si>
  <si>
    <t>NC_009614.1_gene2760</t>
  </si>
  <si>
    <t>WP_011965674.1</t>
  </si>
  <si>
    <t>putative colanic acid biosynthesis acetyltransferase</t>
  </si>
  <si>
    <t>NC_009614.1_gene2761</t>
  </si>
  <si>
    <t>WP_011965675.1</t>
  </si>
  <si>
    <t>NC_009614.1_gene2762</t>
  </si>
  <si>
    <t>WP_041174456.1</t>
  </si>
  <si>
    <t>NC_009614.1_gene2763</t>
  </si>
  <si>
    <t>WP_011965677.1</t>
  </si>
  <si>
    <t>NC_009614.1_gene2764</t>
  </si>
  <si>
    <t>WP_011965678.1</t>
  </si>
  <si>
    <t>acylneuraminate cytidylyltransferase</t>
  </si>
  <si>
    <t>NC_009614.1_gene2765</t>
  </si>
  <si>
    <t>WP_011965679.1</t>
  </si>
  <si>
    <t>hydroxymethylglutaryl-CoA lyase</t>
  </si>
  <si>
    <t>NC_009614.1_gene2766</t>
  </si>
  <si>
    <t>WP_011965680.1</t>
  </si>
  <si>
    <t>NC_009614.1_gene2767</t>
  </si>
  <si>
    <t>WP_011965681.1</t>
  </si>
  <si>
    <t>NC_009614.1_gene2768</t>
  </si>
  <si>
    <t>WP_041174457.1</t>
  </si>
  <si>
    <t>NC_009614.1_gene2769</t>
  </si>
  <si>
    <t>WP_011965683.1</t>
  </si>
  <si>
    <t>NC_009614.1_gene277</t>
  </si>
  <si>
    <t>WP_005845616.1</t>
  </si>
  <si>
    <t>NC_009614.1_gene2770</t>
  </si>
  <si>
    <t>WP_011965684.1</t>
  </si>
  <si>
    <t>O-acetyltransferase Cps9vM</t>
  </si>
  <si>
    <t>NC_009614.1_gene2771</t>
  </si>
  <si>
    <t>WP_011965685.1</t>
  </si>
  <si>
    <t>NC_009614.1_gene2772</t>
  </si>
  <si>
    <t>WP_005843728.1</t>
  </si>
  <si>
    <t>NC_009614.1_gene2773</t>
  </si>
  <si>
    <t>WP_005848120.1</t>
  </si>
  <si>
    <t>NC_009614.1_gene2774</t>
  </si>
  <si>
    <t>WP_005848119.1</t>
  </si>
  <si>
    <t>NC_009614.1_gene2775</t>
  </si>
  <si>
    <t>WP_011965687.1</t>
  </si>
  <si>
    <t>NC_009614.1_gene2776</t>
  </si>
  <si>
    <t>WP_041174458.1</t>
  </si>
  <si>
    <t>NC_009614.1_gene2777</t>
  </si>
  <si>
    <t>WP_005848117.1</t>
  </si>
  <si>
    <t>NC_009614.1_gene2778</t>
  </si>
  <si>
    <t>WP_005848115.1</t>
  </si>
  <si>
    <t>NC_009614.1_gene2779</t>
  </si>
  <si>
    <t>WP_011965689.1</t>
  </si>
  <si>
    <t>WP_005845619.1</t>
  </si>
  <si>
    <t>NC_009614.1_gene2780</t>
  </si>
  <si>
    <t>WP_005848112.1</t>
  </si>
  <si>
    <t>NC_009614.1_gene2781</t>
  </si>
  <si>
    <t>WP_005848111.1</t>
  </si>
  <si>
    <t>NC_009614.1_gene2782</t>
  </si>
  <si>
    <t>WP_080510707.1</t>
  </si>
  <si>
    <t>NC_009614.1_gene2783</t>
  </si>
  <si>
    <t>WP_011965691.1</t>
  </si>
  <si>
    <t>NC_009614.1_gene2784</t>
  </si>
  <si>
    <t>WP_011965692.1</t>
  </si>
  <si>
    <t>NC_009614.1_gene2785</t>
  </si>
  <si>
    <t>WP_011965693.1</t>
  </si>
  <si>
    <t>NC_009614.1_gene2786</t>
  </si>
  <si>
    <t>WP_011965694.1</t>
  </si>
  <si>
    <t>NC_009614.1_gene2787</t>
  </si>
  <si>
    <t>WP_011965695.1</t>
  </si>
  <si>
    <t>NC_009614.1_gene2788</t>
  </si>
  <si>
    <t>WP_008782141.1</t>
  </si>
  <si>
    <t>NC_009614.1_gene2789</t>
  </si>
  <si>
    <t>WP_005848102.1</t>
  </si>
  <si>
    <t>WP_005845621.1</t>
  </si>
  <si>
    <t>NC_009614.1_gene2790</t>
  </si>
  <si>
    <t>WP_085938706.1</t>
  </si>
  <si>
    <t>NC_009614.1_gene2791</t>
  </si>
  <si>
    <t>WP_005848100.1</t>
  </si>
  <si>
    <t>NC_009614.1_gene2792</t>
  </si>
  <si>
    <t>WP_005843758.1</t>
  </si>
  <si>
    <t>NC_009614.1_gene2793</t>
  </si>
  <si>
    <t>WP_011965699.1</t>
  </si>
  <si>
    <t>WP_005843762.1</t>
  </si>
  <si>
    <t>WP_005848098.1</t>
  </si>
  <si>
    <t>WP_005848097.1</t>
  </si>
  <si>
    <t>NC_009614.1_gene2797</t>
  </si>
  <si>
    <t>WP_005848095.1</t>
  </si>
  <si>
    <t>NC_009614.1_gene2798</t>
  </si>
  <si>
    <t>WP_011965700.1</t>
  </si>
  <si>
    <t>NC_009614.1_gene2799</t>
  </si>
  <si>
    <t>WP_011965701.1</t>
  </si>
  <si>
    <t>WP_005844649.1</t>
  </si>
  <si>
    <t>NC_009614.1_gene280</t>
  </si>
  <si>
    <t>WP_005845622.1</t>
  </si>
  <si>
    <t>exodeoxyribonuclease VII small subunit</t>
  </si>
  <si>
    <t>NC_009614.1_gene2800</t>
  </si>
  <si>
    <t>WP_011965702.1</t>
  </si>
  <si>
    <t>WP_005843776.1</t>
  </si>
  <si>
    <t>WP_085930154.1</t>
  </si>
  <si>
    <t>NC_009614.1_gene2803</t>
  </si>
  <si>
    <t>WP_005843780.1</t>
  </si>
  <si>
    <t>NC_009614.1_gene2804</t>
  </si>
  <si>
    <t>WP_032944961.1</t>
  </si>
  <si>
    <t>NC_009614.1_gene2805</t>
  </si>
  <si>
    <t>NC_009614.1_gene2806</t>
  </si>
  <si>
    <t>WP_005843785.1</t>
  </si>
  <si>
    <t>magnesium and cobalt transport protein CorA</t>
  </si>
  <si>
    <t>NC_009614.1_gene2807</t>
  </si>
  <si>
    <t>WP_008652383.1</t>
  </si>
  <si>
    <t>Lrp/AsnC family transcriptional regulator</t>
  </si>
  <si>
    <t>NC_009614.1_gene2808</t>
  </si>
  <si>
    <t>WP_011965704.1</t>
  </si>
  <si>
    <t>NC_009614.1_gene2809</t>
  </si>
  <si>
    <t>WP_011965705.1</t>
  </si>
  <si>
    <t>NC_009614.1_gene281</t>
  </si>
  <si>
    <t>WP_005845625.1</t>
  </si>
  <si>
    <t>NC_009614.1_gene2810</t>
  </si>
  <si>
    <t>WP_011965706.1</t>
  </si>
  <si>
    <t>NC_009614.1_gene2811</t>
  </si>
  <si>
    <t>WP_011965707.1</t>
  </si>
  <si>
    <t>NC_009614.1_gene2812</t>
  </si>
  <si>
    <t>WP_011965708.1</t>
  </si>
  <si>
    <t>NC_009614.1_gene2813</t>
  </si>
  <si>
    <t>WP_011965709.1</t>
  </si>
  <si>
    <t>NC_009614.1_gene2814</t>
  </si>
  <si>
    <t>WP_011965710.1</t>
  </si>
  <si>
    <t>NC_009614.1_gene2815</t>
  </si>
  <si>
    <t>WP_011965711.1</t>
  </si>
  <si>
    <t>NC_009614.1_gene2816</t>
  </si>
  <si>
    <t>WP_016270256.1</t>
  </si>
  <si>
    <t>lactate permease (LctP) family transporter</t>
  </si>
  <si>
    <t>NC_009614.1_gene2817</t>
  </si>
  <si>
    <t>WP_005843810.1</t>
  </si>
  <si>
    <t>histone H1</t>
  </si>
  <si>
    <t>WP_011965713.1</t>
  </si>
  <si>
    <t>NC_009614.1_gene2819</t>
  </si>
  <si>
    <t>WP_005843813.1</t>
  </si>
  <si>
    <t>NC_009614.1_gene282</t>
  </si>
  <si>
    <t>WP_005853060.1</t>
  </si>
  <si>
    <t>NC_009614.1_gene2820</t>
  </si>
  <si>
    <t>WP_011965714.1</t>
  </si>
  <si>
    <t>NC_009614.1_gene2821</t>
  </si>
  <si>
    <t>NC_009614.1_gene2822</t>
  </si>
  <si>
    <t>WP_080510732.1</t>
  </si>
  <si>
    <t>NC_009614.1_gene2823</t>
  </si>
  <si>
    <t>WP_005843816.1</t>
  </si>
  <si>
    <t>NC_009614.1_gene2824</t>
  </si>
  <si>
    <t>WP_016270339.1</t>
  </si>
  <si>
    <t>NC_009614.1_gene2825</t>
  </si>
  <si>
    <t>WP_005843823.1</t>
  </si>
  <si>
    <t>WP_032934748.1</t>
  </si>
  <si>
    <t>NC_009614.1_gene2827</t>
  </si>
  <si>
    <t>WP_005843827.1</t>
  </si>
  <si>
    <t>XRE family transcriptional regulator</t>
  </si>
  <si>
    <t>WP_005843829.1</t>
  </si>
  <si>
    <t>NC_009614.1_gene2829</t>
  </si>
  <si>
    <t>WP_005843831.1</t>
  </si>
  <si>
    <t>NC_009614.1_gene283</t>
  </si>
  <si>
    <t>WP_005845631.1</t>
  </si>
  <si>
    <t>NC_009614.1_gene2831</t>
  </si>
  <si>
    <t>NC_009614.1_gene2832</t>
  </si>
  <si>
    <t>WP_005843833.1</t>
  </si>
  <si>
    <t>NC_009614.1_gene2833</t>
  </si>
  <si>
    <t>WP_005843835.1</t>
  </si>
  <si>
    <t>NC_009614.1_gene2834</t>
  </si>
  <si>
    <t>WP_011965716.1</t>
  </si>
  <si>
    <t>NC_009614.1_gene2835</t>
  </si>
  <si>
    <t>WP_011965717.1</t>
  </si>
  <si>
    <t>NC_009614.1_gene2836</t>
  </si>
  <si>
    <t>WP_011965718.1</t>
  </si>
  <si>
    <t>NC_009614.1_gene2837</t>
  </si>
  <si>
    <t>WP_011965719.1</t>
  </si>
  <si>
    <t>NC_009614.1_gene2838</t>
  </si>
  <si>
    <t>WP_011965720.1</t>
  </si>
  <si>
    <t>NC_009614.1_gene2839</t>
  </si>
  <si>
    <t>WP_032939345.1</t>
  </si>
  <si>
    <t>NC_009614.1_gene284</t>
  </si>
  <si>
    <t>WP_005845633.1</t>
  </si>
  <si>
    <t>WP_011965721.1</t>
  </si>
  <si>
    <t>NC_009614.1_gene2841</t>
  </si>
  <si>
    <t>WP_011965722.1</t>
  </si>
  <si>
    <t>NC_009614.1_gene2842</t>
  </si>
  <si>
    <t>WP_085930150.1</t>
  </si>
  <si>
    <t>NC_009614.1_gene2843</t>
  </si>
  <si>
    <t>WP_011965724.1</t>
  </si>
  <si>
    <t>NC_009614.1_gene2844</t>
  </si>
  <si>
    <t>WP_011965725.1</t>
  </si>
  <si>
    <t>NC_009614.1_gene2845</t>
  </si>
  <si>
    <t>WP_005848036.1</t>
  </si>
  <si>
    <t>NC_009614.1_gene2846</t>
  </si>
  <si>
    <t>WP_008667272.1</t>
  </si>
  <si>
    <t>WP_005843252.1</t>
  </si>
  <si>
    <t>WP_005843258.1</t>
  </si>
  <si>
    <t>WP_011965726.1</t>
  </si>
  <si>
    <t>NC_009614.1_gene285</t>
  </si>
  <si>
    <t>WP_005853058.1</t>
  </si>
  <si>
    <t>WP_011965727.1</t>
  </si>
  <si>
    <t>NC_009614.1_gene2851</t>
  </si>
  <si>
    <t>WP_005843266.1</t>
  </si>
  <si>
    <t>WP_005843268.1</t>
  </si>
  <si>
    <t>NC_009614.1_gene2853</t>
  </si>
  <si>
    <t>WP_005843270.1</t>
  </si>
  <si>
    <t>NC_009614.1_gene2854</t>
  </si>
  <si>
    <t>WP_005843272.1</t>
  </si>
  <si>
    <t>NC_009614.1_gene2855</t>
  </si>
  <si>
    <t>WP_005843274.1</t>
  </si>
  <si>
    <t>WP_005843276.1</t>
  </si>
  <si>
    <t>WP_005843278.1</t>
  </si>
  <si>
    <t>WP_005843280.1</t>
  </si>
  <si>
    <t>WP_005843282.1</t>
  </si>
  <si>
    <t>WP_011964684.1</t>
  </si>
  <si>
    <t>WP_008667283.1</t>
  </si>
  <si>
    <t>WP_005848013.1</t>
  </si>
  <si>
    <t>WP_005848011.1</t>
  </si>
  <si>
    <t>WP_005843292.1</t>
  </si>
  <si>
    <t>WP_011965728.1</t>
  </si>
  <si>
    <t>NC_009614.1_gene2865</t>
  </si>
  <si>
    <t>WP_005843296.1</t>
  </si>
  <si>
    <t>WP_011965729.1</t>
  </si>
  <si>
    <t>NC_009614.1_gene2867</t>
  </si>
  <si>
    <t>WP_041174459.1</t>
  </si>
  <si>
    <t>NC_009614.1_gene2868</t>
  </si>
  <si>
    <t>WP_005843301.1</t>
  </si>
  <si>
    <t>WP_005843311.1</t>
  </si>
  <si>
    <t>WP_011964685.1</t>
  </si>
  <si>
    <t>NC_009614.1_gene2870</t>
  </si>
  <si>
    <t>WP_005843313.1</t>
  </si>
  <si>
    <t>WP_005843316.1</t>
  </si>
  <si>
    <t>WP_005843318.1</t>
  </si>
  <si>
    <t>WP_085930151.1</t>
  </si>
  <si>
    <t>NC_009614.1_gene2874</t>
  </si>
  <si>
    <t>WP_005843323.1</t>
  </si>
  <si>
    <t>NC_009614.1_gene2875</t>
  </si>
  <si>
    <t>WP_005843325.1</t>
  </si>
  <si>
    <t>WP_005843327.1</t>
  </si>
  <si>
    <t>NC_009614.1_gene2877</t>
  </si>
  <si>
    <t>WP_005843329.1</t>
  </si>
  <si>
    <t>WP_005843331.1</t>
  </si>
  <si>
    <t>NC_009614.1_gene2879</t>
  </si>
  <si>
    <t>WP_011965731.1</t>
  </si>
  <si>
    <t>cytochrome c biogenesis protein</t>
  </si>
  <si>
    <t>NC_009614.1_gene288</t>
  </si>
  <si>
    <t>WP_005845641.1</t>
  </si>
  <si>
    <t>peptidase C39</t>
  </si>
  <si>
    <t>NC_009614.1_gene2880</t>
  </si>
  <si>
    <t>WP_005843336.1</t>
  </si>
  <si>
    <t>NC_009614.1_gene2881</t>
  </si>
  <si>
    <t>WP_005843339.1</t>
  </si>
  <si>
    <t>NC_009614.1_gene2882</t>
  </si>
  <si>
    <t>WP_011965732.1</t>
  </si>
  <si>
    <t>peptidase M75</t>
  </si>
  <si>
    <t>NC_009614.1_gene2883</t>
  </si>
  <si>
    <t>WP_005843343.1</t>
  </si>
  <si>
    <t>NC_009614.1_gene2884</t>
  </si>
  <si>
    <t>WP_011965733.1</t>
  </si>
  <si>
    <t>WP_005847983.1</t>
  </si>
  <si>
    <t>WP_005843349.1</t>
  </si>
  <si>
    <t>WP_005843351.1</t>
  </si>
  <si>
    <t>WP_005847981.1</t>
  </si>
  <si>
    <t>NC_009614.1_gene2889</t>
  </si>
  <si>
    <t>WP_005843355.1</t>
  </si>
  <si>
    <t>biotin synthase BioB</t>
  </si>
  <si>
    <t>NC_009614.1_gene289</t>
  </si>
  <si>
    <t>NC_009614.1_gene2890</t>
  </si>
  <si>
    <t>WP_005843357.1</t>
  </si>
  <si>
    <t>adenosylmethionine--8-amino-7-oxononanoate aminotransferase BioA</t>
  </si>
  <si>
    <t>NC_009614.1_gene2891</t>
  </si>
  <si>
    <t>WP_041174548.1</t>
  </si>
  <si>
    <t>8-amino-7-oxononanoate synthase</t>
  </si>
  <si>
    <t>NC_009614.1_gene2892</t>
  </si>
  <si>
    <t>WP_005843361.1</t>
  </si>
  <si>
    <t>biotin synthase</t>
  </si>
  <si>
    <t>NC_009614.1_gene2893</t>
  </si>
  <si>
    <t>WP_011965735.1</t>
  </si>
  <si>
    <t>malonyl-[acyl-carrier protein] O-methyltransferase BioC</t>
  </si>
  <si>
    <t>NC_009614.1_gene2894</t>
  </si>
  <si>
    <t>WP_005843364.1</t>
  </si>
  <si>
    <t>dethiobiotin synthase</t>
  </si>
  <si>
    <t>NC_009614.1_gene2895</t>
  </si>
  <si>
    <t>NC_009614.1_gene2896</t>
  </si>
  <si>
    <t>WP_005847970.1</t>
  </si>
  <si>
    <t>NC_009614.1_gene2897</t>
  </si>
  <si>
    <t>NC_009614.1_gene2898</t>
  </si>
  <si>
    <t>WP_005843375.1</t>
  </si>
  <si>
    <t>molybdenum ABC transporter ATP-binding protein</t>
  </si>
  <si>
    <t>NC_009614.1_gene2899</t>
  </si>
  <si>
    <t>WP_005843378.1</t>
  </si>
  <si>
    <t>dihydrodipicolinate synthase family protein</t>
  </si>
  <si>
    <t>NC_009614.1_gene29</t>
  </si>
  <si>
    <t>WP_005844647.1</t>
  </si>
  <si>
    <t>NC_009614.1_gene290</t>
  </si>
  <si>
    <t>WP_011964687.1</t>
  </si>
  <si>
    <t>NC_009614.1_gene2900</t>
  </si>
  <si>
    <t>WP_005843381.1</t>
  </si>
  <si>
    <t>WP_008667319.1</t>
  </si>
  <si>
    <t>WP_011965736.1</t>
  </si>
  <si>
    <t>WP_005843386.1</t>
  </si>
  <si>
    <t>NC_009614.1_gene2904</t>
  </si>
  <si>
    <t>WP_005843388.1</t>
  </si>
  <si>
    <t>WP_005843390.1</t>
  </si>
  <si>
    <t>WP_005843392.1</t>
  </si>
  <si>
    <t>WP_005843394.1</t>
  </si>
  <si>
    <t>NC_009614.1_gene2908</t>
  </si>
  <si>
    <t>WP_005843397.1</t>
  </si>
  <si>
    <t>WP_005843399.1</t>
  </si>
  <si>
    <t>NC_009614.1_gene291</t>
  </si>
  <si>
    <t>WP_007831159.1</t>
  </si>
  <si>
    <t>WP_005843401.1</t>
  </si>
  <si>
    <t>NC_009614.1_gene2911</t>
  </si>
  <si>
    <t>WP_005843404.1</t>
  </si>
  <si>
    <t>NC_009614.1_gene2912</t>
  </si>
  <si>
    <t>WP_011965737.1</t>
  </si>
  <si>
    <t>NC_009614.1_gene2913</t>
  </si>
  <si>
    <t>WP_005843408.1</t>
  </si>
  <si>
    <t>NC_009614.1_gene2914</t>
  </si>
  <si>
    <t>WP_005843409.1</t>
  </si>
  <si>
    <t>NC_009614.1_gene2915</t>
  </si>
  <si>
    <t>WP_005843410.1</t>
  </si>
  <si>
    <t>NC_009614.1_gene2916</t>
  </si>
  <si>
    <t>WP_005843412.1</t>
  </si>
  <si>
    <t>NC_009614.1_gene2917</t>
  </si>
  <si>
    <t>WP_005843414.1</t>
  </si>
  <si>
    <t>NC_009614.1_gene2918</t>
  </si>
  <si>
    <t>WP_011965738.1</t>
  </si>
  <si>
    <t>recombinase</t>
  </si>
  <si>
    <t>WP_011965739.1</t>
  </si>
  <si>
    <t>WP_011964689.1</t>
  </si>
  <si>
    <t>NC_009614.1_gene2920</t>
  </si>
  <si>
    <t>WP_041174460.1</t>
  </si>
  <si>
    <t>WP_011965740.1</t>
  </si>
  <si>
    <t>NC_009614.1_gene2922</t>
  </si>
  <si>
    <t>WP_011965741.1</t>
  </si>
  <si>
    <t>NC_009614.1_gene2923</t>
  </si>
  <si>
    <t>WP_011965742.1</t>
  </si>
  <si>
    <t>NC_009614.1_gene2924</t>
  </si>
  <si>
    <t>WP_011965743.1</t>
  </si>
  <si>
    <t>peptidase M15</t>
  </si>
  <si>
    <t>NC_009614.1_gene2925</t>
  </si>
  <si>
    <t>WP_005846666.1</t>
  </si>
  <si>
    <t>NC_009614.1_gene2926</t>
  </si>
  <si>
    <t>WP_080510708.1</t>
  </si>
  <si>
    <t>NC_009614.1_gene2927</t>
  </si>
  <si>
    <t>WP_011965744.1</t>
  </si>
  <si>
    <t>NC_009614.1_gene2928</t>
  </si>
  <si>
    <t>WP_011965745.1</t>
  </si>
  <si>
    <t>NC_009614.1_gene2929</t>
  </si>
  <si>
    <t>WP_041174461.1</t>
  </si>
  <si>
    <t>NC_009614.1_gene293</t>
  </si>
  <si>
    <t>WP_008674170.1</t>
  </si>
  <si>
    <t>NC_009614.1_gene2930</t>
  </si>
  <si>
    <t>WP_080510709.1</t>
  </si>
  <si>
    <t>NC_009614.1_gene2931</t>
  </si>
  <si>
    <t>WP_041174549.1</t>
  </si>
  <si>
    <t>NC_009614.1_gene2932</t>
  </si>
  <si>
    <t>WP_011965748.1</t>
  </si>
  <si>
    <t>NC_009614.1_gene2933</t>
  </si>
  <si>
    <t>WP_005853467.1</t>
  </si>
  <si>
    <t>NC_009614.1_gene2934</t>
  </si>
  <si>
    <t>WP_005853470.1</t>
  </si>
  <si>
    <t>NC_009614.1_gene2935</t>
  </si>
  <si>
    <t>NC_009614.1_gene2936</t>
  </si>
  <si>
    <t>WP_011965750.1</t>
  </si>
  <si>
    <t>NC_009614.1_gene2937</t>
  </si>
  <si>
    <t>WP_011965751.1</t>
  </si>
  <si>
    <t>NC_009614.1_gene2938</t>
  </si>
  <si>
    <t>WP_011965752.1</t>
  </si>
  <si>
    <t>DUF2693 domain-containing protein</t>
  </si>
  <si>
    <t>NC_009614.1_gene2939</t>
  </si>
  <si>
    <t>WP_011965753.1</t>
  </si>
  <si>
    <t>NC_009614.1_gene294</t>
  </si>
  <si>
    <t>WP_007846940.1</t>
  </si>
  <si>
    <t>NC_009614.1_gene2940</t>
  </si>
  <si>
    <t>WP_011965754.1</t>
  </si>
  <si>
    <t>NC_009614.1_gene2941</t>
  </si>
  <si>
    <t>WP_011965755.1</t>
  </si>
  <si>
    <t>NC_009614.1_gene2942</t>
  </si>
  <si>
    <t>WP_011965756.1</t>
  </si>
  <si>
    <t>phage tail tape measure protein</t>
  </si>
  <si>
    <t>NC_009614.1_gene2943</t>
  </si>
  <si>
    <t>WP_041174462.1</t>
  </si>
  <si>
    <t>NC_009614.1_gene2944</t>
  </si>
  <si>
    <t>WP_011965757.1</t>
  </si>
  <si>
    <t>NC_009614.1_gene2945</t>
  </si>
  <si>
    <t>WP_011965758.1</t>
  </si>
  <si>
    <t>NC_009614.1_gene2946</t>
  </si>
  <si>
    <t>WP_011965759.1</t>
  </si>
  <si>
    <t>NC_009614.1_gene2947</t>
  </si>
  <si>
    <t>WP_041174463.1</t>
  </si>
  <si>
    <t>NC_009614.1_gene2948</t>
  </si>
  <si>
    <t>WP_011965761.1</t>
  </si>
  <si>
    <t>NC_009614.1_gene2949</t>
  </si>
  <si>
    <t>WP_011965762.1</t>
  </si>
  <si>
    <t>NC_009614.1_gene295</t>
  </si>
  <si>
    <t>WP_007846934.1</t>
  </si>
  <si>
    <t>NC_009614.1_gene2950</t>
  </si>
  <si>
    <t>WP_049764323.1</t>
  </si>
  <si>
    <t>NC_009614.1_gene2951</t>
  </si>
  <si>
    <t>WP_011965764.1</t>
  </si>
  <si>
    <t>NC_009614.1_gene2952</t>
  </si>
  <si>
    <t>WP_011965765.1</t>
  </si>
  <si>
    <t>terminase</t>
  </si>
  <si>
    <t>NC_009614.1_gene2953</t>
  </si>
  <si>
    <t>WP_011965766.1</t>
  </si>
  <si>
    <t>terminase small subunit</t>
  </si>
  <si>
    <t>NC_009614.1_gene2954</t>
  </si>
  <si>
    <t>WP_041174556.1</t>
  </si>
  <si>
    <t>NC_009614.1_gene2955</t>
  </si>
  <si>
    <t>WP_011965768.1</t>
  </si>
  <si>
    <t>NC_009614.1_gene2956</t>
  </si>
  <si>
    <t>WP_011965769.1</t>
  </si>
  <si>
    <t>NC_009614.1_gene2957</t>
  </si>
  <si>
    <t>WP_011965770.1</t>
  </si>
  <si>
    <t>NC_009614.1_gene2958</t>
  </si>
  <si>
    <t>WP_011965771.1</t>
  </si>
  <si>
    <t>NC_009614.1_gene2959</t>
  </si>
  <si>
    <t>WP_011965772.1</t>
  </si>
  <si>
    <t>NC_009614.1_gene296</t>
  </si>
  <si>
    <t>WP_007843438.1</t>
  </si>
  <si>
    <t>NC_009614.1_gene2960</t>
  </si>
  <si>
    <t>WP_011965773.1</t>
  </si>
  <si>
    <t>sulfate adenylate transferase</t>
  </si>
  <si>
    <t>NC_009614.1_gene2961</t>
  </si>
  <si>
    <t>WP_011965774.1</t>
  </si>
  <si>
    <t>NC_009614.1_gene2962</t>
  </si>
  <si>
    <t>WP_011965775.1</t>
  </si>
  <si>
    <t>NC_009614.1_gene2963</t>
  </si>
  <si>
    <t>WP_011965776.1</t>
  </si>
  <si>
    <t>NC_009614.1_gene2964</t>
  </si>
  <si>
    <t>WP_011965777.1</t>
  </si>
  <si>
    <t>NC_009614.1_gene2965</t>
  </si>
  <si>
    <t>WP_041174464.1</t>
  </si>
  <si>
    <t>NC_009614.1_gene2966</t>
  </si>
  <si>
    <t>WP_011965778.1</t>
  </si>
  <si>
    <t>NC_009614.1_gene2967</t>
  </si>
  <si>
    <t>WP_011965779.1</t>
  </si>
  <si>
    <t>NC_009614.1_gene2968</t>
  </si>
  <si>
    <t>WP_011965780.1</t>
  </si>
  <si>
    <t>NC_009614.1_gene2969</t>
  </si>
  <si>
    <t>WP_041174465.1</t>
  </si>
  <si>
    <t>NC_009614.1_gene297</t>
  </si>
  <si>
    <t>WP_011964690.1</t>
  </si>
  <si>
    <t>NC_009614.1_gene2970</t>
  </si>
  <si>
    <t>NC_009614.1_gene2971</t>
  </si>
  <si>
    <t>NC_009614.1_gene2972</t>
  </si>
  <si>
    <t>WP_011965783.1</t>
  </si>
  <si>
    <t>NC_009614.1_gene2973</t>
  </si>
  <si>
    <t>WP_011965784.1</t>
  </si>
  <si>
    <t>NC_009614.1_gene2974</t>
  </si>
  <si>
    <t>WP_011965785.1</t>
  </si>
  <si>
    <t>HNH endonuclease</t>
  </si>
  <si>
    <t>NC_009614.1_gene2975</t>
  </si>
  <si>
    <t>WP_011965786.1</t>
  </si>
  <si>
    <t>NC_009614.1_gene2976</t>
  </si>
  <si>
    <t>WP_011965787.1</t>
  </si>
  <si>
    <t>NC_009614.1_gene2977</t>
  </si>
  <si>
    <t>WP_011965788.1</t>
  </si>
  <si>
    <t>NC_009614.1_gene2978</t>
  </si>
  <si>
    <t>WP_011965789.1</t>
  </si>
  <si>
    <t>NC_009614.1_gene2979</t>
  </si>
  <si>
    <t>WP_011965790.1</t>
  </si>
  <si>
    <t>NC_009614.1_gene298</t>
  </si>
  <si>
    <t>WP_011964691.1</t>
  </si>
  <si>
    <t>NC_009614.1_gene2980</t>
  </si>
  <si>
    <t>NC_009614.1_gene2981</t>
  </si>
  <si>
    <t>tRNA-OTHER</t>
  </si>
  <si>
    <t>NC_009614.1_gene2982</t>
  </si>
  <si>
    <t>WP_011965791.1</t>
  </si>
  <si>
    <t>NC_009614.1_gene2983</t>
  </si>
  <si>
    <t>WP_085938696.1</t>
  </si>
  <si>
    <t>NC_009614.1_gene2984</t>
  </si>
  <si>
    <t>WP_041174468.1</t>
  </si>
  <si>
    <t>NC_009614.1_gene2985</t>
  </si>
  <si>
    <t>WP_041174469.1</t>
  </si>
  <si>
    <t>NC_009614.1_gene2986</t>
  </si>
  <si>
    <t>NC_009614.1_gene2987</t>
  </si>
  <si>
    <t>WP_041174470.1</t>
  </si>
  <si>
    <t>NC_009614.1_gene2988</t>
  </si>
  <si>
    <t>WP_041174471.1</t>
  </si>
  <si>
    <t>WP_041174561.1</t>
  </si>
  <si>
    <t>NC_009614.1_gene299</t>
  </si>
  <si>
    <t>WP_049764328.1</t>
  </si>
  <si>
    <t>WP_011965797.1</t>
  </si>
  <si>
    <t>NC_009614.1_gene2992</t>
  </si>
  <si>
    <t>WP_005843416.1</t>
  </si>
  <si>
    <t>tryptophan-rich sensory protein</t>
  </si>
  <si>
    <t>NC_009614.1_gene2993</t>
  </si>
  <si>
    <t>WP_005843418.1</t>
  </si>
  <si>
    <t>NC_009614.1_gene2994</t>
  </si>
  <si>
    <t>WP_005843420.1</t>
  </si>
  <si>
    <t>WP_005843421.1</t>
  </si>
  <si>
    <t>WP_005843424.1</t>
  </si>
  <si>
    <t>NC_009614.1_gene2997</t>
  </si>
  <si>
    <t>WP_005843426.1</t>
  </si>
  <si>
    <t>NC_009614.1_gene2998</t>
  </si>
  <si>
    <t>WP_005843429.1</t>
  </si>
  <si>
    <t>pyruvate formate lyase-activating protein</t>
  </si>
  <si>
    <t>WP_005847919.1</t>
  </si>
  <si>
    <t>WP_011964589.1</t>
  </si>
  <si>
    <t>NC_009614.1_gene30</t>
  </si>
  <si>
    <t>WP_011964592.1</t>
  </si>
  <si>
    <t>NC_009614.1_gene300</t>
  </si>
  <si>
    <t>WP_011964694.1</t>
  </si>
  <si>
    <t>NC_009614.1_gene3000</t>
  </si>
  <si>
    <t>NC_009614.1_gene3001</t>
  </si>
  <si>
    <t>NC_009614.1_gene3002</t>
  </si>
  <si>
    <t>NC_009614.1_gene3003</t>
  </si>
  <si>
    <t>NC_009614.1_gene3004</t>
  </si>
  <si>
    <t>WP_008667338.1</t>
  </si>
  <si>
    <t>NC_009614.1_gene3005</t>
  </si>
  <si>
    <t>tRNA-Cys</t>
  </si>
  <si>
    <t>NC_009614.1_gene3006</t>
  </si>
  <si>
    <t>WP_005847890.1</t>
  </si>
  <si>
    <t>WP_022509096.1</t>
  </si>
  <si>
    <t>WP_011965800.1</t>
  </si>
  <si>
    <t>NC_009614.1_gene3009</t>
  </si>
  <si>
    <t>WP_005847884.1</t>
  </si>
  <si>
    <t>NC_009614.1_gene301</t>
  </si>
  <si>
    <t>WP_041174387.1</t>
  </si>
  <si>
    <t>NC_009614.1_gene3010</t>
  </si>
  <si>
    <t>WP_005843444.1</t>
  </si>
  <si>
    <t>NC_009614.1_gene3011</t>
  </si>
  <si>
    <t>WP_005847882.1</t>
  </si>
  <si>
    <t>WP_005843449.1</t>
  </si>
  <si>
    <t>WP_005843451.1</t>
  </si>
  <si>
    <t>NC_009614.1_gene3014</t>
  </si>
  <si>
    <t>WP_005843453.1</t>
  </si>
  <si>
    <t>WP_011965802.1</t>
  </si>
  <si>
    <t>WP_005843457.1</t>
  </si>
  <si>
    <t>NC_009614.1_gene3017</t>
  </si>
  <si>
    <t>WP_005843459.1</t>
  </si>
  <si>
    <t>pantoate--beta-alanine ligase</t>
  </si>
  <si>
    <t>NC_009614.1_gene3018</t>
  </si>
  <si>
    <t>WP_005843461.1</t>
  </si>
  <si>
    <t>aspartate 1-decarboxylase</t>
  </si>
  <si>
    <t>NC_009614.1_gene3019</t>
  </si>
  <si>
    <t>NC_009614.1_gene302</t>
  </si>
  <si>
    <t>WP_011964695.1</t>
  </si>
  <si>
    <t>NC_009614.1_gene3020</t>
  </si>
  <si>
    <t>WP_005844705.1</t>
  </si>
  <si>
    <t>NC_009614.1_gene3021</t>
  </si>
  <si>
    <t>WP_005847874.1</t>
  </si>
  <si>
    <t>NC_009614.1_gene3022</t>
  </si>
  <si>
    <t>WP_011965803.1</t>
  </si>
  <si>
    <t>NADH pyrophosphatase</t>
  </si>
  <si>
    <t>NC_009614.1_gene3023</t>
  </si>
  <si>
    <t>WP_011965804.1</t>
  </si>
  <si>
    <t>WP_011965805.1</t>
  </si>
  <si>
    <t>NC_009614.1_gene3025</t>
  </si>
  <si>
    <t>WP_080510710.1</t>
  </si>
  <si>
    <t>NC_009614.1_gene3026</t>
  </si>
  <si>
    <t>CAAX protease</t>
  </si>
  <si>
    <t>NC_009614.1_gene3027</t>
  </si>
  <si>
    <t>NC_009614.1_gene3028</t>
  </si>
  <si>
    <t>NC_009614.1_gene3029</t>
  </si>
  <si>
    <t>NC_009614.1_gene303</t>
  </si>
  <si>
    <t>WP_011964696.1</t>
  </si>
  <si>
    <t>NC_009614.1_gene3030</t>
  </si>
  <si>
    <t>WP_011965810.1</t>
  </si>
  <si>
    <t>WP_011965811.1</t>
  </si>
  <si>
    <t>NC_009614.1_gene3032</t>
  </si>
  <si>
    <t>WP_011965812.1</t>
  </si>
  <si>
    <t>NC_009614.1_gene3033</t>
  </si>
  <si>
    <t>WP_011965813.1</t>
  </si>
  <si>
    <t>NC_009614.1_gene3034</t>
  </si>
  <si>
    <t>WP_008667374.1</t>
  </si>
  <si>
    <t>NC_009614.1_gene3035</t>
  </si>
  <si>
    <t>WP_005847858.1</t>
  </si>
  <si>
    <t>NC_009614.1_gene3036</t>
  </si>
  <si>
    <t>WP_005844681.1</t>
  </si>
  <si>
    <t>NC_009614.1_gene3037</t>
  </si>
  <si>
    <t>WP_011965814.1</t>
  </si>
  <si>
    <t>polysaccharide lyase</t>
  </si>
  <si>
    <t>NC_009614.1_gene3038</t>
  </si>
  <si>
    <t>WP_011965815.1</t>
  </si>
  <si>
    <t>NC_009614.1_gene3039</t>
  </si>
  <si>
    <t>WP_005844675.1</t>
  </si>
  <si>
    <t>NC_009614.1_gene304</t>
  </si>
  <si>
    <t>WP_005853027.1</t>
  </si>
  <si>
    <t>hemolysin D</t>
  </si>
  <si>
    <t>NC_009614.1_gene3040</t>
  </si>
  <si>
    <t>WP_032938975.1</t>
  </si>
  <si>
    <t>WP_005844670.1</t>
  </si>
  <si>
    <t>WP_005844668.1</t>
  </si>
  <si>
    <t>NC_009614.1_gene3043</t>
  </si>
  <si>
    <t>WP_011965817.1</t>
  </si>
  <si>
    <t>NC_009614.1_gene3044</t>
  </si>
  <si>
    <t>WP_005840245.1</t>
  </si>
  <si>
    <t>NC_009614.1_gene3045</t>
  </si>
  <si>
    <t>WP_005840243.1</t>
  </si>
  <si>
    <t>NC_009614.1_gene3046</t>
  </si>
  <si>
    <t>NC_009614.1_gene3047</t>
  </si>
  <si>
    <t>WP_005840312.1</t>
  </si>
  <si>
    <t>methylcobamide--CoM methyltransferase</t>
  </si>
  <si>
    <t>NC_009614.1_gene3048</t>
  </si>
  <si>
    <t>WP_005840314.1</t>
  </si>
  <si>
    <t>NC_009614.1_gene3049</t>
  </si>
  <si>
    <t>WP_011965818.1</t>
  </si>
  <si>
    <t>Na+/glucose cotransporter</t>
  </si>
  <si>
    <t>NC_009614.1_gene305</t>
  </si>
  <si>
    <t>WP_041174388.1</t>
  </si>
  <si>
    <t>NC_009614.1_gene3050</t>
  </si>
  <si>
    <t>WP_011965819.1</t>
  </si>
  <si>
    <t>cobalamin-binding protein</t>
  </si>
  <si>
    <t>NC_009614.1_gene3051</t>
  </si>
  <si>
    <t>WP_011965820.1</t>
  </si>
  <si>
    <t>NC_009614.1_gene3052</t>
  </si>
  <si>
    <t>WP_011965821.1</t>
  </si>
  <si>
    <t>WP_005840325.1</t>
  </si>
  <si>
    <t>WP_005840327.1</t>
  </si>
  <si>
    <t>NC_009614.1_gene3055</t>
  </si>
  <si>
    <t>WP_005840329.1</t>
  </si>
  <si>
    <t>NC_009614.1_gene3056</t>
  </si>
  <si>
    <t>WP_005847828.1</t>
  </si>
  <si>
    <t>NC_009614.1_gene3057</t>
  </si>
  <si>
    <t>WP_005840337.1</t>
  </si>
  <si>
    <t>lactoylglutathione lyase</t>
  </si>
  <si>
    <t>NC_009614.1_gene3058</t>
  </si>
  <si>
    <t>WP_011965822.1</t>
  </si>
  <si>
    <t>WP_011965823.1</t>
  </si>
  <si>
    <t>NC_009614.1_gene306</t>
  </si>
  <si>
    <t>WP_080510680.1</t>
  </si>
  <si>
    <t>NC_009614.1_gene3060</t>
  </si>
  <si>
    <t>WP_005840344.1</t>
  </si>
  <si>
    <t>WP_011965824.1</t>
  </si>
  <si>
    <t>WP_008652196.1</t>
  </si>
  <si>
    <t>WP_032940246.1</t>
  </si>
  <si>
    <t>WP_008652194.1</t>
  </si>
  <si>
    <t>WP_008652192.1</t>
  </si>
  <si>
    <t>WP_011965825.1</t>
  </si>
  <si>
    <t>WP_008652188.1</t>
  </si>
  <si>
    <t>WP_008652186.1</t>
  </si>
  <si>
    <t>WP_011965826.1</t>
  </si>
  <si>
    <t>NC_009614.1_gene307</t>
  </si>
  <si>
    <t>WP_011964697.1</t>
  </si>
  <si>
    <t>WP_011965827.1</t>
  </si>
  <si>
    <t>WP_011965828.1</t>
  </si>
  <si>
    <t>WP_011965829.1</t>
  </si>
  <si>
    <t>WP_011965830.1</t>
  </si>
  <si>
    <t>WP_011965831.1</t>
  </si>
  <si>
    <t>WP_011965832.1</t>
  </si>
  <si>
    <t>WP_008781500.1</t>
  </si>
  <si>
    <t>WP_011965833.1</t>
  </si>
  <si>
    <t>WP_011965834.1</t>
  </si>
  <si>
    <t>NC_009614.1_gene3079</t>
  </si>
  <si>
    <t>WP_011965835.1</t>
  </si>
  <si>
    <t>NC_009614.1_gene308</t>
  </si>
  <si>
    <t>WP_074783508.1</t>
  </si>
  <si>
    <t>NC_009614.1_gene3080</t>
  </si>
  <si>
    <t>WP_011965837.1</t>
  </si>
  <si>
    <t>NC_009614.1_gene3081</t>
  </si>
  <si>
    <t>WP_041174564.1</t>
  </si>
  <si>
    <t>NC_009614.1_gene3082</t>
  </si>
  <si>
    <t>WP_008667139.1</t>
  </si>
  <si>
    <t>WP_011965839.1</t>
  </si>
  <si>
    <t>NC_009614.1_gene3084</t>
  </si>
  <si>
    <t>WP_011965840.1</t>
  </si>
  <si>
    <t>NC_009614.1_gene3085</t>
  </si>
  <si>
    <t>WP_032947150.1</t>
  </si>
  <si>
    <t>WP_041174565.1</t>
  </si>
  <si>
    <t>WP_005846765.1</t>
  </si>
  <si>
    <t>NC_009614.1_gene3088</t>
  </si>
  <si>
    <t>WP_005846767.1</t>
  </si>
  <si>
    <t>antitoxin</t>
  </si>
  <si>
    <t>WP_011965843.1</t>
  </si>
  <si>
    <t>NC_009614.1_gene309</t>
  </si>
  <si>
    <t>WP_085930161.1</t>
  </si>
  <si>
    <t>NC_009614.1_gene3090</t>
  </si>
  <si>
    <t>WP_005846771.1</t>
  </si>
  <si>
    <t>NC_009614.1_gene3091</t>
  </si>
  <si>
    <t>WP_016270447.1</t>
  </si>
  <si>
    <t>WP_005846775.1</t>
  </si>
  <si>
    <t>NC_009614.1_gene3093</t>
  </si>
  <si>
    <t>WP_005846777.1</t>
  </si>
  <si>
    <t>NC_009614.1_gene3094</t>
  </si>
  <si>
    <t>WP_011965846.1</t>
  </si>
  <si>
    <t>WP_005846781.1</t>
  </si>
  <si>
    <t>NC_009614.1_gene3096</t>
  </si>
  <si>
    <t>WP_005847774.1</t>
  </si>
  <si>
    <t>NC_009614.1_gene3097</t>
  </si>
  <si>
    <t>tRNA-Asp</t>
  </si>
  <si>
    <t>NC_009614.1_gene3098</t>
  </si>
  <si>
    <t>WP_005846784.1</t>
  </si>
  <si>
    <t>NC_009614.1_gene3099</t>
  </si>
  <si>
    <t>WP_011965847.1</t>
  </si>
  <si>
    <t>NC_009614.1_gene31</t>
  </si>
  <si>
    <t>WP_011964593.1</t>
  </si>
  <si>
    <t>alpha-glucuronidase</t>
  </si>
  <si>
    <t>NC_009614.1_gene310</t>
  </si>
  <si>
    <t>WP_032935087.1</t>
  </si>
  <si>
    <t>NC_009614.1_gene3100</t>
  </si>
  <si>
    <t>WP_011965848.1</t>
  </si>
  <si>
    <t>WP_005846788.1</t>
  </si>
  <si>
    <t>NC_009614.1_gene3102</t>
  </si>
  <si>
    <t>WP_005846790.1</t>
  </si>
  <si>
    <t>iron-sulfur cluster repair di-iron protein</t>
  </si>
  <si>
    <t>NC_009614.1_gene3103</t>
  </si>
  <si>
    <t>WP_032939140.1</t>
  </si>
  <si>
    <t>hydroxylamine reductase</t>
  </si>
  <si>
    <t>NC_009614.1_gene3104</t>
  </si>
  <si>
    <t>WP_005846794.1</t>
  </si>
  <si>
    <t>WP_005846796.1</t>
  </si>
  <si>
    <t>WP_005846801.1</t>
  </si>
  <si>
    <t>WP_005846803.1</t>
  </si>
  <si>
    <t>WP_005846805.1</t>
  </si>
  <si>
    <t>NC_009614.1_gene3109</t>
  </si>
  <si>
    <t>WP_005847755.1</t>
  </si>
  <si>
    <t>WP_005845667.1</t>
  </si>
  <si>
    <t>NC_009614.1_gene3110</t>
  </si>
  <si>
    <t>WP_005846809.1</t>
  </si>
  <si>
    <t>NC_009614.1_gene3111</t>
  </si>
  <si>
    <t>WP_005846811.1</t>
  </si>
  <si>
    <t>NC_009614.1_gene3112</t>
  </si>
  <si>
    <t>WP_005846813.1</t>
  </si>
  <si>
    <t>NC_009614.1_gene3113</t>
  </si>
  <si>
    <t>WP_011965850.1</t>
  </si>
  <si>
    <t>exopolyphosphatase</t>
  </si>
  <si>
    <t>WP_022509051.1</t>
  </si>
  <si>
    <t>WP_005846820.1</t>
  </si>
  <si>
    <t>NC_009614.1_gene3116</t>
  </si>
  <si>
    <t>WP_005846822.1</t>
  </si>
  <si>
    <t>NC_009614.1_gene3117</t>
  </si>
  <si>
    <t>WP_005847748.1</t>
  </si>
  <si>
    <t>WP_012055505.1</t>
  </si>
  <si>
    <t>NC_009614.1_gene3119</t>
  </si>
  <si>
    <t>WP_005846828.1</t>
  </si>
  <si>
    <t>ATP synthase subunit C</t>
  </si>
  <si>
    <t>NC_009614.1_gene312</t>
  </si>
  <si>
    <t>WP_005845668.1</t>
  </si>
  <si>
    <t>WP_005846830.1</t>
  </si>
  <si>
    <t>WP_005846833.1</t>
  </si>
  <si>
    <t>WP_005846835.1</t>
  </si>
  <si>
    <t>WP_005846837.1</t>
  </si>
  <si>
    <t>NC_009614.1_gene3124</t>
  </si>
  <si>
    <t>WP_012055506.1</t>
  </si>
  <si>
    <t>NC_009614.1_gene3125</t>
  </si>
  <si>
    <t>WP_012055507.1</t>
  </si>
  <si>
    <t>NC_009614.1_gene3126</t>
  </si>
  <si>
    <t>WP_049764444.1</t>
  </si>
  <si>
    <t>NC_009614.1_gene3127</t>
  </si>
  <si>
    <t>WP_012055509.1</t>
  </si>
  <si>
    <t>NC_009614.1_gene3128</t>
  </si>
  <si>
    <t>WP_012055510.1</t>
  </si>
  <si>
    <t>2-aminoethylphosphonate--pyruvate aminotransferase</t>
  </si>
  <si>
    <t>NC_009614.1_gene3129</t>
  </si>
  <si>
    <t>WP_012055511.1</t>
  </si>
  <si>
    <t>phosphonoacetaldehyde hydrolase</t>
  </si>
  <si>
    <t>WP_005845671.1</t>
  </si>
  <si>
    <t>NC_009614.1_gene3130</t>
  </si>
  <si>
    <t>WP_005847737.1</t>
  </si>
  <si>
    <t>NC_009614.1_gene3131</t>
  </si>
  <si>
    <t>WP_012055512.1</t>
  </si>
  <si>
    <t>NC_009614.1_gene3132</t>
  </si>
  <si>
    <t>WP_005846861.1</t>
  </si>
  <si>
    <t>NC_009614.1_gene3133</t>
  </si>
  <si>
    <t>WP_005846864.1</t>
  </si>
  <si>
    <t>NC_009614.1_gene3134</t>
  </si>
  <si>
    <t>WP_005846867.1</t>
  </si>
  <si>
    <t>NC_009614.1_gene3135</t>
  </si>
  <si>
    <t>WP_005847734.1</t>
  </si>
  <si>
    <t>WP_005846871.1</t>
  </si>
  <si>
    <t>NC_009614.1_gene3137</t>
  </si>
  <si>
    <t>WP_005846873.1</t>
  </si>
  <si>
    <t>NC_009614.1_gene3138</t>
  </si>
  <si>
    <t>WP_005847732.1</t>
  </si>
  <si>
    <t>NC_009614.1_gene3139</t>
  </si>
  <si>
    <t>WP_012055515.1</t>
  </si>
  <si>
    <t>NC_009614.1_gene314</t>
  </si>
  <si>
    <t>WP_011964700.1</t>
  </si>
  <si>
    <t>WP_012055516.1</t>
  </si>
  <si>
    <t>WP_005846879.1</t>
  </si>
  <si>
    <t>NC_009614.1_gene3142</t>
  </si>
  <si>
    <t>WP_005846881.1</t>
  </si>
  <si>
    <t>NC_009614.1_gene3143</t>
  </si>
  <si>
    <t>WP_005846883.1</t>
  </si>
  <si>
    <t>ribosomal RNA small subunit methyltransferase G</t>
  </si>
  <si>
    <t>WP_005846885.1</t>
  </si>
  <si>
    <t>WP_008781508.1</t>
  </si>
  <si>
    <t>NC_009614.1_gene3146</t>
  </si>
  <si>
    <t>WP_005846888.1</t>
  </si>
  <si>
    <t>NC_009614.1_gene3147</t>
  </si>
  <si>
    <t>WP_005846890.1</t>
  </si>
  <si>
    <t>NC_009614.1_gene3148</t>
  </si>
  <si>
    <t>WP_005846893.1</t>
  </si>
  <si>
    <t>lipoyl(octanoyl) transferase</t>
  </si>
  <si>
    <t>NC_009614.1_gene3149</t>
  </si>
  <si>
    <t>WP_005846895.1</t>
  </si>
  <si>
    <t>NC_009614.1_gene315</t>
  </si>
  <si>
    <t>WP_005845675.1</t>
  </si>
  <si>
    <t>NC_009614.1_gene3150</t>
  </si>
  <si>
    <t>WP_005846896.1</t>
  </si>
  <si>
    <t>NC_009614.1_gene3151</t>
  </si>
  <si>
    <t>WP_005846898.1</t>
  </si>
  <si>
    <t>NC_009614.1_gene3152</t>
  </si>
  <si>
    <t>WP_005846900.1</t>
  </si>
  <si>
    <t>NC_009614.1_gene3153</t>
  </si>
  <si>
    <t>NC_009614.1_gene3154</t>
  </si>
  <si>
    <t>WP_005846656.1</t>
  </si>
  <si>
    <t>NC_009614.1_gene3155</t>
  </si>
  <si>
    <t>WP_005846654.1</t>
  </si>
  <si>
    <t>crossover junction endodeoxyribonuclease RuvC</t>
  </si>
  <si>
    <t>WP_005846652.1</t>
  </si>
  <si>
    <t>WP_005846650.1</t>
  </si>
  <si>
    <t>WP_005846648.1</t>
  </si>
  <si>
    <t>NC_009614.1_gene3159</t>
  </si>
  <si>
    <t>WP_005846646.1</t>
  </si>
  <si>
    <t>exonuclease</t>
  </si>
  <si>
    <t>NC_009614.1_gene316</t>
  </si>
  <si>
    <t>WP_011964701.1</t>
  </si>
  <si>
    <t>NC_009614.1_gene3160</t>
  </si>
  <si>
    <t>WP_005846644.1</t>
  </si>
  <si>
    <t>NC_009614.1_gene3161</t>
  </si>
  <si>
    <t>WP_005846642.1</t>
  </si>
  <si>
    <t>WP_005846639.1</t>
  </si>
  <si>
    <t>WP_005853238.1</t>
  </si>
  <si>
    <t>WP_005846636.1</t>
  </si>
  <si>
    <t>WP_005846634.1</t>
  </si>
  <si>
    <t>NC_009614.1_gene3166</t>
  </si>
  <si>
    <t>WP_005846633.1</t>
  </si>
  <si>
    <t>NC_009614.1_gene3167</t>
  </si>
  <si>
    <t>WP_005853240.1</t>
  </si>
  <si>
    <t>WP_012055521.1</t>
  </si>
  <si>
    <t>NC_009614.1_gene3169</t>
  </si>
  <si>
    <t>WP_012055522.1</t>
  </si>
  <si>
    <t>NC_009614.1_gene317</t>
  </si>
  <si>
    <t>WP_005845679.1</t>
  </si>
  <si>
    <t>WP_012055523.1</t>
  </si>
  <si>
    <t>NC_009614.1_gene3171</t>
  </si>
  <si>
    <t>WP_005846620.1</t>
  </si>
  <si>
    <t>NC_009614.1_gene3172</t>
  </si>
  <si>
    <t>WP_005846617.1</t>
  </si>
  <si>
    <t>WP_012055524.1</t>
  </si>
  <si>
    <t>NC_009614.1_gene3174</t>
  </si>
  <si>
    <t>WP_005846612.1</t>
  </si>
  <si>
    <t>WP_012055525.1</t>
  </si>
  <si>
    <t>NC_009614.1_gene3176</t>
  </si>
  <si>
    <t>WP_012055526.1</t>
  </si>
  <si>
    <t>WP_005846604.1</t>
  </si>
  <si>
    <t>WP_008668653.1</t>
  </si>
  <si>
    <t>WP_005846598.1</t>
  </si>
  <si>
    <t>NC_009614.1_gene318</t>
  </si>
  <si>
    <t>WP_011964702.1</t>
  </si>
  <si>
    <t>WP_005846596.1</t>
  </si>
  <si>
    <t>WP_012055528.1</t>
  </si>
  <si>
    <t>NC_009614.1_gene3182</t>
  </si>
  <si>
    <t>WP_005846592.1</t>
  </si>
  <si>
    <t>WP_005853257.1</t>
  </si>
  <si>
    <t>WP_016270477.1</t>
  </si>
  <si>
    <t>NC_009614.1_gene3185</t>
  </si>
  <si>
    <t>WP_005846585.1</t>
  </si>
  <si>
    <t>NC_009614.1_gene3186</t>
  </si>
  <si>
    <t>WP_012055530.1</t>
  </si>
  <si>
    <t>WP_041174474.1</t>
  </si>
  <si>
    <t>NC_009614.1_gene3188</t>
  </si>
  <si>
    <t>WP_005846577.1</t>
  </si>
  <si>
    <t>NC_009614.1_gene3189</t>
  </si>
  <si>
    <t>WP_005846575.1</t>
  </si>
  <si>
    <t>WP_011964703.1</t>
  </si>
  <si>
    <t>NC_009614.1_gene3190</t>
  </si>
  <si>
    <t>WP_005846573.1</t>
  </si>
  <si>
    <t>NC_009614.1_gene3191</t>
  </si>
  <si>
    <t>NC_009614.1_gene3192</t>
  </si>
  <si>
    <t>NC_009614.1_gene3193</t>
  </si>
  <si>
    <t>NC_009614.1_gene3194</t>
  </si>
  <si>
    <t>WP_008668668.1</t>
  </si>
  <si>
    <t>NC_009614.1_gene3195</t>
  </si>
  <si>
    <t>WP_005846569.1</t>
  </si>
  <si>
    <t>winged helix family transcriptional regulator</t>
  </si>
  <si>
    <t>NC_009614.1_gene3196</t>
  </si>
  <si>
    <t>WP_012055532.1</t>
  </si>
  <si>
    <t>WP_005846562.1</t>
  </si>
  <si>
    <t>WP_005846561.1</t>
  </si>
  <si>
    <t>NC_009614.1_gene3199</t>
  </si>
  <si>
    <t>WP_041174566.1</t>
  </si>
  <si>
    <t>NC_009614.1_gene32</t>
  </si>
  <si>
    <t>WP_011964594.1</t>
  </si>
  <si>
    <t>NC_009614.1_gene320</t>
  </si>
  <si>
    <t>WP_005845685.1</t>
  </si>
  <si>
    <t>NC_009614.1_gene3200</t>
  </si>
  <si>
    <t>WP_012055533.1</t>
  </si>
  <si>
    <t>NC_009614.1_gene3201</t>
  </si>
  <si>
    <t>WP_012055534.1</t>
  </si>
  <si>
    <t>NC_009614.1_gene3202</t>
  </si>
  <si>
    <t>WP_008668681.1</t>
  </si>
  <si>
    <t>NC_009614.1_gene3203</t>
  </si>
  <si>
    <t>WP_080510711.1</t>
  </si>
  <si>
    <t>NC_009614.1_gene3204</t>
  </si>
  <si>
    <t>WP_012055536.1</t>
  </si>
  <si>
    <t>NC_009614.1_gene3205</t>
  </si>
  <si>
    <t>WP_005853285.1</t>
  </si>
  <si>
    <t>NC_009614.1_gene3206</t>
  </si>
  <si>
    <t>WP_041174567.1</t>
  </si>
  <si>
    <t>WP_012055538.1</t>
  </si>
  <si>
    <t>NC_009614.1_gene3208</t>
  </si>
  <si>
    <t>WP_005853288.1</t>
  </si>
  <si>
    <t>NC_009614.1_gene3209</t>
  </si>
  <si>
    <t>WP_005853289.1</t>
  </si>
  <si>
    <t>NC_009614.1_gene321</t>
  </si>
  <si>
    <t>WP_005852999.1</t>
  </si>
  <si>
    <t>NC_009614.1_gene3210</t>
  </si>
  <si>
    <t>WP_008668694.1</t>
  </si>
  <si>
    <t>WP_008668696.1</t>
  </si>
  <si>
    <t>NC_009614.1_gene3212</t>
  </si>
  <si>
    <t>WP_005853290.1</t>
  </si>
  <si>
    <t>NC_009614.1_gene3213</t>
  </si>
  <si>
    <t>WP_005853293.1</t>
  </si>
  <si>
    <t>NC_009614.1_gene3214</t>
  </si>
  <si>
    <t>WP_012055540.1</t>
  </si>
  <si>
    <t>NC_009614.1_gene3215</t>
  </si>
  <si>
    <t>WP_012055541.1</t>
  </si>
  <si>
    <t>WP_012055542.1</t>
  </si>
  <si>
    <t>NC_009614.1_gene3217</t>
  </si>
  <si>
    <t>WP_005853300.1</t>
  </si>
  <si>
    <t>NC_009614.1_gene3218</t>
  </si>
  <si>
    <t>WP_012055543.1</t>
  </si>
  <si>
    <t>NC_009614.1_gene3219</t>
  </si>
  <si>
    <t>WP_005846514.1</t>
  </si>
  <si>
    <t>NC_009614.1_gene322</t>
  </si>
  <si>
    <t>WP_005845690.1</t>
  </si>
  <si>
    <t>NC_009614.1_gene3220</t>
  </si>
  <si>
    <t>WP_005846512.1</t>
  </si>
  <si>
    <t>WP_005846509.1</t>
  </si>
  <si>
    <t>NC_009614.1_gene3222</t>
  </si>
  <si>
    <t>WP_005846507.1</t>
  </si>
  <si>
    <t>NC_009614.1_gene3223</t>
  </si>
  <si>
    <t>WP_005846505.1</t>
  </si>
  <si>
    <t>WP_005846503.1</t>
  </si>
  <si>
    <t>WP_005846500.1</t>
  </si>
  <si>
    <t>WP_005846497.1</t>
  </si>
  <si>
    <t>WP_005846494.1</t>
  </si>
  <si>
    <t>NC_009614.1_gene3228</t>
  </si>
  <si>
    <t>WP_005846492.1</t>
  </si>
  <si>
    <t>WP_005846490.1</t>
  </si>
  <si>
    <t>WP_005845692.1</t>
  </si>
  <si>
    <t>NC_009614.1_gene3230</t>
  </si>
  <si>
    <t>WP_005846488.1</t>
  </si>
  <si>
    <t>WP_005846486.1</t>
  </si>
  <si>
    <t>WP_005846484.1</t>
  </si>
  <si>
    <t>NC_009614.1_gene3233</t>
  </si>
  <si>
    <t>WP_012055545.1</t>
  </si>
  <si>
    <t>NC_009614.1_gene3234</t>
  </si>
  <si>
    <t>WP_005846477.1</t>
  </si>
  <si>
    <t>NC_009614.1_gene3235</t>
  </si>
  <si>
    <t>WP_005846475.1</t>
  </si>
  <si>
    <t>NC_009614.1_gene3236</t>
  </si>
  <si>
    <t>WP_008668718.1</t>
  </si>
  <si>
    <t>NC_009614.1_gene3237</t>
  </si>
  <si>
    <t>WP_012055547.1</t>
  </si>
  <si>
    <t>NC_009614.1_gene3238</t>
  </si>
  <si>
    <t>WP_012055548.1</t>
  </si>
  <si>
    <t>NC_009614.1_gene3239</t>
  </si>
  <si>
    <t>WP_008668725.1</t>
  </si>
  <si>
    <t>WP_005845694.1</t>
  </si>
  <si>
    <t>NC_009614.1_gene3240</t>
  </si>
  <si>
    <t>NC_009614.1_gene3241</t>
  </si>
  <si>
    <t>WP_012055549.1</t>
  </si>
  <si>
    <t>NC_009614.1_gene3242</t>
  </si>
  <si>
    <t>WP_032946972.1</t>
  </si>
  <si>
    <t>NC_009614.1_gene3243</t>
  </si>
  <si>
    <t>WP_012055551.1</t>
  </si>
  <si>
    <t>NC_009614.1_gene3244</t>
  </si>
  <si>
    <t>WP_007569752.1</t>
  </si>
  <si>
    <t>NC_009614.1_gene3245</t>
  </si>
  <si>
    <t>WP_005942262.1</t>
  </si>
  <si>
    <t>NC_009614.1_gene3246</t>
  </si>
  <si>
    <t>WP_005942266.1</t>
  </si>
  <si>
    <t>NC_009614.1_gene3247</t>
  </si>
  <si>
    <t>WP_012055552.1</t>
  </si>
  <si>
    <t>NC_009614.1_gene3248</t>
  </si>
  <si>
    <t>WP_005942273.1</t>
  </si>
  <si>
    <t>NC_009614.1_gene3249</t>
  </si>
  <si>
    <t>WP_012055553.1</t>
  </si>
  <si>
    <t>WP_005845696.1</t>
  </si>
  <si>
    <t>NC_009614.1_gene3250</t>
  </si>
  <si>
    <t>WP_007569762.1</t>
  </si>
  <si>
    <t>WP_007569764.1</t>
  </si>
  <si>
    <t>WP_007569765.1</t>
  </si>
  <si>
    <t>NC_009614.1_gene3253</t>
  </si>
  <si>
    <t>WP_007569766.1</t>
  </si>
  <si>
    <t>NC_009614.1_gene3254</t>
  </si>
  <si>
    <t>WP_007569767.1</t>
  </si>
  <si>
    <t>NC_009614.1_gene3255</t>
  </si>
  <si>
    <t>WP_007569768.1</t>
  </si>
  <si>
    <t>NC_009614.1_gene3256</t>
  </si>
  <si>
    <t>WP_085938707.1</t>
  </si>
  <si>
    <t>NC_009614.1_gene3257</t>
  </si>
  <si>
    <t>WP_012055554.1</t>
  </si>
  <si>
    <t>penicillin-binding protein 2B</t>
  </si>
  <si>
    <t>NC_009614.1_gene3258</t>
  </si>
  <si>
    <t>WP_012055555.1</t>
  </si>
  <si>
    <t>NC_009614.1_gene3259</t>
  </si>
  <si>
    <t>WP_012055556.1</t>
  </si>
  <si>
    <t>NC_009614.1_gene326</t>
  </si>
  <si>
    <t>NC_009614.1_gene3260</t>
  </si>
  <si>
    <t>WP_008781520.1</t>
  </si>
  <si>
    <t>NC_009614.1_gene3262</t>
  </si>
  <si>
    <t>WP_012055558.1</t>
  </si>
  <si>
    <t>NC_009614.1_gene3263</t>
  </si>
  <si>
    <t>WP_012055559.1</t>
  </si>
  <si>
    <t>NC_009614.1_gene3264</t>
  </si>
  <si>
    <t>WP_008669161.1</t>
  </si>
  <si>
    <t>NC_009614.1_gene3265</t>
  </si>
  <si>
    <t>WP_008669163.1</t>
  </si>
  <si>
    <t>NC_009614.1_gene3266</t>
  </si>
  <si>
    <t>WP_008669166.1</t>
  </si>
  <si>
    <t>NC_009614.1_gene3267</t>
  </si>
  <si>
    <t>NC_009614.1_gene3268</t>
  </si>
  <si>
    <t>NC_009614.1_gene3269</t>
  </si>
  <si>
    <t>WP_005846452.1</t>
  </si>
  <si>
    <t>NC_009614.1_gene327</t>
  </si>
  <si>
    <t>NC_009614.1_gene3270</t>
  </si>
  <si>
    <t>WP_005846450.1</t>
  </si>
  <si>
    <t>alpha-ribazole phosphatase</t>
  </si>
  <si>
    <t>NC_009614.1_gene3271</t>
  </si>
  <si>
    <t>WP_012055562.1</t>
  </si>
  <si>
    <t>adenosylcobinamide-GDP ribazoletransferase</t>
  </si>
  <si>
    <t>NC_009614.1_gene3272</t>
  </si>
  <si>
    <t>WP_005846445.1</t>
  </si>
  <si>
    <t>NC_009614.1_gene3273</t>
  </si>
  <si>
    <t>WP_012055563.1</t>
  </si>
  <si>
    <t>WP_005846443.1</t>
  </si>
  <si>
    <t>WP_012055564.1</t>
  </si>
  <si>
    <t>WP_005846440.1</t>
  </si>
  <si>
    <t>WP_012055565.1</t>
  </si>
  <si>
    <t>NC_009614.1_gene3278</t>
  </si>
  <si>
    <t>WP_012055566.1</t>
  </si>
  <si>
    <t>NC_009614.1_gene3279</t>
  </si>
  <si>
    <t>WP_005853389.1</t>
  </si>
  <si>
    <t>NC_009614.1_gene328</t>
  </si>
  <si>
    <t>WP_011964706.1</t>
  </si>
  <si>
    <t>WP_005842290.1</t>
  </si>
  <si>
    <t>WP_005842288.1</t>
  </si>
  <si>
    <t>NC_009614.1_gene3282</t>
  </si>
  <si>
    <t>WP_005842285.1</t>
  </si>
  <si>
    <t>NC_009614.1_gene3283</t>
  </si>
  <si>
    <t>WP_005842283.1</t>
  </si>
  <si>
    <t>NC_009614.1_gene3284</t>
  </si>
  <si>
    <t>WP_005842281.1</t>
  </si>
  <si>
    <t>WP_005842279.1</t>
  </si>
  <si>
    <t>NC_009614.1_gene3286</t>
  </si>
  <si>
    <t>WP_005842277.1</t>
  </si>
  <si>
    <t>NC_009614.1_gene3287</t>
  </si>
  <si>
    <t>WP_005853394.1</t>
  </si>
  <si>
    <t>lipid kinase</t>
  </si>
  <si>
    <t>WP_005842272.1</t>
  </si>
  <si>
    <t>NC_009614.1_gene3289</t>
  </si>
  <si>
    <t>WP_005853396.1</t>
  </si>
  <si>
    <t>NC_009614.1_gene329</t>
  </si>
  <si>
    <t>WP_011964707.1</t>
  </si>
  <si>
    <t>NC_009614.1_gene3290</t>
  </si>
  <si>
    <t>WP_012055567.1</t>
  </si>
  <si>
    <t>NC_009614.1_gene3291</t>
  </si>
  <si>
    <t>WP_005853399.1</t>
  </si>
  <si>
    <t>NC_009614.1_gene3292</t>
  </si>
  <si>
    <t>WP_012055568.1</t>
  </si>
  <si>
    <t>NC_009614.1_gene3293</t>
  </si>
  <si>
    <t>WP_012055569.1</t>
  </si>
  <si>
    <t>NC_009614.1_gene3294</t>
  </si>
  <si>
    <t>WP_012055570.1</t>
  </si>
  <si>
    <t>NC_009614.1_gene3295</t>
  </si>
  <si>
    <t>WP_012055571.1</t>
  </si>
  <si>
    <t>NC_009614.1_gene3296</t>
  </si>
  <si>
    <t>WP_012055572.1</t>
  </si>
  <si>
    <t>NC_009614.1_gene3297</t>
  </si>
  <si>
    <t>WP_012055573.1</t>
  </si>
  <si>
    <t>sel1 repeat family protein</t>
  </si>
  <si>
    <t>NC_009614.1_gene3298</t>
  </si>
  <si>
    <t>WP_012055574.1</t>
  </si>
  <si>
    <t>NC_009614.1_gene3299</t>
  </si>
  <si>
    <t>WP_012055575.1</t>
  </si>
  <si>
    <t>NC_009614.1_gene33</t>
  </si>
  <si>
    <t>WP_011964595.1</t>
  </si>
  <si>
    <t>WP_005845177.1</t>
  </si>
  <si>
    <t>NC_009614.1_gene3300</t>
  </si>
  <si>
    <t>NC_009614.1_gene3301</t>
  </si>
  <si>
    <t>WP_012055576.1</t>
  </si>
  <si>
    <t>NC_009614.1_gene3302</t>
  </si>
  <si>
    <t>WP_012055577.1</t>
  </si>
  <si>
    <t>NC_009614.1_gene3303</t>
  </si>
  <si>
    <t>WP_012055578.1</t>
  </si>
  <si>
    <t>NC_009614.1_gene3304</t>
  </si>
  <si>
    <t>WP_012055579.1</t>
  </si>
  <si>
    <t>NC_009614.1_gene3305</t>
  </si>
  <si>
    <t>WP_012055580.1</t>
  </si>
  <si>
    <t>NC_009614.1_gene3306</t>
  </si>
  <si>
    <t>WP_032946272.1</t>
  </si>
  <si>
    <t>NC_009614.1_gene3307</t>
  </si>
  <si>
    <t>WP_012055582.1</t>
  </si>
  <si>
    <t>NC_009614.1_gene3308</t>
  </si>
  <si>
    <t>WP_012055583.1</t>
  </si>
  <si>
    <t>NC_009614.1_gene3309</t>
  </si>
  <si>
    <t>WP_032946273.1</t>
  </si>
  <si>
    <t>WP_005845174.1</t>
  </si>
  <si>
    <t>NC_009614.1_gene3310</t>
  </si>
  <si>
    <t>WP_012055585.1</t>
  </si>
  <si>
    <t>WP_012055587.1</t>
  </si>
  <si>
    <t>WP_012055588.1</t>
  </si>
  <si>
    <t>NC_009614.1_gene3313</t>
  </si>
  <si>
    <t>NC_009614.1_gene3314</t>
  </si>
  <si>
    <t>WP_004288784.1</t>
  </si>
  <si>
    <t>NC_009614.1_gene3315</t>
  </si>
  <si>
    <t>WP_012055590.1</t>
  </si>
  <si>
    <t>WP_012055591.1</t>
  </si>
  <si>
    <t>NC_009614.1_gene3317</t>
  </si>
  <si>
    <t>NC_009614.1_gene3318</t>
  </si>
  <si>
    <t>NC_009614.1_gene3319</t>
  </si>
  <si>
    <t>WP_080510733.1</t>
  </si>
  <si>
    <t>NC_009614.1_gene332</t>
  </si>
  <si>
    <t>WP_005845172.1</t>
  </si>
  <si>
    <t>NC_009614.1_gene3320</t>
  </si>
  <si>
    <t>NC_009614.1_gene3321</t>
  </si>
  <si>
    <t>NC_009614.1_gene3322</t>
  </si>
  <si>
    <t>WP_049764364.1</t>
  </si>
  <si>
    <t>NC_009614.1_gene3323</t>
  </si>
  <si>
    <t>WP_049764445.1</t>
  </si>
  <si>
    <t>NC_009614.1_gene3324</t>
  </si>
  <si>
    <t>WP_080510712.1</t>
  </si>
  <si>
    <t>NC_009614.1_gene3325</t>
  </si>
  <si>
    <t>WP_012055599.1</t>
  </si>
  <si>
    <t>NC_009614.1_gene3326</t>
  </si>
  <si>
    <t>WP_012055600.1</t>
  </si>
  <si>
    <t>NC_009614.1_gene3327</t>
  </si>
  <si>
    <t>WP_049764365.1</t>
  </si>
  <si>
    <t>WP_005852383.1</t>
  </si>
  <si>
    <t>NC_009614.1_gene3329</t>
  </si>
  <si>
    <t>NC_009614.1_gene333</t>
  </si>
  <si>
    <t>WP_005852982.1</t>
  </si>
  <si>
    <t>MexE family multidrug efflux RND transporter periplasmic adaptor subunit</t>
  </si>
  <si>
    <t>NC_009614.1_gene3330</t>
  </si>
  <si>
    <t>WP_005843472.1</t>
  </si>
  <si>
    <t>alpha-1%2C2-fucosyltransferase</t>
  </si>
  <si>
    <t>NC_009614.1_gene3331</t>
  </si>
  <si>
    <t>WP_005843474.1</t>
  </si>
  <si>
    <t>NC_009614.1_gene3332</t>
  </si>
  <si>
    <t>WP_012055603.1</t>
  </si>
  <si>
    <t>NC_009614.1_gene3333</t>
  </si>
  <si>
    <t>WP_012055604.1</t>
  </si>
  <si>
    <t>ion transporter</t>
  </si>
  <si>
    <t>NC_009614.1_gene3334</t>
  </si>
  <si>
    <t>WP_008669072.1</t>
  </si>
  <si>
    <t>WP_012055605.1</t>
  </si>
  <si>
    <t>WP_005843483.1</t>
  </si>
  <si>
    <t>NC_009614.1_gene3337</t>
  </si>
  <si>
    <t>WP_005852395.1</t>
  </si>
  <si>
    <t>NC_009614.1_gene3338</t>
  </si>
  <si>
    <t>WP_005852397.1</t>
  </si>
  <si>
    <t>NC_009614.1_gene3339</t>
  </si>
  <si>
    <t>WP_005843488.1</t>
  </si>
  <si>
    <t>NC_009614.1_gene334</t>
  </si>
  <si>
    <t>WP_011964708.1</t>
  </si>
  <si>
    <t>NC_009614.1_gene3340</t>
  </si>
  <si>
    <t>WP_005843490.1</t>
  </si>
  <si>
    <t>WP_012055606.1</t>
  </si>
  <si>
    <t>NC_009614.1_gene3342</t>
  </si>
  <si>
    <t>WP_012055607.1</t>
  </si>
  <si>
    <t>NC_009614.1_gene3343</t>
  </si>
  <si>
    <t>WP_005843495.1</t>
  </si>
  <si>
    <t>NC_009614.1_gene3344</t>
  </si>
  <si>
    <t>WP_005843497.1</t>
  </si>
  <si>
    <t>apolipoprotein acyltransferase</t>
  </si>
  <si>
    <t>NC_009614.1_gene3345</t>
  </si>
  <si>
    <t>WP_080510713.1</t>
  </si>
  <si>
    <t>agmatine deiminase</t>
  </si>
  <si>
    <t>WP_012055609.1</t>
  </si>
  <si>
    <t>NC_009614.1_gene3347</t>
  </si>
  <si>
    <t>WP_005843503.1</t>
  </si>
  <si>
    <t>NC_009614.1_gene3348</t>
  </si>
  <si>
    <t>WP_005843505.1</t>
  </si>
  <si>
    <t>WP_005843507.1</t>
  </si>
  <si>
    <t>WP_005845164.1</t>
  </si>
  <si>
    <t>NC_009614.1_gene3350</t>
  </si>
  <si>
    <t>WP_005843509.1</t>
  </si>
  <si>
    <t>NC_009614.1_gene3351</t>
  </si>
  <si>
    <t>NC_009614.1_gene3352</t>
  </si>
  <si>
    <t>WP_080510714.1</t>
  </si>
  <si>
    <t>NC_009614.1_gene3353</t>
  </si>
  <si>
    <t>WP_080510734.1</t>
  </si>
  <si>
    <t>WP_005843517.1</t>
  </si>
  <si>
    <t>WP_005843519.1</t>
  </si>
  <si>
    <t>WP_005843521.1</t>
  </si>
  <si>
    <t>NC_009614.1_gene3357</t>
  </si>
  <si>
    <t>WP_005843523.1</t>
  </si>
  <si>
    <t>WP_012055612.1</t>
  </si>
  <si>
    <t>WP_005843526.1</t>
  </si>
  <si>
    <t>NC_009614.1_gene336</t>
  </si>
  <si>
    <t>WP_005845162.1</t>
  </si>
  <si>
    <t>WP_005843528.1</t>
  </si>
  <si>
    <t>WP_005843530.1</t>
  </si>
  <si>
    <t>WP_005843532.1</t>
  </si>
  <si>
    <t>WP_005843534.1</t>
  </si>
  <si>
    <t>NC_009614.1_gene3364</t>
  </si>
  <si>
    <t>WP_005843539.1</t>
  </si>
  <si>
    <t>WP_012055614.1</t>
  </si>
  <si>
    <t>WP_005843543.1</t>
  </si>
  <si>
    <t>NC_009614.1_gene3367</t>
  </si>
  <si>
    <t>WP_005843545.1</t>
  </si>
  <si>
    <t>NC_009614.1_gene3368</t>
  </si>
  <si>
    <t>WP_005852435.1</t>
  </si>
  <si>
    <t>WP_005843549.1</t>
  </si>
  <si>
    <t>NC_009614.1_gene337</t>
  </si>
  <si>
    <t>NC_009614.1_gene3370</t>
  </si>
  <si>
    <t>WP_007835476.1</t>
  </si>
  <si>
    <t>WP_005843553.1</t>
  </si>
  <si>
    <t>NC_009614.1_gene3372</t>
  </si>
  <si>
    <t>WP_008669044.1</t>
  </si>
  <si>
    <t>NC_009614.1_gene3373</t>
  </si>
  <si>
    <t>WP_032935062.1</t>
  </si>
  <si>
    <t>bacteriophage protein gp37</t>
  </si>
  <si>
    <t>NC_009614.1_gene3374</t>
  </si>
  <si>
    <t>WP_005845078.1</t>
  </si>
  <si>
    <t>WP_005845080.1</t>
  </si>
  <si>
    <t>NC_009614.1_gene3376</t>
  </si>
  <si>
    <t>WP_005845083.1</t>
  </si>
  <si>
    <t>NC_009614.1_gene3377</t>
  </si>
  <si>
    <t>WP_005845086.1</t>
  </si>
  <si>
    <t>class A beta-lactamase</t>
  </si>
  <si>
    <t>NC_009614.1_gene3378</t>
  </si>
  <si>
    <t>WP_012055615.1</t>
  </si>
  <si>
    <t>NC_009614.1_gene3379</t>
  </si>
  <si>
    <t>WP_012055616.1</t>
  </si>
  <si>
    <t>WP_005840631.1</t>
  </si>
  <si>
    <t>NC_009614.1_gene3380</t>
  </si>
  <si>
    <t>WP_005845093.1</t>
  </si>
  <si>
    <t>NC_009614.1_gene3381</t>
  </si>
  <si>
    <t>WP_005841234.1</t>
  </si>
  <si>
    <t>NC_009614.1_gene3382</t>
  </si>
  <si>
    <t>WP_005841236.1</t>
  </si>
  <si>
    <t>NC_009614.1_gene3383</t>
  </si>
  <si>
    <t>WP_012055617.1</t>
  </si>
  <si>
    <t>NC_009614.1_gene3384</t>
  </si>
  <si>
    <t>WP_005841238.1</t>
  </si>
  <si>
    <t>NC_009614.1_gene3385</t>
  </si>
  <si>
    <t>WP_012055618.1</t>
  </si>
  <si>
    <t>potassium-transporting ATPase subunit C</t>
  </si>
  <si>
    <t>NC_009614.1_gene3386</t>
  </si>
  <si>
    <t>WP_005841244.1</t>
  </si>
  <si>
    <t>potassium-transporting ATPase subunit B</t>
  </si>
  <si>
    <t>NC_009614.1_gene3387</t>
  </si>
  <si>
    <t>WP_005841245.1</t>
  </si>
  <si>
    <t>K+-transporting ATPase subunit A</t>
  </si>
  <si>
    <t>NC_009614.1_gene3388</t>
  </si>
  <si>
    <t>WP_074783379.1</t>
  </si>
  <si>
    <t>K+-transporting ATPase subunit F</t>
  </si>
  <si>
    <t>NC_009614.1_gene3389</t>
  </si>
  <si>
    <t>WP_012055619.1</t>
  </si>
  <si>
    <t>WP_008670741.1</t>
  </si>
  <si>
    <t>NC_009614.1_gene3390</t>
  </si>
  <si>
    <t>WP_005841250.1</t>
  </si>
  <si>
    <t>NC_009614.1_gene3391</t>
  </si>
  <si>
    <t>WP_005852472.1</t>
  </si>
  <si>
    <t>glycine betaine/L-proline ABC transporter ATP-binding protein</t>
  </si>
  <si>
    <t>NC_009614.1_gene3392</t>
  </si>
  <si>
    <t>WP_005841255.1</t>
  </si>
  <si>
    <t>glycine/betaine ABC transporter permease</t>
  </si>
  <si>
    <t>NC_009614.1_gene3393</t>
  </si>
  <si>
    <t>WP_012055620.1</t>
  </si>
  <si>
    <t>glycine/betaine ABC transporter</t>
  </si>
  <si>
    <t>NC_009614.1_gene3394</t>
  </si>
  <si>
    <t>WP_012055621.1</t>
  </si>
  <si>
    <t>NC_009614.1_gene3395</t>
  </si>
  <si>
    <t>WP_012055622.1</t>
  </si>
  <si>
    <t>maltose O-acetyltransferase</t>
  </si>
  <si>
    <t>NC_009614.1_gene3396</t>
  </si>
  <si>
    <t>WP_005841264.1</t>
  </si>
  <si>
    <t>WP_005852479.1</t>
  </si>
  <si>
    <t>WP_005841268.1</t>
  </si>
  <si>
    <t>NC_009614.1_gene3399</t>
  </si>
  <si>
    <t>WP_005841281.1</t>
  </si>
  <si>
    <t>NC_009614.1_gene34</t>
  </si>
  <si>
    <t>WP_032945992.1</t>
  </si>
  <si>
    <t>WP_005840635.1</t>
  </si>
  <si>
    <t>WP_005841284.1</t>
  </si>
  <si>
    <t>WP_005841291.1</t>
  </si>
  <si>
    <t>NC_009614.1_gene3402</t>
  </si>
  <si>
    <t>WP_005841293.1</t>
  </si>
  <si>
    <t>WP_005852483.1</t>
  </si>
  <si>
    <t>WP_012055623.1</t>
  </si>
  <si>
    <t>NC_009614.1_gene3405</t>
  </si>
  <si>
    <t>WP_005841299.1</t>
  </si>
  <si>
    <t>WP_012055624.1</t>
  </si>
  <si>
    <t>WP_005841303.1</t>
  </si>
  <si>
    <t>WP_012055625.1</t>
  </si>
  <si>
    <t>WP_005841307.1</t>
  </si>
  <si>
    <t>WP_005840637.1</t>
  </si>
  <si>
    <t>WP_012055626.1</t>
  </si>
  <si>
    <t>WP_005841321.1</t>
  </si>
  <si>
    <t>NC_009614.1_gene3412</t>
  </si>
  <si>
    <t>WP_005841323.1</t>
  </si>
  <si>
    <t>WP_005852490.1</t>
  </si>
  <si>
    <t>WP_005841327.1</t>
  </si>
  <si>
    <t>NC_009614.1_gene3415</t>
  </si>
  <si>
    <t>WP_005841329.1</t>
  </si>
  <si>
    <t>WP_005852491.1</t>
  </si>
  <si>
    <t>WP_012055627.1</t>
  </si>
  <si>
    <t>NC_009614.1_gene3418</t>
  </si>
  <si>
    <t>WP_005844610.1</t>
  </si>
  <si>
    <t>NC_009614.1_gene342</t>
  </si>
  <si>
    <t>WP_005840639.1</t>
  </si>
  <si>
    <t>four helix bundle protein</t>
  </si>
  <si>
    <t>WP_005844612.1</t>
  </si>
  <si>
    <t>WP_005844614.1</t>
  </si>
  <si>
    <t>WP_012055628.1</t>
  </si>
  <si>
    <t>NC_009614.1_gene3423</t>
  </si>
  <si>
    <t>WP_012055629.1</t>
  </si>
  <si>
    <t>NC_009614.1_gene3424</t>
  </si>
  <si>
    <t>NC_009614.1_gene3425</t>
  </si>
  <si>
    <t>NC_009614.1_gene3426</t>
  </si>
  <si>
    <t>WP_005842012.1</t>
  </si>
  <si>
    <t>WP_005852506.1</t>
  </si>
  <si>
    <t>NC_009614.1_gene3429</t>
  </si>
  <si>
    <t>WP_005852508.1</t>
  </si>
  <si>
    <t>WP_005840641.1</t>
  </si>
  <si>
    <t>WP_007843008.1</t>
  </si>
  <si>
    <t>WP_008781542.1</t>
  </si>
  <si>
    <t>NC_009614.1_gene3432</t>
  </si>
  <si>
    <t>WP_008781543.1</t>
  </si>
  <si>
    <t>WP_005852515.1</t>
  </si>
  <si>
    <t>WP_005842027.1</t>
  </si>
  <si>
    <t>NC_009614.1_gene3435</t>
  </si>
  <si>
    <t>WP_005842029.1</t>
  </si>
  <si>
    <t>WP_005842031.1</t>
  </si>
  <si>
    <t>WP_005842033.1</t>
  </si>
  <si>
    <t>NC_009614.1_gene3438</t>
  </si>
  <si>
    <t>WP_005842035.1</t>
  </si>
  <si>
    <t>NC_009614.1_gene3439</t>
  </si>
  <si>
    <t>WP_005842037.1</t>
  </si>
  <si>
    <t>NC_009614.1_gene344</t>
  </si>
  <si>
    <t>WP_005840643.1</t>
  </si>
  <si>
    <t>histidine decarboxylase</t>
  </si>
  <si>
    <t>NC_009614.1_gene3440</t>
  </si>
  <si>
    <t>WP_005852525.1</t>
  </si>
  <si>
    <t>WP_005842041.1</t>
  </si>
  <si>
    <t>WP_012055632.1</t>
  </si>
  <si>
    <t>WP_005852530.1</t>
  </si>
  <si>
    <t>WP_005842047.1</t>
  </si>
  <si>
    <t>WP_012055633.1</t>
  </si>
  <si>
    <t>NC_009614.1_gene3446</t>
  </si>
  <si>
    <t>WP_005842051.1</t>
  </si>
  <si>
    <t>inositol monophosphatase</t>
  </si>
  <si>
    <t>NC_009614.1_gene3447</t>
  </si>
  <si>
    <t>WP_005842053.1</t>
  </si>
  <si>
    <t>WP_005842055.1</t>
  </si>
  <si>
    <t>WP_005842057.1</t>
  </si>
  <si>
    <t>NC_009614.1_gene345</t>
  </si>
  <si>
    <t>WP_005840645.1</t>
  </si>
  <si>
    <t>phenylacetic acid degradation protein</t>
  </si>
  <si>
    <t>NC_009614.1_gene3450</t>
  </si>
  <si>
    <t>WP_005842059.1</t>
  </si>
  <si>
    <t>NC_009614.1_gene3451</t>
  </si>
  <si>
    <t>WP_005842061.1</t>
  </si>
  <si>
    <t>NC_009614.1_gene3452</t>
  </si>
  <si>
    <t>WP_005842063.1</t>
  </si>
  <si>
    <t>NC_009614.1_gene3453</t>
  </si>
  <si>
    <t>WP_005842065.1</t>
  </si>
  <si>
    <t>WP_005842067.1</t>
  </si>
  <si>
    <t>NC_009614.1_gene3455</t>
  </si>
  <si>
    <t>WP_005842069.1</t>
  </si>
  <si>
    <t>WP_005852550.1</t>
  </si>
  <si>
    <t>WP_005852552.1</t>
  </si>
  <si>
    <t>NC_009614.1_gene3458</t>
  </si>
  <si>
    <t>WP_005842002.1</t>
  </si>
  <si>
    <t>NC_009614.1_gene3459</t>
  </si>
  <si>
    <t>WP_005841999.1</t>
  </si>
  <si>
    <t>NC_009614.1_gene346</t>
  </si>
  <si>
    <t>WP_011964711.1</t>
  </si>
  <si>
    <t>NC_009614.1_gene3460</t>
  </si>
  <si>
    <t>WP_005852554.1</t>
  </si>
  <si>
    <t>NC_009614.1_gene3461</t>
  </si>
  <si>
    <t>WP_012055634.1</t>
  </si>
  <si>
    <t>WP_005841993.1</t>
  </si>
  <si>
    <t>NC_009614.1_gene3463</t>
  </si>
  <si>
    <t>WP_005841989.1</t>
  </si>
  <si>
    <t>WP_005852557.1</t>
  </si>
  <si>
    <t>NC_009614.1_gene3465</t>
  </si>
  <si>
    <t>WP_005841984.1</t>
  </si>
  <si>
    <t>WP_005841982.1</t>
  </si>
  <si>
    <t>WP_008668959.1</t>
  </si>
  <si>
    <t>NC_009614.1_gene3468</t>
  </si>
  <si>
    <t>WP_041174475.1</t>
  </si>
  <si>
    <t>NC_009614.1_gene3469</t>
  </si>
  <si>
    <t>NC_009614.1_gene347</t>
  </si>
  <si>
    <t>WP_005852968.1</t>
  </si>
  <si>
    <t>S-adenosylmethionine tRNA ribosyltransferase</t>
  </si>
  <si>
    <t>NC_009614.1_gene3470</t>
  </si>
  <si>
    <t>NC_009614.1_gene3471</t>
  </si>
  <si>
    <t>WP_005841975.1</t>
  </si>
  <si>
    <t>WP_012055636.1</t>
  </si>
  <si>
    <t>WP_008668955.1</t>
  </si>
  <si>
    <t>WP_005840023.1</t>
  </si>
  <si>
    <t>WP_005840021.1</t>
  </si>
  <si>
    <t>NC_009614.1_gene3476</t>
  </si>
  <si>
    <t>WP_005840019.1</t>
  </si>
  <si>
    <t>NC_009614.1_gene3478</t>
  </si>
  <si>
    <t>WP_012055637.1</t>
  </si>
  <si>
    <t>WP_012055638.1</t>
  </si>
  <si>
    <t>NC_009614.1_gene348</t>
  </si>
  <si>
    <t>WP_032946449.1</t>
  </si>
  <si>
    <t>WP_012055639.1</t>
  </si>
  <si>
    <t>NC_009614.1_gene3481</t>
  </si>
  <si>
    <t>WP_012055640.1</t>
  </si>
  <si>
    <t>NC_009614.1_gene3482</t>
  </si>
  <si>
    <t>WP_080510715.1</t>
  </si>
  <si>
    <t>NC_009614.1_gene3483</t>
  </si>
  <si>
    <t>WP_049764368.1</t>
  </si>
  <si>
    <t>NC_009614.1_gene3484</t>
  </si>
  <si>
    <t>WP_012055643.1</t>
  </si>
  <si>
    <t>NC_009614.1_gene3485</t>
  </si>
  <si>
    <t>WP_012055645.1</t>
  </si>
  <si>
    <t>NC_009614.1_gene3486</t>
  </si>
  <si>
    <t>WP_012055646.1</t>
  </si>
  <si>
    <t>NC_009614.1_gene3487</t>
  </si>
  <si>
    <t>WP_012055647.1</t>
  </si>
  <si>
    <t>NC_009614.1_gene3488</t>
  </si>
  <si>
    <t>WP_041174477.1</t>
  </si>
  <si>
    <t>NC_009614.1_gene3489</t>
  </si>
  <si>
    <t>WP_041174571.1</t>
  </si>
  <si>
    <t>WP_005840651.1</t>
  </si>
  <si>
    <t>NC_009614.1_gene3490</t>
  </si>
  <si>
    <t>WP_012055649.1</t>
  </si>
  <si>
    <t>NC_009614.1_gene3491</t>
  </si>
  <si>
    <t>WP_049764446.1</t>
  </si>
  <si>
    <t>NC_009614.1_gene3492</t>
  </si>
  <si>
    <t>WP_012055651.1</t>
  </si>
  <si>
    <t>WP_012055652.1</t>
  </si>
  <si>
    <t>WP_012055653.1</t>
  </si>
  <si>
    <t>NC_009614.1_gene3495</t>
  </si>
  <si>
    <t>WP_012055654.1</t>
  </si>
  <si>
    <t>NC_009614.1_gene3496</t>
  </si>
  <si>
    <t>WP_012055655.1</t>
  </si>
  <si>
    <t>NC_009614.1_gene3497</t>
  </si>
  <si>
    <t>WP_049764370.1</t>
  </si>
  <si>
    <t>NC_009614.1_gene3498</t>
  </si>
  <si>
    <t>WP_085938697.1</t>
  </si>
  <si>
    <t>DUF5045 domain-containing protein</t>
  </si>
  <si>
    <t>NC_009614.1_gene3499</t>
  </si>
  <si>
    <t>WP_012055658.1</t>
  </si>
  <si>
    <t>NC_009614.1_gene35</t>
  </si>
  <si>
    <t>NC_009614.1_gene350</t>
  </si>
  <si>
    <t>WP_005852966.1</t>
  </si>
  <si>
    <t>NC_009614.1_gene3500</t>
  </si>
  <si>
    <t>WP_012055659.1</t>
  </si>
  <si>
    <t>NC_009614.1_gene3501</t>
  </si>
  <si>
    <t>WP_012055660.1</t>
  </si>
  <si>
    <t>NC_009614.1_gene3502</t>
  </si>
  <si>
    <t>WP_041174574.1</t>
  </si>
  <si>
    <t>NC_009614.1_gene3503</t>
  </si>
  <si>
    <t>WP_012055662.1</t>
  </si>
  <si>
    <t>NC_009614.1_gene3504</t>
  </si>
  <si>
    <t>WP_012055663.1</t>
  </si>
  <si>
    <t>NC_009614.1_gene3505</t>
  </si>
  <si>
    <t>WP_012055664.1</t>
  </si>
  <si>
    <t>NC_009614.1_gene3506</t>
  </si>
  <si>
    <t>WP_012055665.1</t>
  </si>
  <si>
    <t>conjugal transfer protein TraX</t>
  </si>
  <si>
    <t>NC_009614.1_gene3507</t>
  </si>
  <si>
    <t>WP_012055666.1</t>
  </si>
  <si>
    <t>WP_049764371.1</t>
  </si>
  <si>
    <t>NC_009614.1_gene3509</t>
  </si>
  <si>
    <t>WP_012055668.1</t>
  </si>
  <si>
    <t>WP_011964712.1</t>
  </si>
  <si>
    <t>NC_009614.1_gene3510</t>
  </si>
  <si>
    <t>WP_041174479.1</t>
  </si>
  <si>
    <t>NC_009614.1_gene3511</t>
  </si>
  <si>
    <t>WP_041174575.1</t>
  </si>
  <si>
    <t>NC_009614.1_gene3512</t>
  </si>
  <si>
    <t>WP_012055670.1</t>
  </si>
  <si>
    <t>NC_009614.1_gene3513</t>
  </si>
  <si>
    <t>WP_041174480.1</t>
  </si>
  <si>
    <t>NC_009614.1_gene3514</t>
  </si>
  <si>
    <t>WP_012055671.1</t>
  </si>
  <si>
    <t>NC_009614.1_gene3515</t>
  </si>
  <si>
    <t>WP_012055672.1</t>
  </si>
  <si>
    <t>NC_009614.1_gene3516</t>
  </si>
  <si>
    <t>WP_085938708.1</t>
  </si>
  <si>
    <t>NC_009614.1_gene3517</t>
  </si>
  <si>
    <t>WP_012055674.1</t>
  </si>
  <si>
    <t>type IA DNA topoisomerase</t>
  </si>
  <si>
    <t>NC_009614.1_gene3518</t>
  </si>
  <si>
    <t>WP_012055675.1</t>
  </si>
  <si>
    <t>NC_009614.1_gene3519</t>
  </si>
  <si>
    <t>WP_012055676.1</t>
  </si>
  <si>
    <t>WP_005852962.1</t>
  </si>
  <si>
    <t>NC_009614.1_gene3520</t>
  </si>
  <si>
    <t>WP_012055677.1</t>
  </si>
  <si>
    <t>NC_009614.1_gene3521</t>
  </si>
  <si>
    <t>WP_012055678.1</t>
  </si>
  <si>
    <t>NC_009614.1_gene3522</t>
  </si>
  <si>
    <t>WP_012055679.1</t>
  </si>
  <si>
    <t>NC_009614.1_gene3523</t>
  </si>
  <si>
    <t>WP_007757507.1</t>
  </si>
  <si>
    <t>NC_009614.1_gene3524</t>
  </si>
  <si>
    <t>WP_012055680.1</t>
  </si>
  <si>
    <t>NC_009614.1_gene3525</t>
  </si>
  <si>
    <t>WP_012055681.1</t>
  </si>
  <si>
    <t>NC_009614.1_gene3526</t>
  </si>
  <si>
    <t>WP_012055682.1</t>
  </si>
  <si>
    <t>NC_009614.1_gene3527</t>
  </si>
  <si>
    <t>WP_012055683.1</t>
  </si>
  <si>
    <t>WP_012055684.1</t>
  </si>
  <si>
    <t>WP_012055685.1</t>
  </si>
  <si>
    <t>WP_011964713.1</t>
  </si>
  <si>
    <t>NC_009614.1_gene3530</t>
  </si>
  <si>
    <t>WP_012055686.1</t>
  </si>
  <si>
    <t>WP_012055687.1</t>
  </si>
  <si>
    <t>NC_009614.1_gene3532</t>
  </si>
  <si>
    <t>WP_012055688.1</t>
  </si>
  <si>
    <t>NC_009614.1_gene3533</t>
  </si>
  <si>
    <t>WP_041174576.1</t>
  </si>
  <si>
    <t>WP_012055690.1</t>
  </si>
  <si>
    <t>WP_012055691.1</t>
  </si>
  <si>
    <t>WP_012055692.1</t>
  </si>
  <si>
    <t>WP_012055693.1</t>
  </si>
  <si>
    <t>WP_012055694.1</t>
  </si>
  <si>
    <t>NC_009614.1_gene3539</t>
  </si>
  <si>
    <t>WP_012055695.1</t>
  </si>
  <si>
    <t>WP_005840658.1</t>
  </si>
  <si>
    <t>NC_009614.1_gene3540</t>
  </si>
  <si>
    <t>WP_012055696.1</t>
  </si>
  <si>
    <t>NC_009614.1_gene3541</t>
  </si>
  <si>
    <t>NC_009614.1_gene3542</t>
  </si>
  <si>
    <t>WP_012055699.1</t>
  </si>
  <si>
    <t>NC_009614.1_gene3543</t>
  </si>
  <si>
    <t>WP_012055700.1</t>
  </si>
  <si>
    <t>NC_009614.1_gene3544</t>
  </si>
  <si>
    <t>WP_041174481.1</t>
  </si>
  <si>
    <t>NC_009614.1_gene3545</t>
  </si>
  <si>
    <t>WP_012055702.1</t>
  </si>
  <si>
    <t>NC_009614.1_gene3546</t>
  </si>
  <si>
    <t>WP_012055703.1</t>
  </si>
  <si>
    <t>NC_009614.1_gene3547</t>
  </si>
  <si>
    <t>WP_012055704.1</t>
  </si>
  <si>
    <t>LexA family transcriptional regulator</t>
  </si>
  <si>
    <t>NC_009614.1_gene3548</t>
  </si>
  <si>
    <t>UmuC protein</t>
  </si>
  <si>
    <t>NC_009614.1_gene3549</t>
  </si>
  <si>
    <t>WP_012055705.1</t>
  </si>
  <si>
    <t>WP_005852958.1</t>
  </si>
  <si>
    <t>NC_009614.1_gene3550</t>
  </si>
  <si>
    <t>WP_012055706.1</t>
  </si>
  <si>
    <t>NC_009614.1_gene3551</t>
  </si>
  <si>
    <t>WP_012055707.1</t>
  </si>
  <si>
    <t>NC_009614.1_gene3552</t>
  </si>
  <si>
    <t>WP_012055708.1</t>
  </si>
  <si>
    <t>NC_009614.1_gene3553</t>
  </si>
  <si>
    <t>WP_012055709.1</t>
  </si>
  <si>
    <t>NC_009614.1_gene3554</t>
  </si>
  <si>
    <t>WP_041174482.1</t>
  </si>
  <si>
    <t>NC_009614.1_gene3555</t>
  </si>
  <si>
    <t>WP_012055711.1</t>
  </si>
  <si>
    <t>NC_009614.1_gene3556</t>
  </si>
  <si>
    <t>WP_080510716.1</t>
  </si>
  <si>
    <t>NC_009614.1_gene3557</t>
  </si>
  <si>
    <t>WP_012055712.1</t>
  </si>
  <si>
    <t>WP_012055713.1</t>
  </si>
  <si>
    <t>WP_012055714.1</t>
  </si>
  <si>
    <t>WP_011964714.1</t>
  </si>
  <si>
    <t>WP_005840008.1</t>
  </si>
  <si>
    <t>NC_009614.1_gene3561</t>
  </si>
  <si>
    <t>WP_005840005.1</t>
  </si>
  <si>
    <t>NC_009614.1_gene3562</t>
  </si>
  <si>
    <t>WP_012055715.1</t>
  </si>
  <si>
    <t>WP_012055716.1</t>
  </si>
  <si>
    <t>NC_009614.1_gene3564</t>
  </si>
  <si>
    <t>WP_005852613.1</t>
  </si>
  <si>
    <t>NC_009614.1_gene3565</t>
  </si>
  <si>
    <t>WP_012055717.1</t>
  </si>
  <si>
    <t>NC_009614.1_gene3566</t>
  </si>
  <si>
    <t>WP_005852617.1</t>
  </si>
  <si>
    <t>NC_009614.1_gene3567</t>
  </si>
  <si>
    <t>WP_012055718.1</t>
  </si>
  <si>
    <t>NC_009614.1_gene3568</t>
  </si>
  <si>
    <t>WP_012055719.1</t>
  </si>
  <si>
    <t>NC_009614.1_gene3569</t>
  </si>
  <si>
    <t>WP_041174578.1</t>
  </si>
  <si>
    <t>WP_011964715.1</t>
  </si>
  <si>
    <t>NC_009614.1_gene3570</t>
  </si>
  <si>
    <t>NC_009614.1_gene3571</t>
  </si>
  <si>
    <t>WP_012055721.1</t>
  </si>
  <si>
    <t>NC_009614.1_gene3572</t>
  </si>
  <si>
    <t>WP_007835154.1</t>
  </si>
  <si>
    <t>NC_009614.1_gene3573</t>
  </si>
  <si>
    <t>WP_007835151.1</t>
  </si>
  <si>
    <t>NC_009614.1_gene3574</t>
  </si>
  <si>
    <t>WP_007835150.1</t>
  </si>
  <si>
    <t>NC_009614.1_gene3575</t>
  </si>
  <si>
    <t>WP_007835148.1</t>
  </si>
  <si>
    <t>NC_009614.1_gene3576</t>
  </si>
  <si>
    <t>WP_012055722.1</t>
  </si>
  <si>
    <t>NC_009614.1_gene3577</t>
  </si>
  <si>
    <t>WP_080510717.1</t>
  </si>
  <si>
    <t>NC_009614.1_gene3578</t>
  </si>
  <si>
    <t>WP_012055724.1</t>
  </si>
  <si>
    <t>NC_009614.1_gene3579</t>
  </si>
  <si>
    <t>WP_008668758.1</t>
  </si>
  <si>
    <t>WP_005842314.1</t>
  </si>
  <si>
    <t>NC_009614.1_gene3580</t>
  </si>
  <si>
    <t>NC_009614.1_gene3581</t>
  </si>
  <si>
    <t>WP_005839966.1</t>
  </si>
  <si>
    <t>DUF2442 domain-containing protein</t>
  </si>
  <si>
    <t>NC_009614.1_gene3582</t>
  </si>
  <si>
    <t>WP_005852645.1</t>
  </si>
  <si>
    <t>NC_009614.1_gene3583</t>
  </si>
  <si>
    <t>WP_005852647.1</t>
  </si>
  <si>
    <t>NC_009614.1_gene3584</t>
  </si>
  <si>
    <t>WP_005839961.1</t>
  </si>
  <si>
    <t>WP_005839958.1</t>
  </si>
  <si>
    <t>NC_009614.1_gene3586</t>
  </si>
  <si>
    <t>WP_032945637.1</t>
  </si>
  <si>
    <t>WP_012055727.1</t>
  </si>
  <si>
    <t>NC_009614.1_gene3588</t>
  </si>
  <si>
    <t>WP_012055728.1</t>
  </si>
  <si>
    <t>NC_009614.1_gene3589</t>
  </si>
  <si>
    <t>WP_005839950.1</t>
  </si>
  <si>
    <t>NC_009614.1_gene359</t>
  </si>
  <si>
    <t>WP_005842319.1</t>
  </si>
  <si>
    <t>WP_012055729.1</t>
  </si>
  <si>
    <t>NC_009614.1_gene3591</t>
  </si>
  <si>
    <t>WP_012055730.1</t>
  </si>
  <si>
    <t>WP_012055731.1</t>
  </si>
  <si>
    <t>NC_009614.1_gene3593</t>
  </si>
  <si>
    <t>WP_005839941.1</t>
  </si>
  <si>
    <t>WP_005852670.1</t>
  </si>
  <si>
    <t>WP_005839937.1</t>
  </si>
  <si>
    <t>NC_009614.1_gene3596</t>
  </si>
  <si>
    <t>WP_005839935.1</t>
  </si>
  <si>
    <t>NC_009614.1_gene3597</t>
  </si>
  <si>
    <t>WP_012055732.1</t>
  </si>
  <si>
    <t>NC_009614.1_gene3598</t>
  </si>
  <si>
    <t>WP_005839930.1</t>
  </si>
  <si>
    <t>NC_009614.1_gene3599</t>
  </si>
  <si>
    <t>WP_012055733.1</t>
  </si>
  <si>
    <t>NC_009614.1_gene36</t>
  </si>
  <si>
    <t>WP_032945988.1</t>
  </si>
  <si>
    <t>NC_009614.1_gene360</t>
  </si>
  <si>
    <t>WP_008782062.1</t>
  </si>
  <si>
    <t>NC_009614.1_gene3600</t>
  </si>
  <si>
    <t>WP_085930153.1</t>
  </si>
  <si>
    <t>NC_009614.1_gene3601</t>
  </si>
  <si>
    <t>NC_009614.1_gene3602</t>
  </si>
  <si>
    <t>WP_005843689.1</t>
  </si>
  <si>
    <t>NC_009614.1_gene3603</t>
  </si>
  <si>
    <t>WP_005843693.1</t>
  </si>
  <si>
    <t>NC_009614.1_gene3604</t>
  </si>
  <si>
    <t>WP_041174484.1</t>
  </si>
  <si>
    <t>NC_009614.1_gene3605</t>
  </si>
  <si>
    <t>NC_009614.1_gene3606</t>
  </si>
  <si>
    <t>WP_012055738.1</t>
  </si>
  <si>
    <t>conjugal transfer protein TraC</t>
  </si>
  <si>
    <t>NC_009614.1_gene3607</t>
  </si>
  <si>
    <t>WP_005841751.1</t>
  </si>
  <si>
    <t>NC_009614.1_gene3608</t>
  </si>
  <si>
    <t>WP_005841749.1</t>
  </si>
  <si>
    <t>WP_005841745.1</t>
  </si>
  <si>
    <t>NC_009614.1_gene361</t>
  </si>
  <si>
    <t>NC_009614.1_gene3610</t>
  </si>
  <si>
    <t>WP_005841743.1</t>
  </si>
  <si>
    <t>WP_012055739.1</t>
  </si>
  <si>
    <t>WP_005841739.1</t>
  </si>
  <si>
    <t>NC_009614.1_gene3613</t>
  </si>
  <si>
    <t>WP_012055740.1</t>
  </si>
  <si>
    <t>NC_009614.1_gene3614</t>
  </si>
  <si>
    <t>WP_005841735.1</t>
  </si>
  <si>
    <t>NC_009614.1_gene3615</t>
  </si>
  <si>
    <t>WP_012055741.1</t>
  </si>
  <si>
    <t>WP_012055742.1</t>
  </si>
  <si>
    <t>NC_009614.1_gene3618</t>
  </si>
  <si>
    <t>NC_009614.1_gene3619</t>
  </si>
  <si>
    <t>WP_005841725.1</t>
  </si>
  <si>
    <t>WP_005842327.1</t>
  </si>
  <si>
    <t>NC_009614.1_gene3620</t>
  </si>
  <si>
    <t>NC_009614.1_gene3621</t>
  </si>
  <si>
    <t>NC_009614.1_gene3622</t>
  </si>
  <si>
    <t>WP_005835700.1</t>
  </si>
  <si>
    <t>NC_009614.1_gene3623</t>
  </si>
  <si>
    <t>WP_085938709.1</t>
  </si>
  <si>
    <t>NC_009614.1_gene3624</t>
  </si>
  <si>
    <t>WP_005835699.1</t>
  </si>
  <si>
    <t>NC_009614.1_gene3625</t>
  </si>
  <si>
    <t>WP_038606157.1</t>
  </si>
  <si>
    <t>NC_009614.1_gene3626</t>
  </si>
  <si>
    <t>WP_005841720.1</t>
  </si>
  <si>
    <t>NC_009614.1_gene3627</t>
  </si>
  <si>
    <t>WP_012055746.1</t>
  </si>
  <si>
    <t>NC_009614.1_gene3628</t>
  </si>
  <si>
    <t>NC_009614.1_gene3629</t>
  </si>
  <si>
    <t>WP_005842474.1</t>
  </si>
  <si>
    <t>NC_009614.1_gene363</t>
  </si>
  <si>
    <t>WP_005842331.1</t>
  </si>
  <si>
    <t>NC_009614.1_gene3630</t>
  </si>
  <si>
    <t>WP_005842472.1</t>
  </si>
  <si>
    <t>NC_009614.1_gene3631</t>
  </si>
  <si>
    <t>WP_012055748.1</t>
  </si>
  <si>
    <t>NC_009614.1_gene3632</t>
  </si>
  <si>
    <t>WP_005842468.1</t>
  </si>
  <si>
    <t>NC_009614.1_gene3633</t>
  </si>
  <si>
    <t>WP_049764380.1</t>
  </si>
  <si>
    <t>NC_009614.1_gene3634</t>
  </si>
  <si>
    <t>WP_012055750.1</t>
  </si>
  <si>
    <t>NC_009614.1_gene3635</t>
  </si>
  <si>
    <t>WP_005842464.1</t>
  </si>
  <si>
    <t>NC_009614.1_gene3636</t>
  </si>
  <si>
    <t>WP_005842462.1</t>
  </si>
  <si>
    <t>polyphosphate kinase</t>
  </si>
  <si>
    <t>NC_009614.1_gene3637</t>
  </si>
  <si>
    <t>WP_005842460.1</t>
  </si>
  <si>
    <t>NC_009614.1_gene3638</t>
  </si>
  <si>
    <t>WP_004295275.1</t>
  </si>
  <si>
    <t>NC_009614.1_gene3639</t>
  </si>
  <si>
    <t>WP_005842458.1</t>
  </si>
  <si>
    <t>WP_022508245.1</t>
  </si>
  <si>
    <t>NC_009614.1_gene3640</t>
  </si>
  <si>
    <t>WP_005842456.1</t>
  </si>
  <si>
    <t>NC_009614.1_gene3641</t>
  </si>
  <si>
    <t>WP_005842453.1</t>
  </si>
  <si>
    <t>NC_009614.1_gene3642</t>
  </si>
  <si>
    <t>WP_005842452.1</t>
  </si>
  <si>
    <t>NC_009614.1_gene3643</t>
  </si>
  <si>
    <t>WP_005842451.1</t>
  </si>
  <si>
    <t>NC_009614.1_gene3644</t>
  </si>
  <si>
    <t>WP_005842449.1</t>
  </si>
  <si>
    <t>NC_009614.1_gene3645</t>
  </si>
  <si>
    <t>WP_005842447.1</t>
  </si>
  <si>
    <t>NC_009614.1_gene3646</t>
  </si>
  <si>
    <t>WP_005842445.1</t>
  </si>
  <si>
    <t>NC_009614.1_gene3647</t>
  </si>
  <si>
    <t>WP_005842443.1</t>
  </si>
  <si>
    <t>NC_009614.1_gene3648</t>
  </si>
  <si>
    <t>WP_005842441.1</t>
  </si>
  <si>
    <t>NC_009614.1_gene3649</t>
  </si>
  <si>
    <t>WP_012055752.1</t>
  </si>
  <si>
    <t>NC_009614.1_gene365</t>
  </si>
  <si>
    <t>WP_005842336.1</t>
  </si>
  <si>
    <t>NC_009614.1_gene3650</t>
  </si>
  <si>
    <t>WP_012055753.1</t>
  </si>
  <si>
    <t>NC_009614.1_gene3651</t>
  </si>
  <si>
    <t>WP_004295287.1</t>
  </si>
  <si>
    <t>NC_009614.1_gene3652</t>
  </si>
  <si>
    <t>WP_074784091.1</t>
  </si>
  <si>
    <t>NC_009614.1_gene3653</t>
  </si>
  <si>
    <t>WP_011107619.1</t>
  </si>
  <si>
    <t>NC_009614.1_gene3654</t>
  </si>
  <si>
    <t>WP_085930146.1</t>
  </si>
  <si>
    <t>NC_009614.1_gene3655</t>
  </si>
  <si>
    <t>WP_005842427.1</t>
  </si>
  <si>
    <t>NC_009614.1_gene3656</t>
  </si>
  <si>
    <t>WP_005842425.1</t>
  </si>
  <si>
    <t>NC_009614.1_gene3657</t>
  </si>
  <si>
    <t>WP_012055754.1</t>
  </si>
  <si>
    <t>NC_009614.1_gene3658</t>
  </si>
  <si>
    <t>WP_012055755.1</t>
  </si>
  <si>
    <t>NC_009614.1_gene3659</t>
  </si>
  <si>
    <t>WP_041174580.1</t>
  </si>
  <si>
    <t>NC_009614.1_gene366</t>
  </si>
  <si>
    <t>WP_005842339.1</t>
  </si>
  <si>
    <t>NC_009614.1_gene3660</t>
  </si>
  <si>
    <t>WP_005842418.1</t>
  </si>
  <si>
    <t>WP_012055757.1</t>
  </si>
  <si>
    <t>NC_009614.1_gene3662</t>
  </si>
  <si>
    <t>NC_009614.1_gene3663</t>
  </si>
  <si>
    <t>NC_009614.1_gene3664</t>
  </si>
  <si>
    <t>NC_009614.1_gene3665</t>
  </si>
  <si>
    <t>NC_009614.1_gene3666</t>
  </si>
  <si>
    <t>NC_009614.1_gene3667</t>
  </si>
  <si>
    <t>NC_009614.1_gene3668</t>
  </si>
  <si>
    <t>WP_005852747.1</t>
  </si>
  <si>
    <t>NC_009614.1_gene3669</t>
  </si>
  <si>
    <t>WP_005852749.1</t>
  </si>
  <si>
    <t>NC_009614.1_gene367</t>
  </si>
  <si>
    <t>WP_011964717.1</t>
  </si>
  <si>
    <t>WP_005852751.1</t>
  </si>
  <si>
    <t>NC_009614.1_gene3671</t>
  </si>
  <si>
    <t>WP_005852752.1</t>
  </si>
  <si>
    <t>thiamine biosynthesis protein ThiS</t>
  </si>
  <si>
    <t>NC_009614.1_gene3672</t>
  </si>
  <si>
    <t>WP_012055758.1</t>
  </si>
  <si>
    <t>NC_009614.1_gene3673</t>
  </si>
  <si>
    <t>WP_005852753.1</t>
  </si>
  <si>
    <t>NC_009614.1_gene3674</t>
  </si>
  <si>
    <t>WP_005852754.1</t>
  </si>
  <si>
    <t>NC_009614.1_gene3675</t>
  </si>
  <si>
    <t>WP_005845957.1</t>
  </si>
  <si>
    <t>NC_009614.1_gene3676</t>
  </si>
  <si>
    <t>NC_009614.1_gene3677</t>
  </si>
  <si>
    <t>WP_005845953.1</t>
  </si>
  <si>
    <t>NC_009614.1_gene3678</t>
  </si>
  <si>
    <t>WP_005845950.1</t>
  </si>
  <si>
    <t>WP_008781587.1</t>
  </si>
  <si>
    <t>WP_005842343.1</t>
  </si>
  <si>
    <t>NC_009614.1_gene3680</t>
  </si>
  <si>
    <t>WP_005845946.1</t>
  </si>
  <si>
    <t>WP_005845944.1</t>
  </si>
  <si>
    <t>WP_005845942.1</t>
  </si>
  <si>
    <t>NC_009614.1_gene3683</t>
  </si>
  <si>
    <t>WP_012055760.1</t>
  </si>
  <si>
    <t>NC_009614.1_gene3684</t>
  </si>
  <si>
    <t>WP_085938698.1</t>
  </si>
  <si>
    <t>NC_009614.1_gene3685</t>
  </si>
  <si>
    <t>WP_005839542.1</t>
  </si>
  <si>
    <t>NC_009614.1_gene3686</t>
  </si>
  <si>
    <t>WP_085930138.1</t>
  </si>
  <si>
    <t>NC_009614.1_gene3687</t>
  </si>
  <si>
    <t>WP_012055762.1</t>
  </si>
  <si>
    <t>NC_009614.1_gene3688</t>
  </si>
  <si>
    <t>WP_008781589.1</t>
  </si>
  <si>
    <t>NC_009614.1_gene369</t>
  </si>
  <si>
    <t>sugar ABC transporter</t>
  </si>
  <si>
    <t>NC_009614.1_gene3690</t>
  </si>
  <si>
    <t>NC_009614.1_gene3691</t>
  </si>
  <si>
    <t>WP_041174486.1</t>
  </si>
  <si>
    <t>WP_005839535.1</t>
  </si>
  <si>
    <t>WP_005839533.1</t>
  </si>
  <si>
    <t>WP_005839531.1</t>
  </si>
  <si>
    <t>WP_005839529.1</t>
  </si>
  <si>
    <t>WP_005839527.1</t>
  </si>
  <si>
    <t>WP_005839525.1</t>
  </si>
  <si>
    <t>WP_012055763.1</t>
  </si>
  <si>
    <t>WP_005839521.1</t>
  </si>
  <si>
    <t>NC_009614.1_gene37</t>
  </si>
  <si>
    <t>WP_005839678.1</t>
  </si>
  <si>
    <t>NC_009614.1_gene370</t>
  </si>
  <si>
    <t>WP_012055764.1</t>
  </si>
  <si>
    <t>NC_009614.1_gene3701</t>
  </si>
  <si>
    <t>NC_009614.1_gene3703</t>
  </si>
  <si>
    <t>NC_009614.1_gene3704</t>
  </si>
  <si>
    <t>NC_009614.1_gene3705</t>
  </si>
  <si>
    <t>NC_009614.1_gene3706</t>
  </si>
  <si>
    <t>NC_009614.1_gene3707</t>
  </si>
  <si>
    <t>NC_009614.1_gene3708</t>
  </si>
  <si>
    <t>WP_005839257.1</t>
  </si>
  <si>
    <t>NC_009614.1_gene3709</t>
  </si>
  <si>
    <t>WP_008669564.1</t>
  </si>
  <si>
    <t>NC_009614.1_gene371</t>
  </si>
  <si>
    <t>NC_009614.1_gene3710</t>
  </si>
  <si>
    <t>WP_005839262.1</t>
  </si>
  <si>
    <t>NC_009614.1_gene3711</t>
  </si>
  <si>
    <t>WP_008669562.1</t>
  </si>
  <si>
    <t>NC_009614.1_gene3712</t>
  </si>
  <si>
    <t>WP_012055766.1</t>
  </si>
  <si>
    <t>WP_005839267.1</t>
  </si>
  <si>
    <t>WP_005839272.1</t>
  </si>
  <si>
    <t>NC_009614.1_gene3715</t>
  </si>
  <si>
    <t>WP_005851688.1</t>
  </si>
  <si>
    <t>WP_005839275.1</t>
  </si>
  <si>
    <t>NC_009614.1_gene3717</t>
  </si>
  <si>
    <t>WP_005839276.1</t>
  </si>
  <si>
    <t>3-deoxy-8-phosphooctulonate synthase</t>
  </si>
  <si>
    <t>WP_012055767.1</t>
  </si>
  <si>
    <t>WP_005851691.1</t>
  </si>
  <si>
    <t>NC_009614.1_gene372</t>
  </si>
  <si>
    <t>WP_005839282.1</t>
  </si>
  <si>
    <t>NC_009614.1_gene3721</t>
  </si>
  <si>
    <t>WP_005839284.1</t>
  </si>
  <si>
    <t>large-conductance mechanosensitive channel</t>
  </si>
  <si>
    <t>WP_005839286.1</t>
  </si>
  <si>
    <t>WP_005851695.1</t>
  </si>
  <si>
    <t>NC_009614.1_gene3724</t>
  </si>
  <si>
    <t>WP_005839290.1</t>
  </si>
  <si>
    <t>NC_009614.1_gene3725</t>
  </si>
  <si>
    <t>WP_008669554.1</t>
  </si>
  <si>
    <t>NC_009614.1_gene3726</t>
  </si>
  <si>
    <t>WP_005851698.1</t>
  </si>
  <si>
    <t>NC_009614.1_gene3727</t>
  </si>
  <si>
    <t>WP_008669550.1</t>
  </si>
  <si>
    <t>NC_009614.1_gene3728</t>
  </si>
  <si>
    <t>WP_080510718.1</t>
  </si>
  <si>
    <t>NC_009614.1_gene3729</t>
  </si>
  <si>
    <t>WP_005839298.1</t>
  </si>
  <si>
    <t>GlsB/YeaQ/YmgE family stress response membrane protein</t>
  </si>
  <si>
    <t>NC_009614.1_gene373</t>
  </si>
  <si>
    <t>WP_005842348.1</t>
  </si>
  <si>
    <t>NC_009614.1_gene3730</t>
  </si>
  <si>
    <t>WP_085938710.1</t>
  </si>
  <si>
    <t>NC_009614.1_gene3731</t>
  </si>
  <si>
    <t>multidrug transporter AcrB</t>
  </si>
  <si>
    <t>NC_009614.1_gene3732</t>
  </si>
  <si>
    <t>WP_012055773.1</t>
  </si>
  <si>
    <t>NC_009614.1_gene3733</t>
  </si>
  <si>
    <t>WP_012055774.1</t>
  </si>
  <si>
    <t>NC_009614.1_gene3734</t>
  </si>
  <si>
    <t>WP_005839310.1</t>
  </si>
  <si>
    <t>NC_009614.1_gene3735</t>
  </si>
  <si>
    <t>WP_005851720.1</t>
  </si>
  <si>
    <t>WP_085938711.1</t>
  </si>
  <si>
    <t>WP_012055777.1</t>
  </si>
  <si>
    <t>NC_009614.1_gene3738</t>
  </si>
  <si>
    <t>WP_012055778.1</t>
  </si>
  <si>
    <t>NC_009614.1_gene3739</t>
  </si>
  <si>
    <t>WP_041174487.1</t>
  </si>
  <si>
    <t>NC_009614.1_gene374</t>
  </si>
  <si>
    <t>WP_005842349.1</t>
  </si>
  <si>
    <t>NC_009614.1_gene3740</t>
  </si>
  <si>
    <t>WP_005839325.1</t>
  </si>
  <si>
    <t>NC_009614.1_gene3741</t>
  </si>
  <si>
    <t>WP_012055780.1</t>
  </si>
  <si>
    <t>WP_012055781.1</t>
  </si>
  <si>
    <t>WP_005839331.1</t>
  </si>
  <si>
    <t>WP_005839333.1</t>
  </si>
  <si>
    <t>WP_012055782.1</t>
  </si>
  <si>
    <t>WP_005839337.1</t>
  </si>
  <si>
    <t>WP_008669490.1</t>
  </si>
  <si>
    <t>WP_049764385.1</t>
  </si>
  <si>
    <t>NC_009614.1_gene3749</t>
  </si>
  <si>
    <t>NC_009614.1_gene375</t>
  </si>
  <si>
    <t>WP_005842351.1</t>
  </si>
  <si>
    <t>NC_009614.1_gene3750</t>
  </si>
  <si>
    <t>NC_009614.1_gene3751</t>
  </si>
  <si>
    <t>WP_012055784.1</t>
  </si>
  <si>
    <t>NC_009614.1_gene3752</t>
  </si>
  <si>
    <t>WP_012055785.1</t>
  </si>
  <si>
    <t>RNA polymerase</t>
  </si>
  <si>
    <t>NC_009614.1_gene3753</t>
  </si>
  <si>
    <t>WP_005839350.1</t>
  </si>
  <si>
    <t>WP_005839352.1</t>
  </si>
  <si>
    <t>WP_012055786.1</t>
  </si>
  <si>
    <t>WP_005839356.1</t>
  </si>
  <si>
    <t>WP_005839358.1</t>
  </si>
  <si>
    <t>NC_009614.1_gene3758</t>
  </si>
  <si>
    <t>WP_005839359.1</t>
  </si>
  <si>
    <t>WP_005839361.1</t>
  </si>
  <si>
    <t>NC_009614.1_gene376</t>
  </si>
  <si>
    <t>WP_005842354.1</t>
  </si>
  <si>
    <t>WP_012055788.1</t>
  </si>
  <si>
    <t>NC_009614.1_gene3761</t>
  </si>
  <si>
    <t>WP_012055789.1</t>
  </si>
  <si>
    <t>NC_009614.1_gene3762</t>
  </si>
  <si>
    <t>WP_005839367.1</t>
  </si>
  <si>
    <t>NC_009614.1_gene3763</t>
  </si>
  <si>
    <t>WP_012055790.1</t>
  </si>
  <si>
    <t>NC_009614.1_gene3764</t>
  </si>
  <si>
    <t>WP_012055791.1</t>
  </si>
  <si>
    <t>WP_005839375.1</t>
  </si>
  <si>
    <t>WP_005839377.1</t>
  </si>
  <si>
    <t>NC_009614.1_gene3767</t>
  </si>
  <si>
    <t>NC_009614.1_gene3768</t>
  </si>
  <si>
    <t>WP_012055793.1</t>
  </si>
  <si>
    <t>nicotinamide mononucleotide transporter PnuC</t>
  </si>
  <si>
    <t>WP_005839384.1</t>
  </si>
  <si>
    <t>NC_009614.1_gene377</t>
  </si>
  <si>
    <t>WP_011964721.1</t>
  </si>
  <si>
    <t>WP_012055794.1</t>
  </si>
  <si>
    <t>WP_005851768.1</t>
  </si>
  <si>
    <t>NC_009614.1_gene3772</t>
  </si>
  <si>
    <t>WP_012055795.1</t>
  </si>
  <si>
    <t>NC_009614.1_gene3773</t>
  </si>
  <si>
    <t>WP_005851774.1</t>
  </si>
  <si>
    <t>NC_009614.1_gene3774</t>
  </si>
  <si>
    <t>WP_012055796.1</t>
  </si>
  <si>
    <t>NC_009614.1_gene3775</t>
  </si>
  <si>
    <t>NC_009614.1_gene3776</t>
  </si>
  <si>
    <t>WP_012055798.1</t>
  </si>
  <si>
    <t>NC_009614.1_gene3777</t>
  </si>
  <si>
    <t>WP_005839398.1</t>
  </si>
  <si>
    <t>tRNA 2-thiocytidine(32) synthetase TtcA</t>
  </si>
  <si>
    <t>WP_012055799.1</t>
  </si>
  <si>
    <t>NC_009614.1_gene3779</t>
  </si>
  <si>
    <t>WP_005839403.1</t>
  </si>
  <si>
    <t>WP_005842359.1</t>
  </si>
  <si>
    <t>WP_085930135.1</t>
  </si>
  <si>
    <t>WP_005839407.1</t>
  </si>
  <si>
    <t>NC_009614.1_gene3782</t>
  </si>
  <si>
    <t>WP_012055800.1</t>
  </si>
  <si>
    <t>NC_009614.1_gene3783</t>
  </si>
  <si>
    <t>WP_005851785.1</t>
  </si>
  <si>
    <t>tRNA modification GTPase</t>
  </si>
  <si>
    <t>NC_009614.1_gene3784</t>
  </si>
  <si>
    <t>NC_009614.1_gene3785</t>
  </si>
  <si>
    <t>WP_005839414.1</t>
  </si>
  <si>
    <t>NC_009614.1_gene3786</t>
  </si>
  <si>
    <t>WP_005839416.1</t>
  </si>
  <si>
    <t>NC_009614.1_gene3787</t>
  </si>
  <si>
    <t>WP_012055803.1</t>
  </si>
  <si>
    <t>NC_009614.1_gene3788</t>
  </si>
  <si>
    <t>WP_005839421.1</t>
  </si>
  <si>
    <t>NC_009614.1_gene3789</t>
  </si>
  <si>
    <t>WP_008142193.1</t>
  </si>
  <si>
    <t>WP_005842361.1</t>
  </si>
  <si>
    <t>NC_009614.1_gene3790</t>
  </si>
  <si>
    <t>IS256 family transposase</t>
  </si>
  <si>
    <t>NC_009614.1_gene3791</t>
  </si>
  <si>
    <t>WP_012055805.1</t>
  </si>
  <si>
    <t>NC_009614.1_gene3792</t>
  </si>
  <si>
    <t>NC_009614.1_gene3793</t>
  </si>
  <si>
    <t>WP_012055806.1</t>
  </si>
  <si>
    <t>DUF4209 domain-containing protein</t>
  </si>
  <si>
    <t>NC_009614.1_gene3794</t>
  </si>
  <si>
    <t>WP_012055807.1</t>
  </si>
  <si>
    <t>WP_032939039.1</t>
  </si>
  <si>
    <t>NC_009614.1_gene3796</t>
  </si>
  <si>
    <t>WP_005845194.1</t>
  </si>
  <si>
    <t>NC_009614.1_gene3797</t>
  </si>
  <si>
    <t>WP_012055808.1</t>
  </si>
  <si>
    <t>NC_009614.1_gene3798</t>
  </si>
  <si>
    <t>WP_005845198.1</t>
  </si>
  <si>
    <t>NC_009614.1_gene3799</t>
  </si>
  <si>
    <t>WP_012055809.1</t>
  </si>
  <si>
    <t>NC_009614.1_gene38</t>
  </si>
  <si>
    <t>NC_009614.1_gene380</t>
  </si>
  <si>
    <t>WP_011964722.1</t>
  </si>
  <si>
    <t>NC_009614.1_gene3800</t>
  </si>
  <si>
    <t>WP_012055810.1</t>
  </si>
  <si>
    <t>NC_009614.1_gene3801</t>
  </si>
  <si>
    <t>WP_024988876.1</t>
  </si>
  <si>
    <t>WP_005845203.1</t>
  </si>
  <si>
    <t>NC_009614.1_gene3803</t>
  </si>
  <si>
    <t>WP_085938699.1</t>
  </si>
  <si>
    <t>NC_009614.1_gene3804</t>
  </si>
  <si>
    <t>WP_012055813.1</t>
  </si>
  <si>
    <t>plasmid mobilization relaxosome protein MobC</t>
  </si>
  <si>
    <t>NC_009614.1_gene3805</t>
  </si>
  <si>
    <t>WP_012055814.1</t>
  </si>
  <si>
    <t>NC_009614.1_gene3806</t>
  </si>
  <si>
    <t>WP_012055815.1</t>
  </si>
  <si>
    <t>NC_009614.1_gene3807</t>
  </si>
  <si>
    <t>WP_012055816.1</t>
  </si>
  <si>
    <t>NC_009614.1_gene3808</t>
  </si>
  <si>
    <t>NC_009614.1_gene3809</t>
  </si>
  <si>
    <t>WP_005635862.1</t>
  </si>
  <si>
    <t>WP_011964723.1</t>
  </si>
  <si>
    <t>NC_009614.1_gene3810</t>
  </si>
  <si>
    <t>WP_080510735.1</t>
  </si>
  <si>
    <t>WP_005678155.1</t>
  </si>
  <si>
    <t>NC_009614.1_gene3812</t>
  </si>
  <si>
    <t>NC_009614.1_gene3813</t>
  </si>
  <si>
    <t>WP_005785678.1</t>
  </si>
  <si>
    <t>NC_009614.1_gene3814</t>
  </si>
  <si>
    <t>WP_041174585.1</t>
  </si>
  <si>
    <t>NC_009614.1_gene3815</t>
  </si>
  <si>
    <t>type I restriction endonuclease subunit S</t>
  </si>
  <si>
    <t>WP_085938712.1</t>
  </si>
  <si>
    <t>WP_012055823.1</t>
  </si>
  <si>
    <t>WP_012055824.1</t>
  </si>
  <si>
    <t>NC_009614.1_gene3819</t>
  </si>
  <si>
    <t>WP_005785666.1</t>
  </si>
  <si>
    <t>NC_009614.1_gene382</t>
  </si>
  <si>
    <t>WP_011964724.1</t>
  </si>
  <si>
    <t>WP_012055825.1</t>
  </si>
  <si>
    <t>NC_009614.1_gene3821</t>
  </si>
  <si>
    <t>WP_012055826.1</t>
  </si>
  <si>
    <t>NC_009614.1_gene3822</t>
  </si>
  <si>
    <t>WP_041174489.1</t>
  </si>
  <si>
    <t>NC_009614.1_gene3823</t>
  </si>
  <si>
    <t>WP_041174490.1</t>
  </si>
  <si>
    <t>NC_009614.1_gene3824</t>
  </si>
  <si>
    <t>WP_041174491.1</t>
  </si>
  <si>
    <t>toxin HipA</t>
  </si>
  <si>
    <t>NC_009614.1_gene3825</t>
  </si>
  <si>
    <t>WP_012055829.1</t>
  </si>
  <si>
    <t>NC_009614.1_gene3826</t>
  </si>
  <si>
    <t>WP_012055830.1</t>
  </si>
  <si>
    <t>NC_009614.1_gene3827</t>
  </si>
  <si>
    <t>WP_012055831.1</t>
  </si>
  <si>
    <t>NC_009614.1_gene3828</t>
  </si>
  <si>
    <t>NC_009614.1_gene3829</t>
  </si>
  <si>
    <t>WP_012055834.1</t>
  </si>
  <si>
    <t>NC_009614.1_gene383</t>
  </si>
  <si>
    <t>WP_011964725.1</t>
  </si>
  <si>
    <t>NC_009614.1_gene3830</t>
  </si>
  <si>
    <t>WP_012055835.1</t>
  </si>
  <si>
    <t>NC_009614.1_gene3831</t>
  </si>
  <si>
    <t>WP_008640858.1</t>
  </si>
  <si>
    <t>NC_009614.1_gene3832</t>
  </si>
  <si>
    <t>WP_005798034.1</t>
  </si>
  <si>
    <t>NC_009614.1_gene3833</t>
  </si>
  <si>
    <t>WP_012055836.1</t>
  </si>
  <si>
    <t>NC_009614.1_gene3834</t>
  </si>
  <si>
    <t>WP_005798039.1</t>
  </si>
  <si>
    <t>NC_009614.1_gene3835</t>
  </si>
  <si>
    <t>WP_009040582.1</t>
  </si>
  <si>
    <t>NC_009614.1_gene3836</t>
  </si>
  <si>
    <t>WP_009291524.1</t>
  </si>
  <si>
    <t>NC_009614.1_gene3837</t>
  </si>
  <si>
    <t>NC_009614.1_gene3838</t>
  </si>
  <si>
    <t>WP_012055839.1</t>
  </si>
  <si>
    <t>NC_009614.1_gene3839</t>
  </si>
  <si>
    <t>NC_009614.1_gene384</t>
  </si>
  <si>
    <t>WP_011964726.1</t>
  </si>
  <si>
    <t>WP_012055840.1</t>
  </si>
  <si>
    <t>NC_009614.1_gene3842</t>
  </si>
  <si>
    <t>NC_009614.1_gene3843</t>
  </si>
  <si>
    <t>WP_012055841.1</t>
  </si>
  <si>
    <t>NC_009614.1_gene3844</t>
  </si>
  <si>
    <t>WP_012055842.1</t>
  </si>
  <si>
    <t>NC_009614.1_gene3845</t>
  </si>
  <si>
    <t>WP_012055843.1</t>
  </si>
  <si>
    <t>NC_009614.1_gene3846</t>
  </si>
  <si>
    <t>WP_012055844.1</t>
  </si>
  <si>
    <t>NC_009614.1_gene3847</t>
  </si>
  <si>
    <t>WP_041174586.1</t>
  </si>
  <si>
    <t>NC_009614.1_gene3848</t>
  </si>
  <si>
    <t>WP_012055846.1</t>
  </si>
  <si>
    <t>NC_009614.1_gene3849</t>
  </si>
  <si>
    <t>WP_041174492.1</t>
  </si>
  <si>
    <t>NC_009614.1_gene385</t>
  </si>
  <si>
    <t>WP_008667655.1</t>
  </si>
  <si>
    <t>NC_009614.1_gene3850</t>
  </si>
  <si>
    <t>WP_012055848.1</t>
  </si>
  <si>
    <t>NC_009614.1_gene3851</t>
  </si>
  <si>
    <t>WP_012055849.1</t>
  </si>
  <si>
    <t>NC_009614.1_gene3852</t>
  </si>
  <si>
    <t>WP_012055850.1</t>
  </si>
  <si>
    <t>NC_009614.1_gene3853</t>
  </si>
  <si>
    <t>WP_012055851.1</t>
  </si>
  <si>
    <t>WP_004315354.1</t>
  </si>
  <si>
    <t>NC_009614.1_gene3855</t>
  </si>
  <si>
    <t>WP_012055852.1</t>
  </si>
  <si>
    <t>NC_009614.1_gene3856</t>
  </si>
  <si>
    <t>WP_012055853.1</t>
  </si>
  <si>
    <t>NC_009614.1_gene3857</t>
  </si>
  <si>
    <t>WP_012055854.1</t>
  </si>
  <si>
    <t>NC_009614.1_gene3858</t>
  </si>
  <si>
    <t>WP_012055855.1</t>
  </si>
  <si>
    <t>NC_009614.1_gene3859</t>
  </si>
  <si>
    <t>WP_012055856.1</t>
  </si>
  <si>
    <t>NC_009614.1_gene386</t>
  </si>
  <si>
    <t>WP_011964727.1</t>
  </si>
  <si>
    <t>glycoside hydrolase family 37</t>
  </si>
  <si>
    <t>NC_009614.1_gene3860</t>
  </si>
  <si>
    <t>WP_008628599.1</t>
  </si>
  <si>
    <t>NC_009614.1_gene3861</t>
  </si>
  <si>
    <t>WP_012055857.1</t>
  </si>
  <si>
    <t>NC_009614.1_gene3862</t>
  </si>
  <si>
    <t>WP_012055858.1</t>
  </si>
  <si>
    <t>NC_009614.1_gene3863</t>
  </si>
  <si>
    <t>WP_012055859.1</t>
  </si>
  <si>
    <t>NC_009614.1_gene3864</t>
  </si>
  <si>
    <t>WP_012055860.1</t>
  </si>
  <si>
    <t>NC_009614.1_gene3865</t>
  </si>
  <si>
    <t>NC_009614.1_gene3866</t>
  </si>
  <si>
    <t>WP_012055861.1</t>
  </si>
  <si>
    <t>NC_009614.1_gene3867</t>
  </si>
  <si>
    <t>WP_012055862.1</t>
  </si>
  <si>
    <t>NC_009614.1_gene3868</t>
  </si>
  <si>
    <t>NC_009614.1_gene3869</t>
  </si>
  <si>
    <t>WP_012055865.1</t>
  </si>
  <si>
    <t>NC_009614.1_gene387</t>
  </si>
  <si>
    <t>NC_009614.1_gene3870</t>
  </si>
  <si>
    <t>WP_012055866.1</t>
  </si>
  <si>
    <t>NC_009614.1_gene3871</t>
  </si>
  <si>
    <t>WP_041174494.1</t>
  </si>
  <si>
    <t>WP_012055867.1</t>
  </si>
  <si>
    <t>WP_012055868.1</t>
  </si>
  <si>
    <t>NC_009614.1_gene3874</t>
  </si>
  <si>
    <t>WP_012055869.1</t>
  </si>
  <si>
    <t>WP_012055870.1</t>
  </si>
  <si>
    <t>NC_009614.1_gene3876</t>
  </si>
  <si>
    <t>WP_012055871.1</t>
  </si>
  <si>
    <t>NC_009614.1_gene3877</t>
  </si>
  <si>
    <t>WP_012055872.1</t>
  </si>
  <si>
    <t>NC_009614.1_gene3878</t>
  </si>
  <si>
    <t>WP_012055873.1</t>
  </si>
  <si>
    <t>WP_012055874.1</t>
  </si>
  <si>
    <t>NC_009614.1_gene388</t>
  </si>
  <si>
    <t>WP_012055875.1</t>
  </si>
  <si>
    <t>WP_012055876.1</t>
  </si>
  <si>
    <t>WP_012055877.1</t>
  </si>
  <si>
    <t>NC_009614.1_gene3883</t>
  </si>
  <si>
    <t>WP_012055878.1</t>
  </si>
  <si>
    <t>NC_009614.1_gene3884</t>
  </si>
  <si>
    <t>WP_012055879.1</t>
  </si>
  <si>
    <t>NC_009614.1_gene3885</t>
  </si>
  <si>
    <t>WP_012055880.1</t>
  </si>
  <si>
    <t>NC_009614.1_gene3886</t>
  </si>
  <si>
    <t>WP_012055881.1</t>
  </si>
  <si>
    <t>NC_009614.1_gene3887</t>
  </si>
  <si>
    <t>WP_012055882.1</t>
  </si>
  <si>
    <t>NC_009614.1_gene3888</t>
  </si>
  <si>
    <t>WP_012055883.1</t>
  </si>
  <si>
    <t>NC_009614.1_gene3889</t>
  </si>
  <si>
    <t>WP_012055884.1</t>
  </si>
  <si>
    <t>WP_005842367.1</t>
  </si>
  <si>
    <t>NC_009614.1_gene3890</t>
  </si>
  <si>
    <t>WP_012055885.1</t>
  </si>
  <si>
    <t>NC_009614.1_gene3891</t>
  </si>
  <si>
    <t>WP_012055886.1</t>
  </si>
  <si>
    <t>NC_009614.1_gene3892</t>
  </si>
  <si>
    <t>WP_012055887.1</t>
  </si>
  <si>
    <t>NC_009614.1_gene3893</t>
  </si>
  <si>
    <t>WP_012055888.1</t>
  </si>
  <si>
    <t>NC_009614.1_gene3894</t>
  </si>
  <si>
    <t>WP_041174495.1</t>
  </si>
  <si>
    <t>NC_009614.1_gene3895</t>
  </si>
  <si>
    <t>WP_012055890.1</t>
  </si>
  <si>
    <t>NC_009614.1_gene3896</t>
  </si>
  <si>
    <t>NC_009614.1_gene3897</t>
  </si>
  <si>
    <t>NC_009614.1_gene3898</t>
  </si>
  <si>
    <t>WP_012055894.1</t>
  </si>
  <si>
    <t>NC_009614.1_gene3899</t>
  </si>
  <si>
    <t>WP_012055895.1</t>
  </si>
  <si>
    <t>Zn-dependent alcohol dehydrogenase</t>
  </si>
  <si>
    <t>NC_009614.1_gene39</t>
  </si>
  <si>
    <t>NC_009614.1_gene390</t>
  </si>
  <si>
    <t>WP_005842369.1</t>
  </si>
  <si>
    <t>NC_009614.1_gene3900</t>
  </si>
  <si>
    <t>WP_012055896.1</t>
  </si>
  <si>
    <t>NC_009614.1_gene3901</t>
  </si>
  <si>
    <t>WP_005852036.1</t>
  </si>
  <si>
    <t>NC_009614.1_gene3902</t>
  </si>
  <si>
    <t>WP_005842126.1</t>
  </si>
  <si>
    <t>NC_009614.1_gene3903</t>
  </si>
  <si>
    <t>WP_005842129.1</t>
  </si>
  <si>
    <t>WP_005842132.1</t>
  </si>
  <si>
    <t>NC_009614.1_gene3905</t>
  </si>
  <si>
    <t>WP_005852040.1</t>
  </si>
  <si>
    <t>NC_009614.1_gene3906</t>
  </si>
  <si>
    <t>WP_005852042.1</t>
  </si>
  <si>
    <t>NC_009614.1_gene3907</t>
  </si>
  <si>
    <t>WP_008781695.1</t>
  </si>
  <si>
    <t>NC_009614.1_gene3908</t>
  </si>
  <si>
    <t>NC_009614.1_gene3909</t>
  </si>
  <si>
    <t>WP_032945689.1</t>
  </si>
  <si>
    <t>WP_005842371.1</t>
  </si>
  <si>
    <t>NC_009614.1_gene3910</t>
  </si>
  <si>
    <t>WP_080510720.1</t>
  </si>
  <si>
    <t>NC_009614.1_gene3911</t>
  </si>
  <si>
    <t>WP_005842136.1</t>
  </si>
  <si>
    <t>NC_009614.1_gene3912</t>
  </si>
  <si>
    <t>WP_005842137.1</t>
  </si>
  <si>
    <t>NC_009614.1_gene3913</t>
  </si>
  <si>
    <t>WP_012055898.1</t>
  </si>
  <si>
    <t>NC_009614.1_gene3914</t>
  </si>
  <si>
    <t>WP_012055899.1</t>
  </si>
  <si>
    <t>WP_005842144.1</t>
  </si>
  <si>
    <t>WP_012055900.1</t>
  </si>
  <si>
    <t>WP_005842148.1</t>
  </si>
  <si>
    <t>NC_009614.1_gene3918</t>
  </si>
  <si>
    <t>WP_012055902.1</t>
  </si>
  <si>
    <t>WP_005842152.1</t>
  </si>
  <si>
    <t>WP_008667658.1</t>
  </si>
  <si>
    <t>WP_005842154.1</t>
  </si>
  <si>
    <t>NC_009614.1_gene3921</t>
  </si>
  <si>
    <t>WP_080510736.1</t>
  </si>
  <si>
    <t>WP_005841699.1</t>
  </si>
  <si>
    <t>NC_009614.1_gene3923</t>
  </si>
  <si>
    <t>NC_009614.1_gene3924</t>
  </si>
  <si>
    <t>WP_005841703.1</t>
  </si>
  <si>
    <t>NC_009614.1_gene3925</t>
  </si>
  <si>
    <t>WP_012055904.1</t>
  </si>
  <si>
    <t>NC_009614.1_gene3926</t>
  </si>
  <si>
    <t>NC_009614.1_gene3927</t>
  </si>
  <si>
    <t>WP_005852081.1</t>
  </si>
  <si>
    <t>NC_009614.1_gene3928</t>
  </si>
  <si>
    <t>WP_005841561.1</t>
  </si>
  <si>
    <t>NC_009614.1_gene3929</t>
  </si>
  <si>
    <t>WP_012055906.1</t>
  </si>
  <si>
    <t>WP_011964730.1</t>
  </si>
  <si>
    <t>NC_009614.1_gene3930</t>
  </si>
  <si>
    <t>WP_005841565.1</t>
  </si>
  <si>
    <t>NC_009614.1_gene3931</t>
  </si>
  <si>
    <t>WP_005852087.1</t>
  </si>
  <si>
    <t>NC_009614.1_gene3932</t>
  </si>
  <si>
    <t>WP_005841569.1</t>
  </si>
  <si>
    <t>NC_009614.1_gene3933</t>
  </si>
  <si>
    <t>WP_008670056.1</t>
  </si>
  <si>
    <t>NC_009614.1_gene3934</t>
  </si>
  <si>
    <t>WP_005841573.1</t>
  </si>
  <si>
    <t>NC_009614.1_gene3935</t>
  </si>
  <si>
    <t>WP_012055907.1</t>
  </si>
  <si>
    <t>WP_005841577.1</t>
  </si>
  <si>
    <t>NC_009614.1_gene3937</t>
  </si>
  <si>
    <t>WP_005841579.1</t>
  </si>
  <si>
    <t>WP_005841583.1</t>
  </si>
  <si>
    <t>WP_005841585.1</t>
  </si>
  <si>
    <t>NC_009614.1_gene394</t>
  </si>
  <si>
    <t>NC_009614.1_gene3940</t>
  </si>
  <si>
    <t>WP_005841587.1</t>
  </si>
  <si>
    <t>WP_005841589.1</t>
  </si>
  <si>
    <t>WP_005852112.1</t>
  </si>
  <si>
    <t>NC_009614.1_gene3943</t>
  </si>
  <si>
    <t>WP_005841594.1</t>
  </si>
  <si>
    <t>twin-arginine translocase TatA/TatE family subunit</t>
  </si>
  <si>
    <t>NC_009614.1_gene3944</t>
  </si>
  <si>
    <t>WP_005841596.1</t>
  </si>
  <si>
    <t>NC_009614.1_gene3945</t>
  </si>
  <si>
    <t>WP_012055908.1</t>
  </si>
  <si>
    <t>NC_009614.1_gene3946</t>
  </si>
  <si>
    <t>WP_005841600.1</t>
  </si>
  <si>
    <t>NC_009614.1_gene3947</t>
  </si>
  <si>
    <t>WP_005841601.1</t>
  </si>
  <si>
    <t>WP_005841603.1</t>
  </si>
  <si>
    <t>WP_005841605.1</t>
  </si>
  <si>
    <t>WP_005840090.1</t>
  </si>
  <si>
    <t>WP_012055909.1</t>
  </si>
  <si>
    <t>NC_009614.1_gene3951</t>
  </si>
  <si>
    <t>WP_012055911.1</t>
  </si>
  <si>
    <t>NC_009614.1_gene3953</t>
  </si>
  <si>
    <t>WP_012055912.1</t>
  </si>
  <si>
    <t>dephospho-CoA kinase</t>
  </si>
  <si>
    <t>WP_005852250.1</t>
  </si>
  <si>
    <t>WP_005841619.1</t>
  </si>
  <si>
    <t>WP_005841621.1</t>
  </si>
  <si>
    <t>NC_009614.1_gene3957</t>
  </si>
  <si>
    <t>WP_005841624.1</t>
  </si>
  <si>
    <t>WP_005841626.1</t>
  </si>
  <si>
    <t>NC_009614.1_gene3959</t>
  </si>
  <si>
    <t>WP_005841628.1</t>
  </si>
  <si>
    <t>peptidyl-tRNA hydrolase</t>
  </si>
  <si>
    <t>NC_009614.1_gene396</t>
  </si>
  <si>
    <t>WP_008667661.1</t>
  </si>
  <si>
    <t>NC_009614.1_gene3960</t>
  </si>
  <si>
    <t>WP_005841630.1</t>
  </si>
  <si>
    <t>heat-shock protein Hsp15</t>
  </si>
  <si>
    <t>NC_009614.1_gene3961</t>
  </si>
  <si>
    <t>WP_005852253.1</t>
  </si>
  <si>
    <t>NC_009614.1_gene3962</t>
  </si>
  <si>
    <t>WP_005841685.1</t>
  </si>
  <si>
    <t>WP_005841683.1</t>
  </si>
  <si>
    <t>WP_041174592.1</t>
  </si>
  <si>
    <t>WP_005841679.1</t>
  </si>
  <si>
    <t>NC_009614.1_gene3966</t>
  </si>
  <si>
    <t>WP_005841677.1</t>
  </si>
  <si>
    <t>camphor resistance protein CrcB</t>
  </si>
  <si>
    <t>WP_005841675.1</t>
  </si>
  <si>
    <t>NC_009614.1_gene3968</t>
  </si>
  <si>
    <t>WP_012055914.1</t>
  </si>
  <si>
    <t>NC_009614.1_gene3969</t>
  </si>
  <si>
    <t>WP_005841672.1</t>
  </si>
  <si>
    <t>NC_009614.1_gene397</t>
  </si>
  <si>
    <t>WP_008667662.1</t>
  </si>
  <si>
    <t>NC_009614.1_gene3970</t>
  </si>
  <si>
    <t>WP_012055915.1</t>
  </si>
  <si>
    <t>NC_009614.1_gene3971</t>
  </si>
  <si>
    <t>WP_005852264.1</t>
  </si>
  <si>
    <t>type II pantothenate kinase</t>
  </si>
  <si>
    <t>NC_009614.1_gene3972</t>
  </si>
  <si>
    <t>NC_009614.1_gene3974</t>
  </si>
  <si>
    <t>NC_009614.1_gene3975</t>
  </si>
  <si>
    <t>NC_009614.1_gene3976</t>
  </si>
  <si>
    <t>NC_009614.1_gene3977</t>
  </si>
  <si>
    <t>WP_012055916.1</t>
  </si>
  <si>
    <t>NC_009614.1_gene3978</t>
  </si>
  <si>
    <t>WP_012055917.1</t>
  </si>
  <si>
    <t>WP_005845752.1</t>
  </si>
  <si>
    <t>NC_009614.1_gene398</t>
  </si>
  <si>
    <t>WP_008667667.1</t>
  </si>
  <si>
    <t>NC_009614.1_gene3980</t>
  </si>
  <si>
    <t>WP_005845753.1</t>
  </si>
  <si>
    <t>NC_009614.1_gene3981</t>
  </si>
  <si>
    <t>WP_005845755.1</t>
  </si>
  <si>
    <t>NC_009614.1_gene3982</t>
  </si>
  <si>
    <t>NC_009614.1_gene3983</t>
  </si>
  <si>
    <t>NC_009614.1_gene3984</t>
  </si>
  <si>
    <t>NC_009614.1_gene3985</t>
  </si>
  <si>
    <t>WP_005841207.1</t>
  </si>
  <si>
    <t>formyltetrahydrofolate deformylase</t>
  </si>
  <si>
    <t>NC_009614.1_gene3986</t>
  </si>
  <si>
    <t>WP_005841208.1</t>
  </si>
  <si>
    <t>imidazole glycerol phosphate synthase subunit HisH</t>
  </si>
  <si>
    <t>WP_005841209.1</t>
  </si>
  <si>
    <t>NC_009614.1_gene3988</t>
  </si>
  <si>
    <t>WP_005841210.1</t>
  </si>
  <si>
    <t>imidazole glycerol phosphate synthase cyclase subunit</t>
  </si>
  <si>
    <t>NC_009614.1_gene3989</t>
  </si>
  <si>
    <t>WP_005841211.1</t>
  </si>
  <si>
    <t>NC_009614.1_gene399</t>
  </si>
  <si>
    <t>WP_005852895.1</t>
  </si>
  <si>
    <t>NC_009614.1_gene3990</t>
  </si>
  <si>
    <t>WP_005851644.1</t>
  </si>
  <si>
    <t>phosphonate ABC transporter ATP-binding protein</t>
  </si>
  <si>
    <t>WP_005841213.1</t>
  </si>
  <si>
    <t>NC_009614.1_gene3992</t>
  </si>
  <si>
    <t>WP_005841215.1</t>
  </si>
  <si>
    <t>NC_009614.1_gene3993</t>
  </si>
  <si>
    <t>WP_012055918.1</t>
  </si>
  <si>
    <t>NC_009614.1_gene3995</t>
  </si>
  <si>
    <t>WP_012055919.1</t>
  </si>
  <si>
    <t>NC_009614.1_gene3996</t>
  </si>
  <si>
    <t>WP_005851637.1</t>
  </si>
  <si>
    <t>antibiotic biosynthesis monooxygenase</t>
  </si>
  <si>
    <t>NC_009614.1_gene3997</t>
  </si>
  <si>
    <t>WP_008671218.1</t>
  </si>
  <si>
    <t>NC_009614.1_gene3998</t>
  </si>
  <si>
    <t>WP_008782404.1</t>
  </si>
  <si>
    <t>NC_009614.1_gene3999</t>
  </si>
  <si>
    <t>WP_005841546.1</t>
  </si>
  <si>
    <t>NC_009614.1_gene4</t>
  </si>
  <si>
    <t>WP_005851200.1</t>
  </si>
  <si>
    <t>dihydroneopterin aldolase</t>
  </si>
  <si>
    <t>NC_009614.1_gene40</t>
  </si>
  <si>
    <t>WP_011964599.1</t>
  </si>
  <si>
    <t>WP_008667669.1</t>
  </si>
  <si>
    <t>WP_005851630.1</t>
  </si>
  <si>
    <t>WP_012055920.1</t>
  </si>
  <si>
    <t>WP_005841540.1</t>
  </si>
  <si>
    <t>WP_005841538.1</t>
  </si>
  <si>
    <t>WP_012055921.1</t>
  </si>
  <si>
    <t>WP_005851623.1</t>
  </si>
  <si>
    <t>NC_009614.1_gene4006</t>
  </si>
  <si>
    <t>WP_032945748.1</t>
  </si>
  <si>
    <t>NC_009614.1_gene4007</t>
  </si>
  <si>
    <t>WP_012055923.1</t>
  </si>
  <si>
    <t>NC_009614.1_gene4008</t>
  </si>
  <si>
    <t>WP_012055924.1</t>
  </si>
  <si>
    <t>WP_012055925.1</t>
  </si>
  <si>
    <t>WP_005840104.1</t>
  </si>
  <si>
    <t>WP_005851616.1</t>
  </si>
  <si>
    <t>WP_005851614.1</t>
  </si>
  <si>
    <t>NC_009614.1_gene4012</t>
  </si>
  <si>
    <t>NC_009614.1_gene4013</t>
  </si>
  <si>
    <t>WP_005851610.1</t>
  </si>
  <si>
    <t>NC_009614.1_gene4014</t>
  </si>
  <si>
    <t>WP_008671233.1</t>
  </si>
  <si>
    <t>WP_005841516.1</t>
  </si>
  <si>
    <t>NC_009614.1_gene4016</t>
  </si>
  <si>
    <t>WP_005841515.1</t>
  </si>
  <si>
    <t>WP_005851608.1</t>
  </si>
  <si>
    <t>WP_005841511.1</t>
  </si>
  <si>
    <t>WP_005841508.1</t>
  </si>
  <si>
    <t>WP_005840106.1</t>
  </si>
  <si>
    <t>WP_005841506.1</t>
  </si>
  <si>
    <t>WP_005841504.1</t>
  </si>
  <si>
    <t>WP_008671243.1</t>
  </si>
  <si>
    <t>WP_005841499.1</t>
  </si>
  <si>
    <t>WP_005841497.1</t>
  </si>
  <si>
    <t>WP_005841495.1</t>
  </si>
  <si>
    <t>NC_009614.1_gene4026</t>
  </si>
  <si>
    <t>WP_012055929.1</t>
  </si>
  <si>
    <t>NC_009614.1_gene4027</t>
  </si>
  <si>
    <t>WP_005841490.1</t>
  </si>
  <si>
    <t>NC_009614.1_gene4028</t>
  </si>
  <si>
    <t>WP_012055930.1</t>
  </si>
  <si>
    <t>NC_009614.1_gene4029</t>
  </si>
  <si>
    <t>WP_005851602.1</t>
  </si>
  <si>
    <t>NC_009614.1_gene403</t>
  </si>
  <si>
    <t>WP_005840108.1</t>
  </si>
  <si>
    <t>NC_009614.1_gene4030</t>
  </si>
  <si>
    <t>WP_012055931.1</t>
  </si>
  <si>
    <t>NC_009614.1_gene4031</t>
  </si>
  <si>
    <t>WP_005841484.1</t>
  </si>
  <si>
    <t>WP_005851598.1</t>
  </si>
  <si>
    <t>NC_009614.1_gene4033</t>
  </si>
  <si>
    <t>WP_005851595.1</t>
  </si>
  <si>
    <t>NC_009614.1_gene4035</t>
  </si>
  <si>
    <t>WP_005841479.1</t>
  </si>
  <si>
    <t>potassium channel protein</t>
  </si>
  <si>
    <t>NC_009614.1_gene4036</t>
  </si>
  <si>
    <t>WP_012055932.1</t>
  </si>
  <si>
    <t>glutamate:gamma-aminobutyrate antiporter</t>
  </si>
  <si>
    <t>NC_009614.1_gene4037</t>
  </si>
  <si>
    <t>NC_009614.1_gene4038</t>
  </si>
  <si>
    <t>WP_007846505.1</t>
  </si>
  <si>
    <t>WP_005841470.1</t>
  </si>
  <si>
    <t>NC_009614.1_gene404</t>
  </si>
  <si>
    <t>WP_012055935.1</t>
  </si>
  <si>
    <t>WP_012055936.1</t>
  </si>
  <si>
    <t>WP_005841464.1</t>
  </si>
  <si>
    <t>NC_009614.1_gene4043</t>
  </si>
  <si>
    <t>WP_012055938.1</t>
  </si>
  <si>
    <t>NC_009614.1_gene4044</t>
  </si>
  <si>
    <t>WP_005851581.1</t>
  </si>
  <si>
    <t>NC_009614.1_gene4045</t>
  </si>
  <si>
    <t>WP_005851579.1</t>
  </si>
  <si>
    <t>NC_009614.1_gene4046</t>
  </si>
  <si>
    <t>WP_012055939.1</t>
  </si>
  <si>
    <t>NC_009614.1_gene4047</t>
  </si>
  <si>
    <t>WP_012055940.1</t>
  </si>
  <si>
    <t>NC_009614.1_gene4048</t>
  </si>
  <si>
    <t>WP_005851573.1</t>
  </si>
  <si>
    <t>NC_009614.1_gene4049</t>
  </si>
  <si>
    <t>WP_005851571.1</t>
  </si>
  <si>
    <t>NC_009614.1_gene405</t>
  </si>
  <si>
    <t>WP_005840110.1</t>
  </si>
  <si>
    <t>NC_009614.1_gene4050</t>
  </si>
  <si>
    <t>WP_007846495.1</t>
  </si>
  <si>
    <t>NC_009614.1_gene4051</t>
  </si>
  <si>
    <t>WP_005851565.1</t>
  </si>
  <si>
    <t>NC_009614.1_gene4052</t>
  </si>
  <si>
    <t>WP_012055943.1</t>
  </si>
  <si>
    <t>NC_009614.1_gene4053</t>
  </si>
  <si>
    <t>WP_012055944.1</t>
  </si>
  <si>
    <t>NC_009614.1_gene4054</t>
  </si>
  <si>
    <t>WP_012055945.1</t>
  </si>
  <si>
    <t>NC_009614.1_gene4055</t>
  </si>
  <si>
    <t>WP_012055946.1</t>
  </si>
  <si>
    <t>NC_009614.1_gene4056</t>
  </si>
  <si>
    <t>WP_041174498.1</t>
  </si>
  <si>
    <t>NC_009614.1_gene4057</t>
  </si>
  <si>
    <t>WP_012055948.1</t>
  </si>
  <si>
    <t>NC_009614.1_gene4058</t>
  </si>
  <si>
    <t>WP_007846488.1</t>
  </si>
  <si>
    <t>NC_009614.1_gene4059</t>
  </si>
  <si>
    <t>WP_012055949.1</t>
  </si>
  <si>
    <t>WP_005852890.1</t>
  </si>
  <si>
    <t>NC_009614.1_gene4060</t>
  </si>
  <si>
    <t>WP_012055950.1</t>
  </si>
  <si>
    <t>NC_009614.1_gene4061</t>
  </si>
  <si>
    <t>WP_041174499.1</t>
  </si>
  <si>
    <t>NC_009614.1_gene4062</t>
  </si>
  <si>
    <t>WP_049764400.1</t>
  </si>
  <si>
    <t>NC_009614.1_gene4063</t>
  </si>
  <si>
    <t>WP_012055953.1</t>
  </si>
  <si>
    <t>NC_009614.1_gene4064</t>
  </si>
  <si>
    <t>WP_012055954.1</t>
  </si>
  <si>
    <t>NC_009614.1_gene4065</t>
  </si>
  <si>
    <t>WP_012055955.1</t>
  </si>
  <si>
    <t>NC_009614.1_gene4066</t>
  </si>
  <si>
    <t>NC_009614.1_gene4067</t>
  </si>
  <si>
    <t>WP_012055956.1</t>
  </si>
  <si>
    <t>NC_009614.1_gene4068</t>
  </si>
  <si>
    <t>WP_005843171.1</t>
  </si>
  <si>
    <t>WP_032938776.1</t>
  </si>
  <si>
    <t>WP_011964733.1</t>
  </si>
  <si>
    <t>WP_005851517.1</t>
  </si>
  <si>
    <t>NC_009614.1_gene4071</t>
  </si>
  <si>
    <t>WP_005851515.1</t>
  </si>
  <si>
    <t>NC_009614.1_gene4072</t>
  </si>
  <si>
    <t>WP_005843167.1</t>
  </si>
  <si>
    <t>phosphate ABC transporter ATP-binding protein</t>
  </si>
  <si>
    <t>NC_009614.1_gene4073</t>
  </si>
  <si>
    <t>WP_005843166.1</t>
  </si>
  <si>
    <t>phosphate ABC transporter%2C permease protein PstA</t>
  </si>
  <si>
    <t>NC_009614.1_gene4074</t>
  </si>
  <si>
    <t>WP_005843165.1</t>
  </si>
  <si>
    <t>phosphate ABC transporter permease subunit PstC</t>
  </si>
  <si>
    <t>NC_009614.1_gene4075</t>
  </si>
  <si>
    <t>WP_008671314.1</t>
  </si>
  <si>
    <t>WP_005843162.1</t>
  </si>
  <si>
    <t>NC_009614.1_gene4077</t>
  </si>
  <si>
    <t>WP_012055959.1</t>
  </si>
  <si>
    <t>NC_009614.1_gene4078</t>
  </si>
  <si>
    <t>WP_005843160.1</t>
  </si>
  <si>
    <t>WP_005851502.1</t>
  </si>
  <si>
    <t>WP_011964734.1</t>
  </si>
  <si>
    <t>WP_012055960.1</t>
  </si>
  <si>
    <t>WP_012055961.1</t>
  </si>
  <si>
    <t>WP_005851496.1</t>
  </si>
  <si>
    <t>WP_005851494.1</t>
  </si>
  <si>
    <t>WP_005843154.1</t>
  </si>
  <si>
    <t>WP_005843153.1</t>
  </si>
  <si>
    <t>WP_005843152.1</t>
  </si>
  <si>
    <t>WP_012055962.1</t>
  </si>
  <si>
    <t>WP_005851486.1</t>
  </si>
  <si>
    <t>WP_005843149.1</t>
  </si>
  <si>
    <t>NC_009614.1_gene409</t>
  </si>
  <si>
    <t>WP_011964735.1</t>
  </si>
  <si>
    <t>WP_012055963.1</t>
  </si>
  <si>
    <t>WP_012055964.1</t>
  </si>
  <si>
    <t>NC_009614.1_gene4092</t>
  </si>
  <si>
    <t>WP_005843146.1</t>
  </si>
  <si>
    <t>NC_009614.1_gene4093</t>
  </si>
  <si>
    <t>WP_005843145.1</t>
  </si>
  <si>
    <t>NC_009614.1_gene4094</t>
  </si>
  <si>
    <t>WP_012055965.1</t>
  </si>
  <si>
    <t>NC_009614.1_gene4095</t>
  </si>
  <si>
    <t>WP_005843143.1</t>
  </si>
  <si>
    <t>NC_009614.1_gene4096</t>
  </si>
  <si>
    <t>WP_008671344.1</t>
  </si>
  <si>
    <t>NC_009614.1_gene4097</t>
  </si>
  <si>
    <t>WP_005843140.1</t>
  </si>
  <si>
    <t>glycosyltransferase group 2 family protein</t>
  </si>
  <si>
    <t>NC_009614.1_gene4098</t>
  </si>
  <si>
    <t>WP_005843139.1</t>
  </si>
  <si>
    <t>NC_009614.1_gene4099</t>
  </si>
  <si>
    <t>WP_008671350.1</t>
  </si>
  <si>
    <t>WP_011964600.1</t>
  </si>
  <si>
    <t>NC_009614.1_gene410</t>
  </si>
  <si>
    <t>WP_011964736.1</t>
  </si>
  <si>
    <t>NC_009614.1_gene4100</t>
  </si>
  <si>
    <t>WP_005843137.1</t>
  </si>
  <si>
    <t>NC_009614.1_gene4101</t>
  </si>
  <si>
    <t>WP_005843136.1</t>
  </si>
  <si>
    <t>NC_009614.1_gene4102</t>
  </si>
  <si>
    <t>WP_005843135.1</t>
  </si>
  <si>
    <t>NC_009614.1_gene4103</t>
  </si>
  <si>
    <t>WP_005843134.1</t>
  </si>
  <si>
    <t>NC_009614.1_gene4104</t>
  </si>
  <si>
    <t>WP_005843133.1</t>
  </si>
  <si>
    <t>polysaccharide/polyol phosphate ABC transporter ATP-binding protein</t>
  </si>
  <si>
    <t>NC_009614.1_gene4105</t>
  </si>
  <si>
    <t>WP_005843132.1</t>
  </si>
  <si>
    <t>NC_009614.1_gene4106</t>
  </si>
  <si>
    <t>WP_005843131.1</t>
  </si>
  <si>
    <t>NC_009614.1_gene4107</t>
  </si>
  <si>
    <t>WP_005843129.1</t>
  </si>
  <si>
    <t>NC_009614.1_gene4108</t>
  </si>
  <si>
    <t>WP_012055968.1</t>
  </si>
  <si>
    <t>NC_009614.1_gene4109</t>
  </si>
  <si>
    <t>WP_074783269.1</t>
  </si>
  <si>
    <t>WP_041174389.1</t>
  </si>
  <si>
    <t>NC_009614.1_gene4110</t>
  </si>
  <si>
    <t>WP_012055969.1</t>
  </si>
  <si>
    <t>NC_009614.1_gene4111</t>
  </si>
  <si>
    <t>WP_005843126.1</t>
  </si>
  <si>
    <t>NC_009614.1_gene4112</t>
  </si>
  <si>
    <t>WP_012055970.1</t>
  </si>
  <si>
    <t>NC_009614.1_gene4113</t>
  </si>
  <si>
    <t>WP_012055971.1</t>
  </si>
  <si>
    <t>NC_009614.1_gene4114</t>
  </si>
  <si>
    <t>WP_032945402.1</t>
  </si>
  <si>
    <t>NC_009614.1_gene4115</t>
  </si>
  <si>
    <t>WP_012055973.1</t>
  </si>
  <si>
    <t>glycosyl transferase family A</t>
  </si>
  <si>
    <t>NC_009614.1_gene4116</t>
  </si>
  <si>
    <t>WP_012055974.1</t>
  </si>
  <si>
    <t>NC_009614.1_gene4117</t>
  </si>
  <si>
    <t>WP_012055975.1</t>
  </si>
  <si>
    <t>WP_005843119.1</t>
  </si>
  <si>
    <t>WP_005843118.1</t>
  </si>
  <si>
    <t>NC_009614.1_gene412</t>
  </si>
  <si>
    <t>WP_032937921.1</t>
  </si>
  <si>
    <t>NC_009614.1_gene4120</t>
  </si>
  <si>
    <t>WP_005843117.1</t>
  </si>
  <si>
    <t>NC_009614.1_gene4121</t>
  </si>
  <si>
    <t>WP_012055976.1</t>
  </si>
  <si>
    <t>NC_009614.1_gene4122</t>
  </si>
  <si>
    <t>WP_005843115.1</t>
  </si>
  <si>
    <t>NC_009614.1_gene4123</t>
  </si>
  <si>
    <t>WP_005843114.1</t>
  </si>
  <si>
    <t>WP_005843113.1</t>
  </si>
  <si>
    <t>NC_009614.1_gene4125</t>
  </si>
  <si>
    <t>WP_005843112.1</t>
  </si>
  <si>
    <t>WP_005843111.1</t>
  </si>
  <si>
    <t>NC_009614.1_gene4127</t>
  </si>
  <si>
    <t>WP_005851449.1</t>
  </si>
  <si>
    <t>type II restriction endonuclease</t>
  </si>
  <si>
    <t>NC_009614.1_gene4128</t>
  </si>
  <si>
    <t>WP_032937762.1</t>
  </si>
  <si>
    <t>NC_009614.1_gene4129</t>
  </si>
  <si>
    <t>WP_012055977.1</t>
  </si>
  <si>
    <t>WP_005852876.1</t>
  </si>
  <si>
    <t>NC_009614.1_gene4130</t>
  </si>
  <si>
    <t>WP_005839660.1</t>
  </si>
  <si>
    <t>NC_009614.1_gene4131</t>
  </si>
  <si>
    <t>WP_005839658.1</t>
  </si>
  <si>
    <t>WP_005851445.1</t>
  </si>
  <si>
    <t>WP_005851444.1</t>
  </si>
  <si>
    <t>NC_009614.1_gene4134</t>
  </si>
  <si>
    <t>WP_005839651.1</t>
  </si>
  <si>
    <t>WP_005839648.1</t>
  </si>
  <si>
    <t>WP_012055978.1</t>
  </si>
  <si>
    <t>NC_009614.1_gene4137</t>
  </si>
  <si>
    <t>WP_008671392.1</t>
  </si>
  <si>
    <t>NC_009614.1_gene4138</t>
  </si>
  <si>
    <t>WP_012055979.1</t>
  </si>
  <si>
    <t>NC_009614.1_gene4139</t>
  </si>
  <si>
    <t>WP_005839640.1</t>
  </si>
  <si>
    <t>P-II family nitrogen regulator</t>
  </si>
  <si>
    <t>NC_009614.1_gene414</t>
  </si>
  <si>
    <t>WP_041174390.1</t>
  </si>
  <si>
    <t>NC_009614.1_gene4140</t>
  </si>
  <si>
    <t>WP_012055980.1</t>
  </si>
  <si>
    <t>NC_009614.1_gene4141</t>
  </si>
  <si>
    <t>WP_012055981.1</t>
  </si>
  <si>
    <t>NC_009614.1_gene4142</t>
  </si>
  <si>
    <t>WP_005839633.1</t>
  </si>
  <si>
    <t>NC_009614.1_gene4143</t>
  </si>
  <si>
    <t>WP_012055982.1</t>
  </si>
  <si>
    <t>NC_009614.1_gene4144</t>
  </si>
  <si>
    <t>WP_005851429.1</t>
  </si>
  <si>
    <t>NC_009614.1_gene4145</t>
  </si>
  <si>
    <t>WP_012055983.1</t>
  </si>
  <si>
    <t>NC_009614.1_gene4146</t>
  </si>
  <si>
    <t>NC_009614.1_gene4147</t>
  </si>
  <si>
    <t>NC_009614.1_gene4148</t>
  </si>
  <si>
    <t>NC_009614.1_gene4149</t>
  </si>
  <si>
    <t>NC_009614.1_gene415</t>
  </si>
  <si>
    <t>NC_009614.1_gene4150</t>
  </si>
  <si>
    <t>WP_012055985.1</t>
  </si>
  <si>
    <t>NC_009614.1_gene4151</t>
  </si>
  <si>
    <t>WP_005838991.1</t>
  </si>
  <si>
    <t>NC_009614.1_gene4152</t>
  </si>
  <si>
    <t>WP_005838989.1</t>
  </si>
  <si>
    <t>toxin</t>
  </si>
  <si>
    <t>NC_009614.1_gene4153</t>
  </si>
  <si>
    <t>WP_041174500.1</t>
  </si>
  <si>
    <t>NC_009614.1_gene4154</t>
  </si>
  <si>
    <t>WP_005838982.1</t>
  </si>
  <si>
    <t>NC_009614.1_gene4155</t>
  </si>
  <si>
    <t>WP_005838979.1</t>
  </si>
  <si>
    <t>NC_009614.1_gene4156</t>
  </si>
  <si>
    <t>WP_005838977.1</t>
  </si>
  <si>
    <t>NC_009614.1_gene4157</t>
  </si>
  <si>
    <t>WP_005838975.1</t>
  </si>
  <si>
    <t>NC_009614.1_gene4158</t>
  </si>
  <si>
    <t>WP_005838973.1</t>
  </si>
  <si>
    <t>NC_009614.1_gene4159</t>
  </si>
  <si>
    <t>WP_011964739.1</t>
  </si>
  <si>
    <t>NC_009614.1_gene4160</t>
  </si>
  <si>
    <t>WP_005838966.1</t>
  </si>
  <si>
    <t>NC_009614.1_gene4161</t>
  </si>
  <si>
    <t>NC_009614.1_gene4162</t>
  </si>
  <si>
    <t>WP_005838964.1</t>
  </si>
  <si>
    <t>NC_009614.1_gene4163</t>
  </si>
  <si>
    <t>WP_012055990.1</t>
  </si>
  <si>
    <t>NC_009614.1_gene4164</t>
  </si>
  <si>
    <t>WP_005847178.1</t>
  </si>
  <si>
    <t>NC_009614.1_gene4165</t>
  </si>
  <si>
    <t>WP_005847176.1</t>
  </si>
  <si>
    <t>NC_009614.1_gene4166</t>
  </si>
  <si>
    <t>WP_005847174.1</t>
  </si>
  <si>
    <t>NC_009614.1_gene4167</t>
  </si>
  <si>
    <t>WP_012055991.1</t>
  </si>
  <si>
    <t>pyridoxal-5'-phosphate-dependent protein</t>
  </si>
  <si>
    <t>NC_009614.1_gene4168</t>
  </si>
  <si>
    <t>WP_012055992.1</t>
  </si>
  <si>
    <t>NC_009614.1_gene4169</t>
  </si>
  <si>
    <t>WP_005847166.1</t>
  </si>
  <si>
    <t>NC_009614.1_gene417</t>
  </si>
  <si>
    <t>NC_009614.1_gene4170</t>
  </si>
  <si>
    <t>WP_012055993.1</t>
  </si>
  <si>
    <t>NC_009614.1_gene4171</t>
  </si>
  <si>
    <t>WP_012055994.1</t>
  </si>
  <si>
    <t>NC_009614.1_gene4172</t>
  </si>
  <si>
    <t>WP_005847160.1</t>
  </si>
  <si>
    <t>4-hydroxy-2-ketovalerate aldolase</t>
  </si>
  <si>
    <t>NC_009614.1_gene4173</t>
  </si>
  <si>
    <t>WP_012055995.1</t>
  </si>
  <si>
    <t>NC_009614.1_gene4174</t>
  </si>
  <si>
    <t>WP_005847156.1</t>
  </si>
  <si>
    <t>NC_009614.1_gene4175</t>
  </si>
  <si>
    <t>WP_005847154.1</t>
  </si>
  <si>
    <t>NC_009614.1_gene4176</t>
  </si>
  <si>
    <t>WP_005847152.1</t>
  </si>
  <si>
    <t>N-acetylneuraminate synthase</t>
  </si>
  <si>
    <t>NC_009614.1_gene4177</t>
  </si>
  <si>
    <t>WP_005847150.1</t>
  </si>
  <si>
    <t>carbamoyl phosphate synthase</t>
  </si>
  <si>
    <t>NC_009614.1_gene4178</t>
  </si>
  <si>
    <t>WP_005847148.1</t>
  </si>
  <si>
    <t>NC_009614.1_gene4179</t>
  </si>
  <si>
    <t>WP_005847146.1</t>
  </si>
  <si>
    <t>UDP-N-acetylglucosamine 2-epimerase (hydrolyzing)</t>
  </si>
  <si>
    <t>NC_009614.1_gene418</t>
  </si>
  <si>
    <t>NC_009614.1_gene4180</t>
  </si>
  <si>
    <t>WP_005847144.1</t>
  </si>
  <si>
    <t>aminotransferase DegT</t>
  </si>
  <si>
    <t>NC_009614.1_gene4181</t>
  </si>
  <si>
    <t>WP_005847142.1</t>
  </si>
  <si>
    <t>nucleoside-diphosphate sugar epimerase</t>
  </si>
  <si>
    <t>NC_009614.1_gene4182</t>
  </si>
  <si>
    <t>WP_005847140.1</t>
  </si>
  <si>
    <t>NC_009614.1_gene4183</t>
  </si>
  <si>
    <t>WP_012055996.1</t>
  </si>
  <si>
    <t>NC_009614.1_gene4184</t>
  </si>
  <si>
    <t>WP_012055997.1</t>
  </si>
  <si>
    <t>NC_009614.1_gene4185</t>
  </si>
  <si>
    <t>WP_005847130.1</t>
  </si>
  <si>
    <t>NC_009614.1_gene4186</t>
  </si>
  <si>
    <t>WP_005847128.1</t>
  </si>
  <si>
    <t>WP_005847125.1</t>
  </si>
  <si>
    <t>WP_005847124.1</t>
  </si>
  <si>
    <t>NC_009614.1_gene4189</t>
  </si>
  <si>
    <t>WP_005847122.1</t>
  </si>
  <si>
    <t>WP_011964741.1</t>
  </si>
  <si>
    <t>WP_005847120.1</t>
  </si>
  <si>
    <t>NC_009614.1_gene4191</t>
  </si>
  <si>
    <t>WP_032934825.1</t>
  </si>
  <si>
    <t>NC_009614.1_gene4192</t>
  </si>
  <si>
    <t>WP_012055998.1</t>
  </si>
  <si>
    <t>NC_009614.1_gene4193</t>
  </si>
  <si>
    <t>WP_012055999.1</t>
  </si>
  <si>
    <t>WP_005847114.1</t>
  </si>
  <si>
    <t>WP_005851390.1</t>
  </si>
  <si>
    <t>WP_005847112.1</t>
  </si>
  <si>
    <t>WP_008782199.1</t>
  </si>
  <si>
    <t>WP_005847108.1</t>
  </si>
  <si>
    <t>NC_009614.1_gene4199</t>
  </si>
  <si>
    <t>WP_005847106.1</t>
  </si>
  <si>
    <t>NC_009614.1_gene42</t>
  </si>
  <si>
    <t>WP_008782291.1</t>
  </si>
  <si>
    <t>glycoside hydrolase 43 family protein</t>
  </si>
  <si>
    <t>NC_009614.1_gene420</t>
  </si>
  <si>
    <t>WP_005840141.1</t>
  </si>
  <si>
    <t>endonuclease/exonuclease/phosphatase</t>
  </si>
  <si>
    <t>NC_009614.1_gene4200</t>
  </si>
  <si>
    <t>WP_005847104.1</t>
  </si>
  <si>
    <t>WP_008782197.1</t>
  </si>
  <si>
    <t>WP_012056000.1</t>
  </si>
  <si>
    <t>WP_005847098.1</t>
  </si>
  <si>
    <t>NC_009614.1_gene4204</t>
  </si>
  <si>
    <t>WP_005847095.1</t>
  </si>
  <si>
    <t>WP_005847093.1</t>
  </si>
  <si>
    <t>WP_005847090.1</t>
  </si>
  <si>
    <t>WP_005847087.1</t>
  </si>
  <si>
    <t>NC_009614.1_gene4208</t>
  </si>
  <si>
    <t>WP_005847085.1</t>
  </si>
  <si>
    <t>WP_005847082.1</t>
  </si>
  <si>
    <t>NC_009614.1_gene421</t>
  </si>
  <si>
    <t>WP_005840143.1</t>
  </si>
  <si>
    <t>NC_009614.1_gene4210</t>
  </si>
  <si>
    <t>WP_005847080.1</t>
  </si>
  <si>
    <t>NC_009614.1_gene4212</t>
  </si>
  <si>
    <t>WP_005847079.1</t>
  </si>
  <si>
    <t>NC_009614.1_gene4213</t>
  </si>
  <si>
    <t>WP_012056003.1</t>
  </si>
  <si>
    <t>WP_012056004.1</t>
  </si>
  <si>
    <t>WP_005847070.1</t>
  </si>
  <si>
    <t>WP_005847068.1</t>
  </si>
  <si>
    <t>NC_009614.1_gene4217</t>
  </si>
  <si>
    <t>WP_005847066.1</t>
  </si>
  <si>
    <t>NC_009614.1_gene4218</t>
  </si>
  <si>
    <t>WP_012056005.1</t>
  </si>
  <si>
    <t>NC_009614.1_gene4219</t>
  </si>
  <si>
    <t>WP_012056006.1</t>
  </si>
  <si>
    <t>NC_009614.1_gene422</t>
  </si>
  <si>
    <t>WP_005840146.1</t>
  </si>
  <si>
    <t>NC_009614.1_gene4220</t>
  </si>
  <si>
    <t>WP_012056007.1</t>
  </si>
  <si>
    <t>WP_005839804.1</t>
  </si>
  <si>
    <t>NC_009614.1_gene4222</t>
  </si>
  <si>
    <t>WP_005851356.1</t>
  </si>
  <si>
    <t>WP_005839797.1</t>
  </si>
  <si>
    <t>NC_009614.1_gene4224</t>
  </si>
  <si>
    <t>WP_005839794.1</t>
  </si>
  <si>
    <t>WP_005839791.1</t>
  </si>
  <si>
    <t>NC_009614.1_gene4226</t>
  </si>
  <si>
    <t>WP_005839788.1</t>
  </si>
  <si>
    <t>NC_009614.1_gene4227</t>
  </si>
  <si>
    <t>WP_005839785.1</t>
  </si>
  <si>
    <t>aminodeoxychorismate/anthranilate synthase component II</t>
  </si>
  <si>
    <t>NC_009614.1_gene4228</t>
  </si>
  <si>
    <t>WP_005839783.1</t>
  </si>
  <si>
    <t>NC_009614.1_gene4229</t>
  </si>
  <si>
    <t>WP_005851346.1</t>
  </si>
  <si>
    <t>NC_009614.1_gene423</t>
  </si>
  <si>
    <t>WP_005840149.1</t>
  </si>
  <si>
    <t>NC_009614.1_gene4230</t>
  </si>
  <si>
    <t>WP_012056008.1</t>
  </si>
  <si>
    <t>NC_009614.1_gene4231</t>
  </si>
  <si>
    <t>WP_012056009.1</t>
  </si>
  <si>
    <t>NC_009614.1_gene4232</t>
  </si>
  <si>
    <t>WP_005839772.1</t>
  </si>
  <si>
    <t>NC_009614.1_gene4233</t>
  </si>
  <si>
    <t>WP_005839770.1</t>
  </si>
  <si>
    <t>NC_009614.1_gene4234</t>
  </si>
  <si>
    <t>WP_012056010.1</t>
  </si>
  <si>
    <t>NC_009614.1_gene4235</t>
  </si>
  <si>
    <t>WP_005839759.1</t>
  </si>
  <si>
    <t>siderophore biosynthesis protein</t>
  </si>
  <si>
    <t>WP_032945280.1</t>
  </si>
  <si>
    <t>NC_009614.1_gene4237</t>
  </si>
  <si>
    <t>WP_005839754.1</t>
  </si>
  <si>
    <t>NC_009614.1_gene4238</t>
  </si>
  <si>
    <t>WP_005839751.1</t>
  </si>
  <si>
    <t>A/G-specific adenine glycosylase</t>
  </si>
  <si>
    <t>WP_005839749.1</t>
  </si>
  <si>
    <t>NC_009614.1_gene424</t>
  </si>
  <si>
    <t>tRNA-Val</t>
  </si>
  <si>
    <t>WP_007840057.1</t>
  </si>
  <si>
    <t>WP_005839744.1</t>
  </si>
  <si>
    <t>WP_012056013.1</t>
  </si>
  <si>
    <t>NC_009614.1_gene4243</t>
  </si>
  <si>
    <t>WP_012056014.1</t>
  </si>
  <si>
    <t>WP_012056015.1</t>
  </si>
  <si>
    <t>WP_005839736.1</t>
  </si>
  <si>
    <t>WP_012056016.1</t>
  </si>
  <si>
    <t>NC_009614.1_gene4247</t>
  </si>
  <si>
    <t>WP_005839731.1</t>
  </si>
  <si>
    <t>beta-phosphoglucomutase</t>
  </si>
  <si>
    <t>NC_009614.1_gene4248</t>
  </si>
  <si>
    <t>WP_012056017.1</t>
  </si>
  <si>
    <t>NC_009614.1_gene4249</t>
  </si>
  <si>
    <t>WP_012056018.1</t>
  </si>
  <si>
    <t>NC_009614.1_gene425</t>
  </si>
  <si>
    <t>WP_012056019.1</t>
  </si>
  <si>
    <t>NC_009614.1_gene4251</t>
  </si>
  <si>
    <t>WP_005839723.1</t>
  </si>
  <si>
    <t>NC_009614.1_gene4252</t>
  </si>
  <si>
    <t>WP_005839721.1</t>
  </si>
  <si>
    <t>WP_005851321.1</t>
  </si>
  <si>
    <t>WP_005839718.1</t>
  </si>
  <si>
    <t>WP_005839715.1</t>
  </si>
  <si>
    <t>WP_005839713.1</t>
  </si>
  <si>
    <t>WP_005839711.1</t>
  </si>
  <si>
    <t>WP_005839709.1</t>
  </si>
  <si>
    <t>NC_009614.1_gene4259</t>
  </si>
  <si>
    <t>WP_005839707.1</t>
  </si>
  <si>
    <t>TIGR02757 family protein</t>
  </si>
  <si>
    <t>NC_009614.1_gene426</t>
  </si>
  <si>
    <t>NC_009614.1_gene4260</t>
  </si>
  <si>
    <t>WP_085930354.1</t>
  </si>
  <si>
    <t>NC_009614.1_gene4261</t>
  </si>
  <si>
    <t>WP_012056021.1</t>
  </si>
  <si>
    <t>WP_012056022.1</t>
  </si>
  <si>
    <t>WP_008782186.1</t>
  </si>
  <si>
    <t>NC_009614.1_gene4264</t>
  </si>
  <si>
    <t>WP_032934834.1</t>
  </si>
  <si>
    <t>NC_009614.1_gene4265</t>
  </si>
  <si>
    <t>WP_005839695.1</t>
  </si>
  <si>
    <t>NC_009614.1_gene4266</t>
  </si>
  <si>
    <t>WP_005839693.1</t>
  </si>
  <si>
    <t>NC_009614.1_gene4267</t>
  </si>
  <si>
    <t>WP_005839691.1</t>
  </si>
  <si>
    <t>NC_009614.1_gene4268</t>
  </si>
  <si>
    <t>WP_012056025.1</t>
  </si>
  <si>
    <t>NC_009614.1_gene4269</t>
  </si>
  <si>
    <t>WP_005840406.1</t>
  </si>
  <si>
    <t>WP_005840166.1</t>
  </si>
  <si>
    <t>WP_005840408.1</t>
  </si>
  <si>
    <t>WP_012056027.1</t>
  </si>
  <si>
    <t>WP_012056028.1</t>
  </si>
  <si>
    <t>WP_012056029.1</t>
  </si>
  <si>
    <t>WP_012056030.1</t>
  </si>
  <si>
    <t>WP_012056031.1</t>
  </si>
  <si>
    <t>WP_012056032.1</t>
  </si>
  <si>
    <t>WP_012056033.1</t>
  </si>
  <si>
    <t>NC_009614.1_gene4278</t>
  </si>
  <si>
    <t>WP_012056034.1</t>
  </si>
  <si>
    <t>WP_085938700.1</t>
  </si>
  <si>
    <t>WP_005840169.1</t>
  </si>
  <si>
    <t>WP_005851277.1</t>
  </si>
  <si>
    <t>NC_009614.1_gene4281</t>
  </si>
  <si>
    <t>WP_005840429.1</t>
  </si>
  <si>
    <t>NC_009614.1_gene4282</t>
  </si>
  <si>
    <t>WP_012056036.1</t>
  </si>
  <si>
    <t>NC_009614.1_gene4283</t>
  </si>
  <si>
    <t>NC_009614.1_gene4284</t>
  </si>
  <si>
    <t>WP_012056037.1</t>
  </si>
  <si>
    <t>NC_009614.1_gene4285</t>
  </si>
  <si>
    <t>WP_005840435.1</t>
  </si>
  <si>
    <t>uracil-DNA glycosylase</t>
  </si>
  <si>
    <t>WP_008671498.1</t>
  </si>
  <si>
    <t>NC_009614.1_gene4287</t>
  </si>
  <si>
    <t>WP_005840439.1</t>
  </si>
  <si>
    <t>NC_009614.1_gene4288</t>
  </si>
  <si>
    <t>WP_005840441.1</t>
  </si>
  <si>
    <t>DUF1343 domain-containing protein</t>
  </si>
  <si>
    <t>NC_009614.1_gene4289</t>
  </si>
  <si>
    <t>WP_012056038.1</t>
  </si>
  <si>
    <t>WP_005840171.1</t>
  </si>
  <si>
    <t>NC_009614.1_gene4290</t>
  </si>
  <si>
    <t>WP_008671505.1</t>
  </si>
  <si>
    <t>NC_009614.1_gene4291</t>
  </si>
  <si>
    <t>WP_008782176.1</t>
  </si>
  <si>
    <t>NC_009614.1_gene4292</t>
  </si>
  <si>
    <t>WP_049764448.1</t>
  </si>
  <si>
    <t>NC_009614.1_gene4293</t>
  </si>
  <si>
    <t>WP_005840453.1</t>
  </si>
  <si>
    <t>PqqD family protein</t>
  </si>
  <si>
    <t>WP_012056041.1</t>
  </si>
  <si>
    <t>NC_009614.1_gene4295</t>
  </si>
  <si>
    <t>WP_008671515.1</t>
  </si>
  <si>
    <t>NC_009614.1_gene4296</t>
  </si>
  <si>
    <t>WP_012056043.1</t>
  </si>
  <si>
    <t>type I restriction endonuclease EcoAI</t>
  </si>
  <si>
    <t>NC_009614.1_gene4297</t>
  </si>
  <si>
    <t>WP_008670108.1</t>
  </si>
  <si>
    <t>NC_009614.1_gene4298</t>
  </si>
  <si>
    <t>NC_009614.1_gene4299</t>
  </si>
  <si>
    <t>WP_007831979.1</t>
  </si>
  <si>
    <t>type I restriction modification protein</t>
  </si>
  <si>
    <t>NC_009614.1_gene43</t>
  </si>
  <si>
    <t>WP_008670185.1</t>
  </si>
  <si>
    <t>WP_008667711.1</t>
  </si>
  <si>
    <t>NC_009614.1_gene4300</t>
  </si>
  <si>
    <t>WP_012056044.1</t>
  </si>
  <si>
    <t>WP_005839436.1</t>
  </si>
  <si>
    <t>WP_005851235.1</t>
  </si>
  <si>
    <t>NC_009614.1_gene4303</t>
  </si>
  <si>
    <t>WP_007831974.1</t>
  </si>
  <si>
    <t>WP_007831972.1</t>
  </si>
  <si>
    <t>NC_009614.1_gene4305</t>
  </si>
  <si>
    <t>WP_007839911.1</t>
  </si>
  <si>
    <t>NC_009614.1_gene4306</t>
  </si>
  <si>
    <t>NC_009614.1_gene4307</t>
  </si>
  <si>
    <t>NC_009614.1_gene4308</t>
  </si>
  <si>
    <t>WP_012056047.1</t>
  </si>
  <si>
    <t>WP_012056048.1</t>
  </si>
  <si>
    <t>NC_009614.1_gene431</t>
  </si>
  <si>
    <t>WP_005840175.1</t>
  </si>
  <si>
    <t>NC_009614.1_gene4310</t>
  </si>
  <si>
    <t>WP_012056049.1</t>
  </si>
  <si>
    <t>WP_012056050.1</t>
  </si>
  <si>
    <t>NC_009614.1_gene4312</t>
  </si>
  <si>
    <t>WP_005851223.1</t>
  </si>
  <si>
    <t>NC_009614.1_gene4313</t>
  </si>
  <si>
    <t>WP_012056051.1</t>
  </si>
  <si>
    <t>NC_009614.1_gene4314</t>
  </si>
  <si>
    <t>WP_005839462.1</t>
  </si>
  <si>
    <t>NC_009614.1_gene4315</t>
  </si>
  <si>
    <t>WP_005851217.1</t>
  </si>
  <si>
    <t>NC_009614.1_gene4316</t>
  </si>
  <si>
    <t>WP_005839464.1</t>
  </si>
  <si>
    <t>NC_009614.1_gene4317</t>
  </si>
  <si>
    <t>WP_012056053.1</t>
  </si>
  <si>
    <t>NC_009614.1_gene4318</t>
  </si>
  <si>
    <t>WP_005839466.1</t>
  </si>
  <si>
    <t>NC_009614.1_gene4319</t>
  </si>
  <si>
    <t>WP_005839468.1</t>
  </si>
  <si>
    <t>NC_009614.1_gene432</t>
  </si>
  <si>
    <t>WP_005840177.1</t>
  </si>
  <si>
    <t>NC_009614.1_gene4320</t>
  </si>
  <si>
    <t>WP_005839471.1</t>
  </si>
  <si>
    <t>thioredoxin family protein</t>
  </si>
  <si>
    <t>NC_009614.1_gene4321</t>
  </si>
  <si>
    <t>WP_005839472.1</t>
  </si>
  <si>
    <t>NC_009614.1_gene4322</t>
  </si>
  <si>
    <t>WP_005839473.1</t>
  </si>
  <si>
    <t>sulfite exporter TauE/SafE family protein</t>
  </si>
  <si>
    <t>NC_009614.1_gene4323</t>
  </si>
  <si>
    <t>WP_008670121.1</t>
  </si>
  <si>
    <t>arsenical resistance operon transcriptional repressor ArsD</t>
  </si>
  <si>
    <t>NC_009614.1_gene4324</t>
  </si>
  <si>
    <t>WP_012056054.1</t>
  </si>
  <si>
    <t>arsenical pump-driving ATPase</t>
  </si>
  <si>
    <t>NC_009614.1_gene4325</t>
  </si>
  <si>
    <t>WP_005839478.1</t>
  </si>
  <si>
    <t>arsenate reductase ArsC</t>
  </si>
  <si>
    <t>NC_009614.1_gene4326</t>
  </si>
  <si>
    <t>WP_012056055.1</t>
  </si>
  <si>
    <t>arsenical-resistance protein</t>
  </si>
  <si>
    <t>NC_009614.1_gene4327</t>
  </si>
  <si>
    <t>WP_005839481.1</t>
  </si>
  <si>
    <t>NC_009614.1_gene4328</t>
  </si>
  <si>
    <t>WP_085938701.1</t>
  </si>
  <si>
    <t>NC_009614.1_gene4329</t>
  </si>
  <si>
    <t>WP_005839483.1</t>
  </si>
  <si>
    <t>WP_005852854.1</t>
  </si>
  <si>
    <t>NC_009614.1_gene4330</t>
  </si>
  <si>
    <t>WP_005839485.1</t>
  </si>
  <si>
    <t>WP_012056058.1</t>
  </si>
  <si>
    <t>WP_005851206.1</t>
  </si>
  <si>
    <t>NC_009614.1_gene434</t>
  </si>
  <si>
    <t>WP_005852853.1</t>
  </si>
  <si>
    <t>NC_009614.1_gene435</t>
  </si>
  <si>
    <t>WP_008667718.1</t>
  </si>
  <si>
    <t>NC_009614.1_gene436</t>
  </si>
  <si>
    <t>WP_005840186.1</t>
  </si>
  <si>
    <t>NC_009614.1_gene437</t>
  </si>
  <si>
    <t>WP_005840188.1</t>
  </si>
  <si>
    <t>adenylyl-sulfate kinase</t>
  </si>
  <si>
    <t>NC_009614.1_gene438</t>
  </si>
  <si>
    <t>WP_032935137.1</t>
  </si>
  <si>
    <t>NC_009614.1_gene439</t>
  </si>
  <si>
    <t>WP_005852847.1</t>
  </si>
  <si>
    <t>NC_009614.1_gene44</t>
  </si>
  <si>
    <t>WP_008670188.1</t>
  </si>
  <si>
    <t>WP_005840194.1</t>
  </si>
  <si>
    <t>WP_005840196.1</t>
  </si>
  <si>
    <t>NC_009614.1_gene442</t>
  </si>
  <si>
    <t>WP_005840198.1</t>
  </si>
  <si>
    <t>WP_005840200.1</t>
  </si>
  <si>
    <t>WP_005840202.1</t>
  </si>
  <si>
    <t>WP_005852843.1</t>
  </si>
  <si>
    <t>NC_009614.1_gene446</t>
  </si>
  <si>
    <t>WP_005852841.1</t>
  </si>
  <si>
    <t>WP_005840208.1</t>
  </si>
  <si>
    <t>NC_009614.1_gene448</t>
  </si>
  <si>
    <t>NC_009614.1_gene449</t>
  </si>
  <si>
    <t>WP_005852837.1</t>
  </si>
  <si>
    <t>NC_009614.1_gene45</t>
  </si>
  <si>
    <t>WP_011964601.1</t>
  </si>
  <si>
    <t>IS110 family transposase</t>
  </si>
  <si>
    <t>NC_009614.1_gene450</t>
  </si>
  <si>
    <t>WP_041174392.1</t>
  </si>
  <si>
    <t>NC_009614.1_gene451</t>
  </si>
  <si>
    <t>NC_009614.1_gene452</t>
  </si>
  <si>
    <t>WP_011964746.1</t>
  </si>
  <si>
    <t>NC_009614.1_gene453</t>
  </si>
  <si>
    <t>WP_011964747.1</t>
  </si>
  <si>
    <t>NC_009614.1_gene454</t>
  </si>
  <si>
    <t>WP_011964748.1</t>
  </si>
  <si>
    <t>NC_009614.1_gene455</t>
  </si>
  <si>
    <t>WP_011964749.1</t>
  </si>
  <si>
    <t>NC_009614.1_gene456</t>
  </si>
  <si>
    <t>WP_005837375.1</t>
  </si>
  <si>
    <t>NC_009614.1_gene457</t>
  </si>
  <si>
    <t>WP_008770063.1</t>
  </si>
  <si>
    <t>NC_009614.1_gene458</t>
  </si>
  <si>
    <t>WP_011964750.1</t>
  </si>
  <si>
    <t>NC_009614.1_gene459</t>
  </si>
  <si>
    <t>WP_011964751.1</t>
  </si>
  <si>
    <t>NC_009614.1_gene46</t>
  </si>
  <si>
    <t>WP_008782290.1</t>
  </si>
  <si>
    <t>NC_009614.1_gene460</t>
  </si>
  <si>
    <t>NC_009614.1_gene461</t>
  </si>
  <si>
    <t>NC_009614.1_gene462</t>
  </si>
  <si>
    <t>WP_011964755.1</t>
  </si>
  <si>
    <t>WP_005840213.1</t>
  </si>
  <si>
    <t>WP_005840215.1</t>
  </si>
  <si>
    <t>WP_005840217.1</t>
  </si>
  <si>
    <t>WP_005840219.1</t>
  </si>
  <si>
    <t>WP_005840220.1</t>
  </si>
  <si>
    <t>NC_009614.1_gene469</t>
  </si>
  <si>
    <t>WP_005852797.1</t>
  </si>
  <si>
    <t>NC_009614.1_gene47</t>
  </si>
  <si>
    <t>WP_005851178.1</t>
  </si>
  <si>
    <t>NC_009614.1_gene470</t>
  </si>
  <si>
    <t>WP_032935144.1</t>
  </si>
  <si>
    <t>NC_009614.1_gene471</t>
  </si>
  <si>
    <t>WP_005840227.1</t>
  </si>
  <si>
    <t>WP_005840228.1</t>
  </si>
  <si>
    <t>WP_005840230.1</t>
  </si>
  <si>
    <t>WP_008655190.1</t>
  </si>
  <si>
    <t>WP_002562387.1</t>
  </si>
  <si>
    <t>WP_080510721.1</t>
  </si>
  <si>
    <t>NC_009614.1_gene477</t>
  </si>
  <si>
    <t>WP_032937940.1</t>
  </si>
  <si>
    <t>NC_009614.1_gene478</t>
  </si>
  <si>
    <t>NC_009614.1_gene48</t>
  </si>
  <si>
    <t>NC_009614.1_gene480</t>
  </si>
  <si>
    <t>NC_009614.1_gene481</t>
  </si>
  <si>
    <t>NC_009614.1_gene482</t>
  </si>
  <si>
    <t>NC_009614.1_gene483</t>
  </si>
  <si>
    <t>WP_011964756.1</t>
  </si>
  <si>
    <t>NC_009614.1_gene484</t>
  </si>
  <si>
    <t>WP_005840821.1</t>
  </si>
  <si>
    <t>NC_009614.1_gene485</t>
  </si>
  <si>
    <t>WP_005840819.1</t>
  </si>
  <si>
    <t>NC_009614.1_gene486</t>
  </si>
  <si>
    <t>WP_005840816.1</t>
  </si>
  <si>
    <t>WP_005840814.1</t>
  </si>
  <si>
    <t>WP_005840811.1</t>
  </si>
  <si>
    <t>NC_009614.1_gene489</t>
  </si>
  <si>
    <t>WP_005840808.1</t>
  </si>
  <si>
    <t>GTP cyclohydrolase I FolE</t>
  </si>
  <si>
    <t>WP_005842943.1</t>
  </si>
  <si>
    <t>NC_009614.1_gene490</t>
  </si>
  <si>
    <t>WP_005840806.1</t>
  </si>
  <si>
    <t>WP_005840803.1</t>
  </si>
  <si>
    <t>WP_011964759.1</t>
  </si>
  <si>
    <t>NC_009614.1_gene493</t>
  </si>
  <si>
    <t>WP_005840798.1</t>
  </si>
  <si>
    <t>WP_005840796.1</t>
  </si>
  <si>
    <t>WP_005840793.1</t>
  </si>
  <si>
    <t>WP_005840791.1</t>
  </si>
  <si>
    <t>NC_009614.1_gene497</t>
  </si>
  <si>
    <t>WP_005840789.1</t>
  </si>
  <si>
    <t>WP_005840787.1</t>
  </si>
  <si>
    <t>NC_009614.1_gene499</t>
  </si>
  <si>
    <t>WP_005840785.1</t>
  </si>
  <si>
    <t>WP_005851198.1</t>
  </si>
  <si>
    <t>WP_005842946.1</t>
  </si>
  <si>
    <t>NC_009614.1_gene500</t>
  </si>
  <si>
    <t>WP_008781468.1</t>
  </si>
  <si>
    <t>NC_009614.1_gene501</t>
  </si>
  <si>
    <t>WP_008781467.1</t>
  </si>
  <si>
    <t>biopolymer transporter ExbB</t>
  </si>
  <si>
    <t>NC_009614.1_gene502</t>
  </si>
  <si>
    <t>WP_005840777.1</t>
  </si>
  <si>
    <t>pyridoxine 5'-phosphate synthase</t>
  </si>
  <si>
    <t>NC_009614.1_gene503</t>
  </si>
  <si>
    <t>WP_005840775.1</t>
  </si>
  <si>
    <t>NAD kinase</t>
  </si>
  <si>
    <t>NC_009614.1_gene504</t>
  </si>
  <si>
    <t>WP_005840773.1</t>
  </si>
  <si>
    <t>NC_009614.1_gene505</t>
  </si>
  <si>
    <t>WP_011964761.1</t>
  </si>
  <si>
    <t>NC_009614.1_gene506</t>
  </si>
  <si>
    <t>NC_009614.1_gene507</t>
  </si>
  <si>
    <t>NC_009614.1_gene509</t>
  </si>
  <si>
    <t>WP_080510681.1</t>
  </si>
  <si>
    <t>WP_005842948.1</t>
  </si>
  <si>
    <t>NC_009614.1_gene510</t>
  </si>
  <si>
    <t>WP_005840770.1</t>
  </si>
  <si>
    <t>WP_011964766.1</t>
  </si>
  <si>
    <t>NC_009614.1_gene512</t>
  </si>
  <si>
    <t>WP_011964767.1</t>
  </si>
  <si>
    <t>exonuclease sbcCD subunit D</t>
  </si>
  <si>
    <t>NC_009614.1_gene513</t>
  </si>
  <si>
    <t>WP_005850911.1</t>
  </si>
  <si>
    <t>NC_009614.1_gene514</t>
  </si>
  <si>
    <t>WP_005840761.1</t>
  </si>
  <si>
    <t>WP_011964768.1</t>
  </si>
  <si>
    <t>WP_011964769.1</t>
  </si>
  <si>
    <t>NC_009614.1_gene517</t>
  </si>
  <si>
    <t>WP_005850903.1</t>
  </si>
  <si>
    <t>WP_005850901.1</t>
  </si>
  <si>
    <t>WP_041174393.1</t>
  </si>
  <si>
    <t>NC_009614.1_gene52</t>
  </si>
  <si>
    <t>WP_032946439.1</t>
  </si>
  <si>
    <t>competence protein</t>
  </si>
  <si>
    <t>WP_011964771.1</t>
  </si>
  <si>
    <t>WP_011964772.1</t>
  </si>
  <si>
    <t>WP_011964773.1</t>
  </si>
  <si>
    <t>NC_009614.1_gene523</t>
  </si>
  <si>
    <t>WP_005840744.1</t>
  </si>
  <si>
    <t>NC_009614.1_gene524</t>
  </si>
  <si>
    <t>WP_011964774.1</t>
  </si>
  <si>
    <t>WP_011964775.1</t>
  </si>
  <si>
    <t>NC_009614.1_gene526</t>
  </si>
  <si>
    <t>WP_005840736.1</t>
  </si>
  <si>
    <t>NC_009614.1_gene527</t>
  </si>
  <si>
    <t>WP_011964776.1</t>
  </si>
  <si>
    <t>NC_009614.1_gene528</t>
  </si>
  <si>
    <t>WP_005840731.1</t>
  </si>
  <si>
    <t>NC_009614.1_gene529</t>
  </si>
  <si>
    <t>WP_011964777.1</t>
  </si>
  <si>
    <t>WP_005842952.1</t>
  </si>
  <si>
    <t>WP_041174394.1</t>
  </si>
  <si>
    <t>WP_011964779.1</t>
  </si>
  <si>
    <t>NC_009614.1_gene532</t>
  </si>
  <si>
    <t>WP_011964780.1</t>
  </si>
  <si>
    <t>WP_011964781.1</t>
  </si>
  <si>
    <t>WP_011964782.1</t>
  </si>
  <si>
    <t>NC_009614.1_gene535</t>
  </si>
  <si>
    <t>WP_011964783.1</t>
  </si>
  <si>
    <t>NC_009614.1_gene536</t>
  </si>
  <si>
    <t>WP_011964784.1</t>
  </si>
  <si>
    <t>WP_011964785.1</t>
  </si>
  <si>
    <t>NC_009614.1_gene538</t>
  </si>
  <si>
    <t>WP_005840707.1</t>
  </si>
  <si>
    <t>WP_032938105.1</t>
  </si>
  <si>
    <t>WP_005842954.1</t>
  </si>
  <si>
    <t>NC_009614.1_gene540</t>
  </si>
  <si>
    <t>WP_005840703.1</t>
  </si>
  <si>
    <t>WP_005840702.1</t>
  </si>
  <si>
    <t>NC_009614.1_gene542</t>
  </si>
  <si>
    <t>WP_005840700.1</t>
  </si>
  <si>
    <t>dihydropteroate synthase</t>
  </si>
  <si>
    <t>NC_009614.1_gene543</t>
  </si>
  <si>
    <t>WP_005840698.1</t>
  </si>
  <si>
    <t>NC_009614.1_gene544</t>
  </si>
  <si>
    <t>WP_005850864.1</t>
  </si>
  <si>
    <t>NC_009614.1_gene545</t>
  </si>
  <si>
    <t>WP_008667451.1</t>
  </si>
  <si>
    <t>NC_009614.1_gene546</t>
  </si>
  <si>
    <t>WP_005840694.1</t>
  </si>
  <si>
    <t>NC_009614.1_gene547</t>
  </si>
  <si>
    <t>WP_005840692.1</t>
  </si>
  <si>
    <t>CidA/LrgA family protein</t>
  </si>
  <si>
    <t>NC_009614.1_gene548</t>
  </si>
  <si>
    <t>WP_005840690.1</t>
  </si>
  <si>
    <t>WP_005840688.1</t>
  </si>
  <si>
    <t>WP_005851170.1</t>
  </si>
  <si>
    <t>WP_005840686.1</t>
  </si>
  <si>
    <t>NC_009614.1_gene551</t>
  </si>
  <si>
    <t>WP_005840684.1</t>
  </si>
  <si>
    <t>Fe-S assembly SUF system protein</t>
  </si>
  <si>
    <t>NC_009614.1_gene552</t>
  </si>
  <si>
    <t>WP_011964786.1</t>
  </si>
  <si>
    <t>NC_009614.1_gene553</t>
  </si>
  <si>
    <t>WP_008667461.1</t>
  </si>
  <si>
    <t>WP_005840678.1</t>
  </si>
  <si>
    <t>NC_009614.1_gene555</t>
  </si>
  <si>
    <t>WP_005840676.1</t>
  </si>
  <si>
    <t>50S ribosomal protein L34</t>
  </si>
  <si>
    <t>WP_005850852.1</t>
  </si>
  <si>
    <t>NC_009614.1_gene557</t>
  </si>
  <si>
    <t>WP_011964787.1</t>
  </si>
  <si>
    <t>NC_009614.1_gene558</t>
  </si>
  <si>
    <t>WP_005840261.1</t>
  </si>
  <si>
    <t>NC_009614.1_gene559</t>
  </si>
  <si>
    <t>WP_011964788.1</t>
  </si>
  <si>
    <t>WP_011964603.1</t>
  </si>
  <si>
    <t>WP_005840273.1</t>
  </si>
  <si>
    <t>WP_011964789.1</t>
  </si>
  <si>
    <t>NC_009614.1_gene562</t>
  </si>
  <si>
    <t>WP_011964790.1</t>
  </si>
  <si>
    <t>NC_009614.1_gene563</t>
  </si>
  <si>
    <t>WP_011964791.1</t>
  </si>
  <si>
    <t>NC_009614.1_gene564</t>
  </si>
  <si>
    <t>WP_080510722.1</t>
  </si>
  <si>
    <t>NC_009614.1_gene565</t>
  </si>
  <si>
    <t>WP_011964792.1</t>
  </si>
  <si>
    <t>NC_009614.1_gene566</t>
  </si>
  <si>
    <t>WP_011964793.1</t>
  </si>
  <si>
    <t>NC_009614.1_gene567</t>
  </si>
  <si>
    <t>WP_011964794.1</t>
  </si>
  <si>
    <t>WP_011964795.1</t>
  </si>
  <si>
    <t>WP_005850829.1</t>
  </si>
  <si>
    <t>NC_009614.1_gene57</t>
  </si>
  <si>
    <t>WP_005851165.1</t>
  </si>
  <si>
    <t>NC_009614.1_gene570</t>
  </si>
  <si>
    <t>WP_005845982.1</t>
  </si>
  <si>
    <t>WP_005845984.1</t>
  </si>
  <si>
    <t>NC_009614.1_gene572</t>
  </si>
  <si>
    <t>WP_005850827.1</t>
  </si>
  <si>
    <t>NC_009614.1_gene573</t>
  </si>
  <si>
    <t>WP_005845987.1</t>
  </si>
  <si>
    <t>NC_009614.1_gene574</t>
  </si>
  <si>
    <t>WP_005845989.1</t>
  </si>
  <si>
    <t>NC_009614.1_gene575</t>
  </si>
  <si>
    <t>WP_005850825.1</t>
  </si>
  <si>
    <t>NC_009614.1_gene576</t>
  </si>
  <si>
    <t>WP_005845993.1</t>
  </si>
  <si>
    <t>rhodanese</t>
  </si>
  <si>
    <t>WP_011964796.1</t>
  </si>
  <si>
    <t>NC_009614.1_gene578</t>
  </si>
  <si>
    <t>WP_011964797.1</t>
  </si>
  <si>
    <t>NC_009614.1_gene579</t>
  </si>
  <si>
    <t>WP_005850817.1</t>
  </si>
  <si>
    <t>NC_009614.1_gene58</t>
  </si>
  <si>
    <t>WP_085930148.1</t>
  </si>
  <si>
    <t>NC_009614.1_gene580</t>
  </si>
  <si>
    <t>WP_011964798.1</t>
  </si>
  <si>
    <t>WP_011964799.1</t>
  </si>
  <si>
    <t>WP_011964800.1</t>
  </si>
  <si>
    <t>NC_009614.1_gene583</t>
  </si>
  <si>
    <t>WP_011964801.1</t>
  </si>
  <si>
    <t>WP_011964802.1</t>
  </si>
  <si>
    <t>WP_011964803.1</t>
  </si>
  <si>
    <t>WP_005850780.1</t>
  </si>
  <si>
    <t>WP_008667530.1</t>
  </si>
  <si>
    <t>NC_009614.1_gene589</t>
  </si>
  <si>
    <t>WP_011964804.1</t>
  </si>
  <si>
    <t>NC_009614.1_gene59</t>
  </si>
  <si>
    <t>WP_005842961.1</t>
  </si>
  <si>
    <t>WP_005841962.1</t>
  </si>
  <si>
    <t>NC_009614.1_gene591</t>
  </si>
  <si>
    <t>WP_005850792.1</t>
  </si>
  <si>
    <t>NC_009614.1_gene592</t>
  </si>
  <si>
    <t>WP_005850794.1</t>
  </si>
  <si>
    <t>NC_009614.1_gene593</t>
  </si>
  <si>
    <t>WP_011964805.1</t>
  </si>
  <si>
    <t>WP_011964806.1</t>
  </si>
  <si>
    <t>WP_011964807.1</t>
  </si>
  <si>
    <t>NC_009614.1_gene596</t>
  </si>
  <si>
    <t>WP_011964808.1</t>
  </si>
  <si>
    <t>WP_005850778.1</t>
  </si>
  <si>
    <t>WP_011964809.1</t>
  </si>
  <si>
    <t>WP_005850774.1</t>
  </si>
  <si>
    <t>NC_009614.1_gene6</t>
  </si>
  <si>
    <t>WP_005851196.1</t>
  </si>
  <si>
    <t>WP_011964604.1</t>
  </si>
  <si>
    <t>WP_005850772.1</t>
  </si>
  <si>
    <t>NC_009614.1_gene601</t>
  </si>
  <si>
    <t>WP_005841081.1</t>
  </si>
  <si>
    <t>NC_009614.1_gene602</t>
  </si>
  <si>
    <t>WP_011964810.1</t>
  </si>
  <si>
    <t>WP_011964811.1</t>
  </si>
  <si>
    <t>WP_005841075.1</t>
  </si>
  <si>
    <t>NC_009614.1_gene605</t>
  </si>
  <si>
    <t>WP_041174395.1</t>
  </si>
  <si>
    <t>WP_011964813.1</t>
  </si>
  <si>
    <t>WP_011964814.1</t>
  </si>
  <si>
    <t>WP_005850758.1</t>
  </si>
  <si>
    <t>NC_009614.1_gene609</t>
  </si>
  <si>
    <t>WP_011964815.1</t>
  </si>
  <si>
    <t>aryl-sulfate sulfotransferase</t>
  </si>
  <si>
    <t>WP_005851161.1</t>
  </si>
  <si>
    <t>WP_008667554.1</t>
  </si>
  <si>
    <t>WP_011964816.1</t>
  </si>
  <si>
    <t>NC_009614.1_gene612</t>
  </si>
  <si>
    <t>WP_011964818.1</t>
  </si>
  <si>
    <t>NC_009614.1_gene613</t>
  </si>
  <si>
    <t>WP_041174396.1</t>
  </si>
  <si>
    <t>NC_009614.1_gene614</t>
  </si>
  <si>
    <t>WP_005841048.1</t>
  </si>
  <si>
    <t>WP_005841046.1</t>
  </si>
  <si>
    <t>WP_011964819.1</t>
  </si>
  <si>
    <t>WP_011964820.1</t>
  </si>
  <si>
    <t>WP_005850744.1</t>
  </si>
  <si>
    <t>NC_009614.1_gene619</t>
  </si>
  <si>
    <t>WP_005841037.1</t>
  </si>
  <si>
    <t>WP_007839821.1</t>
  </si>
  <si>
    <t>NC_009614.1_gene620</t>
  </si>
  <si>
    <t>WP_005841035.1</t>
  </si>
  <si>
    <t>arginine repressor</t>
  </si>
  <si>
    <t>WP_011964821.1</t>
  </si>
  <si>
    <t>WP_085930143.1</t>
  </si>
  <si>
    <t>NC_009614.1_gene623</t>
  </si>
  <si>
    <t>WP_005850740.1</t>
  </si>
  <si>
    <t>rhamnose/proton symporter RhaT</t>
  </si>
  <si>
    <t>WP_005841025.1</t>
  </si>
  <si>
    <t>NC_009614.1_gene625</t>
  </si>
  <si>
    <t>WP_011964822.1</t>
  </si>
  <si>
    <t>NC_009614.1_gene626</t>
  </si>
  <si>
    <t>WP_011964823.1</t>
  </si>
  <si>
    <t>NC_009614.1_gene627</t>
  </si>
  <si>
    <t>WP_005841019.1</t>
  </si>
  <si>
    <t>NC_009614.1_gene628</t>
  </si>
  <si>
    <t>WP_005850734.1</t>
  </si>
  <si>
    <t>WP_008667576.1</t>
  </si>
  <si>
    <t>WP_011964605.1</t>
  </si>
  <si>
    <t>NC_009614.1_gene630</t>
  </si>
  <si>
    <t>WP_005841013.1</t>
  </si>
  <si>
    <t>NC_009614.1_gene631</t>
  </si>
  <si>
    <t>WP_022508165.1</t>
  </si>
  <si>
    <t>glycoside hydrolase family 23</t>
  </si>
  <si>
    <t>NC_009614.1_gene632</t>
  </si>
  <si>
    <t>WP_005850728.1</t>
  </si>
  <si>
    <t>WP_008667581.1</t>
  </si>
  <si>
    <t>NC_009614.1_gene634</t>
  </si>
  <si>
    <t>WP_011964825.1</t>
  </si>
  <si>
    <t>NC_009614.1_gene635</t>
  </si>
  <si>
    <t>WP_005840998.1</t>
  </si>
  <si>
    <t>NC_009614.1_gene636</t>
  </si>
  <si>
    <t>WP_011964826.1</t>
  </si>
  <si>
    <t>NC_009614.1_gene637</t>
  </si>
  <si>
    <t>WP_008667589.1</t>
  </si>
  <si>
    <t>glycosyl hydrolase family 109 protein 2</t>
  </si>
  <si>
    <t>WP_005840987.1</t>
  </si>
  <si>
    <t>WP_011964827.1</t>
  </si>
  <si>
    <t>WP_011964606.1</t>
  </si>
  <si>
    <t>WP_011964828.1</t>
  </si>
  <si>
    <t>WP_011964829.1</t>
  </si>
  <si>
    <t>WP_011964830.1</t>
  </si>
  <si>
    <t>WP_011964831.1</t>
  </si>
  <si>
    <t>WP_011964832.1</t>
  </si>
  <si>
    <t>WP_011964833.1</t>
  </si>
  <si>
    <t>WP_011964834.1</t>
  </si>
  <si>
    <t>NC_009614.1_gene647</t>
  </si>
  <si>
    <t>WP_005840982.1</t>
  </si>
  <si>
    <t>NC_009614.1_gene648</t>
  </si>
  <si>
    <t>WP_011964835.1</t>
  </si>
  <si>
    <t>NC_009614.1_gene649</t>
  </si>
  <si>
    <t>WP_011964836.1</t>
  </si>
  <si>
    <t>WP_011964607.1</t>
  </si>
  <si>
    <t>NC_009614.1_gene650</t>
  </si>
  <si>
    <t>WP_005840972.1</t>
  </si>
  <si>
    <t>WP_005850708.1</t>
  </si>
  <si>
    <t>WP_005850706.1</t>
  </si>
  <si>
    <t>WP_005850704.1</t>
  </si>
  <si>
    <t>WP_011964837.1</t>
  </si>
  <si>
    <t>NC_009614.1_gene656</t>
  </si>
  <si>
    <t>WP_011964838.1</t>
  </si>
  <si>
    <t>NC_009614.1_gene657</t>
  </si>
  <si>
    <t>WP_011964839.1</t>
  </si>
  <si>
    <t>NC_009614.1_gene658</t>
  </si>
  <si>
    <t>WP_005840958.1</t>
  </si>
  <si>
    <t>NC_009614.1_gene659</t>
  </si>
  <si>
    <t>WP_011964840.1</t>
  </si>
  <si>
    <t>general stress protein</t>
  </si>
  <si>
    <t>WP_011964608.1</t>
  </si>
  <si>
    <t>NC_009614.1_gene660</t>
  </si>
  <si>
    <t>WP_008781423.1</t>
  </si>
  <si>
    <t>ATP-dependent Clp protease ClpS</t>
  </si>
  <si>
    <t>NC_009614.1_gene661</t>
  </si>
  <si>
    <t>WP_011964841.1</t>
  </si>
  <si>
    <t>ATP-dependent Clp protease ClpA</t>
  </si>
  <si>
    <t>NC_009614.1_gene662</t>
  </si>
  <si>
    <t>WP_005840948.1</t>
  </si>
  <si>
    <t>leucyl/phenylalanyl-tRNA--protein transferase</t>
  </si>
  <si>
    <t>NC_009614.1_gene663</t>
  </si>
  <si>
    <t>WP_008670883.1</t>
  </si>
  <si>
    <t>NC_009614.1_gene664</t>
  </si>
  <si>
    <t>WP_011964842.1</t>
  </si>
  <si>
    <t>NC_009614.1_gene665</t>
  </si>
  <si>
    <t>WP_005840942.1</t>
  </si>
  <si>
    <t>NC_009614.1_gene666</t>
  </si>
  <si>
    <t>WP_005840940.1</t>
  </si>
  <si>
    <t>WP_011964843.1</t>
  </si>
  <si>
    <t>NC_009614.1_gene668</t>
  </si>
  <si>
    <t>NC_009614.1_gene669</t>
  </si>
  <si>
    <t>WP_011964609.1</t>
  </si>
  <si>
    <t>NC_009614.1_gene670</t>
  </si>
  <si>
    <t>WP_041174397.1</t>
  </si>
  <si>
    <t>NC_009614.1_gene671</t>
  </si>
  <si>
    <t>WP_011964845.1</t>
  </si>
  <si>
    <t>NC_009614.1_gene672</t>
  </si>
  <si>
    <t>WP_004288801.1</t>
  </si>
  <si>
    <t>NC_009614.1_gene673</t>
  </si>
  <si>
    <t>WP_007838828.1</t>
  </si>
  <si>
    <t>NC_009614.1_gene674</t>
  </si>
  <si>
    <t>WP_011964846.1</t>
  </si>
  <si>
    <t>NC_009614.1_gene675</t>
  </si>
  <si>
    <t>WP_011964847.1</t>
  </si>
  <si>
    <t>NC_009614.1_gene676</t>
  </si>
  <si>
    <t>WP_041174399.1</t>
  </si>
  <si>
    <t>NC_009614.1_gene677</t>
  </si>
  <si>
    <t>WP_011964849.1</t>
  </si>
  <si>
    <t>NC_009614.1_gene678</t>
  </si>
  <si>
    <t>WP_011964850.1</t>
  </si>
  <si>
    <t>NC_009614.1_gene679</t>
  </si>
  <si>
    <t>WP_008777969.1</t>
  </si>
  <si>
    <t>WP_032946443.1</t>
  </si>
  <si>
    <t>NC_009614.1_gene680</t>
  </si>
  <si>
    <t>WP_032936852.1</t>
  </si>
  <si>
    <t>NC_009614.1_gene681</t>
  </si>
  <si>
    <t>WP_011964851.1</t>
  </si>
  <si>
    <t>NC_009614.1_gene682</t>
  </si>
  <si>
    <t>WP_011964852.1</t>
  </si>
  <si>
    <t>NC_009614.1_gene683</t>
  </si>
  <si>
    <t>WP_041174400.1</t>
  </si>
  <si>
    <t>NC_009614.1_gene684</t>
  </si>
  <si>
    <t>WP_011964854.1</t>
  </si>
  <si>
    <t>NC_009614.1_gene685</t>
  </si>
  <si>
    <t>WP_011964855.1</t>
  </si>
  <si>
    <t>NC_009614.1_gene686</t>
  </si>
  <si>
    <t>WP_049764093.1</t>
  </si>
  <si>
    <t>NC_009614.1_gene687</t>
  </si>
  <si>
    <t>WP_007838806.1</t>
  </si>
  <si>
    <t>NC_009614.1_gene688</t>
  </si>
  <si>
    <t>WP_004288765.1</t>
  </si>
  <si>
    <t>NC_009614.1_gene689</t>
  </si>
  <si>
    <t>WP_011964857.1</t>
  </si>
  <si>
    <t>WP_011964611.1</t>
  </si>
  <si>
    <t>NC_009614.1_gene690</t>
  </si>
  <si>
    <t>WP_008777983.1</t>
  </si>
  <si>
    <t>NC_009614.1_gene691</t>
  </si>
  <si>
    <t>WP_011964858.1</t>
  </si>
  <si>
    <t>NC_009614.1_gene692</t>
  </si>
  <si>
    <t>WP_005802644.1</t>
  </si>
  <si>
    <t>NC_009614.1_gene693</t>
  </si>
  <si>
    <t>WP_004288760.1</t>
  </si>
  <si>
    <t>NC_009614.1_gene694</t>
  </si>
  <si>
    <t>WP_005802642.1</t>
  </si>
  <si>
    <t>NC_009614.1_gene695</t>
  </si>
  <si>
    <t>WP_004288758.1</t>
  </si>
  <si>
    <t>NC_009614.1_gene696</t>
  </si>
  <si>
    <t>WP_007838800.1</t>
  </si>
  <si>
    <t>NC_009614.1_gene697</t>
  </si>
  <si>
    <t>WP_011964859.1</t>
  </si>
  <si>
    <t>NC_009614.1_gene698</t>
  </si>
  <si>
    <t>WP_011964860.1</t>
  </si>
  <si>
    <t>NC_009614.1_gene699</t>
  </si>
  <si>
    <t>WP_017142017.1</t>
  </si>
  <si>
    <t>NC_009614.1_gene7</t>
  </si>
  <si>
    <t>WP_005845018.1</t>
  </si>
  <si>
    <t>WP_008670225.1</t>
  </si>
  <si>
    <t>WP_011964861.1</t>
  </si>
  <si>
    <t>WP_005802633.1</t>
  </si>
  <si>
    <t>WP_005802632.1</t>
  </si>
  <si>
    <t>NC_009614.1_gene703</t>
  </si>
  <si>
    <t>WP_005802631.1</t>
  </si>
  <si>
    <t>NC_009614.1_gene704</t>
  </si>
  <si>
    <t>WP_004288745.1</t>
  </si>
  <si>
    <t>NC_009614.1_gene705</t>
  </si>
  <si>
    <t>WP_005802628.1</t>
  </si>
  <si>
    <t>NC_009614.1_gene706</t>
  </si>
  <si>
    <t>WP_080510682.1</t>
  </si>
  <si>
    <t>NC_009614.1_gene707</t>
  </si>
  <si>
    <t>NC_009614.1_gene708</t>
  </si>
  <si>
    <t>WP_080510723.1</t>
  </si>
  <si>
    <t>NC_009614.1_gene709</t>
  </si>
  <si>
    <t>WP_005842974.1</t>
  </si>
  <si>
    <t>NC_009614.1_gene710</t>
  </si>
  <si>
    <t>NC_009614.1_gene711</t>
  </si>
  <si>
    <t>NC_009614.1_gene712</t>
  </si>
  <si>
    <t>NC_009614.1_gene713</t>
  </si>
  <si>
    <t>NC_009614.1_gene714</t>
  </si>
  <si>
    <t>NC_009614.1_gene715</t>
  </si>
  <si>
    <t>NC_009614.1_gene716</t>
  </si>
  <si>
    <t>NC_009614.1_gene717</t>
  </si>
  <si>
    <t>NC_009614.1_gene719</t>
  </si>
  <si>
    <t>WP_005842976.1</t>
  </si>
  <si>
    <t>NC_009614.1_gene720</t>
  </si>
  <si>
    <t>NC_009614.1_gene721</t>
  </si>
  <si>
    <t>NC_009614.1_gene722</t>
  </si>
  <si>
    <t>NC_009614.1_gene723</t>
  </si>
  <si>
    <t>NC_009614.1_gene724</t>
  </si>
  <si>
    <t>NC_009614.1_gene725</t>
  </si>
  <si>
    <t>NC_009614.1_gene726</t>
  </si>
  <si>
    <t>NC_009614.1_gene727</t>
  </si>
  <si>
    <t>NC_009614.1_gene728</t>
  </si>
  <si>
    <t>NC_009614.1_gene729</t>
  </si>
  <si>
    <t>NC_009614.1_gene73</t>
  </si>
  <si>
    <t>WP_005851092.1</t>
  </si>
  <si>
    <t>NC_009614.1_gene730</t>
  </si>
  <si>
    <t>NC_009614.1_gene731</t>
  </si>
  <si>
    <t>NC_009614.1_gene732</t>
  </si>
  <si>
    <t>NC_009614.1_gene733</t>
  </si>
  <si>
    <t>NC_009614.1_gene734</t>
  </si>
  <si>
    <t>WP_005656934.1</t>
  </si>
  <si>
    <t>WP_011964866.1</t>
  </si>
  <si>
    <t>NC_009614.1_gene736</t>
  </si>
  <si>
    <t>WP_007219036.1</t>
  </si>
  <si>
    <t>NC_009614.1_gene737</t>
  </si>
  <si>
    <t>WP_007219035.1</t>
  </si>
  <si>
    <t>NC_009614.1_gene738</t>
  </si>
  <si>
    <t>NC_009614.1_gene739</t>
  </si>
  <si>
    <t>WP_005656938.1</t>
  </si>
  <si>
    <t>NC_009614.1_gene74</t>
  </si>
  <si>
    <t>WP_005842980.1</t>
  </si>
  <si>
    <t>NC_009614.1_gene740</t>
  </si>
  <si>
    <t>WP_005656940.1</t>
  </si>
  <si>
    <t>NC_009614.1_gene741</t>
  </si>
  <si>
    <t>NC_009614.1_gene742</t>
  </si>
  <si>
    <t>NC_009614.1_gene743</t>
  </si>
  <si>
    <t>WP_005828772.1</t>
  </si>
  <si>
    <t>NC_009614.1_gene744</t>
  </si>
  <si>
    <t>WP_007219032.1</t>
  </si>
  <si>
    <t>NC_009614.1_gene745</t>
  </si>
  <si>
    <t>WP_005828774.1</t>
  </si>
  <si>
    <t>NC_009614.1_gene746</t>
  </si>
  <si>
    <t>WP_005828779.1</t>
  </si>
  <si>
    <t>NC_009614.1_gene747</t>
  </si>
  <si>
    <t>WP_007219029.1</t>
  </si>
  <si>
    <t>NC_009614.1_gene748</t>
  </si>
  <si>
    <t>WP_005828784.1</t>
  </si>
  <si>
    <t>NC_009614.1_gene749</t>
  </si>
  <si>
    <t>WP_005828787.1</t>
  </si>
  <si>
    <t>WP_008670229.1</t>
  </si>
  <si>
    <t>NC_009614.1_gene750</t>
  </si>
  <si>
    <t>WP_011964868.1</t>
  </si>
  <si>
    <t>NC_009614.1_gene751</t>
  </si>
  <si>
    <t>WP_005828792.1</t>
  </si>
  <si>
    <t>NC_009614.1_gene752</t>
  </si>
  <si>
    <t>WP_005828794.1</t>
  </si>
  <si>
    <t>WP_005828796.1</t>
  </si>
  <si>
    <t>NC_009614.1_gene754</t>
  </si>
  <si>
    <t>WP_005828798.1</t>
  </si>
  <si>
    <t>NC_009614.1_gene755</t>
  </si>
  <si>
    <t>WP_011964869.1</t>
  </si>
  <si>
    <t>NC_009614.1_gene756</t>
  </si>
  <si>
    <t>WP_005828804.1</t>
  </si>
  <si>
    <t>NC_009614.1_gene757</t>
  </si>
  <si>
    <t>WP_005828806.1</t>
  </si>
  <si>
    <t>NC_009614.1_gene758</t>
  </si>
  <si>
    <t>WP_005828807.1</t>
  </si>
  <si>
    <t>WP_005828812.1</t>
  </si>
  <si>
    <t>NC_009614.1_gene76</t>
  </si>
  <si>
    <t>WP_008670231.1</t>
  </si>
  <si>
    <t>NC_009614.1_gene760</t>
  </si>
  <si>
    <t>WP_005640372.1</t>
  </si>
  <si>
    <t>NC_009614.1_gene761</t>
  </si>
  <si>
    <t>WP_005828814.1</t>
  </si>
  <si>
    <t>NC_009614.1_gene762</t>
  </si>
  <si>
    <t>WP_005828816.1</t>
  </si>
  <si>
    <t>NC_009614.1_gene763</t>
  </si>
  <si>
    <t>WP_005828819.1</t>
  </si>
  <si>
    <t>NC_009614.1_gene764</t>
  </si>
  <si>
    <t>WP_005828821.1</t>
  </si>
  <si>
    <t>NC_009614.1_gene765</t>
  </si>
  <si>
    <t>WP_007219022.1</t>
  </si>
  <si>
    <t>nucleotidyl transferase AbiEii/AbiGii toxin family protein</t>
  </si>
  <si>
    <t>NC_009614.1_gene766</t>
  </si>
  <si>
    <t>WP_011964871.1</t>
  </si>
  <si>
    <t>NC_009614.1_gene767</t>
  </si>
  <si>
    <t>WP_041174402.1</t>
  </si>
  <si>
    <t>NC_009614.1_gene768</t>
  </si>
  <si>
    <t>WP_011964873.1</t>
  </si>
  <si>
    <t>NC_009614.1_gene769</t>
  </si>
  <si>
    <t>WP_011964874.1</t>
  </si>
  <si>
    <t>NC_009614.1_gene77</t>
  </si>
  <si>
    <t>WP_005842987.1</t>
  </si>
  <si>
    <t>NC_009614.1_gene770</t>
  </si>
  <si>
    <t>WP_011964875.1</t>
  </si>
  <si>
    <t>WP_005850680.1</t>
  </si>
  <si>
    <t>NC_009614.1_gene772</t>
  </si>
  <si>
    <t>WP_011964877.1</t>
  </si>
  <si>
    <t>NC_009614.1_gene773</t>
  </si>
  <si>
    <t>WP_005850675.1</t>
  </si>
  <si>
    <t>WP_041174512.1</t>
  </si>
  <si>
    <t>NC_009614.1_gene775</t>
  </si>
  <si>
    <t>WP_011964879.1</t>
  </si>
  <si>
    <t>WP_011964880.1</t>
  </si>
  <si>
    <t>WP_011964881.1</t>
  </si>
  <si>
    <t>WP_011964882.1</t>
  </si>
  <si>
    <t>WP_041174403.1</t>
  </si>
  <si>
    <t>WP_005842989.1</t>
  </si>
  <si>
    <t>WP_011964884.1</t>
  </si>
  <si>
    <t>WP_011964885.1</t>
  </si>
  <si>
    <t>WP_011964886.1</t>
  </si>
  <si>
    <t>WP_011964887.1</t>
  </si>
  <si>
    <t>WP_011964888.1</t>
  </si>
  <si>
    <t>WP_011964889.1</t>
  </si>
  <si>
    <t>NC_009614.1_gene786</t>
  </si>
  <si>
    <t>NC_009614.1_gene787</t>
  </si>
  <si>
    <t>WP_011964890.1</t>
  </si>
  <si>
    <t>NC_009614.1_gene788</t>
  </si>
  <si>
    <t>WP_011964891.1</t>
  </si>
  <si>
    <t>WP_011964892.1</t>
  </si>
  <si>
    <t>NC_009614.1_gene79</t>
  </si>
  <si>
    <t>WP_005851079.1</t>
  </si>
  <si>
    <t>WP_041174513.1</t>
  </si>
  <si>
    <t>WP_011964894.1</t>
  </si>
  <si>
    <t>WP_011964895.1</t>
  </si>
  <si>
    <t>WP_041174404.1</t>
  </si>
  <si>
    <t>NC_009614.1_gene794</t>
  </si>
  <si>
    <t>WP_005850669.1</t>
  </si>
  <si>
    <t>NC_009614.1_gene795</t>
  </si>
  <si>
    <t>WP_011964897.1</t>
  </si>
  <si>
    <t>WP_008781412.1</t>
  </si>
  <si>
    <t>WP_011964898.1</t>
  </si>
  <si>
    <t>NC_009614.1_gene798</t>
  </si>
  <si>
    <t>WP_005850667.1</t>
  </si>
  <si>
    <t>WP_005850665.1</t>
  </si>
  <si>
    <t>WP_005851194.1</t>
  </si>
  <si>
    <t>NC_009614.1_gene80</t>
  </si>
  <si>
    <t>WP_032946433.1</t>
  </si>
  <si>
    <t>DUF4924 domain-containing protein</t>
  </si>
  <si>
    <t>WP_005850663.1</t>
  </si>
  <si>
    <t>NC_009614.1_gene801</t>
  </si>
  <si>
    <t>WP_011964899.1</t>
  </si>
  <si>
    <t>NC_009614.1_gene802</t>
  </si>
  <si>
    <t>WP_011964900.1</t>
  </si>
  <si>
    <t>NC_009614.1_gene803</t>
  </si>
  <si>
    <t>WP_005844928.1</t>
  </si>
  <si>
    <t>NC_009614.1_gene804</t>
  </si>
  <si>
    <t>WP_041174405.1</t>
  </si>
  <si>
    <t>acyl-CoA thioester hydrolase</t>
  </si>
  <si>
    <t>NC_009614.1_gene805</t>
  </si>
  <si>
    <t>NC_009614.1_gene806</t>
  </si>
  <si>
    <t>NC_009614.1_gene807</t>
  </si>
  <si>
    <t>WP_005850660.1</t>
  </si>
  <si>
    <t>NC_009614.1_gene808</t>
  </si>
  <si>
    <t>WP_011964902.1</t>
  </si>
  <si>
    <t>NC_009614.1_gene809</t>
  </si>
  <si>
    <t>WP_005844920.1</t>
  </si>
  <si>
    <t>DUF4252 domain-containing protein</t>
  </si>
  <si>
    <t>NC_009614.1_gene81</t>
  </si>
  <si>
    <t>WP_005842995.1</t>
  </si>
  <si>
    <t>LysE family translocator</t>
  </si>
  <si>
    <t>NC_009614.1_gene810</t>
  </si>
  <si>
    <t>WP_005844918.1</t>
  </si>
  <si>
    <t>NC_009614.1_gene811</t>
  </si>
  <si>
    <t>WP_011964903.1</t>
  </si>
  <si>
    <t>NC_009614.1_gene812</t>
  </si>
  <si>
    <t>WP_005844914.1</t>
  </si>
  <si>
    <t>NC_009614.1_gene813</t>
  </si>
  <si>
    <t>WP_005844912.1</t>
  </si>
  <si>
    <t>NC_009614.1_gene814</t>
  </si>
  <si>
    <t>WP_041174406.1</t>
  </si>
  <si>
    <t>WP_011964904.1</t>
  </si>
  <si>
    <t>NC_009614.1_gene816</t>
  </si>
  <si>
    <t>WP_005844908.1</t>
  </si>
  <si>
    <t>NC_009614.1_gene817</t>
  </si>
  <si>
    <t>WP_005850650.1</t>
  </si>
  <si>
    <t>WP_005844904.1</t>
  </si>
  <si>
    <t>WP_005844902.1</t>
  </si>
  <si>
    <t>WP_011964614.1</t>
  </si>
  <si>
    <t>WP_005844899.1</t>
  </si>
  <si>
    <t>WP_005844897.1</t>
  </si>
  <si>
    <t>WP_005844895.1</t>
  </si>
  <si>
    <t>NC_009614.1_gene823</t>
  </si>
  <si>
    <t>WP_002558051.1</t>
  </si>
  <si>
    <t>50S ribosomal protein L36</t>
  </si>
  <si>
    <t>WP_002558052.1</t>
  </si>
  <si>
    <t>WP_005844893.1</t>
  </si>
  <si>
    <t>WP_005844891.1</t>
  </si>
  <si>
    <t>WP_005844889.1</t>
  </si>
  <si>
    <t>WP_005844887.1</t>
  </si>
  <si>
    <t>WP_085930157.1</t>
  </si>
  <si>
    <t>WP_011964615.1</t>
  </si>
  <si>
    <t>WP_005844882.1</t>
  </si>
  <si>
    <t>WP_005844876.1</t>
  </si>
  <si>
    <t>WP_005844874.1</t>
  </si>
  <si>
    <t>WP_005844872.1</t>
  </si>
  <si>
    <t>WP_005844870.1</t>
  </si>
  <si>
    <t>WP_005844868.1</t>
  </si>
  <si>
    <t>WP_005844866.1</t>
  </si>
  <si>
    <t>WP_005844864.1</t>
  </si>
  <si>
    <t>WP_005844862.1</t>
  </si>
  <si>
    <t>WP_005844860.1</t>
  </si>
  <si>
    <t>NC_009614.1_gene84</t>
  </si>
  <si>
    <t>WP_005843001.1</t>
  </si>
  <si>
    <t>WP_005844858.1</t>
  </si>
  <si>
    <t>WP_005844856.1</t>
  </si>
  <si>
    <t>WP_002558070.1</t>
  </si>
  <si>
    <t>WP_005850640.1</t>
  </si>
  <si>
    <t>WP_005844851.1</t>
  </si>
  <si>
    <t>WP_005844849.1</t>
  </si>
  <si>
    <t>WP_005844847.1</t>
  </si>
  <si>
    <t>WP_002558075.1</t>
  </si>
  <si>
    <t>WP_005844844.1</t>
  </si>
  <si>
    <t>WP_005844842.1</t>
  </si>
  <si>
    <t>NC_009614.1_gene85</t>
  </si>
  <si>
    <t>WP_005843003.1</t>
  </si>
  <si>
    <t>WP_005844840.1</t>
  </si>
  <si>
    <t>WP_005844838.1</t>
  </si>
  <si>
    <t>NC_009614.1_gene852</t>
  </si>
  <si>
    <t>WP_011964905.1</t>
  </si>
  <si>
    <t>WP_005844836.1</t>
  </si>
  <si>
    <t>WP_005844834.1</t>
  </si>
  <si>
    <t>WP_005844832.1</t>
  </si>
  <si>
    <t>WP_005844830.1</t>
  </si>
  <si>
    <t>WP_005844828.1</t>
  </si>
  <si>
    <t>WP_005844826.1</t>
  </si>
  <si>
    <t>WP_005844824.1</t>
  </si>
  <si>
    <t>WP_011964616.1</t>
  </si>
  <si>
    <t>WP_005850630.1</t>
  </si>
  <si>
    <t>NC_009614.1_gene861</t>
  </si>
  <si>
    <t>WP_005844822.1</t>
  </si>
  <si>
    <t>NC_009614.1_gene863</t>
  </si>
  <si>
    <t>NC_009614.1_gene864</t>
  </si>
  <si>
    <t>NC_009614.1_gene865</t>
  </si>
  <si>
    <t>NC_009614.1_gene866</t>
  </si>
  <si>
    <t>WP_005844821.1</t>
  </si>
  <si>
    <t>WP_005844819.1</t>
  </si>
  <si>
    <t>WP_005844817.1</t>
  </si>
  <si>
    <t>WP_011964617.1</t>
  </si>
  <si>
    <t>WP_005850627.1</t>
  </si>
  <si>
    <t>NC_009614.1_gene871</t>
  </si>
  <si>
    <t>WP_005844814.1</t>
  </si>
  <si>
    <t>WP_005850625.1</t>
  </si>
  <si>
    <t>NC_009614.1_gene873</t>
  </si>
  <si>
    <t>WP_011964906.1</t>
  </si>
  <si>
    <t>NC_009614.1_gene874</t>
  </si>
  <si>
    <t>WP_005844593.1</t>
  </si>
  <si>
    <t>WP_005844590.1</t>
  </si>
  <si>
    <t>NC_009614.1_gene876</t>
  </si>
  <si>
    <t>WP_005850621.1</t>
  </si>
  <si>
    <t>WP_011964907.1</t>
  </si>
  <si>
    <t>NC_009614.1_gene878</t>
  </si>
  <si>
    <t>WP_011964908.1</t>
  </si>
  <si>
    <t>adenosine kinase</t>
  </si>
  <si>
    <t>NC_009614.1_gene879</t>
  </si>
  <si>
    <t>tRNA-Asn</t>
  </si>
  <si>
    <t>NC_009614.1_gene88</t>
  </si>
  <si>
    <t>WP_005843009.1</t>
  </si>
  <si>
    <t>NC_009614.1_gene880</t>
  </si>
  <si>
    <t>NC_009614.1_gene881</t>
  </si>
  <si>
    <t>WP_011964909.1</t>
  </si>
  <si>
    <t>WP_011964910.1</t>
  </si>
  <si>
    <t>WP_011964911.1</t>
  </si>
  <si>
    <t>WP_005844547.1</t>
  </si>
  <si>
    <t>NC_009614.1_gene885</t>
  </si>
  <si>
    <t>WP_011964912.1</t>
  </si>
  <si>
    <t>NC_009614.1_gene886</t>
  </si>
  <si>
    <t>WP_011964913.1</t>
  </si>
  <si>
    <t>NC_009614.1_gene887</t>
  </si>
  <si>
    <t>WP_005844540.1</t>
  </si>
  <si>
    <t>NC_009614.1_gene888</t>
  </si>
  <si>
    <t>WP_011964915.1</t>
  </si>
  <si>
    <t>alkyl hydroperoxide reductase subunit F</t>
  </si>
  <si>
    <t>NC_009614.1_gene889</t>
  </si>
  <si>
    <t>WP_007839044.1</t>
  </si>
  <si>
    <t>WP_011964618.1</t>
  </si>
  <si>
    <t>NC_009614.1_gene890</t>
  </si>
  <si>
    <t>NC_009614.1_gene891</t>
  </si>
  <si>
    <t>WP_011964916.1</t>
  </si>
  <si>
    <t>Mg2+/Co2+ transporter</t>
  </si>
  <si>
    <t>NC_009614.1_gene892</t>
  </si>
  <si>
    <t>WP_022508485.1</t>
  </si>
  <si>
    <t>NC_009614.1_gene893</t>
  </si>
  <si>
    <t>WP_011964918.1</t>
  </si>
  <si>
    <t>NC_009614.1_gene894</t>
  </si>
  <si>
    <t>WP_011964919.1</t>
  </si>
  <si>
    <t>NC_009614.1_gene895</t>
  </si>
  <si>
    <t>WP_011964920.1</t>
  </si>
  <si>
    <t>DNA-3-methyladenine glycosylase</t>
  </si>
  <si>
    <t>NC_009614.1_gene896</t>
  </si>
  <si>
    <t>WP_011964921.1</t>
  </si>
  <si>
    <t>NC_009614.1_gene897</t>
  </si>
  <si>
    <t>WP_005645970.1</t>
  </si>
  <si>
    <t>NC_009614.1_gene898</t>
  </si>
  <si>
    <t>NC_009614.1_gene899</t>
  </si>
  <si>
    <t>NC_009614.1_gene9</t>
  </si>
  <si>
    <t>WP_005841181.1</t>
  </si>
  <si>
    <t>WP_005851070.1</t>
  </si>
  <si>
    <t>NC_009614.1_gene900</t>
  </si>
  <si>
    <t>WP_005850597.1</t>
  </si>
  <si>
    <t>WP_011964922.1</t>
  </si>
  <si>
    <t>NC_009614.1_gene902</t>
  </si>
  <si>
    <t>WP_005844515.1</t>
  </si>
  <si>
    <t>WP_005844513.1</t>
  </si>
  <si>
    <t>NC_009614.1_gene904</t>
  </si>
  <si>
    <t>WP_011964923.1</t>
  </si>
  <si>
    <t>NC_009614.1_gene905</t>
  </si>
  <si>
    <t>WP_008666702.1</t>
  </si>
  <si>
    <t>NC_009614.1_gene906</t>
  </si>
  <si>
    <t>WP_008666701.1</t>
  </si>
  <si>
    <t>NC_009614.1_gene907</t>
  </si>
  <si>
    <t>WP_008666700.1</t>
  </si>
  <si>
    <t>bifunctional diaminohydroxyphosphoribosylaminopyrimidine deaminase/5-amino-6-(5-phosphoribosylamino)uracil reductase</t>
  </si>
  <si>
    <t>WP_011964924.1</t>
  </si>
  <si>
    <t>WP_005844501.1</t>
  </si>
  <si>
    <t>NC_009614.1_gene91</t>
  </si>
  <si>
    <t>WP_005851069.1</t>
  </si>
  <si>
    <t>NC_009614.1_gene910</t>
  </si>
  <si>
    <t>WP_005844497.1</t>
  </si>
  <si>
    <t>WP_005844495.1</t>
  </si>
  <si>
    <t>NC_009614.1_gene913</t>
  </si>
  <si>
    <t>WP_005844493.1</t>
  </si>
  <si>
    <t>glutamate racemase</t>
  </si>
  <si>
    <t>NC_009614.1_gene914</t>
  </si>
  <si>
    <t>WP_005844490.1</t>
  </si>
  <si>
    <t>pyridoxamine kinase</t>
  </si>
  <si>
    <t>NC_009614.1_gene915</t>
  </si>
  <si>
    <t>WP_005844488.1</t>
  </si>
  <si>
    <t>NC_009614.1_gene916</t>
  </si>
  <si>
    <t>WP_005844486.1</t>
  </si>
  <si>
    <t>NC_009614.1_gene917</t>
  </si>
  <si>
    <t>WP_005844483.1</t>
  </si>
  <si>
    <t>WP_005850571.1</t>
  </si>
  <si>
    <t>NC_009614.1_gene919</t>
  </si>
  <si>
    <t>WP_008781394.1</t>
  </si>
  <si>
    <t>NC_009614.1_gene92</t>
  </si>
  <si>
    <t>WP_005851068.1</t>
  </si>
  <si>
    <t>NC_009614.1_gene920</t>
  </si>
  <si>
    <t>WP_005844476.1</t>
  </si>
  <si>
    <t>site-specific tyrosine recombinase XerD</t>
  </si>
  <si>
    <t>WP_005844474.1</t>
  </si>
  <si>
    <t>NC_009614.1_gene922</t>
  </si>
  <si>
    <t>WP_005850569.1</t>
  </si>
  <si>
    <t>NC_009614.1_gene923</t>
  </si>
  <si>
    <t>WP_005844470.1</t>
  </si>
  <si>
    <t>magnesium chelatase</t>
  </si>
  <si>
    <t>WP_005850560.1</t>
  </si>
  <si>
    <t>NC_009614.1_gene925</t>
  </si>
  <si>
    <t>WP_005850555.1</t>
  </si>
  <si>
    <t>NC_009614.1_gene926</t>
  </si>
  <si>
    <t>WP_005850553.1</t>
  </si>
  <si>
    <t>NC_009614.1_gene927</t>
  </si>
  <si>
    <t>WP_005844462.1</t>
  </si>
  <si>
    <t>WP_005850549.1</t>
  </si>
  <si>
    <t>NC_009614.1_gene929</t>
  </si>
  <si>
    <t>WP_005850534.1</t>
  </si>
  <si>
    <t>NC_009614.1_gene93</t>
  </si>
  <si>
    <t>WP_011964619.1</t>
  </si>
  <si>
    <t>NC_009614.1_gene930</t>
  </si>
  <si>
    <t>WP_005844456.1</t>
  </si>
  <si>
    <t>NC_009614.1_gene931</t>
  </si>
  <si>
    <t>WP_005844454.1</t>
  </si>
  <si>
    <t>NC_009614.1_gene932</t>
  </si>
  <si>
    <t>WP_008666693.1</t>
  </si>
  <si>
    <t>WP_005844449.1</t>
  </si>
  <si>
    <t>NC_009614.1_gene934</t>
  </si>
  <si>
    <t>WP_005844447.1</t>
  </si>
  <si>
    <t>WP_005844445.1</t>
  </si>
  <si>
    <t>NC_009614.1_gene936</t>
  </si>
  <si>
    <t>WP_005844442.1</t>
  </si>
  <si>
    <t>NC_009614.1_gene937</t>
  </si>
  <si>
    <t>WP_005844440.1</t>
  </si>
  <si>
    <t>S-ribosylhomocysteine lyase</t>
  </si>
  <si>
    <t>WP_005844439.1</t>
  </si>
  <si>
    <t>NC_009614.1_gene939</t>
  </si>
  <si>
    <t>WP_005850422.1</t>
  </si>
  <si>
    <t>NC_009614.1_gene94</t>
  </si>
  <si>
    <t>WP_005851066.1</t>
  </si>
  <si>
    <t>NC_009614.1_gene940</t>
  </si>
  <si>
    <t>WP_005844436.1</t>
  </si>
  <si>
    <t>NC_009614.1_gene941</t>
  </si>
  <si>
    <t>WP_041174514.1</t>
  </si>
  <si>
    <t>NC_009614.1_gene942</t>
  </si>
  <si>
    <t>WP_005844431.1</t>
  </si>
  <si>
    <t>NC_009614.1_gene943</t>
  </si>
  <si>
    <t>WP_011964930.1</t>
  </si>
  <si>
    <t>NC_009614.1_gene944</t>
  </si>
  <si>
    <t>NC_009614.1_gene945</t>
  </si>
  <si>
    <t>NC_009614.1_gene946</t>
  </si>
  <si>
    <t>NC_009614.1_gene947</t>
  </si>
  <si>
    <t>NC_009614.1_gene948</t>
  </si>
  <si>
    <t>WP_011964933.1</t>
  </si>
  <si>
    <t>NC_009614.1_gene949</t>
  </si>
  <si>
    <t>WP_005844424.1</t>
  </si>
  <si>
    <t>NC_009614.1_gene95</t>
  </si>
  <si>
    <t>WP_005843020.1</t>
  </si>
  <si>
    <t>toxin Fic</t>
  </si>
  <si>
    <t>NC_009614.1_gene950</t>
  </si>
  <si>
    <t>WP_005844422.1</t>
  </si>
  <si>
    <t>WP_008666681.1</t>
  </si>
  <si>
    <t>NC_009614.1_gene952</t>
  </si>
  <si>
    <t>WP_011964934.1</t>
  </si>
  <si>
    <t>NC_009614.1_gene953</t>
  </si>
  <si>
    <t>WP_008670158.1</t>
  </si>
  <si>
    <t>NC_009614.1_gene954</t>
  </si>
  <si>
    <t>WP_011964935.1</t>
  </si>
  <si>
    <t>replication protein</t>
  </si>
  <si>
    <t>NC_009614.1_gene955</t>
  </si>
  <si>
    <t>WP_011964936.1</t>
  </si>
  <si>
    <t>NC_009614.1_gene956</t>
  </si>
  <si>
    <t>WP_011964937.1</t>
  </si>
  <si>
    <t>NC_009614.1_gene957</t>
  </si>
  <si>
    <t>WP_011964938.1</t>
  </si>
  <si>
    <t>DUF2786 domain-containing protein</t>
  </si>
  <si>
    <t>NC_009614.1_gene958</t>
  </si>
  <si>
    <t>WP_011964939.1</t>
  </si>
  <si>
    <t>NC_009614.1_gene959</t>
  </si>
  <si>
    <t>WP_032939639.1</t>
  </si>
  <si>
    <t>NC_009614.1_gene96</t>
  </si>
  <si>
    <t>WP_005843021.1</t>
  </si>
  <si>
    <t>NC_009614.1_gene960</t>
  </si>
  <si>
    <t>WP_011964941.1</t>
  </si>
  <si>
    <t>NC_009614.1_gene961</t>
  </si>
  <si>
    <t>WP_011964942.1</t>
  </si>
  <si>
    <t>NC_009614.1_gene962</t>
  </si>
  <si>
    <t>WP_041174515.1</t>
  </si>
  <si>
    <t>NC_009614.1_gene963</t>
  </si>
  <si>
    <t>WP_008670593.1</t>
  </si>
  <si>
    <t>NC_009614.1_gene964</t>
  </si>
  <si>
    <t>WP_011964943.1</t>
  </si>
  <si>
    <t>NC_009614.1_gene965</t>
  </si>
  <si>
    <t>WP_011964944.1</t>
  </si>
  <si>
    <t>NC_009614.1_gene966</t>
  </si>
  <si>
    <t>WP_011964945.1</t>
  </si>
  <si>
    <t>NC_009614.1_gene967</t>
  </si>
  <si>
    <t>WP_011964946.1</t>
  </si>
  <si>
    <t>NC_009614.1_gene968</t>
  </si>
  <si>
    <t>WP_011964947.1</t>
  </si>
  <si>
    <t>NC_009614.1_gene969</t>
  </si>
  <si>
    <t>WP_011964948.1</t>
  </si>
  <si>
    <t>WP_005851064.1</t>
  </si>
  <si>
    <t>NC_009614.1_gene970</t>
  </si>
  <si>
    <t>WP_011964949.1</t>
  </si>
  <si>
    <t>NC_009614.1_gene971</t>
  </si>
  <si>
    <t>WP_011964950.1</t>
  </si>
  <si>
    <t>NC_009614.1_gene972</t>
  </si>
  <si>
    <t>WP_011964951.1</t>
  </si>
  <si>
    <t>conjugal transfer protein TraI</t>
  </si>
  <si>
    <t>NC_009614.1_gene973</t>
  </si>
  <si>
    <t>WP_011964952.1</t>
  </si>
  <si>
    <t>NC_009614.1_gene974</t>
  </si>
  <si>
    <t>WP_007839629.1</t>
  </si>
  <si>
    <t>NC_009614.1_gene975</t>
  </si>
  <si>
    <t>WP_011964953.1</t>
  </si>
  <si>
    <t>NC_009614.1_gene976</t>
  </si>
  <si>
    <t>WP_011964954.1</t>
  </si>
  <si>
    <t>NC_009614.1_gene977</t>
  </si>
  <si>
    <t>WP_032939494.1</t>
  </si>
  <si>
    <t>NC_009614.1_gene978</t>
  </si>
  <si>
    <t>WP_032949195.1</t>
  </si>
  <si>
    <t>NC_009614.1_gene979</t>
  </si>
  <si>
    <t>WP_011964956.1</t>
  </si>
  <si>
    <t>NC_009614.1_gene98</t>
  </si>
  <si>
    <t>WP_011964620.1</t>
  </si>
  <si>
    <t>NC_009614.1_gene980</t>
  </si>
  <si>
    <t>WP_041174408.1</t>
  </si>
  <si>
    <t>NC_009614.1_gene981</t>
  </si>
  <si>
    <t>WP_008670649.1</t>
  </si>
  <si>
    <t>NC_009614.1_gene982</t>
  </si>
  <si>
    <t>WP_008670643.1</t>
  </si>
  <si>
    <t>NC_009614.1_gene983</t>
  </si>
  <si>
    <t>WP_011964960.1</t>
  </si>
  <si>
    <t>NC_009614.1_gene984</t>
  </si>
  <si>
    <t>WP_011964961.1</t>
  </si>
  <si>
    <t>NC_009614.1_gene985</t>
  </si>
  <si>
    <t>WP_008670646.1</t>
  </si>
  <si>
    <t>NC_009614.1_gene986</t>
  </si>
  <si>
    <t>NC_009614.1_gene987</t>
  </si>
  <si>
    <t>WP_011964963.1</t>
  </si>
  <si>
    <t>WP_011964964.1</t>
  </si>
  <si>
    <t>WP_080510724.1</t>
  </si>
  <si>
    <t>NC_009614.1_gene99</t>
  </si>
  <si>
    <t>WP_005843023.1</t>
  </si>
  <si>
    <t>WP_011964966.1</t>
  </si>
  <si>
    <t>WP_011964967.1</t>
  </si>
  <si>
    <t>WP_011964968.1</t>
  </si>
  <si>
    <t>WP_011964969.1</t>
  </si>
  <si>
    <t>WP_011964970.1</t>
  </si>
  <si>
    <t>WP_011964971.1</t>
  </si>
  <si>
    <t>NC_009614.1_gene996</t>
  </si>
  <si>
    <t>WP_011964972.1</t>
  </si>
  <si>
    <t>NC_009614.1_gene997</t>
  </si>
  <si>
    <t>WP_011964973.1</t>
  </si>
  <si>
    <t>NC_009614.1_gene998</t>
  </si>
  <si>
    <t>WP_008671547.1</t>
  </si>
  <si>
    <t>NC_009614.1_gene999</t>
  </si>
  <si>
    <t>WP_011964974.1</t>
  </si>
  <si>
    <t>DNA methyltransferase</t>
  </si>
  <si>
    <t>WP_008774487.1</t>
  </si>
  <si>
    <t>NC_009615.1</t>
  </si>
  <si>
    <t>WP_005855085.1</t>
  </si>
  <si>
    <t>NC_009615.1_gene10</t>
  </si>
  <si>
    <t>WP_005855102.1</t>
  </si>
  <si>
    <t>WP_005855288.1</t>
  </si>
  <si>
    <t>NC_009615.1_gene1000</t>
  </si>
  <si>
    <t>WP_008779818.1</t>
  </si>
  <si>
    <t>NC_009615.1_gene1001</t>
  </si>
  <si>
    <t>WP_011966259.1</t>
  </si>
  <si>
    <t>NC_009615.1_gene1002</t>
  </si>
  <si>
    <t>WP_005857193.1</t>
  </si>
  <si>
    <t>WP_011966260.1</t>
  </si>
  <si>
    <t>WP_005857189.1</t>
  </si>
  <si>
    <t>NC_009615.1_gene1005</t>
  </si>
  <si>
    <t>WP_011966261.1</t>
  </si>
  <si>
    <t>NC_009615.1_gene1006</t>
  </si>
  <si>
    <t>WP_011966262.1</t>
  </si>
  <si>
    <t>NC_009615.1_gene1007</t>
  </si>
  <si>
    <t>WP_011966263.1</t>
  </si>
  <si>
    <t>NC_009615.1_gene1008</t>
  </si>
  <si>
    <t>WP_005857181.1</t>
  </si>
  <si>
    <t>NC_009615.1_gene1009</t>
  </si>
  <si>
    <t>WP_011966264.1</t>
  </si>
  <si>
    <t>NC_009615.1_gene101</t>
  </si>
  <si>
    <t>WP_005855292.1</t>
  </si>
  <si>
    <t>ADP-ribose pyrophosphatase</t>
  </si>
  <si>
    <t>NC_009615.1_gene1010</t>
  </si>
  <si>
    <t>WP_005857175.1</t>
  </si>
  <si>
    <t>acylhydrolase</t>
  </si>
  <si>
    <t>WP_011966265.1</t>
  </si>
  <si>
    <t>NC_009615.1_gene1012</t>
  </si>
  <si>
    <t>WP_005857170.1</t>
  </si>
  <si>
    <t>NC_009615.1_gene1013</t>
  </si>
  <si>
    <t>WP_011966266.1</t>
  </si>
  <si>
    <t>NC_009615.1_gene1014</t>
  </si>
  <si>
    <t>WP_011966267.1</t>
  </si>
  <si>
    <t>NC_009615.1_gene1015</t>
  </si>
  <si>
    <t>WP_011966268.1</t>
  </si>
  <si>
    <t>NC_009615.1_gene1016</t>
  </si>
  <si>
    <t>WP_011966269.1</t>
  </si>
  <si>
    <t>WP_005857161.1</t>
  </si>
  <si>
    <t>NC_009615.1_gene1018</t>
  </si>
  <si>
    <t>WP_011966270.1</t>
  </si>
  <si>
    <t>NC_009615.1_gene1019</t>
  </si>
  <si>
    <t>WP_005857157.1</t>
  </si>
  <si>
    <t>TIGR03987 family protein</t>
  </si>
  <si>
    <t>NC_009615.1_gene102</t>
  </si>
  <si>
    <t>WP_011965886.1</t>
  </si>
  <si>
    <t>NC_009615.1_gene1020</t>
  </si>
  <si>
    <t>WP_005857155.1</t>
  </si>
  <si>
    <t>cytochrome-c peroxidase</t>
  </si>
  <si>
    <t>WP_011966271.1</t>
  </si>
  <si>
    <t>NC_009615.1_gene1022</t>
  </si>
  <si>
    <t>WP_011966272.1</t>
  </si>
  <si>
    <t>WP_005862574.1</t>
  </si>
  <si>
    <t>NC_009615.1_gene1024</t>
  </si>
  <si>
    <t>WP_005857147.1</t>
  </si>
  <si>
    <t>NC_009615.1_gene1025</t>
  </si>
  <si>
    <t>NC_009615.1_gene1026</t>
  </si>
  <si>
    <t>WP_009017338.1</t>
  </si>
  <si>
    <t>NC_009615.1_gene1027</t>
  </si>
  <si>
    <t>WP_005857143.1</t>
  </si>
  <si>
    <t>NC_009615.1_gene1028</t>
  </si>
  <si>
    <t>WP_005857141.1</t>
  </si>
  <si>
    <t>NC_009615.1_gene1029</t>
  </si>
  <si>
    <t>WP_011966274.1</t>
  </si>
  <si>
    <t>NC_009615.1_gene103</t>
  </si>
  <si>
    <t>WP_011965887.1</t>
  </si>
  <si>
    <t>NC_009615.1_gene1030</t>
  </si>
  <si>
    <t>WP_005857137.1</t>
  </si>
  <si>
    <t>NC_009615.1_gene1031</t>
  </si>
  <si>
    <t>WP_011966275.1</t>
  </si>
  <si>
    <t>NC_009615.1_gene1032</t>
  </si>
  <si>
    <t>WP_008779835.1</t>
  </si>
  <si>
    <t>NC_009615.1_gene1033</t>
  </si>
  <si>
    <t>WP_005857131.1</t>
  </si>
  <si>
    <t>NC_009615.1_gene1034</t>
  </si>
  <si>
    <t>WP_005857129.1</t>
  </si>
  <si>
    <t>NC_009615.1_gene1035</t>
  </si>
  <si>
    <t>WP_005857125.1</t>
  </si>
  <si>
    <t>NC_009615.1_gene1036</t>
  </si>
  <si>
    <t>WP_041525560.1</t>
  </si>
  <si>
    <t>NC_009615.1_gene1037</t>
  </si>
  <si>
    <t>WP_011966278.1</t>
  </si>
  <si>
    <t>NC_009615.1_gene1038</t>
  </si>
  <si>
    <t>WP_041525561.1</t>
  </si>
  <si>
    <t>NC_009615.1_gene1039</t>
  </si>
  <si>
    <t>WP_005857116.1</t>
  </si>
  <si>
    <t>NC_009615.1_gene104</t>
  </si>
  <si>
    <t>WP_011965888.1</t>
  </si>
  <si>
    <t>NC_009615.1_gene1040</t>
  </si>
  <si>
    <t>WP_041525562.1</t>
  </si>
  <si>
    <t>NC_009615.1_gene1041</t>
  </si>
  <si>
    <t>WP_080504965.1</t>
  </si>
  <si>
    <t>NC_009615.1_gene1042</t>
  </si>
  <si>
    <t>WP_005857112.1</t>
  </si>
  <si>
    <t>NC_009615.1_gene1043</t>
  </si>
  <si>
    <t>WP_005857110.1</t>
  </si>
  <si>
    <t>NC_009615.1_gene1044</t>
  </si>
  <si>
    <t>NC_009615.1_gene1045</t>
  </si>
  <si>
    <t>WP_005857106.1</t>
  </si>
  <si>
    <t>WP_005857104.1</t>
  </si>
  <si>
    <t>NC_009615.1_gene1047</t>
  </si>
  <si>
    <t>WP_005857102.1</t>
  </si>
  <si>
    <t>NC_009615.1_gene1048</t>
  </si>
  <si>
    <t>WP_005857099.1</t>
  </si>
  <si>
    <t>WP_011966284.1</t>
  </si>
  <si>
    <t>NC_009615.1_gene105</t>
  </si>
  <si>
    <t>WP_005865661.1</t>
  </si>
  <si>
    <t>WP_011966285.1</t>
  </si>
  <si>
    <t>NC_009615.1_gene1051</t>
  </si>
  <si>
    <t>WP_005857094.1</t>
  </si>
  <si>
    <t>NC_009615.1_gene1052</t>
  </si>
  <si>
    <t>WP_005857092.1</t>
  </si>
  <si>
    <t>NC_009615.1_gene1053</t>
  </si>
  <si>
    <t>WP_009275185.1</t>
  </si>
  <si>
    <t>NC_009615.1_gene1054</t>
  </si>
  <si>
    <t>WP_011966286.1</t>
  </si>
  <si>
    <t>NC_009615.1_gene1055</t>
  </si>
  <si>
    <t>WP_005857083.1</t>
  </si>
  <si>
    <t>NC_009615.1_gene1056</t>
  </si>
  <si>
    <t>WP_008779846.1</t>
  </si>
  <si>
    <t>WP_011966287.1</t>
  </si>
  <si>
    <t>NC_009615.1_gene1058</t>
  </si>
  <si>
    <t>WP_010183028.1</t>
  </si>
  <si>
    <t>NC_009615.1_gene1059</t>
  </si>
  <si>
    <t>WP_005862373.1</t>
  </si>
  <si>
    <t>WP_011965889.1</t>
  </si>
  <si>
    <t>NC_009615.1_gene1060</t>
  </si>
  <si>
    <t>WP_011966288.1</t>
  </si>
  <si>
    <t>NC_009615.1_gene1061</t>
  </si>
  <si>
    <t>WP_005857073.1</t>
  </si>
  <si>
    <t>NC_009615.1_gene1062</t>
  </si>
  <si>
    <t>WP_005862370.1</t>
  </si>
  <si>
    <t>NC_009615.1_gene1063</t>
  </si>
  <si>
    <t>WP_011966289.1</t>
  </si>
  <si>
    <t>NC_009615.1_gene1064</t>
  </si>
  <si>
    <t>WP_011966290.1</t>
  </si>
  <si>
    <t>WP_005857064.1</t>
  </si>
  <si>
    <t>WP_005857062.1</t>
  </si>
  <si>
    <t>NC_009615.1_gene1067</t>
  </si>
  <si>
    <t>WP_009017419.1</t>
  </si>
  <si>
    <t>NC_009615.1_gene1068</t>
  </si>
  <si>
    <t>WP_005857058.1</t>
  </si>
  <si>
    <t>NC_009615.1_gene1069</t>
  </si>
  <si>
    <t>WP_005857056.1</t>
  </si>
  <si>
    <t>NC_009615.1_gene107</t>
  </si>
  <si>
    <t>WP_011965890.1</t>
  </si>
  <si>
    <t>cytochrome c nitrite reductase small subunit</t>
  </si>
  <si>
    <t>WP_005857054.1</t>
  </si>
  <si>
    <t>NC_009615.1_gene1071</t>
  </si>
  <si>
    <t>WP_005857052.1</t>
  </si>
  <si>
    <t>NC_009615.1_gene1072</t>
  </si>
  <si>
    <t>WP_005857050.1</t>
  </si>
  <si>
    <t>WP_011966292.1</t>
  </si>
  <si>
    <t>NC_009615.1_gene1074</t>
  </si>
  <si>
    <t>WP_008779854.1</t>
  </si>
  <si>
    <t>WP_005857043.1</t>
  </si>
  <si>
    <t>NC_009615.1_gene1076</t>
  </si>
  <si>
    <t>WP_005857041.1</t>
  </si>
  <si>
    <t>NC_009615.1_gene1077</t>
  </si>
  <si>
    <t>WP_005857039.1</t>
  </si>
  <si>
    <t>WP_005857037.1</t>
  </si>
  <si>
    <t>WP_005857035.1</t>
  </si>
  <si>
    <t>NC_009615.1_gene108</t>
  </si>
  <si>
    <t>WP_011965891.1</t>
  </si>
  <si>
    <t>ammonia-forming cytochrome c nitrite reductase subunit c552</t>
  </si>
  <si>
    <t>NC_009615.1_gene1080</t>
  </si>
  <si>
    <t>WP_005857033.1</t>
  </si>
  <si>
    <t>WP_011966293.1</t>
  </si>
  <si>
    <t>NC_009615.1_gene1082</t>
  </si>
  <si>
    <t>WP_005857030.1</t>
  </si>
  <si>
    <t>WP_011966294.1</t>
  </si>
  <si>
    <t>NC_009615.1_gene1084</t>
  </si>
  <si>
    <t>WP_005857026.1</t>
  </si>
  <si>
    <t>septal ring lytic transglycosylase RlpA family lipoprotein</t>
  </si>
  <si>
    <t>NC_009615.1_gene1085</t>
  </si>
  <si>
    <t>WP_008779858.1</t>
  </si>
  <si>
    <t>NC_009615.1_gene1086</t>
  </si>
  <si>
    <t>WP_011966296.1</t>
  </si>
  <si>
    <t>NC_009615.1_gene1087</t>
  </si>
  <si>
    <t>WP_011966297.1</t>
  </si>
  <si>
    <t>NC_009615.1_gene1088</t>
  </si>
  <si>
    <t>WP_011966298.1</t>
  </si>
  <si>
    <t>NC_009615.1_gene1089</t>
  </si>
  <si>
    <t>WP_005857016.1</t>
  </si>
  <si>
    <t>NC_009615.1_gene109</t>
  </si>
  <si>
    <t>WP_011965892.1</t>
  </si>
  <si>
    <t>NC_009615.1_gene1090</t>
  </si>
  <si>
    <t>WP_009017429.1</t>
  </si>
  <si>
    <t>NC_009615.1_gene1091</t>
  </si>
  <si>
    <t>WP_011966299.1</t>
  </si>
  <si>
    <t>WP_005857013.1</t>
  </si>
  <si>
    <t>NC_009615.1_gene1093</t>
  </si>
  <si>
    <t>WP_005857012.1</t>
  </si>
  <si>
    <t>WP_011966300.1</t>
  </si>
  <si>
    <t>NC_009615.1_gene1095</t>
  </si>
  <si>
    <t>WP_011966301.1</t>
  </si>
  <si>
    <t>NC_009615.1_gene1096</t>
  </si>
  <si>
    <t>WP_011966302.1</t>
  </si>
  <si>
    <t>WP_011966303.1</t>
  </si>
  <si>
    <t>NC_009615.1_gene1098</t>
  </si>
  <si>
    <t>WP_005862328.1</t>
  </si>
  <si>
    <t>NC_009615.1_gene1099</t>
  </si>
  <si>
    <t>WP_009017437.1</t>
  </si>
  <si>
    <t>NC_009615.1_gene11</t>
  </si>
  <si>
    <t>WP_085939816.1</t>
  </si>
  <si>
    <t>NC_009615.1_gene110</t>
  </si>
  <si>
    <t>WP_011965893.1</t>
  </si>
  <si>
    <t>cytochrome c assembly protein</t>
  </si>
  <si>
    <t>WP_011966304.1</t>
  </si>
  <si>
    <t>NC_009615.1_gene1101</t>
  </si>
  <si>
    <t>WP_011966305.1</t>
  </si>
  <si>
    <t>WP_005862324.1</t>
  </si>
  <si>
    <t>WP_011966306.1</t>
  </si>
  <si>
    <t>WP_011966307.1</t>
  </si>
  <si>
    <t>WP_005856993.1</t>
  </si>
  <si>
    <t>NC_009615.1_gene1106</t>
  </si>
  <si>
    <t>WP_008779873.1</t>
  </si>
  <si>
    <t>NC_009615.1_gene1107</t>
  </si>
  <si>
    <t>WP_011966311.1</t>
  </si>
  <si>
    <t>WP_011966312.1</t>
  </si>
  <si>
    <t>NC_009615.1_gene111</t>
  </si>
  <si>
    <t>WP_011965894.1</t>
  </si>
  <si>
    <t>WP_029257178.1</t>
  </si>
  <si>
    <t>NC_009615.1_gene1111</t>
  </si>
  <si>
    <t>WP_008779876.1</t>
  </si>
  <si>
    <t>NC_009615.1_gene1112</t>
  </si>
  <si>
    <t>WP_005856979.1</t>
  </si>
  <si>
    <t>NC_009615.1_gene1113</t>
  </si>
  <si>
    <t>WP_008779877.1</t>
  </si>
  <si>
    <t>NC_009615.1_gene1114</t>
  </si>
  <si>
    <t>WP_008779878.1</t>
  </si>
  <si>
    <t>NC_009615.1_gene1115</t>
  </si>
  <si>
    <t>WP_008779879.1</t>
  </si>
  <si>
    <t>NC_009615.1_gene1116</t>
  </si>
  <si>
    <t>WP_008779880.1</t>
  </si>
  <si>
    <t>WP_008779881.1</t>
  </si>
  <si>
    <t>WP_008779882.1</t>
  </si>
  <si>
    <t>WP_008779883.1</t>
  </si>
  <si>
    <t>NC_009615.1_gene112</t>
  </si>
  <si>
    <t>WP_005855320.1</t>
  </si>
  <si>
    <t>NC_009615.1_gene1120</t>
  </si>
  <si>
    <t>NC_009615.1_gene1121</t>
  </si>
  <si>
    <t>NC_009615.1_gene1122</t>
  </si>
  <si>
    <t>WP_005856963.1</t>
  </si>
  <si>
    <t>WP_005856960.1</t>
  </si>
  <si>
    <t>WP_005856958.1</t>
  </si>
  <si>
    <t>NC_009615.1_gene1126</t>
  </si>
  <si>
    <t>WP_011966313.1</t>
  </si>
  <si>
    <t>NC_009615.1_gene1127</t>
  </si>
  <si>
    <t>WP_008779888.1</t>
  </si>
  <si>
    <t>metal-dependent phosphoesterase</t>
  </si>
  <si>
    <t>NC_009615.1_gene1128</t>
  </si>
  <si>
    <t>WP_011966314.1</t>
  </si>
  <si>
    <t>thiamine biosynthesis protein ThiC</t>
  </si>
  <si>
    <t>WP_005856950.1</t>
  </si>
  <si>
    <t>NC_009615.1_gene113</t>
  </si>
  <si>
    <t>WP_011965895.1</t>
  </si>
  <si>
    <t>NC_009615.1_gene1130</t>
  </si>
  <si>
    <t>WP_005856948.1</t>
  </si>
  <si>
    <t>NC_009615.1_gene1131</t>
  </si>
  <si>
    <t>WP_005856945.1</t>
  </si>
  <si>
    <t>WP_005856943.1</t>
  </si>
  <si>
    <t>NC_009615.1_gene1133</t>
  </si>
  <si>
    <t>WP_011966315.1</t>
  </si>
  <si>
    <t>WP_005856939.1</t>
  </si>
  <si>
    <t>NC_009615.1_gene1135</t>
  </si>
  <si>
    <t>WP_011966316.1</t>
  </si>
  <si>
    <t>NC_009615.1_gene1136</t>
  </si>
  <si>
    <t>WP_008772153.1</t>
  </si>
  <si>
    <t>NC_009615.1_gene1137</t>
  </si>
  <si>
    <t>WP_005862289.1</t>
  </si>
  <si>
    <t>NC_009615.1_gene1138</t>
  </si>
  <si>
    <t>WP_008772152.1</t>
  </si>
  <si>
    <t>NC_009615.1_gene1139</t>
  </si>
  <si>
    <t>WP_011966317.1</t>
  </si>
  <si>
    <t>NC_009615.1_gene114</t>
  </si>
  <si>
    <t>WP_011965896.1</t>
  </si>
  <si>
    <t>WP_005862283.1</t>
  </si>
  <si>
    <t>WP_005856925.1</t>
  </si>
  <si>
    <t>NC_009615.1_gene1142</t>
  </si>
  <si>
    <t>WP_005856923.1</t>
  </si>
  <si>
    <t>NC_009615.1_gene1143</t>
  </si>
  <si>
    <t>WP_011966318.1</t>
  </si>
  <si>
    <t>NC_009615.1_gene1144</t>
  </si>
  <si>
    <t>WP_005856919.1</t>
  </si>
  <si>
    <t>WP_036628709.1</t>
  </si>
  <si>
    <t>WP_008779897.1</t>
  </si>
  <si>
    <t>WP_005856914.1</t>
  </si>
  <si>
    <t>NC_009615.1_gene1148</t>
  </si>
  <si>
    <t>WP_005862269.1</t>
  </si>
  <si>
    <t>WP_005856906.1</t>
  </si>
  <si>
    <t>WP_005855325.1</t>
  </si>
  <si>
    <t>WP_005856904.1</t>
  </si>
  <si>
    <t>NC_009615.1_gene1151</t>
  </si>
  <si>
    <t>WP_005856901.1</t>
  </si>
  <si>
    <t>WP_009017466.1</t>
  </si>
  <si>
    <t>WP_005856897.1</t>
  </si>
  <si>
    <t>WP_005856895.1</t>
  </si>
  <si>
    <t>WP_005856893.1</t>
  </si>
  <si>
    <t>WP_005856891.1</t>
  </si>
  <si>
    <t>WP_011966319.1</t>
  </si>
  <si>
    <t>WP_005856887.1</t>
  </si>
  <si>
    <t>WP_008772142.1</t>
  </si>
  <si>
    <t>NC_009615.1_gene116</t>
  </si>
  <si>
    <t>WP_005855327.1</t>
  </si>
  <si>
    <t>NC_009615.1_gene1160</t>
  </si>
  <si>
    <t>WP_005856883.1</t>
  </si>
  <si>
    <t>DUF5103 domain-containing protein</t>
  </si>
  <si>
    <t>NC_009615.1_gene1161</t>
  </si>
  <si>
    <t>WP_008779900.1</t>
  </si>
  <si>
    <t>NC_009615.1_gene1162</t>
  </si>
  <si>
    <t>WP_005856879.1</t>
  </si>
  <si>
    <t>guanine deaminase</t>
  </si>
  <si>
    <t>NC_009615.1_gene1163</t>
  </si>
  <si>
    <t>WP_005856877.1</t>
  </si>
  <si>
    <t>WP_008779903.1</t>
  </si>
  <si>
    <t>NC_009615.1_gene1165</t>
  </si>
  <si>
    <t>WP_005856873.1</t>
  </si>
  <si>
    <t>phosphorelay protein</t>
  </si>
  <si>
    <t>NC_009615.1_gene1166</t>
  </si>
  <si>
    <t>WP_011966321.1</t>
  </si>
  <si>
    <t>NC_009615.1_gene1167</t>
  </si>
  <si>
    <t>WP_005856869.1</t>
  </si>
  <si>
    <t>WP_005856867.1</t>
  </si>
  <si>
    <t>NC_009615.1_gene1169</t>
  </si>
  <si>
    <t>WP_005856865.1</t>
  </si>
  <si>
    <t>NC_009615.1_gene117</t>
  </si>
  <si>
    <t>WP_005855329.1</t>
  </si>
  <si>
    <t>WP_005856863.1</t>
  </si>
  <si>
    <t>NC_009615.1_gene1171</t>
  </si>
  <si>
    <t>WP_005856861.1</t>
  </si>
  <si>
    <t>NC_009615.1_gene1172</t>
  </si>
  <si>
    <t>WP_011966322.1</t>
  </si>
  <si>
    <t>NC_009615.1_gene1173</t>
  </si>
  <si>
    <t>WP_011966323.1</t>
  </si>
  <si>
    <t>NC_009615.1_gene1174</t>
  </si>
  <si>
    <t>WP_005856856.1</t>
  </si>
  <si>
    <t>NC_009615.1_gene1175</t>
  </si>
  <si>
    <t>WP_008780583.1</t>
  </si>
  <si>
    <t>NC_009615.1_gene1176</t>
  </si>
  <si>
    <t>WP_011966324.1</t>
  </si>
  <si>
    <t>NC_009615.1_gene1177</t>
  </si>
  <si>
    <t>WP_008772131.1</t>
  </si>
  <si>
    <t>NC_009615.1_gene1178</t>
  </si>
  <si>
    <t>WP_005856848.1</t>
  </si>
  <si>
    <t>WP_011966325.1</t>
  </si>
  <si>
    <t>NC_009615.1_gene118</t>
  </si>
  <si>
    <t>WP_011965897.1</t>
  </si>
  <si>
    <t>sugar nucleotide epimerase</t>
  </si>
  <si>
    <t>WP_005856843.1</t>
  </si>
  <si>
    <t>NC_009615.1_gene1181</t>
  </si>
  <si>
    <t>WP_005856841.1</t>
  </si>
  <si>
    <t>NC_009615.1_gene1182</t>
  </si>
  <si>
    <t>WP_008780580.1</t>
  </si>
  <si>
    <t>NC_009615.1_gene1183</t>
  </si>
  <si>
    <t>WP_005856838.1</t>
  </si>
  <si>
    <t>NC_009615.1_gene1184</t>
  </si>
  <si>
    <t>WP_005856836.1</t>
  </si>
  <si>
    <t>NC_009615.1_gene1185</t>
  </si>
  <si>
    <t>WP_008780579.1</t>
  </si>
  <si>
    <t>WP_008780578.1</t>
  </si>
  <si>
    <t>WP_011966326.1</t>
  </si>
  <si>
    <t>WP_005856828.1</t>
  </si>
  <si>
    <t>WP_005856826.1</t>
  </si>
  <si>
    <t>NC_009615.1_gene119</t>
  </si>
  <si>
    <t>WP_009276318.1</t>
  </si>
  <si>
    <t>NC_009615.1_gene1190</t>
  </si>
  <si>
    <t>WP_011966327.1</t>
  </si>
  <si>
    <t>WP_005856821.1</t>
  </si>
  <si>
    <t>WP_011966328.1</t>
  </si>
  <si>
    <t>NC_009615.1_gene1193</t>
  </si>
  <si>
    <t>WP_011966329.1</t>
  </si>
  <si>
    <t>NC_009615.1_gene1194</t>
  </si>
  <si>
    <t>WP_008772119.1</t>
  </si>
  <si>
    <t>WP_005856813.1</t>
  </si>
  <si>
    <t>NC_009615.1_gene1196</t>
  </si>
  <si>
    <t>WP_011966330.1</t>
  </si>
  <si>
    <t>NC_009615.1_gene1197</t>
  </si>
  <si>
    <t>WP_011966331.1</t>
  </si>
  <si>
    <t>NC_009615.1_gene1198</t>
  </si>
  <si>
    <t>WP_011966332.1</t>
  </si>
  <si>
    <t>NC_009615.1_gene1199</t>
  </si>
  <si>
    <t>WP_011966333.1</t>
  </si>
  <si>
    <t>NC_009615.1_gene12</t>
  </si>
  <si>
    <t>WP_005855107.1</t>
  </si>
  <si>
    <t>NC_009615.1_gene120</t>
  </si>
  <si>
    <t>WP_011965898.1</t>
  </si>
  <si>
    <t>NC_009615.1_gene1200</t>
  </si>
  <si>
    <t>WP_008780568.1</t>
  </si>
  <si>
    <t>NC_009615.1_gene1201</t>
  </si>
  <si>
    <t>WP_034527586.1</t>
  </si>
  <si>
    <t>NC_009615.1_gene1202</t>
  </si>
  <si>
    <t>WP_008780566.1</t>
  </si>
  <si>
    <t>NC_009615.1_gene1203</t>
  </si>
  <si>
    <t>WP_011966334.1</t>
  </si>
  <si>
    <t>NC_009615.1_gene1204</t>
  </si>
  <si>
    <t>WP_011966335.1</t>
  </si>
  <si>
    <t>dihydropyrimidine dehydrogenase subunit B</t>
  </si>
  <si>
    <t>NC_009615.1_gene1205</t>
  </si>
  <si>
    <t>WP_011966336.1</t>
  </si>
  <si>
    <t>NC_009615.1_gene1206</t>
  </si>
  <si>
    <t>WP_011966337.1</t>
  </si>
  <si>
    <t>NC_009615.1_gene1207</t>
  </si>
  <si>
    <t>WP_009017484.1</t>
  </si>
  <si>
    <t>NC_009615.1_gene1208</t>
  </si>
  <si>
    <t>WP_011966338.1</t>
  </si>
  <si>
    <t>NC_009615.1_gene1209</t>
  </si>
  <si>
    <t>WP_011966339.1</t>
  </si>
  <si>
    <t>NC_009615.1_gene121</t>
  </si>
  <si>
    <t>WP_011965899.1</t>
  </si>
  <si>
    <t>NC_009615.1_gene1210</t>
  </si>
  <si>
    <t>WP_011966340.1</t>
  </si>
  <si>
    <t>NC_009615.1_gene1211</t>
  </si>
  <si>
    <t>WP_011966341.1</t>
  </si>
  <si>
    <t>WP_011966342.1</t>
  </si>
  <si>
    <t>NC_009615.1_gene1213</t>
  </si>
  <si>
    <t>WP_011966343.1</t>
  </si>
  <si>
    <t>type I-C CRISPR-associated protein Cas5</t>
  </si>
  <si>
    <t>WP_041525563.1</t>
  </si>
  <si>
    <t>WP_011966345.1</t>
  </si>
  <si>
    <t>NC_009615.1_gene1216</t>
  </si>
  <si>
    <t>WP_011966346.1</t>
  </si>
  <si>
    <t>CRISPR-associated protein Cas4</t>
  </si>
  <si>
    <t>NC_009615.1_gene1217</t>
  </si>
  <si>
    <t>WP_005856767.1</t>
  </si>
  <si>
    <t>NC_009615.1_gene1218</t>
  </si>
  <si>
    <t>WP_005856765.1</t>
  </si>
  <si>
    <t>CRISPR-associated endonuclease Cas2</t>
  </si>
  <si>
    <t>WP_011966348.1</t>
  </si>
  <si>
    <t>NC_009615.1_gene122</t>
  </si>
  <si>
    <t>WP_005857929.1</t>
  </si>
  <si>
    <t>WP_011966349.1</t>
  </si>
  <si>
    <t>WP_011966350.1</t>
  </si>
  <si>
    <t>NC_009615.1_gene1222</t>
  </si>
  <si>
    <t>WP_011966351.1</t>
  </si>
  <si>
    <t>NC_009615.1_gene1223</t>
  </si>
  <si>
    <t>WP_011966352.1</t>
  </si>
  <si>
    <t>WP_005856752.1</t>
  </si>
  <si>
    <t>WP_005856750.1</t>
  </si>
  <si>
    <t>NC_009615.1_gene1226</t>
  </si>
  <si>
    <t>WP_005856748.1</t>
  </si>
  <si>
    <t>WP_005856746.1</t>
  </si>
  <si>
    <t>WP_005856744.1</t>
  </si>
  <si>
    <t>NC_009615.1_gene1229</t>
  </si>
  <si>
    <t>WP_008772097.1</t>
  </si>
  <si>
    <t>NC_009615.1_gene123</t>
  </si>
  <si>
    <t>WP_005863166.1</t>
  </si>
  <si>
    <t>NC_009615.1_gene1230</t>
  </si>
  <si>
    <t>WP_008772096.1</t>
  </si>
  <si>
    <t>WP_011966353.1</t>
  </si>
  <si>
    <t>NC_009615.1_gene1232</t>
  </si>
  <si>
    <t>WP_005856736.1</t>
  </si>
  <si>
    <t>NC_009615.1_gene1233</t>
  </si>
  <si>
    <t>WP_011966354.1</t>
  </si>
  <si>
    <t>NC_009615.1_gene1234</t>
  </si>
  <si>
    <t>WP_011966355.1</t>
  </si>
  <si>
    <t>WP_005856730.1</t>
  </si>
  <si>
    <t>WP_005856728.1</t>
  </si>
  <si>
    <t>NC_009615.1_gene1237</t>
  </si>
  <si>
    <t>NC_009615.1_gene1238</t>
  </si>
  <si>
    <t>WP_005856726.1</t>
  </si>
  <si>
    <t>NC_009615.1_gene124</t>
  </si>
  <si>
    <t>WP_011965900.1</t>
  </si>
  <si>
    <t>WP_005856724.1</t>
  </si>
  <si>
    <t>WP_005862132.1</t>
  </si>
  <si>
    <t>NC_009615.1_gene1242</t>
  </si>
  <si>
    <t>WP_011966356.1</t>
  </si>
  <si>
    <t>WP_005856718.1</t>
  </si>
  <si>
    <t>WP_005856716.1</t>
  </si>
  <si>
    <t>NC_009615.1_gene1245</t>
  </si>
  <si>
    <t>WP_008780551.1</t>
  </si>
  <si>
    <t>NC_009615.1_gene1246</t>
  </si>
  <si>
    <t>WP_009275989.1</t>
  </si>
  <si>
    <t>NC_009615.1_gene1247</t>
  </si>
  <si>
    <t>WP_009275990.1</t>
  </si>
  <si>
    <t>NC_009615.1_gene1248</t>
  </si>
  <si>
    <t>WP_005856708.1</t>
  </si>
  <si>
    <t>NC_009615.1_gene1249</t>
  </si>
  <si>
    <t>WP_005856706.1</t>
  </si>
  <si>
    <t>NC_009615.1_gene125</t>
  </si>
  <si>
    <t>WP_011965901.1</t>
  </si>
  <si>
    <t>NC_009615.1_gene1250</t>
  </si>
  <si>
    <t>WP_005856704.1</t>
  </si>
  <si>
    <t>NC_009615.1_gene1251</t>
  </si>
  <si>
    <t>WP_005856702.1</t>
  </si>
  <si>
    <t>NC_009615.1_gene1252</t>
  </si>
  <si>
    <t>WP_008780547.1</t>
  </si>
  <si>
    <t>WP_005856698.1</t>
  </si>
  <si>
    <t>WP_005856696.1</t>
  </si>
  <si>
    <t>NC_009615.1_gene1255</t>
  </si>
  <si>
    <t>WP_041525564.1</t>
  </si>
  <si>
    <t>WP_011966358.1</t>
  </si>
  <si>
    <t>NC_009615.1_gene1257</t>
  </si>
  <si>
    <t>WP_011966359.1</t>
  </si>
  <si>
    <t>NC_009615.1_gene1258</t>
  </si>
  <si>
    <t>WP_011966360.1</t>
  </si>
  <si>
    <t>NC_009615.1_gene1259</t>
  </si>
  <si>
    <t>WP_011966361.1</t>
  </si>
  <si>
    <t>NC_009615.1_gene126</t>
  </si>
  <si>
    <t>WP_041525641.1</t>
  </si>
  <si>
    <t>NC_009615.1_gene1260</t>
  </si>
  <si>
    <t>WP_011966362.1</t>
  </si>
  <si>
    <t>WP_011966363.1</t>
  </si>
  <si>
    <t>NC_009615.1_gene1262</t>
  </si>
  <si>
    <t>WP_011966364.1</t>
  </si>
  <si>
    <t>WP_005856679.1</t>
  </si>
  <si>
    <t>WP_011966365.1</t>
  </si>
  <si>
    <t>WP_005856675.1</t>
  </si>
  <si>
    <t>WP_005856672.1</t>
  </si>
  <si>
    <t>WP_005856670.1</t>
  </si>
  <si>
    <t>NC_009615.1_gene1268</t>
  </si>
  <si>
    <t>WP_008772076.1</t>
  </si>
  <si>
    <t>WP_005856666.1</t>
  </si>
  <si>
    <t>NC_009615.1_gene127</t>
  </si>
  <si>
    <t>WP_011965903.1</t>
  </si>
  <si>
    <t>WP_005856664.1</t>
  </si>
  <si>
    <t>WP_005856662.1</t>
  </si>
  <si>
    <t>NC_009615.1_gene1272</t>
  </si>
  <si>
    <t>WP_005856659.1</t>
  </si>
  <si>
    <t>WP_005856657.1</t>
  </si>
  <si>
    <t>NC_009615.1_gene1274</t>
  </si>
  <si>
    <t>WP_008772074.1</t>
  </si>
  <si>
    <t>WP_005856652.1</t>
  </si>
  <si>
    <t>WP_008772073.1</t>
  </si>
  <si>
    <t>NC_009615.1_gene1277</t>
  </si>
  <si>
    <t>WP_005856648.1</t>
  </si>
  <si>
    <t>WP_005856646.1</t>
  </si>
  <si>
    <t>NC_009615.1_gene1279</t>
  </si>
  <si>
    <t>WP_011966366.1</t>
  </si>
  <si>
    <t>NC_009615.1_gene128</t>
  </si>
  <si>
    <t>WP_080504994.1</t>
  </si>
  <si>
    <t>NC_009615.1_gene1280</t>
  </si>
  <si>
    <t>WP_005856642.1</t>
  </si>
  <si>
    <t>NC_009615.1_gene1281</t>
  </si>
  <si>
    <t>WP_005862072.1</t>
  </si>
  <si>
    <t>NC_009615.1_gene1282</t>
  </si>
  <si>
    <t>WP_085981414.1</t>
  </si>
  <si>
    <t>4-carboxymuconolactone decarboxylase</t>
  </si>
  <si>
    <t>NC_009615.1_gene1283</t>
  </si>
  <si>
    <t>WP_005862069.1</t>
  </si>
  <si>
    <t>hexokinase</t>
  </si>
  <si>
    <t>NC_009615.1_gene1284</t>
  </si>
  <si>
    <t>WP_005856632.1</t>
  </si>
  <si>
    <t>NC_009615.1_gene1285</t>
  </si>
  <si>
    <t>WP_008772067.1</t>
  </si>
  <si>
    <t>NC_009615.1_gene1286</t>
  </si>
  <si>
    <t>WP_005856630.1</t>
  </si>
  <si>
    <t>PLP-dependent aminotransferase family protein</t>
  </si>
  <si>
    <t>NC_009615.1_gene1287</t>
  </si>
  <si>
    <t>WP_005856628.1</t>
  </si>
  <si>
    <t>NC_009615.1_gene1288</t>
  </si>
  <si>
    <t>WP_005856625.1</t>
  </si>
  <si>
    <t>NC_009615.1_gene1289</t>
  </si>
  <si>
    <t>WP_011966368.1</t>
  </si>
  <si>
    <t>NC_009615.1_gene129</t>
  </si>
  <si>
    <t>WP_011965906.1</t>
  </si>
  <si>
    <t>NC_009615.1_gene1290</t>
  </si>
  <si>
    <t>WP_005856619.1</t>
  </si>
  <si>
    <t>DUF4747 domain-containing protein</t>
  </si>
  <si>
    <t>NC_009615.1_gene1291</t>
  </si>
  <si>
    <t>WP_011966369.1</t>
  </si>
  <si>
    <t>NC_009615.1_gene1292</t>
  </si>
  <si>
    <t>WP_005856613.1</t>
  </si>
  <si>
    <t>NC_009615.1_gene1293</t>
  </si>
  <si>
    <t>NC_009615.1_gene1294</t>
  </si>
  <si>
    <t>WP_011966370.1</t>
  </si>
  <si>
    <t>WP_011966371.1</t>
  </si>
  <si>
    <t>NC_009615.1_gene1296</t>
  </si>
  <si>
    <t>WP_005856606.1</t>
  </si>
  <si>
    <t>NC_009615.1_gene1297</t>
  </si>
  <si>
    <t>WP_005856603.1</t>
  </si>
  <si>
    <t>NC_009615.1_gene1298</t>
  </si>
  <si>
    <t>WP_011966372.1</t>
  </si>
  <si>
    <t>NC_009615.1_gene1299</t>
  </si>
  <si>
    <t>WP_005856599.1</t>
  </si>
  <si>
    <t>NC_009615.1_gene13</t>
  </si>
  <si>
    <t>WP_011965856.1</t>
  </si>
  <si>
    <t>NC_009615.1_gene130</t>
  </si>
  <si>
    <t>WP_009276830.1</t>
  </si>
  <si>
    <t>WP_011966373.1</t>
  </si>
  <si>
    <t>NC_009615.1_gene1301</t>
  </si>
  <si>
    <t>WP_011966374.1</t>
  </si>
  <si>
    <t>NC_009615.1_gene1302</t>
  </si>
  <si>
    <t>WP_011966375.1</t>
  </si>
  <si>
    <t>NC_009615.1_gene1303</t>
  </si>
  <si>
    <t>WP_005856590.1</t>
  </si>
  <si>
    <t>WP_005868394.1</t>
  </si>
  <si>
    <t>WP_005856586.1</t>
  </si>
  <si>
    <t>WP_011966377.1</t>
  </si>
  <si>
    <t>WP_011966378.1</t>
  </si>
  <si>
    <t>WP_011966379.1</t>
  </si>
  <si>
    <t>NC_009615.1_gene131</t>
  </si>
  <si>
    <t>WP_011965907.1</t>
  </si>
  <si>
    <t>NC_009615.1_gene1310</t>
  </si>
  <si>
    <t>WP_005856577.1</t>
  </si>
  <si>
    <t>NC_009615.1_gene1311</t>
  </si>
  <si>
    <t>WP_011966380.1</t>
  </si>
  <si>
    <t>NC_009615.1_gene1312</t>
  </si>
  <si>
    <t>WP_005856573.1</t>
  </si>
  <si>
    <t>NC_009615.1_gene1313</t>
  </si>
  <si>
    <t>WP_011966381.1</t>
  </si>
  <si>
    <t>NC_009615.1_gene1314</t>
  </si>
  <si>
    <t>WP_009276009.1</t>
  </si>
  <si>
    <t>NC_009615.1_gene1315</t>
  </si>
  <si>
    <t>WP_005856568.1</t>
  </si>
  <si>
    <t>NC_009615.1_gene1316</t>
  </si>
  <si>
    <t>WP_011966382.1</t>
  </si>
  <si>
    <t>NC_009615.1_gene1317</t>
  </si>
  <si>
    <t>WP_011966383.1</t>
  </si>
  <si>
    <t>NC_009615.1_gene1318</t>
  </si>
  <si>
    <t>WP_005856561.1</t>
  </si>
  <si>
    <t>NC_009615.1_gene1319</t>
  </si>
  <si>
    <t>WP_005856560.1</t>
  </si>
  <si>
    <t>NC_009615.1_gene132</t>
  </si>
  <si>
    <t>NC_009615.1_gene1320</t>
  </si>
  <si>
    <t>WP_011966384.1</t>
  </si>
  <si>
    <t>NC_009615.1_gene1321</t>
  </si>
  <si>
    <t>WP_005856556.1</t>
  </si>
  <si>
    <t>NC_009615.1_gene1322</t>
  </si>
  <si>
    <t>WP_005856553.1</t>
  </si>
  <si>
    <t>NC_009615.1_gene1323</t>
  </si>
  <si>
    <t>WP_011966385.1</t>
  </si>
  <si>
    <t>NC_009615.1_gene1324</t>
  </si>
  <si>
    <t>WP_011966386.1</t>
  </si>
  <si>
    <t>NC_009615.1_gene1325</t>
  </si>
  <si>
    <t>WP_005856547.1</t>
  </si>
  <si>
    <t>NC_009615.1_gene1326</t>
  </si>
  <si>
    <t>WP_005856543.1</t>
  </si>
  <si>
    <t>NC_009615.1_gene1327</t>
  </si>
  <si>
    <t>WP_005856541.1</t>
  </si>
  <si>
    <t>NC_009615.1_gene1328</t>
  </si>
  <si>
    <t>WP_005856539.1</t>
  </si>
  <si>
    <t>NC_009615.1_gene1329</t>
  </si>
  <si>
    <t>WP_005856537.1</t>
  </si>
  <si>
    <t>glucosaminidase</t>
  </si>
  <si>
    <t>NC_009615.1_gene133</t>
  </si>
  <si>
    <t>NC_009615.1_gene1330</t>
  </si>
  <si>
    <t>WP_005856534.1</t>
  </si>
  <si>
    <t>NC_009615.1_gene1331</t>
  </si>
  <si>
    <t>WP_005856532.1</t>
  </si>
  <si>
    <t>NC_009615.1_gene1332</t>
  </si>
  <si>
    <t>WP_005856530.1</t>
  </si>
  <si>
    <t>NC_009615.1_gene1333</t>
  </si>
  <si>
    <t>WP_005856528.1</t>
  </si>
  <si>
    <t>NC_009615.1_gene1334</t>
  </si>
  <si>
    <t>WP_005856527.1</t>
  </si>
  <si>
    <t>NC_009615.1_gene1335</t>
  </si>
  <si>
    <t>WP_005856525.1</t>
  </si>
  <si>
    <t>NC_009615.1_gene1336</t>
  </si>
  <si>
    <t>WP_011966388.1</t>
  </si>
  <si>
    <t>WP_011966389.1</t>
  </si>
  <si>
    <t>NC_009615.1_gene1338</t>
  </si>
  <si>
    <t>WP_005856519.1</t>
  </si>
  <si>
    <t>NC_009615.1_gene1339</t>
  </si>
  <si>
    <t>WP_005856517.1</t>
  </si>
  <si>
    <t>DNA-binding transcriptional regulator OxyR</t>
  </si>
  <si>
    <t>NC_009615.1_gene1340</t>
  </si>
  <si>
    <t>WP_005856515.1</t>
  </si>
  <si>
    <t>NC_009615.1_gene1341</t>
  </si>
  <si>
    <t>WP_005856513.1</t>
  </si>
  <si>
    <t>NC_009615.1_gene1342</t>
  </si>
  <si>
    <t>WP_009276021.1</t>
  </si>
  <si>
    <t>NC_009615.1_gene1343</t>
  </si>
  <si>
    <t>WP_011966390.1</t>
  </si>
  <si>
    <t>NC_009615.1_gene1344</t>
  </si>
  <si>
    <t>WP_009017917.1</t>
  </si>
  <si>
    <t>WP_005856505.1</t>
  </si>
  <si>
    <t>WP_005856503.1</t>
  </si>
  <si>
    <t>WP_008778321.1</t>
  </si>
  <si>
    <t>WP_011966391.1</t>
  </si>
  <si>
    <t>NC_009615.1_gene1349</t>
  </si>
  <si>
    <t>WP_011966392.1</t>
  </si>
  <si>
    <t>NC_009615.1_gene135</t>
  </si>
  <si>
    <t>NC_009615.1_gene1350</t>
  </si>
  <si>
    <t>WP_005856494.1</t>
  </si>
  <si>
    <t>NC_009615.1_gene1351</t>
  </si>
  <si>
    <t>WP_011966393.1</t>
  </si>
  <si>
    <t>NC_009615.1_gene1352</t>
  </si>
  <si>
    <t>NC_009615.1_gene1353</t>
  </si>
  <si>
    <t>WP_011966394.1</t>
  </si>
  <si>
    <t>NC_009615.1_gene1354</t>
  </si>
  <si>
    <t>WP_041525565.1</t>
  </si>
  <si>
    <t>NC_009615.1_gene1355</t>
  </si>
  <si>
    <t>WP_011966396.1</t>
  </si>
  <si>
    <t>NC_009615.1_gene1356</t>
  </si>
  <si>
    <t>WP_011966397.1</t>
  </si>
  <si>
    <t>NC_009615.1_gene1357</t>
  </si>
  <si>
    <t>WP_085931216.1</t>
  </si>
  <si>
    <t>NC_009615.1_gene1358</t>
  </si>
  <si>
    <t>WP_011966398.1</t>
  </si>
  <si>
    <t>NC_009615.1_gene1359</t>
  </si>
  <si>
    <t>WP_009017900.1</t>
  </si>
  <si>
    <t>NC_009615.1_gene1360</t>
  </si>
  <si>
    <t>WP_005856470.1</t>
  </si>
  <si>
    <t>NC_009615.1_gene1361</t>
  </si>
  <si>
    <t>WP_011966399.1</t>
  </si>
  <si>
    <t>WP_009017898.1</t>
  </si>
  <si>
    <t>NC_009615.1_gene1363</t>
  </si>
  <si>
    <t>WP_011966400.1</t>
  </si>
  <si>
    <t>peptidase M19</t>
  </si>
  <si>
    <t>NC_009615.1_gene1364</t>
  </si>
  <si>
    <t>WP_008780489.1</t>
  </si>
  <si>
    <t>threonine aldolase</t>
  </si>
  <si>
    <t>NC_009615.1_gene1365</t>
  </si>
  <si>
    <t>WP_005856453.1</t>
  </si>
  <si>
    <t>NC_009615.1_gene1366</t>
  </si>
  <si>
    <t>WP_005856451.1</t>
  </si>
  <si>
    <t>DUF4833 domain-containing protein</t>
  </si>
  <si>
    <t>NC_009615.1_gene1367</t>
  </si>
  <si>
    <t>WP_008780488.1</t>
  </si>
  <si>
    <t>idonate transporter</t>
  </si>
  <si>
    <t>NC_009615.1_gene1368</t>
  </si>
  <si>
    <t>WP_008771944.1</t>
  </si>
  <si>
    <t>NC_009615.1_gene1369</t>
  </si>
  <si>
    <t>WP_011966402.1</t>
  </si>
  <si>
    <t>NC_009615.1_gene137</t>
  </si>
  <si>
    <t>NC_009615.1_gene1370</t>
  </si>
  <si>
    <t>WP_005856443.1</t>
  </si>
  <si>
    <t>NC_009615.1_gene1371</t>
  </si>
  <si>
    <t>WP_005868298.1</t>
  </si>
  <si>
    <t>NC_009615.1_gene1372</t>
  </si>
  <si>
    <t>WP_011966403.1</t>
  </si>
  <si>
    <t>NC_009615.1_gene1373</t>
  </si>
  <si>
    <t>WP_011966404.1</t>
  </si>
  <si>
    <t>NC_009615.1_gene1374</t>
  </si>
  <si>
    <t>WP_005856435.1</t>
  </si>
  <si>
    <t>WP_085982052.1</t>
  </si>
  <si>
    <t>NC_009615.1_gene1376</t>
  </si>
  <si>
    <t>WP_008771936.1</t>
  </si>
  <si>
    <t>NC_009615.1_gene1377</t>
  </si>
  <si>
    <t>WP_005856430.1</t>
  </si>
  <si>
    <t>DUF5009 domain-containing protein</t>
  </si>
  <si>
    <t>NC_009615.1_gene1378</t>
  </si>
  <si>
    <t>WP_005856429.1</t>
  </si>
  <si>
    <t>WP_011966406.1</t>
  </si>
  <si>
    <t>WP_005861467.1</t>
  </si>
  <si>
    <t>NC_009615.1_gene1380</t>
  </si>
  <si>
    <t>WP_005856427.1</t>
  </si>
  <si>
    <t>WP_011966407.1</t>
  </si>
  <si>
    <t>NC_009615.1_gene1382</t>
  </si>
  <si>
    <t>WP_011966408.1</t>
  </si>
  <si>
    <t>NC_009615.1_gene1383</t>
  </si>
  <si>
    <t>WP_041525566.1</t>
  </si>
  <si>
    <t>NC_009615.1_gene1384</t>
  </si>
  <si>
    <t>WP_011966410.1</t>
  </si>
  <si>
    <t>NC_009615.1_gene1385</t>
  </si>
  <si>
    <t>WP_011966411.1</t>
  </si>
  <si>
    <t>NC_009615.1_gene1386</t>
  </si>
  <si>
    <t>WP_011966412.1</t>
  </si>
  <si>
    <t>galactitol-1-phosphate 5-dehydrogenase</t>
  </si>
  <si>
    <t>NC_009615.1_gene1387</t>
  </si>
  <si>
    <t>WP_011966413.1</t>
  </si>
  <si>
    <t>NC_009615.1_gene1388</t>
  </si>
  <si>
    <t>WP_011966414.1</t>
  </si>
  <si>
    <t>WP_011966415.1</t>
  </si>
  <si>
    <t>NC_009615.1_gene139</t>
  </si>
  <si>
    <t>WP_005861469.1</t>
  </si>
  <si>
    <t>cAMP-binding protein</t>
  </si>
  <si>
    <t>WP_011966416.1</t>
  </si>
  <si>
    <t>NC_009615.1_gene1391</t>
  </si>
  <si>
    <t>WP_011966417.1</t>
  </si>
  <si>
    <t>NC_009615.1_gene1392</t>
  </si>
  <si>
    <t>WP_011966418.1</t>
  </si>
  <si>
    <t>NC_009615.1_gene1393</t>
  </si>
  <si>
    <t>WP_041525567.1</t>
  </si>
  <si>
    <t>WP_011966420.1</t>
  </si>
  <si>
    <t>NC_009615.1_gene1395</t>
  </si>
  <si>
    <t>NC_009615.1_gene1396</t>
  </si>
  <si>
    <t>WP_008781222.1</t>
  </si>
  <si>
    <t>NC_009615.1_gene1397</t>
  </si>
  <si>
    <t>WP_005856411.1</t>
  </si>
  <si>
    <t>NC_009615.1_gene1398</t>
  </si>
  <si>
    <t>WP_011966421.1</t>
  </si>
  <si>
    <t>NC_009615.1_gene1399</t>
  </si>
  <si>
    <t>WP_005856408.1</t>
  </si>
  <si>
    <t>NC_009615.1_gene14</t>
  </si>
  <si>
    <t>WP_005855111.1</t>
  </si>
  <si>
    <t>WP_005861471.1</t>
  </si>
  <si>
    <t>NC_009615.1_gene1400</t>
  </si>
  <si>
    <t>WP_005856403.1</t>
  </si>
  <si>
    <t>NC_009615.1_gene1401</t>
  </si>
  <si>
    <t>NC_009615.1_gene1402</t>
  </si>
  <si>
    <t>WP_005856399.1</t>
  </si>
  <si>
    <t>NC_009615.1_gene1403</t>
  </si>
  <si>
    <t>WP_011966423.1</t>
  </si>
  <si>
    <t>NC_009615.1_gene1404</t>
  </si>
  <si>
    <t>WP_011966424.1</t>
  </si>
  <si>
    <t>NC_009615.1_gene1405</t>
  </si>
  <si>
    <t>WP_009017879.1</t>
  </si>
  <si>
    <t>NC_009615.1_gene1406</t>
  </si>
  <si>
    <t>WP_011966425.1</t>
  </si>
  <si>
    <t>WP_022192859.1</t>
  </si>
  <si>
    <t>WP_011966427.1</t>
  </si>
  <si>
    <t>NC_009615.1_gene1409</t>
  </si>
  <si>
    <t>WP_005856380.1</t>
  </si>
  <si>
    <t>WP_005865742.1</t>
  </si>
  <si>
    <t>NC_009615.1_gene1410</t>
  </si>
  <si>
    <t>WP_005856378.1</t>
  </si>
  <si>
    <t>NC_009615.1_gene1411</t>
  </si>
  <si>
    <t>WP_005856375.1</t>
  </si>
  <si>
    <t>NC_009615.1_gene1412</t>
  </si>
  <si>
    <t>WP_005856373.1</t>
  </si>
  <si>
    <t>NC_009615.1_gene1413</t>
  </si>
  <si>
    <t>WP_005856371.1</t>
  </si>
  <si>
    <t>NC_009615.1_gene1414</t>
  </si>
  <si>
    <t>WP_011966428.1</t>
  </si>
  <si>
    <t>NC_009615.1_gene1415</t>
  </si>
  <si>
    <t>WP_085981412.1</t>
  </si>
  <si>
    <t>3-deoxy-7-phosphoheptulonate synthase</t>
  </si>
  <si>
    <t>NC_009615.1_gene1416</t>
  </si>
  <si>
    <t>WP_005856360.1</t>
  </si>
  <si>
    <t>WP_011966429.1</t>
  </si>
  <si>
    <t>NC_009615.1_gene1418</t>
  </si>
  <si>
    <t>WP_005856356.1</t>
  </si>
  <si>
    <t>NC_009615.1_gene1419</t>
  </si>
  <si>
    <t>WP_011966430.1</t>
  </si>
  <si>
    <t>WP_011965908.1</t>
  </si>
  <si>
    <t>NC_009615.1_gene1420</t>
  </si>
  <si>
    <t>WP_005856339.1</t>
  </si>
  <si>
    <t>WP_009276067.1</t>
  </si>
  <si>
    <t>NC_009615.1_gene1422</t>
  </si>
  <si>
    <t>WP_009276068.1</t>
  </si>
  <si>
    <t>NC_009615.1_gene1423</t>
  </si>
  <si>
    <t>WP_008780456.1</t>
  </si>
  <si>
    <t>WP_008778287.1</t>
  </si>
  <si>
    <t>NC_009615.1_gene1425</t>
  </si>
  <si>
    <t>WP_011966431.1</t>
  </si>
  <si>
    <t>NC_009615.1_gene1426</t>
  </si>
  <si>
    <t>WP_005856327.1</t>
  </si>
  <si>
    <t>DUF368 domain-containing protein</t>
  </si>
  <si>
    <t>NC_009615.1_gene1427</t>
  </si>
  <si>
    <t>NC_009615.1_gene1428</t>
  </si>
  <si>
    <t>WP_005856324.1</t>
  </si>
  <si>
    <t>WP_005856322.1</t>
  </si>
  <si>
    <t>WP_011965909.1</t>
  </si>
  <si>
    <t>WP_005856318.1</t>
  </si>
  <si>
    <t>WP_005856316.1</t>
  </si>
  <si>
    <t>WP_010182819.1</t>
  </si>
  <si>
    <t>NC_009615.1_gene1433</t>
  </si>
  <si>
    <t>WP_005856312.1</t>
  </si>
  <si>
    <t>WP_011966432.1</t>
  </si>
  <si>
    <t>WP_011966433.1</t>
  </si>
  <si>
    <t>WP_011966434.1</t>
  </si>
  <si>
    <t>NC_009615.1_gene1437</t>
  </si>
  <si>
    <t>WP_005856304.1</t>
  </si>
  <si>
    <t>WP_005856302.1</t>
  </si>
  <si>
    <t>WP_011966435.1</t>
  </si>
  <si>
    <t>NC_009615.1_gene144</t>
  </si>
  <si>
    <t>WP_005861479.1</t>
  </si>
  <si>
    <t>WP_005856298.1</t>
  </si>
  <si>
    <t>NC_009615.1_gene1441</t>
  </si>
  <si>
    <t>NC_009615.1_gene1442</t>
  </si>
  <si>
    <t>WP_011966437.1</t>
  </si>
  <si>
    <t>NC_009615.1_gene1443</t>
  </si>
  <si>
    <t>WP_048927427.1</t>
  </si>
  <si>
    <t>NC_009615.1_gene1444</t>
  </si>
  <si>
    <t>WP_011966439.1</t>
  </si>
  <si>
    <t>NC_009615.1_gene1445</t>
  </si>
  <si>
    <t>WP_011966440.1</t>
  </si>
  <si>
    <t>NC_009615.1_gene1446</t>
  </si>
  <si>
    <t>WP_011966441.1</t>
  </si>
  <si>
    <t>NC_009615.1_gene1447</t>
  </si>
  <si>
    <t>WP_011966442.1</t>
  </si>
  <si>
    <t>NC_009615.1_gene1448</t>
  </si>
  <si>
    <t>WP_011966443.1</t>
  </si>
  <si>
    <t>NC_009615.1_gene1449</t>
  </si>
  <si>
    <t>WP_011966444.1</t>
  </si>
  <si>
    <t>WP_005861481.1</t>
  </si>
  <si>
    <t>NC_009615.1_gene1450</t>
  </si>
  <si>
    <t>WP_011966445.1</t>
  </si>
  <si>
    <t>exopolysaccharide biosynthesis protein galactosyltransferase</t>
  </si>
  <si>
    <t>NC_009615.1_gene1451</t>
  </si>
  <si>
    <t>WP_011966446.1</t>
  </si>
  <si>
    <t>WP_011966447.1</t>
  </si>
  <si>
    <t>WP_011966448.1</t>
  </si>
  <si>
    <t>NC_009615.1_gene1454</t>
  </si>
  <si>
    <t>WP_011966449.1</t>
  </si>
  <si>
    <t>NC_009615.1_gene1455</t>
  </si>
  <si>
    <t>WP_011966450.1</t>
  </si>
  <si>
    <t>NC_009615.1_gene1456</t>
  </si>
  <si>
    <t>WP_005856244.1</t>
  </si>
  <si>
    <t>NC_009615.1_gene1457</t>
  </si>
  <si>
    <t>WP_005856242.1</t>
  </si>
  <si>
    <t>NC_009615.1_gene1458</t>
  </si>
  <si>
    <t>WP_011966451.1</t>
  </si>
  <si>
    <t>NC_009615.1_gene1459</t>
  </si>
  <si>
    <t>NC_009615.1_gene146</t>
  </si>
  <si>
    <t>WP_005861483.1</t>
  </si>
  <si>
    <t>NC_009615.1_gene1460</t>
  </si>
  <si>
    <t>WP_011966452.1</t>
  </si>
  <si>
    <t>NC_009615.1_gene1461</t>
  </si>
  <si>
    <t>WP_011966453.1</t>
  </si>
  <si>
    <t>NC_009615.1_gene1462</t>
  </si>
  <si>
    <t>WP_009276768.1</t>
  </si>
  <si>
    <t>NC_009615.1_gene1463</t>
  </si>
  <si>
    <t>WP_005856231.1</t>
  </si>
  <si>
    <t>ThuA domain-containing protein</t>
  </si>
  <si>
    <t>NC_009615.1_gene1464</t>
  </si>
  <si>
    <t>WP_009017861.1</t>
  </si>
  <si>
    <t>NC_009615.1_gene1465</t>
  </si>
  <si>
    <t>WP_041525660.1</t>
  </si>
  <si>
    <t>NC_009615.1_gene1466</t>
  </si>
  <si>
    <t>WP_005856224.1</t>
  </si>
  <si>
    <t>WP_011966455.1</t>
  </si>
  <si>
    <t>NC_009615.1_gene1468</t>
  </si>
  <si>
    <t>NC_009615.1_gene1469</t>
  </si>
  <si>
    <t>WP_005856221.1</t>
  </si>
  <si>
    <t>WP_008780759.1</t>
  </si>
  <si>
    <t>WP_005856219.1</t>
  </si>
  <si>
    <t>NC_009615.1_gene1471</t>
  </si>
  <si>
    <t>WP_005856217.1</t>
  </si>
  <si>
    <t>WP_011966456.1</t>
  </si>
  <si>
    <t>NC_009615.1_gene1473</t>
  </si>
  <si>
    <t>WP_005868175.1</t>
  </si>
  <si>
    <t>WP_005868174.1</t>
  </si>
  <si>
    <t>WP_008780433.1</t>
  </si>
  <si>
    <t>NC_009615.1_gene1476</t>
  </si>
  <si>
    <t>WP_011966458.1</t>
  </si>
  <si>
    <t>NC_009615.1_gene1477</t>
  </si>
  <si>
    <t>WP_011966459.1</t>
  </si>
  <si>
    <t>NC_009615.1_gene1478</t>
  </si>
  <si>
    <t>WP_008780431.1</t>
  </si>
  <si>
    <t>WP_005856199.1</t>
  </si>
  <si>
    <t>WP_009276520.1</t>
  </si>
  <si>
    <t>WP_011966460.1</t>
  </si>
  <si>
    <t>NC_009615.1_gene1481</t>
  </si>
  <si>
    <t>WP_005856196.1</t>
  </si>
  <si>
    <t>NC_009615.1_gene1482</t>
  </si>
  <si>
    <t>WP_005856195.1</t>
  </si>
  <si>
    <t>NC_009615.1_gene1483</t>
  </si>
  <si>
    <t>WP_005856194.1</t>
  </si>
  <si>
    <t>WP_005856192.1</t>
  </si>
  <si>
    <t>WP_011966461.1</t>
  </si>
  <si>
    <t>NC_009615.1_gene1486</t>
  </si>
  <si>
    <t>WP_011966462.1</t>
  </si>
  <si>
    <t>WP_008780426.1</t>
  </si>
  <si>
    <t>WP_005856184.1</t>
  </si>
  <si>
    <t>WP_005856182.1</t>
  </si>
  <si>
    <t>WP_005861487.1</t>
  </si>
  <si>
    <t>WP_005856173.1</t>
  </si>
  <si>
    <t>WP_005856171.1</t>
  </si>
  <si>
    <t>NC_009615.1_gene1492</t>
  </si>
  <si>
    <t>WP_005856169.1</t>
  </si>
  <si>
    <t>NC_009615.1_gene1493</t>
  </si>
  <si>
    <t>WP_005856167.1</t>
  </si>
  <si>
    <t>NC_009615.1_gene1494</t>
  </si>
  <si>
    <t>WP_005856164.1</t>
  </si>
  <si>
    <t>NC_009615.1_gene1495</t>
  </si>
  <si>
    <t>WP_005856162.1</t>
  </si>
  <si>
    <t>NC_009615.1_gene1496</t>
  </si>
  <si>
    <t>WP_005856160.1</t>
  </si>
  <si>
    <t>NC_009615.1_gene1497</t>
  </si>
  <si>
    <t>WP_011966464.1</t>
  </si>
  <si>
    <t>NC_009615.1_gene1498</t>
  </si>
  <si>
    <t>WP_005856155.1</t>
  </si>
  <si>
    <t>WP_008780422.1</t>
  </si>
  <si>
    <t>NC_009615.1_gene15</t>
  </si>
  <si>
    <t>WP_005855113.1</t>
  </si>
  <si>
    <t>WP_011965911.1</t>
  </si>
  <si>
    <t>NC_009615.1_gene1500</t>
  </si>
  <si>
    <t>WP_085931154.1</t>
  </si>
  <si>
    <t>FeoB-associated Cys-rich membrane protein</t>
  </si>
  <si>
    <t>NC_009615.1_gene1501</t>
  </si>
  <si>
    <t>WP_008780421.1</t>
  </si>
  <si>
    <t>NC_009615.1_gene1502</t>
  </si>
  <si>
    <t>WP_008780420.1</t>
  </si>
  <si>
    <t>NC_009615.1_gene1503</t>
  </si>
  <si>
    <t>WP_008771831.1</t>
  </si>
  <si>
    <t>WP_008780419.1</t>
  </si>
  <si>
    <t>NC_009615.1_gene1505</t>
  </si>
  <si>
    <t>WP_008771829.1</t>
  </si>
  <si>
    <t>NC_009615.1_gene1506</t>
  </si>
  <si>
    <t>NC_009615.1_gene1507</t>
  </si>
  <si>
    <t>NC_009615.1_gene1508</t>
  </si>
  <si>
    <t>WP_011966466.1</t>
  </si>
  <si>
    <t>NC_009615.1_gene1509</t>
  </si>
  <si>
    <t>WP_011966467.1</t>
  </si>
  <si>
    <t>NC_009615.1_gene151</t>
  </si>
  <si>
    <t>WP_005861491.1</t>
  </si>
  <si>
    <t>NC_009615.1_gene1510</t>
  </si>
  <si>
    <t>WP_011966468.1</t>
  </si>
  <si>
    <t>NC_009615.1_gene1511</t>
  </si>
  <si>
    <t>WP_008771823.1</t>
  </si>
  <si>
    <t>WP_008780412.1</t>
  </si>
  <si>
    <t>WP_008780411.1</t>
  </si>
  <si>
    <t>WP_011966469.1</t>
  </si>
  <si>
    <t>WP_005856098.1</t>
  </si>
  <si>
    <t>WP_005856096.1</t>
  </si>
  <si>
    <t>NC_009615.1_gene1517</t>
  </si>
  <si>
    <t>WP_005856094.1</t>
  </si>
  <si>
    <t>NC_009615.1_gene1518</t>
  </si>
  <si>
    <t>WP_005856013.1</t>
  </si>
  <si>
    <t>NC_009615.1_gene152</t>
  </si>
  <si>
    <t>WP_005861493.1</t>
  </si>
  <si>
    <t>WP_011966470.1</t>
  </si>
  <si>
    <t>WP_041525569.1</t>
  </si>
  <si>
    <t>WP_005856008.1</t>
  </si>
  <si>
    <t>WP_011966472.1</t>
  </si>
  <si>
    <t>WP_011966473.1</t>
  </si>
  <si>
    <t>NC_009615.1_gene1525</t>
  </si>
  <si>
    <t>WP_011966474.1</t>
  </si>
  <si>
    <t>NC_009615.1_gene1526</t>
  </si>
  <si>
    <t>WP_008771812.1</t>
  </si>
  <si>
    <t>NC_009615.1_gene1527</t>
  </si>
  <si>
    <t>WP_008771811.1</t>
  </si>
  <si>
    <t>NC_009615.1_gene1528</t>
  </si>
  <si>
    <t>WP_005855996.1</t>
  </si>
  <si>
    <t>NC_009615.1_gene1529</t>
  </si>
  <si>
    <t>WP_009017823.1</t>
  </si>
  <si>
    <t>NC_009615.1_gene153</t>
  </si>
  <si>
    <t>WP_005861494.1</t>
  </si>
  <si>
    <t>NC_009615.1_gene1530</t>
  </si>
  <si>
    <t>WP_005855991.1</t>
  </si>
  <si>
    <t>WP_041525662.1</t>
  </si>
  <si>
    <t>WP_008780328.1</t>
  </si>
  <si>
    <t>WP_005855980.1</t>
  </si>
  <si>
    <t>WP_005855978.1</t>
  </si>
  <si>
    <t>WP_005855977.1</t>
  </si>
  <si>
    <t>WP_005855976.1</t>
  </si>
  <si>
    <t>WP_011966477.1</t>
  </si>
  <si>
    <t>NC_009615.1_gene1538</t>
  </si>
  <si>
    <t>NC_009615.1_gene1539</t>
  </si>
  <si>
    <t>WP_011966478.1</t>
  </si>
  <si>
    <t>NC_009615.1_gene154</t>
  </si>
  <si>
    <t>WP_005861496.1</t>
  </si>
  <si>
    <t>NC_009615.1_gene1540</t>
  </si>
  <si>
    <t>WP_005855973.1</t>
  </si>
  <si>
    <t>NC_009615.1_gene1541</t>
  </si>
  <si>
    <t>WP_005855972.1</t>
  </si>
  <si>
    <t>NC_009615.1_gene1542</t>
  </si>
  <si>
    <t>WP_011966479.1</t>
  </si>
  <si>
    <t>NC_009615.1_gene1543</t>
  </si>
  <si>
    <t>WP_011966480.1</t>
  </si>
  <si>
    <t>NC_009615.1_gene1544</t>
  </si>
  <si>
    <t>WP_009017811.1</t>
  </si>
  <si>
    <t>NC_009615.1_gene1545</t>
  </si>
  <si>
    <t>WP_005855965.1</t>
  </si>
  <si>
    <t>NC_009615.1_gene1546</t>
  </si>
  <si>
    <t>WP_011966481.1</t>
  </si>
  <si>
    <t>NC_009615.1_gene1547</t>
  </si>
  <si>
    <t>WP_009017809.1</t>
  </si>
  <si>
    <t>WP_011966482.1</t>
  </si>
  <si>
    <t>WP_005855955.1</t>
  </si>
  <si>
    <t>NC_009615.1_gene155</t>
  </si>
  <si>
    <t>WP_005861498.1</t>
  </si>
  <si>
    <t>NC_009615.1_gene1550</t>
  </si>
  <si>
    <t>WP_008780319.1</t>
  </si>
  <si>
    <t>NC_009615.1_gene1551</t>
  </si>
  <si>
    <t>WP_011966483.1</t>
  </si>
  <si>
    <t>NC_009615.1_gene1552</t>
  </si>
  <si>
    <t>WP_005868065.1</t>
  </si>
  <si>
    <t>NC_009615.1_gene1553</t>
  </si>
  <si>
    <t>WP_005855948.1</t>
  </si>
  <si>
    <t>NC_009615.1_gene1554</t>
  </si>
  <si>
    <t>WP_011966485.1</t>
  </si>
  <si>
    <t>NC_009615.1_gene1555</t>
  </si>
  <si>
    <t>WP_011966486.1</t>
  </si>
  <si>
    <t>WP_008771787.1</t>
  </si>
  <si>
    <t>WP_009276362.1</t>
  </si>
  <si>
    <t>WP_008771785.1</t>
  </si>
  <si>
    <t>WP_041525663.1</t>
  </si>
  <si>
    <t>NC_009615.1_gene156</t>
  </si>
  <si>
    <t>WP_005861504.1</t>
  </si>
  <si>
    <t>WP_005855923.1</t>
  </si>
  <si>
    <t>WP_011966488.1</t>
  </si>
  <si>
    <t>WP_011966489.1</t>
  </si>
  <si>
    <t>NC_009615.1_gene1563</t>
  </si>
  <si>
    <t>WP_008771780.1</t>
  </si>
  <si>
    <t>OsmC family protein</t>
  </si>
  <si>
    <t>WP_005855907.1</t>
  </si>
  <si>
    <t>NC_009615.1_gene1565</t>
  </si>
  <si>
    <t>WP_005855905.1</t>
  </si>
  <si>
    <t>WP_005855903.1</t>
  </si>
  <si>
    <t>NC_009615.1_gene1567</t>
  </si>
  <si>
    <t>WP_009276355.1</t>
  </si>
  <si>
    <t>NC_009615.1_gene1568</t>
  </si>
  <si>
    <t>WP_005855899.1</t>
  </si>
  <si>
    <t>WP_011966490.1</t>
  </si>
  <si>
    <t>NC_009615.1_gene157</t>
  </si>
  <si>
    <t>WP_005861506.1</t>
  </si>
  <si>
    <t>NC_009615.1_gene1570</t>
  </si>
  <si>
    <t>WP_011966491.1</t>
  </si>
  <si>
    <t>WP_011966492.1</t>
  </si>
  <si>
    <t>WP_011966493.1</t>
  </si>
  <si>
    <t>NC_009615.1_gene1573</t>
  </si>
  <si>
    <t>WP_011966494.1</t>
  </si>
  <si>
    <t>NC_009615.1_gene1574</t>
  </si>
  <si>
    <t>WP_008771774.1</t>
  </si>
  <si>
    <t>NC_009615.1_gene1575</t>
  </si>
  <si>
    <t>WP_009276351.1</t>
  </si>
  <si>
    <t>NC_009615.1_gene1576</t>
  </si>
  <si>
    <t>WP_009276350.1</t>
  </si>
  <si>
    <t>NC_009615.1_gene1577</t>
  </si>
  <si>
    <t>WP_011966495.1</t>
  </si>
  <si>
    <t>NC_009615.1_gene1578</t>
  </si>
  <si>
    <t>NC_009615.1_gene1579</t>
  </si>
  <si>
    <t>WP_008771771.1</t>
  </si>
  <si>
    <t>FHA domain-containing protein</t>
  </si>
  <si>
    <t>NC_009615.1_gene158</t>
  </si>
  <si>
    <t>WP_005861508.1</t>
  </si>
  <si>
    <t>NC_009615.1_gene1580</t>
  </si>
  <si>
    <t>WP_011966498.1</t>
  </si>
  <si>
    <t>NC_009615.1_gene1581</t>
  </si>
  <si>
    <t>WP_005855873.1</t>
  </si>
  <si>
    <t>NC_009615.1_gene1582</t>
  </si>
  <si>
    <t>WP_011966499.1</t>
  </si>
  <si>
    <t>WP_011966500.1</t>
  </si>
  <si>
    <t>NC_009615.1_gene1584</t>
  </si>
  <si>
    <t>WP_005855867.1</t>
  </si>
  <si>
    <t>NC_009615.1_gene1585</t>
  </si>
  <si>
    <t>WP_005855866.1</t>
  </si>
  <si>
    <t>NC_009615.1_gene1586</t>
  </si>
  <si>
    <t>WP_005855864.1</t>
  </si>
  <si>
    <t>NC_009615.1_gene1587</t>
  </si>
  <si>
    <t>WP_005855862.1</t>
  </si>
  <si>
    <t>NC_009615.1_gene1588</t>
  </si>
  <si>
    <t>WP_005855860.1</t>
  </si>
  <si>
    <t>WP_011966501.1</t>
  </si>
  <si>
    <t>WP_011965912.1</t>
  </si>
  <si>
    <t>WP_005868002.1</t>
  </si>
  <si>
    <t>NC_009615.1_gene1591</t>
  </si>
  <si>
    <t>WP_005855840.1</t>
  </si>
  <si>
    <t>NC_009615.1_gene1592</t>
  </si>
  <si>
    <t>7-alpha-hydroxysteroid dehydrogenase</t>
  </si>
  <si>
    <t>NC_009615.1_gene1593</t>
  </si>
  <si>
    <t>WP_005855838.1</t>
  </si>
  <si>
    <t>NC_009615.1_gene1594</t>
  </si>
  <si>
    <t>WP_008780291.1</t>
  </si>
  <si>
    <t>NC_009615.1_gene1595</t>
  </si>
  <si>
    <t>WP_005855834.1</t>
  </si>
  <si>
    <t>NC_009615.1_gene1596</t>
  </si>
  <si>
    <t>WP_008771761.1</t>
  </si>
  <si>
    <t>NC_009615.1_gene1597</t>
  </si>
  <si>
    <t>WP_005855829.1</t>
  </si>
  <si>
    <t>NC_009615.1_gene1598</t>
  </si>
  <si>
    <t>WP_005855828.1</t>
  </si>
  <si>
    <t>NC_009615.1_gene1599</t>
  </si>
  <si>
    <t>WP_005855821.1</t>
  </si>
  <si>
    <t>NC_009615.1_gene16</t>
  </si>
  <si>
    <t>WP_005855116.1</t>
  </si>
  <si>
    <t>NC_009615.1_gene160</t>
  </si>
  <si>
    <t>WP_011965913.1</t>
  </si>
  <si>
    <t>WP_011966504.1</t>
  </si>
  <si>
    <t>WP_005855819.1</t>
  </si>
  <si>
    <t>WP_005855818.1</t>
  </si>
  <si>
    <t>WP_005855817.1</t>
  </si>
  <si>
    <t>WP_008778253.1</t>
  </si>
  <si>
    <t>WP_009276336.1</t>
  </si>
  <si>
    <t>WP_011966505.1</t>
  </si>
  <si>
    <t>WP_005855808.1</t>
  </si>
  <si>
    <t>NC_009615.1_gene1608</t>
  </si>
  <si>
    <t>WP_011966506.1</t>
  </si>
  <si>
    <t>NC_009615.1_gene1609</t>
  </si>
  <si>
    <t>WP_011966507.1</t>
  </si>
  <si>
    <t>NC_009615.1_gene161</t>
  </si>
  <si>
    <t>WP_008778032.1</t>
  </si>
  <si>
    <t>NC_009615.1_gene1610</t>
  </si>
  <si>
    <t>WP_011966508.1</t>
  </si>
  <si>
    <t>cupin</t>
  </si>
  <si>
    <t>NC_009615.1_gene1611</t>
  </si>
  <si>
    <t>WP_008780282.1</t>
  </si>
  <si>
    <t>WP_008780281.1</t>
  </si>
  <si>
    <t>NC_009615.1_gene1613</t>
  </si>
  <si>
    <t>WP_009017772.1</t>
  </si>
  <si>
    <t>WP_011966509.1</t>
  </si>
  <si>
    <t>WP_011966510.1</t>
  </si>
  <si>
    <t>NC_009615.1_gene1616</t>
  </si>
  <si>
    <t>WP_005855789.1</t>
  </si>
  <si>
    <t>WP_011966511.1</t>
  </si>
  <si>
    <t>NC_009615.1_gene1618</t>
  </si>
  <si>
    <t>WP_011966512.1</t>
  </si>
  <si>
    <t>NC_009615.1_gene1619</t>
  </si>
  <si>
    <t>WP_011966513.1</t>
  </si>
  <si>
    <t>WP_005861516.1</t>
  </si>
  <si>
    <t>NC_009615.1_gene1620</t>
  </si>
  <si>
    <t>WP_011966514.1</t>
  </si>
  <si>
    <t>NC_009615.1_gene1621</t>
  </si>
  <si>
    <t>WP_009017767.1</t>
  </si>
  <si>
    <t>prenyltransferase</t>
  </si>
  <si>
    <t>NC_009615.1_gene1622</t>
  </si>
  <si>
    <t>WP_011966515.1</t>
  </si>
  <si>
    <t>NC_009615.1_gene1623</t>
  </si>
  <si>
    <t>WP_011966516.1</t>
  </si>
  <si>
    <t>NC_009615.1_gene1624</t>
  </si>
  <si>
    <t>WP_011966517.1</t>
  </si>
  <si>
    <t>NC_009615.1_gene1625</t>
  </si>
  <si>
    <t>WP_011966518.1</t>
  </si>
  <si>
    <t>NC_009615.1_gene1626</t>
  </si>
  <si>
    <t>WP_011966519.1</t>
  </si>
  <si>
    <t>NC_009615.1_gene1627</t>
  </si>
  <si>
    <t>WP_011966520.1</t>
  </si>
  <si>
    <t>NC_009615.1_gene1628</t>
  </si>
  <si>
    <t>WP_005855755.1</t>
  </si>
  <si>
    <t>NC_009615.1_gene1629</t>
  </si>
  <si>
    <t>WP_005855753.1</t>
  </si>
  <si>
    <t>WP_005861518.1</t>
  </si>
  <si>
    <t>NC_009615.1_gene1630</t>
  </si>
  <si>
    <t>WP_005855752.1</t>
  </si>
  <si>
    <t>NC_009615.1_gene1631</t>
  </si>
  <si>
    <t>WP_005855750.1</t>
  </si>
  <si>
    <t>NC_009615.1_gene1632</t>
  </si>
  <si>
    <t>WP_011966522.1</t>
  </si>
  <si>
    <t>NC_009615.1_gene1633</t>
  </si>
  <si>
    <t>WP_009017759.1</t>
  </si>
  <si>
    <t>NC_009615.1_gene1634</t>
  </si>
  <si>
    <t>WP_005855743.1</t>
  </si>
  <si>
    <t>NC_009615.1_gene1635</t>
  </si>
  <si>
    <t>WP_008772489.1</t>
  </si>
  <si>
    <t>NC_009615.1_gene1636</t>
  </si>
  <si>
    <t>WP_011966523.1</t>
  </si>
  <si>
    <t>NC_009615.1_gene1637</t>
  </si>
  <si>
    <t>WP_011966524.1</t>
  </si>
  <si>
    <t>NC_009615.1_gene1638</t>
  </si>
  <si>
    <t>NC_009615.1_gene1639</t>
  </si>
  <si>
    <t>WP_005861520.1</t>
  </si>
  <si>
    <t>NC_009615.1_gene1640</t>
  </si>
  <si>
    <t>NC_009615.1_gene1641</t>
  </si>
  <si>
    <t>NC_009615.1_gene1642</t>
  </si>
  <si>
    <t>NC_009615.1_gene1643</t>
  </si>
  <si>
    <t>WP_005857932.1</t>
  </si>
  <si>
    <t>WP_005866465.1</t>
  </si>
  <si>
    <t>WP_008779650.1</t>
  </si>
  <si>
    <t>NC_009615.1_gene1646</t>
  </si>
  <si>
    <t>WP_005857938.1</t>
  </si>
  <si>
    <t>WP_011966525.1</t>
  </si>
  <si>
    <t>WP_011966526.1</t>
  </si>
  <si>
    <t>WP_011966527.1</t>
  </si>
  <si>
    <t>WP_005861522.1</t>
  </si>
  <si>
    <t>WP_011966528.1</t>
  </si>
  <si>
    <t>NC_009615.1_gene1651</t>
  </si>
  <si>
    <t>WP_011966529.1</t>
  </si>
  <si>
    <t>NC_009615.1_gene1652</t>
  </si>
  <si>
    <t>WP_011966530.1</t>
  </si>
  <si>
    <t>NC_009615.1_gene1653</t>
  </si>
  <si>
    <t>WP_005857953.1</t>
  </si>
  <si>
    <t>thiazole biosynthesis protein</t>
  </si>
  <si>
    <t>NC_009615.1_gene1654</t>
  </si>
  <si>
    <t>WP_005857955.1</t>
  </si>
  <si>
    <t>NC_009615.1_gene1655</t>
  </si>
  <si>
    <t>WP_011966531.1</t>
  </si>
  <si>
    <t>NC_009615.1_gene1656</t>
  </si>
  <si>
    <t>WP_005857959.1</t>
  </si>
  <si>
    <t>NC_009615.1_gene1657</t>
  </si>
  <si>
    <t>WP_005857961.1</t>
  </si>
  <si>
    <t>NC_009615.1_gene1658</t>
  </si>
  <si>
    <t>WP_005857963.1</t>
  </si>
  <si>
    <t>NC_009615.1_gene1659</t>
  </si>
  <si>
    <t>WP_005857964.1</t>
  </si>
  <si>
    <t>WP_005861524.1</t>
  </si>
  <si>
    <t>WP_008779643.1</t>
  </si>
  <si>
    <t>WP_008779642.1</t>
  </si>
  <si>
    <t>WP_005857970.1</t>
  </si>
  <si>
    <t>WP_005857972.1</t>
  </si>
  <si>
    <t>WP_085981415.1</t>
  </si>
  <si>
    <t>WP_005857983.1</t>
  </si>
  <si>
    <t>WP_011966532.1</t>
  </si>
  <si>
    <t>WP_011966533.1</t>
  </si>
  <si>
    <t>WP_005857976.1</t>
  </si>
  <si>
    <t>NC_009615.1_gene1669</t>
  </si>
  <si>
    <t>WP_011966534.1</t>
  </si>
  <si>
    <t>NC_009615.1_gene167</t>
  </si>
  <si>
    <t>WP_011965914.1</t>
  </si>
  <si>
    <t>NC_009615.1_gene1670</t>
  </si>
  <si>
    <t>WP_011966535.1</t>
  </si>
  <si>
    <t>NC_009615.1_gene1671</t>
  </si>
  <si>
    <t>WP_011966536.1</t>
  </si>
  <si>
    <t>alpha-1%2C2-mannosidase</t>
  </si>
  <si>
    <t>NC_009615.1_gene1672</t>
  </si>
  <si>
    <t>WP_011966537.1</t>
  </si>
  <si>
    <t>NC_009615.1_gene1673</t>
  </si>
  <si>
    <t>WP_011966538.1</t>
  </si>
  <si>
    <t>NC_009615.1_gene1674</t>
  </si>
  <si>
    <t>WP_005858020.1</t>
  </si>
  <si>
    <t>NC_009615.1_gene1675</t>
  </si>
  <si>
    <t>WP_008774281.1</t>
  </si>
  <si>
    <t>NC_009615.1_gene1676</t>
  </si>
  <si>
    <t>WP_005858025.1</t>
  </si>
  <si>
    <t>NC_009615.1_gene1677</t>
  </si>
  <si>
    <t>WP_011966539.1</t>
  </si>
  <si>
    <t>WP_011966540.1</t>
  </si>
  <si>
    <t>NC_009615.1_gene1679</t>
  </si>
  <si>
    <t>WP_011966541.1</t>
  </si>
  <si>
    <t>NC_009615.1_gene168</t>
  </si>
  <si>
    <t>WP_041525532.1</t>
  </si>
  <si>
    <t>WP_011966542.1</t>
  </si>
  <si>
    <t>WP_005858035.1</t>
  </si>
  <si>
    <t>NC_009615.1_gene1682</t>
  </si>
  <si>
    <t>NC_009615.1_gene1683</t>
  </si>
  <si>
    <t>WP_008779625.1</t>
  </si>
  <si>
    <t>NC_009615.1_gene1684</t>
  </si>
  <si>
    <t>WP_011966543.1</t>
  </si>
  <si>
    <t>NC_009615.1_gene1685</t>
  </si>
  <si>
    <t>WP_011966544.1</t>
  </si>
  <si>
    <t>NC_009615.1_gene1686</t>
  </si>
  <si>
    <t>WP_009017162.1</t>
  </si>
  <si>
    <t>hydroxypyruvate isomerase</t>
  </si>
  <si>
    <t>NC_009615.1_gene1687</t>
  </si>
  <si>
    <t>WP_011966546.1</t>
  </si>
  <si>
    <t>DUF2490 domain-containing protein</t>
  </si>
  <si>
    <t>NC_009615.1_gene1688</t>
  </si>
  <si>
    <t>WP_005858047.1</t>
  </si>
  <si>
    <t>NC_009615.1_gene1689</t>
  </si>
  <si>
    <t>WP_005858049.1</t>
  </si>
  <si>
    <t>WP_011965916.1</t>
  </si>
  <si>
    <t>NC_009615.1_gene1690</t>
  </si>
  <si>
    <t>WP_041525665.1</t>
  </si>
  <si>
    <t>NC_009615.1_gene1691</t>
  </si>
  <si>
    <t>WP_041525572.1</t>
  </si>
  <si>
    <t>putrescine aminotransferase</t>
  </si>
  <si>
    <t>NC_009615.1_gene1692</t>
  </si>
  <si>
    <t>WP_085982053.1</t>
  </si>
  <si>
    <t>NC_009615.1_gene1693</t>
  </si>
  <si>
    <t>WP_034530417.1</t>
  </si>
  <si>
    <t>WP_011966549.1</t>
  </si>
  <si>
    <t>WP_009274949.1</t>
  </si>
  <si>
    <t>WP_005858063.1</t>
  </si>
  <si>
    <t>NC_009615.1_gene1697</t>
  </si>
  <si>
    <t>WP_005858065.1</t>
  </si>
  <si>
    <t>WP_009274948.1</t>
  </si>
  <si>
    <t>NC_009615.1_gene1699</t>
  </si>
  <si>
    <t>WP_005858069.1</t>
  </si>
  <si>
    <t>multidrug DMT transporter permease</t>
  </si>
  <si>
    <t>WP_011965857.1</t>
  </si>
  <si>
    <t>WP_005865795.1</t>
  </si>
  <si>
    <t>WP_005858071.1</t>
  </si>
  <si>
    <t>WP_009017155.1</t>
  </si>
  <si>
    <t>NC_009615.1_gene1702</t>
  </si>
  <si>
    <t>WP_009017154.1</t>
  </si>
  <si>
    <t>NC_009615.1_gene1703</t>
  </si>
  <si>
    <t>WP_011966550.1</t>
  </si>
  <si>
    <t>NC_009615.1_gene1704</t>
  </si>
  <si>
    <t>WP_005858079.1</t>
  </si>
  <si>
    <t>WP_011966551.1</t>
  </si>
  <si>
    <t>NC_009615.1_gene1706</t>
  </si>
  <si>
    <t>WP_011966552.1</t>
  </si>
  <si>
    <t>NC_009615.1_gene1707</t>
  </si>
  <si>
    <t>WP_041525573.1</t>
  </si>
  <si>
    <t>NC_009615.1_gene1708</t>
  </si>
  <si>
    <t>WP_080504967.1</t>
  </si>
  <si>
    <t>NC_009615.1_gene1709</t>
  </si>
  <si>
    <t>WP_005866357.1</t>
  </si>
  <si>
    <t>WP_005861534.1</t>
  </si>
  <si>
    <t>WP_005866355.1</t>
  </si>
  <si>
    <t>WP_005858093.1</t>
  </si>
  <si>
    <t>WP_005858095.1</t>
  </si>
  <si>
    <t>NC_009615.1_gene1713</t>
  </si>
  <si>
    <t>WP_008779607.1</t>
  </si>
  <si>
    <t>WP_011966554.1</t>
  </si>
  <si>
    <t>WP_005866347.1</t>
  </si>
  <si>
    <t>NC_009615.1_gene1716</t>
  </si>
  <si>
    <t>WP_011966555.1</t>
  </si>
  <si>
    <t>carboxylase</t>
  </si>
  <si>
    <t>NC_009615.1_gene1717</t>
  </si>
  <si>
    <t>WP_009274939.1</t>
  </si>
  <si>
    <t>NC_009615.1_gene1718</t>
  </si>
  <si>
    <t>WP_005858107.1</t>
  </si>
  <si>
    <t>NC_009615.1_gene1719</t>
  </si>
  <si>
    <t>WP_008779603.1</t>
  </si>
  <si>
    <t>NC_009615.1_gene172</t>
  </si>
  <si>
    <t>WP_005865798.1</t>
  </si>
  <si>
    <t>NC_009615.1_gene1720</t>
  </si>
  <si>
    <t>WP_009274938.1</t>
  </si>
  <si>
    <t>NC_009615.1_gene1721</t>
  </si>
  <si>
    <t>WP_009017144.1</t>
  </si>
  <si>
    <t>acetylglucosamine-6-sulfatase</t>
  </si>
  <si>
    <t>WP_009274937.1</t>
  </si>
  <si>
    <t>NC_009615.1_gene1723</t>
  </si>
  <si>
    <t>WP_011966556.1</t>
  </si>
  <si>
    <t>WP_041525574.1</t>
  </si>
  <si>
    <t>NC_009615.1_gene1725</t>
  </si>
  <si>
    <t>WP_011966558.1</t>
  </si>
  <si>
    <t>NC_009615.1_gene1726</t>
  </si>
  <si>
    <t>WP_005858121.1</t>
  </si>
  <si>
    <t>NC_009615.1_gene1727</t>
  </si>
  <si>
    <t>WP_008779597.1</t>
  </si>
  <si>
    <t>NC_009615.1_gene1728</t>
  </si>
  <si>
    <t>WP_005858125.1</t>
  </si>
  <si>
    <t>NC_009615.1_gene1729</t>
  </si>
  <si>
    <t>WP_011966559.1</t>
  </si>
  <si>
    <t>NC_009615.1_gene173</t>
  </si>
  <si>
    <t>WP_011965917.1</t>
  </si>
  <si>
    <t>NC_009615.1_gene1730</t>
  </si>
  <si>
    <t>WP_005858129.1</t>
  </si>
  <si>
    <t>NC_009615.1_gene1731</t>
  </si>
  <si>
    <t>WP_011966560.1</t>
  </si>
  <si>
    <t>NC_009615.1_gene1732</t>
  </si>
  <si>
    <t>WP_011966561.1</t>
  </si>
  <si>
    <t>NC_009615.1_gene1733</t>
  </si>
  <si>
    <t>WP_011966562.1</t>
  </si>
  <si>
    <t>DUF5107 domain-containing protein</t>
  </si>
  <si>
    <t>NC_009615.1_gene1734</t>
  </si>
  <si>
    <t>WP_005858137.1</t>
  </si>
  <si>
    <t>WP_005858139.1</t>
  </si>
  <si>
    <t>NC_009615.1_gene1736</t>
  </si>
  <si>
    <t>WP_005866300.1</t>
  </si>
  <si>
    <t>NC_009615.1_gene1737</t>
  </si>
  <si>
    <t>WP_011966564.1</t>
  </si>
  <si>
    <t>NC_009615.1_gene1738</t>
  </si>
  <si>
    <t>WP_011966565.1</t>
  </si>
  <si>
    <t>WP_005858149.1</t>
  </si>
  <si>
    <t>NC_009615.1_gene174</t>
  </si>
  <si>
    <t>WP_011965918.1</t>
  </si>
  <si>
    <t>WP_005858151.1</t>
  </si>
  <si>
    <t>WP_011966566.1</t>
  </si>
  <si>
    <t>NC_009615.1_gene1742</t>
  </si>
  <si>
    <t>WP_005858154.1</t>
  </si>
  <si>
    <t>WP_011966567.1</t>
  </si>
  <si>
    <t>WP_005858157.1</t>
  </si>
  <si>
    <t>WP_008779585.1</t>
  </si>
  <si>
    <t>WP_011966568.1</t>
  </si>
  <si>
    <t>NC_009615.1_gene1747</t>
  </si>
  <si>
    <t>WP_005858160.1</t>
  </si>
  <si>
    <t>NC_009615.1_gene1748</t>
  </si>
  <si>
    <t>WP_011966569.1</t>
  </si>
  <si>
    <t>NC_009615.1_gene1749</t>
  </si>
  <si>
    <t>NC_009615.1_gene175</t>
  </si>
  <si>
    <t>WP_008780773.1</t>
  </si>
  <si>
    <t>NC_009615.1_gene1750</t>
  </si>
  <si>
    <t>NC_009615.1_gene1751</t>
  </si>
  <si>
    <t>WP_005858162.1</t>
  </si>
  <si>
    <t>WP_005858163.1</t>
  </si>
  <si>
    <t>NC_009615.1_gene1754</t>
  </si>
  <si>
    <t>WP_005858164.1</t>
  </si>
  <si>
    <t>WP_005858165.1</t>
  </si>
  <si>
    <t>NC_009615.1_gene1756</t>
  </si>
  <si>
    <t>WP_009274918.1</t>
  </si>
  <si>
    <t>NC_009615.1_gene1757</t>
  </si>
  <si>
    <t>WP_009274917.1</t>
  </si>
  <si>
    <t>WP_005858168.1</t>
  </si>
  <si>
    <t>NC_009615.1_gene1759</t>
  </si>
  <si>
    <t>WP_005866270.1</t>
  </si>
  <si>
    <t>CGGC domain-containing protein</t>
  </si>
  <si>
    <t>WP_008774126.1</t>
  </si>
  <si>
    <t>WP_005858169.1</t>
  </si>
  <si>
    <t>NC_009615.1_gene1761</t>
  </si>
  <si>
    <t>NC_009615.1_gene1762</t>
  </si>
  <si>
    <t>NC_009615.1_gene1763</t>
  </si>
  <si>
    <t>NC_009615.1_gene1764</t>
  </si>
  <si>
    <t>WP_011966572.1</t>
  </si>
  <si>
    <t>NC_009615.1_gene1765</t>
  </si>
  <si>
    <t>WP_009274915.1</t>
  </si>
  <si>
    <t>NC_009615.1_gene1766</t>
  </si>
  <si>
    <t>WP_008779577.1</t>
  </si>
  <si>
    <t>NC_009615.1_gene1768</t>
  </si>
  <si>
    <t>WP_005858175.1</t>
  </si>
  <si>
    <t>NC_009615.1_gene1769</t>
  </si>
  <si>
    <t>WP_008779576.1</t>
  </si>
  <si>
    <t>WP_005861546.1</t>
  </si>
  <si>
    <t>NC_009615.1_gene1770</t>
  </si>
  <si>
    <t>WP_005858177.1</t>
  </si>
  <si>
    <t>pyridoxal kinase</t>
  </si>
  <si>
    <t>WP_009017119.1</t>
  </si>
  <si>
    <t>NC_009615.1_gene1772</t>
  </si>
  <si>
    <t>WP_005858179.1</t>
  </si>
  <si>
    <t>WP_005858180.1</t>
  </si>
  <si>
    <t>WP_009017118.1</t>
  </si>
  <si>
    <t>WP_011966573.1</t>
  </si>
  <si>
    <t>NC_009615.1_gene1776</t>
  </si>
  <si>
    <t>WP_008779572.1</t>
  </si>
  <si>
    <t>NC_009615.1_gene1777</t>
  </si>
  <si>
    <t>WP_009017117.1</t>
  </si>
  <si>
    <t>NC_009615.1_gene1778</t>
  </si>
  <si>
    <t>WP_011966574.1</t>
  </si>
  <si>
    <t>NC_009615.1_gene1779</t>
  </si>
  <si>
    <t>WP_011966575.1</t>
  </si>
  <si>
    <t>WP_011965919.1</t>
  </si>
  <si>
    <t>NC_009615.1_gene1780</t>
  </si>
  <si>
    <t>WP_005858196.1</t>
  </si>
  <si>
    <t>WP_011966576.1</t>
  </si>
  <si>
    <t>NC_009615.1_gene1782</t>
  </si>
  <si>
    <t>WP_011966577.1</t>
  </si>
  <si>
    <t>NC_009615.1_gene1783</t>
  </si>
  <si>
    <t>WP_005866214.1</t>
  </si>
  <si>
    <t>NC_009615.1_gene1784</t>
  </si>
  <si>
    <t>WP_011966578.1</t>
  </si>
  <si>
    <t>NC_009615.1_gene1785</t>
  </si>
  <si>
    <t>WP_011966579.1</t>
  </si>
  <si>
    <t>NC_009615.1_gene1786</t>
  </si>
  <si>
    <t>WP_005858208.1</t>
  </si>
  <si>
    <t>NC_009615.1_gene1787</t>
  </si>
  <si>
    <t>WP_008779525.1</t>
  </si>
  <si>
    <t>NC_009615.1_gene1788</t>
  </si>
  <si>
    <t>WP_036632512.1</t>
  </si>
  <si>
    <t>WP_011966580.1</t>
  </si>
  <si>
    <t>NC_009615.1_gene179</t>
  </si>
  <si>
    <t>NC_009615.1_gene1790</t>
  </si>
  <si>
    <t>WP_005866200.1</t>
  </si>
  <si>
    <t>WP_008779522.1</t>
  </si>
  <si>
    <t>NC_009615.1_gene1792</t>
  </si>
  <si>
    <t>WP_008779521.1</t>
  </si>
  <si>
    <t>NC_009615.1_gene1793</t>
  </si>
  <si>
    <t>WP_005858225.1</t>
  </si>
  <si>
    <t>WP_008779520.1</t>
  </si>
  <si>
    <t>WP_005858229.1</t>
  </si>
  <si>
    <t>WP_009017107.1</t>
  </si>
  <si>
    <t>NC_009615.1_gene1797</t>
  </si>
  <si>
    <t>WP_005858233.1</t>
  </si>
  <si>
    <t>NC_009615.1_gene1798</t>
  </si>
  <si>
    <t>WP_011966581.1</t>
  </si>
  <si>
    <t>WP_011966582.1</t>
  </si>
  <si>
    <t>NC_009615.1_gene18</t>
  </si>
  <si>
    <t>WP_011965858.1</t>
  </si>
  <si>
    <t>NC_009615.1_gene180</t>
  </si>
  <si>
    <t>WP_005858239.1</t>
  </si>
  <si>
    <t>NC_009615.1_gene1801</t>
  </si>
  <si>
    <t>WP_005858241.1</t>
  </si>
  <si>
    <t>WP_009017106.1</t>
  </si>
  <si>
    <t>WP_011966583.1</t>
  </si>
  <si>
    <t>WP_008779514.1</t>
  </si>
  <si>
    <t>WP_008778111.1</t>
  </si>
  <si>
    <t>WP_008779512.1</t>
  </si>
  <si>
    <t>NC_009615.1_gene1807</t>
  </si>
  <si>
    <t>WP_011966584.1</t>
  </si>
  <si>
    <t>WP_005858256.1</t>
  </si>
  <si>
    <t>NC_009615.1_gene1809</t>
  </si>
  <si>
    <t>WP_005858259.1</t>
  </si>
  <si>
    <t>NC_009615.1_gene181</t>
  </si>
  <si>
    <t>WP_011965920.1</t>
  </si>
  <si>
    <t>WP_005858261.1</t>
  </si>
  <si>
    <t>NC_009615.1_gene1811</t>
  </si>
  <si>
    <t>WP_008779510.1</t>
  </si>
  <si>
    <t>NC_009615.1_gene1812</t>
  </si>
  <si>
    <t>WP_011966585.1</t>
  </si>
  <si>
    <t>NC_009615.1_gene1813</t>
  </si>
  <si>
    <t>WP_008779508.1</t>
  </si>
  <si>
    <t>NC_009615.1_gene1814</t>
  </si>
  <si>
    <t>WP_005858269.1</t>
  </si>
  <si>
    <t>WP_008779507.1</t>
  </si>
  <si>
    <t>WP_011966586.1</t>
  </si>
  <si>
    <t>WP_005858275.1</t>
  </si>
  <si>
    <t>NC_009615.1_gene1818</t>
  </si>
  <si>
    <t>WP_011966587.1</t>
  </si>
  <si>
    <t>NC_009615.1_gene1819</t>
  </si>
  <si>
    <t>WP_011966588.1</t>
  </si>
  <si>
    <t>NC_009615.1_gene182</t>
  </si>
  <si>
    <t>WP_005861554.1</t>
  </si>
  <si>
    <t>WP_005858283.1</t>
  </si>
  <si>
    <t>NC_009615.1_gene1821</t>
  </si>
  <si>
    <t>WP_011966589.1</t>
  </si>
  <si>
    <t>NC_009615.1_gene1822</t>
  </si>
  <si>
    <t>WP_008779466.1</t>
  </si>
  <si>
    <t>WP_005858291.1</t>
  </si>
  <si>
    <t>WP_011966590.1</t>
  </si>
  <si>
    <t>NC_009615.1_gene1826</t>
  </si>
  <si>
    <t>WP_005858295.1</t>
  </si>
  <si>
    <t>NC_009615.1_gene1827</t>
  </si>
  <si>
    <t>WP_005858299.1</t>
  </si>
  <si>
    <t>NC_009615.1_gene1828</t>
  </si>
  <si>
    <t>WP_005858302.1</t>
  </si>
  <si>
    <t>NC_009615.1_gene1829</t>
  </si>
  <si>
    <t>WP_008779463.1</t>
  </si>
  <si>
    <t>WP_005861556.1</t>
  </si>
  <si>
    <t>NC_009615.1_gene1830</t>
  </si>
  <si>
    <t>WP_010185117.1</t>
  </si>
  <si>
    <t>NC_009615.1_gene1831</t>
  </si>
  <si>
    <t>WP_011966591.1</t>
  </si>
  <si>
    <t>NC_009615.1_gene1832</t>
  </si>
  <si>
    <t>WP_041525575.1</t>
  </si>
  <si>
    <t>NC_009615.1_gene1833</t>
  </si>
  <si>
    <t>WP_011966593.1</t>
  </si>
  <si>
    <t>NC_009615.1_gene1834</t>
  </si>
  <si>
    <t>WP_011966594.1</t>
  </si>
  <si>
    <t>NC_009615.1_gene1835</t>
  </si>
  <si>
    <t>WP_008779459.1</t>
  </si>
  <si>
    <t>NC_009615.1_gene1836</t>
  </si>
  <si>
    <t>WP_009017089.1</t>
  </si>
  <si>
    <t>glucosylceramidase</t>
  </si>
  <si>
    <t>NC_009615.1_gene1837</t>
  </si>
  <si>
    <t>WP_005858317.1</t>
  </si>
  <si>
    <t>NC_009615.1_gene1838</t>
  </si>
  <si>
    <t>WP_005861558.1</t>
  </si>
  <si>
    <t>NC_009615.1_gene1840</t>
  </si>
  <si>
    <t>NC_009615.1_gene1841</t>
  </si>
  <si>
    <t>NC_009615.1_gene1842</t>
  </si>
  <si>
    <t>NC_009615.1_gene1843</t>
  </si>
  <si>
    <t>NC_009615.1_gene1844</t>
  </si>
  <si>
    <t>WP_005865070.1</t>
  </si>
  <si>
    <t>WP_011966596.1</t>
  </si>
  <si>
    <t>WP_011966597.1</t>
  </si>
  <si>
    <t>WP_009275908.1</t>
  </si>
  <si>
    <t>WP_008778142.1</t>
  </si>
  <si>
    <t>NC_009615.1_gene1849</t>
  </si>
  <si>
    <t>WP_005865060.1</t>
  </si>
  <si>
    <t>NC_009615.1_gene185</t>
  </si>
  <si>
    <t>WP_011965921.1</t>
  </si>
  <si>
    <t>WP_005865058.1</t>
  </si>
  <si>
    <t>NC_009615.1_gene1851</t>
  </si>
  <si>
    <t>WP_009018288.1</t>
  </si>
  <si>
    <t>NC_009615.1_gene1852</t>
  </si>
  <si>
    <t>NC_009615.1_gene1853</t>
  </si>
  <si>
    <t>WP_005855033.1</t>
  </si>
  <si>
    <t>WP_005855031.1</t>
  </si>
  <si>
    <t>WP_011966598.1</t>
  </si>
  <si>
    <t>NC_009615.1_gene1856</t>
  </si>
  <si>
    <t>WP_005855027.1</t>
  </si>
  <si>
    <t>hydrogenase nickel incorporation protein HypA</t>
  </si>
  <si>
    <t>WP_005855025.1</t>
  </si>
  <si>
    <t>NC_009615.1_gene1858</t>
  </si>
  <si>
    <t>WP_005865048.1</t>
  </si>
  <si>
    <t>hydrogenase assembly protein HupF</t>
  </si>
  <si>
    <t>NC_009615.1_gene1859</t>
  </si>
  <si>
    <t>WP_005855021.1</t>
  </si>
  <si>
    <t>hydrogenase formation protein HypD</t>
  </si>
  <si>
    <t>WP_005861562.1</t>
  </si>
  <si>
    <t>NC_009615.1_gene1860</t>
  </si>
  <si>
    <t>WP_005855019.1</t>
  </si>
  <si>
    <t>hydrogenase expression/formation protein HypE</t>
  </si>
  <si>
    <t>WP_005855017.1</t>
  </si>
  <si>
    <t>WP_005855015.1</t>
  </si>
  <si>
    <t>WP_008773316.1</t>
  </si>
  <si>
    <t>NC_009615.1_gene1864</t>
  </si>
  <si>
    <t>WP_005855012.1</t>
  </si>
  <si>
    <t>hydrogenase maturation protease</t>
  </si>
  <si>
    <t>WP_005855011.1</t>
  </si>
  <si>
    <t>WP_005855008.1</t>
  </si>
  <si>
    <t>NC_009615.1_gene1867</t>
  </si>
  <si>
    <t>WP_011966599.1</t>
  </si>
  <si>
    <t>glycerol-3-phosphate dehydrogenase/oxidase</t>
  </si>
  <si>
    <t>WP_005855004.1</t>
  </si>
  <si>
    <t>NC_009615.1_gene1869</t>
  </si>
  <si>
    <t>WP_005855002.1</t>
  </si>
  <si>
    <t>WP_005861564.1</t>
  </si>
  <si>
    <t>WP_005855000.1</t>
  </si>
  <si>
    <t>NC_009615.1_gene1871</t>
  </si>
  <si>
    <t>WP_005854998.1</t>
  </si>
  <si>
    <t>WP_005854995.1</t>
  </si>
  <si>
    <t>NC_009615.1_gene1873</t>
  </si>
  <si>
    <t>WP_005854993.1</t>
  </si>
  <si>
    <t>NC_009615.1_gene1874</t>
  </si>
  <si>
    <t>WP_005854990.1</t>
  </si>
  <si>
    <t>WP_005854986.1</t>
  </si>
  <si>
    <t>NC_009615.1_gene1876</t>
  </si>
  <si>
    <t>WP_005854983.1</t>
  </si>
  <si>
    <t>NC_009615.1_gene1877</t>
  </si>
  <si>
    <t>WP_005854980.1</t>
  </si>
  <si>
    <t>WP_005854978.1</t>
  </si>
  <si>
    <t>WP_005854975.1</t>
  </si>
  <si>
    <t>NC_009615.1_gene188</t>
  </si>
  <si>
    <t>WP_005861566.1</t>
  </si>
  <si>
    <t>NC_009615.1_gene1880</t>
  </si>
  <si>
    <t>WP_009018280.1</t>
  </si>
  <si>
    <t>NC_009615.1_gene1881</t>
  </si>
  <si>
    <t>NC_009615.1_gene1882</t>
  </si>
  <si>
    <t>NC_009615.1_gene1883</t>
  </si>
  <si>
    <t>WP_005865007.1</t>
  </si>
  <si>
    <t>WP_005854971.1</t>
  </si>
  <si>
    <t>WP_011966601.1</t>
  </si>
  <si>
    <t>NC_009615.1_gene1886</t>
  </si>
  <si>
    <t>WP_011966602.1</t>
  </si>
  <si>
    <t>NC_009615.1_gene1887</t>
  </si>
  <si>
    <t>WP_011966603.1</t>
  </si>
  <si>
    <t>NC_009615.1_gene1888</t>
  </si>
  <si>
    <t>WP_011966604.1</t>
  </si>
  <si>
    <t>NC_009615.1_gene1889</t>
  </si>
  <si>
    <t>WP_011966605.1</t>
  </si>
  <si>
    <t>WP_005861568.1</t>
  </si>
  <si>
    <t>NC_009615.1_gene1890</t>
  </si>
  <si>
    <t>WP_011966606.1</t>
  </si>
  <si>
    <t>NC_009615.1_gene1891</t>
  </si>
  <si>
    <t>WP_011966607.1</t>
  </si>
  <si>
    <t>pyrophosphorylase</t>
  </si>
  <si>
    <t>NC_009615.1_gene1892</t>
  </si>
  <si>
    <t>WP_011966608.1</t>
  </si>
  <si>
    <t>NC_009615.1_gene1893</t>
  </si>
  <si>
    <t>WP_011966609.1</t>
  </si>
  <si>
    <t>NC_009615.1_gene1894</t>
  </si>
  <si>
    <t>WP_011966610.1</t>
  </si>
  <si>
    <t>NC_009615.1_gene1895</t>
  </si>
  <si>
    <t>WP_049762309.1</t>
  </si>
  <si>
    <t>WP_011966612.1</t>
  </si>
  <si>
    <t>NC_009615.1_gene1897</t>
  </si>
  <si>
    <t>WP_011966613.1</t>
  </si>
  <si>
    <t>WP_011966614.1</t>
  </si>
  <si>
    <t>NC_009615.1_gene1899</t>
  </si>
  <si>
    <t>WP_008780206.1</t>
  </si>
  <si>
    <t>NC_009615.1_gene19</t>
  </si>
  <si>
    <t>WP_011965859.1</t>
  </si>
  <si>
    <t>WP_005861570.1</t>
  </si>
  <si>
    <t>NC_009615.1_gene1900</t>
  </si>
  <si>
    <t>WP_005864952.1</t>
  </si>
  <si>
    <t>NC_009615.1_gene1901</t>
  </si>
  <si>
    <t>NC_009615.1_gene1902</t>
  </si>
  <si>
    <t>NC_009615.1_gene1903</t>
  </si>
  <si>
    <t>WP_005854895.1</t>
  </si>
  <si>
    <t>WP_005854893.1</t>
  </si>
  <si>
    <t>NC_009615.1_gene1905</t>
  </si>
  <si>
    <t>WP_011966615.1</t>
  </si>
  <si>
    <t>NC_009615.1_gene1906</t>
  </si>
  <si>
    <t>WP_005854888.1</t>
  </si>
  <si>
    <t>NC_009615.1_gene1907</t>
  </si>
  <si>
    <t>WP_005854886.1</t>
  </si>
  <si>
    <t>NC_009615.1_gene1908</t>
  </si>
  <si>
    <t>WP_005854884.1</t>
  </si>
  <si>
    <t>WP_005854882.1</t>
  </si>
  <si>
    <t>NC_009615.1_gene191</t>
  </si>
  <si>
    <t>WP_005861572.1</t>
  </si>
  <si>
    <t>glycerol-3-phosphate cytidylyltransferase</t>
  </si>
  <si>
    <t>WP_005854879.1</t>
  </si>
  <si>
    <t>NC_009615.1_gene1911</t>
  </si>
  <si>
    <t>WP_011966616.1</t>
  </si>
  <si>
    <t>YbbR-like domain-containing protein</t>
  </si>
  <si>
    <t>NC_009615.1_gene1912</t>
  </si>
  <si>
    <t>WP_005854875.1</t>
  </si>
  <si>
    <t>WP_005854873.1</t>
  </si>
  <si>
    <t>NC_009615.1_gene1914</t>
  </si>
  <si>
    <t>WP_005854871.1</t>
  </si>
  <si>
    <t>NC_009615.1_gene1915</t>
  </si>
  <si>
    <t>WP_005854869.1</t>
  </si>
  <si>
    <t>N-acetylmannosamine-6-phosphate 2-epimerase</t>
  </si>
  <si>
    <t>WP_011966617.1</t>
  </si>
  <si>
    <t>NC_009615.1_gene1917</t>
  </si>
  <si>
    <t>WP_011966618.1</t>
  </si>
  <si>
    <t>NC_009615.1_gene1918</t>
  </si>
  <si>
    <t>WP_005854862.1</t>
  </si>
  <si>
    <t>NC_009615.1_gene1919</t>
  </si>
  <si>
    <t>WP_005854860.1</t>
  </si>
  <si>
    <t>WP_011965922.1</t>
  </si>
  <si>
    <t>NC_009615.1_gene1920</t>
  </si>
  <si>
    <t>WP_005854859.1</t>
  </si>
  <si>
    <t>NC_009615.1_gene1921</t>
  </si>
  <si>
    <t>WP_005854857.1</t>
  </si>
  <si>
    <t>NC_009615.1_gene1922</t>
  </si>
  <si>
    <t>WP_011966619.1</t>
  </si>
  <si>
    <t>endonuclease/exonuclease/phosphatase family protein</t>
  </si>
  <si>
    <t>NC_009615.1_gene1923</t>
  </si>
  <si>
    <t>WP_005864916.1</t>
  </si>
  <si>
    <t>NC_009615.1_gene1924</t>
  </si>
  <si>
    <t>WP_011966620.1</t>
  </si>
  <si>
    <t>WP_005854849.1</t>
  </si>
  <si>
    <t>NC_009615.1_gene1926</t>
  </si>
  <si>
    <t>WP_005854845.1</t>
  </si>
  <si>
    <t>tRNA (adenine-N(6)-)-methyltransferase</t>
  </si>
  <si>
    <t>NC_009615.1_gene1927</t>
  </si>
  <si>
    <t>WP_005854843.1</t>
  </si>
  <si>
    <t>WP_005854840.1</t>
  </si>
  <si>
    <t>WP_010183701.1</t>
  </si>
  <si>
    <t>WP_005861576.1</t>
  </si>
  <si>
    <t>NC_009615.1_gene1930</t>
  </si>
  <si>
    <t>WP_036628624.1</t>
  </si>
  <si>
    <t>NC_009615.1_gene1931</t>
  </si>
  <si>
    <t>WP_005854836.1</t>
  </si>
  <si>
    <t>NC_009615.1_gene1932</t>
  </si>
  <si>
    <t>WP_011966623.1</t>
  </si>
  <si>
    <t>NC_009615.1_gene1933</t>
  </si>
  <si>
    <t>WP_009275822.1</t>
  </si>
  <si>
    <t>NC_009615.1_gene1934</t>
  </si>
  <si>
    <t>WP_005864901.1</t>
  </si>
  <si>
    <t>WP_005854830.1</t>
  </si>
  <si>
    <t>WP_005854829.1</t>
  </si>
  <si>
    <t>NC_009615.1_gene1937</t>
  </si>
  <si>
    <t>WP_008780188.1</t>
  </si>
  <si>
    <t>NC_009615.1_gene1938</t>
  </si>
  <si>
    <t>WP_005854828.1</t>
  </si>
  <si>
    <t>NC_009615.1_gene1939</t>
  </si>
  <si>
    <t>WP_008773381.1</t>
  </si>
  <si>
    <t>NC_009615.1_gene194</t>
  </si>
  <si>
    <t>WP_005861578.1</t>
  </si>
  <si>
    <t>WP_005864892.1</t>
  </si>
  <si>
    <t>NC_009615.1_gene1941</t>
  </si>
  <si>
    <t>WP_008780187.1</t>
  </si>
  <si>
    <t>WP_005854819.1</t>
  </si>
  <si>
    <t>WP_005864888.1</t>
  </si>
  <si>
    <t>WP_005864886.1</t>
  </si>
  <si>
    <t>WP_005854813.1</t>
  </si>
  <si>
    <t>NC_009615.1_gene1946</t>
  </si>
  <si>
    <t>WP_005854811.1</t>
  </si>
  <si>
    <t>NC_009615.1_gene1947</t>
  </si>
  <si>
    <t>WP_041525577.1</t>
  </si>
  <si>
    <t>polyphenol oxidase</t>
  </si>
  <si>
    <t>WP_005854807.1</t>
  </si>
  <si>
    <t>WP_005854805.1</t>
  </si>
  <si>
    <t>WP_005861580.1</t>
  </si>
  <si>
    <t>NC_009615.1_gene1950</t>
  </si>
  <si>
    <t>WP_010183721.1</t>
  </si>
  <si>
    <t>WP_005854801.1</t>
  </si>
  <si>
    <t>NC_009615.1_gene1952</t>
  </si>
  <si>
    <t>NC_009615.1_gene1953</t>
  </si>
  <si>
    <t>WP_009018211.1</t>
  </si>
  <si>
    <t>NC_009615.1_gene1954</t>
  </si>
  <si>
    <t>WP_005854795.1</t>
  </si>
  <si>
    <t>NC_009615.1_gene1955</t>
  </si>
  <si>
    <t>WP_005854793.1</t>
  </si>
  <si>
    <t>NC_009615.1_gene1956</t>
  </si>
  <si>
    <t>WP_005854791.1</t>
  </si>
  <si>
    <t>NC_009615.1_gene1957</t>
  </si>
  <si>
    <t>WP_005854789.1</t>
  </si>
  <si>
    <t>NC_009615.1_gene1958</t>
  </si>
  <si>
    <t>WP_005854787.1</t>
  </si>
  <si>
    <t>NC_009615.1_gene1959</t>
  </si>
  <si>
    <t>WP_008780181.1</t>
  </si>
  <si>
    <t>NC_009615.1_gene196</t>
  </si>
  <si>
    <t>WP_005861582.1</t>
  </si>
  <si>
    <t>NC_009615.1_gene1960</t>
  </si>
  <si>
    <t>WP_011966626.1</t>
  </si>
  <si>
    <t>NC_009615.1_gene1961</t>
  </si>
  <si>
    <t>WP_009018206.1</t>
  </si>
  <si>
    <t>WP_008780178.1</t>
  </si>
  <si>
    <t>WP_011966627.1</t>
  </si>
  <si>
    <t>NC_009615.1_gene1964</t>
  </si>
  <si>
    <t>WP_011966628.1</t>
  </si>
  <si>
    <t>NC_009615.1_gene1965</t>
  </si>
  <si>
    <t>WP_011966629.1</t>
  </si>
  <si>
    <t>NC_009615.1_gene1966</t>
  </si>
  <si>
    <t>WP_011966630.1</t>
  </si>
  <si>
    <t>NC_009615.1_gene1967</t>
  </si>
  <si>
    <t>WP_011966631.1</t>
  </si>
  <si>
    <t>NC_009615.1_gene1968</t>
  </si>
  <si>
    <t>WP_011966632.1</t>
  </si>
  <si>
    <t>NC_009615.1_gene1969</t>
  </si>
  <si>
    <t>WP_009275807.1</t>
  </si>
  <si>
    <t>NC_009615.1_gene197</t>
  </si>
  <si>
    <t>WP_005861584.1</t>
  </si>
  <si>
    <t>NC_009615.1_gene1970</t>
  </si>
  <si>
    <t>WP_009275806.1</t>
  </si>
  <si>
    <t>NC_009615.1_gene1971</t>
  </si>
  <si>
    <t>WP_005854762.1</t>
  </si>
  <si>
    <t>WP_008773400.1</t>
  </si>
  <si>
    <t>NC_009615.1_gene1973</t>
  </si>
  <si>
    <t>WP_011966633.1</t>
  </si>
  <si>
    <t>NC_009615.1_gene1974</t>
  </si>
  <si>
    <t>WP_005864846.1</t>
  </si>
  <si>
    <t>NC_009615.1_gene1975</t>
  </si>
  <si>
    <t>WP_011966634.1</t>
  </si>
  <si>
    <t>WP_005854752.1</t>
  </si>
  <si>
    <t>NC_009615.1_gene1977</t>
  </si>
  <si>
    <t>WP_011966635.1</t>
  </si>
  <si>
    <t>NC_009615.1_gene1978</t>
  </si>
  <si>
    <t>WP_005854747.1</t>
  </si>
  <si>
    <t>NC_009615.1_gene1979</t>
  </si>
  <si>
    <t>WP_005864833.1</t>
  </si>
  <si>
    <t>WP_005861586.1</t>
  </si>
  <si>
    <t>NC_009615.1_gene1980</t>
  </si>
  <si>
    <t>WP_005854742.1</t>
  </si>
  <si>
    <t>NC_009615.1_gene1981</t>
  </si>
  <si>
    <t>WP_005854740.1</t>
  </si>
  <si>
    <t>NC_009615.1_gene1982</t>
  </si>
  <si>
    <t>WP_005854737.1</t>
  </si>
  <si>
    <t>NC_009615.1_gene1983</t>
  </si>
  <si>
    <t>WP_008780170.1</t>
  </si>
  <si>
    <t>NC_009615.1_gene1984</t>
  </si>
  <si>
    <t>WP_005854734.1</t>
  </si>
  <si>
    <t>WP_008780169.1</t>
  </si>
  <si>
    <t>NC_009615.1_gene1986</t>
  </si>
  <si>
    <t>WP_008780168.1</t>
  </si>
  <si>
    <t>NC_009615.1_gene1987</t>
  </si>
  <si>
    <t>WP_005854727.1</t>
  </si>
  <si>
    <t>permease</t>
  </si>
  <si>
    <t>NC_009615.1_gene1988</t>
  </si>
  <si>
    <t>WP_009275803.1</t>
  </si>
  <si>
    <t>NC_009615.1_gene1989</t>
  </si>
  <si>
    <t>WP_008780166.1</t>
  </si>
  <si>
    <t>NC_009615.1_gene199</t>
  </si>
  <si>
    <t>WP_008774116.1</t>
  </si>
  <si>
    <t>WP_005854721.1</t>
  </si>
  <si>
    <t>NC_009615.1_gene1991</t>
  </si>
  <si>
    <t>WP_005854719.1</t>
  </si>
  <si>
    <t>NC_009615.1_gene1992</t>
  </si>
  <si>
    <t>WP_005854716.1</t>
  </si>
  <si>
    <t>NC_009615.1_gene1993</t>
  </si>
  <si>
    <t>WP_008780165.1</t>
  </si>
  <si>
    <t>NC_009615.1_gene1994</t>
  </si>
  <si>
    <t>WP_008780164.1</t>
  </si>
  <si>
    <t>NC_009615.1_gene1995</t>
  </si>
  <si>
    <t>WP_005854711.1</t>
  </si>
  <si>
    <t>WP_005854709.1</t>
  </si>
  <si>
    <t>WP_005854707.1</t>
  </si>
  <si>
    <t>WP_005854705.1</t>
  </si>
  <si>
    <t>NC_009615.1_gene1999</t>
  </si>
  <si>
    <t>WP_005854703.1</t>
  </si>
  <si>
    <t>WP_011965851.1</t>
  </si>
  <si>
    <t>NC_009615.1_gene20</t>
  </si>
  <si>
    <t>WP_005855124.1</t>
  </si>
  <si>
    <t>NC_009615.1_gene200</t>
  </si>
  <si>
    <t>WP_005861590.1</t>
  </si>
  <si>
    <t>NC_009615.1_gene2000</t>
  </si>
  <si>
    <t>WP_011966637.1</t>
  </si>
  <si>
    <t>WP_005854699.1</t>
  </si>
  <si>
    <t>NC_009615.1_gene2002</t>
  </si>
  <si>
    <t>WP_005854697.1</t>
  </si>
  <si>
    <t>NC_009615.1_gene2003</t>
  </si>
  <si>
    <t>WP_008780163.1</t>
  </si>
  <si>
    <t>NC_009615.1_gene2004</t>
  </si>
  <si>
    <t>WP_008780162.1</t>
  </si>
  <si>
    <t>NC_009615.1_gene2005</t>
  </si>
  <si>
    <t>WP_005864789.1</t>
  </si>
  <si>
    <t>NC_009615.1_gene2006</t>
  </si>
  <si>
    <t>WP_005854688.1</t>
  </si>
  <si>
    <t>NC_009615.1_gene2007</t>
  </si>
  <si>
    <t>WP_011966638.1</t>
  </si>
  <si>
    <t>cell division protein FtsX</t>
  </si>
  <si>
    <t>NC_009615.1_gene2008</t>
  </si>
  <si>
    <t>WP_005854684.1</t>
  </si>
  <si>
    <t>NC_009615.1_gene2009</t>
  </si>
  <si>
    <t>WP_011966639.1</t>
  </si>
  <si>
    <t>NC_009615.1_gene201</t>
  </si>
  <si>
    <t>WP_008774115.1</t>
  </si>
  <si>
    <t>NC_009615.1_gene2010</t>
  </si>
  <si>
    <t>WP_009275797.1</t>
  </si>
  <si>
    <t>NC_009615.1_gene2011</t>
  </si>
  <si>
    <t>WP_010183776.1</t>
  </si>
  <si>
    <t>NC_009615.1_gene2012</t>
  </si>
  <si>
    <t>WP_010183778.1</t>
  </si>
  <si>
    <t>NC_009615.1_gene2013</t>
  </si>
  <si>
    <t>WP_008780156.1</t>
  </si>
  <si>
    <t>NC_009615.1_gene2014</t>
  </si>
  <si>
    <t>WP_008780155.1</t>
  </si>
  <si>
    <t>NC_009615.1_gene2015</t>
  </si>
  <si>
    <t>WP_011966641.1</t>
  </si>
  <si>
    <t>NC_009615.1_gene2016</t>
  </si>
  <si>
    <t>WP_005854666.1</t>
  </si>
  <si>
    <t>NC_009615.1_gene2017</t>
  </si>
  <si>
    <t>WP_011966642.1</t>
  </si>
  <si>
    <t>NC_009615.1_gene2018</t>
  </si>
  <si>
    <t>WP_008780152.1</t>
  </si>
  <si>
    <t>NC_009615.1_gene2019</t>
  </si>
  <si>
    <t>WP_005854661.1</t>
  </si>
  <si>
    <t>NC_009615.1_gene202</t>
  </si>
  <si>
    <t>NC_009615.1_gene2020</t>
  </si>
  <si>
    <t>WP_009275791.1</t>
  </si>
  <si>
    <t>NC_009615.1_gene2021</t>
  </si>
  <si>
    <t>WP_005854657.1</t>
  </si>
  <si>
    <t>NC_009615.1_gene2022</t>
  </si>
  <si>
    <t>WP_011966643.1</t>
  </si>
  <si>
    <t>NC_009615.1_gene2023</t>
  </si>
  <si>
    <t>WP_009275788.1</t>
  </si>
  <si>
    <t>WP_011966645.1</t>
  </si>
  <si>
    <t>NC_009615.1_gene2025</t>
  </si>
  <si>
    <t>NC_009615.1_gene2026</t>
  </si>
  <si>
    <t>WP_011966648.1</t>
  </si>
  <si>
    <t>WP_011966649.1</t>
  </si>
  <si>
    <t>NC_009615.1_gene2028</t>
  </si>
  <si>
    <t>WP_008780146.1</t>
  </si>
  <si>
    <t>NC_009615.1_gene2029</t>
  </si>
  <si>
    <t>WP_005854641.1</t>
  </si>
  <si>
    <t>NC_009615.1_gene203</t>
  </si>
  <si>
    <t>NC_009615.1_gene2030</t>
  </si>
  <si>
    <t>WP_005854639.1</t>
  </si>
  <si>
    <t>NC_009615.1_gene2031</t>
  </si>
  <si>
    <t>WP_009275783.1</t>
  </si>
  <si>
    <t>NC_009615.1_gene2032</t>
  </si>
  <si>
    <t>WP_005854635.1</t>
  </si>
  <si>
    <t>NC_009615.1_gene2033</t>
  </si>
  <si>
    <t>WP_011966651.1</t>
  </si>
  <si>
    <t>NC_009615.1_gene2034</t>
  </si>
  <si>
    <t>WP_009018173.1</t>
  </si>
  <si>
    <t>WP_005864731.1</t>
  </si>
  <si>
    <t>NC_009615.1_gene2036</t>
  </si>
  <si>
    <t>WP_005854627.1</t>
  </si>
  <si>
    <t>NC_009615.1_gene2037</t>
  </si>
  <si>
    <t>WP_005854625.1</t>
  </si>
  <si>
    <t>WP_005864727.1</t>
  </si>
  <si>
    <t>NC_009615.1_gene2039</t>
  </si>
  <si>
    <t>WP_005864725.1</t>
  </si>
  <si>
    <t>bifunctional demethylmenaquinone methyltransferase/2-methoxy-6-polyprenyl-1%2C4-benzoquinol methylase</t>
  </si>
  <si>
    <t>NC_009615.1_gene204</t>
  </si>
  <si>
    <t>WP_008774114.1</t>
  </si>
  <si>
    <t>NC_009615.1_gene2040</t>
  </si>
  <si>
    <t>WP_005854619.1</t>
  </si>
  <si>
    <t>NC_009615.1_gene2041</t>
  </si>
  <si>
    <t>WP_005854617.1</t>
  </si>
  <si>
    <t>NC_009615.1_gene2042</t>
  </si>
  <si>
    <t>WP_005854615.1</t>
  </si>
  <si>
    <t>WP_005854613.1</t>
  </si>
  <si>
    <t>NC_009615.1_gene2044</t>
  </si>
  <si>
    <t>WP_005854611.1</t>
  </si>
  <si>
    <t>NC_009615.1_gene2045</t>
  </si>
  <si>
    <t>WP_005854609.1</t>
  </si>
  <si>
    <t>WP_005854607.1</t>
  </si>
  <si>
    <t>WP_005854603.1</t>
  </si>
  <si>
    <t>WP_005864708.1</t>
  </si>
  <si>
    <t>NC_009615.1_gene2049</t>
  </si>
  <si>
    <t>WP_011966652.1</t>
  </si>
  <si>
    <t>WP_005861596.1</t>
  </si>
  <si>
    <t>NC_009615.1_gene2050</t>
  </si>
  <si>
    <t>WP_011966653.1</t>
  </si>
  <si>
    <t>NC_009615.1_gene2051</t>
  </si>
  <si>
    <t>WP_005854594.1</t>
  </si>
  <si>
    <t>NC_009615.1_gene2052</t>
  </si>
  <si>
    <t>WP_008780108.1</t>
  </si>
  <si>
    <t>WP_008773478.1</t>
  </si>
  <si>
    <t>NC_009615.1_gene2054</t>
  </si>
  <si>
    <t>WP_005854588.1</t>
  </si>
  <si>
    <t>WP_011966654.1</t>
  </si>
  <si>
    <t>WP_011966655.1</t>
  </si>
  <si>
    <t>NC_009615.1_gene2057</t>
  </si>
  <si>
    <t>WP_011966656.1</t>
  </si>
  <si>
    <t>NC_009615.1_gene2058</t>
  </si>
  <si>
    <t>WP_011966657.1</t>
  </si>
  <si>
    <t>NC_009615.1_gene2059</t>
  </si>
  <si>
    <t>WP_011966658.1</t>
  </si>
  <si>
    <t>NC_009615.1_gene206</t>
  </si>
  <si>
    <t>WP_005861599.1</t>
  </si>
  <si>
    <t>NC_009615.1_gene2060</t>
  </si>
  <si>
    <t>WP_005864625.1</t>
  </si>
  <si>
    <t>NC_009615.1_gene2061</t>
  </si>
  <si>
    <t>WP_005864624.1</t>
  </si>
  <si>
    <t>NC_009615.1_gene2062</t>
  </si>
  <si>
    <t>WP_011966659.1</t>
  </si>
  <si>
    <t>formamidopyrimidine-DNA glycosylase</t>
  </si>
  <si>
    <t>NC_009615.1_gene2063</t>
  </si>
  <si>
    <t>WP_005854563.1</t>
  </si>
  <si>
    <t>NC_009615.1_gene2064</t>
  </si>
  <si>
    <t>WP_009275765.1</t>
  </si>
  <si>
    <t>NC_009615.1_gene2065</t>
  </si>
  <si>
    <t>NC_009615.1_gene2066</t>
  </si>
  <si>
    <t>NC_009615.1_gene2067</t>
  </si>
  <si>
    <t>WP_005854561.1</t>
  </si>
  <si>
    <t>NC_009615.1_gene2068</t>
  </si>
  <si>
    <t>WP_009275764.1</t>
  </si>
  <si>
    <t>NC_009615.1_gene2069</t>
  </si>
  <si>
    <t>WP_009275763.1</t>
  </si>
  <si>
    <t>NC_009615.1_gene207</t>
  </si>
  <si>
    <t>WP_005865842.1</t>
  </si>
  <si>
    <t>NC_009615.1_gene2070</t>
  </si>
  <si>
    <t>WP_005854554.1</t>
  </si>
  <si>
    <t>NC_009615.1_gene2071</t>
  </si>
  <si>
    <t>WP_005854551.1</t>
  </si>
  <si>
    <t>WP_005854548.1</t>
  </si>
  <si>
    <t>NC_009615.1_gene2073</t>
  </si>
  <si>
    <t>WP_008780094.1</t>
  </si>
  <si>
    <t>NC_009615.1_gene2074</t>
  </si>
  <si>
    <t>WP_011966661.1</t>
  </si>
  <si>
    <t>NC_009615.1_gene2075</t>
  </si>
  <si>
    <t>WP_008780092.1</t>
  </si>
  <si>
    <t>very short patch repair endonuclease</t>
  </si>
  <si>
    <t>NC_009615.1_gene2076</t>
  </si>
  <si>
    <t>WP_009018135.1</t>
  </si>
  <si>
    <t>WP_005854538.1</t>
  </si>
  <si>
    <t>WP_008780091.1</t>
  </si>
  <si>
    <t>NC_009615.1_gene2079</t>
  </si>
  <si>
    <t>WP_005854534.1</t>
  </si>
  <si>
    <t>NC_009615.1_gene208</t>
  </si>
  <si>
    <t>WP_011965923.1</t>
  </si>
  <si>
    <t>NC_009615.1_gene2080</t>
  </si>
  <si>
    <t>WP_011966662.1</t>
  </si>
  <si>
    <t>NC_009615.1_gene2081</t>
  </si>
  <si>
    <t>WP_005854530.1</t>
  </si>
  <si>
    <t>NC_009615.1_gene2082</t>
  </si>
  <si>
    <t>WP_005854528.1</t>
  </si>
  <si>
    <t>NC_009615.1_gene2083</t>
  </si>
  <si>
    <t>WP_011966663.1</t>
  </si>
  <si>
    <t>NC_009615.1_gene2084</t>
  </si>
  <si>
    <t>WP_011966664.1</t>
  </si>
  <si>
    <t>WP_011966665.1</t>
  </si>
  <si>
    <t>NC_009615.1_gene2086</t>
  </si>
  <si>
    <t>WP_011966666.1</t>
  </si>
  <si>
    <t>NC_009615.1_gene2087</t>
  </si>
  <si>
    <t>WP_011966667.1</t>
  </si>
  <si>
    <t>NC_009615.1_gene2088</t>
  </si>
  <si>
    <t>WP_005854515.1</t>
  </si>
  <si>
    <t>NC_009615.1_gene2089</t>
  </si>
  <si>
    <t>WP_005854513.1</t>
  </si>
  <si>
    <t>WP_008780784.1</t>
  </si>
  <si>
    <t>NC_009615.1_gene2090</t>
  </si>
  <si>
    <t>WP_009018127.1</t>
  </si>
  <si>
    <t>NC_009615.1_gene2091</t>
  </si>
  <si>
    <t>WP_011966669.1</t>
  </si>
  <si>
    <t>NC_009615.1_gene2092</t>
  </si>
  <si>
    <t>WP_011966670.1</t>
  </si>
  <si>
    <t>NC_009615.1_gene2093</t>
  </si>
  <si>
    <t>NC_009615.1_gene2094</t>
  </si>
  <si>
    <t>WP_008780073.1</t>
  </si>
  <si>
    <t>pentapeptide repeat protein</t>
  </si>
  <si>
    <t>NC_009615.1_gene2095</t>
  </si>
  <si>
    <t>WP_005864416.1</t>
  </si>
  <si>
    <t>NC_009615.1_gene2096</t>
  </si>
  <si>
    <t>WP_011966671.1</t>
  </si>
  <si>
    <t>WP_005854495.1</t>
  </si>
  <si>
    <t>WP_011966672.1</t>
  </si>
  <si>
    <t>WP_008780069.1</t>
  </si>
  <si>
    <t>NC_009615.1_gene21</t>
  </si>
  <si>
    <t>WP_008780974.1</t>
  </si>
  <si>
    <t>NC_009615.1_gene210</t>
  </si>
  <si>
    <t>WP_008778036.1</t>
  </si>
  <si>
    <t>WP_005854489.1</t>
  </si>
  <si>
    <t>WP_011966673.1</t>
  </si>
  <si>
    <t>WP_005854486.1</t>
  </si>
  <si>
    <t>WP_005854485.1</t>
  </si>
  <si>
    <t>NC_009615.1_gene2104</t>
  </si>
  <si>
    <t>WP_005854484.1</t>
  </si>
  <si>
    <t>WP_011966674.1</t>
  </si>
  <si>
    <t>WP_011966675.1</t>
  </si>
  <si>
    <t>WP_009018116.1</t>
  </si>
  <si>
    <t>WP_005854480.1</t>
  </si>
  <si>
    <t>NC_009615.1_gene2109</t>
  </si>
  <si>
    <t>WP_011966676.1</t>
  </si>
  <si>
    <t>WP_039849053.1</t>
  </si>
  <si>
    <t>WP_005854478.1</t>
  </si>
  <si>
    <t>NC_009615.1_gene2111</t>
  </si>
  <si>
    <t>WP_005854477.1</t>
  </si>
  <si>
    <t>WP_009018114.1</t>
  </si>
  <si>
    <t>WP_005854475.1</t>
  </si>
  <si>
    <t>WP_005864399.1</t>
  </si>
  <si>
    <t>WP_011966677.1</t>
  </si>
  <si>
    <t>NC_009615.1_gene2116</t>
  </si>
  <si>
    <t>WP_009275745.1</t>
  </si>
  <si>
    <t>NC_009615.1_gene2117</t>
  </si>
  <si>
    <t>WP_011966678.1</t>
  </si>
  <si>
    <t>flagellar basal body rod modification protein FlgD</t>
  </si>
  <si>
    <t>NC_009615.1_gene2118</t>
  </si>
  <si>
    <t>WP_011966679.1</t>
  </si>
  <si>
    <t>NC_009615.1_gene2119</t>
  </si>
  <si>
    <t>WP_009275742.1</t>
  </si>
  <si>
    <t>WP_011965924.1</t>
  </si>
  <si>
    <t>NC_009615.1_gene2120</t>
  </si>
  <si>
    <t>WP_009275741.1</t>
  </si>
  <si>
    <t>WP_005854467.1</t>
  </si>
  <si>
    <t>WP_011966680.1</t>
  </si>
  <si>
    <t>WP_005854462.1</t>
  </si>
  <si>
    <t>WP_005854459.1</t>
  </si>
  <si>
    <t>WP_005864376.1</t>
  </si>
  <si>
    <t>NC_009615.1_gene2126</t>
  </si>
  <si>
    <t>WP_005854451.1</t>
  </si>
  <si>
    <t>NC_009615.1_gene2127</t>
  </si>
  <si>
    <t>WP_005854448.1</t>
  </si>
  <si>
    <t>WP_005854446.1</t>
  </si>
  <si>
    <t>NC_009615.1_gene2129</t>
  </si>
  <si>
    <t>WP_011966682.1</t>
  </si>
  <si>
    <t>WP_005861614.1</t>
  </si>
  <si>
    <t>NC_009615.1_gene2130</t>
  </si>
  <si>
    <t>WP_011966683.1</t>
  </si>
  <si>
    <t>NC_009615.1_gene2131</t>
  </si>
  <si>
    <t>WP_011966684.1</t>
  </si>
  <si>
    <t>WP_011966685.1</t>
  </si>
  <si>
    <t>WP_005854436.1</t>
  </si>
  <si>
    <t>NC_009615.1_gene2134</t>
  </si>
  <si>
    <t>WP_005854434.1</t>
  </si>
  <si>
    <t>NC_009615.1_gene2135</t>
  </si>
  <si>
    <t>WP_005854432.1</t>
  </si>
  <si>
    <t>QacE family quaternary ammonium compound efflux SMR transporter</t>
  </si>
  <si>
    <t>NC_009615.1_gene2136</t>
  </si>
  <si>
    <t>WP_005854430.1</t>
  </si>
  <si>
    <t>NC_009615.1_gene2137</t>
  </si>
  <si>
    <t>WP_005854427.1</t>
  </si>
  <si>
    <t>DUF4783 domain-containing protein</t>
  </si>
  <si>
    <t>WP_009018111.1</t>
  </si>
  <si>
    <t>NC_009615.1_gene2139</t>
  </si>
  <si>
    <t>WP_009018110.1</t>
  </si>
  <si>
    <t>WP_005861616.1</t>
  </si>
  <si>
    <t>WP_011966686.1</t>
  </si>
  <si>
    <t>NC_009615.1_gene2141</t>
  </si>
  <si>
    <t>WP_005854418.1</t>
  </si>
  <si>
    <t>NC_009615.1_gene2142</t>
  </si>
  <si>
    <t>WP_011966687.1</t>
  </si>
  <si>
    <t>WP_005854413.1</t>
  </si>
  <si>
    <t>NC_009615.1_gene2144</t>
  </si>
  <si>
    <t>WP_005854411.1</t>
  </si>
  <si>
    <t>WP_005854410.1</t>
  </si>
  <si>
    <t>WP_011966688.1</t>
  </si>
  <si>
    <t>NC_009615.1_gene2147</t>
  </si>
  <si>
    <t>WP_005854406.1</t>
  </si>
  <si>
    <t>NC_009615.1_gene2148</t>
  </si>
  <si>
    <t>WP_011966689.1</t>
  </si>
  <si>
    <t>NC_009615.1_gene2149</t>
  </si>
  <si>
    <t>WP_008773545.1</t>
  </si>
  <si>
    <t>WP_005861618.1</t>
  </si>
  <si>
    <t>WP_011966690.1</t>
  </si>
  <si>
    <t>NC_009615.1_gene2151</t>
  </si>
  <si>
    <t>WP_005864357.1</t>
  </si>
  <si>
    <t>NC_009615.1_gene2152</t>
  </si>
  <si>
    <t>WP_009275737.1</t>
  </si>
  <si>
    <t>NC_009615.1_gene2153</t>
  </si>
  <si>
    <t>WP_009275736.1</t>
  </si>
  <si>
    <t>WP_011966691.1</t>
  </si>
  <si>
    <t>WP_005854384.1</t>
  </si>
  <si>
    <t>WP_005854382.1</t>
  </si>
  <si>
    <t>WP_009275735.1</t>
  </si>
  <si>
    <t>WP_005864349.1</t>
  </si>
  <si>
    <t>NC_009615.1_gene2159</t>
  </si>
  <si>
    <t>WP_009018102.1</t>
  </si>
  <si>
    <t>WP_005861620.1</t>
  </si>
  <si>
    <t>NC_009615.1_gene2160</t>
  </si>
  <si>
    <t>WP_049762314.1</t>
  </si>
  <si>
    <t>NC_009615.1_gene2161</t>
  </si>
  <si>
    <t>WP_011966693.1</t>
  </si>
  <si>
    <t>WP_005854369.1</t>
  </si>
  <si>
    <t>NC_009615.1_gene2163</t>
  </si>
  <si>
    <t>WP_011966695.1</t>
  </si>
  <si>
    <t>NC_009615.1_gene2164</t>
  </si>
  <si>
    <t>WP_005854365.1</t>
  </si>
  <si>
    <t>NC_009615.1_gene2165</t>
  </si>
  <si>
    <t>WP_005854364.1</t>
  </si>
  <si>
    <t>WP_011966696.1</t>
  </si>
  <si>
    <t>NC_009615.1_gene2167</t>
  </si>
  <si>
    <t>WP_005854362.1</t>
  </si>
  <si>
    <t>WP_008780036.1</t>
  </si>
  <si>
    <t>WP_011966697.1</t>
  </si>
  <si>
    <t>NC_009615.1_gene217</t>
  </si>
  <si>
    <t>WP_005861622.1</t>
  </si>
  <si>
    <t>NC_009615.1_gene2170</t>
  </si>
  <si>
    <t>WP_011966698.1</t>
  </si>
  <si>
    <t>ribose 5-phosphate isomerase A</t>
  </si>
  <si>
    <t>WP_011966699.1</t>
  </si>
  <si>
    <t>WP_041525667.1</t>
  </si>
  <si>
    <t>WP_008780034.1</t>
  </si>
  <si>
    <t>NC_009615.1_gene2174</t>
  </si>
  <si>
    <t>WP_011966701.1</t>
  </si>
  <si>
    <t>tRNA uridine-5-carboxymethylaminomethyl(34) synthesis GTPase MnmE</t>
  </si>
  <si>
    <t>NC_009615.1_gene2175</t>
  </si>
  <si>
    <t>WP_011966702.1</t>
  </si>
  <si>
    <t>NC_009615.1_gene2176</t>
  </si>
  <si>
    <t>WP_011966703.1</t>
  </si>
  <si>
    <t>NC_009615.1_gene2177</t>
  </si>
  <si>
    <t>WP_011966704.1</t>
  </si>
  <si>
    <t>WP_011966705.1</t>
  </si>
  <si>
    <t>NC_009615.1_gene2179</t>
  </si>
  <si>
    <t>WP_011966706.1</t>
  </si>
  <si>
    <t>NC_009615.1_gene218</t>
  </si>
  <si>
    <t>WP_005861624.1</t>
  </si>
  <si>
    <t>NC_009615.1_gene2180</t>
  </si>
  <si>
    <t>WP_011966707.1</t>
  </si>
  <si>
    <t>NC_009615.1_gene2181</t>
  </si>
  <si>
    <t>WP_011966708.1</t>
  </si>
  <si>
    <t>NC_009615.1_gene2182</t>
  </si>
  <si>
    <t>WP_011965959.1</t>
  </si>
  <si>
    <t>NC_009615.1_gene2183</t>
  </si>
  <si>
    <t>WP_011965960.1</t>
  </si>
  <si>
    <t>NC_009615.1_gene2184</t>
  </si>
  <si>
    <t>WP_041525578.1</t>
  </si>
  <si>
    <t>NC_009615.1_gene2185</t>
  </si>
  <si>
    <t>WP_005646253.1</t>
  </si>
  <si>
    <t>WP_011966710.1</t>
  </si>
  <si>
    <t>WP_011966711.1</t>
  </si>
  <si>
    <t>NC_009615.1_gene2188</t>
  </si>
  <si>
    <t>WP_005646242.1</t>
  </si>
  <si>
    <t>NC_009615.1_gene2189</t>
  </si>
  <si>
    <t>DNA sulfur modification protein DndD</t>
  </si>
  <si>
    <t>NC_009615.1_gene219</t>
  </si>
  <si>
    <t>WP_008774105.1</t>
  </si>
  <si>
    <t>NC_009615.1_gene2190</t>
  </si>
  <si>
    <t>WP_011966713.1</t>
  </si>
  <si>
    <t>NC_009615.1_gene2191</t>
  </si>
  <si>
    <t>WP_011966714.1</t>
  </si>
  <si>
    <t>NC_009615.1_gene2192</t>
  </si>
  <si>
    <t>WP_011966715.1</t>
  </si>
  <si>
    <t>NC_009615.1_gene2193</t>
  </si>
  <si>
    <t>WP_080504968.1</t>
  </si>
  <si>
    <t>NC_009615.1_gene2194</t>
  </si>
  <si>
    <t>WP_011966716.1</t>
  </si>
  <si>
    <t>NC_009615.1_gene2195</t>
  </si>
  <si>
    <t>WP_011966717.1</t>
  </si>
  <si>
    <t>NC_009615.1_gene2196</t>
  </si>
  <si>
    <t>NC_009615.1_gene2197</t>
  </si>
  <si>
    <t>WP_041525579.1</t>
  </si>
  <si>
    <t>His-Xaa-Ser system protein HxsD</t>
  </si>
  <si>
    <t>NC_009615.1_gene2198</t>
  </si>
  <si>
    <t>WP_011966719.1</t>
  </si>
  <si>
    <t>His-Xaa-Ser system radical SAM maturase HxsB</t>
  </si>
  <si>
    <t>NC_009615.1_gene2199</t>
  </si>
  <si>
    <t>WP_011966720.1</t>
  </si>
  <si>
    <t>His-Xaa-Ser system radical SAM maturase HxsC</t>
  </si>
  <si>
    <t>NC_009615.1_gene22</t>
  </si>
  <si>
    <t>WP_011965861.1</t>
  </si>
  <si>
    <t>NC_009615.1_gene220</t>
  </si>
  <si>
    <t>WP_005861628.1</t>
  </si>
  <si>
    <t>NC_009615.1_gene2200</t>
  </si>
  <si>
    <t>WP_011966721.1</t>
  </si>
  <si>
    <t>WP_011966722.1</t>
  </si>
  <si>
    <t>NC_009615.1_gene2202</t>
  </si>
  <si>
    <t>NC_009615.1_gene2203</t>
  </si>
  <si>
    <t>WP_011966724.1</t>
  </si>
  <si>
    <t>NC_009615.1_gene2204</t>
  </si>
  <si>
    <t>WP_011966725.1</t>
  </si>
  <si>
    <t>NC_009615.1_gene2205</t>
  </si>
  <si>
    <t>WP_011966726.1</t>
  </si>
  <si>
    <t>NC_009615.1_gene2206</t>
  </si>
  <si>
    <t>WP_011966727.1</t>
  </si>
  <si>
    <t>NC_009615.1_gene2207</t>
  </si>
  <si>
    <t>WP_011966728.1</t>
  </si>
  <si>
    <t>NC_009615.1_gene2208</t>
  </si>
  <si>
    <t>WP_011966729.1</t>
  </si>
  <si>
    <t>NC_009615.1_gene2209</t>
  </si>
  <si>
    <t>WP_011966730.1</t>
  </si>
  <si>
    <t>WP_011965925.1</t>
  </si>
  <si>
    <t>NC_009615.1_gene2210</t>
  </si>
  <si>
    <t>WP_011966731.1</t>
  </si>
  <si>
    <t>NC_009615.1_gene2211</t>
  </si>
  <si>
    <t>WP_008674706.1</t>
  </si>
  <si>
    <t>NC_009615.1_gene2212</t>
  </si>
  <si>
    <t>WP_080504996.1</t>
  </si>
  <si>
    <t>NC_009615.1_gene2213</t>
  </si>
  <si>
    <t>WP_011966733.1</t>
  </si>
  <si>
    <t>NC_009615.1_gene2214</t>
  </si>
  <si>
    <t>WP_011966734.1</t>
  </si>
  <si>
    <t>NC_009615.1_gene2215</t>
  </si>
  <si>
    <t>WP_080504969.1</t>
  </si>
  <si>
    <t>NC_009615.1_gene2216</t>
  </si>
  <si>
    <t>NC_009615.1_gene2217</t>
  </si>
  <si>
    <t>WP_011966736.1</t>
  </si>
  <si>
    <t>NC_009615.1_gene2218</t>
  </si>
  <si>
    <t>WP_008773629.1</t>
  </si>
  <si>
    <t>NC_009615.1_gene2219</t>
  </si>
  <si>
    <t>WP_008773631.1</t>
  </si>
  <si>
    <t>WP_005861632.1</t>
  </si>
  <si>
    <t>NC_009615.1_gene2220</t>
  </si>
  <si>
    <t>WP_011966738.1</t>
  </si>
  <si>
    <t>NC_009615.1_gene2221</t>
  </si>
  <si>
    <t>WP_011966739.1</t>
  </si>
  <si>
    <t>NC_009615.1_gene2222</t>
  </si>
  <si>
    <t>WP_011966740.1</t>
  </si>
  <si>
    <t>NC_009615.1_gene2223</t>
  </si>
  <si>
    <t>WP_005854318.1</t>
  </si>
  <si>
    <t>NC_009615.1_gene2224</t>
  </si>
  <si>
    <t>WP_011966741.1</t>
  </si>
  <si>
    <t>NC_009615.1_gene2225</t>
  </si>
  <si>
    <t>WP_011966742.1</t>
  </si>
  <si>
    <t>NC_009615.1_gene2226</t>
  </si>
  <si>
    <t>WP_008778697.1</t>
  </si>
  <si>
    <t>WP_011966743.1</t>
  </si>
  <si>
    <t>WP_005854312.1</t>
  </si>
  <si>
    <t>NC_009615.1_gene2229</t>
  </si>
  <si>
    <t>WP_005854310.1</t>
  </si>
  <si>
    <t>WP_009276546.1</t>
  </si>
  <si>
    <t>NC_009615.1_gene2230</t>
  </si>
  <si>
    <t>WP_005854308.1</t>
  </si>
  <si>
    <t>NC_009615.1_gene2231</t>
  </si>
  <si>
    <t>WP_005854301.1</t>
  </si>
  <si>
    <t>NC_009615.1_gene2232</t>
  </si>
  <si>
    <t>WP_005854299.1</t>
  </si>
  <si>
    <t>NC_009615.1_gene2233</t>
  </si>
  <si>
    <t>WP_005854297.1</t>
  </si>
  <si>
    <t>NC_009615.1_gene2234</t>
  </si>
  <si>
    <t>WP_005854295.1</t>
  </si>
  <si>
    <t>NC_009615.1_gene2235</t>
  </si>
  <si>
    <t>WP_011966744.1</t>
  </si>
  <si>
    <t>NC_009615.1_gene2236</t>
  </si>
  <si>
    <t>WP_041525671.1</t>
  </si>
  <si>
    <t>NC_009615.1_gene2237</t>
  </si>
  <si>
    <t>WP_008773647.1</t>
  </si>
  <si>
    <t>NC_009615.1_gene2238</t>
  </si>
  <si>
    <t>WP_011966746.1</t>
  </si>
  <si>
    <t>WP_011966747.1</t>
  </si>
  <si>
    <t>NC_009615.1_gene224</t>
  </si>
  <si>
    <t>NC_009615.1_gene2240</t>
  </si>
  <si>
    <t>WP_005854280.1</t>
  </si>
  <si>
    <t>NC_009615.1_gene2241</t>
  </si>
  <si>
    <t>WP_005854278.1</t>
  </si>
  <si>
    <t>S-adenosylmethionine-dependent methyltransferase</t>
  </si>
  <si>
    <t>NC_009615.1_gene2242</t>
  </si>
  <si>
    <t>WP_011966748.1</t>
  </si>
  <si>
    <t>NC_009615.1_gene2243</t>
  </si>
  <si>
    <t>WP_005854274.1</t>
  </si>
  <si>
    <t>NC_009615.1_gene2244</t>
  </si>
  <si>
    <t>WP_005854273.1</t>
  </si>
  <si>
    <t>WP_005854272.1</t>
  </si>
  <si>
    <t>NC_009615.1_gene2246</t>
  </si>
  <si>
    <t>WP_005854271.1</t>
  </si>
  <si>
    <t>NC_009615.1_gene2247</t>
  </si>
  <si>
    <t>WP_005854270.1</t>
  </si>
  <si>
    <t>NC_009615.1_gene2248</t>
  </si>
  <si>
    <t>WP_005854269.1</t>
  </si>
  <si>
    <t>WP_005854268.1</t>
  </si>
  <si>
    <t>NC_009615.1_gene225</t>
  </si>
  <si>
    <t>NC_009615.1_gene2250</t>
  </si>
  <si>
    <t>WP_005854266.1</t>
  </si>
  <si>
    <t>NC_009615.1_gene2251</t>
  </si>
  <si>
    <t>WP_005854264.1</t>
  </si>
  <si>
    <t>WP_011966749.1</t>
  </si>
  <si>
    <t>NC_009615.1_gene2253</t>
  </si>
  <si>
    <t>WP_005854260.1</t>
  </si>
  <si>
    <t>WP_005854258.1</t>
  </si>
  <si>
    <t>NC_009615.1_gene2255</t>
  </si>
  <si>
    <t>WP_009018029.1</t>
  </si>
  <si>
    <t>NC_009615.1_gene2256</t>
  </si>
  <si>
    <t>WP_004320758.1</t>
  </si>
  <si>
    <t>NC_009615.1_gene2257</t>
  </si>
  <si>
    <t>WP_011966750.1</t>
  </si>
  <si>
    <t>NC_009615.1_gene2258</t>
  </si>
  <si>
    <t>WP_011966751.1</t>
  </si>
  <si>
    <t>WP_011966752.1</t>
  </si>
  <si>
    <t>WP_005865866.1</t>
  </si>
  <si>
    <t>NC_009615.1_gene2260</t>
  </si>
  <si>
    <t>WP_011966753.1</t>
  </si>
  <si>
    <t>NC_009615.1_gene2261</t>
  </si>
  <si>
    <t>WP_011966754.1</t>
  </si>
  <si>
    <t>colanic acid biosynthesis acetyltransferase WcaF</t>
  </si>
  <si>
    <t>NC_009615.1_gene2262</t>
  </si>
  <si>
    <t>WP_011966755.1</t>
  </si>
  <si>
    <t>NC_009615.1_gene2263</t>
  </si>
  <si>
    <t>WP_011966756.1</t>
  </si>
  <si>
    <t>NC_009615.1_gene2264</t>
  </si>
  <si>
    <t>WP_011966757.1</t>
  </si>
  <si>
    <t>NC_009615.1_gene2265</t>
  </si>
  <si>
    <t>NC_009615.1_gene2266</t>
  </si>
  <si>
    <t>WP_011966760.1</t>
  </si>
  <si>
    <t>NC_009615.1_gene2267</t>
  </si>
  <si>
    <t>WP_011966761.1</t>
  </si>
  <si>
    <t>NC_009615.1_gene2268</t>
  </si>
  <si>
    <t>WP_011966762.1</t>
  </si>
  <si>
    <t>NC_009615.1_gene2269</t>
  </si>
  <si>
    <t>WP_011966763.1</t>
  </si>
  <si>
    <t>NC_009615.1_gene227</t>
  </si>
  <si>
    <t>WP_008774100.1</t>
  </si>
  <si>
    <t>NC_009615.1_gene2270</t>
  </si>
  <si>
    <t>WP_011966764.1</t>
  </si>
  <si>
    <t>NC_009615.1_gene2271</t>
  </si>
  <si>
    <t>WP_011966765.1</t>
  </si>
  <si>
    <t>NC_009615.1_gene2272</t>
  </si>
  <si>
    <t>WP_011966766.1</t>
  </si>
  <si>
    <t>NC_009615.1_gene2273</t>
  </si>
  <si>
    <t>WP_011966767.1</t>
  </si>
  <si>
    <t>NC_009615.1_gene2274</t>
  </si>
  <si>
    <t>WP_011966768.1</t>
  </si>
  <si>
    <t>NC_009615.1_gene2275</t>
  </si>
  <si>
    <t>WP_049762320.1</t>
  </si>
  <si>
    <t>NC_009615.1_gene2276</t>
  </si>
  <si>
    <t>WP_049762321.1</t>
  </si>
  <si>
    <t>NC_009615.1_gene2277</t>
  </si>
  <si>
    <t>WP_080504970.1</t>
  </si>
  <si>
    <t>NC_009615.1_gene2278</t>
  </si>
  <si>
    <t>WP_041525674.1</t>
  </si>
  <si>
    <t>NC_009615.1_gene2279</t>
  </si>
  <si>
    <t>WP_041525675.1</t>
  </si>
  <si>
    <t>NC_009615.1_gene228</t>
  </si>
  <si>
    <t>WP_005861716.1</t>
  </si>
  <si>
    <t>NC_009615.1_gene2280</t>
  </si>
  <si>
    <t>WP_011966773.1</t>
  </si>
  <si>
    <t>polysaccharide transporter</t>
  </si>
  <si>
    <t>NC_009615.1_gene2281</t>
  </si>
  <si>
    <t>WP_011966774.1</t>
  </si>
  <si>
    <t>NC_009615.1_gene2282</t>
  </si>
  <si>
    <t>WP_011966775.1</t>
  </si>
  <si>
    <t>NC_009615.1_gene2283</t>
  </si>
  <si>
    <t>WP_011966776.1</t>
  </si>
  <si>
    <t>NC_009615.1_gene2284</t>
  </si>
  <si>
    <t>WP_011966778.1</t>
  </si>
  <si>
    <t>NC_009615.1_gene2286</t>
  </si>
  <si>
    <t>WP_011966779.1</t>
  </si>
  <si>
    <t>NC_009615.1_gene2287</t>
  </si>
  <si>
    <t>WP_011966780.1</t>
  </si>
  <si>
    <t>NC_009615.1_gene2288</t>
  </si>
  <si>
    <t>WP_080504971.1</t>
  </si>
  <si>
    <t>NC_009615.1_gene2289</t>
  </si>
  <si>
    <t>WP_011966782.1</t>
  </si>
  <si>
    <t>NC_009615.1_gene229</t>
  </si>
  <si>
    <t>WP_011965926.1</t>
  </si>
  <si>
    <t>NC_009615.1_gene2290</t>
  </si>
  <si>
    <t>WP_011966783.1</t>
  </si>
  <si>
    <t>NC_009615.1_gene2291</t>
  </si>
  <si>
    <t>WP_008666975.1</t>
  </si>
  <si>
    <t>NC_009615.1_gene2292</t>
  </si>
  <si>
    <t>WP_011966784.1</t>
  </si>
  <si>
    <t>NC_009615.1_gene2293</t>
  </si>
  <si>
    <t>WP_007853013.1</t>
  </si>
  <si>
    <t>NC_009615.1_gene2294</t>
  </si>
  <si>
    <t>WP_011966785.1</t>
  </si>
  <si>
    <t>NC_009615.1_gene2295</t>
  </si>
  <si>
    <t>WP_041525582.1</t>
  </si>
  <si>
    <t>NC_009615.1_gene2296</t>
  </si>
  <si>
    <t>WP_085982046.1</t>
  </si>
  <si>
    <t>NC_009615.1_gene2297</t>
  </si>
  <si>
    <t>WP_009275869.1</t>
  </si>
  <si>
    <t>NC_009615.1_gene2298</t>
  </si>
  <si>
    <t>WP_008778395.1</t>
  </si>
  <si>
    <t>NC_009615.1_gene2299</t>
  </si>
  <si>
    <t>NC_009615.1_gene23</t>
  </si>
  <si>
    <t>WP_011965862.1</t>
  </si>
  <si>
    <t>NC_009615.1_gene230</t>
  </si>
  <si>
    <t>WP_036631153.1</t>
  </si>
  <si>
    <t>NC_009615.1_gene2300</t>
  </si>
  <si>
    <t>WP_011966787.1</t>
  </si>
  <si>
    <t>NC_009615.1_gene2301</t>
  </si>
  <si>
    <t>NC_009615.1_gene2302</t>
  </si>
  <si>
    <t>NC_009615.1_gene2303</t>
  </si>
  <si>
    <t>WP_085982054.1</t>
  </si>
  <si>
    <t>NC_009615.1_gene2304</t>
  </si>
  <si>
    <t>WP_011966790.1</t>
  </si>
  <si>
    <t>NC_009615.1_gene2305</t>
  </si>
  <si>
    <t>WP_011966791.1</t>
  </si>
  <si>
    <t>WP_009018026.1</t>
  </si>
  <si>
    <t>WP_005854246.1</t>
  </si>
  <si>
    <t>NC_009615.1_gene2308</t>
  </si>
  <si>
    <t>WP_005854244.1</t>
  </si>
  <si>
    <t>WP_005854242.1</t>
  </si>
  <si>
    <t>WP_008774097.1</t>
  </si>
  <si>
    <t>NC_009615.1_gene2310</t>
  </si>
  <si>
    <t>WP_005854240.1</t>
  </si>
  <si>
    <t>WP_008779995.1</t>
  </si>
  <si>
    <t>WP_005854238.1</t>
  </si>
  <si>
    <t>NC_009615.1_gene2313</t>
  </si>
  <si>
    <t>WP_005854237.1</t>
  </si>
  <si>
    <t>NC_009615.1_gene2314</t>
  </si>
  <si>
    <t>WP_005854236.1</t>
  </si>
  <si>
    <t>DUF1349 domain-containing protein</t>
  </si>
  <si>
    <t>NC_009615.1_gene2315</t>
  </si>
  <si>
    <t>WP_005854235.1</t>
  </si>
  <si>
    <t>WP_005854232.1</t>
  </si>
  <si>
    <t>NC_009615.1_gene2317</t>
  </si>
  <si>
    <t>WP_005854230.1</t>
  </si>
  <si>
    <t>NC_009615.1_gene2318</t>
  </si>
  <si>
    <t>WP_011966792.1</t>
  </si>
  <si>
    <t>NC_009615.1_gene2319</t>
  </si>
  <si>
    <t>WP_011966793.1</t>
  </si>
  <si>
    <t>NC_009615.1_gene232</t>
  </si>
  <si>
    <t>WP_008774096.1</t>
  </si>
  <si>
    <t>WP_011966794.1</t>
  </si>
  <si>
    <t>NC_009615.1_gene2321</t>
  </si>
  <si>
    <t>WP_005854225.1</t>
  </si>
  <si>
    <t>transcriptional accessory protein</t>
  </si>
  <si>
    <t>WP_005854224.1</t>
  </si>
  <si>
    <t>WP_005854223.1</t>
  </si>
  <si>
    <t>WP_011966795.1</t>
  </si>
  <si>
    <t>WP_005854221.1</t>
  </si>
  <si>
    <t>WP_011966796.1</t>
  </si>
  <si>
    <t>WP_005854219.1</t>
  </si>
  <si>
    <t>WP_005854218.1</t>
  </si>
  <si>
    <t>WP_005854215.1</t>
  </si>
  <si>
    <t>WP_008774095.1</t>
  </si>
  <si>
    <t>WP_005854213.1</t>
  </si>
  <si>
    <t>NC_009615.1_gene2331</t>
  </si>
  <si>
    <t>WP_005854211.1</t>
  </si>
  <si>
    <t>NC_009615.1_gene2332</t>
  </si>
  <si>
    <t>WP_005854209.1</t>
  </si>
  <si>
    <t>NC_009615.1_gene2335</t>
  </si>
  <si>
    <t>NC_009615.1_gene2336</t>
  </si>
  <si>
    <t>NC_009615.1_gene2337</t>
  </si>
  <si>
    <t>WP_008778704.1</t>
  </si>
  <si>
    <t>WP_005854176.1</t>
  </si>
  <si>
    <t>WP_085982048.1</t>
  </si>
  <si>
    <t>NC_009615.1_gene2340</t>
  </si>
  <si>
    <t>WP_005854174.1</t>
  </si>
  <si>
    <t>WP_005854172.1</t>
  </si>
  <si>
    <t>WP_008773678.1</t>
  </si>
  <si>
    <t>NC_009615.1_gene2343</t>
  </si>
  <si>
    <t>WP_011966797.1</t>
  </si>
  <si>
    <t>WP_011966798.1</t>
  </si>
  <si>
    <t>WP_005854163.1</t>
  </si>
  <si>
    <t>NC_009615.1_gene2346</t>
  </si>
  <si>
    <t>WP_011966799.1</t>
  </si>
  <si>
    <t>NC_009615.1_gene2347</t>
  </si>
  <si>
    <t>WP_011966800.1</t>
  </si>
  <si>
    <t>WP_011966801.1</t>
  </si>
  <si>
    <t>NC_009615.1_gene2349</t>
  </si>
  <si>
    <t>WP_011966802.1</t>
  </si>
  <si>
    <t>WP_005861730.1</t>
  </si>
  <si>
    <t>WP_008779982.1</t>
  </si>
  <si>
    <t>WP_011966803.1</t>
  </si>
  <si>
    <t>NC_009615.1_gene2352</t>
  </si>
  <si>
    <t>WP_011966804.1</t>
  </si>
  <si>
    <t>NC_009615.1_gene2353</t>
  </si>
  <si>
    <t>WP_008773685.1</t>
  </si>
  <si>
    <t>NC_009615.1_gene2354</t>
  </si>
  <si>
    <t>WP_011966805.1</t>
  </si>
  <si>
    <t>NC_009615.1_gene2355</t>
  </si>
  <si>
    <t>WP_011966806.1</t>
  </si>
  <si>
    <t>bacteriocin</t>
  </si>
  <si>
    <t>NC_009615.1_gene2356</t>
  </si>
  <si>
    <t>WP_009275598.1</t>
  </si>
  <si>
    <t>NC_009615.1_gene2357</t>
  </si>
  <si>
    <t>WP_009018009.1</t>
  </si>
  <si>
    <t>NC_009615.1_gene2358</t>
  </si>
  <si>
    <t>WP_080504974.1</t>
  </si>
  <si>
    <t>phosphotyrosine protein phosphatase</t>
  </si>
  <si>
    <t>WP_011966807.1</t>
  </si>
  <si>
    <t>WP_011965929.1</t>
  </si>
  <si>
    <t>WP_005854130.1</t>
  </si>
  <si>
    <t>NC_009615.1_gene2361</t>
  </si>
  <si>
    <t>WP_005854128.1</t>
  </si>
  <si>
    <t>WP_005854126.1</t>
  </si>
  <si>
    <t>WP_011966808.1</t>
  </si>
  <si>
    <t>NC_009615.1_gene2364</t>
  </si>
  <si>
    <t>NC_009615.1_gene2365</t>
  </si>
  <si>
    <t>WP_011966809.1</t>
  </si>
  <si>
    <t>NC_009615.1_gene2366</t>
  </si>
  <si>
    <t>WP_005854120.1</t>
  </si>
  <si>
    <t>WP_011966810.1</t>
  </si>
  <si>
    <t>NC_009615.1_gene2368</t>
  </si>
  <si>
    <t>WP_008779972.1</t>
  </si>
  <si>
    <t>NC_009615.1_gene2369</t>
  </si>
  <si>
    <t>WP_011966811.1</t>
  </si>
  <si>
    <t>WP_005861734.1</t>
  </si>
  <si>
    <t>WP_008779970.1</t>
  </si>
  <si>
    <t>NC_009615.1_gene2371</t>
  </si>
  <si>
    <t>WP_005867205.1</t>
  </si>
  <si>
    <t>NC_009615.1_gene2372</t>
  </si>
  <si>
    <t>WP_011966812.1</t>
  </si>
  <si>
    <t>NC_009615.1_gene2373</t>
  </si>
  <si>
    <t>WP_005854106.1</t>
  </si>
  <si>
    <t>Arc family DNA binding domain-containing protein</t>
  </si>
  <si>
    <t>WP_011966813.1</t>
  </si>
  <si>
    <t>NC_009615.1_gene2375</t>
  </si>
  <si>
    <t>WP_011966814.1</t>
  </si>
  <si>
    <t>NC_009615.1_gene2376</t>
  </si>
  <si>
    <t>WP_005854100.1</t>
  </si>
  <si>
    <t>NC_009615.1_gene2377</t>
  </si>
  <si>
    <t>WP_011966815.1</t>
  </si>
  <si>
    <t>NC_009615.1_gene2378</t>
  </si>
  <si>
    <t>WP_005854096.1</t>
  </si>
  <si>
    <t>NC_009615.1_gene2379</t>
  </si>
  <si>
    <t>WP_008779965.1</t>
  </si>
  <si>
    <t>NC_009615.1_gene238</t>
  </si>
  <si>
    <t>WP_005861736.1</t>
  </si>
  <si>
    <t>NC_009615.1_gene2380</t>
  </si>
  <si>
    <t>WP_011966816.1</t>
  </si>
  <si>
    <t>N-acetylgalactosamine-6-sulfatase</t>
  </si>
  <si>
    <t>NC_009615.1_gene2381</t>
  </si>
  <si>
    <t>WP_011966817.1</t>
  </si>
  <si>
    <t>NC_009615.1_gene2382</t>
  </si>
  <si>
    <t>WP_011966818.1</t>
  </si>
  <si>
    <t>NC_009615.1_gene2383</t>
  </si>
  <si>
    <t>WP_008779962.1</t>
  </si>
  <si>
    <t>NC_009615.1_gene2384</t>
  </si>
  <si>
    <t>WP_011966819.1</t>
  </si>
  <si>
    <t>NC_009615.1_gene2385</t>
  </si>
  <si>
    <t>WP_005854084.1</t>
  </si>
  <si>
    <t>NC_009615.1_gene2386</t>
  </si>
  <si>
    <t>WP_005854082.1</t>
  </si>
  <si>
    <t>NC_009615.1_gene2387</t>
  </si>
  <si>
    <t>WP_005854080.1</t>
  </si>
  <si>
    <t>WP_011966820.1</t>
  </si>
  <si>
    <t>NC_009615.1_gene2389</t>
  </si>
  <si>
    <t>WP_022191757.1</t>
  </si>
  <si>
    <t>WP_008774092.1</t>
  </si>
  <si>
    <t>NC_009615.1_gene2390</t>
  </si>
  <si>
    <t>WP_011966822.1</t>
  </si>
  <si>
    <t>WP_008779955.1</t>
  </si>
  <si>
    <t>NC_009615.1_gene2392</t>
  </si>
  <si>
    <t>WP_008779954.1</t>
  </si>
  <si>
    <t>NC_009615.1_gene2393</t>
  </si>
  <si>
    <t>WP_011966823.1</t>
  </si>
  <si>
    <t>NC_009615.1_gene2394</t>
  </si>
  <si>
    <t>WP_008779952.1</t>
  </si>
  <si>
    <t>NC_009615.1_gene2395</t>
  </si>
  <si>
    <t>WP_041525583.1</t>
  </si>
  <si>
    <t>NC_009615.1_gene2396</t>
  </si>
  <si>
    <t>WP_005854048.1</t>
  </si>
  <si>
    <t>NC_009615.1_gene2397</t>
  </si>
  <si>
    <t>WP_008779950.1</t>
  </si>
  <si>
    <t>WP_008779949.1</t>
  </si>
  <si>
    <t>WP_011966825.1</t>
  </si>
  <si>
    <t>NC_009615.1_gene24</t>
  </si>
  <si>
    <t>WP_005855134.1</t>
  </si>
  <si>
    <t>epimerase</t>
  </si>
  <si>
    <t>WP_008774091.1</t>
  </si>
  <si>
    <t>NC_009615.1_gene2400</t>
  </si>
  <si>
    <t>WP_005854042.1</t>
  </si>
  <si>
    <t>NC_009615.1_gene2401</t>
  </si>
  <si>
    <t>WP_011966826.1</t>
  </si>
  <si>
    <t>WP_005854040.1</t>
  </si>
  <si>
    <t>NC_009615.1_gene2403</t>
  </si>
  <si>
    <t>WP_005867147.1</t>
  </si>
  <si>
    <t>NC_009615.1_gene2404</t>
  </si>
  <si>
    <t>WP_011966827.1</t>
  </si>
  <si>
    <t>NC_009615.1_gene2405</t>
  </si>
  <si>
    <t>WP_011966828.1</t>
  </si>
  <si>
    <t>LuxR family transcriptional regulator</t>
  </si>
  <si>
    <t>NC_009615.1_gene2406</t>
  </si>
  <si>
    <t>WP_005854033.1</t>
  </si>
  <si>
    <t>NC_009615.1_gene2407</t>
  </si>
  <si>
    <t>WP_011966829.1</t>
  </si>
  <si>
    <t>NC_009615.1_gene2408</t>
  </si>
  <si>
    <t>WP_011966830.1</t>
  </si>
  <si>
    <t>NC_009615.1_gene2409</t>
  </si>
  <si>
    <t>WP_011966831.1</t>
  </si>
  <si>
    <t>WP_005861742.1</t>
  </si>
  <si>
    <t>NC_009615.1_gene2410</t>
  </si>
  <si>
    <t>WP_005867135.1</t>
  </si>
  <si>
    <t>NC_009615.1_gene2411</t>
  </si>
  <si>
    <t>WP_005854023.1</t>
  </si>
  <si>
    <t>NC_009615.1_gene2412</t>
  </si>
  <si>
    <t>WP_011966832.1</t>
  </si>
  <si>
    <t>DUF4907 domain-containing protein</t>
  </si>
  <si>
    <t>WP_005854019.1</t>
  </si>
  <si>
    <t>NC_009615.1_gene2414</t>
  </si>
  <si>
    <t>WP_005854018.1</t>
  </si>
  <si>
    <t>WP_005854016.1</t>
  </si>
  <si>
    <t>WP_005854014.1</t>
  </si>
  <si>
    <t>NC_009615.1_gene2417</t>
  </si>
  <si>
    <t>WP_005634781.1</t>
  </si>
  <si>
    <t>WP_008779937.1</t>
  </si>
  <si>
    <t>WP_005861744.1</t>
  </si>
  <si>
    <t>NC_009615.1_gene2420</t>
  </si>
  <si>
    <t>WP_005645768.1</t>
  </si>
  <si>
    <t>WP_005854007.1</t>
  </si>
  <si>
    <t>WP_005867121.1</t>
  </si>
  <si>
    <t>WP_005854004.1</t>
  </si>
  <si>
    <t>WP_005853999.1</t>
  </si>
  <si>
    <t>NC_009615.1_gene2425</t>
  </si>
  <si>
    <t>WP_005853996.1</t>
  </si>
  <si>
    <t>WP_008773758.1</t>
  </si>
  <si>
    <t>WP_005853992.1</t>
  </si>
  <si>
    <t>WP_005853990.1</t>
  </si>
  <si>
    <t>WP_005634758.1</t>
  </si>
  <si>
    <t>NC_009615.1_gene243</t>
  </si>
  <si>
    <t>WP_005861746.1</t>
  </si>
  <si>
    <t>WP_005853988.1</t>
  </si>
  <si>
    <t>WP_005853986.1</t>
  </si>
  <si>
    <t>WP_005853984.1</t>
  </si>
  <si>
    <t>WP_005853982.1</t>
  </si>
  <si>
    <t>WP_005853980.1</t>
  </si>
  <si>
    <t>WP_005853979.1</t>
  </si>
  <si>
    <t>WP_005853976.1</t>
  </si>
  <si>
    <t>WP_005853974.1</t>
  </si>
  <si>
    <t>WP_005853972.1</t>
  </si>
  <si>
    <t>WP_005634738.1</t>
  </si>
  <si>
    <t>NC_009615.1_gene244</t>
  </si>
  <si>
    <t>WP_008780797.1</t>
  </si>
  <si>
    <t>WP_005853970.1</t>
  </si>
  <si>
    <t>WP_005853968.1</t>
  </si>
  <si>
    <t>WP_005853966.1</t>
  </si>
  <si>
    <t>WP_005853963.1</t>
  </si>
  <si>
    <t>WP_005853961.1</t>
  </si>
  <si>
    <t>WP_005853959.1</t>
  </si>
  <si>
    <t>WP_005853957.1</t>
  </si>
  <si>
    <t>WP_005853956.1</t>
  </si>
  <si>
    <t>NC_009615.1_gene2448</t>
  </si>
  <si>
    <t>WP_008779936.1</t>
  </si>
  <si>
    <t>NC_009615.1_gene2449</t>
  </si>
  <si>
    <t>NC_009615.1_gene245</t>
  </si>
  <si>
    <t>WP_005861750.1</t>
  </si>
  <si>
    <t>NC_009615.1_gene2450</t>
  </si>
  <si>
    <t>WP_005853950.1</t>
  </si>
  <si>
    <t>NC_009615.1_gene2452</t>
  </si>
  <si>
    <t>WP_005853948.1</t>
  </si>
  <si>
    <t>WP_005853946.1</t>
  </si>
  <si>
    <t>WP_008778716.1</t>
  </si>
  <si>
    <t>WP_011966835.1</t>
  </si>
  <si>
    <t>WP_022192248.1</t>
  </si>
  <si>
    <t>WP_005853938.1</t>
  </si>
  <si>
    <t>WP_005853936.1</t>
  </si>
  <si>
    <t>WP_005853934.1</t>
  </si>
  <si>
    <t>NC_009615.1_gene246</t>
  </si>
  <si>
    <t>WP_005861752.1</t>
  </si>
  <si>
    <t>WP_005853931.1</t>
  </si>
  <si>
    <t>WP_005853929.1</t>
  </si>
  <si>
    <t>NC_009615.1_gene2462</t>
  </si>
  <si>
    <t>WP_008779932.1</t>
  </si>
  <si>
    <t>WP_005853924.1</t>
  </si>
  <si>
    <t>WP_011966837.1</t>
  </si>
  <si>
    <t>NC_009615.1_gene2465</t>
  </si>
  <si>
    <t>WP_008773770.1</t>
  </si>
  <si>
    <t>NC_009615.1_gene2466</t>
  </si>
  <si>
    <t>WP_005853918.1</t>
  </si>
  <si>
    <t>WP_005867099.1</t>
  </si>
  <si>
    <t>NC_009615.1_gene2468</t>
  </si>
  <si>
    <t>WP_041525585.1</t>
  </si>
  <si>
    <t>NC_009615.1_gene2469</t>
  </si>
  <si>
    <t>WP_005867096.1</t>
  </si>
  <si>
    <t>NC_009615.1_gene247</t>
  </si>
  <si>
    <t>WP_041525533.1</t>
  </si>
  <si>
    <t>WP_005853911.1</t>
  </si>
  <si>
    <t>WP_011966838.1</t>
  </si>
  <si>
    <t>WP_008779927.1</t>
  </si>
  <si>
    <t>NC_009615.1_gene2473</t>
  </si>
  <si>
    <t>WP_005853907.1</t>
  </si>
  <si>
    <t>WP_008779926.1</t>
  </si>
  <si>
    <t>NC_009615.1_gene2475</t>
  </si>
  <si>
    <t>WP_011966839.1</t>
  </si>
  <si>
    <t>beta-agarase</t>
  </si>
  <si>
    <t>NC_009615.1_gene2476</t>
  </si>
  <si>
    <t>WP_011966840.1</t>
  </si>
  <si>
    <t>NC_009615.1_gene2477</t>
  </si>
  <si>
    <t>WP_011966841.1</t>
  </si>
  <si>
    <t>NC_009615.1_gene2478</t>
  </si>
  <si>
    <t>WP_008779922.1</t>
  </si>
  <si>
    <t>NC_009615.1_gene2479</t>
  </si>
  <si>
    <t>WP_008779921.1</t>
  </si>
  <si>
    <t>NC_009615.1_gene248</t>
  </si>
  <si>
    <t>WP_011965931.1</t>
  </si>
  <si>
    <t>WP_005853885.1</t>
  </si>
  <si>
    <t>NC_009615.1_gene2481</t>
  </si>
  <si>
    <t>WP_005853883.1</t>
  </si>
  <si>
    <t>WP_005853881.1</t>
  </si>
  <si>
    <t>NC_009615.1_gene2483</t>
  </si>
  <si>
    <t>WP_005853879.1</t>
  </si>
  <si>
    <t>NC_009615.1_gene2484</t>
  </si>
  <si>
    <t>WP_005867077.1</t>
  </si>
  <si>
    <t>NC_009615.1_gene2485</t>
  </si>
  <si>
    <t>WP_005853875.1</t>
  </si>
  <si>
    <t>NC_009615.1_gene2486</t>
  </si>
  <si>
    <t>WP_005853873.1</t>
  </si>
  <si>
    <t>NC_009615.1_gene2487</t>
  </si>
  <si>
    <t>WP_011966842.1</t>
  </si>
  <si>
    <t>WP_011966843.1</t>
  </si>
  <si>
    <t>WP_005853867.1</t>
  </si>
  <si>
    <t>NC_009615.1_gene249</t>
  </si>
  <si>
    <t>WP_005861757.1</t>
  </si>
  <si>
    <t>NC_009615.1_gene2490</t>
  </si>
  <si>
    <t>WP_005853865.1</t>
  </si>
  <si>
    <t>NC_009615.1_gene2491</t>
  </si>
  <si>
    <t>WP_011966844.1</t>
  </si>
  <si>
    <t>WP_011966845.1</t>
  </si>
  <si>
    <t>NC_009615.1_gene2493</t>
  </si>
  <si>
    <t>WP_011966846.1</t>
  </si>
  <si>
    <t>NC_009615.1_gene2494</t>
  </si>
  <si>
    <t>WP_011966847.1</t>
  </si>
  <si>
    <t>NC_009615.1_gene2495</t>
  </si>
  <si>
    <t>WP_008779912.1</t>
  </si>
  <si>
    <t>NC_009615.1_gene2496</t>
  </si>
  <si>
    <t>WP_011966848.1</t>
  </si>
  <si>
    <t>surface antigen BspA</t>
  </si>
  <si>
    <t>NC_009615.1_gene2497</t>
  </si>
  <si>
    <t>WP_011966849.1</t>
  </si>
  <si>
    <t>NC_009615.1_gene2498</t>
  </si>
  <si>
    <t>WP_008773800.1</t>
  </si>
  <si>
    <t>NC_009615.1_gene2499</t>
  </si>
  <si>
    <t>WP_009275544.1</t>
  </si>
  <si>
    <t>type II toxin-antitoxin system mRNA interferase toxin%2C RelE/StbE family</t>
  </si>
  <si>
    <t>NC_009615.1_gene25</t>
  </si>
  <si>
    <t>WP_011965863.1</t>
  </si>
  <si>
    <t>NC_009615.1_gene250</t>
  </si>
  <si>
    <t>WP_011966850.1</t>
  </si>
  <si>
    <t>NC_009615.1_gene2501</t>
  </si>
  <si>
    <t>WP_008773803.1</t>
  </si>
  <si>
    <t>WP_008779906.1</t>
  </si>
  <si>
    <t>NC_009615.1_gene2503</t>
  </si>
  <si>
    <t>WP_005634607.1</t>
  </si>
  <si>
    <t>WP_011966851.1</t>
  </si>
  <si>
    <t>NC_009615.1_gene2505</t>
  </si>
  <si>
    <t>WP_011966852.1</t>
  </si>
  <si>
    <t>NC_009615.1_gene2506</t>
  </si>
  <si>
    <t>NC_009615.1_gene2508</t>
  </si>
  <si>
    <t>NC_009615.1_gene2509</t>
  </si>
  <si>
    <t>NC_009615.1_gene251</t>
  </si>
  <si>
    <t>WP_005861760.1</t>
  </si>
  <si>
    <t>NC_009615.1_gene2510</t>
  </si>
  <si>
    <t>NC_009615.1_gene2511</t>
  </si>
  <si>
    <t>NC_009615.1_gene2512</t>
  </si>
  <si>
    <t>WP_009018293.1</t>
  </si>
  <si>
    <t>NC_009615.1_gene2513</t>
  </si>
  <si>
    <t>WP_011966853.1</t>
  </si>
  <si>
    <t>DUF4255 domain-containing protein</t>
  </si>
  <si>
    <t>WP_005861445.1</t>
  </si>
  <si>
    <t>NC_009615.1_gene2515</t>
  </si>
  <si>
    <t>WP_005861441.1</t>
  </si>
  <si>
    <t>NC_009615.1_gene2517</t>
  </si>
  <si>
    <t>WP_005861439.1</t>
  </si>
  <si>
    <t>NC_009615.1_gene2518</t>
  </si>
  <si>
    <t>WP_011966855.1</t>
  </si>
  <si>
    <t>NC_009615.1_gene2519</t>
  </si>
  <si>
    <t>WP_011966856.1</t>
  </si>
  <si>
    <t>Rhs element Vgr protein</t>
  </si>
  <si>
    <t>WP_005861761.1</t>
  </si>
  <si>
    <t>NC_009615.1_gene2520</t>
  </si>
  <si>
    <t>WP_005867028.1</t>
  </si>
  <si>
    <t>baseplate assembly protein</t>
  </si>
  <si>
    <t>NC_009615.1_gene2521</t>
  </si>
  <si>
    <t>WP_011966857.1</t>
  </si>
  <si>
    <t>NC_009615.1_gene2522</t>
  </si>
  <si>
    <t>WP_011966858.1</t>
  </si>
  <si>
    <t>NC_009615.1_gene2523</t>
  </si>
  <si>
    <t>WP_011966859.1</t>
  </si>
  <si>
    <t>NC_009615.1_gene2524</t>
  </si>
  <si>
    <t>WP_011966860.1</t>
  </si>
  <si>
    <t>NC_009615.1_gene2525</t>
  </si>
  <si>
    <t>WP_011966861.1</t>
  </si>
  <si>
    <t>NC_009615.1_gene2526</t>
  </si>
  <si>
    <t>WP_011966862.1</t>
  </si>
  <si>
    <t>NC_009615.1_gene2527</t>
  </si>
  <si>
    <t>WP_005861423.1</t>
  </si>
  <si>
    <t>NC_009615.1_gene2528</t>
  </si>
  <si>
    <t>WP_005861421.1</t>
  </si>
  <si>
    <t>NC_009615.1_gene253</t>
  </si>
  <si>
    <t>NC_009615.1_gene2530</t>
  </si>
  <si>
    <t>WP_008780731.1</t>
  </si>
  <si>
    <t>WP_005861419.1</t>
  </si>
  <si>
    <t>NC_009615.1_gene2532</t>
  </si>
  <si>
    <t>WP_008780730.1</t>
  </si>
  <si>
    <t>NC_009615.1_gene2533</t>
  </si>
  <si>
    <t>WP_008780729.1</t>
  </si>
  <si>
    <t>NC_009615.1_gene2534</t>
  </si>
  <si>
    <t>WP_005861413.1</t>
  </si>
  <si>
    <t>NC_009615.1_gene2535</t>
  </si>
  <si>
    <t>WP_005861411.1</t>
  </si>
  <si>
    <t>NC_009615.1_gene2536</t>
  </si>
  <si>
    <t>WP_005861409.1</t>
  </si>
  <si>
    <t>NC_009615.1_gene2537</t>
  </si>
  <si>
    <t>WP_008780727.1</t>
  </si>
  <si>
    <t>NC_009615.1_gene2538</t>
  </si>
  <si>
    <t>WP_005861405.1</t>
  </si>
  <si>
    <t>NC_009615.1_gene2539</t>
  </si>
  <si>
    <t>WP_009018301.1</t>
  </si>
  <si>
    <t>NC_009615.1_gene254</t>
  </si>
  <si>
    <t>WP_011965932.1</t>
  </si>
  <si>
    <t>NC_009615.1_gene2540</t>
  </si>
  <si>
    <t>WP_009018302.1</t>
  </si>
  <si>
    <t>NC_009615.1_gene2541</t>
  </si>
  <si>
    <t>WP_009018303.1</t>
  </si>
  <si>
    <t>NC_009615.1_gene2542</t>
  </si>
  <si>
    <t>WP_011966866.1</t>
  </si>
  <si>
    <t>NC_009615.1_gene2543</t>
  </si>
  <si>
    <t>WP_009018305.1</t>
  </si>
  <si>
    <t>NC_009615.1_gene2544</t>
  </si>
  <si>
    <t>WP_008773829.1</t>
  </si>
  <si>
    <t>WP_036629142.1</t>
  </si>
  <si>
    <t>WP_011966867.1</t>
  </si>
  <si>
    <t>WP_005861388.1</t>
  </si>
  <si>
    <t>NC_009615.1_gene2548</t>
  </si>
  <si>
    <t>WP_005861386.1</t>
  </si>
  <si>
    <t>WP_005861384.1</t>
  </si>
  <si>
    <t>NC_009615.1_gene255</t>
  </si>
  <si>
    <t>WP_011965933.1</t>
  </si>
  <si>
    <t>WP_005866974.1</t>
  </si>
  <si>
    <t>WP_011966868.1</t>
  </si>
  <si>
    <t>NC_009615.1_gene2552</t>
  </si>
  <si>
    <t>WP_005861378.1</t>
  </si>
  <si>
    <t>WP_005861375.1</t>
  </si>
  <si>
    <t>WP_005861373.1</t>
  </si>
  <si>
    <t>WP_005861371.1</t>
  </si>
  <si>
    <t>WP_011966869.1</t>
  </si>
  <si>
    <t>NC_009615.1_gene2557</t>
  </si>
  <si>
    <t>WP_005861367.1</t>
  </si>
  <si>
    <t>WP_011966870.1</t>
  </si>
  <si>
    <t>WP_011966871.1</t>
  </si>
  <si>
    <t>NC_009615.1_gene256</t>
  </si>
  <si>
    <t>NC_009615.1_gene2560</t>
  </si>
  <si>
    <t>WP_005861360.1</t>
  </si>
  <si>
    <t>WP_005861358.1</t>
  </si>
  <si>
    <t>NC_009615.1_gene2562</t>
  </si>
  <si>
    <t>WP_005861355.1</t>
  </si>
  <si>
    <t>NC_009615.1_gene2563</t>
  </si>
  <si>
    <t>WP_005866962.1</t>
  </si>
  <si>
    <t>NC_009615.1_gene2564</t>
  </si>
  <si>
    <t>WP_011966873.1</t>
  </si>
  <si>
    <t>NC_009615.1_gene2565</t>
  </si>
  <si>
    <t>WP_011966874.1</t>
  </si>
  <si>
    <t>NC_009615.1_gene2566</t>
  </si>
  <si>
    <t>WP_010185194.1</t>
  </si>
  <si>
    <t>WP_005866953.1</t>
  </si>
  <si>
    <t>NC_009615.1_gene2568</t>
  </si>
  <si>
    <t>WP_009276477.1</t>
  </si>
  <si>
    <t>NC_009615.1_gene2569</t>
  </si>
  <si>
    <t>WP_011966875.1</t>
  </si>
  <si>
    <t>NC_009615.1_gene257</t>
  </si>
  <si>
    <t>WP_005861765.1</t>
  </si>
  <si>
    <t>WP_005861338.1</t>
  </si>
  <si>
    <t>NC_009615.1_gene2571</t>
  </si>
  <si>
    <t>WP_005861336.1</t>
  </si>
  <si>
    <t>WP_005861334.1</t>
  </si>
  <si>
    <t>WP_005861332.1</t>
  </si>
  <si>
    <t>WP_005861330.1</t>
  </si>
  <si>
    <t>NC_009615.1_gene2575</t>
  </si>
  <si>
    <t>WP_008773844.1</t>
  </si>
  <si>
    <t>NC_009615.1_gene2576</t>
  </si>
  <si>
    <t>WP_005866940.1</t>
  </si>
  <si>
    <t>WP_011966876.1</t>
  </si>
  <si>
    <t>NC_009615.1_gene2578</t>
  </si>
  <si>
    <t>WP_008773846.1</t>
  </si>
  <si>
    <t>NC_009615.1_gene2579</t>
  </si>
  <si>
    <t>WP_005861320.1</t>
  </si>
  <si>
    <t>WP_011965936.1</t>
  </si>
  <si>
    <t>NC_009615.1_gene2580</t>
  </si>
  <si>
    <t>WP_008773847.1</t>
  </si>
  <si>
    <t>UDP-N-acetylmuramate--alanine ligase</t>
  </si>
  <si>
    <t>NC_009615.1_gene2581</t>
  </si>
  <si>
    <t>WP_011966877.1</t>
  </si>
  <si>
    <t>cytochrome c-binding protein</t>
  </si>
  <si>
    <t>WP_008773849.1</t>
  </si>
  <si>
    <t>WP_011966878.1</t>
  </si>
  <si>
    <t>NC_009615.1_gene2584</t>
  </si>
  <si>
    <t>WP_008773851.1</t>
  </si>
  <si>
    <t>WP_005861308.1</t>
  </si>
  <si>
    <t>WP_005861306.1</t>
  </si>
  <si>
    <t>NC_009615.1_gene2587</t>
  </si>
  <si>
    <t>WP_008773853.1</t>
  </si>
  <si>
    <t>WP_009018328.1</t>
  </si>
  <si>
    <t>WP_011966879.1</t>
  </si>
  <si>
    <t>NC_009615.1_gene259</t>
  </si>
  <si>
    <t>WP_011965937.1</t>
  </si>
  <si>
    <t>WP_011966880.1</t>
  </si>
  <si>
    <t>WP_011966881.1</t>
  </si>
  <si>
    <t>WP_011966882.1</t>
  </si>
  <si>
    <t>NC_009615.1_gene2593</t>
  </si>
  <si>
    <t>WP_005861292.1</t>
  </si>
  <si>
    <t>NC_009615.1_gene2594</t>
  </si>
  <si>
    <t>WP_011966883.1</t>
  </si>
  <si>
    <t>NC_009615.1_gene2595</t>
  </si>
  <si>
    <t>WP_011966884.1</t>
  </si>
  <si>
    <t>NC_009615.1_gene2596</t>
  </si>
  <si>
    <t>WP_005861286.1</t>
  </si>
  <si>
    <t>NC_009615.1_gene2597</t>
  </si>
  <si>
    <t>WP_011966885.1</t>
  </si>
  <si>
    <t>WP_011966886.1</t>
  </si>
  <si>
    <t>NC_009615.1_gene2599</t>
  </si>
  <si>
    <t>WP_011966887.1</t>
  </si>
  <si>
    <t>NC_009615.1_gene26</t>
  </si>
  <si>
    <t>WP_005855138.1</t>
  </si>
  <si>
    <t>WP_011965938.1</t>
  </si>
  <si>
    <t>NC_009615.1_gene2600</t>
  </si>
  <si>
    <t>WP_011966888.1</t>
  </si>
  <si>
    <t>NC_009615.1_gene2601</t>
  </si>
  <si>
    <t>WP_011966889.1</t>
  </si>
  <si>
    <t>NC_009615.1_gene2602</t>
  </si>
  <si>
    <t>WP_011966890.1</t>
  </si>
  <si>
    <t>NC_009615.1_gene2603</t>
  </si>
  <si>
    <t>WP_011966891.1</t>
  </si>
  <si>
    <t>NC_009615.1_gene2604</t>
  </si>
  <si>
    <t>WP_011966892.1</t>
  </si>
  <si>
    <t>NC_009615.1_gene2605</t>
  </si>
  <si>
    <t>WP_009018341.1</t>
  </si>
  <si>
    <t>NC_009615.1_gene2606</t>
  </si>
  <si>
    <t>WP_080504975.1</t>
  </si>
  <si>
    <t>NC_009615.1_gene2607</t>
  </si>
  <si>
    <t>WP_011966894.1</t>
  </si>
  <si>
    <t>NC_009615.1_gene2608</t>
  </si>
  <si>
    <t>WP_005861282.1</t>
  </si>
  <si>
    <t>WP_011965939.1</t>
  </si>
  <si>
    <t>WP_005861281.1</t>
  </si>
  <si>
    <t>WP_005861279.1</t>
  </si>
  <si>
    <t>NC_009615.1_gene2612</t>
  </si>
  <si>
    <t>WP_005861277.1</t>
  </si>
  <si>
    <t>NC_009615.1_gene2613</t>
  </si>
  <si>
    <t>WP_011966895.1</t>
  </si>
  <si>
    <t>WP_005861273.1</t>
  </si>
  <si>
    <t>WP_011966896.1</t>
  </si>
  <si>
    <t>WP_011966897.1</t>
  </si>
  <si>
    <t>WP_005861271.1</t>
  </si>
  <si>
    <t>NC_009615.1_gene2618</t>
  </si>
  <si>
    <t>WP_005861270.1</t>
  </si>
  <si>
    <t>NC_009615.1_gene2619</t>
  </si>
  <si>
    <t>WP_005861268.1</t>
  </si>
  <si>
    <t>WP_005861772.1</t>
  </si>
  <si>
    <t>WP_005861266.1</t>
  </si>
  <si>
    <t>NC_009615.1_gene2621</t>
  </si>
  <si>
    <t>WP_005861264.1</t>
  </si>
  <si>
    <t>WP_005861262.1</t>
  </si>
  <si>
    <t>WP_008773871.1</t>
  </si>
  <si>
    <t>WP_005866821.1</t>
  </si>
  <si>
    <t>WP_008773872.1</t>
  </si>
  <si>
    <t>WP_005861254.1</t>
  </si>
  <si>
    <t>NC_009615.1_gene2627</t>
  </si>
  <si>
    <t>WP_005861253.1</t>
  </si>
  <si>
    <t>NC_009615.1_gene2628</t>
  </si>
  <si>
    <t>NC_009615.1_gene2629</t>
  </si>
  <si>
    <t>WP_008778463.1</t>
  </si>
  <si>
    <t>NC_009615.1_gene263</t>
  </si>
  <si>
    <t>WP_005861774.1</t>
  </si>
  <si>
    <t>WP_011966898.1</t>
  </si>
  <si>
    <t>NC_009615.1_gene2631</t>
  </si>
  <si>
    <t>WP_008780689.1</t>
  </si>
  <si>
    <t>NC_009615.1_gene2632</t>
  </si>
  <si>
    <t>WP_005861248.1</t>
  </si>
  <si>
    <t>NC_009615.1_gene2633</t>
  </si>
  <si>
    <t>WP_005861247.1</t>
  </si>
  <si>
    <t>NC_009615.1_gene2634</t>
  </si>
  <si>
    <t>WP_005861242.1</t>
  </si>
  <si>
    <t>NC_009615.1_gene2635</t>
  </si>
  <si>
    <t>WP_008780688.1</t>
  </si>
  <si>
    <t>NC_009615.1_gene2636</t>
  </si>
  <si>
    <t>WP_005861240.1</t>
  </si>
  <si>
    <t>NC_009615.1_gene2637</t>
  </si>
  <si>
    <t>WP_009276453.1</t>
  </si>
  <si>
    <t>WP_005861238.1</t>
  </si>
  <si>
    <t>WP_011966900.1</t>
  </si>
  <si>
    <t>NC_009615.1_gene264</t>
  </si>
  <si>
    <t>WP_011965940.1</t>
  </si>
  <si>
    <t>NC_009615.1_gene2640</t>
  </si>
  <si>
    <t>WP_005861235.1</t>
  </si>
  <si>
    <t>WP_041525677.1</t>
  </si>
  <si>
    <t>NC_009615.1_gene2642</t>
  </si>
  <si>
    <t>WP_005861223.1</t>
  </si>
  <si>
    <t>WP_005861221.1</t>
  </si>
  <si>
    <t>WP_011966902.1</t>
  </si>
  <si>
    <t>NC_009615.1_gene2645</t>
  </si>
  <si>
    <t>WP_005861219.1</t>
  </si>
  <si>
    <t>NC_009615.1_gene2646</t>
  </si>
  <si>
    <t>WP_005861218.1</t>
  </si>
  <si>
    <t>NC_009615.1_gene2647</t>
  </si>
  <si>
    <t>WP_009276451.1</t>
  </si>
  <si>
    <t>WP_011966903.1</t>
  </si>
  <si>
    <t>WP_011966904.1</t>
  </si>
  <si>
    <t>WP_011965941.1</t>
  </si>
  <si>
    <t>WP_011966905.1</t>
  </si>
  <si>
    <t>WP_005861208.1</t>
  </si>
  <si>
    <t>WP_011966906.1</t>
  </si>
  <si>
    <t>WP_005861206.1</t>
  </si>
  <si>
    <t>NC_009615.1_gene2654</t>
  </si>
  <si>
    <t>WP_005861203.1</t>
  </si>
  <si>
    <t>NC_009615.1_gene2655</t>
  </si>
  <si>
    <t>WP_005861201.1</t>
  </si>
  <si>
    <t>WP_005861200.1</t>
  </si>
  <si>
    <t>NC_009615.1_gene2657</t>
  </si>
  <si>
    <t>WP_005861199.1</t>
  </si>
  <si>
    <t>NC_009615.1_gene2658</t>
  </si>
  <si>
    <t>WP_005861198.1</t>
  </si>
  <si>
    <t>WP_005861197.1</t>
  </si>
  <si>
    <t>WP_005861780.1</t>
  </si>
  <si>
    <t>NC_009615.1_gene2660</t>
  </si>
  <si>
    <t>WP_005861193.1</t>
  </si>
  <si>
    <t>NC_009615.1_gene2661</t>
  </si>
  <si>
    <t>WP_008780680.1</t>
  </si>
  <si>
    <t>NC_009615.1_gene2662</t>
  </si>
  <si>
    <t>WP_005861189.1</t>
  </si>
  <si>
    <t>nitronate monooxygenase</t>
  </si>
  <si>
    <t>NC_009615.1_gene2663</t>
  </si>
  <si>
    <t>WP_008773891.1</t>
  </si>
  <si>
    <t>NC_009615.1_gene2664</t>
  </si>
  <si>
    <t>WP_005861186.1</t>
  </si>
  <si>
    <t>WP_005861184.1</t>
  </si>
  <si>
    <t>WP_005861182.1</t>
  </si>
  <si>
    <t>NC_009615.1_gene2667</t>
  </si>
  <si>
    <t>WP_008780679.1</t>
  </si>
  <si>
    <t>translation initiation inhibitor</t>
  </si>
  <si>
    <t>NC_009615.1_gene2668</t>
  </si>
  <si>
    <t>WP_005861178.1</t>
  </si>
  <si>
    <t>NC_009615.1_gene2669</t>
  </si>
  <si>
    <t>WP_005866751.1</t>
  </si>
  <si>
    <t>NC_009615.1_gene267</t>
  </si>
  <si>
    <t>WP_005861782.1</t>
  </si>
  <si>
    <t>NC_009615.1_gene2670</t>
  </si>
  <si>
    <t>WP_005861168.1</t>
  </si>
  <si>
    <t>thiol oxidoreductase</t>
  </si>
  <si>
    <t>NC_009615.1_gene2671</t>
  </si>
  <si>
    <t>WP_008780678.1</t>
  </si>
  <si>
    <t>NC_009615.1_gene2672</t>
  </si>
  <si>
    <t>WP_005861166.1</t>
  </si>
  <si>
    <t>NC_009615.1_gene2673</t>
  </si>
  <si>
    <t>WP_011966907.1</t>
  </si>
  <si>
    <t>NC_009615.1_gene2674</t>
  </si>
  <si>
    <t>WP_005861164.1</t>
  </si>
  <si>
    <t>NC_009615.1_gene2675</t>
  </si>
  <si>
    <t>NC_009615.1_gene2676</t>
  </si>
  <si>
    <t>NC_009615.1_gene2677</t>
  </si>
  <si>
    <t>WP_011966908.1</t>
  </si>
  <si>
    <t>NC_009615.1_gene2678</t>
  </si>
  <si>
    <t>WP_011966909.1</t>
  </si>
  <si>
    <t>NC_009615.1_gene2679</t>
  </si>
  <si>
    <t>WP_008780675.1</t>
  </si>
  <si>
    <t>NC_009615.1_gene268</t>
  </si>
  <si>
    <t>WP_005865919.1</t>
  </si>
  <si>
    <t>NC_009615.1_gene2680</t>
  </si>
  <si>
    <t>WP_005861155.1</t>
  </si>
  <si>
    <t>NC_009615.1_gene2681</t>
  </si>
  <si>
    <t>WP_005861153.1</t>
  </si>
  <si>
    <t>NC_009615.1_gene2682</t>
  </si>
  <si>
    <t>WP_005861151.1</t>
  </si>
  <si>
    <t>NC_009615.1_gene2683</t>
  </si>
  <si>
    <t>WP_011966910.1</t>
  </si>
  <si>
    <t>NC_009615.1_gene2684</t>
  </si>
  <si>
    <t>WP_041525678.1</t>
  </si>
  <si>
    <t>NC_009615.1_gene2685</t>
  </si>
  <si>
    <t>WP_005861145.1</t>
  </si>
  <si>
    <t>NC_009615.1_gene2686</t>
  </si>
  <si>
    <t>WP_011966912.1</t>
  </si>
  <si>
    <t>NC_009615.1_gene2687</t>
  </si>
  <si>
    <t>WP_011966913.1</t>
  </si>
  <si>
    <t>NC_009615.1_gene2688</t>
  </si>
  <si>
    <t>WP_011966914.1</t>
  </si>
  <si>
    <t>WP_005861137.1</t>
  </si>
  <si>
    <t>WP_005861786.1</t>
  </si>
  <si>
    <t>WP_005861135.1</t>
  </si>
  <si>
    <t>NC_009615.1_gene2691</t>
  </si>
  <si>
    <t>WP_011966915.1</t>
  </si>
  <si>
    <t>WP_005861131.1</t>
  </si>
  <si>
    <t>NC_009615.1_gene2693</t>
  </si>
  <si>
    <t>WP_011966916.1</t>
  </si>
  <si>
    <t>NC_009615.1_gene2694</t>
  </si>
  <si>
    <t>WP_005861126.1</t>
  </si>
  <si>
    <t>NC_009615.1_gene2695</t>
  </si>
  <si>
    <t>WP_036615298.1</t>
  </si>
  <si>
    <t>WP_011966918.1</t>
  </si>
  <si>
    <t>NC_009615.1_gene2697</t>
  </si>
  <si>
    <t>WP_034527732.1</t>
  </si>
  <si>
    <t>NC_009615.1_gene2698</t>
  </si>
  <si>
    <t>WP_005861117.1</t>
  </si>
  <si>
    <t>NC_009615.1_gene2699</t>
  </si>
  <si>
    <t>WP_011966920.1</t>
  </si>
  <si>
    <t>NC_009615.1_gene27</t>
  </si>
  <si>
    <t>WP_005855140.1</t>
  </si>
  <si>
    <t>WP_011965942.1</t>
  </si>
  <si>
    <t>NC_009615.1_gene2700</t>
  </si>
  <si>
    <t>WP_041525587.1</t>
  </si>
  <si>
    <t>NC_009615.1_gene2701</t>
  </si>
  <si>
    <t>WP_011966922.1</t>
  </si>
  <si>
    <t>NC_009615.1_gene2702</t>
  </si>
  <si>
    <t>WP_008780660.1</t>
  </si>
  <si>
    <t>WP_011966923.1</t>
  </si>
  <si>
    <t>WP_011966924.1</t>
  </si>
  <si>
    <t>WP_011966925.1</t>
  </si>
  <si>
    <t>NC_009615.1_gene2706</t>
  </si>
  <si>
    <t>WP_005861102.1</t>
  </si>
  <si>
    <t>WP_005861100.1</t>
  </si>
  <si>
    <t>WP_011966926.1</t>
  </si>
  <si>
    <t>WP_008773924.1</t>
  </si>
  <si>
    <t>NC_009615.1_gene271</t>
  </si>
  <si>
    <t>WP_005861790.1</t>
  </si>
  <si>
    <t>WP_005861094.1</t>
  </si>
  <si>
    <t>NC_009615.1_gene2711</t>
  </si>
  <si>
    <t>WP_011966927.1</t>
  </si>
  <si>
    <t>NC_009615.1_gene2712</t>
  </si>
  <si>
    <t>WP_008773926.1</t>
  </si>
  <si>
    <t>NC_009615.1_gene2713</t>
  </si>
  <si>
    <t>WP_008773927.1</t>
  </si>
  <si>
    <t>WP_011966928.1</t>
  </si>
  <si>
    <t>NC_009615.1_gene2715</t>
  </si>
  <si>
    <t>WP_011966929.1</t>
  </si>
  <si>
    <t>WP_008780652.1</t>
  </si>
  <si>
    <t>WP_005861079.1</t>
  </si>
  <si>
    <t>NC_009615.1_gene2718</t>
  </si>
  <si>
    <t>WP_005861078.1</t>
  </si>
  <si>
    <t>WP_011966930.1</t>
  </si>
  <si>
    <t>NC_009615.1_gene272</t>
  </si>
  <si>
    <t>WP_005861792.1</t>
  </si>
  <si>
    <t>WP_005861074.1</t>
  </si>
  <si>
    <t>NC_009615.1_gene2721</t>
  </si>
  <si>
    <t>WP_011966931.1</t>
  </si>
  <si>
    <t>NC_009615.1_gene2722</t>
  </si>
  <si>
    <t>WP_008780650.1</t>
  </si>
  <si>
    <t>NC_009615.1_gene2723</t>
  </si>
  <si>
    <t>WP_041525588.1</t>
  </si>
  <si>
    <t>T9SS C-terminal target domain-containing protein</t>
  </si>
  <si>
    <t>WP_011966933.1</t>
  </si>
  <si>
    <t>NC_009615.1_gene2725</t>
  </si>
  <si>
    <t>WP_080504976.1</t>
  </si>
  <si>
    <t>WP_011966934.1</t>
  </si>
  <si>
    <t>WP_005861059.1</t>
  </si>
  <si>
    <t>WP_011966935.1</t>
  </si>
  <si>
    <t>NC_009615.1_gene2729</t>
  </si>
  <si>
    <t>WP_008780647.1</t>
  </si>
  <si>
    <t>NC_009615.1_gene273</t>
  </si>
  <si>
    <t>WP_008780815.1</t>
  </si>
  <si>
    <t>WP_011966936.1</t>
  </si>
  <si>
    <t>WP_005861051.1</t>
  </si>
  <si>
    <t>NC_009615.1_gene2732</t>
  </si>
  <si>
    <t>WP_005866654.1</t>
  </si>
  <si>
    <t>NC_009615.1_gene2733</t>
  </si>
  <si>
    <t>WP_005861047.1</t>
  </si>
  <si>
    <t>gluconolactonase</t>
  </si>
  <si>
    <t>NC_009615.1_gene2734</t>
  </si>
  <si>
    <t>WP_008780644.1</t>
  </si>
  <si>
    <t>WP_005861043.1</t>
  </si>
  <si>
    <t>WP_008780643.1</t>
  </si>
  <si>
    <t>WP_008780642.1</t>
  </si>
  <si>
    <t>NC_009615.1_gene2738</t>
  </si>
  <si>
    <t>WP_008780641.1</t>
  </si>
  <si>
    <t>NC_009615.1_gene2739</t>
  </si>
  <si>
    <t>WP_008780640.1</t>
  </si>
  <si>
    <t>NC_009615.1_gene274</t>
  </si>
  <si>
    <t>WP_008774073.1</t>
  </si>
  <si>
    <t>NC_009615.1_gene2740</t>
  </si>
  <si>
    <t>WP_011966937.1</t>
  </si>
  <si>
    <t>WP_008780638.1</t>
  </si>
  <si>
    <t>NC_009615.1_gene2742</t>
  </si>
  <si>
    <t>WP_005861036.1</t>
  </si>
  <si>
    <t>outer membrane protein assembly factor</t>
  </si>
  <si>
    <t>NC_009615.1_gene2743</t>
  </si>
  <si>
    <t>WP_011966938.1</t>
  </si>
  <si>
    <t>WP_005861034.1</t>
  </si>
  <si>
    <t>WP_005861033.1</t>
  </si>
  <si>
    <t>WP_005861032.1</t>
  </si>
  <si>
    <t>WP_005861031.1</t>
  </si>
  <si>
    <t>NC_009615.1_gene2748</t>
  </si>
  <si>
    <t>WP_005861030.1</t>
  </si>
  <si>
    <t>NC_009615.1_gene2749</t>
  </si>
  <si>
    <t>WP_005861027.1</t>
  </si>
  <si>
    <t>PASTA domain-containing protein</t>
  </si>
  <si>
    <t>NC_009615.1_gene275</t>
  </si>
  <si>
    <t>WP_005861798.1</t>
  </si>
  <si>
    <t>NC_009615.1_gene2750</t>
  </si>
  <si>
    <t>WP_005633099.1</t>
  </si>
  <si>
    <t>NC_009615.1_gene2751</t>
  </si>
  <si>
    <t>WP_011966939.1</t>
  </si>
  <si>
    <t>NC_009615.1_gene2752</t>
  </si>
  <si>
    <t>WP_011966940.1</t>
  </si>
  <si>
    <t>NC_009615.1_gene2753</t>
  </si>
  <si>
    <t>WP_011966941.1</t>
  </si>
  <si>
    <t>NC_009615.1_gene2754</t>
  </si>
  <si>
    <t>WP_011966942.1</t>
  </si>
  <si>
    <t>NC_009615.1_gene2755</t>
  </si>
  <si>
    <t>WP_010185308.1</t>
  </si>
  <si>
    <t>WP_009276414.1</t>
  </si>
  <si>
    <t>WP_009276413.1</t>
  </si>
  <si>
    <t>WP_011966943.1</t>
  </si>
  <si>
    <t>NC_009615.1_gene2759</t>
  </si>
  <si>
    <t>WP_041525589.1</t>
  </si>
  <si>
    <t>WP_005861799.1</t>
  </si>
  <si>
    <t>NC_009615.1_gene2760</t>
  </si>
  <si>
    <t>WP_008780628.1</t>
  </si>
  <si>
    <t>NC_009615.1_gene2761</t>
  </si>
  <si>
    <t>WP_005866589.1</t>
  </si>
  <si>
    <t>NC_009615.1_gene2762</t>
  </si>
  <si>
    <t>WP_011966945.1</t>
  </si>
  <si>
    <t>NC_009615.1_gene2763</t>
  </si>
  <si>
    <t>WP_011966946.1</t>
  </si>
  <si>
    <t>NC_009615.1_gene2764</t>
  </si>
  <si>
    <t>WP_041525590.1</t>
  </si>
  <si>
    <t>NC_009615.1_gene2765</t>
  </si>
  <si>
    <t>WP_005860988.1</t>
  </si>
  <si>
    <t>NC_009615.1_gene2766</t>
  </si>
  <si>
    <t>WP_005860986.1</t>
  </si>
  <si>
    <t>WP_005860984.1</t>
  </si>
  <si>
    <t>WP_005860982.1</t>
  </si>
  <si>
    <t>WP_005860979.1</t>
  </si>
  <si>
    <t>WP_005861801.1</t>
  </si>
  <si>
    <t>WP_005860977.1</t>
  </si>
  <si>
    <t>WP_011966948.1</t>
  </si>
  <si>
    <t>NC_009615.1_gene2772</t>
  </si>
  <si>
    <t>WP_005860973.1</t>
  </si>
  <si>
    <t>NC_009615.1_gene2773</t>
  </si>
  <si>
    <t>WP_005860971.1</t>
  </si>
  <si>
    <t>NC_009615.1_gene2774</t>
  </si>
  <si>
    <t>WP_005860969.1</t>
  </si>
  <si>
    <t>NC_009615.1_gene2775</t>
  </si>
  <si>
    <t>WP_009018425.1</t>
  </si>
  <si>
    <t>WP_005860964.1</t>
  </si>
  <si>
    <t>WP_005860962.1</t>
  </si>
  <si>
    <t>WP_005860960.1</t>
  </si>
  <si>
    <t>NC_009615.1_gene2779</t>
  </si>
  <si>
    <t>WP_005860958.1</t>
  </si>
  <si>
    <t>NC_009615.1_gene278</t>
  </si>
  <si>
    <t>WP_005861803.1</t>
  </si>
  <si>
    <t>NC_009615.1_gene2780</t>
  </si>
  <si>
    <t>WP_011966949.1</t>
  </si>
  <si>
    <t>NC_009615.1_gene2781</t>
  </si>
  <si>
    <t>WP_009018428.1</t>
  </si>
  <si>
    <t>NC_009615.1_gene2782</t>
  </si>
  <si>
    <t>WP_009018429.1</t>
  </si>
  <si>
    <t>NC_009615.1_gene2783</t>
  </si>
  <si>
    <t>WP_009018430.1</t>
  </si>
  <si>
    <t>NC_009615.1_gene2784</t>
  </si>
  <si>
    <t>WP_041525591.1</t>
  </si>
  <si>
    <t>NC_009615.1_gene2785</t>
  </si>
  <si>
    <t>WP_011966951.1</t>
  </si>
  <si>
    <t>NC_009615.1_gene2786</t>
  </si>
  <si>
    <t>WP_005860945.1</t>
  </si>
  <si>
    <t>NC_009615.1_gene2787</t>
  </si>
  <si>
    <t>WP_005860943.1</t>
  </si>
  <si>
    <t>NC_009615.1_gene2788</t>
  </si>
  <si>
    <t>WP_011966952.1</t>
  </si>
  <si>
    <t>NC_009615.1_gene2789</t>
  </si>
  <si>
    <t>WP_041525592.1</t>
  </si>
  <si>
    <t>NC_009615.1_gene279</t>
  </si>
  <si>
    <t>WP_005861805.1</t>
  </si>
  <si>
    <t>NC_009615.1_gene2790</t>
  </si>
  <si>
    <t>WP_011966954.1</t>
  </si>
  <si>
    <t>Na+/H+ antiporter NhaC</t>
  </si>
  <si>
    <t>NC_009615.1_gene2791</t>
  </si>
  <si>
    <t>WP_005860935.1</t>
  </si>
  <si>
    <t>NC_009615.1_gene2792</t>
  </si>
  <si>
    <t>WP_005860932.1</t>
  </si>
  <si>
    <t>WP_005866533.1</t>
  </si>
  <si>
    <t>NC_009615.1_gene2794</t>
  </si>
  <si>
    <t>WP_005866532.1</t>
  </si>
  <si>
    <t>NC_009615.1_gene2795</t>
  </si>
  <si>
    <t>WP_005860926.1</t>
  </si>
  <si>
    <t>WP_011966956.1</t>
  </si>
  <si>
    <t>WP_011966957.1</t>
  </si>
  <si>
    <t>WP_041525593.1</t>
  </si>
  <si>
    <t>WP_011966959.1</t>
  </si>
  <si>
    <t>NC_009615.1_gene28</t>
  </si>
  <si>
    <t>WP_005855142.1</t>
  </si>
  <si>
    <t>NC_009615.1_gene280</t>
  </si>
  <si>
    <t>WP_005861806.1</t>
  </si>
  <si>
    <t>NC_009615.1_gene2800</t>
  </si>
  <si>
    <t>WP_008773989.1</t>
  </si>
  <si>
    <t>NC_009615.1_gene2801</t>
  </si>
  <si>
    <t>WP_005860915.1</t>
  </si>
  <si>
    <t>WP_009276394.1</t>
  </si>
  <si>
    <t>NC_009615.1_gene2803</t>
  </si>
  <si>
    <t>WP_005860912.1</t>
  </si>
  <si>
    <t>WP_011966960.1</t>
  </si>
  <si>
    <t>NC_009615.1_gene2805</t>
  </si>
  <si>
    <t>WP_005860908.1</t>
  </si>
  <si>
    <t>NC_009615.1_gene2806</t>
  </si>
  <si>
    <t>WP_005866506.1</t>
  </si>
  <si>
    <t>DinB family protein</t>
  </si>
  <si>
    <t>NC_009615.1_gene2807</t>
  </si>
  <si>
    <t>NC_009615.1_gene2809</t>
  </si>
  <si>
    <t>NC_009615.1_gene281</t>
  </si>
  <si>
    <t>WP_011965943.1</t>
  </si>
  <si>
    <t>NC_009615.1_gene2810</t>
  </si>
  <si>
    <t>NC_009615.1_gene2811</t>
  </si>
  <si>
    <t>NC_009615.1_gene2812</t>
  </si>
  <si>
    <t>WP_011966961.1</t>
  </si>
  <si>
    <t>WP_011966962.1</t>
  </si>
  <si>
    <t>WP_011966963.1</t>
  </si>
  <si>
    <t>WP_011966964.1</t>
  </si>
  <si>
    <t>WP_005864194.1</t>
  </si>
  <si>
    <t>WP_011966965.1</t>
  </si>
  <si>
    <t>WP_011966966.1</t>
  </si>
  <si>
    <t>NC_009615.1_gene282</t>
  </si>
  <si>
    <t>WP_011965944.1</t>
  </si>
  <si>
    <t>WP_011966967.1</t>
  </si>
  <si>
    <t>WP_011966968.1</t>
  </si>
  <si>
    <t>WP_005864187.1</t>
  </si>
  <si>
    <t>WP_011966969.1</t>
  </si>
  <si>
    <t>NC_009615.1_gene2824</t>
  </si>
  <si>
    <t>LytTR family transcriptional regulator</t>
  </si>
  <si>
    <t>NC_009615.1_gene2825</t>
  </si>
  <si>
    <t>WP_011966971.1</t>
  </si>
  <si>
    <t>NC_009615.1_gene2826</t>
  </si>
  <si>
    <t>WP_080504977.1</t>
  </si>
  <si>
    <t>WP_005860830.1</t>
  </si>
  <si>
    <t>NC_009615.1_gene2829</t>
  </si>
  <si>
    <t>WP_009018680.1</t>
  </si>
  <si>
    <t>WP_011965945.1</t>
  </si>
  <si>
    <t>WP_009018681.1</t>
  </si>
  <si>
    <t>WP_005860824.1</t>
  </si>
  <si>
    <t>WP_005860822.1</t>
  </si>
  <si>
    <t>WP_011966972.1</t>
  </si>
  <si>
    <t>WP_005860818.1</t>
  </si>
  <si>
    <t>NC_009615.1_gene2835</t>
  </si>
  <si>
    <t>WP_005860816.1</t>
  </si>
  <si>
    <t>NC_009615.1_gene2836</t>
  </si>
  <si>
    <t>WP_005860814.1</t>
  </si>
  <si>
    <t>WP_011966974.1</t>
  </si>
  <si>
    <t>WP_005860810.1</t>
  </si>
  <si>
    <t>WP_005860808.1</t>
  </si>
  <si>
    <t>WP_009276573.1</t>
  </si>
  <si>
    <t>WP_011966975.1</t>
  </si>
  <si>
    <t>NC_009615.1_gene2841</t>
  </si>
  <si>
    <t>WP_011966976.1</t>
  </si>
  <si>
    <t>WP_005860802.1</t>
  </si>
  <si>
    <t>NC_009615.1_gene2843</t>
  </si>
  <si>
    <t>WP_005860800.1</t>
  </si>
  <si>
    <t>NC_009615.1_gene2844</t>
  </si>
  <si>
    <t>WP_005860798.1</t>
  </si>
  <si>
    <t>WP_011966977.1</t>
  </si>
  <si>
    <t>NC_009615.1_gene2846</t>
  </si>
  <si>
    <t>WP_005860794.1</t>
  </si>
  <si>
    <t>NC_009615.1_gene2847</t>
  </si>
  <si>
    <t>WP_011966979.1</t>
  </si>
  <si>
    <t>NC_009615.1_gene2849</t>
  </si>
  <si>
    <t>WP_005864127.1</t>
  </si>
  <si>
    <t>WP_005861818.1</t>
  </si>
  <si>
    <t>WP_011966980.1</t>
  </si>
  <si>
    <t>NC_009615.1_gene2851</t>
  </si>
  <si>
    <t>WP_011966981.1</t>
  </si>
  <si>
    <t>NC_009615.1_gene2852</t>
  </si>
  <si>
    <t>NC_009615.1_gene2853</t>
  </si>
  <si>
    <t>WP_011966983.1</t>
  </si>
  <si>
    <t>NC_009615.1_gene2854</t>
  </si>
  <si>
    <t>WP_011966984.1</t>
  </si>
  <si>
    <t>NC_009615.1_gene2855</t>
  </si>
  <si>
    <t>WP_011966985.1</t>
  </si>
  <si>
    <t>NC_009615.1_gene2856</t>
  </si>
  <si>
    <t>WP_011966986.1</t>
  </si>
  <si>
    <t>NC_009615.1_gene2857</t>
  </si>
  <si>
    <t>WP_011966987.1</t>
  </si>
  <si>
    <t>NC_009615.1_gene2858</t>
  </si>
  <si>
    <t>WP_011966988.1</t>
  </si>
  <si>
    <t>NC_009615.1_gene2859</t>
  </si>
  <si>
    <t>WP_011966989.1</t>
  </si>
  <si>
    <t>NC_009615.1_gene286</t>
  </si>
  <si>
    <t>WP_005861820.1</t>
  </si>
  <si>
    <t>NC_009615.1_gene2860</t>
  </si>
  <si>
    <t>WP_080504978.1</t>
  </si>
  <si>
    <t>NC_009615.1_gene2861</t>
  </si>
  <si>
    <t>WP_011966991.1</t>
  </si>
  <si>
    <t>NC_009615.1_gene2862</t>
  </si>
  <si>
    <t>WP_041525594.1</t>
  </si>
  <si>
    <t>NC_009615.1_gene2863</t>
  </si>
  <si>
    <t>WP_011966992.1</t>
  </si>
  <si>
    <t>NC_009615.1_gene2864</t>
  </si>
  <si>
    <t>WP_008781060.1</t>
  </si>
  <si>
    <t>WP_011966993.1</t>
  </si>
  <si>
    <t>NC_009615.1_gene2866</t>
  </si>
  <si>
    <t>WP_011966995.1</t>
  </si>
  <si>
    <t>WP_011966996.1</t>
  </si>
  <si>
    <t>WP_008778794.1</t>
  </si>
  <si>
    <t>NC_009615.1_gene2869</t>
  </si>
  <si>
    <t>WP_005864076.1</t>
  </si>
  <si>
    <t>WP_005861822.1</t>
  </si>
  <si>
    <t>WP_011966997.1</t>
  </si>
  <si>
    <t>WP_011966998.1</t>
  </si>
  <si>
    <t>WP_011966999.1</t>
  </si>
  <si>
    <t>WP_011967000.1</t>
  </si>
  <si>
    <t>NC_009615.1_gene2874</t>
  </si>
  <si>
    <t>WP_011967001.1</t>
  </si>
  <si>
    <t>NC_009615.1_gene2875</t>
  </si>
  <si>
    <t>WP_005864065.1</t>
  </si>
  <si>
    <t>NC_009615.1_gene2876</t>
  </si>
  <si>
    <t>WP_009276655.1</t>
  </si>
  <si>
    <t>WP_011967002.1</t>
  </si>
  <si>
    <t>WP_005860732.1</t>
  </si>
  <si>
    <t>WP_005860730.1</t>
  </si>
  <si>
    <t>NC_009615.1_gene288</t>
  </si>
  <si>
    <t>WP_041525534.1</t>
  </si>
  <si>
    <t>WP_005860728.1</t>
  </si>
  <si>
    <t>WP_008781049.1</t>
  </si>
  <si>
    <t>NC_009615.1_gene2882</t>
  </si>
  <si>
    <t>WP_005860724.1</t>
  </si>
  <si>
    <t>NC_009615.1_gene2883</t>
  </si>
  <si>
    <t>WP_005860722.1</t>
  </si>
  <si>
    <t>NC_009615.1_gene2884</t>
  </si>
  <si>
    <t>WP_011967003.1</t>
  </si>
  <si>
    <t>NC_009615.1_gene2885</t>
  </si>
  <si>
    <t>WP_011967004.1</t>
  </si>
  <si>
    <t>NC_009615.1_gene2886</t>
  </si>
  <si>
    <t>WP_009018725.1</t>
  </si>
  <si>
    <t>NC_009615.1_gene2887</t>
  </si>
  <si>
    <t>WP_011967005.1</t>
  </si>
  <si>
    <t>NC_009615.1_gene2888</t>
  </si>
  <si>
    <t>WP_011967006.1</t>
  </si>
  <si>
    <t>mannosyltransferase</t>
  </si>
  <si>
    <t>NC_009615.1_gene2889</t>
  </si>
  <si>
    <t>WP_011967007.1</t>
  </si>
  <si>
    <t>NC_009615.1_gene289</t>
  </si>
  <si>
    <t>WP_011965946.1</t>
  </si>
  <si>
    <t>NC_009615.1_gene2890</t>
  </si>
  <si>
    <t>WP_011967008.1</t>
  </si>
  <si>
    <t>NC_009615.1_gene2891</t>
  </si>
  <si>
    <t>WP_011967009.1</t>
  </si>
  <si>
    <t>WP_009276644.1</t>
  </si>
  <si>
    <t>NC_009615.1_gene2893</t>
  </si>
  <si>
    <t>WP_011967010.1</t>
  </si>
  <si>
    <t>NC_009615.1_gene2894</t>
  </si>
  <si>
    <t>WP_011967011.1</t>
  </si>
  <si>
    <t>NC_009615.1_gene2895</t>
  </si>
  <si>
    <t>NC_009615.1_gene2896</t>
  </si>
  <si>
    <t>NC_009615.1_gene2897</t>
  </si>
  <si>
    <t>WP_011967014.1</t>
  </si>
  <si>
    <t>NC_009615.1_gene2898</t>
  </si>
  <si>
    <t>WP_011967015.1</t>
  </si>
  <si>
    <t>NC_009615.1_gene2899</t>
  </si>
  <si>
    <t>WP_008774317.1</t>
  </si>
  <si>
    <t>NC_009615.1_gene29</t>
  </si>
  <si>
    <t>WP_011965864.1</t>
  </si>
  <si>
    <t>WP_005861828.1</t>
  </si>
  <si>
    <t>WP_005639879.1</t>
  </si>
  <si>
    <t>WP_008774316.1</t>
  </si>
  <si>
    <t>NC_009615.1_gene2902</t>
  </si>
  <si>
    <t>WP_008781036.1</t>
  </si>
  <si>
    <t>ribonuclease III</t>
  </si>
  <si>
    <t>NC_009615.1_gene2903</t>
  </si>
  <si>
    <t>WP_011967016.1</t>
  </si>
  <si>
    <t>WP_011967017.1</t>
  </si>
  <si>
    <t>NC_009615.1_gene2905</t>
  </si>
  <si>
    <t>WP_011967018.1</t>
  </si>
  <si>
    <t>NC_009615.1_gene2906</t>
  </si>
  <si>
    <t>WP_005864018.1</t>
  </si>
  <si>
    <t>NC_009615.1_gene2907</t>
  </si>
  <si>
    <t>WP_011967019.1</t>
  </si>
  <si>
    <t>NC_009615.1_gene2908</t>
  </si>
  <si>
    <t>WP_011967020.1</t>
  </si>
  <si>
    <t>NC_009615.1_gene2909</t>
  </si>
  <si>
    <t>WP_009018740.1</t>
  </si>
  <si>
    <t>NC_009615.1_gene291</t>
  </si>
  <si>
    <t>WP_008780822.1</t>
  </si>
  <si>
    <t>NC_009615.1_gene2910</t>
  </si>
  <si>
    <t>WP_011967022.1</t>
  </si>
  <si>
    <t>WP_011967023.1</t>
  </si>
  <si>
    <t>NC_009615.1_gene2912</t>
  </si>
  <si>
    <t>WP_005860676.1</t>
  </si>
  <si>
    <t>NC_009615.1_gene2913</t>
  </si>
  <si>
    <t>WP_005860674.1</t>
  </si>
  <si>
    <t>WP_005860672.1</t>
  </si>
  <si>
    <t>NC_009615.1_gene2915</t>
  </si>
  <si>
    <t>WP_041525596.1</t>
  </si>
  <si>
    <t>NC_009615.1_gene2916</t>
  </si>
  <si>
    <t>WP_009276626.1</t>
  </si>
  <si>
    <t>WP_009018745.1</t>
  </si>
  <si>
    <t>WP_041525686.1</t>
  </si>
  <si>
    <t>NC_009615.1_gene2919</t>
  </si>
  <si>
    <t>WP_005860665.1</t>
  </si>
  <si>
    <t>WP_005861832.1</t>
  </si>
  <si>
    <t>NC_009615.1_gene2920</t>
  </si>
  <si>
    <t>NC_009615.1_gene2921</t>
  </si>
  <si>
    <t>WP_011967026.1</t>
  </si>
  <si>
    <t>WP_011967027.1</t>
  </si>
  <si>
    <t>WP_011967028.1</t>
  </si>
  <si>
    <t>NC_009615.1_gene2924</t>
  </si>
  <si>
    <t>WP_005860657.1</t>
  </si>
  <si>
    <t>NC_009615.1_gene2925</t>
  </si>
  <si>
    <t>WP_011967029.1</t>
  </si>
  <si>
    <t>NC_009615.1_gene2926</t>
  </si>
  <si>
    <t>WP_005860653.1</t>
  </si>
  <si>
    <t>2-aminoethylphosphonate--pyruvate transaminase</t>
  </si>
  <si>
    <t>NC_009615.1_gene2927</t>
  </si>
  <si>
    <t>WP_005860651.1</t>
  </si>
  <si>
    <t>NC_009615.1_gene2928</t>
  </si>
  <si>
    <t>WP_009018755.1</t>
  </si>
  <si>
    <t>NC_009615.1_gene2929</t>
  </si>
  <si>
    <t>WP_011967030.1</t>
  </si>
  <si>
    <t>WP_005861834.1</t>
  </si>
  <si>
    <t>WP_011967031.1</t>
  </si>
  <si>
    <t>NC_009615.1_gene2931</t>
  </si>
  <si>
    <t>WP_005860644.1</t>
  </si>
  <si>
    <t>NC_009615.1_gene2932</t>
  </si>
  <si>
    <t>NC_009615.1_gene2934</t>
  </si>
  <si>
    <t>NC_009615.1_gene2935</t>
  </si>
  <si>
    <t>NC_009615.1_gene2936</t>
  </si>
  <si>
    <t>NC_009615.1_gene2937</t>
  </si>
  <si>
    <t>WP_011967034.1</t>
  </si>
  <si>
    <t>NC_009615.1_gene2938</t>
  </si>
  <si>
    <t>WP_011967035.1</t>
  </si>
  <si>
    <t>NC_009615.1_gene2939</t>
  </si>
  <si>
    <t>WP_008773303.1</t>
  </si>
  <si>
    <t>WP_005861836.1</t>
  </si>
  <si>
    <t>NC_009615.1_gene2940</t>
  </si>
  <si>
    <t>WP_041525598.1</t>
  </si>
  <si>
    <t>NC_009615.1_gene2941</t>
  </si>
  <si>
    <t>WP_005863967.1</t>
  </si>
  <si>
    <t>NC_009615.1_gene2942</t>
  </si>
  <si>
    <t>WP_011967037.1</t>
  </si>
  <si>
    <t>NC_009615.1_gene2943</t>
  </si>
  <si>
    <t>WP_080504998.1</t>
  </si>
  <si>
    <t>NC_009615.1_gene2944</t>
  </si>
  <si>
    <t>WP_011967039.1</t>
  </si>
  <si>
    <t>NC_009615.1_gene2945</t>
  </si>
  <si>
    <t>WP_008778853.1</t>
  </si>
  <si>
    <t>NC_009615.1_gene2946</t>
  </si>
  <si>
    <t>WP_011967040.1</t>
  </si>
  <si>
    <t>NC_009615.1_gene2947</t>
  </si>
  <si>
    <t>WP_036629111.1</t>
  </si>
  <si>
    <t>NC_009615.1_gene2948</t>
  </si>
  <si>
    <t>WP_005860631.1</t>
  </si>
  <si>
    <t>NC_009615.1_gene2949</t>
  </si>
  <si>
    <t>WP_041525599.1</t>
  </si>
  <si>
    <t>WP_005861838.1</t>
  </si>
  <si>
    <t>NC_009615.1_gene2950</t>
  </si>
  <si>
    <t>WP_011967043.1</t>
  </si>
  <si>
    <t>NC_009615.1_gene2951</t>
  </si>
  <si>
    <t>WP_011967044.1</t>
  </si>
  <si>
    <t>galactosamine-6-phosphate isomerase</t>
  </si>
  <si>
    <t>NC_009615.1_gene2952</t>
  </si>
  <si>
    <t>WP_011967045.1</t>
  </si>
  <si>
    <t>NC_009615.1_gene2953</t>
  </si>
  <si>
    <t>WP_011967046.1</t>
  </si>
  <si>
    <t>NC_009615.1_gene2954</t>
  </si>
  <si>
    <t>WP_011967047.1</t>
  </si>
  <si>
    <t>NC_009615.1_gene2955</t>
  </si>
  <si>
    <t>WP_011967048.1</t>
  </si>
  <si>
    <t>NC_009615.1_gene2956</t>
  </si>
  <si>
    <t>WP_008778861.1</t>
  </si>
  <si>
    <t>WP_011967049.1</t>
  </si>
  <si>
    <t>NC_009615.1_gene2958</t>
  </si>
  <si>
    <t>WP_011967050.1</t>
  </si>
  <si>
    <t>NC_009615.1_gene2959</t>
  </si>
  <si>
    <t>WP_011967051.1</t>
  </si>
  <si>
    <t>WP_005861840.1</t>
  </si>
  <si>
    <t>WP_011967052.1</t>
  </si>
  <si>
    <t>NC_009615.1_gene2961</t>
  </si>
  <si>
    <t>WP_011967053.1</t>
  </si>
  <si>
    <t>NC_009615.1_gene2962</t>
  </si>
  <si>
    <t>WP_011967054.1</t>
  </si>
  <si>
    <t>NC_009615.1_gene2963</t>
  </si>
  <si>
    <t>WP_011967055.1</t>
  </si>
  <si>
    <t>NC_009615.1_gene2964</t>
  </si>
  <si>
    <t>WP_011967056.1</t>
  </si>
  <si>
    <t>NC_009615.1_gene2965</t>
  </si>
  <si>
    <t>WP_005860598.1</t>
  </si>
  <si>
    <t>NC_009615.1_gene2966</t>
  </si>
  <si>
    <t>WP_011967057.1</t>
  </si>
  <si>
    <t>WP_009016484.1</t>
  </si>
  <si>
    <t>WP_009016485.1</t>
  </si>
  <si>
    <t>NC_009615.1_gene2969</t>
  </si>
  <si>
    <t>WP_005863901.1</t>
  </si>
  <si>
    <t>NC_009615.1_gene297</t>
  </si>
  <si>
    <t>WP_005861841.1</t>
  </si>
  <si>
    <t>NC_009615.1_gene2970</t>
  </si>
  <si>
    <t>WP_011967058.1</t>
  </si>
  <si>
    <t>NC_009615.1_gene2971</t>
  </si>
  <si>
    <t>WP_009275529.1</t>
  </si>
  <si>
    <t>WP_011967059.1</t>
  </si>
  <si>
    <t>NC_009615.1_gene2973</t>
  </si>
  <si>
    <t>WP_011967060.1</t>
  </si>
  <si>
    <t>NC_009615.1_gene2974</t>
  </si>
  <si>
    <t>WP_005860581.1</t>
  </si>
  <si>
    <t>NC_009615.1_gene2975</t>
  </si>
  <si>
    <t>WP_005860579.1</t>
  </si>
  <si>
    <t>WP_005860577.1</t>
  </si>
  <si>
    <t>NC_009615.1_gene2977</t>
  </si>
  <si>
    <t>WP_005860575.1</t>
  </si>
  <si>
    <t>NC_009615.1_gene2978</t>
  </si>
  <si>
    <t>WP_005860573.1</t>
  </si>
  <si>
    <t>NC_009615.1_gene2979</t>
  </si>
  <si>
    <t>WP_005860571.1</t>
  </si>
  <si>
    <t>NC_009615.1_gene298</t>
  </si>
  <si>
    <t>WP_011965948.1</t>
  </si>
  <si>
    <t>WP_022191843.1</t>
  </si>
  <si>
    <t>NC_009615.1_gene2981</t>
  </si>
  <si>
    <t>WP_005860567.1</t>
  </si>
  <si>
    <t>NC_009615.1_gene2982</t>
  </si>
  <si>
    <t>WP_005860565.1</t>
  </si>
  <si>
    <t>NC_009615.1_gene2983</t>
  </si>
  <si>
    <t>WP_005860563.1</t>
  </si>
  <si>
    <t>NC_009615.1_gene2984</t>
  </si>
  <si>
    <t>WP_005860561.1</t>
  </si>
  <si>
    <t>WP_005860559.1</t>
  </si>
  <si>
    <t>WP_005860557.1</t>
  </si>
  <si>
    <t>WP_009016491.1</t>
  </si>
  <si>
    <t>NC_009615.1_gene2988</t>
  </si>
  <si>
    <t>WP_009016492.1</t>
  </si>
  <si>
    <t>NC_009615.1_gene2989</t>
  </si>
  <si>
    <t>WP_011967061.1</t>
  </si>
  <si>
    <t>NC_009615.1_gene299</t>
  </si>
  <si>
    <t>NC_009615.1_gene2990</t>
  </si>
  <si>
    <t>WP_008778664.1</t>
  </si>
  <si>
    <t>WP_011967062.1</t>
  </si>
  <si>
    <t>NC_009615.1_gene2992</t>
  </si>
  <si>
    <t>WP_009016496.1</t>
  </si>
  <si>
    <t>NC_009615.1_gene2993</t>
  </si>
  <si>
    <t>WP_011967063.1</t>
  </si>
  <si>
    <t>NC_009615.1_gene2994</t>
  </si>
  <si>
    <t>WP_005860541.1</t>
  </si>
  <si>
    <t>WP_005860539.1</t>
  </si>
  <si>
    <t>WP_005860537.1</t>
  </si>
  <si>
    <t>NC_009615.1_gene2997</t>
  </si>
  <si>
    <t>WP_005860535.1</t>
  </si>
  <si>
    <t>WP_005860533.1</t>
  </si>
  <si>
    <t>WP_005860531.1</t>
  </si>
  <si>
    <t>WP_005855088.1</t>
  </si>
  <si>
    <t>NC_009615.1_gene30</t>
  </si>
  <si>
    <t>WP_005855146.1</t>
  </si>
  <si>
    <t>NC_009615.1_gene300</t>
  </si>
  <si>
    <t>NC_009615.1_gene3000</t>
  </si>
  <si>
    <t>WP_008778895.1</t>
  </si>
  <si>
    <t>WP_005860525.1</t>
  </si>
  <si>
    <t>NC_009615.1_gene3002</t>
  </si>
  <si>
    <t>WP_005860523.1</t>
  </si>
  <si>
    <t>NC_009615.1_gene3003</t>
  </si>
  <si>
    <t>WP_005860521.1</t>
  </si>
  <si>
    <t>NC_009615.1_gene3004</t>
  </si>
  <si>
    <t>WP_005860519.1</t>
  </si>
  <si>
    <t>NC_009615.1_gene3005</t>
  </si>
  <si>
    <t>WP_008778896.1</t>
  </si>
  <si>
    <t>NC_009615.1_gene3006</t>
  </si>
  <si>
    <t>WP_080504979.1</t>
  </si>
  <si>
    <t>NC_009615.1_gene3007</t>
  </si>
  <si>
    <t>WP_008778897.1</t>
  </si>
  <si>
    <t>WP_011967064.1</t>
  </si>
  <si>
    <t>NC_009615.1_gene3009</t>
  </si>
  <si>
    <t>NC_009615.1_gene301</t>
  </si>
  <si>
    <t>WP_005865971.1</t>
  </si>
  <si>
    <t>NC_009615.1_gene3010</t>
  </si>
  <si>
    <t>WP_011967067.1</t>
  </si>
  <si>
    <t>NC_009615.1_gene3011</t>
  </si>
  <si>
    <t>WP_005860510.1</t>
  </si>
  <si>
    <t>NC_009615.1_gene3012</t>
  </si>
  <si>
    <t>WP_005860508.1</t>
  </si>
  <si>
    <t>NC_009615.1_gene3013</t>
  </si>
  <si>
    <t>WP_005860505.1</t>
  </si>
  <si>
    <t>NC_009615.1_gene3014</t>
  </si>
  <si>
    <t>WP_011967068.1</t>
  </si>
  <si>
    <t>WP_011967069.1</t>
  </si>
  <si>
    <t>WP_005860498.1</t>
  </si>
  <si>
    <t>WP_005860496.1</t>
  </si>
  <si>
    <t>WP_005860494.1</t>
  </si>
  <si>
    <t>WP_011967070.1</t>
  </si>
  <si>
    <t>NC_009615.1_gene302</t>
  </si>
  <si>
    <t>WP_034527861.1</t>
  </si>
  <si>
    <t>WP_011967071.1</t>
  </si>
  <si>
    <t>WP_011967072.1</t>
  </si>
  <si>
    <t>WP_011967073.1</t>
  </si>
  <si>
    <t>NC_009615.1_gene3023</t>
  </si>
  <si>
    <t>WP_011967074.1</t>
  </si>
  <si>
    <t>NC_009615.1_gene3024</t>
  </si>
  <si>
    <t>WP_011967075.1</t>
  </si>
  <si>
    <t>NC_009615.1_gene3025</t>
  </si>
  <si>
    <t>WP_011967076.1</t>
  </si>
  <si>
    <t>WP_005860478.1</t>
  </si>
  <si>
    <t>WP_011967077.1</t>
  </si>
  <si>
    <t>WP_011967078.1</t>
  </si>
  <si>
    <t>WP_008778906.1</t>
  </si>
  <si>
    <t>NC_009615.1_gene303</t>
  </si>
  <si>
    <t>WP_011965951.1</t>
  </si>
  <si>
    <t>NC_009615.1_gene3030</t>
  </si>
  <si>
    <t>WP_005860469.1</t>
  </si>
  <si>
    <t>NC_009615.1_gene3031</t>
  </si>
  <si>
    <t>WP_005860467.1</t>
  </si>
  <si>
    <t>NC_009615.1_gene3032</t>
  </si>
  <si>
    <t>WP_005860465.1</t>
  </si>
  <si>
    <t>NC_009615.1_gene3033</t>
  </si>
  <si>
    <t>WP_005860462.1</t>
  </si>
  <si>
    <t>NC_009615.1_gene3034</t>
  </si>
  <si>
    <t>WP_011967081.1</t>
  </si>
  <si>
    <t>NC_009615.1_gene3035</t>
  </si>
  <si>
    <t>WP_005860458.1</t>
  </si>
  <si>
    <t>NC_009615.1_gene3036</t>
  </si>
  <si>
    <t>WP_005860456.1</t>
  </si>
  <si>
    <t>NC_009615.1_gene3037</t>
  </si>
  <si>
    <t>WP_005860454.1</t>
  </si>
  <si>
    <t>NC_009615.1_gene3038</t>
  </si>
  <si>
    <t>WP_009275489.1</t>
  </si>
  <si>
    <t>NC_009615.1_gene3039</t>
  </si>
  <si>
    <t>WP_011967082.1</t>
  </si>
  <si>
    <t>NC_009615.1_gene304</t>
  </si>
  <si>
    <t>WP_011965952.1</t>
  </si>
  <si>
    <t>NC_009615.1_gene3040</t>
  </si>
  <si>
    <t>WP_005860446.1</t>
  </si>
  <si>
    <t>NC_009615.1_gene3041</t>
  </si>
  <si>
    <t>WP_011967083.1</t>
  </si>
  <si>
    <t>NC_009615.1_gene3042</t>
  </si>
  <si>
    <t>WP_005860442.1</t>
  </si>
  <si>
    <t>NC_009615.1_gene3043</t>
  </si>
  <si>
    <t>WP_005860440.1</t>
  </si>
  <si>
    <t>NC_009615.1_gene3044</t>
  </si>
  <si>
    <t>WP_008778912.1</t>
  </si>
  <si>
    <t>NC_009615.1_gene3045</t>
  </si>
  <si>
    <t>WP_008778913.1</t>
  </si>
  <si>
    <t>2-deoxyribose-5-phosphate aldolase</t>
  </si>
  <si>
    <t>WP_009016525.1</t>
  </si>
  <si>
    <t>WP_011967084.1</t>
  </si>
  <si>
    <t>NC_009615.1_gene3048</t>
  </si>
  <si>
    <t>WP_005860430.1</t>
  </si>
  <si>
    <t>NC_009615.1_gene3049</t>
  </si>
  <si>
    <t>WP_011967085.1</t>
  </si>
  <si>
    <t>site-specific recombinase</t>
  </si>
  <si>
    <t>NC_009615.1_gene305</t>
  </si>
  <si>
    <t>WP_008780828.1</t>
  </si>
  <si>
    <t>NC_009615.1_gene3050</t>
  </si>
  <si>
    <t>WP_011967086.1</t>
  </si>
  <si>
    <t>NC_009615.1_gene3051</t>
  </si>
  <si>
    <t>WP_011967087.1</t>
  </si>
  <si>
    <t>dinitrogenase reductase activating glycohydrolase</t>
  </si>
  <si>
    <t>NC_009615.1_gene3052</t>
  </si>
  <si>
    <t>WP_011967088.1</t>
  </si>
  <si>
    <t>NC_009615.1_gene3053</t>
  </si>
  <si>
    <t>WP_011967089.1</t>
  </si>
  <si>
    <t>WP_011967090.1</t>
  </si>
  <si>
    <t>WP_011967091.1</t>
  </si>
  <si>
    <t>NC_009615.1_gene3056</t>
  </si>
  <si>
    <t>WP_011967092.1</t>
  </si>
  <si>
    <t>NC_009615.1_gene3057</t>
  </si>
  <si>
    <t>WP_011967093.1</t>
  </si>
  <si>
    <t>DUF86 domain-containing protein</t>
  </si>
  <si>
    <t>NC_009615.1_gene3058</t>
  </si>
  <si>
    <t>WP_005865085.1</t>
  </si>
  <si>
    <t>NC_009615.1_gene3059</t>
  </si>
  <si>
    <t>WP_011967094.1</t>
  </si>
  <si>
    <t>NC_009615.1_gene306</t>
  </si>
  <si>
    <t>WP_011965953.1</t>
  </si>
  <si>
    <t>NC_009615.1_gene3060</t>
  </si>
  <si>
    <t>WP_011967095.1</t>
  </si>
  <si>
    <t>NC_009615.1_gene3061</t>
  </si>
  <si>
    <t>WP_041525600.1</t>
  </si>
  <si>
    <t>WP_005860429.1</t>
  </si>
  <si>
    <t>NC_009615.1_gene3063</t>
  </si>
  <si>
    <t>WP_005860427.1</t>
  </si>
  <si>
    <t>WP_005860425.1</t>
  </si>
  <si>
    <t>NC_009615.1_gene3065</t>
  </si>
  <si>
    <t>WP_005860423.1</t>
  </si>
  <si>
    <t>NC_009615.1_gene3066</t>
  </si>
  <si>
    <t>WP_008773213.1</t>
  </si>
  <si>
    <t>NC_009615.1_gene3067</t>
  </si>
  <si>
    <t>WP_011967097.1</t>
  </si>
  <si>
    <t>NC_009615.1_gene3068</t>
  </si>
  <si>
    <t>WP_011967098.1</t>
  </si>
  <si>
    <t>NC_009615.1_gene3069</t>
  </si>
  <si>
    <t>WP_005860415.1</t>
  </si>
  <si>
    <t>NC_009615.1_gene307</t>
  </si>
  <si>
    <t>WP_036632613.1</t>
  </si>
  <si>
    <t>NC_009615.1_gene3070</t>
  </si>
  <si>
    <t>WP_005860413.1</t>
  </si>
  <si>
    <t>NC_009615.1_gene3071</t>
  </si>
  <si>
    <t>WP_008778921.1</t>
  </si>
  <si>
    <t>NC_009615.1_gene3072</t>
  </si>
  <si>
    <t>WP_009016530.1</t>
  </si>
  <si>
    <t>WP_011967099.1</t>
  </si>
  <si>
    <t>NC_009615.1_gene3074</t>
  </si>
  <si>
    <t>WP_005860406.1</t>
  </si>
  <si>
    <t>NC_009615.1_gene3075</t>
  </si>
  <si>
    <t>WP_009016532.1</t>
  </si>
  <si>
    <t>WP_009016533.1</t>
  </si>
  <si>
    <t>WP_005860400.1</t>
  </si>
  <si>
    <t>NC_009615.1_gene3078</t>
  </si>
  <si>
    <t>WP_005863763.1</t>
  </si>
  <si>
    <t>NC_009615.1_gene3079</t>
  </si>
  <si>
    <t>WP_005860396.1</t>
  </si>
  <si>
    <t>NC_009615.1_gene308</t>
  </si>
  <si>
    <t>WP_009276584.1</t>
  </si>
  <si>
    <t>NC_009615.1_gene3080</t>
  </si>
  <si>
    <t>WP_005860394.1</t>
  </si>
  <si>
    <t>NC_009615.1_gene3081</t>
  </si>
  <si>
    <t>WP_011967100.1</t>
  </si>
  <si>
    <t>NC_009615.1_gene3082</t>
  </si>
  <si>
    <t>WP_008773200.1</t>
  </si>
  <si>
    <t>WP_011967101.1</t>
  </si>
  <si>
    <t>NC_009615.1_gene3084</t>
  </si>
  <si>
    <t>WP_011967102.1</t>
  </si>
  <si>
    <t>NC_009615.1_gene3085</t>
  </si>
  <si>
    <t>WP_008773198.1</t>
  </si>
  <si>
    <t>NC_009615.1_gene3086</t>
  </si>
  <si>
    <t>WP_011967103.1</t>
  </si>
  <si>
    <t>NC_009615.1_gene3087</t>
  </si>
  <si>
    <t>WP_005860380.1</t>
  </si>
  <si>
    <t>NC_009615.1_gene3088</t>
  </si>
  <si>
    <t>WP_011967104.1</t>
  </si>
  <si>
    <t>WP_008773192.1</t>
  </si>
  <si>
    <t>NC_009615.1_gene309</t>
  </si>
  <si>
    <t>WP_011965955.1</t>
  </si>
  <si>
    <t>flippase</t>
  </si>
  <si>
    <t>NC_009615.1_gene3090</t>
  </si>
  <si>
    <t>WP_005860365.1</t>
  </si>
  <si>
    <t>NC_009615.1_gene3091</t>
  </si>
  <si>
    <t>WP_008773191.1</t>
  </si>
  <si>
    <t>NC_009615.1_gene3092</t>
  </si>
  <si>
    <t>WP_011967105.1</t>
  </si>
  <si>
    <t>NC_009615.1_gene3093</t>
  </si>
  <si>
    <t>WP_011967106.1</t>
  </si>
  <si>
    <t>NC_009615.1_gene3094</t>
  </si>
  <si>
    <t>WP_011967107.1</t>
  </si>
  <si>
    <t>NC_009615.1_gene3095</t>
  </si>
  <si>
    <t>WP_008778938.1</t>
  </si>
  <si>
    <t>WP_005860352.1</t>
  </si>
  <si>
    <t>NC_009615.1_gene3097</t>
  </si>
  <si>
    <t>WP_005860350.1</t>
  </si>
  <si>
    <t>NC_009615.1_gene3098</t>
  </si>
  <si>
    <t>WP_008773184.1</t>
  </si>
  <si>
    <t>NC_009615.1_gene3099</t>
  </si>
  <si>
    <t>NC_009615.1_gene31</t>
  </si>
  <si>
    <t>WP_005855148.1</t>
  </si>
  <si>
    <t>NC_009615.1_gene310</t>
  </si>
  <si>
    <t>WP_011965956.1</t>
  </si>
  <si>
    <t>NC_009615.1_gene3100</t>
  </si>
  <si>
    <t>WP_008778941.1</t>
  </si>
  <si>
    <t>NC_009615.1_gene3101</t>
  </si>
  <si>
    <t>WP_011967110.1</t>
  </si>
  <si>
    <t>NC_009615.1_gene3102</t>
  </si>
  <si>
    <t>WP_008778943.1</t>
  </si>
  <si>
    <t>DUF5025 domain-containing protein</t>
  </si>
  <si>
    <t>NC_009615.1_gene3103</t>
  </si>
  <si>
    <t>WP_011967111.1</t>
  </si>
  <si>
    <t>NC_009615.1_gene3104</t>
  </si>
  <si>
    <t>WP_011967112.1</t>
  </si>
  <si>
    <t>NC_009615.1_gene3105</t>
  </si>
  <si>
    <t>WP_005860327.1</t>
  </si>
  <si>
    <t>WP_005860325.1</t>
  </si>
  <si>
    <t>WP_005860322.1</t>
  </si>
  <si>
    <t>NC_009615.1_gene3108</t>
  </si>
  <si>
    <t>WP_009016546.1</t>
  </si>
  <si>
    <t>NC_009615.1_gene3109</t>
  </si>
  <si>
    <t>WP_080504980.1</t>
  </si>
  <si>
    <t>NC_009615.1_gene311</t>
  </si>
  <si>
    <t>WP_011965957.1</t>
  </si>
  <si>
    <t>NC_009615.1_gene3110</t>
  </si>
  <si>
    <t>WP_011967113.1</t>
  </si>
  <si>
    <t>NC_009615.1_gene3111</t>
  </si>
  <si>
    <t>WP_011967114.1</t>
  </si>
  <si>
    <t>NC_009615.1_gene3112</t>
  </si>
  <si>
    <t>WP_011967115.1</t>
  </si>
  <si>
    <t>NC_009615.1_gene3113</t>
  </si>
  <si>
    <t>WP_009275460.1</t>
  </si>
  <si>
    <t>NC_009615.1_gene3114</t>
  </si>
  <si>
    <t>WP_005863685.1</t>
  </si>
  <si>
    <t>NC_009615.1_gene3115</t>
  </si>
  <si>
    <t>WP_041525601.1</t>
  </si>
  <si>
    <t>NC_009615.1_gene3116</t>
  </si>
  <si>
    <t>WP_011967117.1</t>
  </si>
  <si>
    <t>NC_009615.1_gene3117</t>
  </si>
  <si>
    <t>WP_008778959.1</t>
  </si>
  <si>
    <t>NC_009615.1_gene3118</t>
  </si>
  <si>
    <t>WP_011967118.1</t>
  </si>
  <si>
    <t>NC_009615.1_gene3119</t>
  </si>
  <si>
    <t>WP_005860314.1</t>
  </si>
  <si>
    <t>NC_009615.1_gene312</t>
  </si>
  <si>
    <t>WP_041525536.1</t>
  </si>
  <si>
    <t>NC_009615.1_gene3120</t>
  </si>
  <si>
    <t>WP_005860312.1</t>
  </si>
  <si>
    <t>NC_009615.1_gene3121</t>
  </si>
  <si>
    <t>WP_005860310.1</t>
  </si>
  <si>
    <t>NC_009615.1_gene3122</t>
  </si>
  <si>
    <t>WP_011967119.1</t>
  </si>
  <si>
    <t>NC_009615.1_gene3123</t>
  </si>
  <si>
    <t>WP_011967120.1</t>
  </si>
  <si>
    <t>NC_009615.1_gene3124</t>
  </si>
  <si>
    <t>WP_005860303.1</t>
  </si>
  <si>
    <t>NC_009615.1_gene3125</t>
  </si>
  <si>
    <t>WP_009016772.1</t>
  </si>
  <si>
    <t>WP_005860301.1</t>
  </si>
  <si>
    <t>NC_009615.1_gene3127</t>
  </si>
  <si>
    <t>WP_011967121.1</t>
  </si>
  <si>
    <t>WP_005863664.1</t>
  </si>
  <si>
    <t>NC_009615.1_gene3129</t>
  </si>
  <si>
    <t>WP_005860298.1</t>
  </si>
  <si>
    <t>NC_009615.1_gene313</t>
  </si>
  <si>
    <t>NC_009615.1_gene3130</t>
  </si>
  <si>
    <t>WP_011967122.1</t>
  </si>
  <si>
    <t>NC_009615.1_gene3131</t>
  </si>
  <si>
    <t>WP_049762359.1</t>
  </si>
  <si>
    <t>hydrolase TatD</t>
  </si>
  <si>
    <t>WP_008778966.1</t>
  </si>
  <si>
    <t>NC_009615.1_gene3133</t>
  </si>
  <si>
    <t>NC_009615.1_gene3134</t>
  </si>
  <si>
    <t>WP_034526374.1</t>
  </si>
  <si>
    <t>NC_009615.1_gene3135</t>
  </si>
  <si>
    <t>WP_011967124.1</t>
  </si>
  <si>
    <t>WP_008773160.1</t>
  </si>
  <si>
    <t>NC_009615.1_gene3137</t>
  </si>
  <si>
    <t>WP_011967126.1</t>
  </si>
  <si>
    <t>NC_009615.1_gene3138</t>
  </si>
  <si>
    <t>WP_011967127.1</t>
  </si>
  <si>
    <t>NC_009615.1_gene3139</t>
  </si>
  <si>
    <t>WP_011967128.1</t>
  </si>
  <si>
    <t>NC_009615.1_gene314</t>
  </si>
  <si>
    <t>NC_009615.1_gene3140</t>
  </si>
  <si>
    <t>WP_005860287.1</t>
  </si>
  <si>
    <t>NC_009615.1_gene3141</t>
  </si>
  <si>
    <t>WP_011967130.1</t>
  </si>
  <si>
    <t>NC_009615.1_gene3142</t>
  </si>
  <si>
    <t>WP_005863643.1</t>
  </si>
  <si>
    <t>NC_009615.1_gene3143</t>
  </si>
  <si>
    <t>WP_011967131.1</t>
  </si>
  <si>
    <t>NC_009615.1_gene3144</t>
  </si>
  <si>
    <t>WP_005860281.1</t>
  </si>
  <si>
    <t>NC_009615.1_gene3145</t>
  </si>
  <si>
    <t>WP_005860279.1</t>
  </si>
  <si>
    <t>WP_009016761.1</t>
  </si>
  <si>
    <t>WP_011967132.1</t>
  </si>
  <si>
    <t>NC_009615.1_gene3148</t>
  </si>
  <si>
    <t>WP_005860273.1</t>
  </si>
  <si>
    <t>WP_008778977.1</t>
  </si>
  <si>
    <t>NC_009615.1_gene315</t>
  </si>
  <si>
    <t>NC_009615.1_gene3150</t>
  </si>
  <si>
    <t>WP_005860269.1</t>
  </si>
  <si>
    <t>NC_009615.1_gene3151</t>
  </si>
  <si>
    <t>WP_005860267.1</t>
  </si>
  <si>
    <t>WP_008778978.1</t>
  </si>
  <si>
    <t>NC_009615.1_gene3153</t>
  </si>
  <si>
    <t>WP_005860262.1</t>
  </si>
  <si>
    <t>polysaccharide deacetylase family protein</t>
  </si>
  <si>
    <t>NC_009615.1_gene3154</t>
  </si>
  <si>
    <t>WP_005860261.1</t>
  </si>
  <si>
    <t>tRNA epoxyqueuosine(34) reductase QueG</t>
  </si>
  <si>
    <t>NC_009615.1_gene3155</t>
  </si>
  <si>
    <t>WP_011967134.1</t>
  </si>
  <si>
    <t>NC_009615.1_gene3156</t>
  </si>
  <si>
    <t>WP_005860257.1</t>
  </si>
  <si>
    <t>WP_005860255.1</t>
  </si>
  <si>
    <t>NC_009615.1_gene3158</t>
  </si>
  <si>
    <t>WP_005860253.1</t>
  </si>
  <si>
    <t>NC_009615.1_gene3159</t>
  </si>
  <si>
    <t>WP_010182595.1</t>
  </si>
  <si>
    <t>NC_009615.1_gene316</t>
  </si>
  <si>
    <t>WP_005861905.1</t>
  </si>
  <si>
    <t>WP_011967135.1</t>
  </si>
  <si>
    <t>WP_005860248.1</t>
  </si>
  <si>
    <t>WP_005863610.1</t>
  </si>
  <si>
    <t>WP_009016751.1</t>
  </si>
  <si>
    <t>NC_009615.1_gene3164</t>
  </si>
  <si>
    <t>WP_005860241.1</t>
  </si>
  <si>
    <t>WP_011967136.1</t>
  </si>
  <si>
    <t>WP_005860235.1</t>
  </si>
  <si>
    <t>WP_011967137.1</t>
  </si>
  <si>
    <t>WP_041525602.1</t>
  </si>
  <si>
    <t>WP_011967139.1</t>
  </si>
  <si>
    <t>WP_005861907.1</t>
  </si>
  <si>
    <t>WP_011967140.1</t>
  </si>
  <si>
    <t>WP_011967141.1</t>
  </si>
  <si>
    <t>NC_009615.1_gene3172</t>
  </si>
  <si>
    <t>WP_011967142.1</t>
  </si>
  <si>
    <t>NC_009615.1_gene3173</t>
  </si>
  <si>
    <t>WP_011967143.1</t>
  </si>
  <si>
    <t>NC_009615.1_gene3174</t>
  </si>
  <si>
    <t>WP_005860218.1</t>
  </si>
  <si>
    <t>NC_009615.1_gene3175</t>
  </si>
  <si>
    <t>WP_011967144.1</t>
  </si>
  <si>
    <t>NC_009615.1_gene3176</t>
  </si>
  <si>
    <t>WP_005860214.1</t>
  </si>
  <si>
    <t>WP_041525603.1</t>
  </si>
  <si>
    <t>WP_011967146.1</t>
  </si>
  <si>
    <t>NC_009615.1_gene3179</t>
  </si>
  <si>
    <t>WP_009275419.1</t>
  </si>
  <si>
    <t>NC_009615.1_gene318</t>
  </si>
  <si>
    <t>WP_005861909.1</t>
  </si>
  <si>
    <t>WP_011967147.1</t>
  </si>
  <si>
    <t>NC_009615.1_gene3181</t>
  </si>
  <si>
    <t>WP_005860205.1</t>
  </si>
  <si>
    <t>peroxidase</t>
  </si>
  <si>
    <t>WP_011967148.1</t>
  </si>
  <si>
    <t>NC_009615.1_gene3183</t>
  </si>
  <si>
    <t>WP_011967149.1</t>
  </si>
  <si>
    <t>NC_009615.1_gene3184</t>
  </si>
  <si>
    <t>WP_005860201.1</t>
  </si>
  <si>
    <t>NC_009615.1_gene3185</t>
  </si>
  <si>
    <t>WP_085981419.1</t>
  </si>
  <si>
    <t>NC_009615.1_gene3186</t>
  </si>
  <si>
    <t>WP_011967150.1</t>
  </si>
  <si>
    <t>WP_005860198.1</t>
  </si>
  <si>
    <t>NC_009615.1_gene3188</t>
  </si>
  <si>
    <t>WP_005860196.1</t>
  </si>
  <si>
    <t>NC_009615.1_gene3189</t>
  </si>
  <si>
    <t>WP_005860194.1</t>
  </si>
  <si>
    <t>WP_008780836.1</t>
  </si>
  <si>
    <t>NC_009615.1_gene3190</t>
  </si>
  <si>
    <t>WP_005860191.1</t>
  </si>
  <si>
    <t>NC_009615.1_gene3191</t>
  </si>
  <si>
    <t>WP_008779008.1</t>
  </si>
  <si>
    <t>NC_009615.1_gene3192</t>
  </si>
  <si>
    <t>WP_011967151.1</t>
  </si>
  <si>
    <t>NC_009615.1_gene3193</t>
  </si>
  <si>
    <t>WP_008779010.1</t>
  </si>
  <si>
    <t>NC_009615.1_gene3194</t>
  </si>
  <si>
    <t>WP_008779011.1</t>
  </si>
  <si>
    <t>NC_009615.1_gene3195</t>
  </si>
  <si>
    <t>WP_011967153.1</t>
  </si>
  <si>
    <t>NC_009615.1_gene3196</t>
  </si>
  <si>
    <t>WP_011967154.1</t>
  </si>
  <si>
    <t>NC_009615.1_gene3197</t>
  </si>
  <si>
    <t>WP_011967155.1</t>
  </si>
  <si>
    <t>WP_009275192.1</t>
  </si>
  <si>
    <t>NC_009615.1_gene3199</t>
  </si>
  <si>
    <t>WP_011967156.1</t>
  </si>
  <si>
    <t>NC_009615.1_gene32</t>
  </si>
  <si>
    <t>WP_005855151.1</t>
  </si>
  <si>
    <t>WP_005861913.1</t>
  </si>
  <si>
    <t>WP_011967157.1</t>
  </si>
  <si>
    <t>NC_009615.1_gene3201</t>
  </si>
  <si>
    <t>WP_041525604.1</t>
  </si>
  <si>
    <t>NC_009615.1_gene3202</t>
  </si>
  <si>
    <t>WP_011967159.1</t>
  </si>
  <si>
    <t>NC_009615.1_gene3203</t>
  </si>
  <si>
    <t>WP_011967160.1</t>
  </si>
  <si>
    <t>NC_009615.1_gene3204</t>
  </si>
  <si>
    <t>WP_011967161.1</t>
  </si>
  <si>
    <t>NC_009615.1_gene3205</t>
  </si>
  <si>
    <t>WP_011967162.1</t>
  </si>
  <si>
    <t>NC_009615.1_gene3206</t>
  </si>
  <si>
    <t>WP_011967163.1</t>
  </si>
  <si>
    <t>NC_009615.1_gene3207</t>
  </si>
  <si>
    <t>WP_011967164.1</t>
  </si>
  <si>
    <t>lysophospholipase</t>
  </si>
  <si>
    <t>NC_009615.1_gene3208</t>
  </si>
  <si>
    <t>WP_011967165.1</t>
  </si>
  <si>
    <t>NC_009615.1_gene3209</t>
  </si>
  <si>
    <t>WP_011967166.1</t>
  </si>
  <si>
    <t>WP_011965962.1</t>
  </si>
  <si>
    <t>NC_009615.1_gene3210</t>
  </si>
  <si>
    <t>WP_011967167.1</t>
  </si>
  <si>
    <t>NC_009615.1_gene3211</t>
  </si>
  <si>
    <t>WP_011967168.1</t>
  </si>
  <si>
    <t>NC_009615.1_gene3212</t>
  </si>
  <si>
    <t>WP_011967169.1</t>
  </si>
  <si>
    <t>NC_009615.1_gene3213</t>
  </si>
  <si>
    <t>WP_005860121.1</t>
  </si>
  <si>
    <t>NC_009615.1_gene3214</t>
  </si>
  <si>
    <t>WP_011967170.1</t>
  </si>
  <si>
    <t>NC_009615.1_gene3215</t>
  </si>
  <si>
    <t>WP_011967171.1</t>
  </si>
  <si>
    <t>NC_009615.1_gene3216</t>
  </si>
  <si>
    <t>WP_041525606.1</t>
  </si>
  <si>
    <t>NC_009615.1_gene3217</t>
  </si>
  <si>
    <t>WP_011967173.1</t>
  </si>
  <si>
    <t>NC_009615.1_gene3218</t>
  </si>
  <si>
    <t>WP_011967174.1</t>
  </si>
  <si>
    <t>NC_009615.1_gene3219</t>
  </si>
  <si>
    <t>WP_011967175.1</t>
  </si>
  <si>
    <t>NC_009615.1_gene322</t>
  </si>
  <si>
    <t>WP_005861917.1</t>
  </si>
  <si>
    <t>NC_009615.1_gene3220</t>
  </si>
  <si>
    <t>WP_011967176.1</t>
  </si>
  <si>
    <t>NC_009615.1_gene3221</t>
  </si>
  <si>
    <t>WP_008773066.1</t>
  </si>
  <si>
    <t>WP_009275209.1</t>
  </si>
  <si>
    <t>WP_009275210.1</t>
  </si>
  <si>
    <t>NC_009615.1_gene3224</t>
  </si>
  <si>
    <t>WP_005860099.1</t>
  </si>
  <si>
    <t>NC_009615.1_gene3225</t>
  </si>
  <si>
    <t>WP_005863493.1</t>
  </si>
  <si>
    <t>WP_009275211.1</t>
  </si>
  <si>
    <t>NC_009615.1_gene3227</t>
  </si>
  <si>
    <t>WP_005860093.1</t>
  </si>
  <si>
    <t>NC_009615.1_gene3228</t>
  </si>
  <si>
    <t>WP_005860091.1</t>
  </si>
  <si>
    <t>NC_009615.1_gene3229</t>
  </si>
  <si>
    <t>WP_005860089.1</t>
  </si>
  <si>
    <t>WP_005861919.1</t>
  </si>
  <si>
    <t>NC_009615.1_gene3230</t>
  </si>
  <si>
    <t>WP_005860087.1</t>
  </si>
  <si>
    <t>WP_005860085.1</t>
  </si>
  <si>
    <t>WP_005860083.1</t>
  </si>
  <si>
    <t>WP_009016698.1</t>
  </si>
  <si>
    <t>NC_009615.1_gene3234</t>
  </si>
  <si>
    <t>WP_022191858.1</t>
  </si>
  <si>
    <t>tPR-repeat-containing protein</t>
  </si>
  <si>
    <t>NC_009615.1_gene3235</t>
  </si>
  <si>
    <t>WP_011967178.1</t>
  </si>
  <si>
    <t>NC_009615.1_gene3236</t>
  </si>
  <si>
    <t>WP_005860074.1</t>
  </si>
  <si>
    <t>NC_009615.1_gene3237</t>
  </si>
  <si>
    <t>WP_009275215.1</t>
  </si>
  <si>
    <t>WP_009275216.1</t>
  </si>
  <si>
    <t>NC_009615.1_gene3239</t>
  </si>
  <si>
    <t>WP_009275217.1</t>
  </si>
  <si>
    <t>NC_009615.1_gene324</t>
  </si>
  <si>
    <t>WP_011965963.1</t>
  </si>
  <si>
    <t>WP_005860066.1</t>
  </si>
  <si>
    <t>WP_009016696.1</t>
  </si>
  <si>
    <t>NC_009615.1_gene3242</t>
  </si>
  <si>
    <t>WP_009275218.1</t>
  </si>
  <si>
    <t>NC_009615.1_gene3243</t>
  </si>
  <si>
    <t>WP_009275219.1</t>
  </si>
  <si>
    <t>NC_009615.1_gene3244</t>
  </si>
  <si>
    <t>WP_009275220.1</t>
  </si>
  <si>
    <t>NC_009615.1_gene3245</t>
  </si>
  <si>
    <t>WP_011967180.1</t>
  </si>
  <si>
    <t>NC_009615.1_gene3246</t>
  </si>
  <si>
    <t>WP_011967181.1</t>
  </si>
  <si>
    <t>WP_005860047.1</t>
  </si>
  <si>
    <t>NC_009615.1_gene3248</t>
  </si>
  <si>
    <t>WP_011967182.1</t>
  </si>
  <si>
    <t>WP_008773046.1</t>
  </si>
  <si>
    <t>NC_009615.1_gene325</t>
  </si>
  <si>
    <t>WP_005866029.1</t>
  </si>
  <si>
    <t>WP_005860041.1</t>
  </si>
  <si>
    <t>WP_005860039.1</t>
  </si>
  <si>
    <t>NC_009615.1_gene3252</t>
  </si>
  <si>
    <t>WP_005860037.1</t>
  </si>
  <si>
    <t>WP_005860034.1</t>
  </si>
  <si>
    <t>NC_009615.1_gene3254</t>
  </si>
  <si>
    <t>WP_005860032.1</t>
  </si>
  <si>
    <t>NC_009615.1_gene3255</t>
  </si>
  <si>
    <t>WP_011967183.1</t>
  </si>
  <si>
    <t>NC_009615.1_gene3256</t>
  </si>
  <si>
    <t>WP_005860028.1</t>
  </si>
  <si>
    <t>NC_009615.1_gene3257</t>
  </si>
  <si>
    <t>WP_011967184.1</t>
  </si>
  <si>
    <t>NC_009615.1_gene3258</t>
  </si>
  <si>
    <t>WP_085931167.1</t>
  </si>
  <si>
    <t>NC_009615.1_gene3259</t>
  </si>
  <si>
    <t>WP_011967185.1</t>
  </si>
  <si>
    <t>NC_009615.1_gene326</t>
  </si>
  <si>
    <t>WP_011965964.1</t>
  </si>
  <si>
    <t>NC_009615.1_gene3260</t>
  </si>
  <si>
    <t>WP_011967186.1</t>
  </si>
  <si>
    <t>NC_009615.1_gene3261</t>
  </si>
  <si>
    <t>WP_085982055.1</t>
  </si>
  <si>
    <t>WP_041525607.1</t>
  </si>
  <si>
    <t>NC_009615.1_gene3263</t>
  </si>
  <si>
    <t>WP_009016689.1</t>
  </si>
  <si>
    <t>WP_011967188.1</t>
  </si>
  <si>
    <t>NC_009615.1_gene3265</t>
  </si>
  <si>
    <t>WP_080504981.1</t>
  </si>
  <si>
    <t>NC_009615.1_gene3266</t>
  </si>
  <si>
    <t>WP_011967190.1</t>
  </si>
  <si>
    <t>NC_009615.1_gene3267</t>
  </si>
  <si>
    <t>WP_011967191.1</t>
  </si>
  <si>
    <t>NC_009615.1_gene3268</t>
  </si>
  <si>
    <t>WP_011967192.1</t>
  </si>
  <si>
    <t>WP_049762366.1</t>
  </si>
  <si>
    <t>WP_011965965.1</t>
  </si>
  <si>
    <t>NC_009615.1_gene3270</t>
  </si>
  <si>
    <t>WP_005860009.1</t>
  </si>
  <si>
    <t>NC_009615.1_gene3271</t>
  </si>
  <si>
    <t>WP_011967194.1</t>
  </si>
  <si>
    <t>NC_009615.1_gene3272</t>
  </si>
  <si>
    <t>NC_009615.1_gene3273</t>
  </si>
  <si>
    <t>WP_005860005.1</t>
  </si>
  <si>
    <t>NC_009615.1_gene3274</t>
  </si>
  <si>
    <t>WP_011967195.1</t>
  </si>
  <si>
    <t>WP_011967196.1</t>
  </si>
  <si>
    <t>NC_009615.1_gene3276</t>
  </si>
  <si>
    <t>WP_005859999.1</t>
  </si>
  <si>
    <t>NC_009615.1_gene3277</t>
  </si>
  <si>
    <t>WP_005859997.1</t>
  </si>
  <si>
    <t>WP_005863413.1</t>
  </si>
  <si>
    <t>WP_011967197.1</t>
  </si>
  <si>
    <t>NC_009615.1_gene328</t>
  </si>
  <si>
    <t>WP_008780841.1</t>
  </si>
  <si>
    <t>WP_005859990.1</t>
  </si>
  <si>
    <t>NC_009615.1_gene3281</t>
  </si>
  <si>
    <t>WP_009016614.1</t>
  </si>
  <si>
    <t>NC_009615.1_gene3282</t>
  </si>
  <si>
    <t>WP_011967198.1</t>
  </si>
  <si>
    <t>NC_009615.1_gene3283</t>
  </si>
  <si>
    <t>WP_011967199.1</t>
  </si>
  <si>
    <t>NC_009615.1_gene3284</t>
  </si>
  <si>
    <t>WP_009016612.1</t>
  </si>
  <si>
    <t>NC_009615.1_gene3285</t>
  </si>
  <si>
    <t>WP_011967200.1</t>
  </si>
  <si>
    <t>WP_005859980.1</t>
  </si>
  <si>
    <t>WP_005859978.1</t>
  </si>
  <si>
    <t>WP_005859976.1</t>
  </si>
  <si>
    <t>NC_009615.1_gene3289</t>
  </si>
  <si>
    <t>WP_005859973.1</t>
  </si>
  <si>
    <t>NC_009615.1_gene329</t>
  </si>
  <si>
    <t>WP_005861932.1</t>
  </si>
  <si>
    <t>NC_009615.1_gene3290</t>
  </si>
  <si>
    <t>WP_005859971.1</t>
  </si>
  <si>
    <t>NC_009615.1_gene3291</t>
  </si>
  <si>
    <t>WP_005859969.1</t>
  </si>
  <si>
    <t>WP_005859967.1</t>
  </si>
  <si>
    <t>WP_011967201.1</t>
  </si>
  <si>
    <t>NC_009615.1_gene3294</t>
  </si>
  <si>
    <t>WP_011967202.1</t>
  </si>
  <si>
    <t>NC_009615.1_gene3295</t>
  </si>
  <si>
    <t>WP_008779065.1</t>
  </si>
  <si>
    <t>NC_009615.1_gene3296</t>
  </si>
  <si>
    <t>WP_036629100.1</t>
  </si>
  <si>
    <t>NC_009615.1_gene3297</t>
  </si>
  <si>
    <t>WP_011967204.1</t>
  </si>
  <si>
    <t>NC_009615.1_gene3298</t>
  </si>
  <si>
    <t>WP_005859957.1</t>
  </si>
  <si>
    <t>NC_009615.1_gene3299</t>
  </si>
  <si>
    <t>WP_011967205.1</t>
  </si>
  <si>
    <t>biofilm PGA synthesis protein PgaB</t>
  </si>
  <si>
    <t>NC_009615.1_gene33</t>
  </si>
  <si>
    <t>WP_011965865.1</t>
  </si>
  <si>
    <t>WP_011965966.1</t>
  </si>
  <si>
    <t>NC_009615.1_gene3300</t>
  </si>
  <si>
    <t>WP_011967206.1</t>
  </si>
  <si>
    <t>WP_005859949.1</t>
  </si>
  <si>
    <t>NC_009615.1_gene3302</t>
  </si>
  <si>
    <t>NC_009615.1_gene3303</t>
  </si>
  <si>
    <t>WP_011967209.1</t>
  </si>
  <si>
    <t>NC_009615.1_gene3304</t>
  </si>
  <si>
    <t>WP_011967210.1</t>
  </si>
  <si>
    <t>NC_009615.1_gene3305</t>
  </si>
  <si>
    <t>WP_011967211.1</t>
  </si>
  <si>
    <t>NC_009615.1_gene3306</t>
  </si>
  <si>
    <t>WP_011967212.1</t>
  </si>
  <si>
    <t>NC_009615.1_gene3307</t>
  </si>
  <si>
    <t>WP_011967213.1</t>
  </si>
  <si>
    <t>NC_009615.1_gene3308</t>
  </si>
  <si>
    <t>WP_011967214.1</t>
  </si>
  <si>
    <t>O-antigen polymerase</t>
  </si>
  <si>
    <t>NC_009615.1_gene3309</t>
  </si>
  <si>
    <t>WP_011967215.1</t>
  </si>
  <si>
    <t>NC_009615.1_gene331</t>
  </si>
  <si>
    <t>WP_011965967.1</t>
  </si>
  <si>
    <t>NC_009615.1_gene3310</t>
  </si>
  <si>
    <t>WP_011967216.1</t>
  </si>
  <si>
    <t>NC_009615.1_gene3311</t>
  </si>
  <si>
    <t>WP_011967217.1</t>
  </si>
  <si>
    <t>NC_009615.1_gene3312</t>
  </si>
  <si>
    <t>WP_011967218.1</t>
  </si>
  <si>
    <t>NC_009615.1_gene3313</t>
  </si>
  <si>
    <t>WP_011967219.1</t>
  </si>
  <si>
    <t>NC_009615.1_gene3314</t>
  </si>
  <si>
    <t>WP_041525608.1</t>
  </si>
  <si>
    <t>NC_009615.1_gene3315</t>
  </si>
  <si>
    <t>WP_011967221.1</t>
  </si>
  <si>
    <t>NC_009615.1_gene3316</t>
  </si>
  <si>
    <t>WP_011967222.1</t>
  </si>
  <si>
    <t>NC_009615.1_gene3317</t>
  </si>
  <si>
    <t>NC_009615.1_gene3318</t>
  </si>
  <si>
    <t>WP_011967224.1</t>
  </si>
  <si>
    <t>NC_009615.1_gene3319</t>
  </si>
  <si>
    <t>WP_011967225.1</t>
  </si>
  <si>
    <t>NC_009615.1_gene332</t>
  </si>
  <si>
    <t>WP_011965968.1</t>
  </si>
  <si>
    <t>NC_009615.1_gene3320</t>
  </si>
  <si>
    <t>WP_011967226.1</t>
  </si>
  <si>
    <t>NC_009615.1_gene3321</t>
  </si>
  <si>
    <t>WP_011967227.1</t>
  </si>
  <si>
    <t>NC_009615.1_gene3322</t>
  </si>
  <si>
    <t>WP_011967228.1</t>
  </si>
  <si>
    <t>NC_009615.1_gene3323</t>
  </si>
  <si>
    <t>NC_009615.1_gene3324</t>
  </si>
  <si>
    <t>WP_011967229.1</t>
  </si>
  <si>
    <t>NC_009615.1_gene3325</t>
  </si>
  <si>
    <t>WP_011967230.1</t>
  </si>
  <si>
    <t>NC_009615.1_gene3326</t>
  </si>
  <si>
    <t>WP_011967231.1</t>
  </si>
  <si>
    <t>NC_009615.1_gene3327</t>
  </si>
  <si>
    <t>WP_041525694.1</t>
  </si>
  <si>
    <t>NC_009615.1_gene3328</t>
  </si>
  <si>
    <t>WP_011967233.1</t>
  </si>
  <si>
    <t>NC_009615.1_gene3329</t>
  </si>
  <si>
    <t>WP_041525609.1</t>
  </si>
  <si>
    <t>WP_011965969.1</t>
  </si>
  <si>
    <t>NC_009615.1_gene3330</t>
  </si>
  <si>
    <t>WP_080504982.1</t>
  </si>
  <si>
    <t>NC_009615.1_gene3331</t>
  </si>
  <si>
    <t>WP_011967236.1</t>
  </si>
  <si>
    <t>NC_009615.1_gene3332</t>
  </si>
  <si>
    <t>WP_011967237.1</t>
  </si>
  <si>
    <t>NC_009615.1_gene3333</t>
  </si>
  <si>
    <t>WP_011967238.1</t>
  </si>
  <si>
    <t>NC_009615.1_gene3334</t>
  </si>
  <si>
    <t>WP_011967239.1</t>
  </si>
  <si>
    <t>NC_009615.1_gene3335</t>
  </si>
  <si>
    <t>WP_011967240.1</t>
  </si>
  <si>
    <t>NC_009615.1_gene3336</t>
  </si>
  <si>
    <t>WP_011967241.1</t>
  </si>
  <si>
    <t>NC_009615.1_gene3337</t>
  </si>
  <si>
    <t>WP_005641682.1</t>
  </si>
  <si>
    <t>NC_009615.1_gene3338</t>
  </si>
  <si>
    <t>WP_080504983.1</t>
  </si>
  <si>
    <t>NC_009615.1_gene3339</t>
  </si>
  <si>
    <t>NC_009615.1_gene334</t>
  </si>
  <si>
    <t>WP_041525537.1</t>
  </si>
  <si>
    <t>NC_009615.1_gene3340</t>
  </si>
  <si>
    <t>WP_080504984.1</t>
  </si>
  <si>
    <t>NC_009615.1_gene3341</t>
  </si>
  <si>
    <t>NC_009615.1_gene3342</t>
  </si>
  <si>
    <t>WP_085982047.1</t>
  </si>
  <si>
    <t>NC_009615.1_gene3343</t>
  </si>
  <si>
    <t>NC_009615.1_gene3344</t>
  </si>
  <si>
    <t>NC_009615.1_gene3345</t>
  </si>
  <si>
    <t>NC_009615.1_gene3346</t>
  </si>
  <si>
    <t>NC_009615.1_gene3347</t>
  </si>
  <si>
    <t>NC_009615.1_gene3348</t>
  </si>
  <si>
    <t>NC_009615.1_gene3349</t>
  </si>
  <si>
    <t>WP_085982056.1</t>
  </si>
  <si>
    <t>NC_009615.1_gene335</t>
  </si>
  <si>
    <t>WP_011965971.1</t>
  </si>
  <si>
    <t>WP_005859947.1</t>
  </si>
  <si>
    <t>NC_009615.1_gene3351</t>
  </si>
  <si>
    <t>WP_005859945.1</t>
  </si>
  <si>
    <t>NC_009615.1_gene3352</t>
  </si>
  <si>
    <t>WP_005863373.1</t>
  </si>
  <si>
    <t>WP_005859941.1</t>
  </si>
  <si>
    <t>NC_009615.1_gene3354</t>
  </si>
  <si>
    <t>WP_011967245.1</t>
  </si>
  <si>
    <t>NC_009615.1_gene3355</t>
  </si>
  <si>
    <t>WP_041525610.1</t>
  </si>
  <si>
    <t>NC_009615.1_gene3356</t>
  </si>
  <si>
    <t>WP_011967246.1</t>
  </si>
  <si>
    <t>NC_009615.1_gene3357</t>
  </si>
  <si>
    <t>WP_011967247.1</t>
  </si>
  <si>
    <t>NC_009615.1_gene3358</t>
  </si>
  <si>
    <t>WP_011967248.1</t>
  </si>
  <si>
    <t>NC_009615.1_gene3359</t>
  </si>
  <si>
    <t>WP_010182477.1</t>
  </si>
  <si>
    <t>NC_009615.1_gene336</t>
  </si>
  <si>
    <t>WP_011965972.1</t>
  </si>
  <si>
    <t>NC_009615.1_gene3360</t>
  </si>
  <si>
    <t>WP_005859928.1</t>
  </si>
  <si>
    <t>NC_009615.1_gene3361</t>
  </si>
  <si>
    <t>WP_011967249.1</t>
  </si>
  <si>
    <t>NC_009615.1_gene3362</t>
  </si>
  <si>
    <t>WP_005863355.1</t>
  </si>
  <si>
    <t>WP_011967250.1</t>
  </si>
  <si>
    <t>NC_009615.1_gene3364</t>
  </si>
  <si>
    <t>WP_011967251.1</t>
  </si>
  <si>
    <t>NC_009615.1_gene3365</t>
  </si>
  <si>
    <t>WP_011967252.1</t>
  </si>
  <si>
    <t>NC_009615.1_gene3366</t>
  </si>
  <si>
    <t>WP_005859912.1</t>
  </si>
  <si>
    <t>NC_009615.1_gene3367</t>
  </si>
  <si>
    <t>WP_011967253.1</t>
  </si>
  <si>
    <t>WP_011967254.1</t>
  </si>
  <si>
    <t>NC_009615.1_gene3369</t>
  </si>
  <si>
    <t>WP_011967255.1</t>
  </si>
  <si>
    <t>NC_009615.1_gene337</t>
  </si>
  <si>
    <t>WP_005861949.1</t>
  </si>
  <si>
    <t>NC_009615.1_gene3370</t>
  </si>
  <si>
    <t>WP_005863341.1</t>
  </si>
  <si>
    <t>NC_009615.1_gene3371</t>
  </si>
  <si>
    <t>WP_005859902.1</t>
  </si>
  <si>
    <t>NC_009615.1_gene3372</t>
  </si>
  <si>
    <t>WP_005859900.1</t>
  </si>
  <si>
    <t>WP_005859898.1</t>
  </si>
  <si>
    <t>NC_009615.1_gene3374</t>
  </si>
  <si>
    <t>WP_011967257.1</t>
  </si>
  <si>
    <t>NC_009615.1_gene3375</t>
  </si>
  <si>
    <t>WP_005863332.1</t>
  </si>
  <si>
    <t>NC_009615.1_gene3376</t>
  </si>
  <si>
    <t>WP_011967258.1</t>
  </si>
  <si>
    <t>NC_009615.1_gene3377</t>
  </si>
  <si>
    <t>WP_008779090.1</t>
  </si>
  <si>
    <t>NC_009615.1_gene3378</t>
  </si>
  <si>
    <t>WP_011967259.1</t>
  </si>
  <si>
    <t>NC_009615.1_gene3379</t>
  </si>
  <si>
    <t>WP_011967260.1</t>
  </si>
  <si>
    <t>NC_009615.1_gene338</t>
  </si>
  <si>
    <t>WP_005861952.1</t>
  </si>
  <si>
    <t>NC_009615.1_gene3380</t>
  </si>
  <si>
    <t>WP_011967261.1</t>
  </si>
  <si>
    <t>cellulase</t>
  </si>
  <si>
    <t>NC_009615.1_gene3381</t>
  </si>
  <si>
    <t>WP_008779094.1</t>
  </si>
  <si>
    <t>NC_009615.1_gene3382</t>
  </si>
  <si>
    <t>WP_008779095.1</t>
  </si>
  <si>
    <t>NC_009615.1_gene3383</t>
  </si>
  <si>
    <t>WP_008779096.1</t>
  </si>
  <si>
    <t>WP_011967262.1</t>
  </si>
  <si>
    <t>NC_009615.1_gene3385</t>
  </si>
  <si>
    <t>WP_005859891.1</t>
  </si>
  <si>
    <t>WP_005859889.1</t>
  </si>
  <si>
    <t>WP_005859887.1</t>
  </si>
  <si>
    <t>WP_005859885.1</t>
  </si>
  <si>
    <t>NC_009615.1_gene3389</t>
  </si>
  <si>
    <t>WP_005859883.1</t>
  </si>
  <si>
    <t>NC_009615.1_gene339</t>
  </si>
  <si>
    <t>WP_011965973.1</t>
  </si>
  <si>
    <t>WP_008778805.1</t>
  </si>
  <si>
    <t>WP_009016577.1</t>
  </si>
  <si>
    <t>NC_009615.1_gene3392</t>
  </si>
  <si>
    <t>NC_009615.1_gene3393</t>
  </si>
  <si>
    <t>NC_009615.1_gene3394</t>
  </si>
  <si>
    <t>WP_008772948.1</t>
  </si>
  <si>
    <t>NC_009615.1_gene3395</t>
  </si>
  <si>
    <t>WP_011967264.1</t>
  </si>
  <si>
    <t>NC_009615.1_gene3396</t>
  </si>
  <si>
    <t>WP_041525611.1</t>
  </si>
  <si>
    <t>NC_009615.1_gene3397</t>
  </si>
  <si>
    <t>WP_011967266.1</t>
  </si>
  <si>
    <t>NC_009615.1_gene3398</t>
  </si>
  <si>
    <t>WP_085982057.1</t>
  </si>
  <si>
    <t>WP_011967267.1</t>
  </si>
  <si>
    <t>NC_009615.1_gene34</t>
  </si>
  <si>
    <t>WP_005855155.1</t>
  </si>
  <si>
    <t>NC_009615.1_gene340</t>
  </si>
  <si>
    <t>WP_005861956.1</t>
  </si>
  <si>
    <t>NC_009615.1_gene3400</t>
  </si>
  <si>
    <t>WP_011967268.1</t>
  </si>
  <si>
    <t>NC_009615.1_gene3401</t>
  </si>
  <si>
    <t>WP_011967269.1</t>
  </si>
  <si>
    <t>WP_011967270.1</t>
  </si>
  <si>
    <t>NC_009615.1_gene3403</t>
  </si>
  <si>
    <t>WP_011967271.1</t>
  </si>
  <si>
    <t>NC_009615.1_gene3404</t>
  </si>
  <si>
    <t>WP_005859865.1</t>
  </si>
  <si>
    <t>NC_009615.1_gene3405</t>
  </si>
  <si>
    <t>WP_011967272.1</t>
  </si>
  <si>
    <t>nitrilase</t>
  </si>
  <si>
    <t>NC_009615.1_gene3406</t>
  </si>
  <si>
    <t>WP_011967273.1</t>
  </si>
  <si>
    <t>WP_011967274.1</t>
  </si>
  <si>
    <t>WP_005859860.1</t>
  </si>
  <si>
    <t>WP_036618756.1</t>
  </si>
  <si>
    <t>NC_009615.1_gene341</t>
  </si>
  <si>
    <t>WP_005861957.1</t>
  </si>
  <si>
    <t>NC_009615.1_gene3410</t>
  </si>
  <si>
    <t>WP_005863265.1</t>
  </si>
  <si>
    <t>NC_009615.1_gene3411</t>
  </si>
  <si>
    <t>WP_008772936.1</t>
  </si>
  <si>
    <t>WP_005633363.1</t>
  </si>
  <si>
    <t>WP_005859850.1</t>
  </si>
  <si>
    <t>NC_009615.1_gene3414</t>
  </si>
  <si>
    <t>WP_005863261.1</t>
  </si>
  <si>
    <t>NC_009615.1_gene3415</t>
  </si>
  <si>
    <t>WP_005859846.1</t>
  </si>
  <si>
    <t>WP_011967276.1</t>
  </si>
  <si>
    <t>NC_009615.1_gene3417</t>
  </si>
  <si>
    <t>WP_008779111.1</t>
  </si>
  <si>
    <t>WP_011967277.1</t>
  </si>
  <si>
    <t>WP_009275279.1</t>
  </si>
  <si>
    <t>NC_009615.1_gene342</t>
  </si>
  <si>
    <t>WP_005861960.1</t>
  </si>
  <si>
    <t>NC_009615.1_gene3420</t>
  </si>
  <si>
    <t>WP_005859834.1</t>
  </si>
  <si>
    <t>NC_009615.1_gene3421</t>
  </si>
  <si>
    <t>WP_005859832.1</t>
  </si>
  <si>
    <t>NC_009615.1_gene3422</t>
  </si>
  <si>
    <t>WP_005859830.1</t>
  </si>
  <si>
    <t>NC_009615.1_gene3423</t>
  </si>
  <si>
    <t>WP_011967278.1</t>
  </si>
  <si>
    <t>NC_009615.1_gene3424</t>
  </si>
  <si>
    <t>WP_011967279.1</t>
  </si>
  <si>
    <t>NC_009615.1_gene3425</t>
  </si>
  <si>
    <t>WP_005859824.1</t>
  </si>
  <si>
    <t>NC_009615.1_gene3426</t>
  </si>
  <si>
    <t>WP_011967280.1</t>
  </si>
  <si>
    <t>NC_009615.1_gene3427</t>
  </si>
  <si>
    <t>WP_005859820.1</t>
  </si>
  <si>
    <t>NC_009615.1_gene3428</t>
  </si>
  <si>
    <t>WP_036629094.1</t>
  </si>
  <si>
    <t>WP_005867323.1</t>
  </si>
  <si>
    <t>WP_005861962.1</t>
  </si>
  <si>
    <t>NC_009615.1_gene3430</t>
  </si>
  <si>
    <t>WP_005859815.1</t>
  </si>
  <si>
    <t>NC_009615.1_gene3431</t>
  </si>
  <si>
    <t>WP_005859813.1</t>
  </si>
  <si>
    <t>WP_011967281.1</t>
  </si>
  <si>
    <t>NC_009615.1_gene3433</t>
  </si>
  <si>
    <t>WP_005859808.1</t>
  </si>
  <si>
    <t>regucalcin</t>
  </si>
  <si>
    <t>WP_005859806.1</t>
  </si>
  <si>
    <t>WP_005859805.1</t>
  </si>
  <si>
    <t>NC_009615.1_gene3436</t>
  </si>
  <si>
    <t>WP_005859804.1</t>
  </si>
  <si>
    <t>NC_009615.1_gene3437</t>
  </si>
  <si>
    <t>WP_041525612.1</t>
  </si>
  <si>
    <t>NC_009615.1_gene3438</t>
  </si>
  <si>
    <t>WP_005859800.1</t>
  </si>
  <si>
    <t>NC_009615.1_gene3439</t>
  </si>
  <si>
    <t>WP_005859799.1</t>
  </si>
  <si>
    <t>NC_009615.1_gene344</t>
  </si>
  <si>
    <t>WP_005861964.1</t>
  </si>
  <si>
    <t>NC_009615.1_gene3440</t>
  </si>
  <si>
    <t>WP_011967283.1</t>
  </si>
  <si>
    <t>NC_009615.1_gene3441</t>
  </si>
  <si>
    <t>WP_011967284.1</t>
  </si>
  <si>
    <t>NC_009615.1_gene3442</t>
  </si>
  <si>
    <t>WP_011967285.1</t>
  </si>
  <si>
    <t>NC_009615.1_gene3443</t>
  </si>
  <si>
    <t>WP_009275295.1</t>
  </si>
  <si>
    <t>NC_009615.1_gene3444</t>
  </si>
  <si>
    <t>WP_011967286.1</t>
  </si>
  <si>
    <t>NC_009615.1_gene3445</t>
  </si>
  <si>
    <t>WP_008772909.1</t>
  </si>
  <si>
    <t>NC_009615.1_gene3446</t>
  </si>
  <si>
    <t>WP_011967287.1</t>
  </si>
  <si>
    <t>NC_009615.1_gene3447</t>
  </si>
  <si>
    <t>WP_009275298.1</t>
  </si>
  <si>
    <t>NC_009615.1_gene3448</t>
  </si>
  <si>
    <t>WP_005859782.1</t>
  </si>
  <si>
    <t>NC_009615.1_gene345</t>
  </si>
  <si>
    <t>WP_005859780.1</t>
  </si>
  <si>
    <t>WP_005859778.1</t>
  </si>
  <si>
    <t>WP_011967288.1</t>
  </si>
  <si>
    <t>WP_011967289.1</t>
  </si>
  <si>
    <t>NC_009615.1_gene3454</t>
  </si>
  <si>
    <t>WP_011967290.1</t>
  </si>
  <si>
    <t>NC_009615.1_gene3455</t>
  </si>
  <si>
    <t>WP_009016810.1</t>
  </si>
  <si>
    <t>NC_009615.1_gene3456</t>
  </si>
  <si>
    <t>WP_008772898.1</t>
  </si>
  <si>
    <t>WP_009016811.1</t>
  </si>
  <si>
    <t>WP_005859763.1</t>
  </si>
  <si>
    <t>WP_005859761.1</t>
  </si>
  <si>
    <t>NC_009615.1_gene346</t>
  </si>
  <si>
    <t>NC_009615.1_gene3460</t>
  </si>
  <si>
    <t>WP_011967291.1</t>
  </si>
  <si>
    <t>WP_005859755.1</t>
  </si>
  <si>
    <t>WP_005859753.1</t>
  </si>
  <si>
    <t>WP_011967292.1</t>
  </si>
  <si>
    <t>WP_005859749.1</t>
  </si>
  <si>
    <t>WP_011967293.1</t>
  </si>
  <si>
    <t>NC_009615.1_gene3466</t>
  </si>
  <si>
    <t>WP_041525613.1</t>
  </si>
  <si>
    <t>WP_005859741.1</t>
  </si>
  <si>
    <t>WP_005859739.1</t>
  </si>
  <si>
    <t>WP_011967295.1</t>
  </si>
  <si>
    <t>WP_011965976.1</t>
  </si>
  <si>
    <t>NC_009615.1_gene3470</t>
  </si>
  <si>
    <t>WP_005859734.1</t>
  </si>
  <si>
    <t>WP_005859732.1</t>
  </si>
  <si>
    <t>WP_005859730.1</t>
  </si>
  <si>
    <t>NC_009615.1_gene3473</t>
  </si>
  <si>
    <t>WP_011967296.1</t>
  </si>
  <si>
    <t>NC_009615.1_gene3474</t>
  </si>
  <si>
    <t>WP_005859727.1</t>
  </si>
  <si>
    <t>secretion protein</t>
  </si>
  <si>
    <t>NC_009615.1_gene3475</t>
  </si>
  <si>
    <t>WP_011967297.1</t>
  </si>
  <si>
    <t>sugar hydrolase</t>
  </si>
  <si>
    <t>NC_009615.1_gene3476</t>
  </si>
  <si>
    <t>WP_005859723.1</t>
  </si>
  <si>
    <t>NC_009615.1_gene3477</t>
  </si>
  <si>
    <t>NC_009615.1_gene3478</t>
  </si>
  <si>
    <t>WP_011967299.1</t>
  </si>
  <si>
    <t>NC_009615.1_gene3479</t>
  </si>
  <si>
    <t>WP_011967300.1</t>
  </si>
  <si>
    <t>WP_008780850.1</t>
  </si>
  <si>
    <t>NC_009615.1_gene3480</t>
  </si>
  <si>
    <t>WP_005867396.1</t>
  </si>
  <si>
    <t>NC_009615.1_gene3481</t>
  </si>
  <si>
    <t>WP_011967301.1</t>
  </si>
  <si>
    <t>NC_009615.1_gene3482</t>
  </si>
  <si>
    <t>WP_005867398.1</t>
  </si>
  <si>
    <t>NC_009615.1_gene3483</t>
  </si>
  <si>
    <t>WP_005867400.1</t>
  </si>
  <si>
    <t>NC_009615.1_gene3484</t>
  </si>
  <si>
    <t>WP_011967302.1</t>
  </si>
  <si>
    <t>NC_009615.1_gene3485</t>
  </si>
  <si>
    <t>WP_005867403.1</t>
  </si>
  <si>
    <t>NC_009615.1_gene3486</t>
  </si>
  <si>
    <t>WP_008772879.1</t>
  </si>
  <si>
    <t>WP_009275330.1</t>
  </si>
  <si>
    <t>NC_009615.1_gene3488</t>
  </si>
  <si>
    <t>WP_008777751.1</t>
  </si>
  <si>
    <t>NC_009615.1_gene3489</t>
  </si>
  <si>
    <t>WP_011967303.1</t>
  </si>
  <si>
    <t>WP_005866074.1</t>
  </si>
  <si>
    <t>NC_009615.1_gene3490</t>
  </si>
  <si>
    <t>WP_011967304.1</t>
  </si>
  <si>
    <t>NC_009615.1_gene3491</t>
  </si>
  <si>
    <t>WP_008772875.1</t>
  </si>
  <si>
    <t>NC_009615.1_gene3492</t>
  </si>
  <si>
    <t>WP_008779144.1</t>
  </si>
  <si>
    <t>NC_009615.1_gene3493</t>
  </si>
  <si>
    <t>WP_008772872.1</t>
  </si>
  <si>
    <t>WP_011967305.1</t>
  </si>
  <si>
    <t>WP_011967306.1</t>
  </si>
  <si>
    <t>NC_009615.1_gene3496</t>
  </si>
  <si>
    <t>WP_011967307.1</t>
  </si>
  <si>
    <t>WP_011967308.1</t>
  </si>
  <si>
    <t>WP_011967309.1</t>
  </si>
  <si>
    <t>WP_005867440.1</t>
  </si>
  <si>
    <t>NC_009615.1_gene35</t>
  </si>
  <si>
    <t>WP_005855157.1</t>
  </si>
  <si>
    <t>WP_005861981.1</t>
  </si>
  <si>
    <t>NC_009615.1_gene3500</t>
  </si>
  <si>
    <t>WP_011967310.1</t>
  </si>
  <si>
    <t>NC_009615.1_gene3501</t>
  </si>
  <si>
    <t>WP_008772864.1</t>
  </si>
  <si>
    <t>NC_009615.1_gene3502</t>
  </si>
  <si>
    <t>WP_036631912.1</t>
  </si>
  <si>
    <t>NC_009615.1_gene3503</t>
  </si>
  <si>
    <t>WP_011967311.1</t>
  </si>
  <si>
    <t>NC_009615.1_gene3504</t>
  </si>
  <si>
    <t>WP_011967312.1</t>
  </si>
  <si>
    <t>WP_011967313.1</t>
  </si>
  <si>
    <t>WP_011967314.1</t>
  </si>
  <si>
    <t>NC_009615.1_gene3507</t>
  </si>
  <si>
    <t>WP_005859610.1</t>
  </si>
  <si>
    <t>WP_011967315.1</t>
  </si>
  <si>
    <t>WP_005859606.1</t>
  </si>
  <si>
    <t>NC_009615.1_gene351</t>
  </si>
  <si>
    <t>WP_008774007.1</t>
  </si>
  <si>
    <t>NC_009615.1_gene3510</t>
  </si>
  <si>
    <t>WP_005859604.1</t>
  </si>
  <si>
    <t>NC_009615.1_gene3511</t>
  </si>
  <si>
    <t>WP_005859602.1</t>
  </si>
  <si>
    <t>NC_009615.1_gene3512</t>
  </si>
  <si>
    <t>WP_005859600.1</t>
  </si>
  <si>
    <t>NC_009615.1_gene3513</t>
  </si>
  <si>
    <t>WP_005859598.1</t>
  </si>
  <si>
    <t>WP_005859594.1</t>
  </si>
  <si>
    <t>WP_005859593.1</t>
  </si>
  <si>
    <t>NC_009615.1_gene3516</t>
  </si>
  <si>
    <t>WP_005859592.1</t>
  </si>
  <si>
    <t>NC_009615.1_gene3517</t>
  </si>
  <si>
    <t>NC_009615.1_gene3518</t>
  </si>
  <si>
    <t>WP_005859585.1</t>
  </si>
  <si>
    <t>WP_005859583.1</t>
  </si>
  <si>
    <t>NC_009615.1_gene352</t>
  </si>
  <si>
    <t>WP_009018510.1</t>
  </si>
  <si>
    <t>WP_009275346.1</t>
  </si>
  <si>
    <t>NC_009615.1_gene3521</t>
  </si>
  <si>
    <t>WP_005859576.1</t>
  </si>
  <si>
    <t>WP_011967319.1</t>
  </si>
  <si>
    <t>NC_009615.1_gene3523</t>
  </si>
  <si>
    <t>WP_005859574.1</t>
  </si>
  <si>
    <t>NC_009615.1_gene3524</t>
  </si>
  <si>
    <t>WP_011967320.1</t>
  </si>
  <si>
    <t>NC_009615.1_gene3525</t>
  </si>
  <si>
    <t>WP_011967321.1</t>
  </si>
  <si>
    <t>NC_009615.1_gene3526</t>
  </si>
  <si>
    <t>WP_008779164.1</t>
  </si>
  <si>
    <t>NC_009615.1_gene3527</t>
  </si>
  <si>
    <t>WP_005859567.1</t>
  </si>
  <si>
    <t>NC_009615.1_gene3528</t>
  </si>
  <si>
    <t>WP_008777851.1</t>
  </si>
  <si>
    <t>NC_009615.1_gene3529</t>
  </si>
  <si>
    <t>WP_005859565.1</t>
  </si>
  <si>
    <t>NC_009615.1_gene353</t>
  </si>
  <si>
    <t>WP_009018509.1</t>
  </si>
  <si>
    <t>NC_009615.1_gene3530</t>
  </si>
  <si>
    <t>WP_005859563.1</t>
  </si>
  <si>
    <t>NC_009615.1_gene3531</t>
  </si>
  <si>
    <t>WP_008779165.1</t>
  </si>
  <si>
    <t>NC_009615.1_gene3532</t>
  </si>
  <si>
    <t>WP_009275352.1</t>
  </si>
  <si>
    <t>NC_009615.1_gene3533</t>
  </si>
  <si>
    <t>WP_008779167.1</t>
  </si>
  <si>
    <t>helix-turn-helix domain-containing protein</t>
  </si>
  <si>
    <t>NC_009615.1_gene3534</t>
  </si>
  <si>
    <t>WP_008779168.1</t>
  </si>
  <si>
    <t>NC_009615.1_gene3535</t>
  </si>
  <si>
    <t>WP_005859561.1</t>
  </si>
  <si>
    <t>NC_009615.1_gene3536</t>
  </si>
  <si>
    <t>WP_011967322.1</t>
  </si>
  <si>
    <t>NC_009615.1_gene3537</t>
  </si>
  <si>
    <t>WP_022192508.1</t>
  </si>
  <si>
    <t>NC_009615.1_gene3538</t>
  </si>
  <si>
    <t>WP_005859559.1</t>
  </si>
  <si>
    <t>NC_009615.1_gene3539</t>
  </si>
  <si>
    <t>WP_005859557.1</t>
  </si>
  <si>
    <t>type VI secretion protein</t>
  </si>
  <si>
    <t>WP_005861989.1</t>
  </si>
  <si>
    <t>WP_005859555.1</t>
  </si>
  <si>
    <t>NC_009615.1_gene3541</t>
  </si>
  <si>
    <t>WP_005859552.1</t>
  </si>
  <si>
    <t>NC_009615.1_gene3542</t>
  </si>
  <si>
    <t>WP_005859551.1</t>
  </si>
  <si>
    <t>NC_009615.1_gene3543</t>
  </si>
  <si>
    <t>WP_011967324.1</t>
  </si>
  <si>
    <t>NC_009615.1_gene3544</t>
  </si>
  <si>
    <t>WP_011967325.1</t>
  </si>
  <si>
    <t>NC_009615.1_gene3545</t>
  </si>
  <si>
    <t>WP_011967326.1</t>
  </si>
  <si>
    <t>NC_009615.1_gene3546</t>
  </si>
  <si>
    <t>WP_041525614.1</t>
  </si>
  <si>
    <t>NC_009615.1_gene3547</t>
  </si>
  <si>
    <t>WP_011967328.1</t>
  </si>
  <si>
    <t>WP_005859539.1</t>
  </si>
  <si>
    <t>WP_011967330.1</t>
  </si>
  <si>
    <t>NC_009615.1_gene355</t>
  </si>
  <si>
    <t>WP_041525615.1</t>
  </si>
  <si>
    <t>WP_009275363.1</t>
  </si>
  <si>
    <t>WP_011967332.1</t>
  </si>
  <si>
    <t>NC_009615.1_gene3553</t>
  </si>
  <si>
    <t>WP_005859529.1</t>
  </si>
  <si>
    <t>WP_011967333.1</t>
  </si>
  <si>
    <t>WP_011967334.1</t>
  </si>
  <si>
    <t>NC_009615.1_gene3556</t>
  </si>
  <si>
    <t>WP_009275365.1</t>
  </si>
  <si>
    <t>NC_009615.1_gene3557</t>
  </si>
  <si>
    <t>WP_008779184.1</t>
  </si>
  <si>
    <t>NC_009615.1_gene3558</t>
  </si>
  <si>
    <t>WP_009275366.1</t>
  </si>
  <si>
    <t>WP_009275367.1</t>
  </si>
  <si>
    <t>WP_011965977.1</t>
  </si>
  <si>
    <t>WP_005859519.1</t>
  </si>
  <si>
    <t>NC_009615.1_gene3561</t>
  </si>
  <si>
    <t>WP_011967335.1</t>
  </si>
  <si>
    <t>NC_009615.1_gene3562</t>
  </si>
  <si>
    <t>WP_005859515.1</t>
  </si>
  <si>
    <t>NC_009615.1_gene3563</t>
  </si>
  <si>
    <t>WP_011967336.1</t>
  </si>
  <si>
    <t>NC_009615.1_gene3564</t>
  </si>
  <si>
    <t>WP_005859508.1</t>
  </si>
  <si>
    <t>NC_009615.1_gene3565</t>
  </si>
  <si>
    <t>WP_005859506.1</t>
  </si>
  <si>
    <t>NC_009615.1_gene3566</t>
  </si>
  <si>
    <t>WP_005859505.1</t>
  </si>
  <si>
    <t>NC_009615.1_gene3567</t>
  </si>
  <si>
    <t>WP_005859503.1</t>
  </si>
  <si>
    <t>WP_011967337.1</t>
  </si>
  <si>
    <t>NC_009615.1_gene3569</t>
  </si>
  <si>
    <t>WP_011967338.1</t>
  </si>
  <si>
    <t>WP_005861993.1</t>
  </si>
  <si>
    <t>NC_009615.1_gene3570</t>
  </si>
  <si>
    <t>WP_011967339.1</t>
  </si>
  <si>
    <t>WP_005867529.1</t>
  </si>
  <si>
    <t>WP_008772806.1</t>
  </si>
  <si>
    <t>WP_011967340.1</t>
  </si>
  <si>
    <t>NC_009615.1_gene3574</t>
  </si>
  <si>
    <t>WP_005859488.1</t>
  </si>
  <si>
    <t>WP_005859486.1</t>
  </si>
  <si>
    <t>WP_005859484.1</t>
  </si>
  <si>
    <t>WP_005859482.1</t>
  </si>
  <si>
    <t>WP_005859480.1</t>
  </si>
  <si>
    <t>WP_005859478.1</t>
  </si>
  <si>
    <t>WP_008780854.1</t>
  </si>
  <si>
    <t>WP_005859476.1</t>
  </si>
  <si>
    <t>NC_009615.1_gene3581</t>
  </si>
  <si>
    <t>WP_049762373.1</t>
  </si>
  <si>
    <t>NC_009615.1_gene3582</t>
  </si>
  <si>
    <t>WP_005859472.1</t>
  </si>
  <si>
    <t>NC_009615.1_gene3583</t>
  </si>
  <si>
    <t>WP_005859470.1</t>
  </si>
  <si>
    <t>NC_009615.1_gene3585</t>
  </si>
  <si>
    <t>WP_011967341.1</t>
  </si>
  <si>
    <t>NC_009615.1_gene3586</t>
  </si>
  <si>
    <t>WP_036631243.1</t>
  </si>
  <si>
    <t>fimbrial protein</t>
  </si>
  <si>
    <t>NC_009615.1_gene3587</t>
  </si>
  <si>
    <t>WP_041525617.1</t>
  </si>
  <si>
    <t>NC_009615.1_gene3588</t>
  </si>
  <si>
    <t>NC_009615.1_gene3589</t>
  </si>
  <si>
    <t>WP_011967344.1</t>
  </si>
  <si>
    <t>WP_008780855.1</t>
  </si>
  <si>
    <t>NC_009615.1_gene3590</t>
  </si>
  <si>
    <t>WP_011967345.1</t>
  </si>
  <si>
    <t>NC_009615.1_gene3591</t>
  </si>
  <si>
    <t>WP_011967346.1</t>
  </si>
  <si>
    <t>NC_009615.1_gene3592</t>
  </si>
  <si>
    <t>WP_011967347.1</t>
  </si>
  <si>
    <t>NC_009615.1_gene3593</t>
  </si>
  <si>
    <t>WP_011967348.1</t>
  </si>
  <si>
    <t>NC_009615.1_gene3594</t>
  </si>
  <si>
    <t>WP_011967349.1</t>
  </si>
  <si>
    <t>NC_009615.1_gene3595</t>
  </si>
  <si>
    <t>WP_041525699.1</t>
  </si>
  <si>
    <t>NC_009615.1_gene3596</t>
  </si>
  <si>
    <t>WP_011967351.1</t>
  </si>
  <si>
    <t>NC_009615.1_gene3597</t>
  </si>
  <si>
    <t>WP_011967352.1</t>
  </si>
  <si>
    <t>NC_009615.1_gene3598</t>
  </si>
  <si>
    <t>WP_011967353.1</t>
  </si>
  <si>
    <t>NC_009615.1_gene3599</t>
  </si>
  <si>
    <t>WP_011967354.1</t>
  </si>
  <si>
    <t>NC_009615.1_gene36</t>
  </si>
  <si>
    <t>WP_005855159.1</t>
  </si>
  <si>
    <t>NC_009615.1_gene360</t>
  </si>
  <si>
    <t>WP_005862000.1</t>
  </si>
  <si>
    <t>NC_009615.1_gene3600</t>
  </si>
  <si>
    <t>WP_011967355.1</t>
  </si>
  <si>
    <t>NC_009615.1_gene3601</t>
  </si>
  <si>
    <t>WP_011967356.1</t>
  </si>
  <si>
    <t>NC_009615.1_gene3602</t>
  </si>
  <si>
    <t>NC_009615.1_gene3603</t>
  </si>
  <si>
    <t>NC_009615.1_gene3604</t>
  </si>
  <si>
    <t>WP_011967358.1</t>
  </si>
  <si>
    <t>NC_009615.1_gene3605</t>
  </si>
  <si>
    <t>WP_009275392.1</t>
  </si>
  <si>
    <t>NC_009615.1_gene3606</t>
  </si>
  <si>
    <t>WP_011967359.1</t>
  </si>
  <si>
    <t>NC_009615.1_gene3607</t>
  </si>
  <si>
    <t>WP_008779213.1</t>
  </si>
  <si>
    <t>NC_009615.1_gene3608</t>
  </si>
  <si>
    <t>WP_005859428.1</t>
  </si>
  <si>
    <t>NC_009615.1_gene3609</t>
  </si>
  <si>
    <t>WP_009016908.1</t>
  </si>
  <si>
    <t>NC_009615.1_gene361</t>
  </si>
  <si>
    <t>WP_005862002.1</t>
  </si>
  <si>
    <t>NC_009615.1_gene3610</t>
  </si>
  <si>
    <t>WP_011967360.1</t>
  </si>
  <si>
    <t>NC_009615.1_gene3611</t>
  </si>
  <si>
    <t>WP_011967361.1</t>
  </si>
  <si>
    <t>NC_009615.1_gene3612</t>
  </si>
  <si>
    <t>WP_009275397.1</t>
  </si>
  <si>
    <t>NC_009615.1_gene3613</t>
  </si>
  <si>
    <t>WP_041525619.1</t>
  </si>
  <si>
    <t>WP_011967363.1</t>
  </si>
  <si>
    <t>NC_009615.1_gene3615</t>
  </si>
  <si>
    <t>WP_005867570.1</t>
  </si>
  <si>
    <t>NC_009615.1_gene3616</t>
  </si>
  <si>
    <t>WP_005859412.1</t>
  </si>
  <si>
    <t>NC_009615.1_gene3617</t>
  </si>
  <si>
    <t>WP_011967364.1</t>
  </si>
  <si>
    <t>NC_009615.1_gene3618</t>
  </si>
  <si>
    <t>WP_009016915.1</t>
  </si>
  <si>
    <t>NC_009615.1_gene3619</t>
  </si>
  <si>
    <t>WP_005859406.1</t>
  </si>
  <si>
    <t>WP_005862004.1</t>
  </si>
  <si>
    <t>NC_009615.1_gene3620</t>
  </si>
  <si>
    <t>WP_012056059.1</t>
  </si>
  <si>
    <t>NC_009615.1_gene3621</t>
  </si>
  <si>
    <t>WP_012056060.1</t>
  </si>
  <si>
    <t>WP_008779219.1</t>
  </si>
  <si>
    <t>WP_005859396.1</t>
  </si>
  <si>
    <t>WP_005859394.1</t>
  </si>
  <si>
    <t>NC_009615.1_gene3625</t>
  </si>
  <si>
    <t>WP_005859392.1</t>
  </si>
  <si>
    <t>WP_005859390.1</t>
  </si>
  <si>
    <t>WP_005859388.1</t>
  </si>
  <si>
    <t>WP_012056061.1</t>
  </si>
  <si>
    <t>NC_009615.1_gene3629</t>
  </si>
  <si>
    <t>WP_012056062.1</t>
  </si>
  <si>
    <t>WP_009276617.1</t>
  </si>
  <si>
    <t>WP_012056063.1</t>
  </si>
  <si>
    <t>WP_012056064.1</t>
  </si>
  <si>
    <t>NC_009615.1_gene3632</t>
  </si>
  <si>
    <t>WP_012056065.1</t>
  </si>
  <si>
    <t>WP_012056066.1</t>
  </si>
  <si>
    <t>NC_009615.1_gene3634</t>
  </si>
  <si>
    <t>WP_010182212.1</t>
  </si>
  <si>
    <t>VanZ family protein</t>
  </si>
  <si>
    <t>NC_009615.1_gene3635</t>
  </si>
  <si>
    <t>WP_005859375.1</t>
  </si>
  <si>
    <t>NC_009615.1_gene3636</t>
  </si>
  <si>
    <t>WP_005859374.1</t>
  </si>
  <si>
    <t>NC_009615.1_gene3637</t>
  </si>
  <si>
    <t>WP_005859373.1</t>
  </si>
  <si>
    <t>NC_009615.1_gene3638</t>
  </si>
  <si>
    <t>WP_009016922.1</t>
  </si>
  <si>
    <t>NC_009615.1_gene3639</t>
  </si>
  <si>
    <t>WP_012056067.1</t>
  </si>
  <si>
    <t>NC_009615.1_gene364</t>
  </si>
  <si>
    <t>WP_005862009.1</t>
  </si>
  <si>
    <t>WP_012056068.1</t>
  </si>
  <si>
    <t>NC_009615.1_gene3641</t>
  </si>
  <si>
    <t>WP_005859369.1</t>
  </si>
  <si>
    <t>NC_009615.1_gene3643</t>
  </si>
  <si>
    <t>NC_009615.1_gene3644</t>
  </si>
  <si>
    <t>WP_005859368.1</t>
  </si>
  <si>
    <t>NC_009615.1_gene3645</t>
  </si>
  <si>
    <t>WP_010182204.1</t>
  </si>
  <si>
    <t>NC_009615.1_gene3646</t>
  </si>
  <si>
    <t>WP_080504987.1</t>
  </si>
  <si>
    <t>NC_009615.1_gene3647</t>
  </si>
  <si>
    <t>NC_009615.1_gene3648</t>
  </si>
  <si>
    <t>WP_012056070.1</t>
  </si>
  <si>
    <t>NC_009615.1_gene3649</t>
  </si>
  <si>
    <t>WP_012056071.1</t>
  </si>
  <si>
    <t>NC_009615.1_gene365</t>
  </si>
  <si>
    <t>NC_009615.1_gene3650</t>
  </si>
  <si>
    <t>WP_012056072.1</t>
  </si>
  <si>
    <t>NC_009615.1_gene3651</t>
  </si>
  <si>
    <t>WP_005859339.1</t>
  </si>
  <si>
    <t>anti-sigma factor antagonist</t>
  </si>
  <si>
    <t>NC_009615.1_gene3652</t>
  </si>
  <si>
    <t>WP_012056073.1</t>
  </si>
  <si>
    <t>NC_009615.1_gene3653</t>
  </si>
  <si>
    <t>WP_008779233.1</t>
  </si>
  <si>
    <t>WP_005859333.1</t>
  </si>
  <si>
    <t>NC_009615.1_gene3655</t>
  </si>
  <si>
    <t>WP_080504988.1</t>
  </si>
  <si>
    <t>WP_005867618.1</t>
  </si>
  <si>
    <t>WP_005859327.1</t>
  </si>
  <si>
    <t>WP_005859325.1</t>
  </si>
  <si>
    <t>WP_005859323.1</t>
  </si>
  <si>
    <t>NC_009615.1_gene366</t>
  </si>
  <si>
    <t>WP_008780858.1</t>
  </si>
  <si>
    <t>NC_009615.1_gene3660</t>
  </si>
  <si>
    <t>WP_012056075.1</t>
  </si>
  <si>
    <t>WP_005859319.1</t>
  </si>
  <si>
    <t>WP_005859317.1</t>
  </si>
  <si>
    <t>NC_009615.1_gene3663</t>
  </si>
  <si>
    <t>WP_005859313.1</t>
  </si>
  <si>
    <t>NC_009615.1_gene3664</t>
  </si>
  <si>
    <t>WP_005859311.1</t>
  </si>
  <si>
    <t>NC_009615.1_gene3665</t>
  </si>
  <si>
    <t>NC_009615.1_gene3666</t>
  </si>
  <si>
    <t>WP_005859307.1</t>
  </si>
  <si>
    <t>NC_009615.1_gene3667</t>
  </si>
  <si>
    <t>WP_039848575.1</t>
  </si>
  <si>
    <t>WP_005859304.1</t>
  </si>
  <si>
    <t>NC_009615.1_gene3669</t>
  </si>
  <si>
    <t>WP_009276218.1</t>
  </si>
  <si>
    <t>WP_005862013.1</t>
  </si>
  <si>
    <t>NC_009615.1_gene3670</t>
  </si>
  <si>
    <t>WP_012056078.1</t>
  </si>
  <si>
    <t>NC_009615.1_gene3671</t>
  </si>
  <si>
    <t>WP_005859297.1</t>
  </si>
  <si>
    <t>NC_009615.1_gene3672</t>
  </si>
  <si>
    <t>WP_005859295.1</t>
  </si>
  <si>
    <t>WP_005859293.1</t>
  </si>
  <si>
    <t>WP_005859291.1</t>
  </si>
  <si>
    <t>WP_041525703.1</t>
  </si>
  <si>
    <t>WP_012056080.1</t>
  </si>
  <si>
    <t>NC_009615.1_gene3677</t>
  </si>
  <si>
    <t>WP_012056081.1</t>
  </si>
  <si>
    <t>NC_009615.1_gene3678</t>
  </si>
  <si>
    <t>WP_005859283.1</t>
  </si>
  <si>
    <t>WP_005859281.1</t>
  </si>
  <si>
    <t>NC_009615.1_gene3680</t>
  </si>
  <si>
    <t>WP_012056082.1</t>
  </si>
  <si>
    <t>WP_012056083.1</t>
  </si>
  <si>
    <t>WP_012056084.1</t>
  </si>
  <si>
    <t>WP_008772737.1</t>
  </si>
  <si>
    <t>NC_009615.1_gene3684</t>
  </si>
  <si>
    <t>WP_008779247.1</t>
  </si>
  <si>
    <t>WP_005859269.1</t>
  </si>
  <si>
    <t>WP_005859268.1</t>
  </si>
  <si>
    <t>NC_009615.1_gene3687</t>
  </si>
  <si>
    <t>WP_005859266.1</t>
  </si>
  <si>
    <t>NC_009615.1_gene3688</t>
  </si>
  <si>
    <t>WP_005859264.1</t>
  </si>
  <si>
    <t>WP_012056085.1</t>
  </si>
  <si>
    <t>WP_005862015.1</t>
  </si>
  <si>
    <t>NC_009615.1_gene3690</t>
  </si>
  <si>
    <t>WP_005867660.1</t>
  </si>
  <si>
    <t>WP_012056086.1</t>
  </si>
  <si>
    <t>WP_005859256.1</t>
  </si>
  <si>
    <t>NC_009615.1_gene3693</t>
  </si>
  <si>
    <t>WP_005859254.1</t>
  </si>
  <si>
    <t>NC_009615.1_gene3694</t>
  </si>
  <si>
    <t>WP_012056087.1</t>
  </si>
  <si>
    <t>NC_009615.1_gene3695</t>
  </si>
  <si>
    <t>WP_009276208.1</t>
  </si>
  <si>
    <t>NC_009615.1_gene3696</t>
  </si>
  <si>
    <t>WP_005859247.1</t>
  </si>
  <si>
    <t>NC_009615.1_gene3697</t>
  </si>
  <si>
    <t>WP_009276207.1</t>
  </si>
  <si>
    <t>WP_012056088.1</t>
  </si>
  <si>
    <t>NC_009615.1_gene3699</t>
  </si>
  <si>
    <t>WP_012056089.1</t>
  </si>
  <si>
    <t>NC_009615.1_gene37</t>
  </si>
  <si>
    <t>WP_011965866.1</t>
  </si>
  <si>
    <t>WP_005641668.1</t>
  </si>
  <si>
    <t>WP_012056090.1</t>
  </si>
  <si>
    <t>NC_009615.1_gene3701</t>
  </si>
  <si>
    <t>WP_008779262.1</t>
  </si>
  <si>
    <t>NC_009615.1_gene3702</t>
  </si>
  <si>
    <t>WP_012056091.1</t>
  </si>
  <si>
    <t>NC_009615.1_gene3703</t>
  </si>
  <si>
    <t>WP_005859232.1</t>
  </si>
  <si>
    <t>NC_009615.1_gene3704</t>
  </si>
  <si>
    <t>WP_041525622.1</t>
  </si>
  <si>
    <t>NC_009615.1_gene3705</t>
  </si>
  <si>
    <t>WP_005859228.1</t>
  </si>
  <si>
    <t>WP_012056092.1</t>
  </si>
  <si>
    <t>WP_012056093.1</t>
  </si>
  <si>
    <t>NC_009615.1_gene3708</t>
  </si>
  <si>
    <t>WP_012056094.1</t>
  </si>
  <si>
    <t>NC_009615.1_gene3709</t>
  </si>
  <si>
    <t>WP_012056095.1</t>
  </si>
  <si>
    <t>dTDP-6-deoxy-3%2C4-keto-hexulose isomerase</t>
  </si>
  <si>
    <t>WP_008780859.1</t>
  </si>
  <si>
    <t>WP_012056096.1</t>
  </si>
  <si>
    <t>WP_012056097.1</t>
  </si>
  <si>
    <t>WP_012056098.1</t>
  </si>
  <si>
    <t>WP_041525624.1</t>
  </si>
  <si>
    <t>WP_041525625.1</t>
  </si>
  <si>
    <t>WP_012056101.1</t>
  </si>
  <si>
    <t>NC_009615.1_gene3716</t>
  </si>
  <si>
    <t>WP_012056102.1</t>
  </si>
  <si>
    <t>WP_012056103.1</t>
  </si>
  <si>
    <t>NC_009615.1_gene3718</t>
  </si>
  <si>
    <t>WP_012056104.1</t>
  </si>
  <si>
    <t>NC_009615.1_gene3719</t>
  </si>
  <si>
    <t>WP_012056105.1</t>
  </si>
  <si>
    <t>NC_009615.1_gene372</t>
  </si>
  <si>
    <t>WP_011965979.1</t>
  </si>
  <si>
    <t>NC_009615.1_gene3720</t>
  </si>
  <si>
    <t>WP_041525627.1</t>
  </si>
  <si>
    <t>WP_041525628.1</t>
  </si>
  <si>
    <t>WP_012056108.1</t>
  </si>
  <si>
    <t>WP_012056109.1</t>
  </si>
  <si>
    <t>NC_009615.1_gene3724</t>
  </si>
  <si>
    <t>WP_012056110.1</t>
  </si>
  <si>
    <t>xylanase/chitin deacetylase</t>
  </si>
  <si>
    <t>NC_009615.1_gene3725</t>
  </si>
  <si>
    <t>WP_012056111.1</t>
  </si>
  <si>
    <t>NC_009615.1_gene3726</t>
  </si>
  <si>
    <t>WP_012056112.1</t>
  </si>
  <si>
    <t>serine O-acetyltransferase</t>
  </si>
  <si>
    <t>NC_009615.1_gene3727</t>
  </si>
  <si>
    <t>WP_012056113.1</t>
  </si>
  <si>
    <t>WP_012056114.1</t>
  </si>
  <si>
    <t>NC_009615.1_gene3729</t>
  </si>
  <si>
    <t>WP_012056115.1</t>
  </si>
  <si>
    <t>NC_009615.1_gene373</t>
  </si>
  <si>
    <t>NC_009615.1_gene3730</t>
  </si>
  <si>
    <t>WP_012056116.1</t>
  </si>
  <si>
    <t>NC_009615.1_gene3731</t>
  </si>
  <si>
    <t>NC_009615.1_gene3732</t>
  </si>
  <si>
    <t>WP_012056118.1</t>
  </si>
  <si>
    <t>NC_009615.1_gene3733</t>
  </si>
  <si>
    <t>WP_005859159.1</t>
  </si>
  <si>
    <t>WP_005859157.1</t>
  </si>
  <si>
    <t>WP_012056119.1</t>
  </si>
  <si>
    <t>WP_005859153.1</t>
  </si>
  <si>
    <t>WP_005859151.1</t>
  </si>
  <si>
    <t>WP_008772697.1</t>
  </si>
  <si>
    <t>WP_012056120.1</t>
  </si>
  <si>
    <t>NC_009615.1_gene374</t>
  </si>
  <si>
    <t>NC_009615.1_gene3740</t>
  </si>
  <si>
    <t>WP_008779296.1</t>
  </si>
  <si>
    <t>WP_005859141.1</t>
  </si>
  <si>
    <t>NC_009615.1_gene3742</t>
  </si>
  <si>
    <t>WP_012056121.1</t>
  </si>
  <si>
    <t>NC_009615.1_gene3743</t>
  </si>
  <si>
    <t>WP_012056122.1</t>
  </si>
  <si>
    <t>NC_009615.1_gene3744</t>
  </si>
  <si>
    <t>NC_009615.1_gene3745</t>
  </si>
  <si>
    <t>NC_009615.1_gene3746</t>
  </si>
  <si>
    <t>NC_009615.1_gene3747</t>
  </si>
  <si>
    <t>WP_005859135.1</t>
  </si>
  <si>
    <t>WP_005859133.1</t>
  </si>
  <si>
    <t>NC_009615.1_gene3749</t>
  </si>
  <si>
    <t>WP_005859131.1</t>
  </si>
  <si>
    <t>NC_009615.1_gene375</t>
  </si>
  <si>
    <t>NC_009615.1_gene3750</t>
  </si>
  <si>
    <t>WP_012056123.1</t>
  </si>
  <si>
    <t>NC_009615.1_gene3751</t>
  </si>
  <si>
    <t>WP_005859127.1</t>
  </si>
  <si>
    <t>NC_009615.1_gene3752</t>
  </si>
  <si>
    <t>WP_008779301.1</t>
  </si>
  <si>
    <t>WP_005859121.1</t>
  </si>
  <si>
    <t>WP_012056124.1</t>
  </si>
  <si>
    <t>WP_005859118.1</t>
  </si>
  <si>
    <t>NC_009615.1_gene3756</t>
  </si>
  <si>
    <t>WP_012056125.1</t>
  </si>
  <si>
    <t>NC_009615.1_gene3757</t>
  </si>
  <si>
    <t>WP_005859114.1</t>
  </si>
  <si>
    <t>NC_009615.1_gene3758</t>
  </si>
  <si>
    <t>WP_012056126.1</t>
  </si>
  <si>
    <t>NC_009615.1_gene3759</t>
  </si>
  <si>
    <t>WP_005859109.1</t>
  </si>
  <si>
    <t>NC_009615.1_gene376</t>
  </si>
  <si>
    <t>WP_005859107.1</t>
  </si>
  <si>
    <t>WP_008779306.1</t>
  </si>
  <si>
    <t>WP_012056127.1</t>
  </si>
  <si>
    <t>NC_009615.1_gene3763</t>
  </si>
  <si>
    <t>WP_012056128.1</t>
  </si>
  <si>
    <t>WP_005859099.1</t>
  </si>
  <si>
    <t>WP_005859097.1</t>
  </si>
  <si>
    <t>WP_005859095.1</t>
  </si>
  <si>
    <t>NC_009615.1_gene3767</t>
  </si>
  <si>
    <t>WP_008779308.1</t>
  </si>
  <si>
    <t>NC_009615.1_gene3768</t>
  </si>
  <si>
    <t>WP_012056129.1</t>
  </si>
  <si>
    <t>NC_009615.1_gene3769</t>
  </si>
  <si>
    <t>WP_012056130.1</t>
  </si>
  <si>
    <t>WP_012056131.1</t>
  </si>
  <si>
    <t>NC_009615.1_gene3771</t>
  </si>
  <si>
    <t>WP_005859014.1</t>
  </si>
  <si>
    <t>NC_009615.1_gene3772</t>
  </si>
  <si>
    <t>WP_012056132.1</t>
  </si>
  <si>
    <t>NC_009615.1_gene3773</t>
  </si>
  <si>
    <t>WP_005859009.1</t>
  </si>
  <si>
    <t>chaperonin</t>
  </si>
  <si>
    <t>NC_009615.1_gene3774</t>
  </si>
  <si>
    <t>WP_008779313.1</t>
  </si>
  <si>
    <t>WP_012056133.1</t>
  </si>
  <si>
    <t>NC_009615.1_gene3776</t>
  </si>
  <si>
    <t>WP_008772668.1</t>
  </si>
  <si>
    <t>WP_012056134.1</t>
  </si>
  <si>
    <t>NC_009615.1_gene3778</t>
  </si>
  <si>
    <t>NC_009615.1_gene3779</t>
  </si>
  <si>
    <t>NC_009615.1_gene378</t>
  </si>
  <si>
    <t>NC_009615.1_gene3780</t>
  </si>
  <si>
    <t>NC_009615.1_gene3781</t>
  </si>
  <si>
    <t>WP_005859000.1</t>
  </si>
  <si>
    <t>WP_012056135.1</t>
  </si>
  <si>
    <t>WP_005858994.1</t>
  </si>
  <si>
    <t>WP_005858992.1</t>
  </si>
  <si>
    <t>NC_009615.1_gene3785</t>
  </si>
  <si>
    <t>WP_005858990.1</t>
  </si>
  <si>
    <t>NC_009615.1_gene3786</t>
  </si>
  <si>
    <t>WP_005858988.1</t>
  </si>
  <si>
    <t>NC_009615.1_gene3787</t>
  </si>
  <si>
    <t>WP_005858986.1</t>
  </si>
  <si>
    <t>peptide chain release factor N(5)-glutamine methyltransferase</t>
  </si>
  <si>
    <t>NC_009615.1_gene3788</t>
  </si>
  <si>
    <t>WP_012056136.1</t>
  </si>
  <si>
    <t>WP_012056137.1</t>
  </si>
  <si>
    <t>WP_005865072.1</t>
  </si>
  <si>
    <t>NC_009615.1_gene3790</t>
  </si>
  <si>
    <t>WP_005858980.1</t>
  </si>
  <si>
    <t>WP_005858978.1</t>
  </si>
  <si>
    <t>WP_005858976.1</t>
  </si>
  <si>
    <t>WP_005858974.1</t>
  </si>
  <si>
    <t>WP_005858972.1</t>
  </si>
  <si>
    <t>NC_009615.1_gene3795</t>
  </si>
  <si>
    <t>WP_005867900.1</t>
  </si>
  <si>
    <t>NC_009615.1_gene3796</t>
  </si>
  <si>
    <t>WP_005858967.1</t>
  </si>
  <si>
    <t>NC_009615.1_gene3797</t>
  </si>
  <si>
    <t>WP_041525629.1</t>
  </si>
  <si>
    <t>NC_009615.1_gene3798</t>
  </si>
  <si>
    <t>WP_041525630.1</t>
  </si>
  <si>
    <t>WP_041525709.1</t>
  </si>
  <si>
    <t>NC_009615.1_gene38</t>
  </si>
  <si>
    <t>WP_005855164.1</t>
  </si>
  <si>
    <t>WP_011965980.1</t>
  </si>
  <si>
    <t>WP_008772651.1</t>
  </si>
  <si>
    <t>NC_009615.1_gene3801</t>
  </si>
  <si>
    <t>WP_012056141.1</t>
  </si>
  <si>
    <t>NC_009615.1_gene3802</t>
  </si>
  <si>
    <t>WP_012056142.1</t>
  </si>
  <si>
    <t>NC_009615.1_gene3803</t>
  </si>
  <si>
    <t>WP_012056143.1</t>
  </si>
  <si>
    <t>WP_012056144.1</t>
  </si>
  <si>
    <t>NC_009615.1_gene3805</t>
  </si>
  <si>
    <t>WP_012056145.1</t>
  </si>
  <si>
    <t>NC_009615.1_gene3806</t>
  </si>
  <si>
    <t>WP_012056146.1</t>
  </si>
  <si>
    <t>NC_009615.1_gene3807</t>
  </si>
  <si>
    <t>WP_005858951.1</t>
  </si>
  <si>
    <t>WP_012056147.1</t>
  </si>
  <si>
    <t>NC_009615.1_gene3809</t>
  </si>
  <si>
    <t>WP_005858947.1</t>
  </si>
  <si>
    <t>WP_005858945.1</t>
  </si>
  <si>
    <t>NC_009615.1_gene3811</t>
  </si>
  <si>
    <t>NC_009615.1_gene3812</t>
  </si>
  <si>
    <t>WP_005858943.1</t>
  </si>
  <si>
    <t>NC_009615.1_gene3813</t>
  </si>
  <si>
    <t>WP_005858942.1</t>
  </si>
  <si>
    <t>WP_005858940.1</t>
  </si>
  <si>
    <t>NC_009615.1_gene3815</t>
  </si>
  <si>
    <t>NC_009615.1_gene3816</t>
  </si>
  <si>
    <t>NC_009615.1_gene3817</t>
  </si>
  <si>
    <t>WP_005858936.1</t>
  </si>
  <si>
    <t>WP_005858934.1</t>
  </si>
  <si>
    <t>NC_009615.1_gene382</t>
  </si>
  <si>
    <t>WP_008780862.1</t>
  </si>
  <si>
    <t>WP_012056148.1</t>
  </si>
  <si>
    <t>WP_005858930.1</t>
  </si>
  <si>
    <t>NC_009615.1_gene3822</t>
  </si>
  <si>
    <t>WP_005858928.1</t>
  </si>
  <si>
    <t>WP_005858926.1</t>
  </si>
  <si>
    <t>WP_005858924.1</t>
  </si>
  <si>
    <t>WP_005858922.1</t>
  </si>
  <si>
    <t>WP_008772636.1</t>
  </si>
  <si>
    <t>NC_009615.1_gene3827</t>
  </si>
  <si>
    <t>NC_009615.1_gene3828</t>
  </si>
  <si>
    <t>WP_012056149.1</t>
  </si>
  <si>
    <t>NC_009615.1_gene3829</t>
  </si>
  <si>
    <t>WP_008779351.1</t>
  </si>
  <si>
    <t>WP_005865121.1</t>
  </si>
  <si>
    <t>WP_012056150.1</t>
  </si>
  <si>
    <t>NC_009615.1_gene3831</t>
  </si>
  <si>
    <t>WP_005858911.1</t>
  </si>
  <si>
    <t>NC_009615.1_gene3832</t>
  </si>
  <si>
    <t>WP_005858908.1</t>
  </si>
  <si>
    <t>NC_009615.1_gene3833</t>
  </si>
  <si>
    <t>WP_009276154.1</t>
  </si>
  <si>
    <t>WP_005858904.1</t>
  </si>
  <si>
    <t>NC_009615.1_gene3835</t>
  </si>
  <si>
    <t>WP_012056151.1</t>
  </si>
  <si>
    <t>NC_009615.1_gene3836</t>
  </si>
  <si>
    <t>WP_012056152.1</t>
  </si>
  <si>
    <t>WP_012056153.1</t>
  </si>
  <si>
    <t>WP_005858896.1</t>
  </si>
  <si>
    <t>NC_009615.1_gene3839</t>
  </si>
  <si>
    <t>WP_005858893.1</t>
  </si>
  <si>
    <t>WP_005855377.1</t>
  </si>
  <si>
    <t>WP_012056154.1</t>
  </si>
  <si>
    <t>NC_009615.1_gene3841</t>
  </si>
  <si>
    <t>WP_005858889.1</t>
  </si>
  <si>
    <t>NC_009615.1_gene3842</t>
  </si>
  <si>
    <t>WP_005858887.1</t>
  </si>
  <si>
    <t>WP_012056155.1</t>
  </si>
  <si>
    <t>NC_009615.1_gene3844</t>
  </si>
  <si>
    <t>WP_012056156.1</t>
  </si>
  <si>
    <t>NC_009615.1_gene3845</t>
  </si>
  <si>
    <t>WP_012056157.1</t>
  </si>
  <si>
    <t>NC_009615.1_gene3846</t>
  </si>
  <si>
    <t>WP_012056158.1</t>
  </si>
  <si>
    <t>NC_009615.1_gene3847</t>
  </si>
  <si>
    <t>WP_041525631.1</t>
  </si>
  <si>
    <t>NC_009615.1_gene3848</t>
  </si>
  <si>
    <t>WP_012056160.1</t>
  </si>
  <si>
    <t>NC_009615.1_gene3849</t>
  </si>
  <si>
    <t>WP_012056161.1</t>
  </si>
  <si>
    <t>NC_009615.1_gene385</t>
  </si>
  <si>
    <t>WP_009276244.1</t>
  </si>
  <si>
    <t>TRAP-type C4-dicarboxylate transporter</t>
  </si>
  <si>
    <t>NC_009615.1_gene3850</t>
  </si>
  <si>
    <t>WP_005858880.1</t>
  </si>
  <si>
    <t>WP_008772625.1</t>
  </si>
  <si>
    <t>NC_009615.1_gene3852</t>
  </si>
  <si>
    <t>WP_005858876.1</t>
  </si>
  <si>
    <t>NC_009615.1_gene3853</t>
  </si>
  <si>
    <t>WP_005858874.1</t>
  </si>
  <si>
    <t>NC_009615.1_gene3854</t>
  </si>
  <si>
    <t>WP_012056162.1</t>
  </si>
  <si>
    <t>WP_012056163.1</t>
  </si>
  <si>
    <t>NC_009615.1_gene3856</t>
  </si>
  <si>
    <t>WP_005858868.1</t>
  </si>
  <si>
    <t>CYTH domain-containing protein</t>
  </si>
  <si>
    <t>WP_012056164.1</t>
  </si>
  <si>
    <t>WP_005858862.1</t>
  </si>
  <si>
    <t>NC_009615.1_gene3859</t>
  </si>
  <si>
    <t>WP_009276143.1</t>
  </si>
  <si>
    <t>WP_011965982.1</t>
  </si>
  <si>
    <t>WP_012056166.1</t>
  </si>
  <si>
    <t>NC_009615.1_gene3861</t>
  </si>
  <si>
    <t>WP_005858831.1</t>
  </si>
  <si>
    <t>NC_009615.1_gene3862</t>
  </si>
  <si>
    <t>WP_012056167.1</t>
  </si>
  <si>
    <t>WP_012056168.1</t>
  </si>
  <si>
    <t>NC_009615.1_gene3864</t>
  </si>
  <si>
    <t>WP_012056169.1</t>
  </si>
  <si>
    <t>WP_005858823.1</t>
  </si>
  <si>
    <t>NC_009615.1_gene3866</t>
  </si>
  <si>
    <t>WP_008779365.1</t>
  </si>
  <si>
    <t>WP_005858819.1</t>
  </si>
  <si>
    <t>NC_009615.1_gene3868</t>
  </si>
  <si>
    <t>WP_005858815.1</t>
  </si>
  <si>
    <t>WP_005858813.1</t>
  </si>
  <si>
    <t>WP_005865129.1</t>
  </si>
  <si>
    <t>NC_009615.1_gene3870</t>
  </si>
  <si>
    <t>WP_005858811.1</t>
  </si>
  <si>
    <t>NC_009615.1_gene3871</t>
  </si>
  <si>
    <t>WP_005868488.1</t>
  </si>
  <si>
    <t>WP_005858805.1</t>
  </si>
  <si>
    <t>NC_009615.1_gene3873</t>
  </si>
  <si>
    <t>WP_005858803.1</t>
  </si>
  <si>
    <t>WP_080504989.1</t>
  </si>
  <si>
    <t>WP_005858799.1</t>
  </si>
  <si>
    <t>NC_009615.1_gene3876</t>
  </si>
  <si>
    <t>WP_012056172.1</t>
  </si>
  <si>
    <t>WP_012056173.1</t>
  </si>
  <si>
    <t>WP_005868492.1</t>
  </si>
  <si>
    <t>WP_012056174.1</t>
  </si>
  <si>
    <t>WP_005855387.1</t>
  </si>
  <si>
    <t>NC_009615.1_gene3880</t>
  </si>
  <si>
    <t>WP_009017029.1</t>
  </si>
  <si>
    <t>NC_009615.1_gene3881</t>
  </si>
  <si>
    <t>WP_005858788.1</t>
  </si>
  <si>
    <t>WP_005858786.1</t>
  </si>
  <si>
    <t>NC_009615.1_gene3883</t>
  </si>
  <si>
    <t>WP_008772592.1</t>
  </si>
  <si>
    <t>WP_005858784.1</t>
  </si>
  <si>
    <t>WP_005858783.1</t>
  </si>
  <si>
    <t>NC_009615.1_gene3887</t>
  </si>
  <si>
    <t>WP_005858781.1</t>
  </si>
  <si>
    <t>WP_012056175.1</t>
  </si>
  <si>
    <t>WP_005858777.1</t>
  </si>
  <si>
    <t>WP_011965983.1</t>
  </si>
  <si>
    <t>WP_009017033.1</t>
  </si>
  <si>
    <t>WP_012056176.1</t>
  </si>
  <si>
    <t>WP_012056177.1</t>
  </si>
  <si>
    <t>WP_005858770.1</t>
  </si>
  <si>
    <t>NC_009615.1_gene3894</t>
  </si>
  <si>
    <t>WP_005858768.1</t>
  </si>
  <si>
    <t>NC_009615.1_gene3895</t>
  </si>
  <si>
    <t>NC_009615.1_gene3896</t>
  </si>
  <si>
    <t>NC_009615.1_gene3897</t>
  </si>
  <si>
    <t>WP_005868538.1</t>
  </si>
  <si>
    <t>NC_009615.1_gene3898</t>
  </si>
  <si>
    <t>WP_008779373.1</t>
  </si>
  <si>
    <t>WP_005868539.1</t>
  </si>
  <si>
    <t>NC_009615.1_gene39</t>
  </si>
  <si>
    <t>WP_011965867.1</t>
  </si>
  <si>
    <t>WP_005855391.1</t>
  </si>
  <si>
    <t>WP_041525632.1</t>
  </si>
  <si>
    <t>WP_012056179.1</t>
  </si>
  <si>
    <t>NC_009615.1_gene3902</t>
  </si>
  <si>
    <t>WP_005858756.1</t>
  </si>
  <si>
    <t>WP_005868544.1</t>
  </si>
  <si>
    <t>WP_005858752.1</t>
  </si>
  <si>
    <t>NC_009615.1_gene3905</t>
  </si>
  <si>
    <t>WP_009017040.1</t>
  </si>
  <si>
    <t>NC_009615.1_gene3906</t>
  </si>
  <si>
    <t>WP_012056180.1</t>
  </si>
  <si>
    <t>DUF2007 domain-containing protein</t>
  </si>
  <si>
    <t>NC_009615.1_gene3907</t>
  </si>
  <si>
    <t>WP_012056181.1</t>
  </si>
  <si>
    <t>NC_009615.1_gene3908</t>
  </si>
  <si>
    <t>NC_009615.1_gene3909</t>
  </si>
  <si>
    <t>WP_009276246.1</t>
  </si>
  <si>
    <t>NC_009615.1_gene3910</t>
  </si>
  <si>
    <t>NC_009615.1_gene3911</t>
  </si>
  <si>
    <t>WP_012056182.1</t>
  </si>
  <si>
    <t>NC_009615.1_gene3912</t>
  </si>
  <si>
    <t>WP_009276131.1</t>
  </si>
  <si>
    <t>NC_009615.1_gene3913</t>
  </si>
  <si>
    <t>WP_012056183.1</t>
  </si>
  <si>
    <t>NC_009615.1_gene3914</t>
  </si>
  <si>
    <t>WP_012056184.1</t>
  </si>
  <si>
    <t>NC_009615.1_gene3915</t>
  </si>
  <si>
    <t>WP_041525633.1</t>
  </si>
  <si>
    <t>NC_009615.1_gene3916</t>
  </si>
  <si>
    <t>WP_005868558.1</t>
  </si>
  <si>
    <t>NC_009615.1_gene3917</t>
  </si>
  <si>
    <t>WP_012056186.1</t>
  </si>
  <si>
    <t>NC_009615.1_gene3918</t>
  </si>
  <si>
    <t>WP_012056187.1</t>
  </si>
  <si>
    <t>NC_009615.1_gene3919</t>
  </si>
  <si>
    <t>WP_041525634.1</t>
  </si>
  <si>
    <t>NC_009615.1_gene392</t>
  </si>
  <si>
    <t>NC_009615.1_gene3920</t>
  </si>
  <si>
    <t>NC_009615.1_gene3921</t>
  </si>
  <si>
    <t>WP_041525635.1</t>
  </si>
  <si>
    <t>NC_009615.1_gene3922</t>
  </si>
  <si>
    <t>WP_036631851.1</t>
  </si>
  <si>
    <t>NC_009615.1_gene3923</t>
  </si>
  <si>
    <t>WP_080504990.1</t>
  </si>
  <si>
    <t>NC_009615.1_gene3924</t>
  </si>
  <si>
    <t>WP_012056192.1</t>
  </si>
  <si>
    <t>NC_009615.1_gene3925</t>
  </si>
  <si>
    <t>WP_012056193.1</t>
  </si>
  <si>
    <t>NC_009615.1_gene3926</t>
  </si>
  <si>
    <t>WP_012056194.1</t>
  </si>
  <si>
    <t>NC_009615.1_gene3927</t>
  </si>
  <si>
    <t>WP_008779390.1</t>
  </si>
  <si>
    <t>NC_009615.1_gene3928</t>
  </si>
  <si>
    <t>WP_012056195.1</t>
  </si>
  <si>
    <t>NC_009615.1_gene3929</t>
  </si>
  <si>
    <t>WP_012056196.1</t>
  </si>
  <si>
    <t>CDP-glycerol glycerophosphotransferase family protein</t>
  </si>
  <si>
    <t>WP_011965986.1</t>
  </si>
  <si>
    <t>NC_009615.1_gene3930</t>
  </si>
  <si>
    <t>WP_008779393.1</t>
  </si>
  <si>
    <t>NC_009615.1_gene3931</t>
  </si>
  <si>
    <t>WP_012056197.1</t>
  </si>
  <si>
    <t>NC_009615.1_gene3932</t>
  </si>
  <si>
    <t>WP_012056198.1</t>
  </si>
  <si>
    <t>NC_009615.1_gene3933</t>
  </si>
  <si>
    <t>WP_008779396.1</t>
  </si>
  <si>
    <t>NC_009615.1_gene3934</t>
  </si>
  <si>
    <t>WP_012056199.1</t>
  </si>
  <si>
    <t>PIG-L family deacetylase</t>
  </si>
  <si>
    <t>NC_009615.1_gene3935</t>
  </si>
  <si>
    <t>WP_012056200.1</t>
  </si>
  <si>
    <t>NC_009615.1_gene3936</t>
  </si>
  <si>
    <t>WP_012056201.1</t>
  </si>
  <si>
    <t>NC_009615.1_gene3937</t>
  </si>
  <si>
    <t>WP_008779400.1</t>
  </si>
  <si>
    <t>carboxylate--amine ligase</t>
  </si>
  <si>
    <t>NC_009615.1_gene3938</t>
  </si>
  <si>
    <t>WP_012056202.1</t>
  </si>
  <si>
    <t>NC_009615.1_gene3939</t>
  </si>
  <si>
    <t>WP_012056203.1</t>
  </si>
  <si>
    <t>NC_009615.1_gene394</t>
  </si>
  <si>
    <t>WP_005855399.1</t>
  </si>
  <si>
    <t>NC_009615.1_gene3940</t>
  </si>
  <si>
    <t>WP_012056204.1</t>
  </si>
  <si>
    <t>NC_009615.1_gene3941</t>
  </si>
  <si>
    <t>WP_012056205.1</t>
  </si>
  <si>
    <t>WP_012056206.1</t>
  </si>
  <si>
    <t>WP_012056207.1</t>
  </si>
  <si>
    <t>WP_012056208.1</t>
  </si>
  <si>
    <t>NC_009615.1_gene3945</t>
  </si>
  <si>
    <t>NC_009615.1_gene3946</t>
  </si>
  <si>
    <t>WP_041525636.1</t>
  </si>
  <si>
    <t>NC_009615.1_gene3947</t>
  </si>
  <si>
    <t>WP_012056210.1</t>
  </si>
  <si>
    <t>NC_009615.1_gene3948</t>
  </si>
  <si>
    <t>NC_009615.1_gene3949</t>
  </si>
  <si>
    <t>WP_005855403.1</t>
  </si>
  <si>
    <t>NC_009615.1_gene3950</t>
  </si>
  <si>
    <t>WP_012056211.1</t>
  </si>
  <si>
    <t>WP_008675285.1</t>
  </si>
  <si>
    <t>NC_009615.1_gene3952</t>
  </si>
  <si>
    <t>WP_008675284.1</t>
  </si>
  <si>
    <t>NC_009615.1_gene3953</t>
  </si>
  <si>
    <t>WP_008675282.1</t>
  </si>
  <si>
    <t>NC_009615.1_gene3954</t>
  </si>
  <si>
    <t>WP_008675280.1</t>
  </si>
  <si>
    <t>NC_009615.1_gene3955</t>
  </si>
  <si>
    <t>WP_041525712.1</t>
  </si>
  <si>
    <t>NC_009615.1_gene3956</t>
  </si>
  <si>
    <t>WP_008675272.1</t>
  </si>
  <si>
    <t>NC_009615.1_gene3957</t>
  </si>
  <si>
    <t>WP_008675269.1</t>
  </si>
  <si>
    <t>NC_009615.1_gene3958</t>
  </si>
  <si>
    <t>WP_008675267.1</t>
  </si>
  <si>
    <t>NC_009615.1_gene3959</t>
  </si>
  <si>
    <t>WP_008675265.1</t>
  </si>
  <si>
    <t>peptidoglycan bridge formation protein FemAB</t>
  </si>
  <si>
    <t>WP_005855405.1</t>
  </si>
  <si>
    <t>NC_009615.1_gene3960</t>
  </si>
  <si>
    <t>NC_009615.1_gene3961</t>
  </si>
  <si>
    <t>WP_008675262.1</t>
  </si>
  <si>
    <t>NC_009615.1_gene3962</t>
  </si>
  <si>
    <t>NC_009615.1_gene3963</t>
  </si>
  <si>
    <t>NC_009615.1_gene3964</t>
  </si>
  <si>
    <t>WP_012056215.1</t>
  </si>
  <si>
    <t>NC_009615.1_gene3965</t>
  </si>
  <si>
    <t>WP_008675249.1</t>
  </si>
  <si>
    <t>NC_009615.1_gene3966</t>
  </si>
  <si>
    <t>WP_008675248.1</t>
  </si>
  <si>
    <t>NC_009615.1_gene3967</t>
  </si>
  <si>
    <t>WP_008675247.1</t>
  </si>
  <si>
    <t>NC_009615.1_gene3968</t>
  </si>
  <si>
    <t>WP_008675246.1</t>
  </si>
  <si>
    <t>NC_009615.1_gene3969</t>
  </si>
  <si>
    <t>WP_032934309.1</t>
  </si>
  <si>
    <t>NC_009615.1_gene397</t>
  </si>
  <si>
    <t>NC_009615.1_gene3970</t>
  </si>
  <si>
    <t>WP_032934308.1</t>
  </si>
  <si>
    <t>NC_009615.1_gene3971</t>
  </si>
  <si>
    <t>WP_008675244.1</t>
  </si>
  <si>
    <t>NC_009615.1_gene3972</t>
  </si>
  <si>
    <t>WP_008675242.1</t>
  </si>
  <si>
    <t>NC_009615.1_gene3973</t>
  </si>
  <si>
    <t>WP_008675240.1</t>
  </si>
  <si>
    <t>NC_009615.1_gene3974</t>
  </si>
  <si>
    <t>WP_008675239.1</t>
  </si>
  <si>
    <t>NC_009615.1_gene3975</t>
  </si>
  <si>
    <t>WP_008778539.1</t>
  </si>
  <si>
    <t>NC_009615.1_gene3976</t>
  </si>
  <si>
    <t>WP_007838816.1</t>
  </si>
  <si>
    <t>NC_009615.1_gene3977</t>
  </si>
  <si>
    <t>WP_008675235.1</t>
  </si>
  <si>
    <t>NC_009615.1_gene3978</t>
  </si>
  <si>
    <t>WP_008675233.1</t>
  </si>
  <si>
    <t>NC_009615.1_gene3979</t>
  </si>
  <si>
    <t>WP_008675232.1</t>
  </si>
  <si>
    <t>WP_041525539.1</t>
  </si>
  <si>
    <t>NC_009615.1_gene3980</t>
  </si>
  <si>
    <t>NC_009615.1_gene3981</t>
  </si>
  <si>
    <t>WP_008675230.1</t>
  </si>
  <si>
    <t>NC_009615.1_gene3982</t>
  </si>
  <si>
    <t>WP_008675228.1</t>
  </si>
  <si>
    <t>NC_009615.1_gene3983</t>
  </si>
  <si>
    <t>WP_008675225.1</t>
  </si>
  <si>
    <t>NC_009615.1_gene3984</t>
  </si>
  <si>
    <t>WP_008675223.1</t>
  </si>
  <si>
    <t>NC_009615.1_gene3985</t>
  </si>
  <si>
    <t>WP_008675221.1</t>
  </si>
  <si>
    <t>NC_009615.1_gene3986</t>
  </si>
  <si>
    <t>WP_008675220.1</t>
  </si>
  <si>
    <t>NC_009615.1_gene3987</t>
  </si>
  <si>
    <t>WP_008675218.1</t>
  </si>
  <si>
    <t>NC_009615.1_gene3988</t>
  </si>
  <si>
    <t>WP_012056217.1</t>
  </si>
  <si>
    <t>NC_009615.1_gene3989</t>
  </si>
  <si>
    <t>WP_008675213.1</t>
  </si>
  <si>
    <t>WP_005855409.1</t>
  </si>
  <si>
    <t>NC_009615.1_gene3990</t>
  </si>
  <si>
    <t>WP_008675212.1</t>
  </si>
  <si>
    <t>NC_009615.1_gene3991</t>
  </si>
  <si>
    <t>WP_008675211.1</t>
  </si>
  <si>
    <t>NC_009615.1_gene3992</t>
  </si>
  <si>
    <t>WP_008675210.1</t>
  </si>
  <si>
    <t>NC_009615.1_gene3993</t>
  </si>
  <si>
    <t>WP_012056218.1</t>
  </si>
  <si>
    <t>conjugate transposon protein</t>
  </si>
  <si>
    <t>NC_009615.1_gene3994</t>
  </si>
  <si>
    <t>WP_008675208.1</t>
  </si>
  <si>
    <t>NC_009615.1_gene3995</t>
  </si>
  <si>
    <t>WP_008675203.1</t>
  </si>
  <si>
    <t>NC_009615.1_gene3996</t>
  </si>
  <si>
    <t>WP_008675201.1</t>
  </si>
  <si>
    <t>WP_008675197.1</t>
  </si>
  <si>
    <t>WP_008675194.1</t>
  </si>
  <si>
    <t>WP_008675189.1</t>
  </si>
  <si>
    <t>NC_009615.1_gene4</t>
  </si>
  <si>
    <t>WP_005855090.1</t>
  </si>
  <si>
    <t>NC_009615.1_gene40</t>
  </si>
  <si>
    <t>WP_005855168.1</t>
  </si>
  <si>
    <t>WP_011965989.1</t>
  </si>
  <si>
    <t>NC_009615.1_gene4000</t>
  </si>
  <si>
    <t>WP_008675187.1</t>
  </si>
  <si>
    <t>NC_009615.1_gene4001</t>
  </si>
  <si>
    <t>WP_008675186.1</t>
  </si>
  <si>
    <t>NC_009615.1_gene4002</t>
  </si>
  <si>
    <t>WP_008778557.1</t>
  </si>
  <si>
    <t>NC_009615.1_gene4003</t>
  </si>
  <si>
    <t>WP_008675184.1</t>
  </si>
  <si>
    <t>NC_009615.1_gene4004</t>
  </si>
  <si>
    <t>WP_049762382.1</t>
  </si>
  <si>
    <t>NC_009615.1_gene4005</t>
  </si>
  <si>
    <t>NC_009615.1_gene4006</t>
  </si>
  <si>
    <t>NC_009615.1_gene4007</t>
  </si>
  <si>
    <t>NC_009615.1_gene4008</t>
  </si>
  <si>
    <t>WP_005656959.1</t>
  </si>
  <si>
    <t>NC_009615.1_gene4009</t>
  </si>
  <si>
    <t>WP_032934312.1</t>
  </si>
  <si>
    <t>WP_008780871.1</t>
  </si>
  <si>
    <t>NC_009615.1_gene4010</t>
  </si>
  <si>
    <t>WP_008675091.1</t>
  </si>
  <si>
    <t>NC_009615.1_gene4011</t>
  </si>
  <si>
    <t>NC_009615.1_gene4012</t>
  </si>
  <si>
    <t>WP_008675090.1</t>
  </si>
  <si>
    <t>NC_009615.1_gene4013</t>
  </si>
  <si>
    <t>WP_005858422.1</t>
  </si>
  <si>
    <t>NC_009615.1_gene4014</t>
  </si>
  <si>
    <t>WP_005858424.1</t>
  </si>
  <si>
    <t>NC_009615.1_gene4015</t>
  </si>
  <si>
    <t>WP_005858426.1</t>
  </si>
  <si>
    <t>NC_009615.1_gene4016</t>
  </si>
  <si>
    <t>WP_005858428.1</t>
  </si>
  <si>
    <t>glyoxalase</t>
  </si>
  <si>
    <t>NC_009615.1_gene4017</t>
  </si>
  <si>
    <t>WP_005858430.1</t>
  </si>
  <si>
    <t>WP_005858432.1</t>
  </si>
  <si>
    <t>NC_009615.1_gene4019</t>
  </si>
  <si>
    <t>WP_005858434.1</t>
  </si>
  <si>
    <t>WP_011965990.1</t>
  </si>
  <si>
    <t>WP_008772537.1</t>
  </si>
  <si>
    <t>NC_009615.1_gene4021</t>
  </si>
  <si>
    <t>WP_012056223.1</t>
  </si>
  <si>
    <t>NC_009615.1_gene4022</t>
  </si>
  <si>
    <t>WP_005868650.1</t>
  </si>
  <si>
    <t>NC_009615.1_gene4023</t>
  </si>
  <si>
    <t>NC_009615.1_gene4024</t>
  </si>
  <si>
    <t>WP_008772533.1</t>
  </si>
  <si>
    <t>NC_009615.1_gene4025</t>
  </si>
  <si>
    <t>WP_012056224.1</t>
  </si>
  <si>
    <t>WP_012056226.1</t>
  </si>
  <si>
    <t>NC_009615.1_gene4027</t>
  </si>
  <si>
    <t>WP_012056227.1</t>
  </si>
  <si>
    <t>WP_012056228.1</t>
  </si>
  <si>
    <t>NC_009615.1_gene4029</t>
  </si>
  <si>
    <t>WP_009017076.1</t>
  </si>
  <si>
    <t>NC_009615.1_gene403</t>
  </si>
  <si>
    <t>WP_005855416.1</t>
  </si>
  <si>
    <t>NC_009615.1_gene4030</t>
  </si>
  <si>
    <t>WP_005858459.1</t>
  </si>
  <si>
    <t>NC_009615.1_gene4031</t>
  </si>
  <si>
    <t>WP_012056229.1</t>
  </si>
  <si>
    <t>NC_009615.1_gene4032</t>
  </si>
  <si>
    <t>WP_012056230.1</t>
  </si>
  <si>
    <t>NC_009615.1_gene4033</t>
  </si>
  <si>
    <t>WP_005858465.1</t>
  </si>
  <si>
    <t>NC_009615.1_gene4034</t>
  </si>
  <si>
    <t>WP_005858467.1</t>
  </si>
  <si>
    <t>NC_009615.1_gene4035</t>
  </si>
  <si>
    <t>WP_009017080.1</t>
  </si>
  <si>
    <t>Fis family transcriptional regulator</t>
  </si>
  <si>
    <t>NC_009615.1_gene4036</t>
  </si>
  <si>
    <t>WP_080504991.1</t>
  </si>
  <si>
    <t>NC_009615.1_gene4037</t>
  </si>
  <si>
    <t>WP_080504992.1</t>
  </si>
  <si>
    <t>potassium-transporting ATPase subunit F</t>
  </si>
  <si>
    <t>NC_009615.1_gene4038</t>
  </si>
  <si>
    <t>WP_005858471.1</t>
  </si>
  <si>
    <t>NC_009615.1_gene4039</t>
  </si>
  <si>
    <t>WP_005858473.1</t>
  </si>
  <si>
    <t>NC_009615.1_gene404</t>
  </si>
  <si>
    <t>WP_008780873.1</t>
  </si>
  <si>
    <t>NC_009615.1_gene4040</t>
  </si>
  <si>
    <t>WP_012056231.1</t>
  </si>
  <si>
    <t>NC_009615.1_gene4041</t>
  </si>
  <si>
    <t>WP_005858477.1</t>
  </si>
  <si>
    <t>NC_009615.1_gene4042</t>
  </si>
  <si>
    <t>WP_005858479.1</t>
  </si>
  <si>
    <t>NC_009615.1_gene4043</t>
  </si>
  <si>
    <t>WP_012056232.1</t>
  </si>
  <si>
    <t>NC_009615.1_gene4044</t>
  </si>
  <si>
    <t>WP_008779450.1</t>
  </si>
  <si>
    <t>NC_009615.1_gene4045</t>
  </si>
  <si>
    <t>WP_010181907.1</t>
  </si>
  <si>
    <t>NC_009615.1_gene4046</t>
  </si>
  <si>
    <t>WP_041525640.1</t>
  </si>
  <si>
    <t>NC_009615.1_gene4047</t>
  </si>
  <si>
    <t>WP_005858487.1</t>
  </si>
  <si>
    <t>NC_009615.1_gene4048</t>
  </si>
  <si>
    <t>WP_012056233.1</t>
  </si>
  <si>
    <t>WP_008780874.1</t>
  </si>
  <si>
    <t>NC_009615.1_gene4050</t>
  </si>
  <si>
    <t>WP_005858417.1</t>
  </si>
  <si>
    <t>NC_009615.1_gene4051</t>
  </si>
  <si>
    <t>WP_012056234.1</t>
  </si>
  <si>
    <t>WP_080504993.1</t>
  </si>
  <si>
    <t>NC_009615.1_gene4053</t>
  </si>
  <si>
    <t>WP_012056236.1</t>
  </si>
  <si>
    <t>DUF4922 domain-containing protein</t>
  </si>
  <si>
    <t>NC_009615.1_gene4054</t>
  </si>
  <si>
    <t>WP_009276081.1</t>
  </si>
  <si>
    <t>WP_012056237.1</t>
  </si>
  <si>
    <t>NC_009615.1_gene4056</t>
  </si>
  <si>
    <t>WP_008778527.1</t>
  </si>
  <si>
    <t>NC_009615.1_gene4057</t>
  </si>
  <si>
    <t>NC_009615.1_gene4058</t>
  </si>
  <si>
    <t>NC_009615.1_gene4059</t>
  </si>
  <si>
    <t>WP_005855423.1</t>
  </si>
  <si>
    <t>NC_009615.1_gene4060</t>
  </si>
  <si>
    <t>NC_009615.1_gene4062</t>
  </si>
  <si>
    <t>NC_009615.1_gene4063</t>
  </si>
  <si>
    <t>WP_008780962.1</t>
  </si>
  <si>
    <t>NC_009615.1_gene4064</t>
  </si>
  <si>
    <t>WP_005855052.1</t>
  </si>
  <si>
    <t>WP_005865457.1</t>
  </si>
  <si>
    <t>NC_009615.1_gene4066</t>
  </si>
  <si>
    <t>WP_008774497.1</t>
  </si>
  <si>
    <t>NC_009615.1_gene4067</t>
  </si>
  <si>
    <t>WP_008780964.1</t>
  </si>
  <si>
    <t>NC_009615.1_gene4068</t>
  </si>
  <si>
    <t>WP_012056239.1</t>
  </si>
  <si>
    <t>cobalamin biosynthesis protein CobD</t>
  </si>
  <si>
    <t>NC_009615.1_gene4069</t>
  </si>
  <si>
    <t>WP_008778083.1</t>
  </si>
  <si>
    <t>NC_009615.1_gene407</t>
  </si>
  <si>
    <t>WP_005865158.1</t>
  </si>
  <si>
    <t>NC_009615.1_gene4070</t>
  </si>
  <si>
    <t>WP_012056240.1</t>
  </si>
  <si>
    <t>NC_009615.1_gene4071</t>
  </si>
  <si>
    <t>WP_012056241.1</t>
  </si>
  <si>
    <t>WP_012056242.1</t>
  </si>
  <si>
    <t>NC_009615.1_gene4073</t>
  </si>
  <si>
    <t>WP_008774491.1</t>
  </si>
  <si>
    <t>NC_009615.1_gene4074</t>
  </si>
  <si>
    <t>WP_012056243.1</t>
  </si>
  <si>
    <t>NC_009615.1_gene4075</t>
  </si>
  <si>
    <t>WP_012056244.1</t>
  </si>
  <si>
    <t>WP_005865478.1</t>
  </si>
  <si>
    <t>WP_005637107.1</t>
  </si>
  <si>
    <t>WP_005855078.1</t>
  </si>
  <si>
    <t>NC_009615.1_gene4079</t>
  </si>
  <si>
    <t>WP_005855080.1</t>
  </si>
  <si>
    <t>WP_011965991.1</t>
  </si>
  <si>
    <t>WP_005855082.1</t>
  </si>
  <si>
    <t>WP_011965992.1</t>
  </si>
  <si>
    <t>NC_009615.1_gene41</t>
  </si>
  <si>
    <t>WP_005855170.1</t>
  </si>
  <si>
    <t>NC_009615.1_gene410</t>
  </si>
  <si>
    <t>WP_011965993.1</t>
  </si>
  <si>
    <t>WP_008780878.1</t>
  </si>
  <si>
    <t>WP_010184752.1</t>
  </si>
  <si>
    <t>WP_005855440.1</t>
  </si>
  <si>
    <t>NC_009615.1_gene414</t>
  </si>
  <si>
    <t>WP_011965994.1</t>
  </si>
  <si>
    <t>NC_009615.1_gene415</t>
  </si>
  <si>
    <t>WP_011965995.1</t>
  </si>
  <si>
    <t>NC_009615.1_gene416</t>
  </si>
  <si>
    <t>WP_005855446.1</t>
  </si>
  <si>
    <t>WP_005865183.1</t>
  </si>
  <si>
    <t>WP_005855450.1</t>
  </si>
  <si>
    <t>WP_005855452.1</t>
  </si>
  <si>
    <t>NC_009615.1_gene42</t>
  </si>
  <si>
    <t>WP_005855172.1</t>
  </si>
  <si>
    <t>NC_009615.1_gene420</t>
  </si>
  <si>
    <t>WP_005855454.1</t>
  </si>
  <si>
    <t>NC_009615.1_gene421</t>
  </si>
  <si>
    <t>WP_011965996.1</t>
  </si>
  <si>
    <t>NC_009615.1_gene422</t>
  </si>
  <si>
    <t>WP_005865193.1</t>
  </si>
  <si>
    <t>WP_005855460.1</t>
  </si>
  <si>
    <t>NC_009615.1_gene424</t>
  </si>
  <si>
    <t>WP_011965997.1</t>
  </si>
  <si>
    <t>nucleoside recognition protein</t>
  </si>
  <si>
    <t>WP_008780887.1</t>
  </si>
  <si>
    <t>NC_009615.1_gene426</t>
  </si>
  <si>
    <t>WP_011965998.1</t>
  </si>
  <si>
    <t>NC_009615.1_gene427</t>
  </si>
  <si>
    <t>WP_011965999.1</t>
  </si>
  <si>
    <t>NC_009615.1_gene428</t>
  </si>
  <si>
    <t>WP_036631141.1</t>
  </si>
  <si>
    <t>NC_009615.1_gene429</t>
  </si>
  <si>
    <t>WP_009017549.1</t>
  </si>
  <si>
    <t>NC_009615.1_gene43</t>
  </si>
  <si>
    <t>WP_005855173.1</t>
  </si>
  <si>
    <t>NC_009615.1_gene430</t>
  </si>
  <si>
    <t>WP_005865208.1</t>
  </si>
  <si>
    <t>NC_009615.1_gene431</t>
  </si>
  <si>
    <t>NC_009615.1_gene432</t>
  </si>
  <si>
    <t>WP_005865210.1</t>
  </si>
  <si>
    <t>NC_009615.1_gene433</t>
  </si>
  <si>
    <t>WP_009017550.1</t>
  </si>
  <si>
    <t>NC_009615.1_gene434</t>
  </si>
  <si>
    <t>WP_009017551.1</t>
  </si>
  <si>
    <t>NC_009615.1_gene435</t>
  </si>
  <si>
    <t>WP_011966002.1</t>
  </si>
  <si>
    <t>NC_009615.1_gene436</t>
  </si>
  <si>
    <t>WP_005855491.1</t>
  </si>
  <si>
    <t>NC_009615.1_gene437</t>
  </si>
  <si>
    <t>WP_011966003.1</t>
  </si>
  <si>
    <t>NC_009615.1_gene438</t>
  </si>
  <si>
    <t>WP_008780893.1</t>
  </si>
  <si>
    <t>NC_009615.1_gene439</t>
  </si>
  <si>
    <t>WP_008780894.1</t>
  </si>
  <si>
    <t>NC_009615.1_gene44</t>
  </si>
  <si>
    <t>WP_011965869.1</t>
  </si>
  <si>
    <t>NC_009615.1_gene440</t>
  </si>
  <si>
    <t>WP_008780895.1</t>
  </si>
  <si>
    <t>NC_009615.1_gene441</t>
  </si>
  <si>
    <t>WP_008780896.1</t>
  </si>
  <si>
    <t>1-aminocyclopropane-1-carboxylate deaminase</t>
  </si>
  <si>
    <t>NC_009615.1_gene442</t>
  </si>
  <si>
    <t>WP_011966005.1</t>
  </si>
  <si>
    <t>NC_009615.1_gene443</t>
  </si>
  <si>
    <t>WP_008780898.1</t>
  </si>
  <si>
    <t>hexapeptide transferase</t>
  </si>
  <si>
    <t>NC_009615.1_gene444</t>
  </si>
  <si>
    <t>WP_008780899.1</t>
  </si>
  <si>
    <t>NAD/NADP octopine/nopaline dehydrogenase</t>
  </si>
  <si>
    <t>NC_009615.1_gene445</t>
  </si>
  <si>
    <t>WP_011966006.1</t>
  </si>
  <si>
    <t>NC_009615.1_gene446</t>
  </si>
  <si>
    <t>WP_011966007.1</t>
  </si>
  <si>
    <t>NC_009615.1_gene447</t>
  </si>
  <si>
    <t>WP_009017632.1</t>
  </si>
  <si>
    <t>NC_009615.1_gene448</t>
  </si>
  <si>
    <t>WP_011966009.1</t>
  </si>
  <si>
    <t>NC_009615.1_gene449</t>
  </si>
  <si>
    <t>WP_011966010.1</t>
  </si>
  <si>
    <t>NC_009615.1_gene45</t>
  </si>
  <si>
    <t>WP_008780979.1</t>
  </si>
  <si>
    <t>NC_009615.1_gene450</t>
  </si>
  <si>
    <t>WP_011966011.1</t>
  </si>
  <si>
    <t>NC_009615.1_gene451</t>
  </si>
  <si>
    <t>WP_041525644.1</t>
  </si>
  <si>
    <t>NC_009615.1_gene452</t>
  </si>
  <si>
    <t>WP_009017637.1</t>
  </si>
  <si>
    <t>NC_009615.1_gene453</t>
  </si>
  <si>
    <t>NC_009615.1_gene454</t>
  </si>
  <si>
    <t>WP_011966013.1</t>
  </si>
  <si>
    <t>NC_009615.1_gene455</t>
  </si>
  <si>
    <t>WP_005855526.1</t>
  </si>
  <si>
    <t>NC_009615.1_gene456</t>
  </si>
  <si>
    <t>WP_005855528.1</t>
  </si>
  <si>
    <t>NC_009615.1_gene457</t>
  </si>
  <si>
    <t>WP_011966014.1</t>
  </si>
  <si>
    <t>NC_009615.1_gene458</t>
  </si>
  <si>
    <t>WP_011966015.1</t>
  </si>
  <si>
    <t>zinc-binding protein</t>
  </si>
  <si>
    <t>NC_009615.1_gene459</t>
  </si>
  <si>
    <t>WP_011966016.1</t>
  </si>
  <si>
    <t>WP_011965870.1</t>
  </si>
  <si>
    <t>WP_011966017.1</t>
  </si>
  <si>
    <t>WP_005855535.1</t>
  </si>
  <si>
    <t>NC_009615.1_gene462</t>
  </si>
  <si>
    <t>WP_005865261.1</t>
  </si>
  <si>
    <t>NC_009615.1_gene463</t>
  </si>
  <si>
    <t>WP_009017641.1</t>
  </si>
  <si>
    <t>NC_009615.1_gene464</t>
  </si>
  <si>
    <t>WP_005855538.1</t>
  </si>
  <si>
    <t>NC_009615.1_gene465</t>
  </si>
  <si>
    <t>WP_005855539.1</t>
  </si>
  <si>
    <t>NC_009615.1_gene466</t>
  </si>
  <si>
    <t>WP_005855540.1</t>
  </si>
  <si>
    <t>NC_009615.1_gene467</t>
  </si>
  <si>
    <t>NC_009615.1_gene468</t>
  </si>
  <si>
    <t>WP_011966019.1</t>
  </si>
  <si>
    <t>NC_009615.1_gene469</t>
  </si>
  <si>
    <t>WP_011966020.1</t>
  </si>
  <si>
    <t>YfcC family protein</t>
  </si>
  <si>
    <t>NC_009615.1_gene47</t>
  </si>
  <si>
    <t>WP_005855182.1</t>
  </si>
  <si>
    <t>NC_009615.1_gene470</t>
  </si>
  <si>
    <t>WP_005855549.1</t>
  </si>
  <si>
    <t>WP_005865275.1</t>
  </si>
  <si>
    <t>NC_009615.1_gene472</t>
  </si>
  <si>
    <t>WP_005855551.1</t>
  </si>
  <si>
    <t>NC_009615.1_gene473</t>
  </si>
  <si>
    <t>WP_008780917.1</t>
  </si>
  <si>
    <t>WP_008780918.1</t>
  </si>
  <si>
    <t>WP_005855554.1</t>
  </si>
  <si>
    <t>NC_009615.1_gene476</t>
  </si>
  <si>
    <t>WP_005855555.1</t>
  </si>
  <si>
    <t>NC_009615.1_gene477</t>
  </si>
  <si>
    <t>WP_009276287.1</t>
  </si>
  <si>
    <t>NC_009615.1_gene478</t>
  </si>
  <si>
    <t>WP_005855557.1</t>
  </si>
  <si>
    <t>WP_011966021.1</t>
  </si>
  <si>
    <t>WP_008780981.1</t>
  </si>
  <si>
    <t>WP_011966022.1</t>
  </si>
  <si>
    <t>NC_009615.1_gene481</t>
  </si>
  <si>
    <t>WP_005855561.1</t>
  </si>
  <si>
    <t>NC_009615.1_gene482</t>
  </si>
  <si>
    <t>WP_005855563.1</t>
  </si>
  <si>
    <t>WP_005855566.1</t>
  </si>
  <si>
    <t>NC_009615.1_gene484</t>
  </si>
  <si>
    <t>WP_009017719.1</t>
  </si>
  <si>
    <t>WP_011966024.1</t>
  </si>
  <si>
    <t>NC_009615.1_gene486</t>
  </si>
  <si>
    <t>primosomal replication protein N</t>
  </si>
  <si>
    <t>NC_009615.1_gene487</t>
  </si>
  <si>
    <t>WP_011966026.1</t>
  </si>
  <si>
    <t>NC_009615.1_gene489</t>
  </si>
  <si>
    <t>WP_009276293.1</t>
  </si>
  <si>
    <t>WP_009276793.1</t>
  </si>
  <si>
    <t>WP_008771685.1</t>
  </si>
  <si>
    <t>WP_008780928.1</t>
  </si>
  <si>
    <t>WP_008780929.1</t>
  </si>
  <si>
    <t>NC_009615.1_gene493</t>
  </si>
  <si>
    <t>WP_011966028.1</t>
  </si>
  <si>
    <t>WP_008780931.1</t>
  </si>
  <si>
    <t>WP_008780932.1</t>
  </si>
  <si>
    <t>WP_005855602.1</t>
  </si>
  <si>
    <t>WP_005865321.1</t>
  </si>
  <si>
    <t>WP_005855607.1</t>
  </si>
  <si>
    <t>WP_011966029.1</t>
  </si>
  <si>
    <t>WP_011965852.1</t>
  </si>
  <si>
    <t>NC_009615.1_gene50</t>
  </si>
  <si>
    <t>WP_005855187.1</t>
  </si>
  <si>
    <t>NC_009615.1_gene500</t>
  </si>
  <si>
    <t>WP_011966030.1</t>
  </si>
  <si>
    <t>NC_009615.1_gene501</t>
  </si>
  <si>
    <t>WP_005855613.1</t>
  </si>
  <si>
    <t>WP_005855615.1</t>
  </si>
  <si>
    <t>NC_009615.1_gene504</t>
  </si>
  <si>
    <t>WP_011966031.1</t>
  </si>
  <si>
    <t>NC_009615.1_gene505</t>
  </si>
  <si>
    <t>WP_005855620.1</t>
  </si>
  <si>
    <t>NC_009615.1_gene506</t>
  </si>
  <si>
    <t>WP_011966032.1</t>
  </si>
  <si>
    <t>WP_005855624.1</t>
  </si>
  <si>
    <t>WP_080504959.1</t>
  </si>
  <si>
    <t>WP_005855628.1</t>
  </si>
  <si>
    <t>WP_011965872.1</t>
  </si>
  <si>
    <t>WP_005865342.1</t>
  </si>
  <si>
    <t>WP_009017731.1</t>
  </si>
  <si>
    <t>NC_009615.1_gene512</t>
  </si>
  <si>
    <t>WP_005855634.1</t>
  </si>
  <si>
    <t>WP_011966034.1</t>
  </si>
  <si>
    <t>WP_005855638.1</t>
  </si>
  <si>
    <t>NC_009615.1_gene515</t>
  </si>
  <si>
    <t>WP_008781233.1</t>
  </si>
  <si>
    <t>WP_011966035.1</t>
  </si>
  <si>
    <t>NC_009615.1_gene517</t>
  </si>
  <si>
    <t>WP_008771706.1</t>
  </si>
  <si>
    <t>WP_041525541.1</t>
  </si>
  <si>
    <t>WP_005855647.1</t>
  </si>
  <si>
    <t>NC_009615.1_gene52</t>
  </si>
  <si>
    <t>WP_008780983.1</t>
  </si>
  <si>
    <t>WP_005855649.1</t>
  </si>
  <si>
    <t>WP_005855651.1</t>
  </si>
  <si>
    <t>NC_009615.1_gene522</t>
  </si>
  <si>
    <t>WP_041525542.1</t>
  </si>
  <si>
    <t>NC_009615.1_gene523</t>
  </si>
  <si>
    <t>WP_011966038.1</t>
  </si>
  <si>
    <t>WP_005855657.1</t>
  </si>
  <si>
    <t>WP_005855659.1</t>
  </si>
  <si>
    <t>NC_009615.1_gene526</t>
  </si>
  <si>
    <t>WP_005855661.1</t>
  </si>
  <si>
    <t>NC_009615.1_gene527</t>
  </si>
  <si>
    <t>WP_008771710.1</t>
  </si>
  <si>
    <t>electron transporter RnfG</t>
  </si>
  <si>
    <t>NC_009615.1_gene528</t>
  </si>
  <si>
    <t>WP_005855664.1</t>
  </si>
  <si>
    <t>electron transport complex%2C rnfabcdge type%2C D subunit</t>
  </si>
  <si>
    <t>WP_005855665.1</t>
  </si>
  <si>
    <t>NC_009615.1_gene53</t>
  </si>
  <si>
    <t>WP_005855193.1</t>
  </si>
  <si>
    <t>NC_009615.1_gene530</t>
  </si>
  <si>
    <t>WP_005855666.1</t>
  </si>
  <si>
    <t>NC_009615.1_gene531</t>
  </si>
  <si>
    <t>WP_005855668.1</t>
  </si>
  <si>
    <t>NC_009615.1_gene532</t>
  </si>
  <si>
    <t>WP_011966039.1</t>
  </si>
  <si>
    <t>WP_005855672.1</t>
  </si>
  <si>
    <t>WP_005855674.1</t>
  </si>
  <si>
    <t>NC_009615.1_gene535</t>
  </si>
  <si>
    <t>WP_036628663.1</t>
  </si>
  <si>
    <t>WP_011966040.1</t>
  </si>
  <si>
    <t>NC_009615.1_gene537</t>
  </si>
  <si>
    <t>WP_005855678.1</t>
  </si>
  <si>
    <t>NC_009615.1_gene538</t>
  </si>
  <si>
    <t>WP_005855680.1</t>
  </si>
  <si>
    <t>NC_009615.1_gene539</t>
  </si>
  <si>
    <t>WP_005855682.1</t>
  </si>
  <si>
    <t>NC_009615.1_gene54</t>
  </si>
  <si>
    <t>WP_005865576.1</t>
  </si>
  <si>
    <t>NC_009615.1_gene540</t>
  </si>
  <si>
    <t>WP_005855684.1</t>
  </si>
  <si>
    <t>WP_005855686.1</t>
  </si>
  <si>
    <t>WP_005855687.1</t>
  </si>
  <si>
    <t>NC_009615.1_gene543</t>
  </si>
  <si>
    <t>WP_011966042.1</t>
  </si>
  <si>
    <t>NC_009615.1_gene544</t>
  </si>
  <si>
    <t>WP_005855691.1</t>
  </si>
  <si>
    <t>octanoyltransferase</t>
  </si>
  <si>
    <t>NC_009615.1_gene545</t>
  </si>
  <si>
    <t>WP_005855693.1</t>
  </si>
  <si>
    <t>WP_011966043.1</t>
  </si>
  <si>
    <t>NC_009615.1_gene547</t>
  </si>
  <si>
    <t>WP_008780953.1</t>
  </si>
  <si>
    <t>NC_009615.1_gene548</t>
  </si>
  <si>
    <t>WP_005855698.1</t>
  </si>
  <si>
    <t>WP_041525543.1</t>
  </si>
  <si>
    <t>NC_009615.1_gene55</t>
  </si>
  <si>
    <t>WP_005855197.1</t>
  </si>
  <si>
    <t>WP_011966045.1</t>
  </si>
  <si>
    <t>WP_011966046.1</t>
  </si>
  <si>
    <t>WP_011966047.1</t>
  </si>
  <si>
    <t>NC_009615.1_gene553</t>
  </si>
  <si>
    <t>WP_005865414.1</t>
  </si>
  <si>
    <t>WP_008780959.1</t>
  </si>
  <si>
    <t>NC_009615.1_gene555</t>
  </si>
  <si>
    <t>WP_005855712.1</t>
  </si>
  <si>
    <t>WP_009017752.1</t>
  </si>
  <si>
    <t>NC_009615.1_gene557</t>
  </si>
  <si>
    <t>WP_005855716.1</t>
  </si>
  <si>
    <t>WP_005855718.1</t>
  </si>
  <si>
    <t>WP_009017753.1</t>
  </si>
  <si>
    <t>NC_009615.1_gene56</t>
  </si>
  <si>
    <t>WP_005855199.1</t>
  </si>
  <si>
    <t>N-acyl-D-glucosamine 2-epimerase</t>
  </si>
  <si>
    <t>WP_005855722.1</t>
  </si>
  <si>
    <t>NC_009615.1_gene561</t>
  </si>
  <si>
    <t>NC_009615.1_gene562</t>
  </si>
  <si>
    <t>WP_011966048.1</t>
  </si>
  <si>
    <t>NC_009615.1_gene563</t>
  </si>
  <si>
    <t>WP_011966049.1</t>
  </si>
  <si>
    <t>NC_009615.1_gene564</t>
  </si>
  <si>
    <t>WP_009017757.1</t>
  </si>
  <si>
    <t>NC_009615.1_gene565</t>
  </si>
  <si>
    <t>WP_049762385.1</t>
  </si>
  <si>
    <t>NC_009615.1_gene566</t>
  </si>
  <si>
    <t>WP_011966050.1</t>
  </si>
  <si>
    <t>NC_009615.1_gene567</t>
  </si>
  <si>
    <t>WP_080504960.1</t>
  </si>
  <si>
    <t>NC_009615.1_gene568</t>
  </si>
  <si>
    <t>WP_005857915.1</t>
  </si>
  <si>
    <t>NC_009615.1_gene569</t>
  </si>
  <si>
    <t>WP_005857913.1</t>
  </si>
  <si>
    <t>NC_009615.1_gene57</t>
  </si>
  <si>
    <t>WP_005855201.1</t>
  </si>
  <si>
    <t>NC_009615.1_gene570</t>
  </si>
  <si>
    <t>WP_011966052.1</t>
  </si>
  <si>
    <t>NC_009615.1_gene571</t>
  </si>
  <si>
    <t>WP_011966053.1</t>
  </si>
  <si>
    <t>NC_009615.1_gene572</t>
  </si>
  <si>
    <t>WP_011966054.1</t>
  </si>
  <si>
    <t>NC_009615.1_gene573</t>
  </si>
  <si>
    <t>WP_041525544.1</t>
  </si>
  <si>
    <t>NC_009615.1_gene574</t>
  </si>
  <si>
    <t>WP_049762282.1</t>
  </si>
  <si>
    <t>NC_009615.1_gene575</t>
  </si>
  <si>
    <t>WP_011966057.1</t>
  </si>
  <si>
    <t>ATP-grasp domain-containing protein</t>
  </si>
  <si>
    <t>NC_009615.1_gene576</t>
  </si>
  <si>
    <t>WP_011966058.1</t>
  </si>
  <si>
    <t>NC_009615.1_gene577</t>
  </si>
  <si>
    <t>WP_011966059.1</t>
  </si>
  <si>
    <t>NC_009615.1_gene578</t>
  </si>
  <si>
    <t>WP_011966060.1</t>
  </si>
  <si>
    <t>NC_009615.1_gene579</t>
  </si>
  <si>
    <t>WP_011966061.1</t>
  </si>
  <si>
    <t>WP_005855202.1</t>
  </si>
  <si>
    <t>NC_009615.1_gene580</t>
  </si>
  <si>
    <t>WP_011966062.1</t>
  </si>
  <si>
    <t>NC_009615.1_gene581</t>
  </si>
  <si>
    <t>WP_011966063.1</t>
  </si>
  <si>
    <t>NC_009615.1_gene582</t>
  </si>
  <si>
    <t>WP_011966064.1</t>
  </si>
  <si>
    <t>NC_009615.1_gene583</t>
  </si>
  <si>
    <t>WP_011966065.1</t>
  </si>
  <si>
    <t>NC_009615.1_gene584</t>
  </si>
  <si>
    <t>WP_011966066.1</t>
  </si>
  <si>
    <t>NC_009615.1_gene585</t>
  </si>
  <si>
    <t>WP_011966067.1</t>
  </si>
  <si>
    <t>NC_009615.1_gene586</t>
  </si>
  <si>
    <t>WP_011966068.1</t>
  </si>
  <si>
    <t>NC_009615.1_gene587</t>
  </si>
  <si>
    <t>WP_011966069.1</t>
  </si>
  <si>
    <t>NC_009615.1_gene588</t>
  </si>
  <si>
    <t>WP_011966070.1</t>
  </si>
  <si>
    <t>NC_009615.1_gene589</t>
  </si>
  <si>
    <t>WP_011966071.1</t>
  </si>
  <si>
    <t>NC_009615.1_gene59</t>
  </si>
  <si>
    <t>WP_011965873.1</t>
  </si>
  <si>
    <t>mannan endo-1%2C4-beta-mannosidase</t>
  </si>
  <si>
    <t>NC_009615.1_gene590</t>
  </si>
  <si>
    <t>WP_011966072.1</t>
  </si>
  <si>
    <t>NC_009615.1_gene591</t>
  </si>
  <si>
    <t>WP_011966073.1</t>
  </si>
  <si>
    <t>NC_009615.1_gene592</t>
  </si>
  <si>
    <t>WP_011966074.1</t>
  </si>
  <si>
    <t>NC_009615.1_gene593</t>
  </si>
  <si>
    <t>WP_011966075.1</t>
  </si>
  <si>
    <t>NC_009615.1_gene594</t>
  </si>
  <si>
    <t>WP_011966076.1</t>
  </si>
  <si>
    <t>NC_009615.1_gene595</t>
  </si>
  <si>
    <t>WP_011966077.1</t>
  </si>
  <si>
    <t>carbamoyl-phosphate synthase small subunit</t>
  </si>
  <si>
    <t>WP_005857859.1</t>
  </si>
  <si>
    <t>NC_009615.1_gene597</t>
  </si>
  <si>
    <t>WP_005857857.1</t>
  </si>
  <si>
    <t>NC_009615.1_gene598</t>
  </si>
  <si>
    <t>WP_011966078.1</t>
  </si>
  <si>
    <t>WP_011966079.1</t>
  </si>
  <si>
    <t>NC_009615.1_gene6</t>
  </si>
  <si>
    <t>WP_005855094.1</t>
  </si>
  <si>
    <t>NC_009615.1_gene60</t>
  </si>
  <si>
    <t>WP_009018619.1</t>
  </si>
  <si>
    <t>NC_009615.1_gene600</t>
  </si>
  <si>
    <t>WP_011966080.1</t>
  </si>
  <si>
    <t>WP_009275004.1</t>
  </si>
  <si>
    <t>WP_011966081.1</t>
  </si>
  <si>
    <t>NC_009615.1_gene603</t>
  </si>
  <si>
    <t>WP_011966082.1</t>
  </si>
  <si>
    <t>WP_008779672.1</t>
  </si>
  <si>
    <t>WP_011966083.1</t>
  </si>
  <si>
    <t>NC_009615.1_gene606</t>
  </si>
  <si>
    <t>WP_008772464.1</t>
  </si>
  <si>
    <t>WP_005857838.1</t>
  </si>
  <si>
    <t>WP_011966084.1</t>
  </si>
  <si>
    <t>WP_005857834.1</t>
  </si>
  <si>
    <t>NC_009615.1_gene61</t>
  </si>
  <si>
    <t>WP_011965874.1</t>
  </si>
  <si>
    <t>WP_005857832.1</t>
  </si>
  <si>
    <t>NC_009615.1_gene611</t>
  </si>
  <si>
    <t>WP_005857830.1</t>
  </si>
  <si>
    <t>NC_009615.1_gene612</t>
  </si>
  <si>
    <t>WP_005857811.1</t>
  </si>
  <si>
    <t>2%2C3-bisphosphoglycerate-dependent phosphoglycerate mutase</t>
  </si>
  <si>
    <t>NC_009615.1_gene613</t>
  </si>
  <si>
    <t>WP_005857809.1</t>
  </si>
  <si>
    <t>WP_005857807.1</t>
  </si>
  <si>
    <t>WP_009275008.1</t>
  </si>
  <si>
    <t>NC_009615.1_gene616</t>
  </si>
  <si>
    <t>WP_009275009.1</t>
  </si>
  <si>
    <t>NC_009615.1_gene617</t>
  </si>
  <si>
    <t>WP_009275010.1</t>
  </si>
  <si>
    <t>WP_011966085.1</t>
  </si>
  <si>
    <t>WP_009275012.1</t>
  </si>
  <si>
    <t>NC_009615.1_gene62</t>
  </si>
  <si>
    <t>WP_011965875.1</t>
  </si>
  <si>
    <t>NC_009615.1_gene620</t>
  </si>
  <si>
    <t>WP_005857797.1</t>
  </si>
  <si>
    <t>nickel-responsive transcriptional regulator NikR</t>
  </si>
  <si>
    <t>WP_011966086.1</t>
  </si>
  <si>
    <t>WP_009275015.1</t>
  </si>
  <si>
    <t>WP_011966087.1</t>
  </si>
  <si>
    <t>NC_009615.1_gene624</t>
  </si>
  <si>
    <t>WP_005863072.1</t>
  </si>
  <si>
    <t>WP_011966088.1</t>
  </si>
  <si>
    <t>NC_009615.1_gene626</t>
  </si>
  <si>
    <t>WP_011966089.1</t>
  </si>
  <si>
    <t>WP_005857781.1</t>
  </si>
  <si>
    <t>NC_009615.1_gene628</t>
  </si>
  <si>
    <t>WP_011966090.1</t>
  </si>
  <si>
    <t>NC_009615.1_gene629</t>
  </si>
  <si>
    <t>WP_011966091.1</t>
  </si>
  <si>
    <t>NC_009615.1_gene63</t>
  </si>
  <si>
    <t>WP_041525531.1</t>
  </si>
  <si>
    <t>WP_011966092.1</t>
  </si>
  <si>
    <t>NC_009615.1_gene631</t>
  </si>
  <si>
    <t>WP_011966093.1</t>
  </si>
  <si>
    <t>NC_009615.1_gene632</t>
  </si>
  <si>
    <t>WP_011966094.1</t>
  </si>
  <si>
    <t>NC_009615.1_gene633</t>
  </si>
  <si>
    <t>WP_005857769.1</t>
  </si>
  <si>
    <t>WP_005857767.1</t>
  </si>
  <si>
    <t>NC_009615.1_gene635</t>
  </si>
  <si>
    <t>WP_005857766.1</t>
  </si>
  <si>
    <t>WP_005857763.1</t>
  </si>
  <si>
    <t>NC_009615.1_gene637</t>
  </si>
  <si>
    <t>WP_011966095.1</t>
  </si>
  <si>
    <t>NC_009615.1_gene638</t>
  </si>
  <si>
    <t>WP_029257197.1</t>
  </si>
  <si>
    <t>NC_009615.1_gene639</t>
  </si>
  <si>
    <t>WP_005857757.1</t>
  </si>
  <si>
    <t>NC_009615.1_gene64</t>
  </si>
  <si>
    <t>WP_009276799.1</t>
  </si>
  <si>
    <t>NC_009615.1_gene640</t>
  </si>
  <si>
    <t>WP_005857755.1</t>
  </si>
  <si>
    <t>WP_005857754.1</t>
  </si>
  <si>
    <t>WP_011966096.1</t>
  </si>
  <si>
    <t>NC_009615.1_gene643</t>
  </si>
  <si>
    <t>WP_011966097.1</t>
  </si>
  <si>
    <t>NC_009615.1_gene644</t>
  </si>
  <si>
    <t>WP_011966098.1</t>
  </si>
  <si>
    <t>WP_011966099.1</t>
  </si>
  <si>
    <t>NC_009615.1_gene646</t>
  </si>
  <si>
    <t>WP_005857744.1</t>
  </si>
  <si>
    <t>NC_009615.1_gene647</t>
  </si>
  <si>
    <t>WP_005857742.1</t>
  </si>
  <si>
    <t>NC_009615.1_gene648</t>
  </si>
  <si>
    <t>WP_005857740.1</t>
  </si>
  <si>
    <t>WP_008779699.1</t>
  </si>
  <si>
    <t>NC_009615.1_gene65</t>
  </si>
  <si>
    <t>WP_011965877.1</t>
  </si>
  <si>
    <t>WP_005857736.1</t>
  </si>
  <si>
    <t>NC_009615.1_gene651</t>
  </si>
  <si>
    <t>WP_005863025.1</t>
  </si>
  <si>
    <t>WP_005857733.1</t>
  </si>
  <si>
    <t>WP_011966100.1</t>
  </si>
  <si>
    <t>NC_009615.1_gene654</t>
  </si>
  <si>
    <t>WP_011966101.1</t>
  </si>
  <si>
    <t>WP_011966102.1</t>
  </si>
  <si>
    <t>NC_009615.1_gene656</t>
  </si>
  <si>
    <t>WP_011966103.1</t>
  </si>
  <si>
    <t>NC_009615.1_gene657</t>
  </si>
  <si>
    <t>WP_005857725.1</t>
  </si>
  <si>
    <t>NC_009615.1_gene658</t>
  </si>
  <si>
    <t>WP_011966104.1</t>
  </si>
  <si>
    <t>NC_009615.1_gene659</t>
  </si>
  <si>
    <t>WP_011966105.1</t>
  </si>
  <si>
    <t>NC_009615.1_gene66</t>
  </si>
  <si>
    <t>WP_011965878.1</t>
  </si>
  <si>
    <t>NC_009615.1_gene660</t>
  </si>
  <si>
    <t>WP_011966106.1</t>
  </si>
  <si>
    <t>SLC13 family permease</t>
  </si>
  <si>
    <t>WP_011966107.1</t>
  </si>
  <si>
    <t>WP_011966108.1</t>
  </si>
  <si>
    <t>WP_011966109.1</t>
  </si>
  <si>
    <t>WP_011966110.1</t>
  </si>
  <si>
    <t>NC_009615.1_gene665</t>
  </si>
  <si>
    <t>WP_005863002.1</t>
  </si>
  <si>
    <t>WP_008772418.1</t>
  </si>
  <si>
    <t>WP_011966111.1</t>
  </si>
  <si>
    <t>WP_005857703.1</t>
  </si>
  <si>
    <t>WP_008772416.1</t>
  </si>
  <si>
    <t>NC_009615.1_gene67</t>
  </si>
  <si>
    <t>WP_009276801.1</t>
  </si>
  <si>
    <t>NC_009615.1_gene670</t>
  </si>
  <si>
    <t>WP_005857699.1</t>
  </si>
  <si>
    <t>NC_009615.1_gene671</t>
  </si>
  <si>
    <t>WP_011966113.1</t>
  </si>
  <si>
    <t>NC_009615.1_gene672</t>
  </si>
  <si>
    <t>WP_005857695.1</t>
  </si>
  <si>
    <t>WP_005857693.1</t>
  </si>
  <si>
    <t>NC_009615.1_gene674</t>
  </si>
  <si>
    <t>WP_009275044.1</t>
  </si>
  <si>
    <t>WP_011966114.1</t>
  </si>
  <si>
    <t>WP_009017253.1</t>
  </si>
  <si>
    <t>WP_008779711.1</t>
  </si>
  <si>
    <t>WP_005857684.1</t>
  </si>
  <si>
    <t>WP_005857682.1</t>
  </si>
  <si>
    <t>WP_005855223.1</t>
  </si>
  <si>
    <t>NC_009615.1_gene680</t>
  </si>
  <si>
    <t>WP_005857680.1</t>
  </si>
  <si>
    <t>WP_011966115.1</t>
  </si>
  <si>
    <t>WP_011966116.1</t>
  </si>
  <si>
    <t>NC_009615.1_gene684</t>
  </si>
  <si>
    <t>WP_008772410.1</t>
  </si>
  <si>
    <t>NC_009615.1_gene685</t>
  </si>
  <si>
    <t>WP_008779715.1</t>
  </si>
  <si>
    <t>NC_009615.1_gene687</t>
  </si>
  <si>
    <t>WP_005862970.1</t>
  </si>
  <si>
    <t>NC_009615.1_gene689</t>
  </si>
  <si>
    <t>WP_008772406.1</t>
  </si>
  <si>
    <t>NC_009615.1_gene69</t>
  </si>
  <si>
    <t>WP_005855225.1</t>
  </si>
  <si>
    <t>WP_011966118.1</t>
  </si>
  <si>
    <t>NC_009615.1_gene691</t>
  </si>
  <si>
    <t>WP_011966119.1</t>
  </si>
  <si>
    <t>NC_009615.1_gene692</t>
  </si>
  <si>
    <t>NC_009615.1_gene693</t>
  </si>
  <si>
    <t>NC_009615.1_gene694</t>
  </si>
  <si>
    <t>WP_005857656.1</t>
  </si>
  <si>
    <t>NC_009615.1_gene696</t>
  </si>
  <si>
    <t>WP_005857654.1</t>
  </si>
  <si>
    <t>WP_005857652.1</t>
  </si>
  <si>
    <t>NC_009615.1_gene698</t>
  </si>
  <si>
    <t>WP_085982049.1</t>
  </si>
  <si>
    <t>NC_009615.1_gene699</t>
  </si>
  <si>
    <t>WP_011966121.1</t>
  </si>
  <si>
    <t>HlyD family secretion protein</t>
  </si>
  <si>
    <t>NC_009615.1_gene7</t>
  </si>
  <si>
    <t>WP_005855096.1</t>
  </si>
  <si>
    <t>NC_009615.1_gene70</t>
  </si>
  <si>
    <t>WP_005855227.1</t>
  </si>
  <si>
    <t>NC_009615.1_gene700</t>
  </si>
  <si>
    <t>WP_008772398.1</t>
  </si>
  <si>
    <t>NC_009615.1_gene701</t>
  </si>
  <si>
    <t>WP_005857644.1</t>
  </si>
  <si>
    <t>NC_009615.1_gene702</t>
  </si>
  <si>
    <t>WP_005857641.1</t>
  </si>
  <si>
    <t>WP_005862955.1</t>
  </si>
  <si>
    <t>WP_011966122.1</t>
  </si>
  <si>
    <t>NC_009615.1_gene705</t>
  </si>
  <si>
    <t>WP_011966123.1</t>
  </si>
  <si>
    <t>biotin/lipoate A/B protein ligase family protein</t>
  </si>
  <si>
    <t>WP_005862949.1</t>
  </si>
  <si>
    <t>WP_008772394.1</t>
  </si>
  <si>
    <t>WP_005857630.1</t>
  </si>
  <si>
    <t>WP_005857628.1</t>
  </si>
  <si>
    <t>NC_009615.1_gene71</t>
  </si>
  <si>
    <t>WP_009276803.1</t>
  </si>
  <si>
    <t>NC_009615.1_gene710</t>
  </si>
  <si>
    <t>WP_005638125.1</t>
  </si>
  <si>
    <t>WP_005857626.1</t>
  </si>
  <si>
    <t>WP_005857624.1</t>
  </si>
  <si>
    <t>NC_009615.1_gene713</t>
  </si>
  <si>
    <t>WP_005857622.1</t>
  </si>
  <si>
    <t>WP_085982050.1</t>
  </si>
  <si>
    <t>WP_005857619.1</t>
  </si>
  <si>
    <t>WP_008779726.1</t>
  </si>
  <si>
    <t>NC_009615.1_gene717</t>
  </si>
  <si>
    <t>WP_008779727.1</t>
  </si>
  <si>
    <t>NC_009615.1_gene718</t>
  </si>
  <si>
    <t>NC_009615.1_gene719</t>
  </si>
  <si>
    <t>WP_005857611.1</t>
  </si>
  <si>
    <t>NC_009615.1_gene72</t>
  </si>
  <si>
    <t>WP_011965879.1</t>
  </si>
  <si>
    <t>NC_009615.1_gene720</t>
  </si>
  <si>
    <t>WP_005857609.1</t>
  </si>
  <si>
    <t>NC_009615.1_gene721</t>
  </si>
  <si>
    <t>WP_011966126.1</t>
  </si>
  <si>
    <t>NC_009615.1_gene722</t>
  </si>
  <si>
    <t>WP_011966127.1</t>
  </si>
  <si>
    <t>NC_009615.1_gene723</t>
  </si>
  <si>
    <t>WP_005857603.1</t>
  </si>
  <si>
    <t>WP_008778406.1</t>
  </si>
  <si>
    <t>WP_005862903.1</t>
  </si>
  <si>
    <t>NC_009615.1_gene726</t>
  </si>
  <si>
    <t>WP_011966128.1</t>
  </si>
  <si>
    <t>WP_005857595.1</t>
  </si>
  <si>
    <t>NC_009615.1_gene728</t>
  </si>
  <si>
    <t>WP_005857592.1</t>
  </si>
  <si>
    <t>carboxymuconolactone decarboxylase</t>
  </si>
  <si>
    <t>WP_009017272.1</t>
  </si>
  <si>
    <t>NC_009615.1_gene73</t>
  </si>
  <si>
    <t>WP_009276805.1</t>
  </si>
  <si>
    <t>NC_009615.1_gene730</t>
  </si>
  <si>
    <t>WP_005857587.1</t>
  </si>
  <si>
    <t>NC_009615.1_gene731</t>
  </si>
  <si>
    <t>WP_008779736.1</t>
  </si>
  <si>
    <t>NC_009615.1_gene732</t>
  </si>
  <si>
    <t>NC_009615.1_gene733</t>
  </si>
  <si>
    <t>NC_009615.1_gene734</t>
  </si>
  <si>
    <t>WP_007659494.1</t>
  </si>
  <si>
    <t>NC_009615.1_gene735</t>
  </si>
  <si>
    <t>WP_005842170.1</t>
  </si>
  <si>
    <t>NC_009615.1_gene736</t>
  </si>
  <si>
    <t>WP_007659490.1</t>
  </si>
  <si>
    <t>NC_009615.1_gene737</t>
  </si>
  <si>
    <t>WP_080504961.1</t>
  </si>
  <si>
    <t>WP_008777642.1</t>
  </si>
  <si>
    <t>WP_007659487.1</t>
  </si>
  <si>
    <t>WP_005855235.1</t>
  </si>
  <si>
    <t>NC_009615.1_gene740</t>
  </si>
  <si>
    <t>WP_007659486.1</t>
  </si>
  <si>
    <t>NC_009615.1_gene741</t>
  </si>
  <si>
    <t>WP_007659485.1</t>
  </si>
  <si>
    <t>NC_009615.1_gene742</t>
  </si>
  <si>
    <t>WP_007659484.1</t>
  </si>
  <si>
    <t>NC_009615.1_gene743</t>
  </si>
  <si>
    <t>WP_007851326.1</t>
  </si>
  <si>
    <t>NC_009615.1_gene744</t>
  </si>
  <si>
    <t>WP_008778071.1</t>
  </si>
  <si>
    <t>NC_009615.1_gene745</t>
  </si>
  <si>
    <t>WP_085978847.1</t>
  </si>
  <si>
    <t>NC_009615.1_gene746</t>
  </si>
  <si>
    <t>WP_007856438.1</t>
  </si>
  <si>
    <t>NC_009615.1_gene747</t>
  </si>
  <si>
    <t>WP_011966133.1</t>
  </si>
  <si>
    <t>NC_009615.1_gene748</t>
  </si>
  <si>
    <t>WP_005648607.1</t>
  </si>
  <si>
    <t>NC_009615.1_gene749</t>
  </si>
  <si>
    <t>WP_005842209.1</t>
  </si>
  <si>
    <t>WP_008774450.1</t>
  </si>
  <si>
    <t>NC_009615.1_gene750</t>
  </si>
  <si>
    <t>NC_009615.1_gene751</t>
  </si>
  <si>
    <t>WP_011966135.1</t>
  </si>
  <si>
    <t>NC_009615.1_gene752</t>
  </si>
  <si>
    <t>WP_011966136.1</t>
  </si>
  <si>
    <t>DNA resolvase</t>
  </si>
  <si>
    <t>WP_041525649.1</t>
  </si>
  <si>
    <t>NC_009615.1_gene754</t>
  </si>
  <si>
    <t>WP_005648588.1</t>
  </si>
  <si>
    <t>NC_009615.1_gene755</t>
  </si>
  <si>
    <t>WP_085982045.1</t>
  </si>
  <si>
    <t>NC_009615.1_gene756</t>
  </si>
  <si>
    <t>NC_009615.1_gene757</t>
  </si>
  <si>
    <t>NC_009615.1_gene758</t>
  </si>
  <si>
    <t>NC_009615.1_gene759</t>
  </si>
  <si>
    <t>WP_008778097.1</t>
  </si>
  <si>
    <t>NC_009615.1_gene760</t>
  </si>
  <si>
    <t>NC_009615.1_gene761</t>
  </si>
  <si>
    <t>WP_011966141.1</t>
  </si>
  <si>
    <t>NC_009615.1_gene762</t>
  </si>
  <si>
    <t>WP_011966142.1</t>
  </si>
  <si>
    <t>NC_009615.1_gene763</t>
  </si>
  <si>
    <t>WP_011966144.1</t>
  </si>
  <si>
    <t>NC_009615.1_gene764</t>
  </si>
  <si>
    <t>WP_011966145.1</t>
  </si>
  <si>
    <t>NC_009615.1_gene765</t>
  </si>
  <si>
    <t>WP_011966146.1</t>
  </si>
  <si>
    <t>NC_009615.1_gene766</t>
  </si>
  <si>
    <t>WP_011966147.1</t>
  </si>
  <si>
    <t>NC_009615.1_gene767</t>
  </si>
  <si>
    <t>WP_011966148.1</t>
  </si>
  <si>
    <t>NC_009615.1_gene768</t>
  </si>
  <si>
    <t>WP_011966149.1</t>
  </si>
  <si>
    <t>NC_009615.1_gene769</t>
  </si>
  <si>
    <t>WP_011966150.1</t>
  </si>
  <si>
    <t>NC_009615.1_gene77</t>
  </si>
  <si>
    <t>WP_005855241.1</t>
  </si>
  <si>
    <t>NC_009615.1_gene770</t>
  </si>
  <si>
    <t>WP_011966151.1</t>
  </si>
  <si>
    <t>NC_009615.1_gene771</t>
  </si>
  <si>
    <t>WP_011966152.1</t>
  </si>
  <si>
    <t>WP_011966153.1</t>
  </si>
  <si>
    <t>NC_009615.1_gene773</t>
  </si>
  <si>
    <t>WP_011966154.1</t>
  </si>
  <si>
    <t>NC_009615.1_gene774</t>
  </si>
  <si>
    <t>WP_011966155.1</t>
  </si>
  <si>
    <t>NC_009615.1_gene775</t>
  </si>
  <si>
    <t>WP_011966156.1</t>
  </si>
  <si>
    <t>NC_009615.1_gene776</t>
  </si>
  <si>
    <t>WP_011966157.1</t>
  </si>
  <si>
    <t>NC_009615.1_gene777</t>
  </si>
  <si>
    <t>WP_011966158.1</t>
  </si>
  <si>
    <t>NC_009615.1_gene778</t>
  </si>
  <si>
    <t>WP_080504962.1</t>
  </si>
  <si>
    <t>WP_005857578.1</t>
  </si>
  <si>
    <t>NC_009615.1_gene78</t>
  </si>
  <si>
    <t>WP_011965880.1</t>
  </si>
  <si>
    <t>WP_011966159.1</t>
  </si>
  <si>
    <t>NC_009615.1_gene781</t>
  </si>
  <si>
    <t>WP_005857574.1</t>
  </si>
  <si>
    <t>NC_009615.1_gene782</t>
  </si>
  <si>
    <t>WP_008772374.1</t>
  </si>
  <si>
    <t>NC_009615.1_gene783</t>
  </si>
  <si>
    <t>WP_005857570.1</t>
  </si>
  <si>
    <t>WP_011966160.1</t>
  </si>
  <si>
    <t>NC_009615.1_gene785</t>
  </si>
  <si>
    <t>WP_005857566.1</t>
  </si>
  <si>
    <t>NC_009615.1_gene786</t>
  </si>
  <si>
    <t>WP_005857563.1</t>
  </si>
  <si>
    <t>NC_009615.1_gene787</t>
  </si>
  <si>
    <t>WP_008779743.1</t>
  </si>
  <si>
    <t>WP_005857556.1</t>
  </si>
  <si>
    <t>WP_005857480.1</t>
  </si>
  <si>
    <t>NC_009615.1_gene79</t>
  </si>
  <si>
    <t>WP_005855245.1</t>
  </si>
  <si>
    <t>NC_009615.1_gene790</t>
  </si>
  <si>
    <t>WP_005857478.1</t>
  </si>
  <si>
    <t>WP_005857477.1</t>
  </si>
  <si>
    <t>NC_009615.1_gene792</t>
  </si>
  <si>
    <t>WP_005857475.1</t>
  </si>
  <si>
    <t>NC_009615.1_gene793</t>
  </si>
  <si>
    <t>WP_005857473.1</t>
  </si>
  <si>
    <t>WP_005857471.1</t>
  </si>
  <si>
    <t>WP_005857469.1</t>
  </si>
  <si>
    <t>WP_005862821.1</t>
  </si>
  <si>
    <t>WP_011966161.1</t>
  </si>
  <si>
    <t>NC_009615.1_gene798</t>
  </si>
  <si>
    <t>WP_008772362.1</t>
  </si>
  <si>
    <t>NC_009615.1_gene799</t>
  </si>
  <si>
    <t>WP_005857461.1</t>
  </si>
  <si>
    <t>NC_009615.1_gene8</t>
  </si>
  <si>
    <t>WP_005855098.1</t>
  </si>
  <si>
    <t>NC_009615.1_gene80</t>
  </si>
  <si>
    <t>WP_005855247.1</t>
  </si>
  <si>
    <t>NC_009615.1_gene800</t>
  </si>
  <si>
    <t>WP_005857458.1</t>
  </si>
  <si>
    <t>NC_009615.1_gene801</t>
  </si>
  <si>
    <t>WP_011966162.1</t>
  </si>
  <si>
    <t>NC_009615.1_gene802</t>
  </si>
  <si>
    <t>WP_011966163.1</t>
  </si>
  <si>
    <t>WP_011966164.1</t>
  </si>
  <si>
    <t>NC_009615.1_gene804</t>
  </si>
  <si>
    <t>WP_011966165.1</t>
  </si>
  <si>
    <t>WP_005857448.1</t>
  </si>
  <si>
    <t>NC_009615.1_gene806</t>
  </si>
  <si>
    <t>WP_011966166.1</t>
  </si>
  <si>
    <t>NC_009615.1_gene807</t>
  </si>
  <si>
    <t>WP_011966167.1</t>
  </si>
  <si>
    <t>WP_011966168.1</t>
  </si>
  <si>
    <t>WP_011966169.1</t>
  </si>
  <si>
    <t>NC_009615.1_gene81</t>
  </si>
  <si>
    <t>WP_008774447.1</t>
  </si>
  <si>
    <t>WP_005857439.1</t>
  </si>
  <si>
    <t>WP_011966170.1</t>
  </si>
  <si>
    <t>WP_005857436.1</t>
  </si>
  <si>
    <t>NC_009615.1_gene813</t>
  </si>
  <si>
    <t>WP_005857434.1</t>
  </si>
  <si>
    <t>WP_005857432.1</t>
  </si>
  <si>
    <t>WP_005857430.1</t>
  </si>
  <si>
    <t>WP_008772342.1</t>
  </si>
  <si>
    <t>WP_005857426.1</t>
  </si>
  <si>
    <t>WP_005857423.1</t>
  </si>
  <si>
    <t>NC_009615.1_gene819</t>
  </si>
  <si>
    <t>WP_005857421.1</t>
  </si>
  <si>
    <t>NC_009615.1_gene82</t>
  </si>
  <si>
    <t>WP_009276808.1</t>
  </si>
  <si>
    <t>WP_005857419.1</t>
  </si>
  <si>
    <t>NC_009615.1_gene821</t>
  </si>
  <si>
    <t>WP_011966171.1</t>
  </si>
  <si>
    <t>NC_009615.1_gene822</t>
  </si>
  <si>
    <t>WP_011966172.1</t>
  </si>
  <si>
    <t>NC_009615.1_gene823</t>
  </si>
  <si>
    <t>WP_009017289.1</t>
  </si>
  <si>
    <t>NC_009615.1_gene824</t>
  </si>
  <si>
    <t>WP_009017290.1</t>
  </si>
  <si>
    <t>NC_009615.1_gene825</t>
  </si>
  <si>
    <t>WP_009017291.1</t>
  </si>
  <si>
    <t>NC_009615.1_gene826</t>
  </si>
  <si>
    <t>WP_008779767.1</t>
  </si>
  <si>
    <t>NC_009615.1_gene827</t>
  </si>
  <si>
    <t>WP_005857410.1</t>
  </si>
  <si>
    <t>NC_009615.1_gene828</t>
  </si>
  <si>
    <t>WP_008779768.1</t>
  </si>
  <si>
    <t>NC_009615.1_gene829</t>
  </si>
  <si>
    <t>WP_005857406.1</t>
  </si>
  <si>
    <t>NC_009615.1_gene83</t>
  </si>
  <si>
    <t>WP_008774446.1</t>
  </si>
  <si>
    <t>WP_009017294.1</t>
  </si>
  <si>
    <t>WP_005862774.1</t>
  </si>
  <si>
    <t>NC_009615.1_gene832</t>
  </si>
  <si>
    <t>WP_011966174.1</t>
  </si>
  <si>
    <t>NC_009615.1_gene833</t>
  </si>
  <si>
    <t>WP_009017295.1</t>
  </si>
  <si>
    <t>NC_009615.1_gene834</t>
  </si>
  <si>
    <t>WP_005862771.1</t>
  </si>
  <si>
    <t>NC_009615.1_gene835</t>
  </si>
  <si>
    <t>WP_005857395.1</t>
  </si>
  <si>
    <t>WP_005862770.1</t>
  </si>
  <si>
    <t>NC_009615.1_gene837</t>
  </si>
  <si>
    <t>WP_008779773.1</t>
  </si>
  <si>
    <t>NC_009615.1_gene838</t>
  </si>
  <si>
    <t>WP_008772325.1</t>
  </si>
  <si>
    <t>murein transglycosylase</t>
  </si>
  <si>
    <t>NC_009615.1_gene839</t>
  </si>
  <si>
    <t>WP_005857387.1</t>
  </si>
  <si>
    <t>WP_005855255.1</t>
  </si>
  <si>
    <t>NC_009615.1_gene840</t>
  </si>
  <si>
    <t>WP_005857385.1</t>
  </si>
  <si>
    <t>NC_009615.1_gene841</t>
  </si>
  <si>
    <t>WP_009017297.1</t>
  </si>
  <si>
    <t>NC_009615.1_gene842</t>
  </si>
  <si>
    <t>WP_011966175.1</t>
  </si>
  <si>
    <t>NC_009615.1_gene843</t>
  </si>
  <si>
    <t>WP_011966176.1</t>
  </si>
  <si>
    <t>WP_005857375.1</t>
  </si>
  <si>
    <t>WP_009017298.1</t>
  </si>
  <si>
    <t>WP_011966177.1</t>
  </si>
  <si>
    <t>WP_005857368.1</t>
  </si>
  <si>
    <t>WP_005857366.1</t>
  </si>
  <si>
    <t>WP_011966178.1</t>
  </si>
  <si>
    <t>WP_005855257.1</t>
  </si>
  <si>
    <t>WP_005857362.1</t>
  </si>
  <si>
    <t>NC_009615.1_gene851</t>
  </si>
  <si>
    <t>WP_011966179.1</t>
  </si>
  <si>
    <t>NC_009615.1_gene852</t>
  </si>
  <si>
    <t>WP_011966180.1</t>
  </si>
  <si>
    <t>NC_009615.1_gene853</t>
  </si>
  <si>
    <t>WP_008779781.1</t>
  </si>
  <si>
    <t>NC_009615.1_gene854</t>
  </si>
  <si>
    <t>WP_011966181.1</t>
  </si>
  <si>
    <t>chromosome condensation protein CrcB</t>
  </si>
  <si>
    <t>WP_005857329.1</t>
  </si>
  <si>
    <t>WP_005857328.1</t>
  </si>
  <si>
    <t>NC_009615.1_gene857</t>
  </si>
  <si>
    <t>WP_008779783.1</t>
  </si>
  <si>
    <t>WP_005862715.1</t>
  </si>
  <si>
    <t>WP_005857324.1</t>
  </si>
  <si>
    <t>WP_009276810.1</t>
  </si>
  <si>
    <t>WP_005857322.1</t>
  </si>
  <si>
    <t>NC_009615.1_gene861</t>
  </si>
  <si>
    <t>WP_011966182.1</t>
  </si>
  <si>
    <t>NC_009615.1_gene862</t>
  </si>
  <si>
    <t>WP_011966183.1</t>
  </si>
  <si>
    <t>NC_009615.1_gene863</t>
  </si>
  <si>
    <t>WP_011966184.1</t>
  </si>
  <si>
    <t>NC_009615.1_gene864</t>
  </si>
  <si>
    <t>WP_041525652.1</t>
  </si>
  <si>
    <t>NC_009615.1_gene865</t>
  </si>
  <si>
    <t>WP_005638525.1</t>
  </si>
  <si>
    <t>NC_009615.1_gene866</t>
  </si>
  <si>
    <t>WP_011966186.1</t>
  </si>
  <si>
    <t>NC_009615.1_gene867</t>
  </si>
  <si>
    <t>WP_041525547.1</t>
  </si>
  <si>
    <t>NC_009615.1_gene868</t>
  </si>
  <si>
    <t>WP_011966187.1</t>
  </si>
  <si>
    <t>NC_009615.1_gene869</t>
  </si>
  <si>
    <t>WP_022191945.1</t>
  </si>
  <si>
    <t>NC_009615.1_gene87</t>
  </si>
  <si>
    <t>WP_009276811.1</t>
  </si>
  <si>
    <t>NC_009615.1_gene870</t>
  </si>
  <si>
    <t>WP_022191944.1</t>
  </si>
  <si>
    <t>NC_009615.1_gene871</t>
  </si>
  <si>
    <t>WP_011966188.1</t>
  </si>
  <si>
    <t>NC_009615.1_gene872</t>
  </si>
  <si>
    <t>WP_011966189.1</t>
  </si>
  <si>
    <t>WP_011966190.1</t>
  </si>
  <si>
    <t>WP_011966191.1</t>
  </si>
  <si>
    <t>NC_009615.1_gene875</t>
  </si>
  <si>
    <t>WP_011966192.1</t>
  </si>
  <si>
    <t>NC_009615.1_gene876</t>
  </si>
  <si>
    <t>WP_011966193.1</t>
  </si>
  <si>
    <t>WP_011966194.1</t>
  </si>
  <si>
    <t>NC_009615.1_gene878</t>
  </si>
  <si>
    <t>WP_041525548.1</t>
  </si>
  <si>
    <t>NC_009615.1_gene879</t>
  </si>
  <si>
    <t>WP_011966196.1</t>
  </si>
  <si>
    <t>NC_009615.1_gene88</t>
  </si>
  <si>
    <t>WP_011965881.1</t>
  </si>
  <si>
    <t>NC_009615.1_gene880</t>
  </si>
  <si>
    <t>WP_041525549.1</t>
  </si>
  <si>
    <t>NC_009615.1_gene881</t>
  </si>
  <si>
    <t>WP_011966197.1</t>
  </si>
  <si>
    <t>NC_009615.1_gene882</t>
  </si>
  <si>
    <t>WP_041525550.1</t>
  </si>
  <si>
    <t>NC_009615.1_gene883</t>
  </si>
  <si>
    <t>WP_011966199.1</t>
  </si>
  <si>
    <t>DNA cytosine methyltransferase</t>
  </si>
  <si>
    <t>NC_009615.1_gene884</t>
  </si>
  <si>
    <t>WP_011966200.1</t>
  </si>
  <si>
    <t>NC_009615.1_gene885</t>
  </si>
  <si>
    <t>WP_011966201.1</t>
  </si>
  <si>
    <t>NC_009615.1_gene886</t>
  </si>
  <si>
    <t>WP_011966202.1</t>
  </si>
  <si>
    <t>NC_009615.1_gene887</t>
  </si>
  <si>
    <t>WP_011966203.1</t>
  </si>
  <si>
    <t>NC_009615.1_gene888</t>
  </si>
  <si>
    <t>WP_011966204.1</t>
  </si>
  <si>
    <t>NC_009615.1_gene889</t>
  </si>
  <si>
    <t>WP_005638465.1</t>
  </si>
  <si>
    <t>WP_005855263.1</t>
  </si>
  <si>
    <t>NC_009615.1_gene890</t>
  </si>
  <si>
    <t>WP_011966205.1</t>
  </si>
  <si>
    <t>NC_009615.1_gene891</t>
  </si>
  <si>
    <t>WP_011966206.1</t>
  </si>
  <si>
    <t>NC_009615.1_gene892</t>
  </si>
  <si>
    <t>WP_039850072.1</t>
  </si>
  <si>
    <t>addiction module toxin%2C HicA family</t>
  </si>
  <si>
    <t>WP_011966207.1</t>
  </si>
  <si>
    <t>NC_009615.1_gene894</t>
  </si>
  <si>
    <t>WP_041525551.1</t>
  </si>
  <si>
    <t>NC_009615.1_gene895</t>
  </si>
  <si>
    <t>WP_041525552.1</t>
  </si>
  <si>
    <t>NC_009615.1_gene896</t>
  </si>
  <si>
    <t>WP_011966208.1</t>
  </si>
  <si>
    <t>NC_009615.1_gene897</t>
  </si>
  <si>
    <t>NC_009615.1_gene898</t>
  </si>
  <si>
    <t>WP_041525553.1</t>
  </si>
  <si>
    <t>NC_009615.1_gene899</t>
  </si>
  <si>
    <t>WP_041525554.1</t>
  </si>
  <si>
    <t>NC_009615.1_gene9</t>
  </si>
  <si>
    <t>WP_041525529.1</t>
  </si>
  <si>
    <t>NC_009615.1_gene90</t>
  </si>
  <si>
    <t>WP_005855265.1</t>
  </si>
  <si>
    <t>NC_009615.1_gene900</t>
  </si>
  <si>
    <t>WP_041525555.1</t>
  </si>
  <si>
    <t>NC_009615.1_gene901</t>
  </si>
  <si>
    <t>WP_080504963.1</t>
  </si>
  <si>
    <t>NC_009615.1_gene902</t>
  </si>
  <si>
    <t>WP_011966211.1</t>
  </si>
  <si>
    <t>WP_011966212.1</t>
  </si>
  <si>
    <t>WP_011966213.1</t>
  </si>
  <si>
    <t>NC_009615.1_gene906</t>
  </si>
  <si>
    <t>WP_011966214.1</t>
  </si>
  <si>
    <t>NC_009615.1_gene907</t>
  </si>
  <si>
    <t>WP_011966215.1</t>
  </si>
  <si>
    <t>NC_009615.1_gene908</t>
  </si>
  <si>
    <t>WP_041525556.1</t>
  </si>
  <si>
    <t>WP_011966216.1</t>
  </si>
  <si>
    <t>NC_009615.1_gene91</t>
  </si>
  <si>
    <t>WP_005855267.1</t>
  </si>
  <si>
    <t>WP_009038468.1</t>
  </si>
  <si>
    <t>NC_009615.1_gene911</t>
  </si>
  <si>
    <t>WP_011966217.1</t>
  </si>
  <si>
    <t>WP_011966218.1</t>
  </si>
  <si>
    <t>WP_011966219.1</t>
  </si>
  <si>
    <t>WP_011966220.1</t>
  </si>
  <si>
    <t>NC_009615.1_gene915</t>
  </si>
  <si>
    <t>WP_011966221.1</t>
  </si>
  <si>
    <t>NC_009615.1_gene916</t>
  </si>
  <si>
    <t>WP_041525557.1</t>
  </si>
  <si>
    <t>NC_009615.1_gene917</t>
  </si>
  <si>
    <t>WP_005638402.1</t>
  </si>
  <si>
    <t>NC_009615.1_gene918</t>
  </si>
  <si>
    <t>WP_011966223.1</t>
  </si>
  <si>
    <t>NC_009615.1_gene919</t>
  </si>
  <si>
    <t>WP_011966224.1</t>
  </si>
  <si>
    <t>NC_009615.1_gene92</t>
  </si>
  <si>
    <t>WP_005855269.1</t>
  </si>
  <si>
    <t>5-nitroimidazole antibiotic resistance protein</t>
  </si>
  <si>
    <t>NC_009615.1_gene920</t>
  </si>
  <si>
    <t>WP_005638390.1</t>
  </si>
  <si>
    <t>NC_009615.1_gene921</t>
  </si>
  <si>
    <t>WP_005638386.1</t>
  </si>
  <si>
    <t>NC_009615.1_gene922</t>
  </si>
  <si>
    <t>WP_080504964.1</t>
  </si>
  <si>
    <t>WP_011966225.1</t>
  </si>
  <si>
    <t>NC_009615.1_gene924</t>
  </si>
  <si>
    <t>WP_011966226.1</t>
  </si>
  <si>
    <t>NC_009615.1_gene925</t>
  </si>
  <si>
    <t>WP_011966227.1</t>
  </si>
  <si>
    <t>NC_009615.1_gene926</t>
  </si>
  <si>
    <t>WP_011966228.1</t>
  </si>
  <si>
    <t>NC_009615.1_gene927</t>
  </si>
  <si>
    <t>WP_011966229.1</t>
  </si>
  <si>
    <t>NC_009615.1_gene928</t>
  </si>
  <si>
    <t>WP_085982051.1</t>
  </si>
  <si>
    <t>WP_011966232.1</t>
  </si>
  <si>
    <t>WP_008774437.1</t>
  </si>
  <si>
    <t>NC_009615.1_gene930</t>
  </si>
  <si>
    <t>WP_022192588.1</t>
  </si>
  <si>
    <t>NC_009615.1_gene931</t>
  </si>
  <si>
    <t>WP_011966233.1</t>
  </si>
  <si>
    <t>NC_009615.1_gene932</t>
  </si>
  <si>
    <t>WP_011966234.1</t>
  </si>
  <si>
    <t>NC_009615.1_gene933</t>
  </si>
  <si>
    <t>WP_011966235.1</t>
  </si>
  <si>
    <t>NC_009615.1_gene934</t>
  </si>
  <si>
    <t>WP_011966236.1</t>
  </si>
  <si>
    <t>NC_009615.1_gene935</t>
  </si>
  <si>
    <t>WP_011966237.1</t>
  </si>
  <si>
    <t>NC_009615.1_gene936</t>
  </si>
  <si>
    <t>WP_011966238.1</t>
  </si>
  <si>
    <t>WP_041525558.1</t>
  </si>
  <si>
    <t>NC_009615.1_gene938</t>
  </si>
  <si>
    <t>WP_011966240.1</t>
  </si>
  <si>
    <t>NC_009615.1_gene939</t>
  </si>
  <si>
    <t>WP_011966241.1</t>
  </si>
  <si>
    <t>NC_009615.1_gene94</t>
  </si>
  <si>
    <t>WP_011965882.1</t>
  </si>
  <si>
    <t>WP_011966242.1</t>
  </si>
  <si>
    <t>NC_009615.1_gene941</t>
  </si>
  <si>
    <t>WP_011966243.1</t>
  </si>
  <si>
    <t>WP_011966244.1</t>
  </si>
  <si>
    <t>NC_009615.1_gene943</t>
  </si>
  <si>
    <t>WP_005857318.1</t>
  </si>
  <si>
    <t>NC_009615.1_gene944</t>
  </si>
  <si>
    <t>WP_005857314.1</t>
  </si>
  <si>
    <t>WP_011966245.1</t>
  </si>
  <si>
    <t>NC_009615.1_gene946</t>
  </si>
  <si>
    <t>WP_005857310.1</t>
  </si>
  <si>
    <t>WP_005857308.1</t>
  </si>
  <si>
    <t>WP_005857306.1</t>
  </si>
  <si>
    <t>WP_010183233.1</t>
  </si>
  <si>
    <t>NC_009615.1_gene95</t>
  </si>
  <si>
    <t>WP_005855275.1</t>
  </si>
  <si>
    <t>NC_009615.1_gene950</t>
  </si>
  <si>
    <t>WP_011966246.1</t>
  </si>
  <si>
    <t>WP_011966247.1</t>
  </si>
  <si>
    <t>WP_005857298.1</t>
  </si>
  <si>
    <t>WP_005857296.1</t>
  </si>
  <si>
    <t>NC_009615.1_gene954</t>
  </si>
  <si>
    <t>WP_005857294.1</t>
  </si>
  <si>
    <t>NC_009615.1_gene955</t>
  </si>
  <si>
    <t>WP_005857292.1</t>
  </si>
  <si>
    <t>WP_005857289.1</t>
  </si>
  <si>
    <t>NC_009615.1_gene957</t>
  </si>
  <si>
    <t>WP_005857287.1</t>
  </si>
  <si>
    <t>NC_009615.1_gene958</t>
  </si>
  <si>
    <t>WP_005857285.1</t>
  </si>
  <si>
    <t>NC_009615.1_gene959</t>
  </si>
  <si>
    <t>WP_005857283.1</t>
  </si>
  <si>
    <t>NC_009615.1_gene96</t>
  </si>
  <si>
    <t>WP_005865644.1</t>
  </si>
  <si>
    <t>WP_005857282.1</t>
  </si>
  <si>
    <t>NC_009615.1_gene961</t>
  </si>
  <si>
    <t>WP_011966248.1</t>
  </si>
  <si>
    <t>NC_009615.1_gene962</t>
  </si>
  <si>
    <t>WP_011966249.1</t>
  </si>
  <si>
    <t>NC_009615.1_gene963</t>
  </si>
  <si>
    <t>WP_005857277.1</t>
  </si>
  <si>
    <t>NC_009615.1_gene964</t>
  </si>
  <si>
    <t>WP_011966250.1</t>
  </si>
  <si>
    <t>penicillin-binding protein 1C</t>
  </si>
  <si>
    <t>NC_009615.1_gene965</t>
  </si>
  <si>
    <t>WP_008772284.1</t>
  </si>
  <si>
    <t>WP_011966251.1</t>
  </si>
  <si>
    <t>WP_005857269.1</t>
  </si>
  <si>
    <t>NC_009615.1_gene968</t>
  </si>
  <si>
    <t>WP_011966252.1</t>
  </si>
  <si>
    <t>NC_009615.1_gene969</t>
  </si>
  <si>
    <t>WP_011966253.1</t>
  </si>
  <si>
    <t>NC_009615.1_gene97</t>
  </si>
  <si>
    <t>WP_011965883.1</t>
  </si>
  <si>
    <t>NC_009615.1_gene970</t>
  </si>
  <si>
    <t>WP_005857263.1</t>
  </si>
  <si>
    <t>WP_011966254.1</t>
  </si>
  <si>
    <t>WP_005857258.1</t>
  </si>
  <si>
    <t>WP_005857256.1</t>
  </si>
  <si>
    <t>NC_009615.1_gene974</t>
  </si>
  <si>
    <t>WP_008772278.1</t>
  </si>
  <si>
    <t>WP_005857252.1</t>
  </si>
  <si>
    <t>WP_011966255.1</t>
  </si>
  <si>
    <t>WP_008772276.1</t>
  </si>
  <si>
    <t>WP_008779808.1</t>
  </si>
  <si>
    <t>WP_005857243.1</t>
  </si>
  <si>
    <t>NC_009615.1_gene98</t>
  </si>
  <si>
    <t>WP_011965884.1</t>
  </si>
  <si>
    <t>NC_009615.1_gene980</t>
  </si>
  <si>
    <t>WP_005857241.1</t>
  </si>
  <si>
    <t>WP_005857239.1</t>
  </si>
  <si>
    <t>WP_005857237.1</t>
  </si>
  <si>
    <t>NC_009615.1_gene983</t>
  </si>
  <si>
    <t>WP_009275121.1</t>
  </si>
  <si>
    <t>WP_005862642.1</t>
  </si>
  <si>
    <t>WP_005857231.1</t>
  </si>
  <si>
    <t>WP_005857229.1</t>
  </si>
  <si>
    <t>NC_009615.1_gene987</t>
  </si>
  <si>
    <t>WP_005857227.1</t>
  </si>
  <si>
    <t>WP_005857225.1</t>
  </si>
  <si>
    <t>WP_005857223.1</t>
  </si>
  <si>
    <t>NC_009615.1_gene99</t>
  </si>
  <si>
    <t>WP_011965885.1</t>
  </si>
  <si>
    <t>NC_009615.1_gene990</t>
  </si>
  <si>
    <t>WP_009275124.1</t>
  </si>
  <si>
    <t>NC_009615.1_gene991</t>
  </si>
  <si>
    <t>WP_005857219.1</t>
  </si>
  <si>
    <t>NC_009615.1_gene992</t>
  </si>
  <si>
    <t>WP_005857217.1</t>
  </si>
  <si>
    <t>NC_009615.1_gene993</t>
  </si>
  <si>
    <t>WP_011966256.1</t>
  </si>
  <si>
    <t>NC_009615.1_gene994</t>
  </si>
  <si>
    <t>WP_011966257.1</t>
  </si>
  <si>
    <t>NC_009615.1_gene995</t>
  </si>
  <si>
    <t>WP_009275127.1</t>
  </si>
  <si>
    <t>NC_009615.1_gene996</t>
  </si>
  <si>
    <t>WP_008779815.1</t>
  </si>
  <si>
    <t>WP_008779816.1</t>
  </si>
  <si>
    <t>NC_009615.1_gene998</t>
  </si>
  <si>
    <t>WP_005857205.1</t>
  </si>
  <si>
    <t>WP_011966258.1</t>
  </si>
  <si>
    <t>WP_005827382.1</t>
  </si>
  <si>
    <t>NZ_CZBF01000001.1</t>
  </si>
  <si>
    <t>WP_005837370.1</t>
  </si>
  <si>
    <t>NZ_CZBF01000001.1_gene10</t>
  </si>
  <si>
    <t>WP_008664319.1</t>
  </si>
  <si>
    <t>WP_057281022.1</t>
  </si>
  <si>
    <t>WP_005837255.1</t>
  </si>
  <si>
    <t>WP_005827621.1</t>
  </si>
  <si>
    <t>WP_034525538.1</t>
  </si>
  <si>
    <t>WP_057281023.1</t>
  </si>
  <si>
    <t>WP_005837252.1</t>
  </si>
  <si>
    <t>WP_057281024.1</t>
  </si>
  <si>
    <t>WP_005827632.1</t>
  </si>
  <si>
    <t>WP_057281025.1</t>
  </si>
  <si>
    <t>WP_008664442.1</t>
  </si>
  <si>
    <t>NZ_CZBF01000001.1_gene11</t>
  </si>
  <si>
    <t>WP_022401182.1</t>
  </si>
  <si>
    <t>WP_057281026.1</t>
  </si>
  <si>
    <t>WP_057281027.1</t>
  </si>
  <si>
    <t>WP_005837243.1</t>
  </si>
  <si>
    <t>WP_057281028.1</t>
  </si>
  <si>
    <t>NZ_CZBF01000001.1_gene114</t>
  </si>
  <si>
    <t>WP_057281029.1</t>
  </si>
  <si>
    <t>NZ_CZBF01000001.1_gene115</t>
  </si>
  <si>
    <t>WP_057281030.1</t>
  </si>
  <si>
    <t>NZ_CZBF01000001.1_gene116</t>
  </si>
  <si>
    <t>WP_009127284.1</t>
  </si>
  <si>
    <t>NZ_CZBF01000001.1_gene117</t>
  </si>
  <si>
    <t>WP_057281031.1</t>
  </si>
  <si>
    <t>NZ_CZBF01000001.1_gene118</t>
  </si>
  <si>
    <t>WP_057281032.1</t>
  </si>
  <si>
    <t>NZ_CZBF01000001.1_gene119</t>
  </si>
  <si>
    <t>WP_081030659.1</t>
  </si>
  <si>
    <t>WP_005827407.1</t>
  </si>
  <si>
    <t>NZ_CZBF01000001.1_gene120</t>
  </si>
  <si>
    <t>WP_081030660.1</t>
  </si>
  <si>
    <t>NZ_CZBF01000001.1_gene121</t>
  </si>
  <si>
    <t>WP_057281035.1</t>
  </si>
  <si>
    <t>NZ_CZBF01000001.1_gene122</t>
  </si>
  <si>
    <t>WP_057281036.1</t>
  </si>
  <si>
    <t>WP_081030661.1</t>
  </si>
  <si>
    <t>WP_008664452.1</t>
  </si>
  <si>
    <t>WP_009038352.1</t>
  </si>
  <si>
    <t>WP_016273862.1</t>
  </si>
  <si>
    <t>WP_005827666.1</t>
  </si>
  <si>
    <t>WP_057281037.1</t>
  </si>
  <si>
    <t>WP_057281291.1</t>
  </si>
  <si>
    <t>NZ_CZBF01000001.1_gene13</t>
  </si>
  <si>
    <t>WP_005827409.1</t>
  </si>
  <si>
    <t>WP_005837230.1</t>
  </si>
  <si>
    <t>WP_057281038.1</t>
  </si>
  <si>
    <t>WP_044468365.1</t>
  </si>
  <si>
    <t>WP_005827678.1</t>
  </si>
  <si>
    <t>WP_057281039.1</t>
  </si>
  <si>
    <t>WP_005827685.1</t>
  </si>
  <si>
    <t>WP_034529839.1</t>
  </si>
  <si>
    <t>WP_035448587.1</t>
  </si>
  <si>
    <t>WP_057097889.1</t>
  </si>
  <si>
    <t>WP_057281040.1</t>
  </si>
  <si>
    <t>WP_005827410.1</t>
  </si>
  <si>
    <t>WP_057281041.1</t>
  </si>
  <si>
    <t>NZ_CZBF01000001.1_gene141</t>
  </si>
  <si>
    <t>WP_080782267.1</t>
  </si>
  <si>
    <t>WP_005827703.1</t>
  </si>
  <si>
    <t>WP_005837215.1</t>
  </si>
  <si>
    <t>WP_025832138.1</t>
  </si>
  <si>
    <t>WP_057281042.1</t>
  </si>
  <si>
    <t>WP_005827712.1</t>
  </si>
  <si>
    <t>WP_005827714.1</t>
  </si>
  <si>
    <t>WP_057281043.1</t>
  </si>
  <si>
    <t>WP_005827720.1</t>
  </si>
  <si>
    <t>WP_005827412.1</t>
  </si>
  <si>
    <t>WP_005837209.1</t>
  </si>
  <si>
    <t>WP_008664492.1</t>
  </si>
  <si>
    <t>WP_008664493.1</t>
  </si>
  <si>
    <t>WP_057281292.1</t>
  </si>
  <si>
    <t>WP_005827731.1</t>
  </si>
  <si>
    <t>WP_009038369.1</t>
  </si>
  <si>
    <t>WP_004291052.1</t>
  </si>
  <si>
    <t>WP_002560155.1</t>
  </si>
  <si>
    <t>WP_005827735.1</t>
  </si>
  <si>
    <t>WP_005827738.1</t>
  </si>
  <si>
    <t>WP_057280979.1</t>
  </si>
  <si>
    <t>WP_005837204.1</t>
  </si>
  <si>
    <t>WP_005827742.1</t>
  </si>
  <si>
    <t>WP_005837202.1</t>
  </si>
  <si>
    <t>WP_005827745.1</t>
  </si>
  <si>
    <t>WP_005827747.1</t>
  </si>
  <si>
    <t>WP_016273797.1</t>
  </si>
  <si>
    <t>WP_005827750.1</t>
  </si>
  <si>
    <t>WP_016273796.1</t>
  </si>
  <si>
    <t>WP_044468212.1</t>
  </si>
  <si>
    <t>WP_057281044.1</t>
  </si>
  <si>
    <t>WP_005827419.1</t>
  </si>
  <si>
    <t>WP_022402395.1</t>
  </si>
  <si>
    <t>WP_005827755.1</t>
  </si>
  <si>
    <t>WP_005827758.1</t>
  </si>
  <si>
    <t>WP_005837195.1</t>
  </si>
  <si>
    <t>WP_016273790.1</t>
  </si>
  <si>
    <t>WP_057281045.1</t>
  </si>
  <si>
    <t>WP_057281046.1</t>
  </si>
  <si>
    <t>WP_057097898.1</t>
  </si>
  <si>
    <t>NZ_CZBF01000001.1_gene178</t>
  </si>
  <si>
    <t>NZ_CZBF01000001.1_gene179</t>
  </si>
  <si>
    <t>WP_005827423.1</t>
  </si>
  <si>
    <t>WP_005827769.1</t>
  </si>
  <si>
    <t>WP_057281047.1</t>
  </si>
  <si>
    <t>WP_005827773.1</t>
  </si>
  <si>
    <t>WP_009038379.1</t>
  </si>
  <si>
    <t>WP_057281048.1</t>
  </si>
  <si>
    <t>WP_005827779.1</t>
  </si>
  <si>
    <t>WP_005837183.1</t>
  </si>
  <si>
    <t>WP_005837181.1</t>
  </si>
  <si>
    <t>WP_044467574.1</t>
  </si>
  <si>
    <t>WP_005837179.1</t>
  </si>
  <si>
    <t>WP_005837359.1</t>
  </si>
  <si>
    <t>WP_055288554.1</t>
  </si>
  <si>
    <t>NZ_CZBF01000001.1_gene191</t>
  </si>
  <si>
    <t>WP_005837177.1</t>
  </si>
  <si>
    <t>WP_057281049.1</t>
  </si>
  <si>
    <t>WP_057281050.1</t>
  </si>
  <si>
    <t>NZ_CZBF01000001.1_gene194</t>
  </si>
  <si>
    <t>WP_057281051.1</t>
  </si>
  <si>
    <t>WP_005827804.1</t>
  </si>
  <si>
    <t>WP_005827806.1</t>
  </si>
  <si>
    <t>WP_057281052.1</t>
  </si>
  <si>
    <t>WP_025836045.1</t>
  </si>
  <si>
    <t>WP_005827813.1</t>
  </si>
  <si>
    <t>WP_057254275.1</t>
  </si>
  <si>
    <t>WP_057280980.1</t>
  </si>
  <si>
    <t>WP_005827815.1</t>
  </si>
  <si>
    <t>WP_005827817.1</t>
  </si>
  <si>
    <t>WP_005837171.1</t>
  </si>
  <si>
    <t>WP_057281053.1</t>
  </si>
  <si>
    <t>WP_005827823.1</t>
  </si>
  <si>
    <t>WP_005837170.1</t>
  </si>
  <si>
    <t>WP_005827827.1</t>
  </si>
  <si>
    <t>NZ_CZBF01000001.1_gene207</t>
  </si>
  <si>
    <t>WP_005827828.1</t>
  </si>
  <si>
    <t>WP_005837169.1</t>
  </si>
  <si>
    <t>WP_009038390.1</t>
  </si>
  <si>
    <t>NZ_CZBF01000001.1_gene21</t>
  </si>
  <si>
    <t>WP_057281054.1</t>
  </si>
  <si>
    <t>WP_057281055.1</t>
  </si>
  <si>
    <t>NZ_CZBF01000001.1_gene212</t>
  </si>
  <si>
    <t>WP_057281056.1</t>
  </si>
  <si>
    <t>NZ_CZBF01000001.1_gene213</t>
  </si>
  <si>
    <t>WP_022402415.1</t>
  </si>
  <si>
    <t>NZ_CZBF01000001.1_gene214</t>
  </si>
  <si>
    <t>WP_005837162.1</t>
  </si>
  <si>
    <t>NZ_CZBF01000001.1_gene215</t>
  </si>
  <si>
    <t>WP_005837161.1</t>
  </si>
  <si>
    <t>NZ_CZBF01000001.1_gene216</t>
  </si>
  <si>
    <t>WP_057281057.1</t>
  </si>
  <si>
    <t>NZ_CZBF01000001.1_gene217</t>
  </si>
  <si>
    <t>WP_008664546.1</t>
  </si>
  <si>
    <t>NZ_CZBF01000001.1_gene218</t>
  </si>
  <si>
    <t>WP_057281058.1</t>
  </si>
  <si>
    <t>NZ_CZBF01000001.1_gene219</t>
  </si>
  <si>
    <t>WP_057281059.1</t>
  </si>
  <si>
    <t>WP_057281285.1</t>
  </si>
  <si>
    <t>NZ_CZBF01000001.1_gene220</t>
  </si>
  <si>
    <t>WP_057281060.1</t>
  </si>
  <si>
    <t>NZ_CZBF01000001.1_gene221</t>
  </si>
  <si>
    <t>WP_005837154.1</t>
  </si>
  <si>
    <t>NZ_CZBF01000001.1_gene222</t>
  </si>
  <si>
    <t>WP_057281061.1</t>
  </si>
  <si>
    <t>NZ_CZBF01000001.1_gene223</t>
  </si>
  <si>
    <t>WP_057281062.1</t>
  </si>
  <si>
    <t>NZ_CZBF01000001.1_gene224</t>
  </si>
  <si>
    <t>WP_057281063.1</t>
  </si>
  <si>
    <t>NZ_CZBF01000001.1_gene225</t>
  </si>
  <si>
    <t>WP_016661620.1</t>
  </si>
  <si>
    <t>NZ_CZBF01000001.1_gene226</t>
  </si>
  <si>
    <t>WP_057281064.1</t>
  </si>
  <si>
    <t>NZ_CZBF01000001.1_gene227</t>
  </si>
  <si>
    <t>WP_057281065.1</t>
  </si>
  <si>
    <t>NZ_CZBF01000001.1_gene228</t>
  </si>
  <si>
    <t>WP_057281066.1</t>
  </si>
  <si>
    <t>NZ_CZBF01000001.1_gene229</t>
  </si>
  <si>
    <t>WP_057281067.1</t>
  </si>
  <si>
    <t>WP_057280981.1</t>
  </si>
  <si>
    <t>NZ_CZBF01000001.1_gene230</t>
  </si>
  <si>
    <t>WP_057281068.1</t>
  </si>
  <si>
    <t>NZ_CZBF01000001.1_gene231</t>
  </si>
  <si>
    <t>WP_081030662.1</t>
  </si>
  <si>
    <t>NZ_CZBF01000001.1_gene232</t>
  </si>
  <si>
    <t>WP_057281293.1</t>
  </si>
  <si>
    <t>NZ_CZBF01000001.1_gene233</t>
  </si>
  <si>
    <t>WP_007557958.1</t>
  </si>
  <si>
    <t>NZ_CZBF01000001.1_gene234</t>
  </si>
  <si>
    <t>WP_057281069.1</t>
  </si>
  <si>
    <t>NZ_CZBF01000001.1_gene235</t>
  </si>
  <si>
    <t>WP_008782028.1</t>
  </si>
  <si>
    <t>NZ_CZBF01000001.1_gene236</t>
  </si>
  <si>
    <t>WP_057281070.1</t>
  </si>
  <si>
    <t>NZ_CZBF01000001.1_gene237</t>
  </si>
  <si>
    <t>WP_057281071.1</t>
  </si>
  <si>
    <t>NZ_CZBF01000001.1_gene238</t>
  </si>
  <si>
    <t>WP_007557967.1</t>
  </si>
  <si>
    <t>NZ_CZBF01000001.1_gene239</t>
  </si>
  <si>
    <t>WP_016661629.1</t>
  </si>
  <si>
    <t>WP_005827441.1</t>
  </si>
  <si>
    <t>NZ_CZBF01000001.1_gene240</t>
  </si>
  <si>
    <t>WP_057281072.1</t>
  </si>
  <si>
    <t>NZ_CZBF01000001.1_gene241</t>
  </si>
  <si>
    <t>WP_057281073.1</t>
  </si>
  <si>
    <t>NZ_CZBF01000001.1_gene242</t>
  </si>
  <si>
    <t>WP_057281074.1</t>
  </si>
  <si>
    <t>NZ_CZBF01000001.1_gene243</t>
  </si>
  <si>
    <t>WP_057281075.1</t>
  </si>
  <si>
    <t>NZ_CZBF01000001.1_gene244</t>
  </si>
  <si>
    <t>WP_057281076.1</t>
  </si>
  <si>
    <t>NZ_CZBF01000001.1_gene245</t>
  </si>
  <si>
    <t>WP_057281077.1</t>
  </si>
  <si>
    <t>NZ_CZBF01000001.1_gene246</t>
  </si>
  <si>
    <t>WP_057281078.1</t>
  </si>
  <si>
    <t>NZ_CZBF01000001.1_gene247</t>
  </si>
  <si>
    <t>WP_081030676.1</t>
  </si>
  <si>
    <t>nuclease</t>
  </si>
  <si>
    <t>NZ_CZBF01000001.1_gene248</t>
  </si>
  <si>
    <t>WP_057281079.1</t>
  </si>
  <si>
    <t>NZ_CZBF01000001.1_gene249</t>
  </si>
  <si>
    <t>WP_057281080.1</t>
  </si>
  <si>
    <t>peptidoglycan domain protein</t>
  </si>
  <si>
    <t>NZ_CZBF01000001.1_gene25</t>
  </si>
  <si>
    <t>WP_080650799.1</t>
  </si>
  <si>
    <t>NZ_CZBF01000001.1_gene250</t>
  </si>
  <si>
    <t>WP_057281081.1</t>
  </si>
  <si>
    <t>NZ_CZBF01000001.1_gene251</t>
  </si>
  <si>
    <t>WP_057281082.1</t>
  </si>
  <si>
    <t>NZ_CZBF01000001.1_gene252</t>
  </si>
  <si>
    <t>WP_057281083.1</t>
  </si>
  <si>
    <t>WP_057281084.1</t>
  </si>
  <si>
    <t>NZ_CZBF01000001.1_gene254</t>
  </si>
  <si>
    <t>WP_057281085.1</t>
  </si>
  <si>
    <t>NZ_CZBF01000001.1_gene255</t>
  </si>
  <si>
    <t>WP_008664647.1</t>
  </si>
  <si>
    <t>NZ_CZBF01000001.1_gene256</t>
  </si>
  <si>
    <t>WP_057281086.1</t>
  </si>
  <si>
    <t>NZ_CZBF01000001.1_gene257</t>
  </si>
  <si>
    <t>WP_057281087.1</t>
  </si>
  <si>
    <t>NZ_CZBF01000001.1_gene258</t>
  </si>
  <si>
    <t>WP_057281088.1</t>
  </si>
  <si>
    <t>NZ_CZBF01000001.1_gene259</t>
  </si>
  <si>
    <t>WP_057281089.1</t>
  </si>
  <si>
    <t>WP_005827446.1</t>
  </si>
  <si>
    <t>NZ_CZBF01000001.1_gene260</t>
  </si>
  <si>
    <t>WP_057281090.1</t>
  </si>
  <si>
    <t>NZ_CZBF01000001.1_gene261</t>
  </si>
  <si>
    <t>NZ_CZBF01000001.1_gene262</t>
  </si>
  <si>
    <t>WP_057281091.1</t>
  </si>
  <si>
    <t>NZ_CZBF01000001.1_gene263</t>
  </si>
  <si>
    <t>WP_057281092.1</t>
  </si>
  <si>
    <t>NZ_CZBF01000001.1_gene264</t>
  </si>
  <si>
    <t>WP_057281093.1</t>
  </si>
  <si>
    <t>NZ_CZBF01000001.1_gene265</t>
  </si>
  <si>
    <t>WP_057281094.1</t>
  </si>
  <si>
    <t>NZ_CZBF01000001.1_gene266</t>
  </si>
  <si>
    <t>WP_057281095.1</t>
  </si>
  <si>
    <t>NZ_CZBF01000001.1_gene267</t>
  </si>
  <si>
    <t>WP_057281096.1</t>
  </si>
  <si>
    <t>NZ_CZBF01000001.1_gene268</t>
  </si>
  <si>
    <t>WP_057281097.1</t>
  </si>
  <si>
    <t>NZ_CZBF01000001.1_gene269</t>
  </si>
  <si>
    <t>WP_057281098.1</t>
  </si>
  <si>
    <t>WP_057280982.1</t>
  </si>
  <si>
    <t>NZ_CZBF01000001.1_gene270</t>
  </si>
  <si>
    <t>WP_057281099.1</t>
  </si>
  <si>
    <t>NZ_CZBF01000001.1_gene271</t>
  </si>
  <si>
    <t>WP_057281295.1</t>
  </si>
  <si>
    <t>NZ_CZBF01000001.1_gene272</t>
  </si>
  <si>
    <t>WP_057281100.1</t>
  </si>
  <si>
    <t>NZ_CZBF01000001.1_gene273</t>
  </si>
  <si>
    <t>WP_057281101.1</t>
  </si>
  <si>
    <t>terminase large subunit</t>
  </si>
  <si>
    <t>NZ_CZBF01000001.1_gene274</t>
  </si>
  <si>
    <t>WP_007558041.1</t>
  </si>
  <si>
    <t>NZ_CZBF01000001.1_gene275</t>
  </si>
  <si>
    <t>WP_057281102.1</t>
  </si>
  <si>
    <t>NZ_CZBF01000001.1_gene276</t>
  </si>
  <si>
    <t>WP_007558044.1</t>
  </si>
  <si>
    <t>NZ_CZBF01000001.1_gene277</t>
  </si>
  <si>
    <t>WP_007558046.1</t>
  </si>
  <si>
    <t>NZ_CZBF01000001.1_gene278</t>
  </si>
  <si>
    <t>WP_057281103.1</t>
  </si>
  <si>
    <t>NZ_CZBF01000001.1_gene279</t>
  </si>
  <si>
    <t>WP_057281104.1</t>
  </si>
  <si>
    <t>WP_057280983.1</t>
  </si>
  <si>
    <t>NZ_CZBF01000001.1_gene280</t>
  </si>
  <si>
    <t>WP_057281105.1</t>
  </si>
  <si>
    <t>NZ_CZBF01000001.1_gene281</t>
  </si>
  <si>
    <t>WP_057281106.1</t>
  </si>
  <si>
    <t>NZ_CZBF01000001.1_gene282</t>
  </si>
  <si>
    <t>WP_081030663.1</t>
  </si>
  <si>
    <t>NZ_CZBF01000001.1_gene283</t>
  </si>
  <si>
    <t>WP_081030664.1</t>
  </si>
  <si>
    <t>NZ_CZBF01000001.1_gene284</t>
  </si>
  <si>
    <t>WP_057281108.1</t>
  </si>
  <si>
    <t>NZ_CZBF01000001.1_gene285</t>
  </si>
  <si>
    <t>WP_057281109.1</t>
  </si>
  <si>
    <t>NZ_CZBF01000001.1_gene286</t>
  </si>
  <si>
    <t>WP_057281110.1</t>
  </si>
  <si>
    <t>NZ_CZBF01000001.1_gene287</t>
  </si>
  <si>
    <t>WP_057281111.1</t>
  </si>
  <si>
    <t>NZ_CZBF01000001.1_gene288</t>
  </si>
  <si>
    <t>WP_057281112.1</t>
  </si>
  <si>
    <t>NZ_CZBF01000001.1_gene289</t>
  </si>
  <si>
    <t>WP_057281113.1</t>
  </si>
  <si>
    <t>NZ_CZBF01000001.1_gene29</t>
  </si>
  <si>
    <t>WP_081030657.1</t>
  </si>
  <si>
    <t>NZ_CZBF01000001.1_gene290</t>
  </si>
  <si>
    <t>WP_057281114.1</t>
  </si>
  <si>
    <t>NZ_CZBF01000001.1_gene291</t>
  </si>
  <si>
    <t>WP_057281115.1</t>
  </si>
  <si>
    <t>NZ_CZBF01000001.1_gene292</t>
  </si>
  <si>
    <t>WP_057281116.1</t>
  </si>
  <si>
    <t>NZ_CZBF01000001.1_gene293</t>
  </si>
  <si>
    <t>WP_057281117.1</t>
  </si>
  <si>
    <t>NZ_CZBF01000001.1_gene294</t>
  </si>
  <si>
    <t>WP_057281118.1</t>
  </si>
  <si>
    <t>NZ_CZBF01000001.1_gene295</t>
  </si>
  <si>
    <t>WP_005825467.1</t>
  </si>
  <si>
    <t>WP_005825468.1</t>
  </si>
  <si>
    <t>WP_005825470.1</t>
  </si>
  <si>
    <t>WP_005825471.1</t>
  </si>
  <si>
    <t>WP_005827389.1</t>
  </si>
  <si>
    <t>WP_057280985.1</t>
  </si>
  <si>
    <t>WP_005825473.1</t>
  </si>
  <si>
    <t>WP_005837144.1</t>
  </si>
  <si>
    <t>WP_005825474.1</t>
  </si>
  <si>
    <t>WP_016273758.1</t>
  </si>
  <si>
    <t>WP_005837141.1</t>
  </si>
  <si>
    <t>WP_005825480.1</t>
  </si>
  <si>
    <t>WP_005825481.1</t>
  </si>
  <si>
    <t>WP_005837139.1</t>
  </si>
  <si>
    <t>WP_005825483.1</t>
  </si>
  <si>
    <t>WP_005825486.1</t>
  </si>
  <si>
    <t>WP_057280986.1</t>
  </si>
  <si>
    <t>WP_057281119.1</t>
  </si>
  <si>
    <t>WP_057281120.1</t>
  </si>
  <si>
    <t>WP_044468856.1</t>
  </si>
  <si>
    <t>WP_005825494.1</t>
  </si>
  <si>
    <t>WP_057281121.1</t>
  </si>
  <si>
    <t>WP_025835841.1</t>
  </si>
  <si>
    <t>NZ_CZBF01000001.1_gene316</t>
  </si>
  <si>
    <t>WP_005825500.1</t>
  </si>
  <si>
    <t>WP_035458035.1</t>
  </si>
  <si>
    <t>WP_005825506.1</t>
  </si>
  <si>
    <t>NZ_CZBF01000001.1_gene32</t>
  </si>
  <si>
    <t>WP_057280987.1</t>
  </si>
  <si>
    <t>NZ_CZBF01000001.1_gene320</t>
  </si>
  <si>
    <t>WP_007567577.1</t>
  </si>
  <si>
    <t>NZ_CZBF01000001.1_gene321</t>
  </si>
  <si>
    <t>WP_005653600.1</t>
  </si>
  <si>
    <t>NZ_CZBF01000001.1_gene322</t>
  </si>
  <si>
    <t>NZ_CZBF01000001.1_gene323</t>
  </si>
  <si>
    <t>WP_004291535.1</t>
  </si>
  <si>
    <t>NZ_CZBF01000001.1_gene324</t>
  </si>
  <si>
    <t>WP_004291534.1</t>
  </si>
  <si>
    <t>NZ_CZBF01000001.1_gene325</t>
  </si>
  <si>
    <t>WP_004291533.1</t>
  </si>
  <si>
    <t>NZ_CZBF01000001.1_gene326</t>
  </si>
  <si>
    <t>WP_004291532.1</t>
  </si>
  <si>
    <t>NZ_CZBF01000001.1_gene327</t>
  </si>
  <si>
    <t>WP_004291531.1</t>
  </si>
  <si>
    <t>NZ_CZBF01000001.1_gene328</t>
  </si>
  <si>
    <t>WP_004304291.1</t>
  </si>
  <si>
    <t>NZ_CZBF01000001.1_gene329</t>
  </si>
  <si>
    <t>WP_004291529.1</t>
  </si>
  <si>
    <t>NZ_CZBF01000001.1_gene33</t>
  </si>
  <si>
    <t>WP_005837341.1</t>
  </si>
  <si>
    <t>NZ_CZBF01000001.1_gene330</t>
  </si>
  <si>
    <t>WP_004304290.1</t>
  </si>
  <si>
    <t>NZ_CZBF01000001.1_gene331</t>
  </si>
  <si>
    <t>WP_004291527.1</t>
  </si>
  <si>
    <t>NZ_CZBF01000001.1_gene332</t>
  </si>
  <si>
    <t>WP_004291526.1</t>
  </si>
  <si>
    <t>NZ_CZBF01000001.1_gene333</t>
  </si>
  <si>
    <t>WP_004291525.1</t>
  </si>
  <si>
    <t>NZ_CZBF01000001.1_gene334</t>
  </si>
  <si>
    <t>WP_004291524.1</t>
  </si>
  <si>
    <t>NZ_CZBF01000001.1_gene335</t>
  </si>
  <si>
    <t>WP_004291523.1</t>
  </si>
  <si>
    <t>NZ_CZBF01000001.1_gene336</t>
  </si>
  <si>
    <t>WP_004291522.1</t>
  </si>
  <si>
    <t>NZ_CZBF01000001.1_gene337</t>
  </si>
  <si>
    <t>WP_004291521.1</t>
  </si>
  <si>
    <t>NZ_CZBF01000001.1_gene338</t>
  </si>
  <si>
    <t>NZ_CZBF01000001.1_gene339</t>
  </si>
  <si>
    <t>WP_004291518.1</t>
  </si>
  <si>
    <t>WP_057281286.1</t>
  </si>
  <si>
    <t>NZ_CZBF01000001.1_gene340</t>
  </si>
  <si>
    <t>WP_004291517.1</t>
  </si>
  <si>
    <t>NZ_CZBF01000001.1_gene341</t>
  </si>
  <si>
    <t>WP_004291516.1</t>
  </si>
  <si>
    <t>conjugal transfer protein TraH</t>
  </si>
  <si>
    <t>NZ_CZBF01000001.1_gene342</t>
  </si>
  <si>
    <t>WP_004291515.1</t>
  </si>
  <si>
    <t>NZ_CZBF01000001.1_gene343</t>
  </si>
  <si>
    <t>WP_004291514.1</t>
  </si>
  <si>
    <t>NZ_CZBF01000001.1_gene344</t>
  </si>
  <si>
    <t>WP_002560983.1</t>
  </si>
  <si>
    <t>NZ_CZBF01000001.1_gene345</t>
  </si>
  <si>
    <t>WP_004304280.1</t>
  </si>
  <si>
    <t>NZ_CZBF01000001.1_gene346</t>
  </si>
  <si>
    <t>WP_004291505.1</t>
  </si>
  <si>
    <t>NZ_CZBF01000001.1_gene347</t>
  </si>
  <si>
    <t>WP_004291503.1</t>
  </si>
  <si>
    <t>NZ_CZBF01000001.1_gene348</t>
  </si>
  <si>
    <t>WP_004291492.1</t>
  </si>
  <si>
    <t>NZ_CZBF01000001.1_gene349</t>
  </si>
  <si>
    <t>WP_005783107.1</t>
  </si>
  <si>
    <t>NZ_CZBF01000001.1_gene35</t>
  </si>
  <si>
    <t>WP_005827473.1</t>
  </si>
  <si>
    <t>NZ_CZBF01000001.1_gene350</t>
  </si>
  <si>
    <t>WP_004291488.1</t>
  </si>
  <si>
    <t>NZ_CZBF01000001.1_gene351</t>
  </si>
  <si>
    <t>WP_004291483.1</t>
  </si>
  <si>
    <t>relaxase</t>
  </si>
  <si>
    <t>NZ_CZBF01000001.1_gene352</t>
  </si>
  <si>
    <t>WP_004291482.1</t>
  </si>
  <si>
    <t>NZ_CZBF01000001.1_gene353</t>
  </si>
  <si>
    <t>WP_004291481.1</t>
  </si>
  <si>
    <t>NTPase</t>
  </si>
  <si>
    <t>NZ_CZBF01000001.1_gene354</t>
  </si>
  <si>
    <t>WP_004291480.1</t>
  </si>
  <si>
    <t>NZ_CZBF01000001.1_gene355</t>
  </si>
  <si>
    <t>WP_004304269.1</t>
  </si>
  <si>
    <t>NZ_CZBF01000001.1_gene356</t>
  </si>
  <si>
    <t>WP_004291474.1</t>
  </si>
  <si>
    <t>deaminase</t>
  </si>
  <si>
    <t>NZ_CZBF01000001.1_gene357</t>
  </si>
  <si>
    <t>WP_004301355.1</t>
  </si>
  <si>
    <t>NZ_CZBF01000001.1_gene358</t>
  </si>
  <si>
    <t>WP_004301353.1</t>
  </si>
  <si>
    <t>NZ_CZBF01000001.1_gene359</t>
  </si>
  <si>
    <t>WP_004301352.1</t>
  </si>
  <si>
    <t>NZ_CZBF01000001.1_gene36</t>
  </si>
  <si>
    <t>WP_035448709.1</t>
  </si>
  <si>
    <t>NZ_CZBF01000001.1_gene360</t>
  </si>
  <si>
    <t>WP_004301351.1</t>
  </si>
  <si>
    <t>NZ_CZBF01000001.1_gene361</t>
  </si>
  <si>
    <t>WP_055218936.1</t>
  </si>
  <si>
    <t>NZ_CZBF01000001.1_gene362</t>
  </si>
  <si>
    <t>WP_018452175.1</t>
  </si>
  <si>
    <t>NZ_CZBF01000001.1_gene363</t>
  </si>
  <si>
    <t>WP_004301348.1</t>
  </si>
  <si>
    <t>NZ_CZBF01000001.1_gene364</t>
  </si>
  <si>
    <t>WP_004301347.1</t>
  </si>
  <si>
    <t>NZ_CZBF01000001.1_gene365</t>
  </si>
  <si>
    <t>WP_005944213.1</t>
  </si>
  <si>
    <t>NZ_CZBF01000001.1_gene366</t>
  </si>
  <si>
    <t>WP_005944216.1</t>
  </si>
  <si>
    <t>NZ_CZBF01000001.1_gene367</t>
  </si>
  <si>
    <t>WP_004301344.1</t>
  </si>
  <si>
    <t>NZ_CZBF01000001.1_gene368</t>
  </si>
  <si>
    <t>WP_004301343.1</t>
  </si>
  <si>
    <t>NZ_CZBF01000001.1_gene369</t>
  </si>
  <si>
    <t>WP_004301342.1</t>
  </si>
  <si>
    <t>WP_080782271.1</t>
  </si>
  <si>
    <t>NZ_CZBF01000001.1_gene370</t>
  </si>
  <si>
    <t>WP_004301341.1</t>
  </si>
  <si>
    <t>NZ_CZBF01000001.1_gene371</t>
  </si>
  <si>
    <t>WP_004301340.1</t>
  </si>
  <si>
    <t>NZ_CZBF01000001.1_gene372</t>
  </si>
  <si>
    <t>WP_004301339.1</t>
  </si>
  <si>
    <t>NZ_CZBF01000001.1_gene373</t>
  </si>
  <si>
    <t>WP_004301338.1</t>
  </si>
  <si>
    <t>NZ_CZBF01000001.1_gene374</t>
  </si>
  <si>
    <t>WP_005944225.1</t>
  </si>
  <si>
    <t>N-6-adenine-methyltransferase</t>
  </si>
  <si>
    <t>NZ_CZBF01000001.1_gene375</t>
  </si>
  <si>
    <t>WP_018452180.1</t>
  </si>
  <si>
    <t>NZ_CZBF01000001.1_gene376</t>
  </si>
  <si>
    <t>WP_004301335.1</t>
  </si>
  <si>
    <t>NZ_CZBF01000001.1_gene377</t>
  </si>
  <si>
    <t>WP_005944228.1</t>
  </si>
  <si>
    <t>NZ_CZBF01000001.1_gene378</t>
  </si>
  <si>
    <t>WP_004301333.1</t>
  </si>
  <si>
    <t>NZ_CZBF01000001.1_gene379</t>
  </si>
  <si>
    <t>WP_008759640.1</t>
  </si>
  <si>
    <t>NZ_CZBF01000001.1_gene38</t>
  </si>
  <si>
    <t>WP_005827481.1</t>
  </si>
  <si>
    <t>NZ_CZBF01000001.1_gene380</t>
  </si>
  <si>
    <t>WP_004301331.1</t>
  </si>
  <si>
    <t>NZ_CZBF01000001.1_gene381</t>
  </si>
  <si>
    <t>WP_004301330.1</t>
  </si>
  <si>
    <t>NZ_CZBF01000001.1_gene382</t>
  </si>
  <si>
    <t>WP_004301329.1</t>
  </si>
  <si>
    <t>NZ_CZBF01000001.1_gene383</t>
  </si>
  <si>
    <t>WP_004301328.1</t>
  </si>
  <si>
    <t>NZ_CZBF01000001.1_gene384</t>
  </si>
  <si>
    <t>WP_004301327.1</t>
  </si>
  <si>
    <t>NZ_CZBF01000001.1_gene385</t>
  </si>
  <si>
    <t>WP_004301326.1</t>
  </si>
  <si>
    <t>NZ_CZBF01000001.1_gene386</t>
  </si>
  <si>
    <t>WP_004301325.1</t>
  </si>
  <si>
    <t>NZ_CZBF01000001.1_gene387</t>
  </si>
  <si>
    <t>WP_005944231.1</t>
  </si>
  <si>
    <t>NZ_CZBF01000001.1_gene388</t>
  </si>
  <si>
    <t>WP_055219461.1</t>
  </si>
  <si>
    <t>NZ_CZBF01000001.1_gene389</t>
  </si>
  <si>
    <t>WP_057280988.1</t>
  </si>
  <si>
    <t>NZ_CZBF01000001.1_gene390</t>
  </si>
  <si>
    <t>WP_004301320.1</t>
  </si>
  <si>
    <t>NZ_CZBF01000001.1_gene391</t>
  </si>
  <si>
    <t>WP_005944236.1</t>
  </si>
  <si>
    <t>NZ_CZBF01000001.1_gene392</t>
  </si>
  <si>
    <t>WP_055218939.1</t>
  </si>
  <si>
    <t>NZ_CZBF01000001.1_gene393</t>
  </si>
  <si>
    <t>NZ_CZBF01000001.1_gene394</t>
  </si>
  <si>
    <t>WP_004301315.1</t>
  </si>
  <si>
    <t>NZ_CZBF01000001.1_gene395</t>
  </si>
  <si>
    <t>WP_004301314.1</t>
  </si>
  <si>
    <t>NZ_CZBF01000001.1_gene396</t>
  </si>
  <si>
    <t>WP_004301310.1</t>
  </si>
  <si>
    <t>NZ_CZBF01000001.1_gene397</t>
  </si>
  <si>
    <t>WP_005944240.1</t>
  </si>
  <si>
    <t>NZ_CZBF01000001.1_gene398</t>
  </si>
  <si>
    <t>WP_032850086.1</t>
  </si>
  <si>
    <t>ATP-binding domain-containing protein</t>
  </si>
  <si>
    <t>NZ_CZBF01000001.1_gene399</t>
  </si>
  <si>
    <t>WP_004301307.1</t>
  </si>
  <si>
    <t>cob(I)yrinic acid a%2Cc-diamide adenosyltransferase</t>
  </si>
  <si>
    <t>WP_005827391.1</t>
  </si>
  <si>
    <t>WP_057280989.1</t>
  </si>
  <si>
    <t>NZ_CZBF01000001.1_gene400</t>
  </si>
  <si>
    <t>WP_005944242.1</t>
  </si>
  <si>
    <t>NZ_CZBF01000001.1_gene401</t>
  </si>
  <si>
    <t>WP_004301304.1</t>
  </si>
  <si>
    <t>NZ_CZBF01000001.1_gene402</t>
  </si>
  <si>
    <t>WP_004301303.1</t>
  </si>
  <si>
    <t>NZ_CZBF01000001.1_gene403</t>
  </si>
  <si>
    <t>WP_055218941.1</t>
  </si>
  <si>
    <t>NZ_CZBF01000001.1_gene404</t>
  </si>
  <si>
    <t>WP_004301301.1</t>
  </si>
  <si>
    <t>NZ_CZBF01000001.1_gene405</t>
  </si>
  <si>
    <t>WP_004301300.1</t>
  </si>
  <si>
    <t>NZ_CZBF01000001.1_gene406</t>
  </si>
  <si>
    <t>WP_004301299.1</t>
  </si>
  <si>
    <t>NZ_CZBF01000001.1_gene407</t>
  </si>
  <si>
    <t>WP_008759634.1</t>
  </si>
  <si>
    <t>NZ_CZBF01000001.1_gene408</t>
  </si>
  <si>
    <t>WP_008759633.1</t>
  </si>
  <si>
    <t>NZ_CZBF01000001.1_gene409</t>
  </si>
  <si>
    <t>WP_004301296.1</t>
  </si>
  <si>
    <t>NZ_CZBF01000001.1_gene41</t>
  </si>
  <si>
    <t>NZ_CZBF01000001.1_gene410</t>
  </si>
  <si>
    <t>WP_004301295.1</t>
  </si>
  <si>
    <t>NZ_CZBF01000001.1_gene411</t>
  </si>
  <si>
    <t>WP_004301294.1</t>
  </si>
  <si>
    <t>NZ_CZBF01000001.1_gene412</t>
  </si>
  <si>
    <t>WP_004301293.1</t>
  </si>
  <si>
    <t>NZ_CZBF01000001.1_gene413</t>
  </si>
  <si>
    <t>WP_008667057.1</t>
  </si>
  <si>
    <t>NZ_CZBF01000001.1_gene414</t>
  </si>
  <si>
    <t>WP_008667060.1</t>
  </si>
  <si>
    <t>NZ_CZBF01000001.1_gene415</t>
  </si>
  <si>
    <t>WP_008667063.1</t>
  </si>
  <si>
    <t>NZ_CZBF01000001.1_gene416</t>
  </si>
  <si>
    <t>WP_055218943.1</t>
  </si>
  <si>
    <t>NZ_CZBF01000001.1_gene417</t>
  </si>
  <si>
    <t>WP_005944254.1</t>
  </si>
  <si>
    <t>NZ_CZBF01000001.1_gene418</t>
  </si>
  <si>
    <t>WP_004301287.1</t>
  </si>
  <si>
    <t>NZ_CZBF01000001.1_gene419</t>
  </si>
  <si>
    <t>WP_055218945.1</t>
  </si>
  <si>
    <t>NZ_CZBF01000001.1_gene42</t>
  </si>
  <si>
    <t>WP_057280990.1</t>
  </si>
  <si>
    <t>NZ_CZBF01000001.1_gene420</t>
  </si>
  <si>
    <t>WP_004301283.1</t>
  </si>
  <si>
    <t>NZ_CZBF01000001.1_gene421</t>
  </si>
  <si>
    <t>WP_008759631.1</t>
  </si>
  <si>
    <t>NZ_CZBF01000001.1_gene422</t>
  </si>
  <si>
    <t>WP_004301275.1</t>
  </si>
  <si>
    <t>NZ_CZBF01000001.1_gene423</t>
  </si>
  <si>
    <t>WP_004301268.1</t>
  </si>
  <si>
    <t>NZ_CZBF01000001.1_gene424</t>
  </si>
  <si>
    <t>WP_004301266.1</t>
  </si>
  <si>
    <t>NZ_CZBF01000001.1_gene425</t>
  </si>
  <si>
    <t>WP_055218947.1</t>
  </si>
  <si>
    <t>NZ_CZBF01000001.1_gene426</t>
  </si>
  <si>
    <t>WP_055219463.1</t>
  </si>
  <si>
    <t>WP_055219465.1</t>
  </si>
  <si>
    <t>NZ_CZBF01000001.1_gene428</t>
  </si>
  <si>
    <t>WP_055218949.1</t>
  </si>
  <si>
    <t>NZ_CZBF01000001.1_gene429</t>
  </si>
  <si>
    <t>WP_055218951.1</t>
  </si>
  <si>
    <t>NZ_CZBF01000001.1_gene43</t>
  </si>
  <si>
    <t>WP_057280991.1</t>
  </si>
  <si>
    <t>NZ_CZBF01000001.1_gene430</t>
  </si>
  <si>
    <t>WP_004301252.1</t>
  </si>
  <si>
    <t>NZ_CZBF01000001.1_gene431</t>
  </si>
  <si>
    <t>WP_004301249.1</t>
  </si>
  <si>
    <t>NZ_CZBF01000001.1_gene432</t>
  </si>
  <si>
    <t>WP_004301247.1</t>
  </si>
  <si>
    <t>NZ_CZBF01000001.1_gene433</t>
  </si>
  <si>
    <t>WP_004301245.1</t>
  </si>
  <si>
    <t>NZ_CZBF01000001.1_gene434</t>
  </si>
  <si>
    <t>WP_008669449.1</t>
  </si>
  <si>
    <t>NZ_CZBF01000001.1_gene435</t>
  </si>
  <si>
    <t>WP_004301238.1</t>
  </si>
  <si>
    <t>NZ_CZBF01000001.1_gene436</t>
  </si>
  <si>
    <t>WP_004301236.1</t>
  </si>
  <si>
    <t>NZ_CZBF01000001.1_gene437</t>
  </si>
  <si>
    <t>WP_073350124.1</t>
  </si>
  <si>
    <t>NZ_CZBF01000001.1_gene438</t>
  </si>
  <si>
    <t>WP_004320581.1</t>
  </si>
  <si>
    <t>NZ_CZBF01000001.1_gene439</t>
  </si>
  <si>
    <t>WP_004301229.1</t>
  </si>
  <si>
    <t>WP_057280992.1</t>
  </si>
  <si>
    <t>NZ_CZBF01000001.1_gene440</t>
  </si>
  <si>
    <t>WP_004301227.1</t>
  </si>
  <si>
    <t>NZ_CZBF01000001.1_gene441</t>
  </si>
  <si>
    <t>WP_007482780.1</t>
  </si>
  <si>
    <t>NZ_CZBF01000001.1_gene442</t>
  </si>
  <si>
    <t>WP_004301222.1</t>
  </si>
  <si>
    <t>NZ_CZBF01000001.1_gene443</t>
  </si>
  <si>
    <t>WP_004301219.1</t>
  </si>
  <si>
    <t>NZ_CZBF01000001.1_gene444</t>
  </si>
  <si>
    <t>WP_004301218.1</t>
  </si>
  <si>
    <t>NZ_CZBF01000001.1_gene445</t>
  </si>
  <si>
    <t>WP_004301212.1</t>
  </si>
  <si>
    <t>NZ_CZBF01000001.1_gene446</t>
  </si>
  <si>
    <t>WP_004301211.1</t>
  </si>
  <si>
    <t>NZ_CZBF01000001.1_gene447</t>
  </si>
  <si>
    <t>WP_004301210.1</t>
  </si>
  <si>
    <t>NZ_CZBF01000001.1_gene448</t>
  </si>
  <si>
    <t>NZ_CZBF01000001.1_gene449</t>
  </si>
  <si>
    <t>WP_004301208.1</t>
  </si>
  <si>
    <t>NZ_CZBF01000001.1_gene45</t>
  </si>
  <si>
    <t>WP_057280993.1</t>
  </si>
  <si>
    <t>NZ_CZBF01000001.1_gene450</t>
  </si>
  <si>
    <t>NZ_CZBF01000001.1_gene451</t>
  </si>
  <si>
    <t>WP_055218953.1</t>
  </si>
  <si>
    <t>NZ_CZBF01000001.1_gene452</t>
  </si>
  <si>
    <t>WP_004301205.1</t>
  </si>
  <si>
    <t>NZ_CZBF01000001.1_gene453</t>
  </si>
  <si>
    <t>NZ_CZBF01000001.1_gene454</t>
  </si>
  <si>
    <t>WP_004291471.1</t>
  </si>
  <si>
    <t>NZ_CZBF01000001.1_gene455</t>
  </si>
  <si>
    <t>WP_004291467.1</t>
  </si>
  <si>
    <t>NZ_CZBF01000001.1_gene456</t>
  </si>
  <si>
    <t>WP_004291466.1</t>
  </si>
  <si>
    <t>tetracycline resistance ribosomal protection protein Tet(Q)</t>
  </si>
  <si>
    <t>WP_004291462.1</t>
  </si>
  <si>
    <t>WP_004304266.1</t>
  </si>
  <si>
    <t>NZ_CZBF01000001.1_gene459</t>
  </si>
  <si>
    <t>WP_004291456.1</t>
  </si>
  <si>
    <t>NZ_CZBF01000001.1_gene46</t>
  </si>
  <si>
    <t>WP_005827496.1</t>
  </si>
  <si>
    <t>NZ_CZBF01000001.1_gene460</t>
  </si>
  <si>
    <t>WP_004291455.1</t>
  </si>
  <si>
    <t>NZ_CZBF01000001.1_gene461</t>
  </si>
  <si>
    <t>WP_004291454.1</t>
  </si>
  <si>
    <t>NZ_CZBF01000001.1_gene462</t>
  </si>
  <si>
    <t>WP_004304264.1</t>
  </si>
  <si>
    <t>NZ_CZBF01000001.1_gene463</t>
  </si>
  <si>
    <t>WP_005783113.1</t>
  </si>
  <si>
    <t>NZ_CZBF01000001.1_gene464</t>
  </si>
  <si>
    <t>WP_004291426.1</t>
  </si>
  <si>
    <t>NZ_CZBF01000001.1_gene465</t>
  </si>
  <si>
    <t>WP_004291424.1</t>
  </si>
  <si>
    <t>NZ_CZBF01000001.1_gene466</t>
  </si>
  <si>
    <t>WP_004291423.1</t>
  </si>
  <si>
    <t>NZ_CZBF01000001.1_gene467</t>
  </si>
  <si>
    <t>WP_004291422.1</t>
  </si>
  <si>
    <t>WP_057281122.1</t>
  </si>
  <si>
    <t>WP_009038429.1</t>
  </si>
  <si>
    <t>WP_057280994.1</t>
  </si>
  <si>
    <t>WP_005825513.1</t>
  </si>
  <si>
    <t>WP_009038430.1</t>
  </si>
  <si>
    <t>WP_009038431.1</t>
  </si>
  <si>
    <t>WP_008664590.1</t>
  </si>
  <si>
    <t>WP_044468852.1</t>
  </si>
  <si>
    <t>WP_005837119.1</t>
  </si>
  <si>
    <t>WP_005837118.1</t>
  </si>
  <si>
    <t>WP_008664596.1</t>
  </si>
  <si>
    <t>NZ_CZBF01000001.1_gene478</t>
  </si>
  <si>
    <t>WP_005837115.1</t>
  </si>
  <si>
    <t>WP_005825524.1</t>
  </si>
  <si>
    <t>WP_057280995.1</t>
  </si>
  <si>
    <t>WP_005825525.1</t>
  </si>
  <si>
    <t>WP_004290962.1</t>
  </si>
  <si>
    <t>WP_057281123.1</t>
  </si>
  <si>
    <t>WP_005825533.1</t>
  </si>
  <si>
    <t>WP_005825535.1</t>
  </si>
  <si>
    <t>WP_005825537.1</t>
  </si>
  <si>
    <t>WP_005825539.1</t>
  </si>
  <si>
    <t>WP_005825540.1</t>
  </si>
  <si>
    <t>WP_005825541.1</t>
  </si>
  <si>
    <t>WP_005825542.1</t>
  </si>
  <si>
    <t>WP_057280996.1</t>
  </si>
  <si>
    <t>WP_080597332.1</t>
  </si>
  <si>
    <t>NZ_CZBF01000001.1_gene491</t>
  </si>
  <si>
    <t>WP_005837106.1</t>
  </si>
  <si>
    <t>NZ_CZBF01000001.1_gene492</t>
  </si>
  <si>
    <t>WP_009038436.1</t>
  </si>
  <si>
    <t>WP_057281296.1</t>
  </si>
  <si>
    <t>WP_008664608.1</t>
  </si>
  <si>
    <t>WP_008664609.1</t>
  </si>
  <si>
    <t>WP_009038438.1</t>
  </si>
  <si>
    <t>NZ_CZBF01000001.1_gene497</t>
  </si>
  <si>
    <t>WP_009038439.1</t>
  </si>
  <si>
    <t>WP_009038440.1</t>
  </si>
  <si>
    <t>WP_005825555.1</t>
  </si>
  <si>
    <t>WP_057280978.1</t>
  </si>
  <si>
    <t>WP_081030675.1</t>
  </si>
  <si>
    <t>WP_009038441.1</t>
  </si>
  <si>
    <t>WP_009038442.1</t>
  </si>
  <si>
    <t>WP_005825568.1</t>
  </si>
  <si>
    <t>WP_008664621.1</t>
  </si>
  <si>
    <t>WP_009038443.1</t>
  </si>
  <si>
    <t>WP_005825574.1</t>
  </si>
  <si>
    <t>WP_005825575.1</t>
  </si>
  <si>
    <t>WP_005825576.1</t>
  </si>
  <si>
    <t>WP_005825577.1</t>
  </si>
  <si>
    <t>NZ_CZBF01000001.1_gene509</t>
  </si>
  <si>
    <t>WP_005825578.1</t>
  </si>
  <si>
    <t>WP_057281288.1</t>
  </si>
  <si>
    <t>WP_016273733.1</t>
  </si>
  <si>
    <t>WP_016273732.1</t>
  </si>
  <si>
    <t>WP_044468406.1</t>
  </si>
  <si>
    <t>WP_005829066.1</t>
  </si>
  <si>
    <t>WP_057281124.1</t>
  </si>
  <si>
    <t>WP_005829068.1</t>
  </si>
  <si>
    <t>WP_057087589.1</t>
  </si>
  <si>
    <t>WP_057281125.1</t>
  </si>
  <si>
    <t>WP_016273726.1</t>
  </si>
  <si>
    <t>NZ_CZBF01000001.1_gene52</t>
  </si>
  <si>
    <t>WP_005827508.1</t>
  </si>
  <si>
    <t>WP_057281126.1</t>
  </si>
  <si>
    <t>WP_005829073.1</t>
  </si>
  <si>
    <t>WP_005829081.1</t>
  </si>
  <si>
    <t>WP_005829083.1</t>
  </si>
  <si>
    <t>WP_057281127.1</t>
  </si>
  <si>
    <t>WP_005837005.1</t>
  </si>
  <si>
    <t>WP_005829088.1</t>
  </si>
  <si>
    <t>WP_005829089.1</t>
  </si>
  <si>
    <t>WP_057281297.1</t>
  </si>
  <si>
    <t>WP_057281128.1</t>
  </si>
  <si>
    <t>WP_057280997.1</t>
  </si>
  <si>
    <t>WP_005829101.1</t>
  </si>
  <si>
    <t>WP_057281129.1</t>
  </si>
  <si>
    <t>WP_057281130.1</t>
  </si>
  <si>
    <t>WP_057281131.1</t>
  </si>
  <si>
    <t>WP_057281132.1</t>
  </si>
  <si>
    <t>WP_044467776.1</t>
  </si>
  <si>
    <t>WP_005829115.1</t>
  </si>
  <si>
    <t>WP_005829118.1</t>
  </si>
  <si>
    <t>WP_005836994.1</t>
  </si>
  <si>
    <t>WP_005829122.1</t>
  </si>
  <si>
    <t>WP_005827512.1</t>
  </si>
  <si>
    <t>WP_005836992.1</t>
  </si>
  <si>
    <t>WP_005829126.1</t>
  </si>
  <si>
    <t>WP_034523421.1</t>
  </si>
  <si>
    <t>WP_005829130.1</t>
  </si>
  <si>
    <t>WP_005836990.1</t>
  </si>
  <si>
    <t>WP_008663551.1</t>
  </si>
  <si>
    <t>WP_005829138.1</t>
  </si>
  <si>
    <t>WP_005829140.1</t>
  </si>
  <si>
    <t>WP_005829143.1</t>
  </si>
  <si>
    <t>WP_005829145.1</t>
  </si>
  <si>
    <t>NZ_CZBF01000001.1_gene55</t>
  </si>
  <si>
    <t>WP_008664364.1</t>
  </si>
  <si>
    <t>WP_057281133.1</t>
  </si>
  <si>
    <t>WP_005836985.1</t>
  </si>
  <si>
    <t>WP_008663544.1</t>
  </si>
  <si>
    <t>NZ_CZBF01000001.1_gene553</t>
  </si>
  <si>
    <t>WP_005829155.1</t>
  </si>
  <si>
    <t>WP_005829157.1</t>
  </si>
  <si>
    <t>WP_005836982.1</t>
  </si>
  <si>
    <t>WP_057281134.1</t>
  </si>
  <si>
    <t>WP_009038496.1</t>
  </si>
  <si>
    <t>WP_057258525.1</t>
  </si>
  <si>
    <t>WP_057281135.1</t>
  </si>
  <si>
    <t>WP_057280998.1</t>
  </si>
  <si>
    <t>WP_057281136.1</t>
  </si>
  <si>
    <t>NZ_CZBF01000001.1_gene561</t>
  </si>
  <si>
    <t>WP_005829173.1</t>
  </si>
  <si>
    <t>NZ_CZBF01000001.1_gene562</t>
  </si>
  <si>
    <t>WP_035457993.1</t>
  </si>
  <si>
    <t>WP_057281137.1</t>
  </si>
  <si>
    <t>WP_057087628.1</t>
  </si>
  <si>
    <t>WP_057281138.1</t>
  </si>
  <si>
    <t>WP_005829181.1</t>
  </si>
  <si>
    <t>WP_005829183.1</t>
  </si>
  <si>
    <t>WP_057281139.1</t>
  </si>
  <si>
    <t>NZ_CZBF01000001.1_gene569</t>
  </si>
  <si>
    <t>WP_057281140.1</t>
  </si>
  <si>
    <t>N-acetyl sugar amidotransferase</t>
  </si>
  <si>
    <t>NZ_CZBF01000001.1_gene57</t>
  </si>
  <si>
    <t>WP_057280999.1</t>
  </si>
  <si>
    <t>NZ_CZBF01000001.1_gene570</t>
  </si>
  <si>
    <t>WP_057281141.1</t>
  </si>
  <si>
    <t>NZ_CZBF01000001.1_gene571</t>
  </si>
  <si>
    <t>WP_057281142.1</t>
  </si>
  <si>
    <t>NZ_CZBF01000001.1_gene572</t>
  </si>
  <si>
    <t>NZ_CZBF01000001.1_gene573</t>
  </si>
  <si>
    <t>WP_057281143.1</t>
  </si>
  <si>
    <t>NZ_CZBF01000001.1_gene574</t>
  </si>
  <si>
    <t>NZ_CZBF01000001.1_gene575</t>
  </si>
  <si>
    <t>WP_057281144.1</t>
  </si>
  <si>
    <t>NZ_CZBF01000001.1_gene576</t>
  </si>
  <si>
    <t>WP_057281145.1</t>
  </si>
  <si>
    <t>NZ_CZBF01000001.1_gene577</t>
  </si>
  <si>
    <t>WP_057281146.1</t>
  </si>
  <si>
    <t>NZ_CZBF01000001.1_gene578</t>
  </si>
  <si>
    <t>WP_057281147.1</t>
  </si>
  <si>
    <t>NZ_CZBF01000001.1_gene579</t>
  </si>
  <si>
    <t>WP_057281148.1</t>
  </si>
  <si>
    <t>NAD-dependent epimerase</t>
  </si>
  <si>
    <t>WP_005837316.1</t>
  </si>
  <si>
    <t>WP_057281149.1</t>
  </si>
  <si>
    <t>NZ_CZBF01000001.1_gene581</t>
  </si>
  <si>
    <t>WP_081030665.1</t>
  </si>
  <si>
    <t>WP_005836962.1</t>
  </si>
  <si>
    <t>WP_009038515.1</t>
  </si>
  <si>
    <t>NZ_CZBF01000001.1_gene584</t>
  </si>
  <si>
    <t>WP_005829216.1</t>
  </si>
  <si>
    <t>NZ_CZBF01000001.1_gene585</t>
  </si>
  <si>
    <t>WP_005829218.1</t>
  </si>
  <si>
    <t>NZ_CZBF01000001.1_gene586</t>
  </si>
  <si>
    <t>NZ_CZBF01000001.1_gene587</t>
  </si>
  <si>
    <t>WP_005829223.1</t>
  </si>
  <si>
    <t>WP_005829224.1</t>
  </si>
  <si>
    <t>WP_005829225.1</t>
  </si>
  <si>
    <t>WP_057281000.1</t>
  </si>
  <si>
    <t>WP_005829226.1</t>
  </si>
  <si>
    <t>NZ_CZBF01000001.1_gene591</t>
  </si>
  <si>
    <t>WP_005829228.1</t>
  </si>
  <si>
    <t>NZ_CZBF01000001.1_gene592</t>
  </si>
  <si>
    <t>WP_005836957.1</t>
  </si>
  <si>
    <t>NZ_CZBF01000001.1_gene593</t>
  </si>
  <si>
    <t>WP_057281150.1</t>
  </si>
  <si>
    <t>NZ_CZBF01000001.1_gene594</t>
  </si>
  <si>
    <t>WP_016273672.1</t>
  </si>
  <si>
    <t>WP_057281151.1</t>
  </si>
  <si>
    <t>WP_035448443.1</t>
  </si>
  <si>
    <t>WP_016273669.1</t>
  </si>
  <si>
    <t>WP_005829247.1</t>
  </si>
  <si>
    <t>WP_035448441.1</t>
  </si>
  <si>
    <t>WP_005827396.1</t>
  </si>
  <si>
    <t>WP_057089588.1</t>
  </si>
  <si>
    <t>WP_005829254.1</t>
  </si>
  <si>
    <t>NZ_CZBF01000001.1_gene601</t>
  </si>
  <si>
    <t>WP_016273666.1</t>
  </si>
  <si>
    <t>WP_057281152.1</t>
  </si>
  <si>
    <t>WP_057281153.1</t>
  </si>
  <si>
    <t>NZ_CZBF01000001.1_gene605</t>
  </si>
  <si>
    <t>WP_057252470.1</t>
  </si>
  <si>
    <t>WP_057281154.1</t>
  </si>
  <si>
    <t>WP_005829279.1</t>
  </si>
  <si>
    <t>WP_005829281.1</t>
  </si>
  <si>
    <t>WP_005829283.1</t>
  </si>
  <si>
    <t>WP_008664373.1</t>
  </si>
  <si>
    <t>WP_057281155.1</t>
  </si>
  <si>
    <t>NZ_CZBF01000001.1_gene611</t>
  </si>
  <si>
    <t>WP_057281156.1</t>
  </si>
  <si>
    <t>NZ_CZBF01000001.1_gene612</t>
  </si>
  <si>
    <t>WP_005836940.1</t>
  </si>
  <si>
    <t>WP_057281157.1</t>
  </si>
  <si>
    <t>WP_057281158.1</t>
  </si>
  <si>
    <t>WP_035448420.1</t>
  </si>
  <si>
    <t>WP_005829300.1</t>
  </si>
  <si>
    <t>NZ_CZBF01000001.1_gene617</t>
  </si>
  <si>
    <t>WP_005836934.1</t>
  </si>
  <si>
    <t>WP_080707081.1</t>
  </si>
  <si>
    <t>WP_009038538.1</t>
  </si>
  <si>
    <t>WP_005827537.1</t>
  </si>
  <si>
    <t>WP_009038539.1</t>
  </si>
  <si>
    <t>WP_057281159.1</t>
  </si>
  <si>
    <t>WP_009038541.1</t>
  </si>
  <si>
    <t>WP_022401007.1</t>
  </si>
  <si>
    <t>WP_005836686.1</t>
  </si>
  <si>
    <t>WP_005829359.1</t>
  </si>
  <si>
    <t>WP_009038544.1</t>
  </si>
  <si>
    <t>WP_008663413.1</t>
  </si>
  <si>
    <t>WP_057252494.1</t>
  </si>
  <si>
    <t>WP_057252495.1</t>
  </si>
  <si>
    <t>WP_035448683.1</t>
  </si>
  <si>
    <t>WP_057281160.1</t>
  </si>
  <si>
    <t>WP_005829371.1</t>
  </si>
  <si>
    <t>WP_057281161.1</t>
  </si>
  <si>
    <t>WP_005836672.1</t>
  </si>
  <si>
    <t>WP_057281162.1</t>
  </si>
  <si>
    <t>WP_057281163.1</t>
  </si>
  <si>
    <t>WP_005829381.1</t>
  </si>
  <si>
    <t>WP_057281299.1</t>
  </si>
  <si>
    <t>WP_057281164.1</t>
  </si>
  <si>
    <t>WP_022401024.1</t>
  </si>
  <si>
    <t>WP_035448681.1</t>
  </si>
  <si>
    <t>WP_057281165.1</t>
  </si>
  <si>
    <t>WP_057281166.1</t>
  </si>
  <si>
    <t>WP_044467239.1</t>
  </si>
  <si>
    <t>WP_057281167.1</t>
  </si>
  <si>
    <t>WP_057281168.1</t>
  </si>
  <si>
    <t>WP_057281300.1</t>
  </si>
  <si>
    <t>WP_057281169.1</t>
  </si>
  <si>
    <t>WP_057281170.1</t>
  </si>
  <si>
    <t>WP_057281171.1</t>
  </si>
  <si>
    <t>WP_035448396.1</t>
  </si>
  <si>
    <t>WP_057281001.1</t>
  </si>
  <si>
    <t>WP_035448394.1</t>
  </si>
  <si>
    <t>WP_005836647.1</t>
  </si>
  <si>
    <t>WP_057281172.1</t>
  </si>
  <si>
    <t>WP_005836645.1</t>
  </si>
  <si>
    <t>WP_057281173.1</t>
  </si>
  <si>
    <t>WP_005829430.1</t>
  </si>
  <si>
    <t>WP_008663392.1</t>
  </si>
  <si>
    <t>WP_057281174.1</t>
  </si>
  <si>
    <t>WP_057281175.1</t>
  </si>
  <si>
    <t>NZ_CZBF01000001.1_gene659</t>
  </si>
  <si>
    <t>WP_057281176.1</t>
  </si>
  <si>
    <t>WP_005827548.1</t>
  </si>
  <si>
    <t>NZ_CZBF01000001.1_gene660</t>
  </si>
  <si>
    <t>WP_057281177.1</t>
  </si>
  <si>
    <t>NZ_CZBF01000001.1_gene661</t>
  </si>
  <si>
    <t>WP_057281178.1</t>
  </si>
  <si>
    <t>NZ_CZBF01000001.1_gene662</t>
  </si>
  <si>
    <t>WP_057281179.1</t>
  </si>
  <si>
    <t>NZ_CZBF01000001.1_gene663</t>
  </si>
  <si>
    <t>WP_057281180.1</t>
  </si>
  <si>
    <t>NZ_CZBF01000001.1_gene664</t>
  </si>
  <si>
    <t>WP_057281181.1</t>
  </si>
  <si>
    <t>NZ_CZBF01000001.1_gene665</t>
  </si>
  <si>
    <t>WP_057281301.1</t>
  </si>
  <si>
    <t>WP_057281182.1</t>
  </si>
  <si>
    <t>WP_005829478.1</t>
  </si>
  <si>
    <t>WP_005829481.1</t>
  </si>
  <si>
    <t>WP_022401216.1</t>
  </si>
  <si>
    <t>WP_057281183.1</t>
  </si>
  <si>
    <t>NZ_CZBF01000001.1_gene671</t>
  </si>
  <si>
    <t>WP_016273593.1</t>
  </si>
  <si>
    <t>NZ_CZBF01000001.1_gene672</t>
  </si>
  <si>
    <t>WP_016273592.1</t>
  </si>
  <si>
    <t>pseudaminic acid synthase</t>
  </si>
  <si>
    <t>NZ_CZBF01000001.1_gene673</t>
  </si>
  <si>
    <t>WP_057281184.1</t>
  </si>
  <si>
    <t>NZ_CZBF01000001.1_gene674</t>
  </si>
  <si>
    <t>WP_081030666.1</t>
  </si>
  <si>
    <t>WP_064774925.1</t>
  </si>
  <si>
    <t>NZ_CZBF01000001.1_gene676</t>
  </si>
  <si>
    <t>NZ_CZBF01000001.1_gene677</t>
  </si>
  <si>
    <t>WP_057281186.1</t>
  </si>
  <si>
    <t>NZ_CZBF01000001.1_gene678</t>
  </si>
  <si>
    <t>WP_057281187.1</t>
  </si>
  <si>
    <t>NZ_CZBF01000001.1_gene679</t>
  </si>
  <si>
    <t>WP_057281188.1</t>
  </si>
  <si>
    <t>WP_022401217.1</t>
  </si>
  <si>
    <t>NZ_CZBF01000001.1_gene680</t>
  </si>
  <si>
    <t>WP_057281189.1</t>
  </si>
  <si>
    <t>WP_057281190.1</t>
  </si>
  <si>
    <t>WP_005836599.1</t>
  </si>
  <si>
    <t>WP_005829506.1</t>
  </si>
  <si>
    <t>WP_005825336.1</t>
  </si>
  <si>
    <t>WP_057281191.1</t>
  </si>
  <si>
    <t>WP_057281192.1</t>
  </si>
  <si>
    <t>WP_057281193.1</t>
  </si>
  <si>
    <t>WP_057281302.1</t>
  </si>
  <si>
    <t>WP_057281194.1</t>
  </si>
  <si>
    <t>WP_009038321.1</t>
  </si>
  <si>
    <t>WP_005825346.1</t>
  </si>
  <si>
    <t>WP_057281195.1</t>
  </si>
  <si>
    <t>WP_016273574.1</t>
  </si>
  <si>
    <t>WP_035458018.1</t>
  </si>
  <si>
    <t>WP_057281196.1</t>
  </si>
  <si>
    <t>NZ_CZBF01000001.1_gene695</t>
  </si>
  <si>
    <t>WP_081030667.1</t>
  </si>
  <si>
    <t>WP_057281197.1</t>
  </si>
  <si>
    <t>WP_016273570.1</t>
  </si>
  <si>
    <t>WP_005836580.1</t>
  </si>
  <si>
    <t>WP_005825356.1</t>
  </si>
  <si>
    <t>NZ_CZBF01000001.1_gene7</t>
  </si>
  <si>
    <t>WP_016273936.1</t>
  </si>
  <si>
    <t>WP_005827557.1</t>
  </si>
  <si>
    <t>WP_005836575.1</t>
  </si>
  <si>
    <t>WP_057281198.1</t>
  </si>
  <si>
    <t>WP_005836573.1</t>
  </si>
  <si>
    <t>NZ_CZBF01000001.1_gene703</t>
  </si>
  <si>
    <t>WP_009038615.1</t>
  </si>
  <si>
    <t>WP_057281199.1</t>
  </si>
  <si>
    <t>WP_044467629.1</t>
  </si>
  <si>
    <t>WP_057281200.1</t>
  </si>
  <si>
    <t>WP_057281201.1</t>
  </si>
  <si>
    <t>WP_005836562.1</t>
  </si>
  <si>
    <t>WP_005825375.1</t>
  </si>
  <si>
    <t>WP_005827562.1</t>
  </si>
  <si>
    <t>WP_005825377.1</t>
  </si>
  <si>
    <t>WP_008663311.1</t>
  </si>
  <si>
    <t>WP_005825381.1</t>
  </si>
  <si>
    <t>WP_005825383.1</t>
  </si>
  <si>
    <t>WP_005825387.1</t>
  </si>
  <si>
    <t>WP_005825389.1</t>
  </si>
  <si>
    <t>WP_005836553.1</t>
  </si>
  <si>
    <t>NZ_CZBF01000001.1_gene717</t>
  </si>
  <si>
    <t>WP_008663307.1</t>
  </si>
  <si>
    <t>WP_005825397.1</t>
  </si>
  <si>
    <t>WP_009038623.1</t>
  </si>
  <si>
    <t>NZ_CZBF01000001.1_gene72</t>
  </si>
  <si>
    <t>WP_005827567.1</t>
  </si>
  <si>
    <t>WP_009038624.1</t>
  </si>
  <si>
    <t>WP_009038625.1</t>
  </si>
  <si>
    <t>WP_005836542.1</t>
  </si>
  <si>
    <t>NZ_CZBF01000001.1_gene723</t>
  </si>
  <si>
    <t>WP_005836540.1</t>
  </si>
  <si>
    <t>WP_057281202.1</t>
  </si>
  <si>
    <t>WP_009036965.1</t>
  </si>
  <si>
    <t>WP_081030668.1</t>
  </si>
  <si>
    <t>WP_057281203.1</t>
  </si>
  <si>
    <t>WP_035448319.1</t>
  </si>
  <si>
    <t>WP_057281002.1</t>
  </si>
  <si>
    <t>WP_005824669.1</t>
  </si>
  <si>
    <t>WP_005836522.1</t>
  </si>
  <si>
    <t>WP_005836520.1</t>
  </si>
  <si>
    <t>NZ_CZBF01000001.1_gene734</t>
  </si>
  <si>
    <t>NZ_CZBF01000001.1_gene736</t>
  </si>
  <si>
    <t>NZ_CZBF01000001.1_gene738</t>
  </si>
  <si>
    <t>WP_035448315.1</t>
  </si>
  <si>
    <t>NZ_CZBF01000001.1_gene74</t>
  </si>
  <si>
    <t>WP_034523189.1</t>
  </si>
  <si>
    <t>WP_035448313.1</t>
  </si>
  <si>
    <t>WP_005828364.1</t>
  </si>
  <si>
    <t>WP_035448311.1</t>
  </si>
  <si>
    <t>WP_005828359.1</t>
  </si>
  <si>
    <t>WP_005828357.1</t>
  </si>
  <si>
    <t>WP_057281204.1</t>
  </si>
  <si>
    <t>WP_008663283.1</t>
  </si>
  <si>
    <t>WP_008663282.1</t>
  </si>
  <si>
    <t>WP_005828348.1</t>
  </si>
  <si>
    <t>WP_057281205.1</t>
  </si>
  <si>
    <t>WP_057281003.1</t>
  </si>
  <si>
    <t>WP_057281304.1</t>
  </si>
  <si>
    <t>WP_022401044.1</t>
  </si>
  <si>
    <t>WP_057281206.1</t>
  </si>
  <si>
    <t>NZ_CZBF01000001.1_gene753</t>
  </si>
  <si>
    <t>WP_057281207.1</t>
  </si>
  <si>
    <t>WP_057281208.1</t>
  </si>
  <si>
    <t>WP_057281209.1</t>
  </si>
  <si>
    <t>WP_005828329.1</t>
  </si>
  <si>
    <t>WP_005828327.1</t>
  </si>
  <si>
    <t>WP_016272690.1</t>
  </si>
  <si>
    <t>NZ_CZBF01000001.1_gene76</t>
  </si>
  <si>
    <t>WP_057281004.1</t>
  </si>
  <si>
    <t>WP_005828321.1</t>
  </si>
  <si>
    <t>WP_005836455.1</t>
  </si>
  <si>
    <t>WP_005828316.1</t>
  </si>
  <si>
    <t>WP_005828314.1</t>
  </si>
  <si>
    <t>WP_005828312.1</t>
  </si>
  <si>
    <t>WP_022401052.1</t>
  </si>
  <si>
    <t>WP_005828308.1</t>
  </si>
  <si>
    <t>WP_035448293.1</t>
  </si>
  <si>
    <t>WP_057281210.1</t>
  </si>
  <si>
    <t>WP_035457782.1</t>
  </si>
  <si>
    <t>NZ_CZBF01000001.1_gene77</t>
  </si>
  <si>
    <t>WP_005828302.1</t>
  </si>
  <si>
    <t>WP_005836442.1</t>
  </si>
  <si>
    <t>WP_005836440.1</t>
  </si>
  <si>
    <t>WP_057281211.1</t>
  </si>
  <si>
    <t>WP_057281212.1</t>
  </si>
  <si>
    <t>WP_057281213.1</t>
  </si>
  <si>
    <t>WP_057281214.1</t>
  </si>
  <si>
    <t>WP_057281215.1</t>
  </si>
  <si>
    <t>WP_057281216.1</t>
  </si>
  <si>
    <t>WP_057098104.1</t>
  </si>
  <si>
    <t>NZ_CZBF01000001.1_gene78</t>
  </si>
  <si>
    <t>WP_008663230.1</t>
  </si>
  <si>
    <t>WP_005828274.1</t>
  </si>
  <si>
    <t>WP_005828272.1</t>
  </si>
  <si>
    <t>WP_022401337.1</t>
  </si>
  <si>
    <t>WP_035448280.1</t>
  </si>
  <si>
    <t>WP_057281217.1</t>
  </si>
  <si>
    <t>WP_005828266.1</t>
  </si>
  <si>
    <t>WP_005828265.1</t>
  </si>
  <si>
    <t>WP_057281218.1</t>
  </si>
  <si>
    <t>NZ_CZBF01000001.1_gene789</t>
  </si>
  <si>
    <t>WP_005828259.1</t>
  </si>
  <si>
    <t>NZ_CZBF01000001.1_gene79</t>
  </si>
  <si>
    <t>WP_057281005.1</t>
  </si>
  <si>
    <t>NZ_CZBF01000001.1_gene790</t>
  </si>
  <si>
    <t>NZ_CZBF01000001.1_gene791</t>
  </si>
  <si>
    <t>WP_057281219.1</t>
  </si>
  <si>
    <t>NZ_CZBF01000001.1_gene792</t>
  </si>
  <si>
    <t>NZ_CZBF01000001.1_gene793</t>
  </si>
  <si>
    <t>NZ_CZBF01000001.1_gene794</t>
  </si>
  <si>
    <t>NZ_CZBF01000001.1_gene795</t>
  </si>
  <si>
    <t>NZ_CZBF01000001.1_gene796</t>
  </si>
  <si>
    <t>NZ_CZBF01000001.1_gene797</t>
  </si>
  <si>
    <t>NZ_CZBF01000001.1_gene798</t>
  </si>
  <si>
    <t>WP_057281305.1</t>
  </si>
  <si>
    <t>NZ_CZBF01000001.1_gene799</t>
  </si>
  <si>
    <t>WP_081030669.1</t>
  </si>
  <si>
    <t>WP_008664316.1</t>
  </si>
  <si>
    <t>NZ_CZBF01000001.1_gene80</t>
  </si>
  <si>
    <t>WP_057281006.1</t>
  </si>
  <si>
    <t>NZ_CZBF01000001.1_gene800</t>
  </si>
  <si>
    <t>WP_057281220.1</t>
  </si>
  <si>
    <t>acyl-CoA reductase</t>
  </si>
  <si>
    <t>NZ_CZBF01000001.1_gene801</t>
  </si>
  <si>
    <t>WP_057281221.1</t>
  </si>
  <si>
    <t>acyl-protein synthetase</t>
  </si>
  <si>
    <t>NZ_CZBF01000001.1_gene802</t>
  </si>
  <si>
    <t>WP_057281222.1</t>
  </si>
  <si>
    <t>AMP-dependent synthetase</t>
  </si>
  <si>
    <t>NZ_CZBF01000001.1_gene803</t>
  </si>
  <si>
    <t>WP_057281223.1</t>
  </si>
  <si>
    <t>NZ_CZBF01000001.1_gene804</t>
  </si>
  <si>
    <t>WP_057281224.1</t>
  </si>
  <si>
    <t>NZ_CZBF01000001.1_gene805</t>
  </si>
  <si>
    <t>WP_057281225.1</t>
  </si>
  <si>
    <t>N-acylneuraminate-9-phosphate synthase</t>
  </si>
  <si>
    <t>NZ_CZBF01000001.1_gene806</t>
  </si>
  <si>
    <t>WP_057281226.1</t>
  </si>
  <si>
    <t>NZ_CZBF01000001.1_gene807</t>
  </si>
  <si>
    <t>WP_057281306.1</t>
  </si>
  <si>
    <t>sialic acid O-acetyltransferase</t>
  </si>
  <si>
    <t>NZ_CZBF01000001.1_gene808</t>
  </si>
  <si>
    <t>WP_057281227.1</t>
  </si>
  <si>
    <t>NZ_CZBF01000001.1_gene809</t>
  </si>
  <si>
    <t>WP_057281228.1</t>
  </si>
  <si>
    <t>NZ_CZBF01000001.1_gene81</t>
  </si>
  <si>
    <t>WP_057281007.1</t>
  </si>
  <si>
    <t>NZ_CZBF01000001.1_gene810</t>
  </si>
  <si>
    <t>WP_081030670.1</t>
  </si>
  <si>
    <t>NZ_CZBF01000001.1_gene811</t>
  </si>
  <si>
    <t>WP_057281230.1</t>
  </si>
  <si>
    <t>NZ_CZBF01000001.1_gene812</t>
  </si>
  <si>
    <t>WP_057281231.1</t>
  </si>
  <si>
    <t>NZ_CZBF01000001.1_gene813</t>
  </si>
  <si>
    <t>WP_057281232.1</t>
  </si>
  <si>
    <t>NZ_CZBF01000001.1_gene814</t>
  </si>
  <si>
    <t>WP_057281233.1</t>
  </si>
  <si>
    <t>NZ_CZBF01000001.1_gene815</t>
  </si>
  <si>
    <t>WP_057281234.1</t>
  </si>
  <si>
    <t>NZ_CZBF01000001.1_gene816</t>
  </si>
  <si>
    <t>WP_057281235.1</t>
  </si>
  <si>
    <t>NZ_CZBF01000001.1_gene817</t>
  </si>
  <si>
    <t>WP_081030671.1</t>
  </si>
  <si>
    <t>NZ_CZBF01000001.1_gene818</t>
  </si>
  <si>
    <t>WP_081030672.1</t>
  </si>
  <si>
    <t>NZ_CZBF01000001.1_gene819</t>
  </si>
  <si>
    <t>WP_057281238.1</t>
  </si>
  <si>
    <t>NZ_CZBF01000001.1_gene82</t>
  </si>
  <si>
    <t>WP_081030658.1</t>
  </si>
  <si>
    <t>NZ_CZBF01000001.1_gene820</t>
  </si>
  <si>
    <t>WP_057281239.1</t>
  </si>
  <si>
    <t>NZ_CZBF01000001.1_gene821</t>
  </si>
  <si>
    <t>WP_057281240.1</t>
  </si>
  <si>
    <t>NZ_CZBF01000001.1_gene822</t>
  </si>
  <si>
    <t>WP_081030673.1</t>
  </si>
  <si>
    <t>NZ_CZBF01000001.1_gene823</t>
  </si>
  <si>
    <t>WP_057281241.1</t>
  </si>
  <si>
    <t>NZ_CZBF01000001.1_gene824</t>
  </si>
  <si>
    <t>WP_057281242.1</t>
  </si>
  <si>
    <t>NZ_CZBF01000001.1_gene825</t>
  </si>
  <si>
    <t>WP_057281243.1</t>
  </si>
  <si>
    <t>NZ_CZBF01000001.1_gene826</t>
  </si>
  <si>
    <t>WP_057281307.1</t>
  </si>
  <si>
    <t>NZ_CZBF01000001.1_gene827</t>
  </si>
  <si>
    <t>NZ_CZBF01000001.1_gene828</t>
  </si>
  <si>
    <t>WP_064774926.1</t>
  </si>
  <si>
    <t>NZ_CZBF01000001.1_gene829</t>
  </si>
  <si>
    <t>WP_057281244.1</t>
  </si>
  <si>
    <t>NZ_CZBF01000001.1_gene83</t>
  </si>
  <si>
    <t>WP_057281009.1</t>
  </si>
  <si>
    <t>NZ_CZBF01000001.1_gene830</t>
  </si>
  <si>
    <t>WP_057281245.1</t>
  </si>
  <si>
    <t>NZ_CZBF01000001.1_gene831</t>
  </si>
  <si>
    <t>WP_057281246.1</t>
  </si>
  <si>
    <t>NZ_CZBF01000001.1_gene832</t>
  </si>
  <si>
    <t>WP_057281247.1</t>
  </si>
  <si>
    <t>NZ_CZBF01000001.1_gene833</t>
  </si>
  <si>
    <t>WP_057281248.1</t>
  </si>
  <si>
    <t>NZ_CZBF01000001.1_gene834</t>
  </si>
  <si>
    <t>WP_057281249.1</t>
  </si>
  <si>
    <t>NZ_CZBF01000001.1_gene835</t>
  </si>
  <si>
    <t>WP_057281250.1</t>
  </si>
  <si>
    <t>NZ_CZBF01000001.1_gene836</t>
  </si>
  <si>
    <t>WP_057281251.1</t>
  </si>
  <si>
    <t>NZ_CZBF01000001.1_gene837</t>
  </si>
  <si>
    <t>WP_057281252.1</t>
  </si>
  <si>
    <t>NZ_CZBF01000001.1_gene838</t>
  </si>
  <si>
    <t>WP_057281253.1</t>
  </si>
  <si>
    <t>WP_057281254.1</t>
  </si>
  <si>
    <t>NZ_CZBF01000001.1_gene84</t>
  </si>
  <si>
    <t>WP_057281010.1</t>
  </si>
  <si>
    <t>NZ_CZBF01000001.1_gene840</t>
  </si>
  <si>
    <t>WP_016273536.1</t>
  </si>
  <si>
    <t>WP_057253299.1</t>
  </si>
  <si>
    <t>NZ_CZBF01000001.1_gene842</t>
  </si>
  <si>
    <t>WP_022401485.1</t>
  </si>
  <si>
    <t>WP_057097938.1</t>
  </si>
  <si>
    <t>WP_057281255.1</t>
  </si>
  <si>
    <t>WP_057281256.1</t>
  </si>
  <si>
    <t>NZ_CZBF01000001.1_gene846</t>
  </si>
  <si>
    <t>WP_008663188.1</t>
  </si>
  <si>
    <t>WP_055288366.1</t>
  </si>
  <si>
    <t>WP_057281257.1</t>
  </si>
  <si>
    <t>NZ_CZBF01000001.1_gene849</t>
  </si>
  <si>
    <t>WP_057281258.1</t>
  </si>
  <si>
    <t>NZ_CZBF01000001.1_gene85</t>
  </si>
  <si>
    <t>WP_057281011.1</t>
  </si>
  <si>
    <t>WP_057281259.1</t>
  </si>
  <si>
    <t>NZ_CZBF01000001.1_gene851</t>
  </si>
  <si>
    <t>WP_057281260.1</t>
  </si>
  <si>
    <t>WP_057281261.1</t>
  </si>
  <si>
    <t>WP_009036902.1</t>
  </si>
  <si>
    <t>WP_005828155.1</t>
  </si>
  <si>
    <t>WP_057281262.1</t>
  </si>
  <si>
    <t>WP_080782227.1</t>
  </si>
  <si>
    <t>WP_016273521.1</t>
  </si>
  <si>
    <t>WP_081027275.1</t>
  </si>
  <si>
    <t>WP_009036896.1</t>
  </si>
  <si>
    <t>NZ_CZBF01000001.1_gene86</t>
  </si>
  <si>
    <t>WP_057281012.1</t>
  </si>
  <si>
    <t>WP_057281263.1</t>
  </si>
  <si>
    <t>WP_057281264.1</t>
  </si>
  <si>
    <t>WP_057281265.1</t>
  </si>
  <si>
    <t>WP_009036892.1</t>
  </si>
  <si>
    <t>WP_057281266.1</t>
  </si>
  <si>
    <t>WP_057281267.1</t>
  </si>
  <si>
    <t>WP_005828120.1</t>
  </si>
  <si>
    <t>NZ_CZBF01000001.1_gene867</t>
  </si>
  <si>
    <t>WP_008663157.1</t>
  </si>
  <si>
    <t>WP_005828107.1</t>
  </si>
  <si>
    <t>NZ_CZBF01000001.1_gene87</t>
  </si>
  <si>
    <t>WP_057281013.1</t>
  </si>
  <si>
    <t>WP_005828105.1</t>
  </si>
  <si>
    <t>WP_057281268.1</t>
  </si>
  <si>
    <t>NZ_CZBF01000001.1_gene872</t>
  </si>
  <si>
    <t>WP_057281269.1</t>
  </si>
  <si>
    <t>NZ_CZBF01000001.1_gene873</t>
  </si>
  <si>
    <t>WP_016273504.1</t>
  </si>
  <si>
    <t>NZ_CZBF01000001.1_gene874</t>
  </si>
  <si>
    <t>WP_035457911.1</t>
  </si>
  <si>
    <t>WP_057281270.1</t>
  </si>
  <si>
    <t>NZ_CZBF01000001.1_gene876</t>
  </si>
  <si>
    <t>WP_057281271.1</t>
  </si>
  <si>
    <t>WP_057281309.1</t>
  </si>
  <si>
    <t>WP_005828085.1</t>
  </si>
  <si>
    <t>NZ_CZBF01000001.1_gene88</t>
  </si>
  <si>
    <t>WP_057281014.1</t>
  </si>
  <si>
    <t>WP_005828083.1</t>
  </si>
  <si>
    <t>WP_005828082.1</t>
  </si>
  <si>
    <t>WP_034532770.1</t>
  </si>
  <si>
    <t>WP_057253267.1</t>
  </si>
  <si>
    <t>WP_005828077.1</t>
  </si>
  <si>
    <t>WP_005828075.1</t>
  </si>
  <si>
    <t>WP_057281272.1</t>
  </si>
  <si>
    <t>WP_008663125.1</t>
  </si>
  <si>
    <t>WP_005836288.1</t>
  </si>
  <si>
    <t>NZ_CZBF01000001.1_gene889</t>
  </si>
  <si>
    <t>WP_008663122.1</t>
  </si>
  <si>
    <t>NZ_CZBF01000001.1_gene89</t>
  </si>
  <si>
    <t>NZ_CZBF01000001.1_gene890</t>
  </si>
  <si>
    <t>WP_016273494.1</t>
  </si>
  <si>
    <t>NZ_CZBF01000001.1_gene891</t>
  </si>
  <si>
    <t>WP_005828066.1</t>
  </si>
  <si>
    <t>NZ_CZBF01000001.1_gene892</t>
  </si>
  <si>
    <t>WP_005836280.1</t>
  </si>
  <si>
    <t>NZ_CZBF01000001.1_gene893</t>
  </si>
  <si>
    <t>WP_008663111.1</t>
  </si>
  <si>
    <t>WP_005836276.1</t>
  </si>
  <si>
    <t>WP_005828058.1</t>
  </si>
  <si>
    <t>WP_005828057.1</t>
  </si>
  <si>
    <t>WP_057281273.1</t>
  </si>
  <si>
    <t>WP_005836269.1</t>
  </si>
  <si>
    <t>WP_005827401.1</t>
  </si>
  <si>
    <t>NZ_CZBF01000001.1_gene90</t>
  </si>
  <si>
    <t>WP_057281310.1</t>
  </si>
  <si>
    <t>WP_044467607.1</t>
  </si>
  <si>
    <t>WP_057281311.1</t>
  </si>
  <si>
    <t>WP_005836261.1</t>
  </si>
  <si>
    <t>WP_057281274.1</t>
  </si>
  <si>
    <t>WP_057281275.1</t>
  </si>
  <si>
    <t>WP_057253258.1</t>
  </si>
  <si>
    <t>WP_005828045.1</t>
  </si>
  <si>
    <t>WP_009036867.1</t>
  </si>
  <si>
    <t>WP_005828043.1</t>
  </si>
  <si>
    <t>NZ_CZBF01000001.1_gene91</t>
  </si>
  <si>
    <t>WP_057281016.1</t>
  </si>
  <si>
    <t>WP_005828042.1</t>
  </si>
  <si>
    <t>WP_005828041.1</t>
  </si>
  <si>
    <t>WP_005828040.1</t>
  </si>
  <si>
    <t>NZ_CZBF01000001.1_gene913</t>
  </si>
  <si>
    <t>WP_005836254.1</t>
  </si>
  <si>
    <t>WP_005828038.1</t>
  </si>
  <si>
    <t>NZ_CZBF01000001.1_gene915</t>
  </si>
  <si>
    <t>NZ_CZBF01000001.1_gene916</t>
  </si>
  <si>
    <t>NZ_CZBF01000001.1_gene918</t>
  </si>
  <si>
    <t>WP_005836251.1</t>
  </si>
  <si>
    <t>WP_005828036.1</t>
  </si>
  <si>
    <t>NZ_CZBF01000001.1_gene92</t>
  </si>
  <si>
    <t>WP_057281017.1</t>
  </si>
  <si>
    <t>NZ_CZBF01000001.1_gene920</t>
  </si>
  <si>
    <t>WP_008663082.1</t>
  </si>
  <si>
    <t>NZ_CZBF01000001.1_gene921</t>
  </si>
  <si>
    <t>WP_057253254.1</t>
  </si>
  <si>
    <t>NZ_CZBF01000001.1_gene922</t>
  </si>
  <si>
    <t>WP_044468649.1</t>
  </si>
  <si>
    <t>WP_057281276.1</t>
  </si>
  <si>
    <t>NZ_CZBF01000001.1_gene924</t>
  </si>
  <si>
    <t>WP_057281277.1</t>
  </si>
  <si>
    <t>NZ_CZBF01000001.1_gene925</t>
  </si>
  <si>
    <t>WP_057281278.1</t>
  </si>
  <si>
    <t>NZ_CZBF01000001.1_gene926</t>
  </si>
  <si>
    <t>WP_057281279.1</t>
  </si>
  <si>
    <t>NZ_CZBF01000001.1_gene927</t>
  </si>
  <si>
    <t>WP_057281280.1</t>
  </si>
  <si>
    <t>NZ_CZBF01000001.1_gene928</t>
  </si>
  <si>
    <t>WP_034532769.1</t>
  </si>
  <si>
    <t>NZ_CZBF01000001.1_gene929</t>
  </si>
  <si>
    <t>WP_005828017.1</t>
  </si>
  <si>
    <t>NZ_CZBF01000001.1_gene93</t>
  </si>
  <si>
    <t>WP_057281018.1</t>
  </si>
  <si>
    <t>WP_057281281.1</t>
  </si>
  <si>
    <t>NZ_CZBF01000001.1_gene931</t>
  </si>
  <si>
    <t>NZ_CZBF01000001.1_gene932</t>
  </si>
  <si>
    <t>WP_057281283.1</t>
  </si>
  <si>
    <t>NZ_CZBF01000001.1_gene933</t>
  </si>
  <si>
    <t>WP_081030674.1</t>
  </si>
  <si>
    <t>NZ_CZBF01000001.1_gene934</t>
  </si>
  <si>
    <t>WP_080707053.1</t>
  </si>
  <si>
    <t>NZ_CZBF01000001.1_gene935</t>
  </si>
  <si>
    <t>WP_035448119.1</t>
  </si>
  <si>
    <t>NZ_CZBF01000001.1_gene936</t>
  </si>
  <si>
    <t>WP_035448117.1</t>
  </si>
  <si>
    <t>NZ_CZBF01000001.1_gene937</t>
  </si>
  <si>
    <t>WP_051642915.1</t>
  </si>
  <si>
    <t>NZ_CZBF01000001.1_gene94</t>
  </si>
  <si>
    <t>WP_057281019.1</t>
  </si>
  <si>
    <t>protein CapI</t>
  </si>
  <si>
    <t>NZ_CZBF01000001.1_gene95</t>
  </si>
  <si>
    <t>WP_057281289.1</t>
  </si>
  <si>
    <t>WP_005827604.1</t>
  </si>
  <si>
    <t>WP_057281020.1</t>
  </si>
  <si>
    <t>WP_057281290.1</t>
  </si>
  <si>
    <t>WP_057281021.1</t>
  </si>
  <si>
    <t>WP_006439572.1</t>
  </si>
  <si>
    <t>NZ_DS995356.1</t>
  </si>
  <si>
    <t>WP_006439573.1</t>
  </si>
  <si>
    <t>WP_006439582.1</t>
  </si>
  <si>
    <t>WP_006439676.1</t>
  </si>
  <si>
    <t>NZ_DS995356.1_gene101</t>
  </si>
  <si>
    <t>WP_040410350.1</t>
  </si>
  <si>
    <t>NZ_DS995356.1_gene102</t>
  </si>
  <si>
    <t>WP_006439678.1</t>
  </si>
  <si>
    <t>NZ_DS995356.1_gene103</t>
  </si>
  <si>
    <t>WP_006439679.1</t>
  </si>
  <si>
    <t>ATP-dependent DNA helicase RecG</t>
  </si>
  <si>
    <t>NZ_DS995356.1_gene104</t>
  </si>
  <si>
    <t>WP_006439680.1</t>
  </si>
  <si>
    <t>RNA 2'-phosphotransferase</t>
  </si>
  <si>
    <t>NZ_DS995356.1_gene105</t>
  </si>
  <si>
    <t>WP_071585581.1</t>
  </si>
  <si>
    <t>NZ_DS995356.1_gene106</t>
  </si>
  <si>
    <t>WP_006439682.1</t>
  </si>
  <si>
    <t>WP_040410488.1</t>
  </si>
  <si>
    <t>NZ_DS995356.1_gene108</t>
  </si>
  <si>
    <t>WP_006439684.1</t>
  </si>
  <si>
    <t>dihydroxyacetone kinase transcriptional activator DhaS</t>
  </si>
  <si>
    <t>WP_006439685.1</t>
  </si>
  <si>
    <t>WP_006439583.1</t>
  </si>
  <si>
    <t>NZ_DS995356.1_gene110</t>
  </si>
  <si>
    <t>WP_006439686.1</t>
  </si>
  <si>
    <t>NZ_DS995356.1_gene111</t>
  </si>
  <si>
    <t>WP_006439687.1</t>
  </si>
  <si>
    <t>WP_006439688.1</t>
  </si>
  <si>
    <t>NZ_DS995356.1_gene113</t>
  </si>
  <si>
    <t>WP_006439689.1</t>
  </si>
  <si>
    <t>NZ_DS995356.1_gene114</t>
  </si>
  <si>
    <t>WP_040410351.1</t>
  </si>
  <si>
    <t>NZ_DS995356.1_gene115</t>
  </si>
  <si>
    <t>WP_006439691.1</t>
  </si>
  <si>
    <t>NZ_DS995356.1_gene116</t>
  </si>
  <si>
    <t>WP_006439692.1</t>
  </si>
  <si>
    <t>WP_006439693.1</t>
  </si>
  <si>
    <t>NZ_DS995356.1_gene118</t>
  </si>
  <si>
    <t>WP_006439694.1</t>
  </si>
  <si>
    <t>NZ_DS995356.1_gene119</t>
  </si>
  <si>
    <t>WP_006439695.1</t>
  </si>
  <si>
    <t>WP_006439584.1</t>
  </si>
  <si>
    <t>NZ_DS995356.1_gene120</t>
  </si>
  <si>
    <t>WP_006439696.1</t>
  </si>
  <si>
    <t>WP_006439697.1</t>
  </si>
  <si>
    <t>WP_006439698.1</t>
  </si>
  <si>
    <t>NZ_DS995356.1_gene123</t>
  </si>
  <si>
    <t>WP_006439699.1</t>
  </si>
  <si>
    <t>WP_006439700.1</t>
  </si>
  <si>
    <t>WP_006439701.1</t>
  </si>
  <si>
    <t>WP_006439702.1</t>
  </si>
  <si>
    <t>WP_006439703.1</t>
  </si>
  <si>
    <t>NZ_DS995356.1_gene128</t>
  </si>
  <si>
    <t>WP_040410352.1</t>
  </si>
  <si>
    <t>WP_006439705.1</t>
  </si>
  <si>
    <t>WP_006439585.1</t>
  </si>
  <si>
    <t>WP_040410353.1</t>
  </si>
  <si>
    <t>WP_006439707.1</t>
  </si>
  <si>
    <t>WP_006439708.1</t>
  </si>
  <si>
    <t>WP_006439709.1</t>
  </si>
  <si>
    <t>WP_006439710.1</t>
  </si>
  <si>
    <t>WP_083780550.1</t>
  </si>
  <si>
    <t>WP_006439713.1</t>
  </si>
  <si>
    <t>WP_006439714.1</t>
  </si>
  <si>
    <t>WP_006439715.1</t>
  </si>
  <si>
    <t>WP_006439716.1</t>
  </si>
  <si>
    <t>WP_006439586.1</t>
  </si>
  <si>
    <t>NZ_DS995356.1_gene140</t>
  </si>
  <si>
    <t>WP_006439717.1</t>
  </si>
  <si>
    <t>NZ_DS995356.1_gene141</t>
  </si>
  <si>
    <t>WP_006439718.1</t>
  </si>
  <si>
    <t>WP_006439719.1</t>
  </si>
  <si>
    <t>WP_006439720.1</t>
  </si>
  <si>
    <t>WP_006439722.1</t>
  </si>
  <si>
    <t>NZ_DS995356.1_gene145</t>
  </si>
  <si>
    <t>WP_006439723.1</t>
  </si>
  <si>
    <t>serine dehydratase subunit alpha family protein</t>
  </si>
  <si>
    <t>WP_006439724.1</t>
  </si>
  <si>
    <t>WP_006439726.1</t>
  </si>
  <si>
    <t>WP_006439727.1</t>
  </si>
  <si>
    <t>WP_006439728.1</t>
  </si>
  <si>
    <t>NZ_DS995356.1_gene15</t>
  </si>
  <si>
    <t>WP_006439587.1</t>
  </si>
  <si>
    <t>WP_006439729.1</t>
  </si>
  <si>
    <t>WP_006439730.1</t>
  </si>
  <si>
    <t>WP_040410355.1</t>
  </si>
  <si>
    <t>NZ_DS995356.1_gene153</t>
  </si>
  <si>
    <t>WP_006439732.1</t>
  </si>
  <si>
    <t>NZ_DS995356.1_gene154</t>
  </si>
  <si>
    <t>WP_006439733.1</t>
  </si>
  <si>
    <t>NZ_DS995356.1_gene155</t>
  </si>
  <si>
    <t>WP_006439734.1</t>
  </si>
  <si>
    <t>WP_006439736.1</t>
  </si>
  <si>
    <t>WP_040410357.1</t>
  </si>
  <si>
    <t>NZ_DS995356.1_gene158</t>
  </si>
  <si>
    <t>WP_006439738.1</t>
  </si>
  <si>
    <t>WP_006439739.1</t>
  </si>
  <si>
    <t>WP_006439588.1</t>
  </si>
  <si>
    <t>NZ_DS995356.1_gene160</t>
  </si>
  <si>
    <t>WP_006439740.1</t>
  </si>
  <si>
    <t>iron transporter</t>
  </si>
  <si>
    <t>NZ_DS995356.1_gene161</t>
  </si>
  <si>
    <t>WP_006439741.1</t>
  </si>
  <si>
    <t>NZ_DS995356.1_gene162</t>
  </si>
  <si>
    <t>WP_006439742.1</t>
  </si>
  <si>
    <t>cell filamentation protein</t>
  </si>
  <si>
    <t>WP_006439743.1</t>
  </si>
  <si>
    <t>NZ_DS995356.1_gene164</t>
  </si>
  <si>
    <t>WP_006439744.1</t>
  </si>
  <si>
    <t>DUF350 domain-containing protein</t>
  </si>
  <si>
    <t>NZ_DS995356.1_gene165</t>
  </si>
  <si>
    <t>WP_083780551.1</t>
  </si>
  <si>
    <t>NZ_DS995356.1_gene166</t>
  </si>
  <si>
    <t>WP_006439746.1</t>
  </si>
  <si>
    <t>S-adenosylmethionine decarboxylase proenzyme</t>
  </si>
  <si>
    <t>NZ_DS995356.1_gene167</t>
  </si>
  <si>
    <t>WP_006439747.1</t>
  </si>
  <si>
    <t>WP_006439748.1</t>
  </si>
  <si>
    <t>WP_006439749.1</t>
  </si>
  <si>
    <t>NZ_DS995356.1_gene17</t>
  </si>
  <si>
    <t>WP_006439589.1</t>
  </si>
  <si>
    <t>WP_040410359.1</t>
  </si>
  <si>
    <t>WP_006439751.1</t>
  </si>
  <si>
    <t>WP_006439752.1</t>
  </si>
  <si>
    <t>WP_006439753.1</t>
  </si>
  <si>
    <t>WP_006439754.1</t>
  </si>
  <si>
    <t>WP_006439755.1</t>
  </si>
  <si>
    <t>WP_006439756.1</t>
  </si>
  <si>
    <t>NZ_DS995356.1_gene177</t>
  </si>
  <si>
    <t>WP_006439757.1</t>
  </si>
  <si>
    <t>NZ_DS995356.1_gene178</t>
  </si>
  <si>
    <t>WP_006439758.1</t>
  </si>
  <si>
    <t>WP_006439759.1</t>
  </si>
  <si>
    <t>WP_040410341.1</t>
  </si>
  <si>
    <t>WP_006439760.1</t>
  </si>
  <si>
    <t>NZ_DS995356.1_gene181</t>
  </si>
  <si>
    <t>WP_006439761.1</t>
  </si>
  <si>
    <t>AzlD domain-containing protein</t>
  </si>
  <si>
    <t>WP_006439762.1</t>
  </si>
  <si>
    <t>WP_050754648.1</t>
  </si>
  <si>
    <t>WP_006439764.1</t>
  </si>
  <si>
    <t>NZ_DS995356.1_gene186</t>
  </si>
  <si>
    <t>WP_006439765.1</t>
  </si>
  <si>
    <t>NZ_DS995356.1_gene187</t>
  </si>
  <si>
    <t>WP_006439766.1</t>
  </si>
  <si>
    <t>NZ_DS995356.1_gene188</t>
  </si>
  <si>
    <t>WP_006439767.1</t>
  </si>
  <si>
    <t>NZ_DS995356.1_gene189</t>
  </si>
  <si>
    <t>WP_006439768.1</t>
  </si>
  <si>
    <t>NZ_DS995356.1_gene19</t>
  </si>
  <si>
    <t>WP_040410476.1</t>
  </si>
  <si>
    <t>NZ_DS995356.1_gene190</t>
  </si>
  <si>
    <t>WP_040410361.1</t>
  </si>
  <si>
    <t>NZ_DS995356.1_gene191</t>
  </si>
  <si>
    <t>WP_006439770.1</t>
  </si>
  <si>
    <t>NZ_DS995356.1_gene192</t>
  </si>
  <si>
    <t>WP_006439771.1</t>
  </si>
  <si>
    <t>WP_040410497.1</t>
  </si>
  <si>
    <t>WP_006439773.1</t>
  </si>
  <si>
    <t>WP_006439774.1</t>
  </si>
  <si>
    <t>WP_006439775.1</t>
  </si>
  <si>
    <t>WP_006439776.1</t>
  </si>
  <si>
    <t>WP_040410362.1</t>
  </si>
  <si>
    <t>WP_006439778.1</t>
  </si>
  <si>
    <t>WP_006439574.1</t>
  </si>
  <si>
    <t>WP_006439592.1</t>
  </si>
  <si>
    <t>NZ_DS995356.1_gene200</t>
  </si>
  <si>
    <t>PTS cellobiose transporter subunit IIC</t>
  </si>
  <si>
    <t>WP_006439781.1</t>
  </si>
  <si>
    <t>WP_006439782.1</t>
  </si>
  <si>
    <t>WP_006439783.1</t>
  </si>
  <si>
    <t>WP_006439784.1</t>
  </si>
  <si>
    <t>WP_040410364.1</t>
  </si>
  <si>
    <t>WP_006439787.1</t>
  </si>
  <si>
    <t>WP_006439788.1</t>
  </si>
  <si>
    <t>WP_006439789.1</t>
  </si>
  <si>
    <t>WP_083780552.1</t>
  </si>
  <si>
    <t>WP_006439593.1</t>
  </si>
  <si>
    <t>WP_006439791.1</t>
  </si>
  <si>
    <t>WP_006439792.1</t>
  </si>
  <si>
    <t>WP_006439793.1</t>
  </si>
  <si>
    <t>WP_006439794.1</t>
  </si>
  <si>
    <t>NZ_DS995356.1_gene214</t>
  </si>
  <si>
    <t>WP_006439795.1</t>
  </si>
  <si>
    <t>HD domain-containing protein</t>
  </si>
  <si>
    <t>WP_040410365.1</t>
  </si>
  <si>
    <t>WP_006439797.1</t>
  </si>
  <si>
    <t>WP_040410366.1</t>
  </si>
  <si>
    <t>WP_006439799.1</t>
  </si>
  <si>
    <t>WP_006439801.1</t>
  </si>
  <si>
    <t>NZ_DS995356.1_gene22</t>
  </si>
  <si>
    <t>WP_006439594.1</t>
  </si>
  <si>
    <t>NZ_DS995356.1_gene220</t>
  </si>
  <si>
    <t>WP_006439802.1</t>
  </si>
  <si>
    <t>WP_006439803.1</t>
  </si>
  <si>
    <t>WP_040410367.1</t>
  </si>
  <si>
    <t>WP_006439805.1</t>
  </si>
  <si>
    <t>WP_006439806.1</t>
  </si>
  <si>
    <t>WP_040410368.1</t>
  </si>
  <si>
    <t>WP_006439809.1</t>
  </si>
  <si>
    <t>WP_006439810.1</t>
  </si>
  <si>
    <t>WP_006439811.1</t>
  </si>
  <si>
    <t>WP_006439812.1</t>
  </si>
  <si>
    <t>WP_006439596.1</t>
  </si>
  <si>
    <t>NZ_DS995356.1_gene230</t>
  </si>
  <si>
    <t>WP_006439813.1</t>
  </si>
  <si>
    <t>NZ_DS995356.1_gene231</t>
  </si>
  <si>
    <t>WP_006439814.1</t>
  </si>
  <si>
    <t>DUF3791 domain-containing protein</t>
  </si>
  <si>
    <t>NZ_DS995356.1_gene232</t>
  </si>
  <si>
    <t>WP_006439815.1</t>
  </si>
  <si>
    <t>NZ_DS995356.1_gene233</t>
  </si>
  <si>
    <t>WP_006439816.1</t>
  </si>
  <si>
    <t>WP_040410370.1</t>
  </si>
  <si>
    <t>NZ_DS995356.1_gene235</t>
  </si>
  <si>
    <t>WP_040410371.1</t>
  </si>
  <si>
    <t>S-adenosylmethionine:tRNA ribosyltransferase-isomerase</t>
  </si>
  <si>
    <t>NZ_DS995356.1_gene236</t>
  </si>
  <si>
    <t>WP_006439820.1</t>
  </si>
  <si>
    <t>WP_040410372.1</t>
  </si>
  <si>
    <t>NZ_DS995356.1_gene239</t>
  </si>
  <si>
    <t>WP_071585583.1</t>
  </si>
  <si>
    <t>six-cysteine peptide SCIFF</t>
  </si>
  <si>
    <t>WP_006439598.1</t>
  </si>
  <si>
    <t>WP_040410373.1</t>
  </si>
  <si>
    <t>WP_040410374.1</t>
  </si>
  <si>
    <t>WP_006439825.1</t>
  </si>
  <si>
    <t>NZ_DS995356.1_gene243</t>
  </si>
  <si>
    <t>WP_006439826.1</t>
  </si>
  <si>
    <t>NZ_DS995356.1_gene244</t>
  </si>
  <si>
    <t>WP_006439827.1</t>
  </si>
  <si>
    <t>DUF2922 domain-containing protein</t>
  </si>
  <si>
    <t>NZ_DS995356.1_gene245</t>
  </si>
  <si>
    <t>WP_006439828.1</t>
  </si>
  <si>
    <t>YvrJ family protein</t>
  </si>
  <si>
    <t>NZ_DS995356.1_gene246</t>
  </si>
  <si>
    <t>WP_006439829.1</t>
  </si>
  <si>
    <t>WP_006439830.1</t>
  </si>
  <si>
    <t>WP_006439831.1</t>
  </si>
  <si>
    <t>WP_006439833.1</t>
  </si>
  <si>
    <t>NZ_DS995356.1_gene25</t>
  </si>
  <si>
    <t>WP_006439599.1</t>
  </si>
  <si>
    <t>NZ_DS995356.1_gene250</t>
  </si>
  <si>
    <t>NZ_DS995356.1_gene251</t>
  </si>
  <si>
    <t>WP_040410376.1</t>
  </si>
  <si>
    <t>WP_006439843.1</t>
  </si>
  <si>
    <t>WP_006439844.1</t>
  </si>
  <si>
    <t>WP_006439845.1</t>
  </si>
  <si>
    <t>NZ_DS995356.1_gene256</t>
  </si>
  <si>
    <t>WP_006439846.1</t>
  </si>
  <si>
    <t>NZ_DS995356.1_gene257</t>
  </si>
  <si>
    <t>abortive phage infection protein</t>
  </si>
  <si>
    <t>WP_040410377.1</t>
  </si>
  <si>
    <t>NZ_DS995356.1_gene259</t>
  </si>
  <si>
    <t>WP_006439850.1</t>
  </si>
  <si>
    <t>NZ_DS995356.1_gene26</t>
  </si>
  <si>
    <t>WP_006439600.1</t>
  </si>
  <si>
    <t>PTS fructose transporter subunit IIA</t>
  </si>
  <si>
    <t>WP_083780553.1</t>
  </si>
  <si>
    <t>WP_006439852.1</t>
  </si>
  <si>
    <t>WP_006439853.1</t>
  </si>
  <si>
    <t>WP_006439854.1</t>
  </si>
  <si>
    <t>WP_006439855.1</t>
  </si>
  <si>
    <t>WP_006439856.1</t>
  </si>
  <si>
    <t>NZ_DS995356.1_gene266</t>
  </si>
  <si>
    <t>WP_006439857.1</t>
  </si>
  <si>
    <t>NZ_DS995356.1_gene267</t>
  </si>
  <si>
    <t>WP_006439858.1</t>
  </si>
  <si>
    <t>DUF4869 domain-containing protein</t>
  </si>
  <si>
    <t>WP_040410378.1</t>
  </si>
  <si>
    <t>NZ_DS995356.1_gene269</t>
  </si>
  <si>
    <t>WP_006439860.1</t>
  </si>
  <si>
    <t>NZ_DS995356.1_gene27</t>
  </si>
  <si>
    <t>WP_040410342.1</t>
  </si>
  <si>
    <t>PTS galactitol transporter subunit IIB</t>
  </si>
  <si>
    <t>WP_040410379.1</t>
  </si>
  <si>
    <t>NZ_DS995356.1_gene271</t>
  </si>
  <si>
    <t>WP_006439862.1</t>
  </si>
  <si>
    <t>NZ_DS995356.1_gene272</t>
  </si>
  <si>
    <t>WP_040410380.1</t>
  </si>
  <si>
    <t>WP_006439864.1</t>
  </si>
  <si>
    <t>WP_006439866.1</t>
  </si>
  <si>
    <t>NZ_DS995356.1_gene275</t>
  </si>
  <si>
    <t>WP_006439867.1</t>
  </si>
  <si>
    <t>NZ_DS995356.1_gene276</t>
  </si>
  <si>
    <t>WP_006439868.1</t>
  </si>
  <si>
    <t>NZ_DS995356.1_gene277</t>
  </si>
  <si>
    <t>WP_006439869.1</t>
  </si>
  <si>
    <t>WP_040410381.1</t>
  </si>
  <si>
    <t>NZ_DS995356.1_gene279</t>
  </si>
  <si>
    <t>WP_006439871.1</t>
  </si>
  <si>
    <t>NZ_DS995356.1_gene28</t>
  </si>
  <si>
    <t>WP_006439602.1</t>
  </si>
  <si>
    <t>PTS galactitol transporter subunit IIC</t>
  </si>
  <si>
    <t>WP_083780554.1</t>
  </si>
  <si>
    <t>NZ_DS995356.1_gene282</t>
  </si>
  <si>
    <t>WP_006439875.1</t>
  </si>
  <si>
    <t>WP_006439876.1</t>
  </si>
  <si>
    <t>WP_040410382.1</t>
  </si>
  <si>
    <t>WP_006439878.1</t>
  </si>
  <si>
    <t>WP_006439879.1</t>
  </si>
  <si>
    <t>WP_006439880.1</t>
  </si>
  <si>
    <t>NZ_DS995356.1_gene288</t>
  </si>
  <si>
    <t>WP_006439881.1</t>
  </si>
  <si>
    <t>WP_006439882.1</t>
  </si>
  <si>
    <t>NZ_DS995356.1_gene29</t>
  </si>
  <si>
    <t>WP_006439603.1</t>
  </si>
  <si>
    <t>WP_040410383.1</t>
  </si>
  <si>
    <t>WP_006439884.1</t>
  </si>
  <si>
    <t>WP_006439885.1</t>
  </si>
  <si>
    <t>WP_006439886.1</t>
  </si>
  <si>
    <t>WP_006439887.1</t>
  </si>
  <si>
    <t>WP_006439888.1</t>
  </si>
  <si>
    <t>WP_040410384.1</t>
  </si>
  <si>
    <t>NZ_DS995356.1_gene297</t>
  </si>
  <si>
    <t>WP_006439890.1</t>
  </si>
  <si>
    <t>NZ_DS995356.1_gene298</t>
  </si>
  <si>
    <t>WP_006439891.1</t>
  </si>
  <si>
    <t>WP_006439892.1</t>
  </si>
  <si>
    <t>NZ_DS995356.1_gene3</t>
  </si>
  <si>
    <t>WP_040410339.1</t>
  </si>
  <si>
    <t>NZ_DS995356.1_gene30</t>
  </si>
  <si>
    <t>WP_040410477.1</t>
  </si>
  <si>
    <t>NZ_DS995356.1_gene300</t>
  </si>
  <si>
    <t>WP_083780555.1</t>
  </si>
  <si>
    <t>NZ_DS995356.1_gene301</t>
  </si>
  <si>
    <t>WP_083780556.1</t>
  </si>
  <si>
    <t>WP_006439895.1</t>
  </si>
  <si>
    <t>WP_006439896.1</t>
  </si>
  <si>
    <t>WP_006439897.1</t>
  </si>
  <si>
    <t>WP_040410521.1</t>
  </si>
  <si>
    <t>NZ_DS995356.1_gene306</t>
  </si>
  <si>
    <t>NZ_DS995356.1_gene307</t>
  </si>
  <si>
    <t>WP_006439901.1</t>
  </si>
  <si>
    <t>WP_006439902.1</t>
  </si>
  <si>
    <t>NZ_DS995356.1_gene309</t>
  </si>
  <si>
    <t>WP_006439903.1</t>
  </si>
  <si>
    <t>NZ_DS995356.1_gene31</t>
  </si>
  <si>
    <t>WP_006439605.1</t>
  </si>
  <si>
    <t>WP_006439904.1</t>
  </si>
  <si>
    <t>NZ_DS995356.1_gene311</t>
  </si>
  <si>
    <t>WP_006439905.1</t>
  </si>
  <si>
    <t>WP_006439906.1</t>
  </si>
  <si>
    <t>WP_006439907.1</t>
  </si>
  <si>
    <t>WP_006439908.1</t>
  </si>
  <si>
    <t>WP_040410386.1</t>
  </si>
  <si>
    <t>WP_006439910.1</t>
  </si>
  <si>
    <t>NZ_DS995356.1_gene317</t>
  </si>
  <si>
    <t>WP_040410387.1</t>
  </si>
  <si>
    <t>NZ_DS995356.1_gene318</t>
  </si>
  <si>
    <t>WP_040410388.1</t>
  </si>
  <si>
    <t>NZ_DS995356.1_gene319</t>
  </si>
  <si>
    <t>WP_040410389.1</t>
  </si>
  <si>
    <t>NZ_DS995356.1_gene32</t>
  </si>
  <si>
    <t>WP_040410478.1</t>
  </si>
  <si>
    <t>NZ_DS995356.1_gene320</t>
  </si>
  <si>
    <t>WP_006439915.1</t>
  </si>
  <si>
    <t>WP_006439916.1</t>
  </si>
  <si>
    <t>NZ_DS995356.1_gene322</t>
  </si>
  <si>
    <t>WP_006439917.1</t>
  </si>
  <si>
    <t>NZ_DS995356.1_gene323</t>
  </si>
  <si>
    <t>WP_040410390.1</t>
  </si>
  <si>
    <t>WP_006439919.1</t>
  </si>
  <si>
    <t>WP_006439920.1</t>
  </si>
  <si>
    <t>WP_006439921.1</t>
  </si>
  <si>
    <t>WP_006439922.1</t>
  </si>
  <si>
    <t>WP_040410391.1</t>
  </si>
  <si>
    <t>WP_006439607.1</t>
  </si>
  <si>
    <t>WP_006439924.1</t>
  </si>
  <si>
    <t>WP_006439925.1</t>
  </si>
  <si>
    <t>WP_006439926.1</t>
  </si>
  <si>
    <t>NZ_DS995356.1_gene333</t>
  </si>
  <si>
    <t>WP_006439927.1</t>
  </si>
  <si>
    <t>NZ_DS995356.1_gene334</t>
  </si>
  <si>
    <t>WP_006439928.1</t>
  </si>
  <si>
    <t>WP_006439929.1</t>
  </si>
  <si>
    <t>WP_006439930.1</t>
  </si>
  <si>
    <t>WP_006439931.1</t>
  </si>
  <si>
    <t>WP_006439932.1</t>
  </si>
  <si>
    <t>WP_006439933.1</t>
  </si>
  <si>
    <t>NZ_DS995356.1_gene34</t>
  </si>
  <si>
    <t>WP_006439608.1</t>
  </si>
  <si>
    <t>adenosylcobinamide-phosphate synthase</t>
  </si>
  <si>
    <t>NZ_DS995356.1_gene340</t>
  </si>
  <si>
    <t>WP_006439934.1</t>
  </si>
  <si>
    <t>NZ_DS995356.1_gene341</t>
  </si>
  <si>
    <t>WP_006439935.1</t>
  </si>
  <si>
    <t>WP_006439936.1</t>
  </si>
  <si>
    <t>WP_040410394.1</t>
  </si>
  <si>
    <t>WP_006439938.1</t>
  </si>
  <si>
    <t>NZ_DS995356.1_gene345</t>
  </si>
  <si>
    <t>WP_006439940.1</t>
  </si>
  <si>
    <t>WP_006439941.1</t>
  </si>
  <si>
    <t>WP_006439942.1</t>
  </si>
  <si>
    <t>WP_006439943.1</t>
  </si>
  <si>
    <t>WP_006439944.1</t>
  </si>
  <si>
    <t>NZ_DS995356.1_gene35</t>
  </si>
  <si>
    <t>WP_006439609.1</t>
  </si>
  <si>
    <t>threonine-phosphate decarboxylase</t>
  </si>
  <si>
    <t>WP_006439945.1</t>
  </si>
  <si>
    <t>WP_006439946.1</t>
  </si>
  <si>
    <t>WP_006439947.1</t>
  </si>
  <si>
    <t>WP_006439948.1</t>
  </si>
  <si>
    <t>WP_006439949.1</t>
  </si>
  <si>
    <t>WP_040410395.1</t>
  </si>
  <si>
    <t>WP_040410396.1</t>
  </si>
  <si>
    <t>WP_006439952.1</t>
  </si>
  <si>
    <t>NZ_DS995356.1_gene358</t>
  </si>
  <si>
    <t>WP_006439953.1</t>
  </si>
  <si>
    <t>NZ_DS995356.1_gene359</t>
  </si>
  <si>
    <t>WP_040410528.1</t>
  </si>
  <si>
    <t>WP_040410343.1</t>
  </si>
  <si>
    <t>NZ_DS995356.1_gene360</t>
  </si>
  <si>
    <t>WP_006439955.1</t>
  </si>
  <si>
    <t>NZ_DS995356.1_gene361</t>
  </si>
  <si>
    <t>WP_006439956.1</t>
  </si>
  <si>
    <t>NZ_DS995356.1_gene362</t>
  </si>
  <si>
    <t>WP_006439957.1</t>
  </si>
  <si>
    <t>NZ_DS995356.1_gene363</t>
  </si>
  <si>
    <t>WP_006439959.1</t>
  </si>
  <si>
    <t>WP_006439960.1</t>
  </si>
  <si>
    <t>WP_006439961.1</t>
  </si>
  <si>
    <t>NZ_DS995356.1_gene366</t>
  </si>
  <si>
    <t>WP_040410397.1</t>
  </si>
  <si>
    <t>NZ_DS995356.1_gene367</t>
  </si>
  <si>
    <t>WP_006439963.1</t>
  </si>
  <si>
    <t>WP_006439964.1</t>
  </si>
  <si>
    <t>WP_006439965.1</t>
  </si>
  <si>
    <t>WP_040410344.1</t>
  </si>
  <si>
    <t>WP_006439966.1</t>
  </si>
  <si>
    <t>WP_040410398.1</t>
  </si>
  <si>
    <t>WP_006439968.1</t>
  </si>
  <si>
    <t>WP_040410399.1</t>
  </si>
  <si>
    <t>NZ_DS995356.1_gene374</t>
  </si>
  <si>
    <t>WP_006439971.1</t>
  </si>
  <si>
    <t>NZ_DS995356.1_gene375</t>
  </si>
  <si>
    <t>WP_006439972.1</t>
  </si>
  <si>
    <t>NZ_DS995356.1_gene376</t>
  </si>
  <si>
    <t>WP_040410400.1</t>
  </si>
  <si>
    <t>WP_006439974.1</t>
  </si>
  <si>
    <t>WP_006439975.1</t>
  </si>
  <si>
    <t>WP_006439976.1</t>
  </si>
  <si>
    <t>WP_006439612.1</t>
  </si>
  <si>
    <t>WP_006439977.1</t>
  </si>
  <si>
    <t>WP_006439978.1</t>
  </si>
  <si>
    <t>NZ_DS995356.1_gene382</t>
  </si>
  <si>
    <t>WP_006439979.1</t>
  </si>
  <si>
    <t>WP_006439980.1</t>
  </si>
  <si>
    <t>WP_006439981.1</t>
  </si>
  <si>
    <t>WP_006439982.1</t>
  </si>
  <si>
    <t>WP_006439983.1</t>
  </si>
  <si>
    <t>WP_006439984.1</t>
  </si>
  <si>
    <t>WP_006439985.1</t>
  </si>
  <si>
    <t>WP_006439986.1</t>
  </si>
  <si>
    <t>NZ_DS995356.1_gene39</t>
  </si>
  <si>
    <t>WP_040410345.1</t>
  </si>
  <si>
    <t>cobalt-precorrin-7 (C(5))-methyltransferase</t>
  </si>
  <si>
    <t>WP_006439987.1</t>
  </si>
  <si>
    <t>WP_006439988.1</t>
  </si>
  <si>
    <t>WP_006439989.1</t>
  </si>
  <si>
    <t>NZ_DS995356.1_gene393</t>
  </si>
  <si>
    <t>WP_006439991.1</t>
  </si>
  <si>
    <t>NZ_DS995356.1_gene394</t>
  </si>
  <si>
    <t>WP_006439994.1</t>
  </si>
  <si>
    <t>NZ_DS995356.1_gene396</t>
  </si>
  <si>
    <t>WP_006439995.1</t>
  </si>
  <si>
    <t>NZ_DS995356.1_gene397</t>
  </si>
  <si>
    <t>WP_006439996.1</t>
  </si>
  <si>
    <t>NZ_DS995356.1_gene398</t>
  </si>
  <si>
    <t>WP_006439997.1</t>
  </si>
  <si>
    <t>WP_006439999.1</t>
  </si>
  <si>
    <t>NZ_DS995356.1_gene4</t>
  </si>
  <si>
    <t>WP_006439576.1</t>
  </si>
  <si>
    <t>NZ_DS995356.1_gene40</t>
  </si>
  <si>
    <t>WP_006439614.1</t>
  </si>
  <si>
    <t>cobalt-precorrin-6Y C(15)-methyltransferase</t>
  </si>
  <si>
    <t>WP_006440000.1</t>
  </si>
  <si>
    <t>WP_006440001.1</t>
  </si>
  <si>
    <t>WP_006440002.1</t>
  </si>
  <si>
    <t>WP_006440003.1</t>
  </si>
  <si>
    <t>NZ_DS995356.1_gene404</t>
  </si>
  <si>
    <t>WP_006440004.1</t>
  </si>
  <si>
    <t>WP_040410404.1</t>
  </si>
  <si>
    <t>WP_006440006.1</t>
  </si>
  <si>
    <t>WP_006440007.1</t>
  </si>
  <si>
    <t>WP_006440008.1</t>
  </si>
  <si>
    <t>WP_006440009.1</t>
  </si>
  <si>
    <t>WP_006439615.1</t>
  </si>
  <si>
    <t>WP_006440010.1</t>
  </si>
  <si>
    <t>WP_006440011.1</t>
  </si>
  <si>
    <t>WP_006440012.1</t>
  </si>
  <si>
    <t>WP_006440013.1</t>
  </si>
  <si>
    <t>WP_006440014.1</t>
  </si>
  <si>
    <t>NZ_DS995356.1_gene415</t>
  </si>
  <si>
    <t>WP_040410405.1</t>
  </si>
  <si>
    <t>3-ketoacyl-ACP reductase</t>
  </si>
  <si>
    <t>WP_006440016.1</t>
  </si>
  <si>
    <t>NZ_DS995356.1_gene417</t>
  </si>
  <si>
    <t>WP_006440017.1</t>
  </si>
  <si>
    <t>WP_006440018.1</t>
  </si>
  <si>
    <t>WP_006440019.1</t>
  </si>
  <si>
    <t>WP_006439616.1</t>
  </si>
  <si>
    <t>WP_006440020.1</t>
  </si>
  <si>
    <t>NZ_DS995356.1_gene421</t>
  </si>
  <si>
    <t>WP_006440022.1</t>
  </si>
  <si>
    <t>NZ_DS995356.1_gene422</t>
  </si>
  <si>
    <t>WP_006440023.1</t>
  </si>
  <si>
    <t>WP_006440024.1</t>
  </si>
  <si>
    <t>NZ_DS995356.1_gene424</t>
  </si>
  <si>
    <t>WP_040410406.1</t>
  </si>
  <si>
    <t>NZ_DS995356.1_gene425</t>
  </si>
  <si>
    <t>WP_040410407.1</t>
  </si>
  <si>
    <t>WP_006440027.1</t>
  </si>
  <si>
    <t>WP_006440028.1</t>
  </si>
  <si>
    <t>WP_006440029.1</t>
  </si>
  <si>
    <t>NZ_DS995356.1_gene429</t>
  </si>
  <si>
    <t>WP_006440030.1</t>
  </si>
  <si>
    <t>copper chaperone</t>
  </si>
  <si>
    <t>WP_006439617.1</t>
  </si>
  <si>
    <t>WP_006440031.1</t>
  </si>
  <si>
    <t>WP_006440032.1</t>
  </si>
  <si>
    <t>NZ_DS995356.1_gene432</t>
  </si>
  <si>
    <t>WP_006440033.1</t>
  </si>
  <si>
    <t>WP_006440034.1</t>
  </si>
  <si>
    <t>NZ_DS995356.1_gene434</t>
  </si>
  <si>
    <t>WP_040410534.1</t>
  </si>
  <si>
    <t>NZ_DS995356.1_gene435</t>
  </si>
  <si>
    <t>WP_006440036.1</t>
  </si>
  <si>
    <t>NZ_DS995356.1_gene436</t>
  </si>
  <si>
    <t>WP_006440037.1</t>
  </si>
  <si>
    <t>bifunctional pyr operon transcriptional regulator/uracil phosphoribosyltransferase</t>
  </si>
  <si>
    <t>NZ_DS995356.1_gene437</t>
  </si>
  <si>
    <t>WP_006440038.1</t>
  </si>
  <si>
    <t>WP_040410408.1</t>
  </si>
  <si>
    <t>WP_006440040.1</t>
  </si>
  <si>
    <t>WP_006439618.1</t>
  </si>
  <si>
    <t>WP_040410409.1</t>
  </si>
  <si>
    <t>NZ_DS995356.1_gene441</t>
  </si>
  <si>
    <t>WP_006440042.1</t>
  </si>
  <si>
    <t>WP_006440043.1</t>
  </si>
  <si>
    <t>WP_006440044.1</t>
  </si>
  <si>
    <t>WP_006440045.1</t>
  </si>
  <si>
    <t>NZ_DS995356.1_gene445</t>
  </si>
  <si>
    <t>WP_006440046.1</t>
  </si>
  <si>
    <t>NZ_DS995356.1_gene446</t>
  </si>
  <si>
    <t>WP_006440047.1</t>
  </si>
  <si>
    <t>large conductance mechanosensitive channel protein MscL</t>
  </si>
  <si>
    <t>NZ_DS995356.1_gene447</t>
  </si>
  <si>
    <t>WP_006440048.1</t>
  </si>
  <si>
    <t>WP_006440049.1</t>
  </si>
  <si>
    <t>WP_006440050.1</t>
  </si>
  <si>
    <t>NZ_DS995356.1_gene45</t>
  </si>
  <si>
    <t>WP_006439619.1</t>
  </si>
  <si>
    <t>sirohydrochlorin cobaltochelatase</t>
  </si>
  <si>
    <t>NZ_DS995356.1_gene450</t>
  </si>
  <si>
    <t>WP_006440051.1</t>
  </si>
  <si>
    <t>WP_006440052.1</t>
  </si>
  <si>
    <t>WP_006440053.1</t>
  </si>
  <si>
    <t>WP_006440054.1</t>
  </si>
  <si>
    <t>NZ_DS995356.1_gene454</t>
  </si>
  <si>
    <t>WP_040410410.1</t>
  </si>
  <si>
    <t>NZ_DS995356.1_gene455</t>
  </si>
  <si>
    <t>WP_006440056.1</t>
  </si>
  <si>
    <t>NZ_DS995356.1_gene456</t>
  </si>
  <si>
    <t>WP_006440057.1</t>
  </si>
  <si>
    <t>NZ_DS995356.1_gene457</t>
  </si>
  <si>
    <t>WP_040410411.1</t>
  </si>
  <si>
    <t>NZ_DS995356.1_gene458</t>
  </si>
  <si>
    <t>WP_006440059.1</t>
  </si>
  <si>
    <t>WP_006440060.1</t>
  </si>
  <si>
    <t>NZ_DS995356.1_gene46</t>
  </si>
  <si>
    <t>WP_006439620.1</t>
  </si>
  <si>
    <t>NZ_DS995356.1_gene460</t>
  </si>
  <si>
    <t>WP_006440061.1</t>
  </si>
  <si>
    <t>transcription antitermination protein NusB</t>
  </si>
  <si>
    <t>NZ_DS995356.1_gene461</t>
  </si>
  <si>
    <t>WP_006440062.1</t>
  </si>
  <si>
    <t>O-sialoglycoprotein endopeptidase</t>
  </si>
  <si>
    <t>WP_006440063.1</t>
  </si>
  <si>
    <t>NZ_DS995356.1_gene463</t>
  </si>
  <si>
    <t>WP_006440064.1</t>
  </si>
  <si>
    <t>WP_006440065.1</t>
  </si>
  <si>
    <t>WP_006440066.1</t>
  </si>
  <si>
    <t>WP_006440067.1</t>
  </si>
  <si>
    <t>WP_006440068.1</t>
  </si>
  <si>
    <t>WP_040410412.1</t>
  </si>
  <si>
    <t>WP_006440070.1</t>
  </si>
  <si>
    <t>NZ_DS995356.1_gene47</t>
  </si>
  <si>
    <t>WP_006439621.1</t>
  </si>
  <si>
    <t>hydroxymethylbilane synthase</t>
  </si>
  <si>
    <t>WP_040410413.1</t>
  </si>
  <si>
    <t>WP_006440072.1</t>
  </si>
  <si>
    <t>WP_006440073.1</t>
  </si>
  <si>
    <t>WP_006440074.1</t>
  </si>
  <si>
    <t>WP_006440075.1</t>
  </si>
  <si>
    <t>NZ_DS995356.1_gene475</t>
  </si>
  <si>
    <t>WP_006440076.1</t>
  </si>
  <si>
    <t>WP_006440077.1</t>
  </si>
  <si>
    <t>WP_006440078.1</t>
  </si>
  <si>
    <t>WP_040410535.1</t>
  </si>
  <si>
    <t>NZ_DS995356.1_gene479</t>
  </si>
  <si>
    <t>WP_006440080.1</t>
  </si>
  <si>
    <t>shikimate dehydrogenase</t>
  </si>
  <si>
    <t>WP_006439622.1</t>
  </si>
  <si>
    <t>NZ_DS995356.1_gene480</t>
  </si>
  <si>
    <t>WP_040410416.1</t>
  </si>
  <si>
    <t>NZ_DS995356.1_gene481</t>
  </si>
  <si>
    <t>WP_006440082.1</t>
  </si>
  <si>
    <t>NZ_DS995356.1_gene482</t>
  </si>
  <si>
    <t>WP_006440083.1</t>
  </si>
  <si>
    <t>NZ_DS995356.1_gene483</t>
  </si>
  <si>
    <t>WP_006440084.1</t>
  </si>
  <si>
    <t>WP_006440085.1</t>
  </si>
  <si>
    <t>WP_006440086.1</t>
  </si>
  <si>
    <t>NZ_DS995356.1_gene486</t>
  </si>
  <si>
    <t>WP_006440087.1</t>
  </si>
  <si>
    <t>NZ_DS995356.1_gene487</t>
  </si>
  <si>
    <t>WP_040410418.1</t>
  </si>
  <si>
    <t>NZ_DS995356.1_gene488</t>
  </si>
  <si>
    <t>WP_006440089.1</t>
  </si>
  <si>
    <t>NZ_DS995356.1_gene489</t>
  </si>
  <si>
    <t>WP_006440090.1</t>
  </si>
  <si>
    <t>NZ_DS995356.1_gene49</t>
  </si>
  <si>
    <t>WP_006439623.1</t>
  </si>
  <si>
    <t>NZ_DS995356.1_gene490</t>
  </si>
  <si>
    <t>WP_040410419.1</t>
  </si>
  <si>
    <t>WP_006440092.1</t>
  </si>
  <si>
    <t>WP_040410420.1</t>
  </si>
  <si>
    <t>WP_040410536.1</t>
  </si>
  <si>
    <t>WP_006440095.1</t>
  </si>
  <si>
    <t>WP_040410421.1</t>
  </si>
  <si>
    <t>WP_040410422.1</t>
  </si>
  <si>
    <t>WP_006440098.1</t>
  </si>
  <si>
    <t>WP_006440099.1</t>
  </si>
  <si>
    <t>NZ_DS995356.1_gene499</t>
  </si>
  <si>
    <t>WP_040410423.1</t>
  </si>
  <si>
    <t>NZ_DS995356.1_gene5</t>
  </si>
  <si>
    <t>WP_006439577.1</t>
  </si>
  <si>
    <t>NZ_DS995356.1_gene50</t>
  </si>
  <si>
    <t>WP_006439624.1</t>
  </si>
  <si>
    <t>type II/IV secretion system protein</t>
  </si>
  <si>
    <t>WP_006440101.1</t>
  </si>
  <si>
    <t>NZ_DS995356.1_gene501</t>
  </si>
  <si>
    <t>WP_006440102.1</t>
  </si>
  <si>
    <t>WP_006440103.1</t>
  </si>
  <si>
    <t>NZ_DS995356.1_gene503</t>
  </si>
  <si>
    <t>WP_006440104.1</t>
  </si>
  <si>
    <t>WP_006440105.1</t>
  </si>
  <si>
    <t>NZ_DS995356.1_gene505</t>
  </si>
  <si>
    <t>WP_006440106.1</t>
  </si>
  <si>
    <t>NZ_DS995356.1_gene506</t>
  </si>
  <si>
    <t>WP_006440107.1</t>
  </si>
  <si>
    <t>NZ_DS995356.1_gene507</t>
  </si>
  <si>
    <t>WP_006440108.1</t>
  </si>
  <si>
    <t>DNA processing protein DprA</t>
  </si>
  <si>
    <t>WP_040410425.1</t>
  </si>
  <si>
    <t>WP_040410426.1</t>
  </si>
  <si>
    <t>NZ_DS995356.1_gene51</t>
  </si>
  <si>
    <t>WP_006439625.1</t>
  </si>
  <si>
    <t>WP_006440114.1</t>
  </si>
  <si>
    <t>WP_006440116.1</t>
  </si>
  <si>
    <t>WP_040410428.1</t>
  </si>
  <si>
    <t>WP_040410429.1</t>
  </si>
  <si>
    <t>WP_006440119.1</t>
  </si>
  <si>
    <t>WP_040410430.1</t>
  </si>
  <si>
    <t>NZ_DS995356.1_gene516</t>
  </si>
  <si>
    <t>WP_006440121.1</t>
  </si>
  <si>
    <t>DUF965 domain-containing protein</t>
  </si>
  <si>
    <t>WP_006440122.1</t>
  </si>
  <si>
    <t>WP_006440123.1</t>
  </si>
  <si>
    <t>WP_050754671.1</t>
  </si>
  <si>
    <t>NZ_DS995356.1_gene52</t>
  </si>
  <si>
    <t>WP_071585580.1</t>
  </si>
  <si>
    <t>WP_083780557.1</t>
  </si>
  <si>
    <t>NZ_DS995356.1_gene521</t>
  </si>
  <si>
    <t>WP_040410431.1</t>
  </si>
  <si>
    <t>WP_040410432.1</t>
  </si>
  <si>
    <t>NZ_DS995356.1_gene523</t>
  </si>
  <si>
    <t>WP_006440129.1</t>
  </si>
  <si>
    <t>WP_006440130.1</t>
  </si>
  <si>
    <t>NZ_DS995356.1_gene525</t>
  </si>
  <si>
    <t>WP_006440131.1</t>
  </si>
  <si>
    <t>site-2 protease family protein</t>
  </si>
  <si>
    <t>WP_006440132.1</t>
  </si>
  <si>
    <t>NZ_DS995356.1_gene527</t>
  </si>
  <si>
    <t>WP_006440133.1</t>
  </si>
  <si>
    <t>SMC-Scp complex subunit ScpB</t>
  </si>
  <si>
    <t>NZ_DS995356.1_gene528</t>
  </si>
  <si>
    <t>WP_006440134.1</t>
  </si>
  <si>
    <t>WP_006440135.1</t>
  </si>
  <si>
    <t>NZ_DS995356.1_gene53</t>
  </si>
  <si>
    <t>WP_006439627.1</t>
  </si>
  <si>
    <t>WP_040410433.1</t>
  </si>
  <si>
    <t>WP_040410434.1</t>
  </si>
  <si>
    <t>WP_006440138.1</t>
  </si>
  <si>
    <t>WP_006440139.1</t>
  </si>
  <si>
    <t>NZ_DS995356.1_gene534</t>
  </si>
  <si>
    <t>WP_006440140.1</t>
  </si>
  <si>
    <t>NZ_DS995356.1_gene535</t>
  </si>
  <si>
    <t>WP_006440141.1</t>
  </si>
  <si>
    <t>50S ribosomal protein L7ae</t>
  </si>
  <si>
    <t>WP_006440142.1</t>
  </si>
  <si>
    <t>WP_006440143.1</t>
  </si>
  <si>
    <t>WP_006440144.1</t>
  </si>
  <si>
    <t>WP_006440145.1</t>
  </si>
  <si>
    <t>NZ_DS995356.1_gene54</t>
  </si>
  <si>
    <t>WP_006439628.1</t>
  </si>
  <si>
    <t>WP_006440146.1</t>
  </si>
  <si>
    <t>WP_040410435.1</t>
  </si>
  <si>
    <t>WP_006440148.1</t>
  </si>
  <si>
    <t>WP_006440149.1</t>
  </si>
  <si>
    <t>NZ_DS995356.1_gene544</t>
  </si>
  <si>
    <t>WP_006440150.1</t>
  </si>
  <si>
    <t>WP_006440151.1</t>
  </si>
  <si>
    <t>WP_083780558.1</t>
  </si>
  <si>
    <t>WP_006440153.1</t>
  </si>
  <si>
    <t>WP_006440154.1</t>
  </si>
  <si>
    <t>WP_006440155.1</t>
  </si>
  <si>
    <t>NZ_DS995356.1_gene55</t>
  </si>
  <si>
    <t>WP_006439629.1</t>
  </si>
  <si>
    <t>WP_006440156.1</t>
  </si>
  <si>
    <t>WP_006440157.1</t>
  </si>
  <si>
    <t>WP_083780561.1</t>
  </si>
  <si>
    <t>WP_006440159.1</t>
  </si>
  <si>
    <t>WP_006440160.1</t>
  </si>
  <si>
    <t>WP_006440161.1</t>
  </si>
  <si>
    <t>WP_050754656.1</t>
  </si>
  <si>
    <t>WP_006440163.1</t>
  </si>
  <si>
    <t>NZ_DS995356.1_gene558</t>
  </si>
  <si>
    <t>WP_006440164.1</t>
  </si>
  <si>
    <t>NZ_DS995356.1_gene559</t>
  </si>
  <si>
    <t>WP_006440165.1</t>
  </si>
  <si>
    <t>pyridoxine kinase</t>
  </si>
  <si>
    <t>NZ_DS995356.1_gene56</t>
  </si>
  <si>
    <t>WP_006439630.1</t>
  </si>
  <si>
    <t>WP_006440166.1</t>
  </si>
  <si>
    <t>NZ_DS995356.1_gene561</t>
  </si>
  <si>
    <t>WP_006440167.1</t>
  </si>
  <si>
    <t>WP_006440168.1</t>
  </si>
  <si>
    <t>WP_040410541.1</t>
  </si>
  <si>
    <t>WP_006440171.1</t>
  </si>
  <si>
    <t>WP_006440172.1</t>
  </si>
  <si>
    <t>NZ_DS995356.1_gene566</t>
  </si>
  <si>
    <t>WP_006440175.1</t>
  </si>
  <si>
    <t>WP_006440177.1</t>
  </si>
  <si>
    <t>WP_006440178.1</t>
  </si>
  <si>
    <t>WP_050754646.1</t>
  </si>
  <si>
    <t>NZ_DS995356.1_gene570</t>
  </si>
  <si>
    <t>WP_006440179.1</t>
  </si>
  <si>
    <t>NZ_DS995356.1_gene571</t>
  </si>
  <si>
    <t>WP_006440180.1</t>
  </si>
  <si>
    <t>NZ_DS995356.1_gene572</t>
  </si>
  <si>
    <t>WP_006440181.1</t>
  </si>
  <si>
    <t>WP_006440182.1</t>
  </si>
  <si>
    <t>WP_006440183.1</t>
  </si>
  <si>
    <t>NZ_DS995356.1_gene575</t>
  </si>
  <si>
    <t>WP_006440184.1</t>
  </si>
  <si>
    <t>WP_006440185.1</t>
  </si>
  <si>
    <t>WP_006440186.1</t>
  </si>
  <si>
    <t>NZ_DS995356.1_gene578</t>
  </si>
  <si>
    <t>WP_040410439.1</t>
  </si>
  <si>
    <t>NZ_DS995356.1_gene579</t>
  </si>
  <si>
    <t>WP_006440188.1</t>
  </si>
  <si>
    <t>WP_006439632.1</t>
  </si>
  <si>
    <t>WP_006440189.1</t>
  </si>
  <si>
    <t>WP_006440190.1</t>
  </si>
  <si>
    <t>NZ_DS995356.1_gene582</t>
  </si>
  <si>
    <t>WP_006440191.1</t>
  </si>
  <si>
    <t>WP_006440192.1</t>
  </si>
  <si>
    <t>WP_006440193.1</t>
  </si>
  <si>
    <t>WP_006440194.1</t>
  </si>
  <si>
    <t>WP_040410441.1</t>
  </si>
  <si>
    <t>WP_006440196.1</t>
  </si>
  <si>
    <t>WP_006440197.1</t>
  </si>
  <si>
    <t>WP_006440198.1</t>
  </si>
  <si>
    <t>WP_006439633.1</t>
  </si>
  <si>
    <t>NZ_DS995356.1_gene590</t>
  </si>
  <si>
    <t>WP_040410442.1</t>
  </si>
  <si>
    <t>WP_006440200.1</t>
  </si>
  <si>
    <t>WP_006440201.1</t>
  </si>
  <si>
    <t>NZ_DS995356.1_gene593</t>
  </si>
  <si>
    <t>WP_006440202.1</t>
  </si>
  <si>
    <t>NZ_DS995356.1_gene594</t>
  </si>
  <si>
    <t>WP_006440203.1</t>
  </si>
  <si>
    <t>WP_006440204.1</t>
  </si>
  <si>
    <t>WP_006440205.1</t>
  </si>
  <si>
    <t>WP_006440206.1</t>
  </si>
  <si>
    <t>NZ_DS995356.1_gene598</t>
  </si>
  <si>
    <t>WP_006440207.1</t>
  </si>
  <si>
    <t>WP_006440208.1</t>
  </si>
  <si>
    <t>WP_040410340.1</t>
  </si>
  <si>
    <t>WP_006439634.1</t>
  </si>
  <si>
    <t>NZ_DS995356.1_gene600</t>
  </si>
  <si>
    <t>WP_040410443.1</t>
  </si>
  <si>
    <t>NZ_DS995356.1_gene601</t>
  </si>
  <si>
    <t>WP_006440210.1</t>
  </si>
  <si>
    <t>NZ_DS995356.1_gene602</t>
  </si>
  <si>
    <t>WP_006440211.1</t>
  </si>
  <si>
    <t>WP_006440212.1</t>
  </si>
  <si>
    <t>WP_006440213.1</t>
  </si>
  <si>
    <t>WP_006440214.1</t>
  </si>
  <si>
    <t>WP_006440215.1</t>
  </si>
  <si>
    <t>NZ_DS995356.1_gene607</t>
  </si>
  <si>
    <t>NZ_DS995356.1_gene608</t>
  </si>
  <si>
    <t>WP_006440218.1</t>
  </si>
  <si>
    <t>WP_006439636.1</t>
  </si>
  <si>
    <t>WP_006440219.1</t>
  </si>
  <si>
    <t>WP_006440221.1</t>
  </si>
  <si>
    <t>NZ_DS995356.1_gene612</t>
  </si>
  <si>
    <t>WP_006440222.1</t>
  </si>
  <si>
    <t>NZ_DS995356.1_gene613</t>
  </si>
  <si>
    <t>WP_006440223.1</t>
  </si>
  <si>
    <t>WP_006440224.1</t>
  </si>
  <si>
    <t>WP_006440225.1</t>
  </si>
  <si>
    <t>WP_006440226.1</t>
  </si>
  <si>
    <t>NZ_DS995356.1_gene617</t>
  </si>
  <si>
    <t>WP_006440227.1</t>
  </si>
  <si>
    <t>WP_050754658.1</t>
  </si>
  <si>
    <t>NZ_DS995356.1_gene619</t>
  </si>
  <si>
    <t>WP_006440229.1</t>
  </si>
  <si>
    <t>WP_006439637.1</t>
  </si>
  <si>
    <t>NZ_DS995356.1_gene620</t>
  </si>
  <si>
    <t>WP_006440230.1</t>
  </si>
  <si>
    <t>NZ_DS995356.1_gene621</t>
  </si>
  <si>
    <t>WP_006440231.1</t>
  </si>
  <si>
    <t>WP_006440232.1</t>
  </si>
  <si>
    <t>NZ_DS995356.1_gene623</t>
  </si>
  <si>
    <t>WP_040410445.1</t>
  </si>
  <si>
    <t>WP_050754659.1</t>
  </si>
  <si>
    <t>NZ_DS995356.1_gene625</t>
  </si>
  <si>
    <t>WP_040410446.1</t>
  </si>
  <si>
    <t>NZ_DS995356.1_gene626</t>
  </si>
  <si>
    <t>WP_006440235.1</t>
  </si>
  <si>
    <t>NZ_DS995356.1_gene627</t>
  </si>
  <si>
    <t>WP_006440236.1</t>
  </si>
  <si>
    <t>NZ_DS995356.1_gene628</t>
  </si>
  <si>
    <t>WP_006440237.1</t>
  </si>
  <si>
    <t>NZ_DS995356.1_gene629</t>
  </si>
  <si>
    <t>WP_006440238.1</t>
  </si>
  <si>
    <t>WP_006439638.1</t>
  </si>
  <si>
    <t>NZ_DS995356.1_gene630</t>
  </si>
  <si>
    <t>WP_006440239.1</t>
  </si>
  <si>
    <t>NZ_DS995356.1_gene631</t>
  </si>
  <si>
    <t>WP_006440240.1</t>
  </si>
  <si>
    <t>WP_006440241.1</t>
  </si>
  <si>
    <t>NZ_DS995356.1_gene633</t>
  </si>
  <si>
    <t>WP_006440242.1</t>
  </si>
  <si>
    <t>NZ_DS995356.1_gene634</t>
  </si>
  <si>
    <t>WP_040410552.1</t>
  </si>
  <si>
    <t>NZ_DS995356.1_gene635</t>
  </si>
  <si>
    <t>WP_006440244.1</t>
  </si>
  <si>
    <t>NZ_DS995356.1_gene636</t>
  </si>
  <si>
    <t>WP_040410447.1</t>
  </si>
  <si>
    <t>NZ_DS995356.1_gene637</t>
  </si>
  <si>
    <t>WP_006440247.1</t>
  </si>
  <si>
    <t>NZ_DS995356.1_gene638</t>
  </si>
  <si>
    <t>WP_040410448.1</t>
  </si>
  <si>
    <t>lantibiotic ABC transporter ATP-binding protein</t>
  </si>
  <si>
    <t>NZ_DS995356.1_gene639</t>
  </si>
  <si>
    <t>WP_006440249.1</t>
  </si>
  <si>
    <t>WP_006439639.1</t>
  </si>
  <si>
    <t>NZ_DS995356.1_gene640</t>
  </si>
  <si>
    <t>WP_006440250.1</t>
  </si>
  <si>
    <t>NZ_DS995356.1_gene641</t>
  </si>
  <si>
    <t>WP_040410449.1</t>
  </si>
  <si>
    <t>NZ_DS995356.1_gene642</t>
  </si>
  <si>
    <t>WP_040410450.1</t>
  </si>
  <si>
    <t>WP_006440253.1</t>
  </si>
  <si>
    <t>WP_006440254.1</t>
  </si>
  <si>
    <t>NZ_DS995356.1_gene645</t>
  </si>
  <si>
    <t>WP_040410451.1</t>
  </si>
  <si>
    <t>NZ_DS995356.1_gene646</t>
  </si>
  <si>
    <t>WP_006440256.1</t>
  </si>
  <si>
    <t>PTS sugar transporter subunit IIA</t>
  </si>
  <si>
    <t>WP_006440257.1</t>
  </si>
  <si>
    <t>WP_006440258.1</t>
  </si>
  <si>
    <t>NZ_DS995356.1_gene649</t>
  </si>
  <si>
    <t>WP_006440259.1</t>
  </si>
  <si>
    <t>NZ_DS995356.1_gene65</t>
  </si>
  <si>
    <t>WP_006439640.1</t>
  </si>
  <si>
    <t>WP_006440260.1</t>
  </si>
  <si>
    <t>WP_006440261.1</t>
  </si>
  <si>
    <t>WP_006440262.1</t>
  </si>
  <si>
    <t>WP_006440263.1</t>
  </si>
  <si>
    <t>WP_040410454.1</t>
  </si>
  <si>
    <t>NZ_DS995356.1_gene655</t>
  </si>
  <si>
    <t>WP_006440265.1</t>
  </si>
  <si>
    <t>RidA/YER057c/UK114 family protein</t>
  </si>
  <si>
    <t>WP_006440266.1</t>
  </si>
  <si>
    <t>WP_006440267.1</t>
  </si>
  <si>
    <t>WP_006440268.1</t>
  </si>
  <si>
    <t>WP_006440269.1</t>
  </si>
  <si>
    <t>NZ_DS995356.1_gene66</t>
  </si>
  <si>
    <t>WP_006439641.1</t>
  </si>
  <si>
    <t>WP_006440270.1</t>
  </si>
  <si>
    <t>NZ_DS995356.1_gene661</t>
  </si>
  <si>
    <t>WP_006440271.1</t>
  </si>
  <si>
    <t>NZ_DS995356.1_gene662</t>
  </si>
  <si>
    <t>WP_006440272.1</t>
  </si>
  <si>
    <t>WP_006440274.1</t>
  </si>
  <si>
    <t>NZ_DS995356.1_gene664</t>
  </si>
  <si>
    <t>WP_050754660.1</t>
  </si>
  <si>
    <t>WP_006440277.1</t>
  </si>
  <si>
    <t>NZ_DS995356.1_gene666</t>
  </si>
  <si>
    <t>WP_040410456.1</t>
  </si>
  <si>
    <t>NZ_DS995356.1_gene667</t>
  </si>
  <si>
    <t>WP_006440279.1</t>
  </si>
  <si>
    <t>WP_006440280.1</t>
  </si>
  <si>
    <t>NZ_DS995356.1_gene669</t>
  </si>
  <si>
    <t>WP_006440281.1</t>
  </si>
  <si>
    <t>NZ_DS995356.1_gene67</t>
  </si>
  <si>
    <t>WP_006439642.1</t>
  </si>
  <si>
    <t>NZ_DS995356.1_gene670</t>
  </si>
  <si>
    <t>WP_006440282.1</t>
  </si>
  <si>
    <t>NZ_DS995356.1_gene671</t>
  </si>
  <si>
    <t>WP_006440283.1</t>
  </si>
  <si>
    <t>NZ_DS995356.1_gene672</t>
  </si>
  <si>
    <t>WP_006440284.1</t>
  </si>
  <si>
    <t>NZ_DS995356.1_gene673</t>
  </si>
  <si>
    <t>WP_006440285.1</t>
  </si>
  <si>
    <t>NZ_DS995356.1_gene674</t>
  </si>
  <si>
    <t>WP_006440286.1</t>
  </si>
  <si>
    <t>NZ_DS995356.1_gene675</t>
  </si>
  <si>
    <t>WP_006440287.1</t>
  </si>
  <si>
    <t>NZ_DS995356.1_gene676</t>
  </si>
  <si>
    <t>WP_006440288.1</t>
  </si>
  <si>
    <t>WP_006440289.1</t>
  </si>
  <si>
    <t>WP_006440290.1</t>
  </si>
  <si>
    <t>NZ_DS995356.1_gene679</t>
  </si>
  <si>
    <t>WP_006440291.1</t>
  </si>
  <si>
    <t>TetR/AcrR family transcriptional regulator</t>
  </si>
  <si>
    <t>NZ_DS995356.1_gene68</t>
  </si>
  <si>
    <t>WP_006439643.1</t>
  </si>
  <si>
    <t>iron transporter FeoA</t>
  </si>
  <si>
    <t>NZ_DS995356.1_gene680</t>
  </si>
  <si>
    <t>WP_006440292.1</t>
  </si>
  <si>
    <t>NZ_DS995356.1_gene681</t>
  </si>
  <si>
    <t>WP_006440293.1</t>
  </si>
  <si>
    <t>DUF1648 domain-containing protein</t>
  </si>
  <si>
    <t>WP_006440294.1</t>
  </si>
  <si>
    <t>NZ_DS995356.1_gene683</t>
  </si>
  <si>
    <t>WP_006440295.1</t>
  </si>
  <si>
    <t>WP_006440296.1</t>
  </si>
  <si>
    <t>WP_006440297.1</t>
  </si>
  <si>
    <t>WP_006440298.1</t>
  </si>
  <si>
    <t>WP_006440300.1</t>
  </si>
  <si>
    <t>WP_006440301.1</t>
  </si>
  <si>
    <t>WP_006440302.1</t>
  </si>
  <si>
    <t>NZ_DS995356.1_gene69</t>
  </si>
  <si>
    <t>WP_006439644.1</t>
  </si>
  <si>
    <t>WP_040410457.1</t>
  </si>
  <si>
    <t>WP_040410458.1</t>
  </si>
  <si>
    <t>WP_006440305.1</t>
  </si>
  <si>
    <t>WP_006440306.1</t>
  </si>
  <si>
    <t>NZ_DS995356.1_gene694</t>
  </si>
  <si>
    <t>WP_006440307.1</t>
  </si>
  <si>
    <t>NZ_DS995356.1_gene695</t>
  </si>
  <si>
    <t>WP_006440308.1</t>
  </si>
  <si>
    <t>WP_006440309.1</t>
  </si>
  <si>
    <t>WP_006440310.1</t>
  </si>
  <si>
    <t>WP_006440311.1</t>
  </si>
  <si>
    <t>WP_006440312.1</t>
  </si>
  <si>
    <t>WP_006439579.1</t>
  </si>
  <si>
    <t>NZ_DS995356.1_gene70</t>
  </si>
  <si>
    <t>WP_006439645.1</t>
  </si>
  <si>
    <t>NZ_DS995356.1_gene700</t>
  </si>
  <si>
    <t>WP_006440313.1</t>
  </si>
  <si>
    <t>rRNA methyltransferase</t>
  </si>
  <si>
    <t>WP_006440314.1</t>
  </si>
  <si>
    <t>WP_006440315.1</t>
  </si>
  <si>
    <t>NZ_DS995356.1_gene703</t>
  </si>
  <si>
    <t>WP_006440316.1</t>
  </si>
  <si>
    <t>WP_006440317.1</t>
  </si>
  <si>
    <t>NZ_DS995356.1_gene705</t>
  </si>
  <si>
    <t>WP_006440318.1</t>
  </si>
  <si>
    <t>WP_006440319.1</t>
  </si>
  <si>
    <t>NZ_DS995356.1_gene707</t>
  </si>
  <si>
    <t>WP_006440320.1</t>
  </si>
  <si>
    <t>WP_006440321.1</t>
  </si>
  <si>
    <t>WP_006440322.1</t>
  </si>
  <si>
    <t>NZ_DS995356.1_gene71</t>
  </si>
  <si>
    <t>WP_006439646.1</t>
  </si>
  <si>
    <t>heptaprenyl diphosphate synthase subunit I</t>
  </si>
  <si>
    <t>WP_006440323.1</t>
  </si>
  <si>
    <t>WP_006440324.1</t>
  </si>
  <si>
    <t>NZ_DS995356.1_gene712</t>
  </si>
  <si>
    <t>WP_006440325.1</t>
  </si>
  <si>
    <t>NZ_DS995356.1_gene713</t>
  </si>
  <si>
    <t>WP_006440326.1</t>
  </si>
  <si>
    <t>iron-sulfur protein</t>
  </si>
  <si>
    <t>NZ_DS995356.1_gene714</t>
  </si>
  <si>
    <t>WP_006440327.1</t>
  </si>
  <si>
    <t>WP_006440329.1</t>
  </si>
  <si>
    <t>WP_006440330.1</t>
  </si>
  <si>
    <t>WP_006440331.1</t>
  </si>
  <si>
    <t>WP_006440332.1</t>
  </si>
  <si>
    <t>NZ_DS995356.1_gene719</t>
  </si>
  <si>
    <t>WP_083780559.1</t>
  </si>
  <si>
    <t>WP_006439647.1</t>
  </si>
  <si>
    <t>NZ_DS995356.1_gene720</t>
  </si>
  <si>
    <t>WP_006440334.1</t>
  </si>
  <si>
    <t>NZ_DS995356.1_gene721</t>
  </si>
  <si>
    <t>WP_040410459.1</t>
  </si>
  <si>
    <t>NZ_DS995356.1_gene722</t>
  </si>
  <si>
    <t>WP_006440337.1</t>
  </si>
  <si>
    <t>NZ_DS995356.1_gene723</t>
  </si>
  <si>
    <t>WP_006440338.1</t>
  </si>
  <si>
    <t>NZ_DS995356.1_gene724</t>
  </si>
  <si>
    <t>WP_006440339.1</t>
  </si>
  <si>
    <t>NZ_DS995356.1_gene725</t>
  </si>
  <si>
    <t>WP_040410567.1</t>
  </si>
  <si>
    <t>NZ_DS995356.1_gene726</t>
  </si>
  <si>
    <t>WP_006440341.1</t>
  </si>
  <si>
    <t>NZ_DS995356.1_gene727</t>
  </si>
  <si>
    <t>WP_040410460.1</t>
  </si>
  <si>
    <t>NZ_DS995356.1_gene728</t>
  </si>
  <si>
    <t>WP_006440344.1</t>
  </si>
  <si>
    <t>NZ_DS995356.1_gene729</t>
  </si>
  <si>
    <t>WP_006440345.1</t>
  </si>
  <si>
    <t>WP_040410348.1</t>
  </si>
  <si>
    <t>NZ_DS995356.1_gene730</t>
  </si>
  <si>
    <t>WP_006440347.1</t>
  </si>
  <si>
    <t>NZ_DS995356.1_gene731</t>
  </si>
  <si>
    <t>WP_006440348.1</t>
  </si>
  <si>
    <t>NZ_DS995356.1_gene732</t>
  </si>
  <si>
    <t>WP_006440349.1</t>
  </si>
  <si>
    <t>NZ_DS995356.1_gene733</t>
  </si>
  <si>
    <t>WP_006440350.1</t>
  </si>
  <si>
    <t>NZ_DS995356.1_gene734</t>
  </si>
  <si>
    <t>WP_006440351.1</t>
  </si>
  <si>
    <t>NZ_DS995356.1_gene735</t>
  </si>
  <si>
    <t>WP_006440353.1</t>
  </si>
  <si>
    <t>NZ_DS995356.1_gene736</t>
  </si>
  <si>
    <t>WP_040410461.1</t>
  </si>
  <si>
    <t>NZ_DS995356.1_gene737</t>
  </si>
  <si>
    <t>WP_006440355.1</t>
  </si>
  <si>
    <t>NZ_DS995356.1_gene738</t>
  </si>
  <si>
    <t>WP_006440356.1</t>
  </si>
  <si>
    <t>NZ_DS995356.1_gene739</t>
  </si>
  <si>
    <t>WP_006440357.1</t>
  </si>
  <si>
    <t>WP_006439649.1</t>
  </si>
  <si>
    <t>NZ_DS995356.1_gene740</t>
  </si>
  <si>
    <t>WP_006440358.1</t>
  </si>
  <si>
    <t>NZ_DS995356.1_gene741</t>
  </si>
  <si>
    <t>WP_006440359.1</t>
  </si>
  <si>
    <t>NZ_DS995356.1_gene742</t>
  </si>
  <si>
    <t>WP_006440360.1</t>
  </si>
  <si>
    <t>NZ_DS995356.1_gene743</t>
  </si>
  <si>
    <t>WP_006440361.1</t>
  </si>
  <si>
    <t>NZ_DS995356.1_gene744</t>
  </si>
  <si>
    <t>WP_040410569.1</t>
  </si>
  <si>
    <t>NZ_DS995356.1_gene745</t>
  </si>
  <si>
    <t>WP_006440363.1</t>
  </si>
  <si>
    <t>NZ_DS995356.1_gene746</t>
  </si>
  <si>
    <t>WP_006440364.1</t>
  </si>
  <si>
    <t>NZ_DS995356.1_gene747</t>
  </si>
  <si>
    <t>WP_006440365.1</t>
  </si>
  <si>
    <t>NZ_DS995356.1_gene748</t>
  </si>
  <si>
    <t>NZ_DS995356.1_gene749</t>
  </si>
  <si>
    <t>NZ_DS995356.1_gene75</t>
  </si>
  <si>
    <t>WP_006439650.1</t>
  </si>
  <si>
    <t>NZ_DS995356.1_gene750</t>
  </si>
  <si>
    <t>WP_006440368.1</t>
  </si>
  <si>
    <t>phage head morphogenesis protein</t>
  </si>
  <si>
    <t>NZ_DS995356.1_gene751</t>
  </si>
  <si>
    <t>WP_006440369.1</t>
  </si>
  <si>
    <t>NZ_DS995356.1_gene752</t>
  </si>
  <si>
    <t>WP_006440370.1</t>
  </si>
  <si>
    <t>NZ_DS995356.1_gene753</t>
  </si>
  <si>
    <t>WP_006440371.1</t>
  </si>
  <si>
    <t>NZ_DS995356.1_gene754</t>
  </si>
  <si>
    <t>WP_006440372.1</t>
  </si>
  <si>
    <t>NZ_DS995356.1_gene755</t>
  </si>
  <si>
    <t>WP_006440373.1</t>
  </si>
  <si>
    <t>phage gp6-like head-tail connector protein</t>
  </si>
  <si>
    <t>NZ_DS995356.1_gene756</t>
  </si>
  <si>
    <t>WP_006440374.1</t>
  </si>
  <si>
    <t>NZ_DS995356.1_gene757</t>
  </si>
  <si>
    <t>WP_006440375.1</t>
  </si>
  <si>
    <t>NZ_DS995356.1_gene758</t>
  </si>
  <si>
    <t>WP_006440376.1</t>
  </si>
  <si>
    <t>NZ_DS995356.1_gene759</t>
  </si>
  <si>
    <t>WP_006440377.1</t>
  </si>
  <si>
    <t>NZ_DS995356.1_gene76</t>
  </si>
  <si>
    <t>WP_006439651.1</t>
  </si>
  <si>
    <t>NZ_DS995356.1_gene760</t>
  </si>
  <si>
    <t>WP_006440378.1</t>
  </si>
  <si>
    <t>NZ_DS995356.1_gene761</t>
  </si>
  <si>
    <t>WP_006440379.1</t>
  </si>
  <si>
    <t>NZ_DS995356.1_gene762</t>
  </si>
  <si>
    <t>WP_006440381.1</t>
  </si>
  <si>
    <t>NZ_DS995356.1_gene763</t>
  </si>
  <si>
    <t>WP_006440382.1</t>
  </si>
  <si>
    <t>NZ_DS995356.1_gene764</t>
  </si>
  <si>
    <t>WP_083780562.1</t>
  </si>
  <si>
    <t>NZ_DS995356.1_gene765</t>
  </si>
  <si>
    <t>WP_006440384.1</t>
  </si>
  <si>
    <t>NZ_DS995356.1_gene766</t>
  </si>
  <si>
    <t>WP_006440385.1</t>
  </si>
  <si>
    <t>NZ_DS995356.1_gene767</t>
  </si>
  <si>
    <t>WP_006440386.1</t>
  </si>
  <si>
    <t>NZ_DS995356.1_gene768</t>
  </si>
  <si>
    <t>WP_006440387.1</t>
  </si>
  <si>
    <t>NZ_DS995356.1_gene769</t>
  </si>
  <si>
    <t>WP_006440388.1</t>
  </si>
  <si>
    <t>NZ_DS995356.1_gene77</t>
  </si>
  <si>
    <t>WP_006439652.1</t>
  </si>
  <si>
    <t>NZ_DS995356.1_gene770</t>
  </si>
  <si>
    <t>WP_006440389.1</t>
  </si>
  <si>
    <t>NZ_DS995356.1_gene771</t>
  </si>
  <si>
    <t>WP_006440390.1</t>
  </si>
  <si>
    <t>NZ_DS995356.1_gene772</t>
  </si>
  <si>
    <t>WP_006440391.1</t>
  </si>
  <si>
    <t>NZ_DS995356.1_gene773</t>
  </si>
  <si>
    <t>WP_006440392.1</t>
  </si>
  <si>
    <t>NZ_DS995356.1_gene774</t>
  </si>
  <si>
    <t>WP_040410462.1</t>
  </si>
  <si>
    <t>NZ_DS995356.1_gene775</t>
  </si>
  <si>
    <t>WP_006440394.1</t>
  </si>
  <si>
    <t>NZ_DS995356.1_gene776</t>
  </si>
  <si>
    <t>WP_006440395.1</t>
  </si>
  <si>
    <t>NZ_DS995356.1_gene777</t>
  </si>
  <si>
    <t>WP_006440396.1</t>
  </si>
  <si>
    <t>NZ_DS995356.1_gene778</t>
  </si>
  <si>
    <t>NZ_DS995356.1_gene779</t>
  </si>
  <si>
    <t>NZ_DS995356.1_gene78</t>
  </si>
  <si>
    <t>WP_071585589.1</t>
  </si>
  <si>
    <t>toxin regulator</t>
  </si>
  <si>
    <t>WP_006440397.1</t>
  </si>
  <si>
    <t>NZ_DS995356.1_gene781</t>
  </si>
  <si>
    <t>WP_006440398.1</t>
  </si>
  <si>
    <t>WP_006440399.1</t>
  </si>
  <si>
    <t>WP_006440400.1</t>
  </si>
  <si>
    <t>WP_006440401.1</t>
  </si>
  <si>
    <t>WP_006440402.1</t>
  </si>
  <si>
    <t>WP_006440403.1</t>
  </si>
  <si>
    <t>WP_006440404.1</t>
  </si>
  <si>
    <t>NZ_DS995356.1_gene788</t>
  </si>
  <si>
    <t>WP_006440405.1</t>
  </si>
  <si>
    <t>NZ_DS995356.1_gene789</t>
  </si>
  <si>
    <t>WP_006440406.1</t>
  </si>
  <si>
    <t>NZ_DS995356.1_gene79</t>
  </si>
  <si>
    <t>WP_006439654.1</t>
  </si>
  <si>
    <t>NZ_DS995356.1_gene790</t>
  </si>
  <si>
    <t>WP_006440407.1</t>
  </si>
  <si>
    <t>WP_006440408.1</t>
  </si>
  <si>
    <t>WP_006440409.1</t>
  </si>
  <si>
    <t>WP_006440410.1</t>
  </si>
  <si>
    <t>NZ_DS995356.1_gene794</t>
  </si>
  <si>
    <t>WP_071585597.1</t>
  </si>
  <si>
    <t>NZ_DS995356.1_gene795</t>
  </si>
  <si>
    <t>WP_040410465.1</t>
  </si>
  <si>
    <t>potassium-transporting ATPase subunit KdpA</t>
  </si>
  <si>
    <t>NZ_DS995356.1_gene796</t>
  </si>
  <si>
    <t>WP_006440412.1</t>
  </si>
  <si>
    <t>K+-transporting ATPase subunit B</t>
  </si>
  <si>
    <t>NZ_DS995356.1_gene797</t>
  </si>
  <si>
    <t>WP_006440413.1</t>
  </si>
  <si>
    <t>NZ_DS995356.1_gene798</t>
  </si>
  <si>
    <t>WP_040410466.1</t>
  </si>
  <si>
    <t>dihydropyrimidine dehydrogenase</t>
  </si>
  <si>
    <t>NZ_DS995356.1_gene799</t>
  </si>
  <si>
    <t>WP_006440417.1</t>
  </si>
  <si>
    <t>cell wall-binding repeat-containing protein</t>
  </si>
  <si>
    <t>WP_006439580.1</t>
  </si>
  <si>
    <t>NZ_DS995356.1_gene80</t>
  </si>
  <si>
    <t>WP_006439655.1</t>
  </si>
  <si>
    <t>NZ_DS995356.1_gene800</t>
  </si>
  <si>
    <t>WP_006440419.1</t>
  </si>
  <si>
    <t>WP_006440420.1</t>
  </si>
  <si>
    <t>WP_040410467.1</t>
  </si>
  <si>
    <t>WP_006440422.1</t>
  </si>
  <si>
    <t>WP_006440423.1</t>
  </si>
  <si>
    <t>WP_040410468.1</t>
  </si>
  <si>
    <t>WP_040410469.1</t>
  </si>
  <si>
    <t>WP_006440426.1</t>
  </si>
  <si>
    <t>NZ_DS995356.1_gene809</t>
  </si>
  <si>
    <t>WP_040410470.1</t>
  </si>
  <si>
    <t>NZ_DS995356.1_gene81</t>
  </si>
  <si>
    <t>WP_006439656.1</t>
  </si>
  <si>
    <t>WP_006440428.1</t>
  </si>
  <si>
    <t>WP_083780560.1</t>
  </si>
  <si>
    <t>NZ_DS995356.1_gene812</t>
  </si>
  <si>
    <t>WP_006440430.1</t>
  </si>
  <si>
    <t>WP_006440432.1</t>
  </si>
  <si>
    <t>NZ_DS995356.1_gene814</t>
  </si>
  <si>
    <t>WP_006440433.1</t>
  </si>
  <si>
    <t>NZ_DS995356.1_gene815</t>
  </si>
  <si>
    <t>WP_006440434.1</t>
  </si>
  <si>
    <t>NZ_DS995356.1_gene816</t>
  </si>
  <si>
    <t>WP_006440435.1</t>
  </si>
  <si>
    <t>NZ_DS995356.1_gene817</t>
  </si>
  <si>
    <t>WP_006440436.1</t>
  </si>
  <si>
    <t>acetyl-CoA carboxylase carboxyl transferase subunit beta</t>
  </si>
  <si>
    <t>NZ_DS995356.1_gene818</t>
  </si>
  <si>
    <t>WP_006440437.1</t>
  </si>
  <si>
    <t>acetyl-CoA carboxylase carboxyl transferase subunit alpha</t>
  </si>
  <si>
    <t>NZ_DS995356.1_gene819</t>
  </si>
  <si>
    <t>WP_006440438.1</t>
  </si>
  <si>
    <t>NZ_DS995356.1_gene82</t>
  </si>
  <si>
    <t>WP_040410349.1</t>
  </si>
  <si>
    <t>NZ_DS995356.1_gene820</t>
  </si>
  <si>
    <t>WP_006440439.1</t>
  </si>
  <si>
    <t>NZ_DS995356.1_gene821</t>
  </si>
  <si>
    <t>WP_006440440.1</t>
  </si>
  <si>
    <t>WP_006440441.1</t>
  </si>
  <si>
    <t>NZ_DS995356.1_gene823</t>
  </si>
  <si>
    <t>WP_006440442.1</t>
  </si>
  <si>
    <t>WP_006440443.1</t>
  </si>
  <si>
    <t>NZ_DS995356.1_gene825</t>
  </si>
  <si>
    <t>WP_006440444.1</t>
  </si>
  <si>
    <t>NZ_DS995356.1_gene826</t>
  </si>
  <si>
    <t>WP_006440445.1</t>
  </si>
  <si>
    <t>NZ_DS995356.1_gene827</t>
  </si>
  <si>
    <t>WP_006440446.1</t>
  </si>
  <si>
    <t>NZ_DS995356.1_gene828</t>
  </si>
  <si>
    <t>WP_006440447.1</t>
  </si>
  <si>
    <t>WP_006440448.1</t>
  </si>
  <si>
    <t>WP_006439658.1</t>
  </si>
  <si>
    <t>WP_040410580.1</t>
  </si>
  <si>
    <t>WP_006440450.1</t>
  </si>
  <si>
    <t>NZ_DS995356.1_gene832</t>
  </si>
  <si>
    <t>NZ_DS995356.1_gene833</t>
  </si>
  <si>
    <t>WP_040410582.1</t>
  </si>
  <si>
    <t>WP_006440452.1</t>
  </si>
  <si>
    <t>WP_040410472.1</t>
  </si>
  <si>
    <t>WP_006440454.1</t>
  </si>
  <si>
    <t>WP_006440455.1</t>
  </si>
  <si>
    <t>NZ_DS995356.1_gene84</t>
  </si>
  <si>
    <t>WP_006439659.1</t>
  </si>
  <si>
    <t>bifunctional folylpolyglutamate synthase/dihydrofolate synthase</t>
  </si>
  <si>
    <t>NZ_DS995356.1_gene85</t>
  </si>
  <si>
    <t>WP_006439660.1</t>
  </si>
  <si>
    <t>WP_006439662.1</t>
  </si>
  <si>
    <t>WP_006439663.1</t>
  </si>
  <si>
    <t>WP_006439664.1</t>
  </si>
  <si>
    <t>WP_006439665.1</t>
  </si>
  <si>
    <t>WP_006439581.1</t>
  </si>
  <si>
    <t>WP_006439666.1</t>
  </si>
  <si>
    <t>WP_006439667.1</t>
  </si>
  <si>
    <t>NZ_DS995356.1_gene92</t>
  </si>
  <si>
    <t>WP_006439668.1</t>
  </si>
  <si>
    <t>NZ_DS995356.1_gene93</t>
  </si>
  <si>
    <t>WP_006439669.1</t>
  </si>
  <si>
    <t>WP_006439670.1</t>
  </si>
  <si>
    <t>WP_006439671.1</t>
  </si>
  <si>
    <t>NZ_DS995356.1_gene96</t>
  </si>
  <si>
    <t>WP_006439672.1</t>
  </si>
  <si>
    <t>WP_006439673.1</t>
  </si>
  <si>
    <t>WP_006439674.1</t>
  </si>
  <si>
    <t>WP_006439675.1</t>
  </si>
  <si>
    <t>WP_006441225.1</t>
  </si>
  <si>
    <t>NZ_GG657759.1</t>
  </si>
  <si>
    <t>NZ_GG657759.1_gene1</t>
  </si>
  <si>
    <t>WP_006441226.1</t>
  </si>
  <si>
    <t>WP_040434481.1</t>
  </si>
  <si>
    <t>NZ_GG657759.1_gene100</t>
  </si>
  <si>
    <t>WP_040434534.1</t>
  </si>
  <si>
    <t>16S rRNA maturation RNase YbeY</t>
  </si>
  <si>
    <t>NZ_GG657759.1_gene1000</t>
  </si>
  <si>
    <t>WP_006442308.1</t>
  </si>
  <si>
    <t>NZ_GG657759.1_gene1001</t>
  </si>
  <si>
    <t>WP_083790632.1</t>
  </si>
  <si>
    <t>WP_006442311.1</t>
  </si>
  <si>
    <t>WP_006442312.1</t>
  </si>
  <si>
    <t>WP_006442313.1</t>
  </si>
  <si>
    <t>WP_006442314.1</t>
  </si>
  <si>
    <t>WP_006442315.1</t>
  </si>
  <si>
    <t>WP_006442316.1</t>
  </si>
  <si>
    <t>WP_006442317.1</t>
  </si>
  <si>
    <t>WP_006442318.1</t>
  </si>
  <si>
    <t>WP_006441336.1</t>
  </si>
  <si>
    <t>NZ_GG657759.1_gene1010</t>
  </si>
  <si>
    <t>WP_006442319.1</t>
  </si>
  <si>
    <t>prephenate dehydrogenase</t>
  </si>
  <si>
    <t>WP_006442320.1</t>
  </si>
  <si>
    <t>NZ_GG657759.1_gene1012</t>
  </si>
  <si>
    <t>WP_006442322.1</t>
  </si>
  <si>
    <t>NZ_GG657759.1_gene1013</t>
  </si>
  <si>
    <t>WP_006442323.1</t>
  </si>
  <si>
    <t>WP_040434800.1</t>
  </si>
  <si>
    <t>WP_006442325.1</t>
  </si>
  <si>
    <t>NZ_GG657759.1_gene1016</t>
  </si>
  <si>
    <t>WP_006442326.1</t>
  </si>
  <si>
    <t>NZ_GG657759.1_gene1017</t>
  </si>
  <si>
    <t>WP_006442327.1</t>
  </si>
  <si>
    <t>NZ_GG657759.1_gene1018</t>
  </si>
  <si>
    <t>WP_006442328.1</t>
  </si>
  <si>
    <t>WP_006442330.1</t>
  </si>
  <si>
    <t>NZ_GG657759.1_gene102</t>
  </si>
  <si>
    <t>WP_006441337.1</t>
  </si>
  <si>
    <t>NZ_GG657759.1_gene1020</t>
  </si>
  <si>
    <t>WP_006442332.1</t>
  </si>
  <si>
    <t>WP_006442333.1</t>
  </si>
  <si>
    <t>WP_006442334.1</t>
  </si>
  <si>
    <t>WP_006442335.1</t>
  </si>
  <si>
    <t>WP_006442336.1</t>
  </si>
  <si>
    <t>NZ_GG657759.1_gene1025</t>
  </si>
  <si>
    <t>WP_006442337.1</t>
  </si>
  <si>
    <t>NZ_GG657759.1_gene1026</t>
  </si>
  <si>
    <t>WP_006442338.1</t>
  </si>
  <si>
    <t>NZ_GG657759.1_gene1027</t>
  </si>
  <si>
    <t>WP_006442339.1</t>
  </si>
  <si>
    <t>NZ_GG657759.1_gene1028</t>
  </si>
  <si>
    <t>WP_006442340.1</t>
  </si>
  <si>
    <t>WP_006442342.1</t>
  </si>
  <si>
    <t>NZ_GG657759.1_gene103</t>
  </si>
  <si>
    <t>WP_040434536.1</t>
  </si>
  <si>
    <t>DUF896 family protein</t>
  </si>
  <si>
    <t>NZ_GG657759.1_gene1030</t>
  </si>
  <si>
    <t>WP_006442343.1</t>
  </si>
  <si>
    <t>NZ_GG657759.1_gene1031</t>
  </si>
  <si>
    <t>WP_006442344.1</t>
  </si>
  <si>
    <t>NZ_GG657759.1_gene1032</t>
  </si>
  <si>
    <t>WP_006442345.1</t>
  </si>
  <si>
    <t>NZ_GG657759.1_gene1033</t>
  </si>
  <si>
    <t>WP_040434804.1</t>
  </si>
  <si>
    <t>WP_006442347.1</t>
  </si>
  <si>
    <t>WP_006442348.1</t>
  </si>
  <si>
    <t>WP_006442349.1</t>
  </si>
  <si>
    <t>WP_083790633.1</t>
  </si>
  <si>
    <t>NZ_GG657759.1_gene1038</t>
  </si>
  <si>
    <t>WP_006442351.1</t>
  </si>
  <si>
    <t>ketose-bisphosphate aldolase</t>
  </si>
  <si>
    <t>NZ_GG657759.1_gene1039</t>
  </si>
  <si>
    <t>WP_040434806.1</t>
  </si>
  <si>
    <t>NZ_GG657759.1_gene104</t>
  </si>
  <si>
    <t>WP_006441339.1</t>
  </si>
  <si>
    <t>NZ_GG657759.1_gene1040</t>
  </si>
  <si>
    <t>WP_006442353.1</t>
  </si>
  <si>
    <t>WP_083790592.1</t>
  </si>
  <si>
    <t>NZ_GG657759.1_gene1042</t>
  </si>
  <si>
    <t>WP_006442355.1</t>
  </si>
  <si>
    <t>NZ_GG657759.1_gene1043</t>
  </si>
  <si>
    <t>WP_006442356.1</t>
  </si>
  <si>
    <t>NZ_GG657759.1_gene1044</t>
  </si>
  <si>
    <t>WP_006442357.1</t>
  </si>
  <si>
    <t>NZ_GG657759.1_gene1045</t>
  </si>
  <si>
    <t>WP_006442358.1</t>
  </si>
  <si>
    <t>NZ_GG657759.1_gene1046</t>
  </si>
  <si>
    <t>WP_040434811.1</t>
  </si>
  <si>
    <t>NZ_GG657759.1_gene1047</t>
  </si>
  <si>
    <t>WP_006442360.1</t>
  </si>
  <si>
    <t>NZ_GG657759.1_gene1048</t>
  </si>
  <si>
    <t>WP_040434812.1</t>
  </si>
  <si>
    <t>phosphoglycerate dehydrogenase</t>
  </si>
  <si>
    <t>NZ_GG657759.1_gene1049</t>
  </si>
  <si>
    <t>WP_006442362.1</t>
  </si>
  <si>
    <t>NZ_GG657759.1_gene105</t>
  </si>
  <si>
    <t>WP_006441340.1</t>
  </si>
  <si>
    <t>NZ_GG657759.1_gene1050</t>
  </si>
  <si>
    <t>WP_006442363.1</t>
  </si>
  <si>
    <t>NZ_GG657759.1_gene1051</t>
  </si>
  <si>
    <t>WP_006442364.1</t>
  </si>
  <si>
    <t>NZ_GG657759.1_gene1052</t>
  </si>
  <si>
    <t>WP_006442365.1</t>
  </si>
  <si>
    <t>NZ_GG657759.1_gene1053</t>
  </si>
  <si>
    <t>WP_006442366.1</t>
  </si>
  <si>
    <t>C4-dicarboxylate ABC transporter permease</t>
  </si>
  <si>
    <t>NZ_GG657759.1_gene1054</t>
  </si>
  <si>
    <t>WP_006442368.1</t>
  </si>
  <si>
    <t>tripartite tricarboxylate transporter TctB family protein</t>
  </si>
  <si>
    <t>NZ_GG657759.1_gene1055</t>
  </si>
  <si>
    <t>WP_006442370.1</t>
  </si>
  <si>
    <t>tripartite tricarboxylate transporter substrate binding protein</t>
  </si>
  <si>
    <t>NZ_GG657759.1_gene1056</t>
  </si>
  <si>
    <t>WP_006442372.1</t>
  </si>
  <si>
    <t>2-deoxy-D-gluconate 3-dehydrogenase</t>
  </si>
  <si>
    <t>NZ_GG657759.1_gene1057</t>
  </si>
  <si>
    <t>WP_006442373.1</t>
  </si>
  <si>
    <t>NZ_GG657759.1_gene1058</t>
  </si>
  <si>
    <t>WP_006442374.1</t>
  </si>
  <si>
    <t>NZ_GG657759.1_gene1059</t>
  </si>
  <si>
    <t>WP_006442375.1</t>
  </si>
  <si>
    <t>WP_040434538.1</t>
  </si>
  <si>
    <t>NZ_GG657759.1_gene1060</t>
  </si>
  <si>
    <t>WP_040434813.1</t>
  </si>
  <si>
    <t>NZ_GG657759.1_gene1061</t>
  </si>
  <si>
    <t>WP_006442377.1</t>
  </si>
  <si>
    <t>NZ_GG657759.1_gene1062</t>
  </si>
  <si>
    <t>WP_006442379.1</t>
  </si>
  <si>
    <t>NZ_GG657759.1_gene1063</t>
  </si>
  <si>
    <t>WP_006442380.1</t>
  </si>
  <si>
    <t>toll/interleukin-1 receptor domain-containing protein</t>
  </si>
  <si>
    <t>WP_006442381.1</t>
  </si>
  <si>
    <t>NZ_GG657759.1_gene1065</t>
  </si>
  <si>
    <t>WP_006442382.1</t>
  </si>
  <si>
    <t>NZ_GG657759.1_gene1066</t>
  </si>
  <si>
    <t>WP_006442383.1</t>
  </si>
  <si>
    <t>NZ_GG657759.1_gene1067</t>
  </si>
  <si>
    <t>WP_006442384.1</t>
  </si>
  <si>
    <t>NZ_GG657759.1_gene1068</t>
  </si>
  <si>
    <t>WP_006442385.1</t>
  </si>
  <si>
    <t>NZ_GG657759.1_gene1069</t>
  </si>
  <si>
    <t>WP_006442386.1</t>
  </si>
  <si>
    <t>amino acid transporter</t>
  </si>
  <si>
    <t>NZ_GG657759.1_gene107</t>
  </si>
  <si>
    <t>WP_006441342.1</t>
  </si>
  <si>
    <t>WP_006442387.1</t>
  </si>
  <si>
    <t>WP_083790593.1</t>
  </si>
  <si>
    <t>WP_006442389.1</t>
  </si>
  <si>
    <t>WP_006442390.1</t>
  </si>
  <si>
    <t>WP_006442391.1</t>
  </si>
  <si>
    <t>NZ_GG657759.1_gene1075</t>
  </si>
  <si>
    <t>WP_006442392.1</t>
  </si>
  <si>
    <t>NZ_GG657759.1_gene1076</t>
  </si>
  <si>
    <t>WP_006442393.1</t>
  </si>
  <si>
    <t>WP_040434815.1</t>
  </si>
  <si>
    <t>NZ_GG657759.1_gene1078</t>
  </si>
  <si>
    <t>WP_006442395.1</t>
  </si>
  <si>
    <t>NZ_GG657759.1_gene1079</t>
  </si>
  <si>
    <t>WP_006442396.1</t>
  </si>
  <si>
    <t>BCCT transporter</t>
  </si>
  <si>
    <t>WP_006441343.1</t>
  </si>
  <si>
    <t>NZ_GG657759.1_gene1080</t>
  </si>
  <si>
    <t>WP_006442397.1</t>
  </si>
  <si>
    <t>NZ_GG657759.1_gene1081</t>
  </si>
  <si>
    <t>WP_040434816.1</t>
  </si>
  <si>
    <t>NZ_GG657759.1_gene1082</t>
  </si>
  <si>
    <t>WP_006442399.1</t>
  </si>
  <si>
    <t>NZ_GG657759.1_gene1083</t>
  </si>
  <si>
    <t>WP_006442400.1</t>
  </si>
  <si>
    <t>NZ_GG657759.1_gene1084</t>
  </si>
  <si>
    <t>WP_050765478.1</t>
  </si>
  <si>
    <t>NZ_GG657759.1_gene1085</t>
  </si>
  <si>
    <t>WP_006442402.1</t>
  </si>
  <si>
    <t>NZ_GG657759.1_gene1086</t>
  </si>
  <si>
    <t>WP_006442403.1</t>
  </si>
  <si>
    <t>WP_006442405.1</t>
  </si>
  <si>
    <t>NZ_GG657759.1_gene1088</t>
  </si>
  <si>
    <t>WP_006442406.1</t>
  </si>
  <si>
    <t>NZ_GG657759.1_gene1089</t>
  </si>
  <si>
    <t>WP_006442407.1</t>
  </si>
  <si>
    <t>WP_006441344.1</t>
  </si>
  <si>
    <t>NZ_GG657759.1_gene1090</t>
  </si>
  <si>
    <t>WP_006442408.1</t>
  </si>
  <si>
    <t>WP_006442409.1</t>
  </si>
  <si>
    <t>NZ_GG657759.1_gene1092</t>
  </si>
  <si>
    <t>WP_006442410.1</t>
  </si>
  <si>
    <t>WP_006442411.1</t>
  </si>
  <si>
    <t>WP_006442412.1</t>
  </si>
  <si>
    <t>NZ_GG657759.1_gene1095</t>
  </si>
  <si>
    <t>WP_083790594.1</t>
  </si>
  <si>
    <t>NZ_GG657759.1_gene1097</t>
  </si>
  <si>
    <t>WP_040435412.1</t>
  </si>
  <si>
    <t>WP_006442416.1</t>
  </si>
  <si>
    <t>NZ_GG657759.1_gene1099</t>
  </si>
  <si>
    <t>WP_006442417.1</t>
  </si>
  <si>
    <t>NZ_GG657759.1_gene11</t>
  </si>
  <si>
    <t>WP_006441237.1</t>
  </si>
  <si>
    <t>molybdopterin dehydrogenase</t>
  </si>
  <si>
    <t>NZ_GG657759.1_gene110</t>
  </si>
  <si>
    <t>WP_006441345.1</t>
  </si>
  <si>
    <t>WP_006442418.1</t>
  </si>
  <si>
    <t>WP_006442419.1</t>
  </si>
  <si>
    <t>NZ_GG657759.1_gene1102</t>
  </si>
  <si>
    <t>WP_006442420.1</t>
  </si>
  <si>
    <t>WP_006442421.1</t>
  </si>
  <si>
    <t>NZ_GG657759.1_gene1104</t>
  </si>
  <si>
    <t>WP_006442422.1</t>
  </si>
  <si>
    <t>NZ_GG657759.1_gene1105</t>
  </si>
  <si>
    <t>WP_006442423.1</t>
  </si>
  <si>
    <t>NZ_GG657759.1_gene1106</t>
  </si>
  <si>
    <t>WP_006442424.1</t>
  </si>
  <si>
    <t>NZ_GG657759.1_gene1107</t>
  </si>
  <si>
    <t>WP_006442425.1</t>
  </si>
  <si>
    <t>NZ_GG657759.1_gene1108</t>
  </si>
  <si>
    <t>WP_006442426.1</t>
  </si>
  <si>
    <t>NZ_GG657759.1_gene1109</t>
  </si>
  <si>
    <t>WP_083790595.1</t>
  </si>
  <si>
    <t>NZ_GG657759.1_gene111</t>
  </si>
  <si>
    <t>WP_006441346.1</t>
  </si>
  <si>
    <t>NZ_GG657759.1_gene1110</t>
  </si>
  <si>
    <t>NZ_GG657759.1_gene1111</t>
  </si>
  <si>
    <t>WP_006442429.1</t>
  </si>
  <si>
    <t>WP_006442430.1</t>
  </si>
  <si>
    <t>NZ_GG657759.1_gene1113</t>
  </si>
  <si>
    <t>WP_006442431.1</t>
  </si>
  <si>
    <t>NZ_GG657759.1_gene1114</t>
  </si>
  <si>
    <t>WP_006442432.1</t>
  </si>
  <si>
    <t>NZ_GG657759.1_gene1115</t>
  </si>
  <si>
    <t>WP_006442433.1</t>
  </si>
  <si>
    <t>NZ_GG657759.1_gene1116</t>
  </si>
  <si>
    <t>WP_006442434.1</t>
  </si>
  <si>
    <t>NZ_GG657759.1_gene1117</t>
  </si>
  <si>
    <t>WP_006442435.1</t>
  </si>
  <si>
    <t>NZ_GG657759.1_gene1118</t>
  </si>
  <si>
    <t>WP_006442436.1</t>
  </si>
  <si>
    <t>NZ_GG657759.1_gene1119</t>
  </si>
  <si>
    <t>WP_006442437.1</t>
  </si>
  <si>
    <t>WP_040434540.1</t>
  </si>
  <si>
    <t>WP_006442439.1</t>
  </si>
  <si>
    <t>WP_006442440.1</t>
  </si>
  <si>
    <t>WP_050765483.1</t>
  </si>
  <si>
    <t>WP_006442442.1</t>
  </si>
  <si>
    <t>WP_040434820.1</t>
  </si>
  <si>
    <t>WP_006442444.1</t>
  </si>
  <si>
    <t>WP_040435422.1</t>
  </si>
  <si>
    <t>WP_006442446.1</t>
  </si>
  <si>
    <t>WP_040434822.1</t>
  </si>
  <si>
    <t>WP_006442448.1</t>
  </si>
  <si>
    <t>WP_006441348.1</t>
  </si>
  <si>
    <t>WP_006442449.1</t>
  </si>
  <si>
    <t>WP_006442450.1</t>
  </si>
  <si>
    <t>WP_006442451.1</t>
  </si>
  <si>
    <t>WP_040434823.1</t>
  </si>
  <si>
    <t>NZ_GG657759.1_gene1134</t>
  </si>
  <si>
    <t>WP_006442453.1</t>
  </si>
  <si>
    <t>WP_006442454.1</t>
  </si>
  <si>
    <t>NZ_GG657759.1_gene1136</t>
  </si>
  <si>
    <t>WP_006442455.1</t>
  </si>
  <si>
    <t>WP_006442456.1</t>
  </si>
  <si>
    <t>NZ_GG657759.1_gene1138</t>
  </si>
  <si>
    <t>WP_040434824.1</t>
  </si>
  <si>
    <t>potassium transporter TrkA</t>
  </si>
  <si>
    <t>NZ_GG657759.1_gene1139</t>
  </si>
  <si>
    <t>WP_006442458.1</t>
  </si>
  <si>
    <t>potassium transporter TrkH</t>
  </si>
  <si>
    <t>WP_006441349.1</t>
  </si>
  <si>
    <t>NZ_GG657759.1_gene1140</t>
  </si>
  <si>
    <t>WP_006442459.1</t>
  </si>
  <si>
    <t>NZ_GG657759.1_gene1141</t>
  </si>
  <si>
    <t>WP_040434825.1</t>
  </si>
  <si>
    <t>glutamyl-tRNA reductase</t>
  </si>
  <si>
    <t>NZ_GG657759.1_gene1142</t>
  </si>
  <si>
    <t>WP_006442461.1</t>
  </si>
  <si>
    <t>NZ_GG657759.1_gene1143</t>
  </si>
  <si>
    <t>WP_006442462.1</t>
  </si>
  <si>
    <t>NZ_GG657759.1_gene1144</t>
  </si>
  <si>
    <t>WP_006442463.1</t>
  </si>
  <si>
    <t>NZ_GG657759.1_gene1145</t>
  </si>
  <si>
    <t>WP_006442464.1</t>
  </si>
  <si>
    <t>glutathione ABC transporter ATP-binding protein</t>
  </si>
  <si>
    <t>NZ_GG657759.1_gene1146</t>
  </si>
  <si>
    <t>WP_006442465.1</t>
  </si>
  <si>
    <t>WP_006442466.1</t>
  </si>
  <si>
    <t>WP_006442467.1</t>
  </si>
  <si>
    <t>NZ_GG657759.1_gene1149</t>
  </si>
  <si>
    <t>WP_006442468.1</t>
  </si>
  <si>
    <t>NZ_GG657759.1_gene115</t>
  </si>
  <si>
    <t>WP_006441350.1</t>
  </si>
  <si>
    <t>WP_006442469.1</t>
  </si>
  <si>
    <t>NZ_GG657759.1_gene1151</t>
  </si>
  <si>
    <t>WP_040435426.1</t>
  </si>
  <si>
    <t>WP_006442471.1</t>
  </si>
  <si>
    <t>NZ_GG657759.1_gene1153</t>
  </si>
  <si>
    <t>WP_006442472.1</t>
  </si>
  <si>
    <t>NZ_GG657759.1_gene1154</t>
  </si>
  <si>
    <t>WP_006442473.1</t>
  </si>
  <si>
    <t>WP_040435428.1</t>
  </si>
  <si>
    <t>WP_006442475.1</t>
  </si>
  <si>
    <t>WP_040435429.1</t>
  </si>
  <si>
    <t>NZ_GG657759.1_gene1158</t>
  </si>
  <si>
    <t>WP_006442477.1</t>
  </si>
  <si>
    <t>NZ_GG657759.1_gene1159</t>
  </si>
  <si>
    <t>WP_006442478.1</t>
  </si>
  <si>
    <t>NZ_GG657759.1_gene116</t>
  </si>
  <si>
    <t>WP_006441351.1</t>
  </si>
  <si>
    <t>NZ_GG657759.1_gene1160</t>
  </si>
  <si>
    <t>WP_006442479.1</t>
  </si>
  <si>
    <t>NZ_GG657759.1_gene1161</t>
  </si>
  <si>
    <t>WP_006442480.1</t>
  </si>
  <si>
    <t>NZ_GG657759.1_gene1162</t>
  </si>
  <si>
    <t>WP_006442481.1</t>
  </si>
  <si>
    <t>NZ_GG657759.1_gene1163</t>
  </si>
  <si>
    <t>WP_006442482.1</t>
  </si>
  <si>
    <t>NZ_GG657759.1_gene1164</t>
  </si>
  <si>
    <t>WP_006442483.1</t>
  </si>
  <si>
    <t>cobalt ECF transporter T component CbiQ</t>
  </si>
  <si>
    <t>NZ_GG657759.1_gene1165</t>
  </si>
  <si>
    <t>WP_006442484.1</t>
  </si>
  <si>
    <t>cobalt ABC transporter</t>
  </si>
  <si>
    <t>NZ_GG657759.1_gene1166</t>
  </si>
  <si>
    <t>WP_006442485.1</t>
  </si>
  <si>
    <t>NZ_GG657759.1_gene1167</t>
  </si>
  <si>
    <t>WP_006442486.1</t>
  </si>
  <si>
    <t>precorrin-6x reductase</t>
  </si>
  <si>
    <t>WP_083790596.1</t>
  </si>
  <si>
    <t>NZ_GG657759.1_gene1169</t>
  </si>
  <si>
    <t>WP_040434835.1</t>
  </si>
  <si>
    <t>WP_006441352.1</t>
  </si>
  <si>
    <t>NZ_GG657759.1_gene1170</t>
  </si>
  <si>
    <t>WP_006442489.1</t>
  </si>
  <si>
    <t>delta-lactam-biosynthetic de-N-acetylase</t>
  </si>
  <si>
    <t>WP_040435431.1</t>
  </si>
  <si>
    <t>WP_006442491.1</t>
  </si>
  <si>
    <t>WP_006442493.1</t>
  </si>
  <si>
    <t>NZ_GG657759.1_gene1174</t>
  </si>
  <si>
    <t>WP_040434837.1</t>
  </si>
  <si>
    <t>WP_006442496.1</t>
  </si>
  <si>
    <t>NZ_GG657759.1_gene1176</t>
  </si>
  <si>
    <t>WP_006442497.1</t>
  </si>
  <si>
    <t>NZ_GG657759.1_gene1177</t>
  </si>
  <si>
    <t>NZ_GG657759.1_gene1178</t>
  </si>
  <si>
    <t>WP_006442498.1</t>
  </si>
  <si>
    <t>WP_006442499.1</t>
  </si>
  <si>
    <t>WP_006441353.1</t>
  </si>
  <si>
    <t>WP_006442500.1</t>
  </si>
  <si>
    <t>NZ_GG657759.1_gene1181</t>
  </si>
  <si>
    <t>WP_006442501.1</t>
  </si>
  <si>
    <t>NZ_GG657759.1_gene1182</t>
  </si>
  <si>
    <t>WP_006442502.1</t>
  </si>
  <si>
    <t>NZ_GG657759.1_gene1183</t>
  </si>
  <si>
    <t>WP_006442503.1</t>
  </si>
  <si>
    <t>NZ_GG657759.1_gene1184</t>
  </si>
  <si>
    <t>WP_040434839.1</t>
  </si>
  <si>
    <t>NZ_GG657759.1_gene1185</t>
  </si>
  <si>
    <t>WP_006442505.1</t>
  </si>
  <si>
    <t>NZ_GG657759.1_gene1186</t>
  </si>
  <si>
    <t>WP_006442506.1</t>
  </si>
  <si>
    <t>NZ_GG657759.1_gene1187</t>
  </si>
  <si>
    <t>WP_083790634.1</t>
  </si>
  <si>
    <t>NZ_GG657759.1_gene1188</t>
  </si>
  <si>
    <t>WP_006442508.1</t>
  </si>
  <si>
    <t>NZ_GG657759.1_gene1189</t>
  </si>
  <si>
    <t>WP_040434841.1</t>
  </si>
  <si>
    <t>NZ_GG657759.1_gene119</t>
  </si>
  <si>
    <t>WP_040434542.1</t>
  </si>
  <si>
    <t>NZ_GG657759.1_gene1190</t>
  </si>
  <si>
    <t>WP_006442512.1</t>
  </si>
  <si>
    <t>NZ_GG657759.1_gene1191</t>
  </si>
  <si>
    <t>WP_006442513.1</t>
  </si>
  <si>
    <t>NZ_GG657759.1_gene1192</t>
  </si>
  <si>
    <t>WP_006442515.1</t>
  </si>
  <si>
    <t>NZ_GG657759.1_gene1193</t>
  </si>
  <si>
    <t>WP_006442516.1</t>
  </si>
  <si>
    <t>DUF1905 domain-containing protein</t>
  </si>
  <si>
    <t>NZ_GG657759.1_gene1194</t>
  </si>
  <si>
    <t>WP_006442517.1</t>
  </si>
  <si>
    <t>NZ_GG657759.1_gene1195</t>
  </si>
  <si>
    <t>WP_006442518.1</t>
  </si>
  <si>
    <t>NZ_GG657759.1_gene1196</t>
  </si>
  <si>
    <t>WP_006442519.1</t>
  </si>
  <si>
    <t>NZ_GG657759.1_gene1197</t>
  </si>
  <si>
    <t>WP_006442520.1</t>
  </si>
  <si>
    <t>WP_006442521.1</t>
  </si>
  <si>
    <t>WP_006442522.1</t>
  </si>
  <si>
    <t>NZ_GG657759.1_gene12</t>
  </si>
  <si>
    <t>WP_006441238.1</t>
  </si>
  <si>
    <t>(2Fe-2S)-binding protein</t>
  </si>
  <si>
    <t>WP_006441355.1</t>
  </si>
  <si>
    <t>WP_006442523.1</t>
  </si>
  <si>
    <t>WP_006442524.1</t>
  </si>
  <si>
    <t>WP_006442525.1</t>
  </si>
  <si>
    <t>NZ_GG657759.1_gene1203</t>
  </si>
  <si>
    <t>WP_006442526.1</t>
  </si>
  <si>
    <t>WP_006442527.1</t>
  </si>
  <si>
    <t>WP_006442528.1</t>
  </si>
  <si>
    <t>WP_006442529.1</t>
  </si>
  <si>
    <t>WP_006442530.1</t>
  </si>
  <si>
    <t>NZ_GG657759.1_gene1209</t>
  </si>
  <si>
    <t>WP_006442532.1</t>
  </si>
  <si>
    <t>WP_040435260.1</t>
  </si>
  <si>
    <t>WP_040434844.1</t>
  </si>
  <si>
    <t>WP_006442534.1</t>
  </si>
  <si>
    <t>NZ_GG657759.1_gene1212</t>
  </si>
  <si>
    <t>WP_006442535.1</t>
  </si>
  <si>
    <t>WP_040434846.1</t>
  </si>
  <si>
    <t>NZ_GG657759.1_gene1214</t>
  </si>
  <si>
    <t>WP_006442537.1</t>
  </si>
  <si>
    <t>WP_006442538.1</t>
  </si>
  <si>
    <t>WP_040434850.1</t>
  </si>
  <si>
    <t>NZ_GG657759.1_gene1217</t>
  </si>
  <si>
    <t>WP_006442540.1</t>
  </si>
  <si>
    <t>WP_006442541.1</t>
  </si>
  <si>
    <t>WP_006442542.1</t>
  </si>
  <si>
    <t>WP_006441357.1</t>
  </si>
  <si>
    <t>WP_006442543.1</t>
  </si>
  <si>
    <t>WP_040434854.1</t>
  </si>
  <si>
    <t>NZ_GG657759.1_gene1222</t>
  </si>
  <si>
    <t>WP_006442545.1</t>
  </si>
  <si>
    <t>WP_006442546.1</t>
  </si>
  <si>
    <t>WP_006442547.1</t>
  </si>
  <si>
    <t>WP_006442550.1</t>
  </si>
  <si>
    <t>NZ_GG657759.1_gene1226</t>
  </si>
  <si>
    <t>WP_006442552.1</t>
  </si>
  <si>
    <t>WP_006442553.1</t>
  </si>
  <si>
    <t>WP_006442554.1</t>
  </si>
  <si>
    <t>WP_006442555.1</t>
  </si>
  <si>
    <t>NZ_GG657759.1_gene123</t>
  </si>
  <si>
    <t>WP_006441358.1</t>
  </si>
  <si>
    <t>WP_040434856.1</t>
  </si>
  <si>
    <t>NZ_GG657759.1_gene1231</t>
  </si>
  <si>
    <t>WP_040435444.1</t>
  </si>
  <si>
    <t>acylphosphatase</t>
  </si>
  <si>
    <t>WP_006442558.1</t>
  </si>
  <si>
    <t>WP_006442559.1</t>
  </si>
  <si>
    <t>WP_006442560.1</t>
  </si>
  <si>
    <t>NZ_GG657759.1_gene1235</t>
  </si>
  <si>
    <t>WP_050765485.1</t>
  </si>
  <si>
    <t>NZ_GG657759.1_gene1236</t>
  </si>
  <si>
    <t>WP_006442562.1</t>
  </si>
  <si>
    <t>BioY family transporter</t>
  </si>
  <si>
    <t>NZ_GG657759.1_gene1237</t>
  </si>
  <si>
    <t>WP_006442563.1</t>
  </si>
  <si>
    <t>NZ_GG657759.1_gene1238</t>
  </si>
  <si>
    <t>WP_006442564.1</t>
  </si>
  <si>
    <t>WP_006442565.1</t>
  </si>
  <si>
    <t>WP_006441359.1</t>
  </si>
  <si>
    <t>WP_006442566.1</t>
  </si>
  <si>
    <t>WP_006442567.1</t>
  </si>
  <si>
    <t>WP_040434861.1</t>
  </si>
  <si>
    <t>WP_040435447.1</t>
  </si>
  <si>
    <t>NZ_GG657759.1_gene1244</t>
  </si>
  <si>
    <t>WP_006442570.1</t>
  </si>
  <si>
    <t>YlmC/YmxH family sporulation protein</t>
  </si>
  <si>
    <t>WP_006442571.1</t>
  </si>
  <si>
    <t>WP_040434863.1</t>
  </si>
  <si>
    <t>NZ_GG657759.1_gene1247</t>
  </si>
  <si>
    <t>WP_006442573.1</t>
  </si>
  <si>
    <t>NZ_GG657759.1_gene1248</t>
  </si>
  <si>
    <t>WP_006442574.1</t>
  </si>
  <si>
    <t>NZ_GG657759.1_gene1249</t>
  </si>
  <si>
    <t>WP_006442575.1</t>
  </si>
  <si>
    <t>WP_006441360.1</t>
  </si>
  <si>
    <t>WP_006442576.1</t>
  </si>
  <si>
    <t>NZ_GG657759.1_gene1251</t>
  </si>
  <si>
    <t>NZ_GG657759.1_gene1252</t>
  </si>
  <si>
    <t>WP_006442579.1</t>
  </si>
  <si>
    <t>WP_006442580.1</t>
  </si>
  <si>
    <t>NZ_GG657759.1_gene1254</t>
  </si>
  <si>
    <t>WP_006442581.1</t>
  </si>
  <si>
    <t>NZ_GG657759.1_gene1255</t>
  </si>
  <si>
    <t>WP_006442582.1</t>
  </si>
  <si>
    <t>NZ_GG657759.1_gene1256</t>
  </si>
  <si>
    <t>WP_006442583.1</t>
  </si>
  <si>
    <t>NZ_GG657759.1_gene1257</t>
  </si>
  <si>
    <t>WP_006442585.1</t>
  </si>
  <si>
    <t>NZ_GG657759.1_gene1259</t>
  </si>
  <si>
    <t>WP_040434866.1</t>
  </si>
  <si>
    <t>WP_006441361.1</t>
  </si>
  <si>
    <t>NZ_GG657759.1_gene1260</t>
  </si>
  <si>
    <t>WP_006442589.1</t>
  </si>
  <si>
    <t>NZ_GG657759.1_gene1261</t>
  </si>
  <si>
    <t>WP_083790597.1</t>
  </si>
  <si>
    <t>NZ_GG657759.1_gene1262</t>
  </si>
  <si>
    <t>WP_040434871.1</t>
  </si>
  <si>
    <t>prevent-host-death protein</t>
  </si>
  <si>
    <t>NZ_GG657759.1_gene1263</t>
  </si>
  <si>
    <t>WP_006442592.1</t>
  </si>
  <si>
    <t>HEPN domain-containing protein</t>
  </si>
  <si>
    <t>WP_006442593.1</t>
  </si>
  <si>
    <t>NZ_GG657759.1_gene1265</t>
  </si>
  <si>
    <t>WP_006442596.1</t>
  </si>
  <si>
    <t>WP_006442597.1</t>
  </si>
  <si>
    <t>WP_040434875.1</t>
  </si>
  <si>
    <t>WP_006442599.1</t>
  </si>
  <si>
    <t>NZ_GG657759.1_gene127</t>
  </si>
  <si>
    <t>WP_006441362.1</t>
  </si>
  <si>
    <t>DUF378 domain-containing protein</t>
  </si>
  <si>
    <t>NZ_GG657759.1_gene1270</t>
  </si>
  <si>
    <t>WP_006442600.1</t>
  </si>
  <si>
    <t>NZ_GG657759.1_gene1271</t>
  </si>
  <si>
    <t>WP_006442601.1</t>
  </si>
  <si>
    <t>NZ_GG657759.1_gene1272</t>
  </si>
  <si>
    <t>WP_006442602.1</t>
  </si>
  <si>
    <t>NZ_GG657759.1_gene1273</t>
  </si>
  <si>
    <t>WP_006442603.1</t>
  </si>
  <si>
    <t>WP_006442604.1</t>
  </si>
  <si>
    <t>WP_006442605.1</t>
  </si>
  <si>
    <t>WP_006442606.1</t>
  </si>
  <si>
    <t>NZ_GG657759.1_gene1277</t>
  </si>
  <si>
    <t>WP_006442607.1</t>
  </si>
  <si>
    <t>NZ_GG657759.1_gene1278</t>
  </si>
  <si>
    <t>WP_006442608.1</t>
  </si>
  <si>
    <t>NZ_GG657759.1_gene1279</t>
  </si>
  <si>
    <t>WP_006442609.1</t>
  </si>
  <si>
    <t>NZ_GG657759.1_gene128</t>
  </si>
  <si>
    <t>WP_006441364.1</t>
  </si>
  <si>
    <t>WP_006442610.1</t>
  </si>
  <si>
    <t>WP_006442611.1</t>
  </si>
  <si>
    <t>WP_006442612.1</t>
  </si>
  <si>
    <t>WP_040434878.1</t>
  </si>
  <si>
    <t>WP_006442614.1</t>
  </si>
  <si>
    <t>WP_006442615.1</t>
  </si>
  <si>
    <t>WP_006442617.1</t>
  </si>
  <si>
    <t>WP_006442618.1</t>
  </si>
  <si>
    <t>WP_006442619.1</t>
  </si>
  <si>
    <t>WP_006442620.1</t>
  </si>
  <si>
    <t>WP_006441365.1</t>
  </si>
  <si>
    <t>WP_006442621.1</t>
  </si>
  <si>
    <t>NZ_GG657759.1_gene1291</t>
  </si>
  <si>
    <t>WP_083790598.1</t>
  </si>
  <si>
    <t>NZ_GG657759.1_gene1292</t>
  </si>
  <si>
    <t>WP_006442623.1</t>
  </si>
  <si>
    <t>NZ_GG657759.1_gene1293</t>
  </si>
  <si>
    <t>WP_083790599.1</t>
  </si>
  <si>
    <t>NZ_GG657759.1_gene1294</t>
  </si>
  <si>
    <t>WP_006442625.1</t>
  </si>
  <si>
    <t>NZ_GG657759.1_gene1295</t>
  </si>
  <si>
    <t>WP_006442626.1</t>
  </si>
  <si>
    <t>WP_006442627.1</t>
  </si>
  <si>
    <t>WP_006442628.1</t>
  </si>
  <si>
    <t>WP_006442629.1</t>
  </si>
  <si>
    <t>WP_006442630.1</t>
  </si>
  <si>
    <t>WP_006441239.1</t>
  </si>
  <si>
    <t>WP_006441366.1</t>
  </si>
  <si>
    <t>WP_006442631.1</t>
  </si>
  <si>
    <t>NZ_GG657759.1_gene1301</t>
  </si>
  <si>
    <t>WP_006442632.1</t>
  </si>
  <si>
    <t>NZ_GG657759.1_gene1302</t>
  </si>
  <si>
    <t>WP_006442633.1</t>
  </si>
  <si>
    <t>NZ_GG657759.1_gene1303</t>
  </si>
  <si>
    <t>WP_006442634.1</t>
  </si>
  <si>
    <t>kynureninase</t>
  </si>
  <si>
    <t>NZ_GG657759.1_gene1304</t>
  </si>
  <si>
    <t>WP_006442635.1</t>
  </si>
  <si>
    <t>NZ_GG657759.1_gene1305</t>
  </si>
  <si>
    <t>WP_006442636.1</t>
  </si>
  <si>
    <t>NZ_GG657759.1_gene1306</t>
  </si>
  <si>
    <t>WP_083790600.1</t>
  </si>
  <si>
    <t>NZ_GG657759.1_gene1307</t>
  </si>
  <si>
    <t>WP_006442638.1</t>
  </si>
  <si>
    <t>NZ_GG657759.1_gene1308</t>
  </si>
  <si>
    <t>WP_006442639.1</t>
  </si>
  <si>
    <t>WP_006442640.1</t>
  </si>
  <si>
    <t>WP_006441367.1</t>
  </si>
  <si>
    <t>WP_006442641.1</t>
  </si>
  <si>
    <t>WP_006442642.1</t>
  </si>
  <si>
    <t>NZ_GG657759.1_gene1312</t>
  </si>
  <si>
    <t>WP_006442643.1</t>
  </si>
  <si>
    <t>NZ_GG657759.1_gene1313</t>
  </si>
  <si>
    <t>WP_006442644.1</t>
  </si>
  <si>
    <t>WP_006442645.1</t>
  </si>
  <si>
    <t>WP_006442646.1</t>
  </si>
  <si>
    <t>WP_006442647.1</t>
  </si>
  <si>
    <t>WP_006442648.1</t>
  </si>
  <si>
    <t>WP_006442649.1</t>
  </si>
  <si>
    <t>WP_006442650.1</t>
  </si>
  <si>
    <t>WP_006441368.1</t>
  </si>
  <si>
    <t>WP_006442651.1</t>
  </si>
  <si>
    <t>NZ_GG657759.1_gene1321</t>
  </si>
  <si>
    <t>WP_006442652.1</t>
  </si>
  <si>
    <t>WP_006442653.1</t>
  </si>
  <si>
    <t>WP_006442654.1</t>
  </si>
  <si>
    <t>WP_040434885.1</t>
  </si>
  <si>
    <t>NZ_GG657759.1_gene1325</t>
  </si>
  <si>
    <t>WP_040435459.1</t>
  </si>
  <si>
    <t>NZ_GG657759.1_gene1326</t>
  </si>
  <si>
    <t>WP_006442657.1</t>
  </si>
  <si>
    <t>WP_040434886.1</t>
  </si>
  <si>
    <t>WP_006442659.1</t>
  </si>
  <si>
    <t>WP_006442661.1</t>
  </si>
  <si>
    <t>WP_006441369.1</t>
  </si>
  <si>
    <t>WP_006442662.1</t>
  </si>
  <si>
    <t>WP_006442663.1</t>
  </si>
  <si>
    <t>WP_006442664.1</t>
  </si>
  <si>
    <t>WP_006442665.1</t>
  </si>
  <si>
    <t>WP_040434889.1</t>
  </si>
  <si>
    <t>WP_006442667.1</t>
  </si>
  <si>
    <t>WP_006442668.1</t>
  </si>
  <si>
    <t>WP_006442669.1</t>
  </si>
  <si>
    <t>WP_006442670.1</t>
  </si>
  <si>
    <t>NZ_GG657759.1_gene1339</t>
  </si>
  <si>
    <t>WP_006442671.1</t>
  </si>
  <si>
    <t>pseudouridylate synthase</t>
  </si>
  <si>
    <t>WP_006441370.1</t>
  </si>
  <si>
    <t>WP_006442672.1</t>
  </si>
  <si>
    <t>WP_006442673.1</t>
  </si>
  <si>
    <t>NZ_GG657759.1_gene1342</t>
  </si>
  <si>
    <t>WP_006442674.1</t>
  </si>
  <si>
    <t>NZ_GG657759.1_gene1343</t>
  </si>
  <si>
    <t>WP_006442675.1</t>
  </si>
  <si>
    <t>NZ_GG657759.1_gene1344</t>
  </si>
  <si>
    <t>WP_006442676.1</t>
  </si>
  <si>
    <t>WP_006442677.1</t>
  </si>
  <si>
    <t>WP_006442678.1</t>
  </si>
  <si>
    <t>NZ_GG657759.1_gene1347</t>
  </si>
  <si>
    <t>WP_006442679.1</t>
  </si>
  <si>
    <t>NZ_GG657759.1_gene1348</t>
  </si>
  <si>
    <t>WP_006442680.1</t>
  </si>
  <si>
    <t>NZ_GG657759.1_gene1349</t>
  </si>
  <si>
    <t>WP_006442681.1</t>
  </si>
  <si>
    <t>NAD-dependent alcohol dehydrogenase</t>
  </si>
  <si>
    <t>WP_006441371.1</t>
  </si>
  <si>
    <t>NZ_GG657759.1_gene1350</t>
  </si>
  <si>
    <t>WP_006442682.1</t>
  </si>
  <si>
    <t>succinate--CoA ligase subunit alpha</t>
  </si>
  <si>
    <t>NZ_GG657759.1_gene1351</t>
  </si>
  <si>
    <t>WP_006442683.1</t>
  </si>
  <si>
    <t>succinyl-CoA synthetase</t>
  </si>
  <si>
    <t>NZ_GG657759.1_gene1352</t>
  </si>
  <si>
    <t>WP_006442684.1</t>
  </si>
  <si>
    <t>succinate-semialdehyde dehydrogenase</t>
  </si>
  <si>
    <t>NZ_GG657759.1_gene1353</t>
  </si>
  <si>
    <t>WP_006442685.1</t>
  </si>
  <si>
    <t>WP_006442687.1</t>
  </si>
  <si>
    <t>NZ_GG657759.1_gene1355</t>
  </si>
  <si>
    <t>WP_006442689.1</t>
  </si>
  <si>
    <t>WP_006442690.1</t>
  </si>
  <si>
    <t>NZ_GG657759.1_gene1357</t>
  </si>
  <si>
    <t>WP_040434891.1</t>
  </si>
  <si>
    <t>WP_040434892.1</t>
  </si>
  <si>
    <t>WP_006442694.1</t>
  </si>
  <si>
    <t>NZ_GG657759.1_gene136</t>
  </si>
  <si>
    <t>WP_006441372.1</t>
  </si>
  <si>
    <t>WP_006442695.1</t>
  </si>
  <si>
    <t>WP_006442696.1</t>
  </si>
  <si>
    <t>NZ_GG657759.1_gene1362</t>
  </si>
  <si>
    <t>WP_006442697.1</t>
  </si>
  <si>
    <t>Asp-tRNA(Asn)/Glu-tRNA(Gln) amidotransferase GatCAB subunit C</t>
  </si>
  <si>
    <t>NZ_GG657759.1_gene1363</t>
  </si>
  <si>
    <t>WP_006442698.1</t>
  </si>
  <si>
    <t>NZ_GG657759.1_gene1364</t>
  </si>
  <si>
    <t>WP_006442699.1</t>
  </si>
  <si>
    <t>aspartate--tRNA(Asn) ligase</t>
  </si>
  <si>
    <t>WP_006442700.1</t>
  </si>
  <si>
    <t>NZ_GG657759.1_gene1366</t>
  </si>
  <si>
    <t>WP_006442701.1</t>
  </si>
  <si>
    <t>NZ_GG657759.1_gene1367</t>
  </si>
  <si>
    <t>WP_006442702.1</t>
  </si>
  <si>
    <t>NZ_GG657759.1_gene1368</t>
  </si>
  <si>
    <t>WP_006442703.1</t>
  </si>
  <si>
    <t>NZ_GG657759.1_gene1369</t>
  </si>
  <si>
    <t>WP_006442704.1</t>
  </si>
  <si>
    <t>NZ_GG657759.1_gene137</t>
  </si>
  <si>
    <t>WP_006441373.1</t>
  </si>
  <si>
    <t>NZ_GG657759.1_gene1370</t>
  </si>
  <si>
    <t>WP_006442706.1</t>
  </si>
  <si>
    <t>WP_006442707.1</t>
  </si>
  <si>
    <t>NZ_GG657759.1_gene1372</t>
  </si>
  <si>
    <t>WP_006442708.1</t>
  </si>
  <si>
    <t>NZ_GG657759.1_gene1373</t>
  </si>
  <si>
    <t>WP_040434894.1</t>
  </si>
  <si>
    <t>WP_006442710.1</t>
  </si>
  <si>
    <t>NZ_GG657759.1_gene1375</t>
  </si>
  <si>
    <t>WP_006442712.1</t>
  </si>
  <si>
    <t>TIGR00374 family protein</t>
  </si>
  <si>
    <t>NZ_GG657759.1_gene1376</t>
  </si>
  <si>
    <t>WP_006442713.1</t>
  </si>
  <si>
    <t>NZ_GG657759.1_gene1377</t>
  </si>
  <si>
    <t>WP_006442714.1</t>
  </si>
  <si>
    <t>WP_006442715.1</t>
  </si>
  <si>
    <t>NZ_GG657759.1_gene1379</t>
  </si>
  <si>
    <t>WP_006442716.1</t>
  </si>
  <si>
    <t>NZ_GG657759.1_gene138</t>
  </si>
  <si>
    <t>WP_006441374.1</t>
  </si>
  <si>
    <t>WP_006442718.1</t>
  </si>
  <si>
    <t>WP_006442719.1</t>
  </si>
  <si>
    <t>NZ_GG657759.1_gene1382</t>
  </si>
  <si>
    <t>WP_006442720.1</t>
  </si>
  <si>
    <t>NZ_GG657759.1_gene1383</t>
  </si>
  <si>
    <t>WP_006442721.1</t>
  </si>
  <si>
    <t>NZ_GG657759.1_gene1384</t>
  </si>
  <si>
    <t>WP_006442722.1</t>
  </si>
  <si>
    <t>WP_006442723.1</t>
  </si>
  <si>
    <t>NZ_GG657759.1_gene1386</t>
  </si>
  <si>
    <t>WP_006442724.1</t>
  </si>
  <si>
    <t>NZ_GG657759.1_gene1387</t>
  </si>
  <si>
    <t>WP_006442725.1</t>
  </si>
  <si>
    <t>NZ_GG657759.1_gene1388</t>
  </si>
  <si>
    <t>WP_006442726.1</t>
  </si>
  <si>
    <t>WP_006442727.1</t>
  </si>
  <si>
    <t>WP_006441375.1</t>
  </si>
  <si>
    <t>NZ_GG657759.1_gene1390</t>
  </si>
  <si>
    <t>WP_006442728.1</t>
  </si>
  <si>
    <t>1-(5-phosphoribosyl)-5-amino-4-imidazole-carboxylate carboxylase</t>
  </si>
  <si>
    <t>NZ_GG657759.1_gene1391</t>
  </si>
  <si>
    <t>WP_040434895.1</t>
  </si>
  <si>
    <t>cobalt ABC transporter ATP-binding protein</t>
  </si>
  <si>
    <t>NZ_GG657759.1_gene1392</t>
  </si>
  <si>
    <t>WP_006442730.1</t>
  </si>
  <si>
    <t>WP_040434896.1</t>
  </si>
  <si>
    <t>NZ_GG657759.1_gene1394</t>
  </si>
  <si>
    <t>WP_040435472.1</t>
  </si>
  <si>
    <t>WP_040434897.1</t>
  </si>
  <si>
    <t>NZ_GG657759.1_gene1396</t>
  </si>
  <si>
    <t>WP_006442736.1</t>
  </si>
  <si>
    <t>FRG domain-containing protein</t>
  </si>
  <si>
    <t>NZ_GG657759.1_gene1397</t>
  </si>
  <si>
    <t>WP_006442737.1</t>
  </si>
  <si>
    <t>NZ_GG657759.1_gene1398</t>
  </si>
  <si>
    <t>WP_006442738.1</t>
  </si>
  <si>
    <t>M18 family aminopeptidase</t>
  </si>
  <si>
    <t>NZ_GG657759.1_gene1399</t>
  </si>
  <si>
    <t>WP_006442739.1</t>
  </si>
  <si>
    <t>NZ_GG657759.1_gene14</t>
  </si>
  <si>
    <t>WP_006441240.1</t>
  </si>
  <si>
    <t>NZ_GG657759.1_gene140</t>
  </si>
  <si>
    <t>WP_006441376.1</t>
  </si>
  <si>
    <t>NZ_GG657759.1_gene1400</t>
  </si>
  <si>
    <t>WP_006442740.1</t>
  </si>
  <si>
    <t>NZ_GG657759.1_gene1401</t>
  </si>
  <si>
    <t>WP_006442741.1</t>
  </si>
  <si>
    <t>WP_040434900.1</t>
  </si>
  <si>
    <t>NZ_GG657759.1_gene1403</t>
  </si>
  <si>
    <t>WP_006442743.1</t>
  </si>
  <si>
    <t>NZ_GG657759.1_gene1404</t>
  </si>
  <si>
    <t>WP_006442744.1</t>
  </si>
  <si>
    <t>NZ_GG657759.1_gene1405</t>
  </si>
  <si>
    <t>WP_006442746.1</t>
  </si>
  <si>
    <t>NZ_GG657759.1_gene1406</t>
  </si>
  <si>
    <t>WP_040434901.1</t>
  </si>
  <si>
    <t>NZ_GG657759.1_gene1407</t>
  </si>
  <si>
    <t>WP_006442749.1</t>
  </si>
  <si>
    <t>WP_006442750.1</t>
  </si>
  <si>
    <t>WP_040434904.1</t>
  </si>
  <si>
    <t>NZ_GG657759.1_gene141</t>
  </si>
  <si>
    <t>WP_006441378.1</t>
  </si>
  <si>
    <t>WP_006442752.1</t>
  </si>
  <si>
    <t>WP_006442753.1</t>
  </si>
  <si>
    <t>NZ_GG657759.1_gene1412</t>
  </si>
  <si>
    <t>WP_040435476.1</t>
  </si>
  <si>
    <t>WP_006442755.1</t>
  </si>
  <si>
    <t>WP_040435479.1</t>
  </si>
  <si>
    <t>NZ_GG657759.1_gene1415</t>
  </si>
  <si>
    <t>WP_006442758.1</t>
  </si>
  <si>
    <t>NZ_GG657759.1_gene1416</t>
  </si>
  <si>
    <t>WP_006442759.1</t>
  </si>
  <si>
    <t>dihydroxyacetone kinase subunit DhaK</t>
  </si>
  <si>
    <t>NZ_GG657759.1_gene1417</t>
  </si>
  <si>
    <t>WP_006442760.1</t>
  </si>
  <si>
    <t>NZ_GG657759.1_gene1418</t>
  </si>
  <si>
    <t>WP_006442761.1</t>
  </si>
  <si>
    <t>NZ_GG657759.1_gene1419</t>
  </si>
  <si>
    <t>WP_006442762.1</t>
  </si>
  <si>
    <t>NZ_GG657759.1_gene142</t>
  </si>
  <si>
    <t>WP_006441379.1</t>
  </si>
  <si>
    <t>NZ_GG657759.1_gene1420</t>
  </si>
  <si>
    <t>WP_006442763.1</t>
  </si>
  <si>
    <t>NZ_GG657759.1_gene1421</t>
  </si>
  <si>
    <t>WP_083790601.1</t>
  </si>
  <si>
    <t>NZ_GG657759.1_gene1422</t>
  </si>
  <si>
    <t>WP_006442765.1</t>
  </si>
  <si>
    <t>NZ_GG657759.1_gene1423</t>
  </si>
  <si>
    <t>WP_006442766.1</t>
  </si>
  <si>
    <t>NZ_GG657759.1_gene1424</t>
  </si>
  <si>
    <t>WP_006442767.1</t>
  </si>
  <si>
    <t>WP_006442770.1</t>
  </si>
  <si>
    <t>NZ_GG657759.1_gene1426</t>
  </si>
  <si>
    <t>WP_006442772.1</t>
  </si>
  <si>
    <t>NZ_GG657759.1_gene1427</t>
  </si>
  <si>
    <t>WP_040435484.1</t>
  </si>
  <si>
    <t>NZ_GG657759.1_gene1428</t>
  </si>
  <si>
    <t>WP_006442774.1</t>
  </si>
  <si>
    <t>NZ_GG657759.1_gene1429</t>
  </si>
  <si>
    <t>NZ_GG657759.1_gene143</t>
  </si>
  <si>
    <t>WP_006441380.1</t>
  </si>
  <si>
    <t>NZ_GG657759.1_gene1430</t>
  </si>
  <si>
    <t>NZ_GG657759.1_gene1431</t>
  </si>
  <si>
    <t>WP_006442775.1</t>
  </si>
  <si>
    <t>NZ_GG657759.1_gene1432</t>
  </si>
  <si>
    <t>WP_006442776.1</t>
  </si>
  <si>
    <t>WP_006442777.1</t>
  </si>
  <si>
    <t>WP_040434909.1</t>
  </si>
  <si>
    <t>NZ_GG657759.1_gene1435</t>
  </si>
  <si>
    <t>WP_006442779.1</t>
  </si>
  <si>
    <t>NZ_GG657759.1_gene1436</t>
  </si>
  <si>
    <t>WP_006442780.1</t>
  </si>
  <si>
    <t>transcription antitermination regulator</t>
  </si>
  <si>
    <t>WP_006442781.1</t>
  </si>
  <si>
    <t>NZ_GG657759.1_gene1438</t>
  </si>
  <si>
    <t>WP_006442782.1</t>
  </si>
  <si>
    <t>WP_006442783.1</t>
  </si>
  <si>
    <t>NZ_GG657759.1_gene144</t>
  </si>
  <si>
    <t>WP_006441381.1</t>
  </si>
  <si>
    <t>NZ_GG657759.1_gene1440</t>
  </si>
  <si>
    <t>WP_006442784.1</t>
  </si>
  <si>
    <t>iron-only hydrogenase system regulator</t>
  </si>
  <si>
    <t>WP_006442785.1</t>
  </si>
  <si>
    <t>NZ_GG657759.1_gene1442</t>
  </si>
  <si>
    <t>WP_006442787.1</t>
  </si>
  <si>
    <t>lysoplasmalogenase</t>
  </si>
  <si>
    <t>WP_006442788.1</t>
  </si>
  <si>
    <t>NZ_GG657759.1_gene1444</t>
  </si>
  <si>
    <t>WP_006442789.1</t>
  </si>
  <si>
    <t>NZ_GG657759.1_gene1445</t>
  </si>
  <si>
    <t>WP_006442790.1</t>
  </si>
  <si>
    <t>WP_006442791.1</t>
  </si>
  <si>
    <t>NZ_GG657759.1_gene1447</t>
  </si>
  <si>
    <t>WP_006442792.1</t>
  </si>
  <si>
    <t>NZ_GG657759.1_gene1448</t>
  </si>
  <si>
    <t>WP_006442793.1</t>
  </si>
  <si>
    <t>WP_006442794.1</t>
  </si>
  <si>
    <t>NZ_GG657759.1_gene145</t>
  </si>
  <si>
    <t>WP_006441382.1</t>
  </si>
  <si>
    <t>WP_040434914.1</t>
  </si>
  <si>
    <t>WP_006442796.1</t>
  </si>
  <si>
    <t>NZ_GG657759.1_gene1452</t>
  </si>
  <si>
    <t>WP_083790602.1</t>
  </si>
  <si>
    <t>WP_006442798.1</t>
  </si>
  <si>
    <t>NZ_GG657759.1_gene1454</t>
  </si>
  <si>
    <t>WP_006442799.1</t>
  </si>
  <si>
    <t>NZ_GG657759.1_gene1455</t>
  </si>
  <si>
    <t>WP_006442800.1</t>
  </si>
  <si>
    <t>NZ_GG657759.1_gene1456</t>
  </si>
  <si>
    <t>WP_006442801.1</t>
  </si>
  <si>
    <t>WP_006442802.1</t>
  </si>
  <si>
    <t>NZ_GG657759.1_gene1458</t>
  </si>
  <si>
    <t>WP_006442803.1</t>
  </si>
  <si>
    <t>WP_006442804.1</t>
  </si>
  <si>
    <t>NZ_GG657759.1_gene146</t>
  </si>
  <si>
    <t>WP_083790578.1</t>
  </si>
  <si>
    <t>NZ_GG657759.1_gene1460</t>
  </si>
  <si>
    <t>WP_006442805.1</t>
  </si>
  <si>
    <t>NZ_GG657759.1_gene1461</t>
  </si>
  <si>
    <t>WP_006442806.1</t>
  </si>
  <si>
    <t>NZ_GG657759.1_gene1462</t>
  </si>
  <si>
    <t>WP_006442807.1</t>
  </si>
  <si>
    <t>NZ_GG657759.1_gene1463</t>
  </si>
  <si>
    <t>WP_006442808.1</t>
  </si>
  <si>
    <t>phosphate-binding protein</t>
  </si>
  <si>
    <t>NZ_GG657759.1_gene1464</t>
  </si>
  <si>
    <t>WP_006442809.1</t>
  </si>
  <si>
    <t>NZ_GG657759.1_gene1465</t>
  </si>
  <si>
    <t>WP_006442810.1</t>
  </si>
  <si>
    <t>NZ_GG657759.1_gene1466</t>
  </si>
  <si>
    <t>WP_006442811.1</t>
  </si>
  <si>
    <t>NZ_GG657759.1_gene1467</t>
  </si>
  <si>
    <t>WP_006442812.1</t>
  </si>
  <si>
    <t>WP_006442813.1</t>
  </si>
  <si>
    <t>WP_006442814.1</t>
  </si>
  <si>
    <t>WP_006441384.1</t>
  </si>
  <si>
    <t>NZ_GG657759.1_gene1470</t>
  </si>
  <si>
    <t>WP_006442815.1</t>
  </si>
  <si>
    <t>cob(I)alamin adenolsyltransferase/cobinamide ATP-dependent adenolsyltransferase</t>
  </si>
  <si>
    <t>NZ_GG657759.1_gene1471</t>
  </si>
  <si>
    <t>WP_040434918.1</t>
  </si>
  <si>
    <t>WP_040434920.1</t>
  </si>
  <si>
    <t>WP_006442819.1</t>
  </si>
  <si>
    <t>NZ_GG657759.1_gene1474</t>
  </si>
  <si>
    <t>WP_050765497.1</t>
  </si>
  <si>
    <t>NZ_GG657759.1_gene1475</t>
  </si>
  <si>
    <t>WP_006442822.1</t>
  </si>
  <si>
    <t>NZ_GG657759.1_gene1476</t>
  </si>
  <si>
    <t>WP_083790603.1</t>
  </si>
  <si>
    <t>NZ_GG657759.1_gene1477</t>
  </si>
  <si>
    <t>WP_006442824.1</t>
  </si>
  <si>
    <t>WP_006442825.1</t>
  </si>
  <si>
    <t>NZ_GG657759.1_gene1479</t>
  </si>
  <si>
    <t>WP_006442827.1</t>
  </si>
  <si>
    <t>NZ_GG657759.1_gene148</t>
  </si>
  <si>
    <t>WP_006441385.1</t>
  </si>
  <si>
    <t>WP_040434926.1</t>
  </si>
  <si>
    <t>NZ_GG657759.1_gene1481</t>
  </si>
  <si>
    <t>WP_006442829.1</t>
  </si>
  <si>
    <t>NZ_GG657759.1_gene1482</t>
  </si>
  <si>
    <t>WP_006442830.1</t>
  </si>
  <si>
    <t>NZ_GG657759.1_gene1483</t>
  </si>
  <si>
    <t>WP_006442831.1</t>
  </si>
  <si>
    <t>NZ_GG657759.1_gene1484</t>
  </si>
  <si>
    <t>WP_006442832.1</t>
  </si>
  <si>
    <t>NZ_GG657759.1_gene1485</t>
  </si>
  <si>
    <t>WP_006442833.1</t>
  </si>
  <si>
    <t>WP_006442834.1</t>
  </si>
  <si>
    <t>NZ_GG657759.1_gene1487</t>
  </si>
  <si>
    <t>WP_006442835.1</t>
  </si>
  <si>
    <t>stage V sporulation protein AE</t>
  </si>
  <si>
    <t>NZ_GG657759.1_gene1488</t>
  </si>
  <si>
    <t>WP_006442836.1</t>
  </si>
  <si>
    <t>stage V sporulation protein AD</t>
  </si>
  <si>
    <t>WP_050765500.1</t>
  </si>
  <si>
    <t>WP_006441387.1</t>
  </si>
  <si>
    <t>NZ_GG657759.1_gene1490</t>
  </si>
  <si>
    <t>WP_006442838.1</t>
  </si>
  <si>
    <t>NZ_GG657759.1_gene1491</t>
  </si>
  <si>
    <t>WP_006442839.1</t>
  </si>
  <si>
    <t>stage V sporulation protein AB</t>
  </si>
  <si>
    <t>NZ_GG657759.1_gene1492</t>
  </si>
  <si>
    <t>WP_006442840.1</t>
  </si>
  <si>
    <t>stage V sporulation protein AA</t>
  </si>
  <si>
    <t>NZ_GG657759.1_gene1493</t>
  </si>
  <si>
    <t>WP_006442842.1</t>
  </si>
  <si>
    <t>NZ_GG657759.1_gene1494</t>
  </si>
  <si>
    <t>WP_006442843.1</t>
  </si>
  <si>
    <t>anti-sigma F factor</t>
  </si>
  <si>
    <t>NZ_GG657759.1_gene1495</t>
  </si>
  <si>
    <t>WP_006442844.1</t>
  </si>
  <si>
    <t>STAS domain-containing protein</t>
  </si>
  <si>
    <t>WP_006442846.1</t>
  </si>
  <si>
    <t>WP_006442848.1</t>
  </si>
  <si>
    <t>WP_040434936.1</t>
  </si>
  <si>
    <t>WP_006442850.1</t>
  </si>
  <si>
    <t>NZ_GG657759.1_gene15</t>
  </si>
  <si>
    <t>WP_006441242.1</t>
  </si>
  <si>
    <t>WP_006441388.1</t>
  </si>
  <si>
    <t>NZ_GG657759.1_gene1500</t>
  </si>
  <si>
    <t>NZ_GG657759.1_gene1501</t>
  </si>
  <si>
    <t>WP_083790635.1</t>
  </si>
  <si>
    <t>NZ_GG657759.1_gene1502</t>
  </si>
  <si>
    <t>NZ_GG657759.1_gene1503</t>
  </si>
  <si>
    <t>WP_006442852.1</t>
  </si>
  <si>
    <t>NZ_GG657759.1_gene1504</t>
  </si>
  <si>
    <t>WP_006442853.1</t>
  </si>
  <si>
    <t>NZ_GG657759.1_gene1505</t>
  </si>
  <si>
    <t>WP_040434939.1</t>
  </si>
  <si>
    <t>DNA-deoxyinosine glycosylase</t>
  </si>
  <si>
    <t>NZ_GG657759.1_gene1506</t>
  </si>
  <si>
    <t>WP_006442855.1</t>
  </si>
  <si>
    <t>WP_006442857.1</t>
  </si>
  <si>
    <t>WP_006442859.1</t>
  </si>
  <si>
    <t>NZ_GG657759.1_gene1509</t>
  </si>
  <si>
    <t>WP_040434941.1</t>
  </si>
  <si>
    <t>NZ_GG657759.1_gene151</t>
  </si>
  <si>
    <t>WP_006441389.1</t>
  </si>
  <si>
    <t>Hpt domain-containing protein</t>
  </si>
  <si>
    <t>NZ_GG657759.1_gene1510</t>
  </si>
  <si>
    <t>WP_006442862.1</t>
  </si>
  <si>
    <t>NZ_GG657759.1_gene1511</t>
  </si>
  <si>
    <t>WP_040434943.1</t>
  </si>
  <si>
    <t>resolvase</t>
  </si>
  <si>
    <t>WP_040434945.1</t>
  </si>
  <si>
    <t>NZ_GG657759.1_gene1513</t>
  </si>
  <si>
    <t>WP_006442870.1</t>
  </si>
  <si>
    <t>NZ_GG657759.1_gene1514</t>
  </si>
  <si>
    <t>WP_006442871.1</t>
  </si>
  <si>
    <t>NZ_GG657759.1_gene1515</t>
  </si>
  <si>
    <t>WP_006442873.1</t>
  </si>
  <si>
    <t>NZ_GG657759.1_gene1516</t>
  </si>
  <si>
    <t>WP_006442874.1</t>
  </si>
  <si>
    <t>acetyl-CoA carboxylase carboxyl transferase subunit</t>
  </si>
  <si>
    <t>NZ_GG657759.1_gene1517</t>
  </si>
  <si>
    <t>WP_006442875.1</t>
  </si>
  <si>
    <t>NZ_GG657759.1_gene1518</t>
  </si>
  <si>
    <t>WP_006442876.1</t>
  </si>
  <si>
    <t>beta-hydroxyacyl-ACP dehydratase</t>
  </si>
  <si>
    <t>NZ_GG657759.1_gene1519</t>
  </si>
  <si>
    <t>WP_006442877.1</t>
  </si>
  <si>
    <t>acetyl-CoA carboxylase%2C biotin carboxyl carrier protein</t>
  </si>
  <si>
    <t>WP_050765530.1</t>
  </si>
  <si>
    <t>NZ_GG657759.1_gene1520</t>
  </si>
  <si>
    <t>WP_006442878.1</t>
  </si>
  <si>
    <t>NZ_GG657759.1_gene1521</t>
  </si>
  <si>
    <t>WP_006442879.1</t>
  </si>
  <si>
    <t>NZ_GG657759.1_gene1522</t>
  </si>
  <si>
    <t>WP_006442880.1</t>
  </si>
  <si>
    <t>NZ_GG657759.1_gene1523</t>
  </si>
  <si>
    <t>WP_006442881.1</t>
  </si>
  <si>
    <t>NZ_GG657759.1_gene1524</t>
  </si>
  <si>
    <t>WP_040434948.1</t>
  </si>
  <si>
    <t>NZ_GG657759.1_gene1525</t>
  </si>
  <si>
    <t>WP_050765502.1</t>
  </si>
  <si>
    <t>NZ_GG657759.1_gene1526</t>
  </si>
  <si>
    <t>WP_040434950.1</t>
  </si>
  <si>
    <t>WP_006442885.1</t>
  </si>
  <si>
    <t>WP_006442886.1</t>
  </si>
  <si>
    <t>WP_006442887.1</t>
  </si>
  <si>
    <t>WP_040434558.1</t>
  </si>
  <si>
    <t>NZ_GG657759.1_gene1530</t>
  </si>
  <si>
    <t>WP_006442888.1</t>
  </si>
  <si>
    <t>WP_006442889.1</t>
  </si>
  <si>
    <t>WP_006442890.1</t>
  </si>
  <si>
    <t>NZ_GG657759.1_gene1533</t>
  </si>
  <si>
    <t>WP_006442891.1</t>
  </si>
  <si>
    <t>phosphoheptose isomerase</t>
  </si>
  <si>
    <t>WP_006442892.1</t>
  </si>
  <si>
    <t>NZ_GG657759.1_gene1535</t>
  </si>
  <si>
    <t>WP_040434951.1</t>
  </si>
  <si>
    <t>WP_006442894.1</t>
  </si>
  <si>
    <t>WP_006442895.1</t>
  </si>
  <si>
    <t>WP_006442896.1</t>
  </si>
  <si>
    <t>WP_006442897.1</t>
  </si>
  <si>
    <t>NZ_GG657759.1_gene154</t>
  </si>
  <si>
    <t>WP_040434560.1</t>
  </si>
  <si>
    <t>WP_006442898.1</t>
  </si>
  <si>
    <t>WP_006442899.1</t>
  </si>
  <si>
    <t>NZ_GG657759.1_gene1542</t>
  </si>
  <si>
    <t>WP_006442901.1</t>
  </si>
  <si>
    <t>WP_040435493.1</t>
  </si>
  <si>
    <t>NZ_GG657759.1_gene1544</t>
  </si>
  <si>
    <t>WP_006442903.1</t>
  </si>
  <si>
    <t>L-serine dehydratase%2C iron-sulfur-dependent subunit beta</t>
  </si>
  <si>
    <t>NZ_GG657759.1_gene1545</t>
  </si>
  <si>
    <t>WP_006442904.1</t>
  </si>
  <si>
    <t>NZ_GG657759.1_gene1546</t>
  </si>
  <si>
    <t>WP_006442905.1</t>
  </si>
  <si>
    <t>WP_006442906.1</t>
  </si>
  <si>
    <t>NZ_GG657759.1_gene1548</t>
  </si>
  <si>
    <t>NZ_GG657759.1_gene1549</t>
  </si>
  <si>
    <t>WP_040434953.1</t>
  </si>
  <si>
    <t>WP_006441395.1</t>
  </si>
  <si>
    <t>NZ_GG657759.1_gene1550</t>
  </si>
  <si>
    <t>WP_040434954.1</t>
  </si>
  <si>
    <t>NZ_GG657759.1_gene1551</t>
  </si>
  <si>
    <t>WP_006442910.1</t>
  </si>
  <si>
    <t>NZ_GG657759.1_gene1552</t>
  </si>
  <si>
    <t>WP_040434955.1</t>
  </si>
  <si>
    <t>NZ_GG657759.1_gene1553</t>
  </si>
  <si>
    <t>WP_006442912.1</t>
  </si>
  <si>
    <t>SH3 domain-containing protein</t>
  </si>
  <si>
    <t>WP_040434956.1</t>
  </si>
  <si>
    <t>NZ_GG657759.1_gene1555</t>
  </si>
  <si>
    <t>WP_040435495.1</t>
  </si>
  <si>
    <t>WP_040434957.1</t>
  </si>
  <si>
    <t>NZ_GG657759.1_gene1557</t>
  </si>
  <si>
    <t>WP_040434958.1</t>
  </si>
  <si>
    <t>WP_006442921.1</t>
  </si>
  <si>
    <t>NZ_GG657759.1_gene1559</t>
  </si>
  <si>
    <t>WP_006442922.1</t>
  </si>
  <si>
    <t>NZ_GG657759.1_gene156</t>
  </si>
  <si>
    <t>WP_006441396.1</t>
  </si>
  <si>
    <t>NZ_GG657759.1_gene1560</t>
  </si>
  <si>
    <t>WP_006442924.1</t>
  </si>
  <si>
    <t>dihydroxyacetone kinase subunit L</t>
  </si>
  <si>
    <t>NZ_GG657759.1_gene1561</t>
  </si>
  <si>
    <t>WP_040434959.1</t>
  </si>
  <si>
    <t>NZ_GG657759.1_gene1562</t>
  </si>
  <si>
    <t>WP_006442926.1</t>
  </si>
  <si>
    <t>NZ_GG657759.1_gene1563</t>
  </si>
  <si>
    <t>WP_006442927.1</t>
  </si>
  <si>
    <t>NZ_GG657759.1_gene1564</t>
  </si>
  <si>
    <t>WP_006442928.1</t>
  </si>
  <si>
    <t>NZ_GG657759.1_gene1565</t>
  </si>
  <si>
    <t>WP_006442929.1</t>
  </si>
  <si>
    <t>erythritol/L-threitol dehydrogenase</t>
  </si>
  <si>
    <t>NZ_GG657759.1_gene1566</t>
  </si>
  <si>
    <t>WP_006442930.1</t>
  </si>
  <si>
    <t>NZ_GG657759.1_gene1567</t>
  </si>
  <si>
    <t>WP_006442931.1</t>
  </si>
  <si>
    <t>NZ_GG657759.1_gene1568</t>
  </si>
  <si>
    <t>WP_006442932.1</t>
  </si>
  <si>
    <t>WP_006442933.1</t>
  </si>
  <si>
    <t>NZ_GG657759.1_gene157</t>
  </si>
  <si>
    <t>WP_006441397.1</t>
  </si>
  <si>
    <t>WP_040434961.1</t>
  </si>
  <si>
    <t>NZ_GG657759.1_gene1571</t>
  </si>
  <si>
    <t>WP_006442936.1</t>
  </si>
  <si>
    <t>sulfate transporter</t>
  </si>
  <si>
    <t>WP_040435510.1</t>
  </si>
  <si>
    <t>WP_006442938.1</t>
  </si>
  <si>
    <t>NZ_GG657759.1_gene1574</t>
  </si>
  <si>
    <t>NZ_GG657759.1_gene1575</t>
  </si>
  <si>
    <t>NZ_GG657759.1_gene1576</t>
  </si>
  <si>
    <t>NZ_GG657759.1_gene1577</t>
  </si>
  <si>
    <t>NZ_GG657759.1_gene1578</t>
  </si>
  <si>
    <t>NZ_GG657759.1_gene1579</t>
  </si>
  <si>
    <t>NZ_GG657759.1_gene158</t>
  </si>
  <si>
    <t>WP_006441398.1</t>
  </si>
  <si>
    <t>NZ_GG657759.1_gene1580</t>
  </si>
  <si>
    <t>NZ_GG657759.1_gene1581</t>
  </si>
  <si>
    <t>YfcE family phosphodiesterase</t>
  </si>
  <si>
    <t>WP_006442941.1</t>
  </si>
  <si>
    <t>WP_006442942.1</t>
  </si>
  <si>
    <t>WP_083790604.1</t>
  </si>
  <si>
    <t>NZ_GG657759.1_gene1585</t>
  </si>
  <si>
    <t>WP_006442944.1</t>
  </si>
  <si>
    <t>NZ_GG657759.1_gene1586</t>
  </si>
  <si>
    <t>WP_006442945.1</t>
  </si>
  <si>
    <t>NZ_GG657759.1_gene1587</t>
  </si>
  <si>
    <t>WP_006442946.1</t>
  </si>
  <si>
    <t>NZ_GG657759.1_gene1588</t>
  </si>
  <si>
    <t>WP_040435511.1</t>
  </si>
  <si>
    <t>NZ_GG657759.1_gene159</t>
  </si>
  <si>
    <t>WP_006442949.1</t>
  </si>
  <si>
    <t>WP_006442950.1</t>
  </si>
  <si>
    <t>NZ_GG657759.1_gene1592</t>
  </si>
  <si>
    <t>WP_006442951.1</t>
  </si>
  <si>
    <t>glyoxalase/bleomycin resistance/dioxygenase family protein</t>
  </si>
  <si>
    <t>NZ_GG657759.1_gene1593</t>
  </si>
  <si>
    <t>WP_006442952.1</t>
  </si>
  <si>
    <t>NZ_GG657759.1_gene1594</t>
  </si>
  <si>
    <t>WP_006442953.1</t>
  </si>
  <si>
    <t>NZ_GG657759.1_gene1595</t>
  </si>
  <si>
    <t>WP_006442954.1</t>
  </si>
  <si>
    <t>NZ_GG657759.1_gene1596</t>
  </si>
  <si>
    <t>WP_006442955.1</t>
  </si>
  <si>
    <t>NZ_GG657759.1_gene1597</t>
  </si>
  <si>
    <t>WP_006442956.1</t>
  </si>
  <si>
    <t>NZ_GG657759.1_gene1598</t>
  </si>
  <si>
    <t>WP_006442957.1</t>
  </si>
  <si>
    <t>NZ_GG657759.1_gene1599</t>
  </si>
  <si>
    <t>WP_006442958.1</t>
  </si>
  <si>
    <t>NZ_GG657759.1_gene16</t>
  </si>
  <si>
    <t>WP_006441244.1</t>
  </si>
  <si>
    <t>NZ_GG657759.1_gene160</t>
  </si>
  <si>
    <t>NZ_GG657759.1_gene1600</t>
  </si>
  <si>
    <t>WP_006442959.1</t>
  </si>
  <si>
    <t>NZ_GG657759.1_gene1601</t>
  </si>
  <si>
    <t>WP_006442960.1</t>
  </si>
  <si>
    <t>NZ_GG657759.1_gene1602</t>
  </si>
  <si>
    <t>WP_006442961.1</t>
  </si>
  <si>
    <t>NZ_GG657759.1_gene1603</t>
  </si>
  <si>
    <t>NZ_GG657759.1_gene1604</t>
  </si>
  <si>
    <t>NZ_GG657759.1_gene1605</t>
  </si>
  <si>
    <t>WP_006442964.1</t>
  </si>
  <si>
    <t>NZ_GG657759.1_gene1606</t>
  </si>
  <si>
    <t>WP_006442965.1</t>
  </si>
  <si>
    <t>NZ_GG657759.1_gene1607</t>
  </si>
  <si>
    <t>WP_006442966.1</t>
  </si>
  <si>
    <t>WP_040434972.1</t>
  </si>
  <si>
    <t>WP_006442970.1</t>
  </si>
  <si>
    <t>NZ_GG657759.1_gene161</t>
  </si>
  <si>
    <t>WP_006441401.1</t>
  </si>
  <si>
    <t>NZ_GG657759.1_gene1610</t>
  </si>
  <si>
    <t>WP_040434974.1</t>
  </si>
  <si>
    <t>WP_006442972.1</t>
  </si>
  <si>
    <t>NZ_GG657759.1_gene1612</t>
  </si>
  <si>
    <t>WP_006442973.1</t>
  </si>
  <si>
    <t>WP_006442974.1</t>
  </si>
  <si>
    <t>WP_006442975.1</t>
  </si>
  <si>
    <t>WP_040434979.1</t>
  </si>
  <si>
    <t>WP_006442977.1</t>
  </si>
  <si>
    <t>NZ_GG657759.1_gene1617</t>
  </si>
  <si>
    <t>WP_006442978.1</t>
  </si>
  <si>
    <t>NZ_GG657759.1_gene1618</t>
  </si>
  <si>
    <t>WP_006442979.1</t>
  </si>
  <si>
    <t>NZ_GG657759.1_gene1619</t>
  </si>
  <si>
    <t>WP_040434983.1</t>
  </si>
  <si>
    <t>tagatose-bisphosphate aldolase</t>
  </si>
  <si>
    <t>WP_006441402.1</t>
  </si>
  <si>
    <t>NZ_GG657759.1_gene1620</t>
  </si>
  <si>
    <t>WP_006442981.1</t>
  </si>
  <si>
    <t>NZ_GG657759.1_gene1621</t>
  </si>
  <si>
    <t>WP_040434985.1</t>
  </si>
  <si>
    <t>aldolase</t>
  </si>
  <si>
    <t>WP_040434987.1</t>
  </si>
  <si>
    <t>WP_040434989.1</t>
  </si>
  <si>
    <t>NZ_GG657759.1_gene1624</t>
  </si>
  <si>
    <t>WP_006442985.1</t>
  </si>
  <si>
    <t>dolichol monophosphate mannose synthase</t>
  </si>
  <si>
    <t>NZ_GG657759.1_gene1625</t>
  </si>
  <si>
    <t>WP_040434991.1</t>
  </si>
  <si>
    <t>NZ_GG657759.1_gene1626</t>
  </si>
  <si>
    <t>WP_006442987.1</t>
  </si>
  <si>
    <t>WP_006442988.1</t>
  </si>
  <si>
    <t>NZ_GG657759.1_gene1628</t>
  </si>
  <si>
    <t>WP_006442989.1</t>
  </si>
  <si>
    <t>WP_006442990.1</t>
  </si>
  <si>
    <t>WP_006441403.1</t>
  </si>
  <si>
    <t>WP_006442991.1</t>
  </si>
  <si>
    <t>NZ_GG657759.1_gene1631</t>
  </si>
  <si>
    <t>WP_006442992.1</t>
  </si>
  <si>
    <t>NZ_GG657759.1_gene1632</t>
  </si>
  <si>
    <t>WP_006442993.1</t>
  </si>
  <si>
    <t>NZ_GG657759.1_gene1633</t>
  </si>
  <si>
    <t>WP_006442994.1</t>
  </si>
  <si>
    <t>NZ_GG657759.1_gene1634</t>
  </si>
  <si>
    <t>WP_040434994.1</t>
  </si>
  <si>
    <t>NZ_GG657759.1_gene1635</t>
  </si>
  <si>
    <t>WP_006442996.1</t>
  </si>
  <si>
    <t>WP_006442997.1</t>
  </si>
  <si>
    <t>WP_006442998.1</t>
  </si>
  <si>
    <t>WP_006442999.1</t>
  </si>
  <si>
    <t>WP_006443000.1</t>
  </si>
  <si>
    <t>NZ_GG657759.1_gene164</t>
  </si>
  <si>
    <t>WP_006441404.1</t>
  </si>
  <si>
    <t>WP_006443001.1</t>
  </si>
  <si>
    <t>WP_006443002.1</t>
  </si>
  <si>
    <t>WP_006443004.1</t>
  </si>
  <si>
    <t>NZ_GG657759.1_gene1643</t>
  </si>
  <si>
    <t>WP_006443005.1</t>
  </si>
  <si>
    <t>WP_006443006.1</t>
  </si>
  <si>
    <t>WP_006443007.1</t>
  </si>
  <si>
    <t>NZ_GG657759.1_gene1646</t>
  </si>
  <si>
    <t>NZ_GG657759.1_gene1647</t>
  </si>
  <si>
    <t>WP_006443011.1</t>
  </si>
  <si>
    <t>WP_006443012.1</t>
  </si>
  <si>
    <t>NZ_GG657759.1_gene1649</t>
  </si>
  <si>
    <t>WP_006443013.1</t>
  </si>
  <si>
    <t>WP_006441405.1</t>
  </si>
  <si>
    <t>WP_006443014.1</t>
  </si>
  <si>
    <t>NZ_GG657759.1_gene1651</t>
  </si>
  <si>
    <t>WP_006443015.1</t>
  </si>
  <si>
    <t>NZ_GG657759.1_gene1652</t>
  </si>
  <si>
    <t>WP_006443016.1</t>
  </si>
  <si>
    <t>2-keto-3-deoxygluconate permease</t>
  </si>
  <si>
    <t>NZ_GG657759.1_gene1653</t>
  </si>
  <si>
    <t>WP_006443017.1</t>
  </si>
  <si>
    <t>NZ_GG657759.1_gene1654</t>
  </si>
  <si>
    <t>WP_040434996.1</t>
  </si>
  <si>
    <t>WP_006443020.1</t>
  </si>
  <si>
    <t>NZ_GG657759.1_gene1656</t>
  </si>
  <si>
    <t>WP_006443021.1</t>
  </si>
  <si>
    <t>NZ_GG657759.1_gene1657</t>
  </si>
  <si>
    <t>WP_006443022.1</t>
  </si>
  <si>
    <t>NZ_GG657759.1_gene1658</t>
  </si>
  <si>
    <t>WP_083790605.1</t>
  </si>
  <si>
    <t>NZ_GG657759.1_gene1659</t>
  </si>
  <si>
    <t>WP_006443024.1</t>
  </si>
  <si>
    <t>WP_006441407.1</t>
  </si>
  <si>
    <t>NZ_GG657759.1_gene1660</t>
  </si>
  <si>
    <t>WP_006443025.1</t>
  </si>
  <si>
    <t>NZ_GG657759.1_gene1661</t>
  </si>
  <si>
    <t>WP_006443026.1</t>
  </si>
  <si>
    <t>NZ_GG657759.1_gene1662</t>
  </si>
  <si>
    <t>WP_006443027.1</t>
  </si>
  <si>
    <t>NZ_GG657759.1_gene1663</t>
  </si>
  <si>
    <t>WP_006443028.1</t>
  </si>
  <si>
    <t>NZ_GG657759.1_gene1664</t>
  </si>
  <si>
    <t>WP_006443030.1</t>
  </si>
  <si>
    <t>alpha-ketoacid dehydrogenase subunit beta</t>
  </si>
  <si>
    <t>NZ_GG657759.1_gene1665</t>
  </si>
  <si>
    <t>WP_006443032.1</t>
  </si>
  <si>
    <t>acetoin:2%2C6-dichlorophenolindophenol oxidoreductase subunit alpha</t>
  </si>
  <si>
    <t>NZ_GG657759.1_gene1666</t>
  </si>
  <si>
    <t>WP_006443035.1</t>
  </si>
  <si>
    <t>NZ_GG657759.1_gene1667</t>
  </si>
  <si>
    <t>WP_006443037.1</t>
  </si>
  <si>
    <t>NZ_GG657759.1_gene1668</t>
  </si>
  <si>
    <t>WP_006443038.1</t>
  </si>
  <si>
    <t>NZ_GG657759.1_gene1669</t>
  </si>
  <si>
    <t>WP_006443039.1</t>
  </si>
  <si>
    <t>WP_006441408.1</t>
  </si>
  <si>
    <t>NZ_GG657759.1_gene1670</t>
  </si>
  <si>
    <t>WP_006443040.1</t>
  </si>
  <si>
    <t>NZ_GG657759.1_gene1671</t>
  </si>
  <si>
    <t>NZ_GG657759.1_gene1672</t>
  </si>
  <si>
    <t>NZ_GG657759.1_gene1673</t>
  </si>
  <si>
    <t>NZ_GG657759.1_gene1674</t>
  </si>
  <si>
    <t>WP_006443044.1</t>
  </si>
  <si>
    <t>NZ_GG657759.1_gene1675</t>
  </si>
  <si>
    <t>WP_040434997.1</t>
  </si>
  <si>
    <t>WP_006443047.1</t>
  </si>
  <si>
    <t>WP_006443048.1</t>
  </si>
  <si>
    <t>WP_006443049.1</t>
  </si>
  <si>
    <t>NZ_GG657759.1_gene1679</t>
  </si>
  <si>
    <t>WP_006443050.1</t>
  </si>
  <si>
    <t>WP_006441409.1</t>
  </si>
  <si>
    <t>NZ_GG657759.1_gene1680</t>
  </si>
  <si>
    <t>WP_006443051.1</t>
  </si>
  <si>
    <t>NZ_GG657759.1_gene1681</t>
  </si>
  <si>
    <t>WP_006443052.1</t>
  </si>
  <si>
    <t>NZ_GG657759.1_gene1682</t>
  </si>
  <si>
    <t>WP_006443053.1</t>
  </si>
  <si>
    <t>NZ_GG657759.1_gene1683</t>
  </si>
  <si>
    <t>WP_040435000.1</t>
  </si>
  <si>
    <t>NZ_GG657759.1_gene1684</t>
  </si>
  <si>
    <t>WP_006443055.1</t>
  </si>
  <si>
    <t>NZ_GG657759.1_gene1685</t>
  </si>
  <si>
    <t>WP_006443056.1</t>
  </si>
  <si>
    <t>NZ_GG657759.1_gene1686</t>
  </si>
  <si>
    <t>WP_006443057.1</t>
  </si>
  <si>
    <t>NZ_GG657759.1_gene1687</t>
  </si>
  <si>
    <t>WP_006443058.1</t>
  </si>
  <si>
    <t>D-threitol dehydrogenase</t>
  </si>
  <si>
    <t>NZ_GG657759.1_gene1688</t>
  </si>
  <si>
    <t>WP_006443059.1</t>
  </si>
  <si>
    <t>NZ_GG657759.1_gene1689</t>
  </si>
  <si>
    <t>WP_006443060.1</t>
  </si>
  <si>
    <t>WP_006441410.1</t>
  </si>
  <si>
    <t>NZ_GG657759.1_gene1690</t>
  </si>
  <si>
    <t>WP_040435001.1</t>
  </si>
  <si>
    <t>WP_006443062.1</t>
  </si>
  <si>
    <t>NZ_GG657759.1_gene1692</t>
  </si>
  <si>
    <t>WP_083790606.1</t>
  </si>
  <si>
    <t>WP_006443065.1</t>
  </si>
  <si>
    <t>WP_006443066.1</t>
  </si>
  <si>
    <t>WP_006443068.1</t>
  </si>
  <si>
    <t>WP_006443069.1</t>
  </si>
  <si>
    <t>WP_006443070.1</t>
  </si>
  <si>
    <t>WP_006443071.1</t>
  </si>
  <si>
    <t>NZ_GG657759.1_gene1699</t>
  </si>
  <si>
    <t>WP_006443072.1</t>
  </si>
  <si>
    <t>NZ_GG657759.1_gene17</t>
  </si>
  <si>
    <t>WP_040434485.1</t>
  </si>
  <si>
    <t>WP_006441411.1</t>
  </si>
  <si>
    <t>WP_006443073.1</t>
  </si>
  <si>
    <t>NZ_GG657759.1_gene1701</t>
  </si>
  <si>
    <t>WP_006443074.1</t>
  </si>
  <si>
    <t>NZ_GG657759.1_gene1702</t>
  </si>
  <si>
    <t>WP_006443075.1</t>
  </si>
  <si>
    <t>NZ_GG657759.1_gene1703</t>
  </si>
  <si>
    <t>WP_006443076.1</t>
  </si>
  <si>
    <t>WP_006443077.1</t>
  </si>
  <si>
    <t>WP_006443078.1</t>
  </si>
  <si>
    <t>NZ_GG657759.1_gene1706</t>
  </si>
  <si>
    <t>WP_006443079.1</t>
  </si>
  <si>
    <t>NZ_GG657759.1_gene1707</t>
  </si>
  <si>
    <t>WP_006443080.1</t>
  </si>
  <si>
    <t>NZ_GG657759.1_gene1708</t>
  </si>
  <si>
    <t>WP_006443081.1</t>
  </si>
  <si>
    <t>NZ_GG657759.1_gene1709</t>
  </si>
  <si>
    <t>WP_006443082.1</t>
  </si>
  <si>
    <t>WP_040434564.1</t>
  </si>
  <si>
    <t>NZ_GG657759.1_gene1710</t>
  </si>
  <si>
    <t>WP_006443083.1</t>
  </si>
  <si>
    <t>NZ_GG657759.1_gene1711</t>
  </si>
  <si>
    <t>WP_006443084.1</t>
  </si>
  <si>
    <t>carbon-nitrogen hydrolase family protein</t>
  </si>
  <si>
    <t>NZ_GG657759.1_gene1712</t>
  </si>
  <si>
    <t>WP_006443085.1</t>
  </si>
  <si>
    <t>dipeptidase PepV</t>
  </si>
  <si>
    <t>NZ_GG657759.1_gene1713</t>
  </si>
  <si>
    <t>WP_006443086.1</t>
  </si>
  <si>
    <t>NZ_GG657759.1_gene1714</t>
  </si>
  <si>
    <t>WP_006443087.1</t>
  </si>
  <si>
    <t>NZ_GG657759.1_gene1715</t>
  </si>
  <si>
    <t>WP_006443088.1</t>
  </si>
  <si>
    <t>NZ_GG657759.1_gene1716</t>
  </si>
  <si>
    <t>WP_006443089.1</t>
  </si>
  <si>
    <t>NZ_GG657759.1_gene1717</t>
  </si>
  <si>
    <t>WP_006443090.1</t>
  </si>
  <si>
    <t>NZ_GG657759.1_gene1718</t>
  </si>
  <si>
    <t>WP_006443091.1</t>
  </si>
  <si>
    <t>WP_006443092.1</t>
  </si>
  <si>
    <t>WP_006441413.1</t>
  </si>
  <si>
    <t>NZ_GG657759.1_gene1720</t>
  </si>
  <si>
    <t>WP_006443094.1</t>
  </si>
  <si>
    <t>NZ_GG657759.1_gene1721</t>
  </si>
  <si>
    <t>WP_006443095.1</t>
  </si>
  <si>
    <t>NZ_GG657759.1_gene1722</t>
  </si>
  <si>
    <t>WP_006443096.1</t>
  </si>
  <si>
    <t>NZ_GG657759.1_gene1723</t>
  </si>
  <si>
    <t>WP_006443097.1</t>
  </si>
  <si>
    <t>NZ_GG657759.1_gene1724</t>
  </si>
  <si>
    <t>WP_006443098.1</t>
  </si>
  <si>
    <t>NZ_GG657759.1_gene1725</t>
  </si>
  <si>
    <t>WP_006443099.1</t>
  </si>
  <si>
    <t>NZ_GG657759.1_gene1726</t>
  </si>
  <si>
    <t>WP_006443100.1</t>
  </si>
  <si>
    <t>WP_040435013.1</t>
  </si>
  <si>
    <t>WP_006443104.1</t>
  </si>
  <si>
    <t>WP_006443105.1</t>
  </si>
  <si>
    <t>WP_006441414.1</t>
  </si>
  <si>
    <t>WP_006443106.1</t>
  </si>
  <si>
    <t>NZ_GG657759.1_gene1731</t>
  </si>
  <si>
    <t>WP_006443107.1</t>
  </si>
  <si>
    <t>NZ_GG657759.1_gene1732</t>
  </si>
  <si>
    <t>WP_006443108.1</t>
  </si>
  <si>
    <t>NZ_GG657759.1_gene1733</t>
  </si>
  <si>
    <t>WP_006443109.1</t>
  </si>
  <si>
    <t>NZ_GG657759.1_gene1734</t>
  </si>
  <si>
    <t>WP_006443110.1</t>
  </si>
  <si>
    <t>NZ_GG657759.1_gene1735</t>
  </si>
  <si>
    <t>WP_006443111.1</t>
  </si>
  <si>
    <t>NZ_GG657759.1_gene1736</t>
  </si>
  <si>
    <t>WP_006443112.1</t>
  </si>
  <si>
    <t>NZ_GG657759.1_gene1737</t>
  </si>
  <si>
    <t>WP_006443113.1</t>
  </si>
  <si>
    <t>NZ_GG657759.1_gene1738</t>
  </si>
  <si>
    <t>WP_006443114.1</t>
  </si>
  <si>
    <t>NZ_GG657759.1_gene1739</t>
  </si>
  <si>
    <t>WP_040435018.1</t>
  </si>
  <si>
    <t>leucyl aminopeptidase</t>
  </si>
  <si>
    <t>WP_006441416.1</t>
  </si>
  <si>
    <t>WP_006443117.1</t>
  </si>
  <si>
    <t>WP_040435533.1</t>
  </si>
  <si>
    <t>WP_006443119.1</t>
  </si>
  <si>
    <t>WP_006443120.1</t>
  </si>
  <si>
    <t>WP_006443121.1</t>
  </si>
  <si>
    <t>WP_006443122.1</t>
  </si>
  <si>
    <t>WP_040435019.1</t>
  </si>
  <si>
    <t>WP_006443124.1</t>
  </si>
  <si>
    <t>WP_083790607.1</t>
  </si>
  <si>
    <t>NZ_GG657759.1_gene1749</t>
  </si>
  <si>
    <t>WP_006443127.1</t>
  </si>
  <si>
    <t>WP_040434568.1</t>
  </si>
  <si>
    <t>NZ_GG657759.1_gene1750</t>
  </si>
  <si>
    <t>WP_040435025.1</t>
  </si>
  <si>
    <t>NZ_GG657759.1_gene1751</t>
  </si>
  <si>
    <t>WP_006443129.1</t>
  </si>
  <si>
    <t>WP_006443130.1</t>
  </si>
  <si>
    <t>WP_006443131.1</t>
  </si>
  <si>
    <t>WP_006443132.1</t>
  </si>
  <si>
    <t>WP_006443133.1</t>
  </si>
  <si>
    <t>WP_040435537.1</t>
  </si>
  <si>
    <t>NZ_GG657759.1_gene1757</t>
  </si>
  <si>
    <t>WP_006443135.1</t>
  </si>
  <si>
    <t>WP_006443136.1</t>
  </si>
  <si>
    <t>WP_006443137.1</t>
  </si>
  <si>
    <t>WP_006441418.1</t>
  </si>
  <si>
    <t>WP_006443138.1</t>
  </si>
  <si>
    <t>WP_006443139.1</t>
  </si>
  <si>
    <t>WP_006443140.1</t>
  </si>
  <si>
    <t>WP_006443141.1</t>
  </si>
  <si>
    <t>WP_083790636.1</t>
  </si>
  <si>
    <t>WP_040435031.1</t>
  </si>
  <si>
    <t>NZ_GG657759.1_gene1766</t>
  </si>
  <si>
    <t>WP_006443144.1</t>
  </si>
  <si>
    <t>WP_006443145.1</t>
  </si>
  <si>
    <t>NZ_GG657759.1_gene1768</t>
  </si>
  <si>
    <t>WP_006443146.1</t>
  </si>
  <si>
    <t>WP_006443147.1</t>
  </si>
  <si>
    <t>NZ_GG657759.1_gene177</t>
  </si>
  <si>
    <t>NZ_GG657759.1_gene1770</t>
  </si>
  <si>
    <t>WP_006443148.1</t>
  </si>
  <si>
    <t>NZ_GG657759.1_gene1771</t>
  </si>
  <si>
    <t>WP_006443149.1</t>
  </si>
  <si>
    <t>WP_006443150.1</t>
  </si>
  <si>
    <t>WP_006443151.1</t>
  </si>
  <si>
    <t>NZ_GG657759.1_gene1774</t>
  </si>
  <si>
    <t>WP_006443152.1</t>
  </si>
  <si>
    <t>NZ_GG657759.1_gene1775</t>
  </si>
  <si>
    <t>WP_083790608.1</t>
  </si>
  <si>
    <t>WP_006443154.1</t>
  </si>
  <si>
    <t>NZ_GG657759.1_gene1777</t>
  </si>
  <si>
    <t>WP_006443155.1</t>
  </si>
  <si>
    <t>WP_006443156.1</t>
  </si>
  <si>
    <t>NZ_GG657759.1_gene1779</t>
  </si>
  <si>
    <t>WP_006443157.1</t>
  </si>
  <si>
    <t>carbohydrate kinase family protein</t>
  </si>
  <si>
    <t>NZ_GG657759.1_gene178</t>
  </si>
  <si>
    <t>NZ_GG657759.1_gene1780</t>
  </si>
  <si>
    <t>WP_006443158.1</t>
  </si>
  <si>
    <t>WP_040435037.1</t>
  </si>
  <si>
    <t>WP_006443160.1</t>
  </si>
  <si>
    <t>NZ_GG657759.1_gene1783</t>
  </si>
  <si>
    <t>WP_040435039.1</t>
  </si>
  <si>
    <t>NZ_GG657759.1_gene1784</t>
  </si>
  <si>
    <t>WP_006443162.1</t>
  </si>
  <si>
    <t>NZ_GG657759.1_gene1785</t>
  </si>
  <si>
    <t>WP_006443163.1</t>
  </si>
  <si>
    <t>NZ_GG657759.1_gene1786</t>
  </si>
  <si>
    <t>WP_006443164.1</t>
  </si>
  <si>
    <t>WP_006443165.1</t>
  </si>
  <si>
    <t>NZ_GG657759.1_gene1788</t>
  </si>
  <si>
    <t>WP_006443166.1</t>
  </si>
  <si>
    <t>iditol 2-dehydrogenase</t>
  </si>
  <si>
    <t>NZ_GG657759.1_gene1789</t>
  </si>
  <si>
    <t>WP_006443167.1</t>
  </si>
  <si>
    <t>WP_006441421.1</t>
  </si>
  <si>
    <t>NZ_GG657759.1_gene1790</t>
  </si>
  <si>
    <t>WP_083790609.1</t>
  </si>
  <si>
    <t>WP_006443169.1</t>
  </si>
  <si>
    <t>NZ_GG657759.1_gene1792</t>
  </si>
  <si>
    <t>WP_006443170.1</t>
  </si>
  <si>
    <t>WP_006443172.1</t>
  </si>
  <si>
    <t>NZ_GG657759.1_gene1794</t>
  </si>
  <si>
    <t>WP_006443174.1</t>
  </si>
  <si>
    <t>NZ_GG657759.1_gene1795</t>
  </si>
  <si>
    <t>WP_006443175.1</t>
  </si>
  <si>
    <t>WP_006443176.1</t>
  </si>
  <si>
    <t>WP_006443177.1</t>
  </si>
  <si>
    <t>WP_006443178.1</t>
  </si>
  <si>
    <t>WP_006443179.1</t>
  </si>
  <si>
    <t>NZ_GG657759.1_gene18</t>
  </si>
  <si>
    <t>WP_006441247.1</t>
  </si>
  <si>
    <t>NZ_GG657759.1_gene180</t>
  </si>
  <si>
    <t>WP_006441422.1</t>
  </si>
  <si>
    <t>WP_006443181.1</t>
  </si>
  <si>
    <t>NZ_GG657759.1_gene1801</t>
  </si>
  <si>
    <t>WP_006443182.1</t>
  </si>
  <si>
    <t>NZ_GG657759.1_gene1802</t>
  </si>
  <si>
    <t>WP_040435046.1</t>
  </si>
  <si>
    <t>NZ_GG657759.1_gene1803</t>
  </si>
  <si>
    <t>WP_006443184.1</t>
  </si>
  <si>
    <t>NZ_GG657759.1_gene1804</t>
  </si>
  <si>
    <t>WP_006443185.1</t>
  </si>
  <si>
    <t>NZ_GG657759.1_gene1805</t>
  </si>
  <si>
    <t>WP_006443186.1</t>
  </si>
  <si>
    <t>NZ_GG657759.1_gene1806</t>
  </si>
  <si>
    <t>WP_006443187.1</t>
  </si>
  <si>
    <t>NZ_GG657759.1_gene1807</t>
  </si>
  <si>
    <t>WP_006443188.1</t>
  </si>
  <si>
    <t>NZ_GG657759.1_gene1808</t>
  </si>
  <si>
    <t>WP_006443189.1</t>
  </si>
  <si>
    <t>NZ_GG657759.1_gene1809</t>
  </si>
  <si>
    <t>WP_006443190.1</t>
  </si>
  <si>
    <t>WP_040435268.1</t>
  </si>
  <si>
    <t>WP_006443192.1</t>
  </si>
  <si>
    <t>NZ_GG657759.1_gene1811</t>
  </si>
  <si>
    <t>WP_006443194.1</t>
  </si>
  <si>
    <t>WP_006443195.1</t>
  </si>
  <si>
    <t>NZ_GG657759.1_gene1814</t>
  </si>
  <si>
    <t>WP_006443196.1</t>
  </si>
  <si>
    <t>NZ_GG657759.1_gene1815</t>
  </si>
  <si>
    <t>WP_006443197.1</t>
  </si>
  <si>
    <t>WP_006443198.1</t>
  </si>
  <si>
    <t>WP_006443199.1</t>
  </si>
  <si>
    <t>NZ_GG657759.1_gene1818</t>
  </si>
  <si>
    <t>WP_006443200.1</t>
  </si>
  <si>
    <t>NZ_GG657759.1_gene1819</t>
  </si>
  <si>
    <t>WP_006443201.1</t>
  </si>
  <si>
    <t>NZ_GG657759.1_gene182</t>
  </si>
  <si>
    <t>WP_040434573.1</t>
  </si>
  <si>
    <t>NZ_GG657759.1_gene1820</t>
  </si>
  <si>
    <t>WP_006443202.1</t>
  </si>
  <si>
    <t>NZ_GG657759.1_gene1821</t>
  </si>
  <si>
    <t>WP_006443203.1</t>
  </si>
  <si>
    <t>NZ_GG657759.1_gene1822</t>
  </si>
  <si>
    <t>WP_006443204.1</t>
  </si>
  <si>
    <t>NZ_GG657759.1_gene1823</t>
  </si>
  <si>
    <t>WP_006443205.1</t>
  </si>
  <si>
    <t>NZ_GG657759.1_gene1824</t>
  </si>
  <si>
    <t>WP_006443206.1</t>
  </si>
  <si>
    <t>NZ_GG657759.1_gene1825</t>
  </si>
  <si>
    <t>WP_040435051.1</t>
  </si>
  <si>
    <t>WP_006443208.1</t>
  </si>
  <si>
    <t>NZ_GG657759.1_gene1827</t>
  </si>
  <si>
    <t>WP_006443209.1</t>
  </si>
  <si>
    <t>WP_006443210.1</t>
  </si>
  <si>
    <t>NZ_GG657759.1_gene1829</t>
  </si>
  <si>
    <t>WP_006443211.1</t>
  </si>
  <si>
    <t>ferrous iron transport protein A</t>
  </si>
  <si>
    <t>NZ_GG657759.1_gene183</t>
  </si>
  <si>
    <t>WP_006441426.1</t>
  </si>
  <si>
    <t>NZ_GG657759.1_gene1830</t>
  </si>
  <si>
    <t>WP_006443212.1</t>
  </si>
  <si>
    <t>NZ_GG657759.1_gene1831</t>
  </si>
  <si>
    <t>WP_040435053.1</t>
  </si>
  <si>
    <t>ferric uptake regulator family protein</t>
  </si>
  <si>
    <t>WP_040435055.1</t>
  </si>
  <si>
    <t>WP_006443215.1</t>
  </si>
  <si>
    <t>WP_050765545.1</t>
  </si>
  <si>
    <t>WP_006443217.1</t>
  </si>
  <si>
    <t>WP_006443218.1</t>
  </si>
  <si>
    <t>WP_006443219.1</t>
  </si>
  <si>
    <t>WP_040435057.1</t>
  </si>
  <si>
    <t>NZ_GG657759.1_gene1839</t>
  </si>
  <si>
    <t>WP_040434575.1</t>
  </si>
  <si>
    <t>NZ_GG657759.1_gene1840</t>
  </si>
  <si>
    <t>WP_006443223.1</t>
  </si>
  <si>
    <t>NZ_GG657759.1_gene1841</t>
  </si>
  <si>
    <t>WP_083790637.1</t>
  </si>
  <si>
    <t>WP_006443225.1</t>
  </si>
  <si>
    <t>NZ_GG657759.1_gene1843</t>
  </si>
  <si>
    <t>WP_006443228.1</t>
  </si>
  <si>
    <t>WP_006443229.1</t>
  </si>
  <si>
    <t>NZ_GG657759.1_gene1846</t>
  </si>
  <si>
    <t>NZ_GG657759.1_gene1847</t>
  </si>
  <si>
    <t>WP_006443232.1</t>
  </si>
  <si>
    <t>aquaporin</t>
  </si>
  <si>
    <t>NZ_GG657759.1_gene1848</t>
  </si>
  <si>
    <t>WP_006443233.1</t>
  </si>
  <si>
    <t>NZ_GG657759.1_gene1849</t>
  </si>
  <si>
    <t>WP_006443234.1</t>
  </si>
  <si>
    <t>WP_040434577.1</t>
  </si>
  <si>
    <t>WP_006443235.1</t>
  </si>
  <si>
    <t>NZ_GG657759.1_gene1851</t>
  </si>
  <si>
    <t>WP_006443236.1</t>
  </si>
  <si>
    <t>WP_040435060.1</t>
  </si>
  <si>
    <t>WP_006443239.1</t>
  </si>
  <si>
    <t>WP_006443241.1</t>
  </si>
  <si>
    <t>WP_006443242.1</t>
  </si>
  <si>
    <t>WP_005332089.1</t>
  </si>
  <si>
    <t>NZ_GG657759.1_gene1857</t>
  </si>
  <si>
    <t>WP_006443243.1</t>
  </si>
  <si>
    <t>NZ_GG657759.1_gene1858</t>
  </si>
  <si>
    <t>WP_006443244.1</t>
  </si>
  <si>
    <t>NZ_GG657759.1_gene1859</t>
  </si>
  <si>
    <t>WP_006443245.1</t>
  </si>
  <si>
    <t>NZ_GG657759.1_gene186</t>
  </si>
  <si>
    <t>WP_006441429.1</t>
  </si>
  <si>
    <t>NZ_GG657759.1_gene1860</t>
  </si>
  <si>
    <t>WP_006443246.1</t>
  </si>
  <si>
    <t>NZ_GG657759.1_gene1861</t>
  </si>
  <si>
    <t>WP_006443247.1</t>
  </si>
  <si>
    <t>NZ_GG657759.1_gene1862</t>
  </si>
  <si>
    <t>WP_006443248.1</t>
  </si>
  <si>
    <t>NZ_GG657759.1_gene1863</t>
  </si>
  <si>
    <t>WP_006443249.1</t>
  </si>
  <si>
    <t>NZ_GG657759.1_gene1864</t>
  </si>
  <si>
    <t>WP_006443250.1</t>
  </si>
  <si>
    <t>SIS domain-containing protein</t>
  </si>
  <si>
    <t>NZ_GG657759.1_gene1865</t>
  </si>
  <si>
    <t>WP_006443251.1</t>
  </si>
  <si>
    <t>NZ_GG657759.1_gene1866</t>
  </si>
  <si>
    <t>WP_006443252.1</t>
  </si>
  <si>
    <t>NZ_GG657759.1_gene1867</t>
  </si>
  <si>
    <t>WP_006443253.1</t>
  </si>
  <si>
    <t>NZ_GG657759.1_gene1868</t>
  </si>
  <si>
    <t>WP_006443254.1</t>
  </si>
  <si>
    <t>WP_006443255.1</t>
  </si>
  <si>
    <t>NZ_GG657759.1_gene187</t>
  </si>
  <si>
    <t>WP_006441431.1</t>
  </si>
  <si>
    <t>WP_006443256.1</t>
  </si>
  <si>
    <t>NZ_GG657759.1_gene1871</t>
  </si>
  <si>
    <t>WP_006443257.1</t>
  </si>
  <si>
    <t>NZ_GG657759.1_gene1872</t>
  </si>
  <si>
    <t>WP_006443258.1</t>
  </si>
  <si>
    <t>WP_006443259.1</t>
  </si>
  <si>
    <t>WP_040435062.1</t>
  </si>
  <si>
    <t>NZ_GG657759.1_gene1875</t>
  </si>
  <si>
    <t>WP_040435064.1</t>
  </si>
  <si>
    <t>NZ_GG657759.1_gene1876</t>
  </si>
  <si>
    <t>WP_006443262.1</t>
  </si>
  <si>
    <t>NZ_GG657759.1_gene1877</t>
  </si>
  <si>
    <t>WP_040435065.1</t>
  </si>
  <si>
    <t>NZ_GG657759.1_gene1878</t>
  </si>
  <si>
    <t>WP_083790610.1</t>
  </si>
  <si>
    <t>NZ_GG657759.1_gene1879</t>
  </si>
  <si>
    <t>WP_006443265.1</t>
  </si>
  <si>
    <t>multidrug ABC transporter ATP-binding protein</t>
  </si>
  <si>
    <t>NZ_GG657759.1_gene188</t>
  </si>
  <si>
    <t>WP_006441433.1</t>
  </si>
  <si>
    <t>NZ_GG657759.1_gene1880</t>
  </si>
  <si>
    <t>WP_006443266.1</t>
  </si>
  <si>
    <t>NZ_GG657759.1_gene1881</t>
  </si>
  <si>
    <t>WP_040435068.1</t>
  </si>
  <si>
    <t>WP_006443269.1</t>
  </si>
  <si>
    <t>NZ_GG657759.1_gene1883</t>
  </si>
  <si>
    <t>WP_006443270.1</t>
  </si>
  <si>
    <t>NZ_GG657759.1_gene1884</t>
  </si>
  <si>
    <t>WP_040435070.1</t>
  </si>
  <si>
    <t>NZ_GG657759.1_gene1885</t>
  </si>
  <si>
    <t>WP_006443272.1</t>
  </si>
  <si>
    <t>NZ_GG657759.1_gene1886</t>
  </si>
  <si>
    <t>WP_040435072.1</t>
  </si>
  <si>
    <t>WP_006443274.1</t>
  </si>
  <si>
    <t>NZ_GG657759.1_gene1888</t>
  </si>
  <si>
    <t>WP_006443275.1</t>
  </si>
  <si>
    <t>NZ_GG657759.1_gene1889</t>
  </si>
  <si>
    <t>WP_006443276.1</t>
  </si>
  <si>
    <t>NZ_GG657759.1_gene189</t>
  </si>
  <si>
    <t>WP_040434580.1</t>
  </si>
  <si>
    <t>NZ_GG657759.1_gene1890</t>
  </si>
  <si>
    <t>WP_006443277.1</t>
  </si>
  <si>
    <t>NZ_GG657759.1_gene1891</t>
  </si>
  <si>
    <t>WP_006443278.1</t>
  </si>
  <si>
    <t>NZ_GG657759.1_gene1892</t>
  </si>
  <si>
    <t>WP_006443279.1</t>
  </si>
  <si>
    <t>NZ_GG657759.1_gene1893</t>
  </si>
  <si>
    <t>WP_006443280.1</t>
  </si>
  <si>
    <t>NZ_GG657759.1_gene1894</t>
  </si>
  <si>
    <t>WP_006443281.1</t>
  </si>
  <si>
    <t>WP_006443282.1</t>
  </si>
  <si>
    <t>NZ_GG657759.1_gene1896</t>
  </si>
  <si>
    <t>WP_040435076.1</t>
  </si>
  <si>
    <t>NZ_GG657759.1_gene1897</t>
  </si>
  <si>
    <t>WP_006443286.1</t>
  </si>
  <si>
    <t>NZ_GG657759.1_gene1898</t>
  </si>
  <si>
    <t>WP_006443287.1</t>
  </si>
  <si>
    <t>NZ_GG657759.1_gene1899</t>
  </si>
  <si>
    <t>WP_006443288.1</t>
  </si>
  <si>
    <t>L-xylulose 5-phosphate 3-epimerase</t>
  </si>
  <si>
    <t>WP_006441248.1</t>
  </si>
  <si>
    <t>NZ_GG657759.1_gene190</t>
  </si>
  <si>
    <t>WP_040435269.1</t>
  </si>
  <si>
    <t>NZ_GG657759.1_gene1900</t>
  </si>
  <si>
    <t>WP_006443289.1</t>
  </si>
  <si>
    <t>NZ_GG657759.1_gene1901</t>
  </si>
  <si>
    <t>WP_006443290.1</t>
  </si>
  <si>
    <t>WP_040435078.1</t>
  </si>
  <si>
    <t>NZ_GG657759.1_gene1903</t>
  </si>
  <si>
    <t>WP_040435080.1</t>
  </si>
  <si>
    <t>NZ_GG657759.1_gene1904</t>
  </si>
  <si>
    <t>WP_006443293.1</t>
  </si>
  <si>
    <t>NZ_GG657759.1_gene1905</t>
  </si>
  <si>
    <t>WP_006443294.1</t>
  </si>
  <si>
    <t>NZ_GG657759.1_gene1906</t>
  </si>
  <si>
    <t>WP_006443295.1</t>
  </si>
  <si>
    <t>NZ_GG657759.1_gene1907</t>
  </si>
  <si>
    <t>WP_006443296.1</t>
  </si>
  <si>
    <t>WP_006443297.1</t>
  </si>
  <si>
    <t>WP_006443298.1</t>
  </si>
  <si>
    <t>NZ_GG657759.1_gene191</t>
  </si>
  <si>
    <t>WP_040435270.1</t>
  </si>
  <si>
    <t>NZ_GG657759.1_gene1910</t>
  </si>
  <si>
    <t>WP_006443299.1</t>
  </si>
  <si>
    <t>NZ_GG657759.1_gene1911</t>
  </si>
  <si>
    <t>WP_006443300.1</t>
  </si>
  <si>
    <t>WP_006443301.1</t>
  </si>
  <si>
    <t>NZ_GG657759.1_gene1913</t>
  </si>
  <si>
    <t>WP_040435563.1</t>
  </si>
  <si>
    <t>WP_006443303.1</t>
  </si>
  <si>
    <t>WP_006443304.1</t>
  </si>
  <si>
    <t>WP_006443305.1</t>
  </si>
  <si>
    <t>WP_006443306.1</t>
  </si>
  <si>
    <t>WP_006443307.1</t>
  </si>
  <si>
    <t>WP_006443308.1</t>
  </si>
  <si>
    <t>WP_006441437.1</t>
  </si>
  <si>
    <t>WP_006443309.1</t>
  </si>
  <si>
    <t>WP_006443310.1</t>
  </si>
  <si>
    <t>WP_040435084.1</t>
  </si>
  <si>
    <t>WP_006443312.1</t>
  </si>
  <si>
    <t>WP_006443314.1</t>
  </si>
  <si>
    <t>WP_006443315.1</t>
  </si>
  <si>
    <t>NZ_GG657759.1_gene1926</t>
  </si>
  <si>
    <t>WP_006443316.1</t>
  </si>
  <si>
    <t>WP_006443317.1</t>
  </si>
  <si>
    <t>WP_040435086.1</t>
  </si>
  <si>
    <t>WP_006443320.1</t>
  </si>
  <si>
    <t>NZ_GG657759.1_gene193</t>
  </si>
  <si>
    <t>WP_006441439.1</t>
  </si>
  <si>
    <t>WP_006443321.1</t>
  </si>
  <si>
    <t>WP_006443322.1</t>
  </si>
  <si>
    <t>WP_006443323.1</t>
  </si>
  <si>
    <t>WP_006443324.1</t>
  </si>
  <si>
    <t>WP_006443325.1</t>
  </si>
  <si>
    <t>WP_006443326.1</t>
  </si>
  <si>
    <t>WP_006443327.1</t>
  </si>
  <si>
    <t>WP_006443329.1</t>
  </si>
  <si>
    <t>WP_050765510.1</t>
  </si>
  <si>
    <t>WP_006443332.1</t>
  </si>
  <si>
    <t>NZ_GG657759.1_gene194</t>
  </si>
  <si>
    <t>NZ_GG657759.1_gene1940</t>
  </si>
  <si>
    <t>WP_006443333.1</t>
  </si>
  <si>
    <t>NZ_GG657759.1_gene1941</t>
  </si>
  <si>
    <t>WP_006443334.1</t>
  </si>
  <si>
    <t>WP_083790611.1</t>
  </si>
  <si>
    <t>WP_050765546.1</t>
  </si>
  <si>
    <t>WP_040435572.1</t>
  </si>
  <si>
    <t>WP_006443338.1</t>
  </si>
  <si>
    <t>WP_006443339.1</t>
  </si>
  <si>
    <t>WP_006443340.1</t>
  </si>
  <si>
    <t>NZ_GG657759.1_gene1949</t>
  </si>
  <si>
    <t>WP_006443341.1</t>
  </si>
  <si>
    <t>WP_006441441.1</t>
  </si>
  <si>
    <t>NZ_GG657759.1_gene1950</t>
  </si>
  <si>
    <t>WP_006443342.1</t>
  </si>
  <si>
    <t>NZ_GG657759.1_gene1951</t>
  </si>
  <si>
    <t>WP_006443343.1</t>
  </si>
  <si>
    <t>NZ_GG657759.1_gene1952</t>
  </si>
  <si>
    <t>WP_006443344.1</t>
  </si>
  <si>
    <t>NZ_GG657759.1_gene1953</t>
  </si>
  <si>
    <t>WP_006443345.1</t>
  </si>
  <si>
    <t>NZ_GG657759.1_gene1954</t>
  </si>
  <si>
    <t>WP_006443346.1</t>
  </si>
  <si>
    <t>NZ_GG657759.1_gene1955</t>
  </si>
  <si>
    <t>WP_006443347.1</t>
  </si>
  <si>
    <t>NZ_GG657759.1_gene1956</t>
  </si>
  <si>
    <t>WP_006443348.1</t>
  </si>
  <si>
    <t>NZ_GG657759.1_gene1957</t>
  </si>
  <si>
    <t>WP_006443349.1</t>
  </si>
  <si>
    <t>NZ_GG657759.1_gene1958</t>
  </si>
  <si>
    <t>WP_006443350.1</t>
  </si>
  <si>
    <t>NZ_GG657759.1_gene1959</t>
  </si>
  <si>
    <t>WP_083790612.1</t>
  </si>
  <si>
    <t>NZ_GG657759.1_gene196</t>
  </si>
  <si>
    <t>dTDP-4-dehydrorhamnose reductase</t>
  </si>
  <si>
    <t>NZ_GG657759.1_gene1960</t>
  </si>
  <si>
    <t>WP_006443352.1</t>
  </si>
  <si>
    <t>NZ_GG657759.1_gene1961</t>
  </si>
  <si>
    <t>WP_006443353.1</t>
  </si>
  <si>
    <t>NZ_GG657759.1_gene1962</t>
  </si>
  <si>
    <t>WP_006443354.1</t>
  </si>
  <si>
    <t>NZ_GG657759.1_gene1963</t>
  </si>
  <si>
    <t>WP_050765547.1</t>
  </si>
  <si>
    <t>phosphosugar isomerase</t>
  </si>
  <si>
    <t>WP_040435087.1</t>
  </si>
  <si>
    <t>NZ_GG657759.1_gene1965</t>
  </si>
  <si>
    <t>WP_006443357.1</t>
  </si>
  <si>
    <t>NZ_GG657759.1_gene1966</t>
  </si>
  <si>
    <t>WP_006443358.1</t>
  </si>
  <si>
    <t>NZ_GG657759.1_gene1967</t>
  </si>
  <si>
    <t>WP_006443359.1</t>
  </si>
  <si>
    <t>WP_006443360.1</t>
  </si>
  <si>
    <t>NZ_GG657759.1_gene1969</t>
  </si>
  <si>
    <t>WP_006443361.1</t>
  </si>
  <si>
    <t>WP_006441444.1</t>
  </si>
  <si>
    <t>NZ_GG657759.1_gene1970</t>
  </si>
  <si>
    <t>WP_006443362.1</t>
  </si>
  <si>
    <t>NZ_GG657759.1_gene1971</t>
  </si>
  <si>
    <t>WP_006443363.1</t>
  </si>
  <si>
    <t>NZ_GG657759.1_gene1972</t>
  </si>
  <si>
    <t>WP_006443364.1</t>
  </si>
  <si>
    <t>WP_006443365.1</t>
  </si>
  <si>
    <t>NZ_GG657759.1_gene1974</t>
  </si>
  <si>
    <t>WP_006443366.1</t>
  </si>
  <si>
    <t>NZ_GG657759.1_gene1975</t>
  </si>
  <si>
    <t>WP_006443367.1</t>
  </si>
  <si>
    <t>ATP synthase F1 subunit epsilon</t>
  </si>
  <si>
    <t>WP_040435580.1</t>
  </si>
  <si>
    <t>NZ_GG657759.1_gene1977</t>
  </si>
  <si>
    <t>WP_006443369.1</t>
  </si>
  <si>
    <t>F0F1 ATP synthase subunit gamma</t>
  </si>
  <si>
    <t>WP_040435092.1</t>
  </si>
  <si>
    <t>NZ_GG657759.1_gene1979</t>
  </si>
  <si>
    <t>WP_083790613.1</t>
  </si>
  <si>
    <t>WP_006441445.1</t>
  </si>
  <si>
    <t>NZ_GG657759.1_gene1980</t>
  </si>
  <si>
    <t>WP_006443372.1</t>
  </si>
  <si>
    <t>NZ_GG657759.1_gene1981</t>
  </si>
  <si>
    <t>WP_040435581.1</t>
  </si>
  <si>
    <t>NZ_GG657759.1_gene1982</t>
  </si>
  <si>
    <t>WP_040435582.1</t>
  </si>
  <si>
    <t>F0F1 ATP synthase subunit A</t>
  </si>
  <si>
    <t>NZ_GG657759.1_gene1983</t>
  </si>
  <si>
    <t>WP_006443375.1</t>
  </si>
  <si>
    <t>NZ_GG657759.1_gene1984</t>
  </si>
  <si>
    <t>WP_006443376.1</t>
  </si>
  <si>
    <t>carbon storage regulator</t>
  </si>
  <si>
    <t>NZ_GG657759.1_gene1985</t>
  </si>
  <si>
    <t>WP_006443377.1</t>
  </si>
  <si>
    <t>flagellar assembly protein FliW</t>
  </si>
  <si>
    <t>NZ_GG657759.1_gene1986</t>
  </si>
  <si>
    <t>WP_006443378.1</t>
  </si>
  <si>
    <t>NZ_GG657759.1_gene1987</t>
  </si>
  <si>
    <t>WP_006443379.1</t>
  </si>
  <si>
    <t>NZ_GG657759.1_gene1988</t>
  </si>
  <si>
    <t>WP_006443380.1</t>
  </si>
  <si>
    <t>flagellar hook-associated protein FlgK</t>
  </si>
  <si>
    <t>NZ_GG657759.1_gene1989</t>
  </si>
  <si>
    <t>WP_006443381.1</t>
  </si>
  <si>
    <t>WP_040434582.1</t>
  </si>
  <si>
    <t>NZ_GG657759.1_gene1990</t>
  </si>
  <si>
    <t>WP_006443382.1</t>
  </si>
  <si>
    <t>NZ_GG657759.1_gene1991</t>
  </si>
  <si>
    <t>WP_006443383.1</t>
  </si>
  <si>
    <t>NZ_GG657759.1_gene1992</t>
  </si>
  <si>
    <t>WP_006443384.1</t>
  </si>
  <si>
    <t>NZ_GG657759.1_gene1993</t>
  </si>
  <si>
    <t>WP_050765511.1</t>
  </si>
  <si>
    <t>NZ_GG657759.1_gene1994</t>
  </si>
  <si>
    <t>WP_006443387.1</t>
  </si>
  <si>
    <t>NZ_GG657759.1_gene1995</t>
  </si>
  <si>
    <t>WP_006443388.1</t>
  </si>
  <si>
    <t>flagellar protein FliS</t>
  </si>
  <si>
    <t>NZ_GG657759.1_gene1996</t>
  </si>
  <si>
    <t>WP_006443389.1</t>
  </si>
  <si>
    <t>NZ_GG657759.1_gene1997</t>
  </si>
  <si>
    <t>WP_006443390.1</t>
  </si>
  <si>
    <t>NZ_GG657759.1_gene1998</t>
  </si>
  <si>
    <t>WP_006443391.1</t>
  </si>
  <si>
    <t>NZ_GG657759.1_gene1999</t>
  </si>
  <si>
    <t>WP_006443392.1</t>
  </si>
  <si>
    <t>diguanylate phosphodiesterase</t>
  </si>
  <si>
    <t>WP_050765437.1</t>
  </si>
  <si>
    <t>WP_040434488.1</t>
  </si>
  <si>
    <t>WP_040434583.1</t>
  </si>
  <si>
    <t>NZ_GG657759.1_gene2000</t>
  </si>
  <si>
    <t>WP_006443393.1</t>
  </si>
  <si>
    <t>chemotaxis protein CheV</t>
  </si>
  <si>
    <t>NZ_GG657759.1_gene2001</t>
  </si>
  <si>
    <t>WP_006443395.1</t>
  </si>
  <si>
    <t>chemotaxis protein CheD</t>
  </si>
  <si>
    <t>NZ_GG657759.1_gene2002</t>
  </si>
  <si>
    <t>WP_006443396.1</t>
  </si>
  <si>
    <t>chemotaxis protein CheC</t>
  </si>
  <si>
    <t>NZ_GG657759.1_gene2003</t>
  </si>
  <si>
    <t>WP_006443397.1</t>
  </si>
  <si>
    <t>NZ_GG657759.1_gene2004</t>
  </si>
  <si>
    <t>WP_006443398.1</t>
  </si>
  <si>
    <t>NZ_GG657759.1_gene2005</t>
  </si>
  <si>
    <t>WP_006443399.1</t>
  </si>
  <si>
    <t>FliA/WhiG family RNA polymerase sigma factor</t>
  </si>
  <si>
    <t>NZ_GG657759.1_gene2006</t>
  </si>
  <si>
    <t>WP_006443400.1</t>
  </si>
  <si>
    <t>flagellar biosynthesis protein FlhA</t>
  </si>
  <si>
    <t>NZ_GG657759.1_gene2007</t>
  </si>
  <si>
    <t>WP_006443401.1</t>
  </si>
  <si>
    <t>flagellar biosynthesis protein FlhB</t>
  </si>
  <si>
    <t>NZ_GG657759.1_gene2008</t>
  </si>
  <si>
    <t>WP_006443402.1</t>
  </si>
  <si>
    <t>flagellar biosynthetic protein FliR</t>
  </si>
  <si>
    <t>NZ_GG657759.1_gene2009</t>
  </si>
  <si>
    <t>WP_006443403.1</t>
  </si>
  <si>
    <t>flagellar biosynthesis protein FliQ</t>
  </si>
  <si>
    <t>WP_006441448.1</t>
  </si>
  <si>
    <t>NZ_GG657759.1_gene2010</t>
  </si>
  <si>
    <t>WP_006443404.1</t>
  </si>
  <si>
    <t>flagellar biosynthetic protein FliP</t>
  </si>
  <si>
    <t>NZ_GG657759.1_gene2011</t>
  </si>
  <si>
    <t>WP_006443405.1</t>
  </si>
  <si>
    <t>NZ_GG657759.1_gene2012</t>
  </si>
  <si>
    <t>WP_006443406.1</t>
  </si>
  <si>
    <t>flagellar motor switch protein FliN</t>
  </si>
  <si>
    <t>NZ_GG657759.1_gene2013</t>
  </si>
  <si>
    <t>WP_040435096.1</t>
  </si>
  <si>
    <t>flagellar basal body rod protein FlgC</t>
  </si>
  <si>
    <t>NZ_GG657759.1_gene2014</t>
  </si>
  <si>
    <t>WP_006443408.1</t>
  </si>
  <si>
    <t>NZ_GG657759.1_gene2015</t>
  </si>
  <si>
    <t>WP_006443409.1</t>
  </si>
  <si>
    <t>flagellar motor switch protein FliM</t>
  </si>
  <si>
    <t>NZ_GG657759.1_gene2016</t>
  </si>
  <si>
    <t>WP_006443410.1</t>
  </si>
  <si>
    <t>NZ_GG657759.1_gene2017</t>
  </si>
  <si>
    <t>WP_006443411.1</t>
  </si>
  <si>
    <t>motility protein A</t>
  </si>
  <si>
    <t>NZ_GG657759.1_gene2018</t>
  </si>
  <si>
    <t>WP_006443412.1</t>
  </si>
  <si>
    <t>flagellar protein FlbD</t>
  </si>
  <si>
    <t>NZ_GG657759.1_gene2019</t>
  </si>
  <si>
    <t>WP_006443413.1</t>
  </si>
  <si>
    <t>WP_040434584.1</t>
  </si>
  <si>
    <t>NZ_GG657759.1_gene2020</t>
  </si>
  <si>
    <t>WP_006443414.1</t>
  </si>
  <si>
    <t>NZ_GG657759.1_gene2021</t>
  </si>
  <si>
    <t>WP_006443415.1</t>
  </si>
  <si>
    <t>NZ_GG657759.1_gene2022</t>
  </si>
  <si>
    <t>WP_006443416.1</t>
  </si>
  <si>
    <t>flagellar hook-length control protein FliK</t>
  </si>
  <si>
    <t>NZ_GG657759.1_gene2023</t>
  </si>
  <si>
    <t>WP_006443417.1</t>
  </si>
  <si>
    <t>flagellar export protein FliJ</t>
  </si>
  <si>
    <t>NZ_GG657759.1_gene2024</t>
  </si>
  <si>
    <t>WP_006443418.1</t>
  </si>
  <si>
    <t>flagellar protein export ATPase FliI</t>
  </si>
  <si>
    <t>NZ_GG657759.1_gene2025</t>
  </si>
  <si>
    <t>WP_006443419.1</t>
  </si>
  <si>
    <t>NZ_GG657759.1_gene2026</t>
  </si>
  <si>
    <t>WP_006443421.1</t>
  </si>
  <si>
    <t>flagellar motor switch protein FliG</t>
  </si>
  <si>
    <t>NZ_GG657759.1_gene2027</t>
  </si>
  <si>
    <t>WP_006443422.1</t>
  </si>
  <si>
    <t>flagellar M-ring protein FliF</t>
  </si>
  <si>
    <t>NZ_GG657759.1_gene2028</t>
  </si>
  <si>
    <t>WP_006443423.1</t>
  </si>
  <si>
    <t>flagellar hook-basal body complex protein FliE</t>
  </si>
  <si>
    <t>NZ_GG657759.1_gene2029</t>
  </si>
  <si>
    <t>WP_006443424.1</t>
  </si>
  <si>
    <t>flagellar basal-body rod protein FlgB</t>
  </si>
  <si>
    <t>NZ_GG657759.1_gene203</t>
  </si>
  <si>
    <t>WP_040434585.1</t>
  </si>
  <si>
    <t>Holliday junction resolvase RecU</t>
  </si>
  <si>
    <t>NZ_GG657759.1_gene2030</t>
  </si>
  <si>
    <t>WP_006443425.1</t>
  </si>
  <si>
    <t>WP_006443428.1</t>
  </si>
  <si>
    <t>WP_050765512.1</t>
  </si>
  <si>
    <t>NZ_GG657759.1_gene2033</t>
  </si>
  <si>
    <t>WP_006443432.1</t>
  </si>
  <si>
    <t>PilZ domain-containing protein</t>
  </si>
  <si>
    <t>NZ_GG657759.1_gene2034</t>
  </si>
  <si>
    <t>WP_006443433.1</t>
  </si>
  <si>
    <t>type III secretion protein</t>
  </si>
  <si>
    <t>WP_006443434.1</t>
  </si>
  <si>
    <t>NZ_GG657759.1_gene2036</t>
  </si>
  <si>
    <t>WP_006443435.1</t>
  </si>
  <si>
    <t>chemotaxis protein CheA</t>
  </si>
  <si>
    <t>NZ_GG657759.1_gene2037</t>
  </si>
  <si>
    <t>WP_006443436.1</t>
  </si>
  <si>
    <t>chemotaxis protein CheW</t>
  </si>
  <si>
    <t>NZ_GG657759.1_gene2038</t>
  </si>
  <si>
    <t>WP_006443437.1</t>
  </si>
  <si>
    <t>chemotaxis protein CheR</t>
  </si>
  <si>
    <t>NZ_GG657759.1_gene2039</t>
  </si>
  <si>
    <t>WP_006443438.1</t>
  </si>
  <si>
    <t>chemotaxis response regulator protein-glutamate methylesterase</t>
  </si>
  <si>
    <t>WP_006441451.1</t>
  </si>
  <si>
    <t>NZ_GG657759.1_gene2040</t>
  </si>
  <si>
    <t>WP_006443440.1</t>
  </si>
  <si>
    <t>NZ_GG657759.1_gene2041</t>
  </si>
  <si>
    <t>WP_006443441.1</t>
  </si>
  <si>
    <t>WP_006443443.1</t>
  </si>
  <si>
    <t>NZ_GG657759.1_gene2043</t>
  </si>
  <si>
    <t>WP_040435101.1</t>
  </si>
  <si>
    <t>NZ_GG657759.1_gene2044</t>
  </si>
  <si>
    <t>WP_006443446.1</t>
  </si>
  <si>
    <t>WP_006443448.1</t>
  </si>
  <si>
    <t>NZ_GG657759.1_gene2046</t>
  </si>
  <si>
    <t>WP_006443449.1</t>
  </si>
  <si>
    <t>NZ_GG657759.1_gene2047</t>
  </si>
  <si>
    <t>WP_006443451.1</t>
  </si>
  <si>
    <t>WP_006443452.1</t>
  </si>
  <si>
    <t>NZ_GG657759.1_gene2049</t>
  </si>
  <si>
    <t>WP_040435103.1</t>
  </si>
  <si>
    <t>WP_006441452.1</t>
  </si>
  <si>
    <t>NZ_GG657759.1_gene2050</t>
  </si>
  <si>
    <t>WP_006443454.1</t>
  </si>
  <si>
    <t>EAL domain-containing protein</t>
  </si>
  <si>
    <t>NZ_GG657759.1_gene2051</t>
  </si>
  <si>
    <t>WP_040435104.1</t>
  </si>
  <si>
    <t>DUF342 domain-containing protein</t>
  </si>
  <si>
    <t>WP_006443456.1</t>
  </si>
  <si>
    <t>NZ_GG657759.1_gene2053</t>
  </si>
  <si>
    <t>WP_006443457.1</t>
  </si>
  <si>
    <t>WP_006443459.1</t>
  </si>
  <si>
    <t>NZ_GG657759.1_gene2055</t>
  </si>
  <si>
    <t>WP_006443460.1</t>
  </si>
  <si>
    <t>WP_006443461.1</t>
  </si>
  <si>
    <t>WP_006443462.1</t>
  </si>
  <si>
    <t>NZ_GG657759.1_gene2058</t>
  </si>
  <si>
    <t>WP_006443463.1</t>
  </si>
  <si>
    <t>NZ_GG657759.1_gene2059</t>
  </si>
  <si>
    <t>WP_006443464.1</t>
  </si>
  <si>
    <t>WP_006441453.1</t>
  </si>
  <si>
    <t>NZ_GG657759.1_gene2060</t>
  </si>
  <si>
    <t>WP_006443465.1</t>
  </si>
  <si>
    <t>NZ_GG657759.1_gene2061</t>
  </si>
  <si>
    <t>NZ_GG657759.1_gene2062</t>
  </si>
  <si>
    <t>WP_006443466.1</t>
  </si>
  <si>
    <t>NZ_GG657759.1_gene2063</t>
  </si>
  <si>
    <t>WP_040435106.1</t>
  </si>
  <si>
    <t>NZ_GG657759.1_gene2064</t>
  </si>
  <si>
    <t>WP_083790614.1</t>
  </si>
  <si>
    <t>WP_040435107.1</t>
  </si>
  <si>
    <t>WP_006443470.1</t>
  </si>
  <si>
    <t>WP_040435108.1</t>
  </si>
  <si>
    <t>WP_006443472.1</t>
  </si>
  <si>
    <t>NZ_GG657759.1_gene2069</t>
  </si>
  <si>
    <t>WP_006443473.1</t>
  </si>
  <si>
    <t>WP_006441454.1</t>
  </si>
  <si>
    <t>NZ_GG657759.1_gene2070</t>
  </si>
  <si>
    <t>WP_006443475.1</t>
  </si>
  <si>
    <t>NZ_GG657759.1_gene2071</t>
  </si>
  <si>
    <t>WP_006443476.1</t>
  </si>
  <si>
    <t>WP_006443477.1</t>
  </si>
  <si>
    <t>WP_006443478.1</t>
  </si>
  <si>
    <t>NZ_GG657759.1_gene2074</t>
  </si>
  <si>
    <t>WP_006443479.1</t>
  </si>
  <si>
    <t>NZ_GG657759.1_gene2075</t>
  </si>
  <si>
    <t>WP_006443480.1</t>
  </si>
  <si>
    <t>NZ_GG657759.1_gene2076</t>
  </si>
  <si>
    <t>WP_040435109.1</t>
  </si>
  <si>
    <t>WP_040435110.1</t>
  </si>
  <si>
    <t>WP_006443483.1</t>
  </si>
  <si>
    <t>WP_006443485.1</t>
  </si>
  <si>
    <t>WP_083790579.1</t>
  </si>
  <si>
    <t>NZ_GG657759.1_gene2080</t>
  </si>
  <si>
    <t>WP_006443487.1</t>
  </si>
  <si>
    <t>NZ_GG657759.1_gene2081</t>
  </si>
  <si>
    <t>WP_006443490.1</t>
  </si>
  <si>
    <t>WP_006443492.1</t>
  </si>
  <si>
    <t>WP_006443493.1</t>
  </si>
  <si>
    <t>WP_006443494.1</t>
  </si>
  <si>
    <t>NZ_GG657759.1_gene2085</t>
  </si>
  <si>
    <t>WP_006443495.1</t>
  </si>
  <si>
    <t>WP_006443496.1</t>
  </si>
  <si>
    <t>WP_006443497.1</t>
  </si>
  <si>
    <t>WP_006443498.1</t>
  </si>
  <si>
    <t>WP_006443499.1</t>
  </si>
  <si>
    <t>WP_050765531.1</t>
  </si>
  <si>
    <t>NZ_GG657759.1_gene2090</t>
  </si>
  <si>
    <t>WP_006443500.1</t>
  </si>
  <si>
    <t>WP_006443501.1</t>
  </si>
  <si>
    <t>WP_040435112.1</t>
  </si>
  <si>
    <t>NZ_GG657759.1_gene2093</t>
  </si>
  <si>
    <t>WP_006443504.1</t>
  </si>
  <si>
    <t>WP_006443505.1</t>
  </si>
  <si>
    <t>WP_040435602.1</t>
  </si>
  <si>
    <t>WP_006443507.1</t>
  </si>
  <si>
    <t>WP_006443508.1</t>
  </si>
  <si>
    <t>WP_006443509.1</t>
  </si>
  <si>
    <t>WP_006443510.1</t>
  </si>
  <si>
    <t>WP_006441250.1</t>
  </si>
  <si>
    <t>WP_006441457.1</t>
  </si>
  <si>
    <t>WP_006443511.1</t>
  </si>
  <si>
    <t>WP_040435113.1</t>
  </si>
  <si>
    <t>WP_040435114.1</t>
  </si>
  <si>
    <t>NZ_GG657759.1_gene2103</t>
  </si>
  <si>
    <t>WP_006443514.1</t>
  </si>
  <si>
    <t>WP_006443515.1</t>
  </si>
  <si>
    <t>NZ_GG657759.1_gene2105</t>
  </si>
  <si>
    <t>WP_006443516.1</t>
  </si>
  <si>
    <t>WP_006443517.1</t>
  </si>
  <si>
    <t>WP_006443518.1</t>
  </si>
  <si>
    <t>WP_006443519.1</t>
  </si>
  <si>
    <t>NZ_GG657759.1_gene2109</t>
  </si>
  <si>
    <t>WP_006443520.1</t>
  </si>
  <si>
    <t>NZ_GG657759.1_gene211</t>
  </si>
  <si>
    <t>WP_006441458.1</t>
  </si>
  <si>
    <t>NZ_GG657759.1_gene2110</t>
  </si>
  <si>
    <t>WP_040435115.1</t>
  </si>
  <si>
    <t>NZ_GG657759.1_gene2111</t>
  </si>
  <si>
    <t>WP_006443522.1</t>
  </si>
  <si>
    <t>NZ_GG657759.1_gene2112</t>
  </si>
  <si>
    <t>WP_006443523.1</t>
  </si>
  <si>
    <t>NZ_GG657759.1_gene2113</t>
  </si>
  <si>
    <t>WP_006443524.1</t>
  </si>
  <si>
    <t>NZ_GG657759.1_gene2114</t>
  </si>
  <si>
    <t>WP_006443525.1</t>
  </si>
  <si>
    <t>NZ_GG657759.1_gene2115</t>
  </si>
  <si>
    <t>WP_006443526.1</t>
  </si>
  <si>
    <t>NZ_GG657759.1_gene2116</t>
  </si>
  <si>
    <t>WP_083790615.1</t>
  </si>
  <si>
    <t>NZ_GG657759.1_gene2117</t>
  </si>
  <si>
    <t>WP_006443528.1</t>
  </si>
  <si>
    <t>NZ_GG657759.1_gene2118</t>
  </si>
  <si>
    <t>WP_006443529.1</t>
  </si>
  <si>
    <t>type II secretion system protein F</t>
  </si>
  <si>
    <t>NZ_GG657759.1_gene2119</t>
  </si>
  <si>
    <t>WP_006443530.1</t>
  </si>
  <si>
    <t>pilus biosynthesis protein</t>
  </si>
  <si>
    <t>WP_006441459.1</t>
  </si>
  <si>
    <t>NZ_GG657759.1_gene2120</t>
  </si>
  <si>
    <t>WP_006443531.1</t>
  </si>
  <si>
    <t>NZ_GG657759.1_gene2121</t>
  </si>
  <si>
    <t>WP_040435603.1</t>
  </si>
  <si>
    <t>pro-sigmaK processing inhibitor BofA</t>
  </si>
  <si>
    <t>WP_006443533.1</t>
  </si>
  <si>
    <t>WP_006443534.1</t>
  </si>
  <si>
    <t>WP_040435117.1</t>
  </si>
  <si>
    <t>WP_006443536.1</t>
  </si>
  <si>
    <t>NZ_GG657759.1_gene2126</t>
  </si>
  <si>
    <t>WP_006443537.1</t>
  </si>
  <si>
    <t>WP_083790638.1</t>
  </si>
  <si>
    <t>NZ_GG657759.1_gene2128</t>
  </si>
  <si>
    <t>WP_006443540.1</t>
  </si>
  <si>
    <t>WP_006443541.1</t>
  </si>
  <si>
    <t>WP_006441460.1</t>
  </si>
  <si>
    <t>NZ_GG657759.1_gene2130</t>
  </si>
  <si>
    <t>WP_006443542.1</t>
  </si>
  <si>
    <t>disulfide oxidoreductase</t>
  </si>
  <si>
    <t>WP_006443544.1</t>
  </si>
  <si>
    <t>WP_006443545.1</t>
  </si>
  <si>
    <t>WP_006443546.1</t>
  </si>
  <si>
    <t>WP_040435119.1</t>
  </si>
  <si>
    <t>NZ_GG657759.1_gene2135</t>
  </si>
  <si>
    <t>WP_006443548.1</t>
  </si>
  <si>
    <t>ECF transporter S component</t>
  </si>
  <si>
    <t>NZ_GG657759.1_gene2136</t>
  </si>
  <si>
    <t>WP_006443549.1</t>
  </si>
  <si>
    <t>NZ_GG657759.1_gene2137</t>
  </si>
  <si>
    <t>IS1182 family transposase ISClhy1</t>
  </si>
  <si>
    <t>NZ_GG657759.1_gene2138</t>
  </si>
  <si>
    <t>WP_006443551.1</t>
  </si>
  <si>
    <t>NZ_GG657759.1_gene2139</t>
  </si>
  <si>
    <t>WP_040435606.1</t>
  </si>
  <si>
    <t>GIY-YIG nuclease family protein</t>
  </si>
  <si>
    <t>WP_006441461.1</t>
  </si>
  <si>
    <t>WP_006443553.1</t>
  </si>
  <si>
    <t>NZ_GG657759.1_gene2141</t>
  </si>
  <si>
    <t>WP_006443554.1</t>
  </si>
  <si>
    <t>WP_006443555.1</t>
  </si>
  <si>
    <t>WP_006443556.1</t>
  </si>
  <si>
    <t>WP_040435120.1</t>
  </si>
  <si>
    <t>NZ_GG657759.1_gene2145</t>
  </si>
  <si>
    <t>WP_006443558.1</t>
  </si>
  <si>
    <t>WP_006443559.1</t>
  </si>
  <si>
    <t>NZ_GG657759.1_gene2147</t>
  </si>
  <si>
    <t>WP_006443560.1</t>
  </si>
  <si>
    <t>WP_006443561.1</t>
  </si>
  <si>
    <t>NZ_GG657759.1_gene2149</t>
  </si>
  <si>
    <t>NZ_GG657759.1_gene215</t>
  </si>
  <si>
    <t>WP_006441462.1</t>
  </si>
  <si>
    <t>NZ_GG657759.1_gene2150</t>
  </si>
  <si>
    <t>WP_006443564.1</t>
  </si>
  <si>
    <t>NZ_GG657759.1_gene2152</t>
  </si>
  <si>
    <t>WP_006443565.1</t>
  </si>
  <si>
    <t>WP_006443566.1</t>
  </si>
  <si>
    <t>NZ_GG657759.1_gene2154</t>
  </si>
  <si>
    <t>WP_006443567.1</t>
  </si>
  <si>
    <t>DUF4280 domain-containing protein</t>
  </si>
  <si>
    <t>NZ_GG657759.1_gene2155</t>
  </si>
  <si>
    <t>WP_006443568.1</t>
  </si>
  <si>
    <t>NZ_GG657759.1_gene2156</t>
  </si>
  <si>
    <t>WP_040435122.1</t>
  </si>
  <si>
    <t>WP_040435123.1</t>
  </si>
  <si>
    <t>NZ_GG657759.1_gene2158</t>
  </si>
  <si>
    <t>WP_006443571.1</t>
  </si>
  <si>
    <t>NZ_GG657759.1_gene2159</t>
  </si>
  <si>
    <t>WP_006441463.1</t>
  </si>
  <si>
    <t>NZ_GG657759.1_gene2160</t>
  </si>
  <si>
    <t>WP_006443573.1</t>
  </si>
  <si>
    <t>WP_050765514.1</t>
  </si>
  <si>
    <t>NZ_GG657759.1_gene2162</t>
  </si>
  <si>
    <t>WP_006443575.1</t>
  </si>
  <si>
    <t>NZ_GG657759.1_gene2163</t>
  </si>
  <si>
    <t>WP_006443576.1</t>
  </si>
  <si>
    <t>NZ_GG657759.1_gene2164</t>
  </si>
  <si>
    <t>WP_006443577.1</t>
  </si>
  <si>
    <t>WP_050765515.1</t>
  </si>
  <si>
    <t>WP_006443579.1</t>
  </si>
  <si>
    <t>WP_040435620.1</t>
  </si>
  <si>
    <t>WP_006443581.1</t>
  </si>
  <si>
    <t>WP_006443582.1</t>
  </si>
  <si>
    <t>WP_006441464.1</t>
  </si>
  <si>
    <t>WP_040435622.1</t>
  </si>
  <si>
    <t>WP_006443584.1</t>
  </si>
  <si>
    <t>WP_040435125.1</t>
  </si>
  <si>
    <t>NZ_GG657759.1_gene2173</t>
  </si>
  <si>
    <t>WP_006443586.1</t>
  </si>
  <si>
    <t>WP_006443587.1</t>
  </si>
  <si>
    <t>WP_006443588.1</t>
  </si>
  <si>
    <t>WP_040435126.1</t>
  </si>
  <si>
    <t>WP_083790616.1</t>
  </si>
  <si>
    <t>WP_040435127.1</t>
  </si>
  <si>
    <t>WP_083790617.1</t>
  </si>
  <si>
    <t>NZ_GG657759.1_gene218</t>
  </si>
  <si>
    <t>WP_006441465.1</t>
  </si>
  <si>
    <t>WP_006443593.1</t>
  </si>
  <si>
    <t>WP_006443594.1</t>
  </si>
  <si>
    <t>WP_006443595.1</t>
  </si>
  <si>
    <t>WP_006443596.1</t>
  </si>
  <si>
    <t>WP_040435128.1</t>
  </si>
  <si>
    <t>WP_040435129.1</t>
  </si>
  <si>
    <t>WP_006443599.1</t>
  </si>
  <si>
    <t>WP_006443600.1</t>
  </si>
  <si>
    <t>WP_006443601.1</t>
  </si>
  <si>
    <t>WP_006443602.1</t>
  </si>
  <si>
    <t>WP_040434586.1</t>
  </si>
  <si>
    <t>WP_006443603.1</t>
  </si>
  <si>
    <t>WP_006443604.1</t>
  </si>
  <si>
    <t>WP_006443605.1</t>
  </si>
  <si>
    <t>WP_006443606.1</t>
  </si>
  <si>
    <t>WP_006443607.1</t>
  </si>
  <si>
    <t>WP_006443608.1</t>
  </si>
  <si>
    <t>WP_040435130.1</t>
  </si>
  <si>
    <t>WP_006443610.1</t>
  </si>
  <si>
    <t>WP_006443611.1</t>
  </si>
  <si>
    <t>WP_006443612.1</t>
  </si>
  <si>
    <t>NZ_GG657759.1_gene22</t>
  </si>
  <si>
    <t>WP_006441251.1</t>
  </si>
  <si>
    <t>WP_040434587.1</t>
  </si>
  <si>
    <t>WP_006443613.1</t>
  </si>
  <si>
    <t>NZ_GG657759.1_gene2201</t>
  </si>
  <si>
    <t>WP_006443614.1</t>
  </si>
  <si>
    <t>ribitol-5-phosphate dehydrogenase</t>
  </si>
  <si>
    <t>WP_006443615.1</t>
  </si>
  <si>
    <t>WP_050765516.1</t>
  </si>
  <si>
    <t>WP_006443618.1</t>
  </si>
  <si>
    <t>WP_006443620.1</t>
  </si>
  <si>
    <t>WP_006443622.1</t>
  </si>
  <si>
    <t>WP_040435131.1</t>
  </si>
  <si>
    <t>WP_006443625.1</t>
  </si>
  <si>
    <t>WP_040435132.1</t>
  </si>
  <si>
    <t>WP_040434588.1</t>
  </si>
  <si>
    <t>NZ_GG657759.1_gene2210</t>
  </si>
  <si>
    <t>WP_006443627.1</t>
  </si>
  <si>
    <t>WP_006443628.1</t>
  </si>
  <si>
    <t>NZ_GG657759.1_gene2212</t>
  </si>
  <si>
    <t>WP_006443629.1</t>
  </si>
  <si>
    <t>NZ_GG657759.1_gene2213</t>
  </si>
  <si>
    <t>WP_083790639.1</t>
  </si>
  <si>
    <t>NZ_GG657759.1_gene2214</t>
  </si>
  <si>
    <t>WP_006443631.1</t>
  </si>
  <si>
    <t>NZ_GG657759.1_gene2215</t>
  </si>
  <si>
    <t>WP_006443632.1</t>
  </si>
  <si>
    <t>NZ_GG657759.1_gene2216</t>
  </si>
  <si>
    <t>WP_006443633.1</t>
  </si>
  <si>
    <t>NZ_GG657759.1_gene2217</t>
  </si>
  <si>
    <t>WP_006443634.1</t>
  </si>
  <si>
    <t>WP_006443635.1</t>
  </si>
  <si>
    <t>NZ_GG657759.1_gene2219</t>
  </si>
  <si>
    <t>WP_006443636.1</t>
  </si>
  <si>
    <t>NZ_GG657759.1_gene222</t>
  </si>
  <si>
    <t>WP_006441469.1</t>
  </si>
  <si>
    <t>NZ_GG657759.1_gene2220</t>
  </si>
  <si>
    <t>WP_006443637.1</t>
  </si>
  <si>
    <t>NZ_GG657759.1_gene2221</t>
  </si>
  <si>
    <t>WP_006443638.1</t>
  </si>
  <si>
    <t>NZ_GG657759.1_gene2222</t>
  </si>
  <si>
    <t>WP_083790640.1</t>
  </si>
  <si>
    <t>NZ_GG657759.1_gene2223</t>
  </si>
  <si>
    <t>WP_006443640.1</t>
  </si>
  <si>
    <t>NZ_GG657759.1_gene2224</t>
  </si>
  <si>
    <t>WP_006443641.1</t>
  </si>
  <si>
    <t>NZ_GG657759.1_gene2225</t>
  </si>
  <si>
    <t>WP_006443642.1</t>
  </si>
  <si>
    <t>NZ_GG657759.1_gene2226</t>
  </si>
  <si>
    <t>WP_006443643.1</t>
  </si>
  <si>
    <t>NZ_GG657759.1_gene2227</t>
  </si>
  <si>
    <t>WP_006443644.1</t>
  </si>
  <si>
    <t>NZ_GG657759.1_gene2228</t>
  </si>
  <si>
    <t>WP_006443645.1</t>
  </si>
  <si>
    <t>NZ_GG657759.1_gene2229</t>
  </si>
  <si>
    <t>WP_006443646.1</t>
  </si>
  <si>
    <t>NZ_GG657759.1_gene223</t>
  </si>
  <si>
    <t>WP_082912795.1</t>
  </si>
  <si>
    <t>NZ_GG657759.1_gene2230</t>
  </si>
  <si>
    <t>WP_006443647.1</t>
  </si>
  <si>
    <t>NZ_GG657759.1_gene2231</t>
  </si>
  <si>
    <t>WP_006443648.1</t>
  </si>
  <si>
    <t>NZ_GG657759.1_gene2232</t>
  </si>
  <si>
    <t>WP_006443649.1</t>
  </si>
  <si>
    <t>NZ_GG657759.1_gene2233</t>
  </si>
  <si>
    <t>WP_050765518.1</t>
  </si>
  <si>
    <t>NZ_GG657759.1_gene2234</t>
  </si>
  <si>
    <t>WP_040435137.1</t>
  </si>
  <si>
    <t>NZ_GG657759.1_gene2235</t>
  </si>
  <si>
    <t>WP_006443653.1</t>
  </si>
  <si>
    <t>NZ_GG657759.1_gene2236</t>
  </si>
  <si>
    <t>WP_006443654.1</t>
  </si>
  <si>
    <t>NZ_GG657759.1_gene2237</t>
  </si>
  <si>
    <t>WP_006443655.1</t>
  </si>
  <si>
    <t>NZ_GG657759.1_gene2238</t>
  </si>
  <si>
    <t>WP_006443656.1</t>
  </si>
  <si>
    <t>NZ_GG657759.1_gene2239</t>
  </si>
  <si>
    <t>WP_006443657.1</t>
  </si>
  <si>
    <t>WP_006441470.1</t>
  </si>
  <si>
    <t>NZ_GG657759.1_gene2240</t>
  </si>
  <si>
    <t>WP_006443658.1</t>
  </si>
  <si>
    <t>NZ_GG657759.1_gene2241</t>
  </si>
  <si>
    <t>WP_006443659.1</t>
  </si>
  <si>
    <t>NZ_GG657759.1_gene2242</t>
  </si>
  <si>
    <t>WP_006443660.1</t>
  </si>
  <si>
    <t>NZ_GG657759.1_gene2243</t>
  </si>
  <si>
    <t>WP_006443661.1</t>
  </si>
  <si>
    <t>NZ_GG657759.1_gene2244</t>
  </si>
  <si>
    <t>WP_006443662.1</t>
  </si>
  <si>
    <t>NZ_GG657759.1_gene2245</t>
  </si>
  <si>
    <t>WP_006443663.1</t>
  </si>
  <si>
    <t>NZ_GG657759.1_gene2246</t>
  </si>
  <si>
    <t>WP_006443664.1</t>
  </si>
  <si>
    <t>NZ_GG657759.1_gene2247</t>
  </si>
  <si>
    <t>WP_006443665.1</t>
  </si>
  <si>
    <t>NZ_GG657759.1_gene2248</t>
  </si>
  <si>
    <t>WP_050765519.1</t>
  </si>
  <si>
    <t>NZ_GG657759.1_gene2249</t>
  </si>
  <si>
    <t>WP_083790618.1</t>
  </si>
  <si>
    <t>WP_006441471.1</t>
  </si>
  <si>
    <t>NZ_GG657759.1_gene2250</t>
  </si>
  <si>
    <t>WP_006443669.1</t>
  </si>
  <si>
    <t>RND transporter</t>
  </si>
  <si>
    <t>NZ_GG657759.1_gene2251</t>
  </si>
  <si>
    <t>WP_006443670.1</t>
  </si>
  <si>
    <t>NZ_GG657759.1_gene2252</t>
  </si>
  <si>
    <t>WP_006443671.1</t>
  </si>
  <si>
    <t>NZ_GG657759.1_gene2253</t>
  </si>
  <si>
    <t>WP_040435139.1</t>
  </si>
  <si>
    <t>NZ_GG657759.1_gene2254</t>
  </si>
  <si>
    <t>WP_006443674.1</t>
  </si>
  <si>
    <t>NZ_GG657759.1_gene2255</t>
  </si>
  <si>
    <t>WP_040435140.1</t>
  </si>
  <si>
    <t>WP_006443678.1</t>
  </si>
  <si>
    <t>NZ_GG657759.1_gene2257</t>
  </si>
  <si>
    <t>WP_040435141.1</t>
  </si>
  <si>
    <t>NZ_GG657759.1_gene2258</t>
  </si>
  <si>
    <t>WP_006443682.1</t>
  </si>
  <si>
    <t>isoprenylcysteine carboxyl methyltransferase</t>
  </si>
  <si>
    <t>NZ_GG657759.1_gene2259</t>
  </si>
  <si>
    <t>WP_083790641.1</t>
  </si>
  <si>
    <t>WP_006441472.1</t>
  </si>
  <si>
    <t>NZ_GG657759.1_gene2260</t>
  </si>
  <si>
    <t>WP_006443684.1</t>
  </si>
  <si>
    <t>NZ_GG657759.1_gene2261</t>
  </si>
  <si>
    <t>WP_040435142.1</t>
  </si>
  <si>
    <t>NZ_GG657759.1_gene2262</t>
  </si>
  <si>
    <t>WP_006443687.1</t>
  </si>
  <si>
    <t>NZ_GG657759.1_gene2263</t>
  </si>
  <si>
    <t>WP_040435143.1</t>
  </si>
  <si>
    <t>NZ_GG657759.1_gene2264</t>
  </si>
  <si>
    <t>WP_006443689.1</t>
  </si>
  <si>
    <t>NZ_GG657759.1_gene2265</t>
  </si>
  <si>
    <t>WP_006443690.1</t>
  </si>
  <si>
    <t>proton-coupled thiamine transporter YuaJ</t>
  </si>
  <si>
    <t>WP_006443691.1</t>
  </si>
  <si>
    <t>NZ_GG657759.1_gene2267</t>
  </si>
  <si>
    <t>WP_040435645.1</t>
  </si>
  <si>
    <t>NZ_GG657759.1_gene2268</t>
  </si>
  <si>
    <t>WP_040435144.1</t>
  </si>
  <si>
    <t>NZ_GG657759.1_gene2269</t>
  </si>
  <si>
    <t>WP_006443695.1</t>
  </si>
  <si>
    <t>WP_040434589.1</t>
  </si>
  <si>
    <t>NZ_GG657759.1_gene2270</t>
  </si>
  <si>
    <t>WP_006443696.1</t>
  </si>
  <si>
    <t>WP_006443697.1</t>
  </si>
  <si>
    <t>WP_006443698.1</t>
  </si>
  <si>
    <t>WP_006443700.1</t>
  </si>
  <si>
    <t>WP_006443701.1</t>
  </si>
  <si>
    <t>WP_040435147.1</t>
  </si>
  <si>
    <t>WP_040435647.1</t>
  </si>
  <si>
    <t>WP_006443704.1</t>
  </si>
  <si>
    <t>WP_006443705.1</t>
  </si>
  <si>
    <t>NZ_GG657759.1_gene2279</t>
  </si>
  <si>
    <t>WP_006443706.1</t>
  </si>
  <si>
    <t>WP_006441475.1</t>
  </si>
  <si>
    <t>NZ_GG657759.1_gene2280</t>
  </si>
  <si>
    <t>WP_006443707.1</t>
  </si>
  <si>
    <t>NZ_GG657759.1_gene2281</t>
  </si>
  <si>
    <t>WP_006443708.1</t>
  </si>
  <si>
    <t>WP_006443709.1</t>
  </si>
  <si>
    <t>WP_006443710.1</t>
  </si>
  <si>
    <t>NZ_GG657759.1_gene2284</t>
  </si>
  <si>
    <t>WP_040435149.1</t>
  </si>
  <si>
    <t>WP_040435150.1</t>
  </si>
  <si>
    <t>WP_006443713.1</t>
  </si>
  <si>
    <t>WP_006443714.1</t>
  </si>
  <si>
    <t>WP_006443715.1</t>
  </si>
  <si>
    <t>WP_006443716.1</t>
  </si>
  <si>
    <t>NZ_GG657759.1_gene229</t>
  </si>
  <si>
    <t>WP_040434590.1</t>
  </si>
  <si>
    <t>WP_006443717.1</t>
  </si>
  <si>
    <t>WP_006443718.1</t>
  </si>
  <si>
    <t>WP_006443719.1</t>
  </si>
  <si>
    <t>NZ_GG657759.1_gene2293</t>
  </si>
  <si>
    <t>WP_040435152.1</t>
  </si>
  <si>
    <t>DUF2000 domain-containing protein</t>
  </si>
  <si>
    <t>NZ_GG657759.1_gene2294</t>
  </si>
  <si>
    <t>WP_040435153.1</t>
  </si>
  <si>
    <t>NZ_GG657759.1_gene2295</t>
  </si>
  <si>
    <t>WP_006443722.1</t>
  </si>
  <si>
    <t>NZ_GG657759.1_gene2296</t>
  </si>
  <si>
    <t>WP_006443723.1</t>
  </si>
  <si>
    <t>WP_006443724.1</t>
  </si>
  <si>
    <t>NZ_GG657759.1_gene2298</t>
  </si>
  <si>
    <t>WP_006443725.1</t>
  </si>
  <si>
    <t>prepilin peptidase</t>
  </si>
  <si>
    <t>WP_006443726.1</t>
  </si>
  <si>
    <t>WP_006441252.1</t>
  </si>
  <si>
    <t>WP_006441477.1</t>
  </si>
  <si>
    <t>WP_006443727.1</t>
  </si>
  <si>
    <t>NZ_GG657759.1_gene2301</t>
  </si>
  <si>
    <t>WP_006443728.1</t>
  </si>
  <si>
    <t>WP_006443729.1</t>
  </si>
  <si>
    <t>NZ_GG657759.1_gene2303</t>
  </si>
  <si>
    <t>WP_006443730.1</t>
  </si>
  <si>
    <t>NZ_GG657759.1_gene2304</t>
  </si>
  <si>
    <t>WP_006443731.1</t>
  </si>
  <si>
    <t>NZ_GG657759.1_gene2305</t>
  </si>
  <si>
    <t>WP_006443732.1</t>
  </si>
  <si>
    <t>NZ_GG657759.1_gene2306</t>
  </si>
  <si>
    <t>WP_006443733.1</t>
  </si>
  <si>
    <t>NZ_GG657759.1_gene2307</t>
  </si>
  <si>
    <t>WP_006443734.1</t>
  </si>
  <si>
    <t>NZ_GG657759.1_gene2308</t>
  </si>
  <si>
    <t>WP_006443735.1</t>
  </si>
  <si>
    <t>NZ_GG657759.1_gene2309</t>
  </si>
  <si>
    <t>NZ_GG657759.1_gene231</t>
  </si>
  <si>
    <t>cell division protein FtsW</t>
  </si>
  <si>
    <t>NZ_GG657759.1_gene2310</t>
  </si>
  <si>
    <t>WP_006443738.1</t>
  </si>
  <si>
    <t>WP_006443739.1</t>
  </si>
  <si>
    <t>WP_006443740.1</t>
  </si>
  <si>
    <t>WP_006443741.1</t>
  </si>
  <si>
    <t>WP_006443742.1</t>
  </si>
  <si>
    <t>NZ_GG657759.1_gene2316</t>
  </si>
  <si>
    <t>WP_006443743.1</t>
  </si>
  <si>
    <t>NZ_GG657759.1_gene2317</t>
  </si>
  <si>
    <t>WP_006443744.1</t>
  </si>
  <si>
    <t>DUF4860 domain-containing protein</t>
  </si>
  <si>
    <t>NZ_GG657759.1_gene2318</t>
  </si>
  <si>
    <t>WP_006443745.1</t>
  </si>
  <si>
    <t>NZ_GG657759.1_gene2319</t>
  </si>
  <si>
    <t>WP_006443746.1</t>
  </si>
  <si>
    <t>NZ_GG657759.1_gene232</t>
  </si>
  <si>
    <t>WP_006443747.1</t>
  </si>
  <si>
    <t>WP_006443748.1</t>
  </si>
  <si>
    <t>NZ_GG657759.1_gene2322</t>
  </si>
  <si>
    <t>WP_006443749.1</t>
  </si>
  <si>
    <t>NZ_GG657759.1_gene2323</t>
  </si>
  <si>
    <t>WP_006443750.1</t>
  </si>
  <si>
    <t>NZ_GG657759.1_gene2324</t>
  </si>
  <si>
    <t>WP_006443751.1</t>
  </si>
  <si>
    <t>NZ_GG657759.1_gene2325</t>
  </si>
  <si>
    <t>WP_040435156.1</t>
  </si>
  <si>
    <t>NZ_GG657759.1_gene2326</t>
  </si>
  <si>
    <t>WP_006443753.1</t>
  </si>
  <si>
    <t>NZ_GG657759.1_gene2327</t>
  </si>
  <si>
    <t>WP_006443754.1</t>
  </si>
  <si>
    <t>NZ_GG657759.1_gene2328</t>
  </si>
  <si>
    <t>WP_006443755.1</t>
  </si>
  <si>
    <t>NZ_GG657759.1_gene2329</t>
  </si>
  <si>
    <t>WP_040435157.1</t>
  </si>
  <si>
    <t>WP_040434593.1</t>
  </si>
  <si>
    <t>NZ_GG657759.1_gene2330</t>
  </si>
  <si>
    <t>WP_006443757.1</t>
  </si>
  <si>
    <t>NZ_GG657759.1_gene2331</t>
  </si>
  <si>
    <t>WP_006443758.1</t>
  </si>
  <si>
    <t>WP_006443759.1</t>
  </si>
  <si>
    <t>NZ_GG657759.1_gene2333</t>
  </si>
  <si>
    <t>WP_006443760.1</t>
  </si>
  <si>
    <t>NZ_GG657759.1_gene2334</t>
  </si>
  <si>
    <t>WP_040435158.1</t>
  </si>
  <si>
    <t>WP_006443763.1</t>
  </si>
  <si>
    <t>NZ_GG657759.1_gene2336</t>
  </si>
  <si>
    <t>WP_040435159.1</t>
  </si>
  <si>
    <t>cysteine hydrolase</t>
  </si>
  <si>
    <t>NZ_GG657759.1_gene2337</t>
  </si>
  <si>
    <t>WP_006443766.1</t>
  </si>
  <si>
    <t>NZ_GG657759.1_gene2338</t>
  </si>
  <si>
    <t>WP_006443767.1</t>
  </si>
  <si>
    <t>NZ_GG657759.1_gene2339</t>
  </si>
  <si>
    <t>NZ_GG657759.1_gene234</t>
  </si>
  <si>
    <t>WP_006441481.1</t>
  </si>
  <si>
    <t>WP_006443768.1</t>
  </si>
  <si>
    <t>WP_006443769.1</t>
  </si>
  <si>
    <t>NZ_GG657759.1_gene2342</t>
  </si>
  <si>
    <t>WP_006443770.1</t>
  </si>
  <si>
    <t>WP_040435659.1</t>
  </si>
  <si>
    <t>WP_040435160.1</t>
  </si>
  <si>
    <t>NZ_GG657759.1_gene2345</t>
  </si>
  <si>
    <t>WP_006443773.1</t>
  </si>
  <si>
    <t>WP_006443774.1</t>
  </si>
  <si>
    <t>WP_006443775.1</t>
  </si>
  <si>
    <t>WP_006443776.1</t>
  </si>
  <si>
    <t>NZ_GG657759.1_gene2349</t>
  </si>
  <si>
    <t>WP_006443777.1</t>
  </si>
  <si>
    <t>WP_006441482.1</t>
  </si>
  <si>
    <t>WP_006443778.1</t>
  </si>
  <si>
    <t>WP_006443779.1</t>
  </si>
  <si>
    <t>NZ_GG657759.1_gene2352</t>
  </si>
  <si>
    <t>WP_083790619.1</t>
  </si>
  <si>
    <t>NZ_GG657759.1_gene2353</t>
  </si>
  <si>
    <t>WP_006443780.1</t>
  </si>
  <si>
    <t>NZ_GG657759.1_gene2354</t>
  </si>
  <si>
    <t>WP_004607108.1</t>
  </si>
  <si>
    <t>WP_006443781.1</t>
  </si>
  <si>
    <t>WP_040435161.1</t>
  </si>
  <si>
    <t>NZ_GG657759.1_gene2357</t>
  </si>
  <si>
    <t>WP_006443783.1</t>
  </si>
  <si>
    <t>WP_006443784.1</t>
  </si>
  <si>
    <t>WP_006443785.1</t>
  </si>
  <si>
    <t>NZ_GG657759.1_gene236</t>
  </si>
  <si>
    <t>WP_006441483.1</t>
  </si>
  <si>
    <t>WP_006443786.1</t>
  </si>
  <si>
    <t>NZ_GG657759.1_gene2361</t>
  </si>
  <si>
    <t>WP_006443787.1</t>
  </si>
  <si>
    <t>NZ_GG657759.1_gene2362</t>
  </si>
  <si>
    <t>WP_006443788.1</t>
  </si>
  <si>
    <t>NZ_GG657759.1_gene2363</t>
  </si>
  <si>
    <t>WP_006443789.1</t>
  </si>
  <si>
    <t>WP_006443790.1</t>
  </si>
  <si>
    <t>NZ_GG657759.1_gene2365</t>
  </si>
  <si>
    <t>WP_006443791.1</t>
  </si>
  <si>
    <t>NZ_GG657759.1_gene2366</t>
  </si>
  <si>
    <t>WP_006443792.1</t>
  </si>
  <si>
    <t>NZ_GG657759.1_gene2367</t>
  </si>
  <si>
    <t>WP_006443793.1</t>
  </si>
  <si>
    <t>NZ_GG657759.1_gene2368</t>
  </si>
  <si>
    <t>WP_006443794.1</t>
  </si>
  <si>
    <t>NZ_GG657759.1_gene2369</t>
  </si>
  <si>
    <t>WP_006443795.1</t>
  </si>
  <si>
    <t>NZ_GG657759.1_gene237</t>
  </si>
  <si>
    <t>WP_006441484.1</t>
  </si>
  <si>
    <t>NZ_GG657759.1_gene2370</t>
  </si>
  <si>
    <t>WP_006443796.1</t>
  </si>
  <si>
    <t>NZ_GG657759.1_gene2371</t>
  </si>
  <si>
    <t>WP_006443797.1</t>
  </si>
  <si>
    <t>NZ_GG657759.1_gene2372</t>
  </si>
  <si>
    <t>WP_006443798.1</t>
  </si>
  <si>
    <t>NZ_GG657759.1_gene2373</t>
  </si>
  <si>
    <t>WP_006443799.1</t>
  </si>
  <si>
    <t>NZ_GG657759.1_gene2374</t>
  </si>
  <si>
    <t>WP_006443800.1</t>
  </si>
  <si>
    <t>NZ_GG657759.1_gene2375</t>
  </si>
  <si>
    <t>WP_040435162.1</t>
  </si>
  <si>
    <t>dimethylmenaquinone methyltransferase</t>
  </si>
  <si>
    <t>NZ_GG657759.1_gene2376</t>
  </si>
  <si>
    <t>WP_040435163.1</t>
  </si>
  <si>
    <t>NZ_GG657759.1_gene2377</t>
  </si>
  <si>
    <t>WP_006443803.1</t>
  </si>
  <si>
    <t>Dak phosphatase</t>
  </si>
  <si>
    <t>WP_006443804.1</t>
  </si>
  <si>
    <t>WP_006443805.1</t>
  </si>
  <si>
    <t>NZ_GG657759.1_gene238</t>
  </si>
  <si>
    <t>WP_006441485.1</t>
  </si>
  <si>
    <t>NusG domain II-containing protein</t>
  </si>
  <si>
    <t>NZ_GG657759.1_gene2380</t>
  </si>
  <si>
    <t>WP_006443806.1</t>
  </si>
  <si>
    <t>WP_040435165.1</t>
  </si>
  <si>
    <t>WP_083790620.1</t>
  </si>
  <si>
    <t>WP_006443809.1</t>
  </si>
  <si>
    <t>NZ_GG657759.1_gene2384</t>
  </si>
  <si>
    <t>WP_006443810.1</t>
  </si>
  <si>
    <t>galactose mutarotase</t>
  </si>
  <si>
    <t>NZ_GG657759.1_gene2385</t>
  </si>
  <si>
    <t>WP_006443811.1</t>
  </si>
  <si>
    <t>NZ_GG657759.1_gene2386</t>
  </si>
  <si>
    <t>WP_006443812.1</t>
  </si>
  <si>
    <t>NZ_GG657759.1_gene2387</t>
  </si>
  <si>
    <t>WP_006443813.1</t>
  </si>
  <si>
    <t>NZ_GG657759.1_gene2388</t>
  </si>
  <si>
    <t>WP_006443814.1</t>
  </si>
  <si>
    <t>NZ_GG657759.1_gene2389</t>
  </si>
  <si>
    <t>WP_006443815.1</t>
  </si>
  <si>
    <t>WP_006441486.1</t>
  </si>
  <si>
    <t>NZ_GG657759.1_gene2390</t>
  </si>
  <si>
    <t>WP_006443816.1</t>
  </si>
  <si>
    <t>NZ_GG657759.1_gene2391</t>
  </si>
  <si>
    <t>WP_006443817.1</t>
  </si>
  <si>
    <t>NZ_GG657759.1_gene2392</t>
  </si>
  <si>
    <t>WP_040435167.1</t>
  </si>
  <si>
    <t>NZ_GG657759.1_gene2393</t>
  </si>
  <si>
    <t>WP_006443819.1</t>
  </si>
  <si>
    <t>NZ_GG657759.1_gene2394</t>
  </si>
  <si>
    <t>WP_006443820.1</t>
  </si>
  <si>
    <t>NZ_GG657759.1_gene2395</t>
  </si>
  <si>
    <t>WP_006443821.1</t>
  </si>
  <si>
    <t>NZ_GG657759.1_gene2396</t>
  </si>
  <si>
    <t>WP_083790621.1</t>
  </si>
  <si>
    <t>WP_006443823.1</t>
  </si>
  <si>
    <t>NZ_GG657759.1_gene2398</t>
  </si>
  <si>
    <t>WP_083790622.1</t>
  </si>
  <si>
    <t>NZ_GG657759.1_gene2399</t>
  </si>
  <si>
    <t>WP_006443825.1</t>
  </si>
  <si>
    <t>NZ_GG657759.1_gene24</t>
  </si>
  <si>
    <t>WP_006441253.1</t>
  </si>
  <si>
    <t>WP_006441487.1</t>
  </si>
  <si>
    <t>NZ_GG657759.1_gene2400</t>
  </si>
  <si>
    <t>WP_006443826.1</t>
  </si>
  <si>
    <t>NZ_GG657759.1_gene2401</t>
  </si>
  <si>
    <t>WP_006443827.1</t>
  </si>
  <si>
    <t>NZ_GG657759.1_gene2402</t>
  </si>
  <si>
    <t>WP_040435168.1</t>
  </si>
  <si>
    <t>NZ_GG657759.1_gene2403</t>
  </si>
  <si>
    <t>WP_006443829.1</t>
  </si>
  <si>
    <t>NZ_GG657759.1_gene2404</t>
  </si>
  <si>
    <t>WP_006443830.1</t>
  </si>
  <si>
    <t>WP_083790623.1</t>
  </si>
  <si>
    <t>NZ_GG657759.1_gene2406</t>
  </si>
  <si>
    <t>WP_006443833.1</t>
  </si>
  <si>
    <t>WP_006443834.1</t>
  </si>
  <si>
    <t>NZ_GG657759.1_gene2408</t>
  </si>
  <si>
    <t>NZ_GG657759.1_gene2409</t>
  </si>
  <si>
    <t>WP_006441488.1</t>
  </si>
  <si>
    <t>NZ_GG657759.1_gene2410</t>
  </si>
  <si>
    <t>NZ_GG657759.1_gene2411</t>
  </si>
  <si>
    <t>WP_006443836.1</t>
  </si>
  <si>
    <t>NZ_GG657759.1_gene2412</t>
  </si>
  <si>
    <t>WP_006443837.1</t>
  </si>
  <si>
    <t>NZ_GG657759.1_gene2413</t>
  </si>
  <si>
    <t>WP_006443838.1</t>
  </si>
  <si>
    <t>NZ_GG657759.1_gene2414</t>
  </si>
  <si>
    <t>WP_006443839.1</t>
  </si>
  <si>
    <t>NZ_GG657759.1_gene2415</t>
  </si>
  <si>
    <t>WP_006443840.1</t>
  </si>
  <si>
    <t>2-dehydro-3-deoxy-phosphogluconate aldolase</t>
  </si>
  <si>
    <t>NZ_GG657759.1_gene2416</t>
  </si>
  <si>
    <t>WP_006443841.1</t>
  </si>
  <si>
    <t>phosphotriesterase</t>
  </si>
  <si>
    <t>NZ_GG657759.1_gene2417</t>
  </si>
  <si>
    <t>WP_006443842.1</t>
  </si>
  <si>
    <t>NZ_GG657759.1_gene2418</t>
  </si>
  <si>
    <t>WP_040435169.1</t>
  </si>
  <si>
    <t>WP_006443845.1</t>
  </si>
  <si>
    <t>NZ_GG657759.1_gene242</t>
  </si>
  <si>
    <t>WP_006441489.1</t>
  </si>
  <si>
    <t>WP_006443847.1</t>
  </si>
  <si>
    <t>WP_040435170.1</t>
  </si>
  <si>
    <t>WP_006443850.1</t>
  </si>
  <si>
    <t>WP_006443851.1</t>
  </si>
  <si>
    <t>WP_006443852.1</t>
  </si>
  <si>
    <t>WP_006443853.1</t>
  </si>
  <si>
    <t>WP_006443858.1</t>
  </si>
  <si>
    <t>WP_006443860.1</t>
  </si>
  <si>
    <t>WP_006443861.1</t>
  </si>
  <si>
    <t>WP_006443863.1</t>
  </si>
  <si>
    <t>WP_006441490.1</t>
  </si>
  <si>
    <t>WP_006443864.1</t>
  </si>
  <si>
    <t>NZ_GG657759.1_gene2431</t>
  </si>
  <si>
    <t>WP_040435677.1</t>
  </si>
  <si>
    <t>NZ_GG657759.1_gene2432</t>
  </si>
  <si>
    <t>WP_006443866.1</t>
  </si>
  <si>
    <t>NZ_GG657759.1_gene2433</t>
  </si>
  <si>
    <t>WP_006443867.1</t>
  </si>
  <si>
    <t>NZ_GG657759.1_gene2434</t>
  </si>
  <si>
    <t>WP_040435172.1</t>
  </si>
  <si>
    <t>NZ_GG657759.1_gene2435</t>
  </si>
  <si>
    <t>WP_006443869.1</t>
  </si>
  <si>
    <t>NZ_GG657759.1_gene2436</t>
  </si>
  <si>
    <t>WP_006443870.1</t>
  </si>
  <si>
    <t>WP_040435173.1</t>
  </si>
  <si>
    <t>WP_006443873.1</t>
  </si>
  <si>
    <t>NZ_GG657759.1_gene2439</t>
  </si>
  <si>
    <t>WP_006443874.1</t>
  </si>
  <si>
    <t>WP_006441491.1</t>
  </si>
  <si>
    <t>WP_006443875.1</t>
  </si>
  <si>
    <t>WP_006443876.1</t>
  </si>
  <si>
    <t>WP_006443877.1</t>
  </si>
  <si>
    <t>WP_040435174.1</t>
  </si>
  <si>
    <t>WP_006443880.1</t>
  </si>
  <si>
    <t>WP_040435175.1</t>
  </si>
  <si>
    <t>WP_006443882.1</t>
  </si>
  <si>
    <t>WP_040435176.1</t>
  </si>
  <si>
    <t>WP_006443884.1</t>
  </si>
  <si>
    <t>WP_083790624.1</t>
  </si>
  <si>
    <t>WP_040435277.1</t>
  </si>
  <si>
    <t>WP_006443887.1</t>
  </si>
  <si>
    <t>WP_006443888.1</t>
  </si>
  <si>
    <t>WP_083790625.1</t>
  </si>
  <si>
    <t>WP_006443890.1</t>
  </si>
  <si>
    <t>WP_006443891.1</t>
  </si>
  <si>
    <t>WP_050765523.1</t>
  </si>
  <si>
    <t>WP_006443893.1</t>
  </si>
  <si>
    <t>NZ_GG657759.1_gene2457</t>
  </si>
  <si>
    <t>WP_083790626.1</t>
  </si>
  <si>
    <t>WP_006443895.1</t>
  </si>
  <si>
    <t>NZ_GG657759.1_gene2459</t>
  </si>
  <si>
    <t>WP_006441493.1</t>
  </si>
  <si>
    <t>WP_006443898.1</t>
  </si>
  <si>
    <t>WP_040435178.1</t>
  </si>
  <si>
    <t>WP_006443901.1</t>
  </si>
  <si>
    <t>WP_006443902.1</t>
  </si>
  <si>
    <t>WP_006443903.1</t>
  </si>
  <si>
    <t>WP_006443904.1</t>
  </si>
  <si>
    <t>NZ_GG657759.1_gene2466</t>
  </si>
  <si>
    <t>WP_006443905.1</t>
  </si>
  <si>
    <t>WP_006443906.1</t>
  </si>
  <si>
    <t>NZ_GG657759.1_gene2468</t>
  </si>
  <si>
    <t>WP_006443908.1</t>
  </si>
  <si>
    <t>WP_006441494.1</t>
  </si>
  <si>
    <t>NZ_GG657759.1_gene2470</t>
  </si>
  <si>
    <t>WP_006443909.1</t>
  </si>
  <si>
    <t>WP_040435179.1</t>
  </si>
  <si>
    <t>NZ_GG657759.1_gene2472</t>
  </si>
  <si>
    <t>WP_006443911.1</t>
  </si>
  <si>
    <t>DUF2804 domain-containing protein</t>
  </si>
  <si>
    <t>WP_006443912.1</t>
  </si>
  <si>
    <t>WP_006443914.1</t>
  </si>
  <si>
    <t>WP_006443915.1</t>
  </si>
  <si>
    <t>NZ_GG657759.1_gene2476</t>
  </si>
  <si>
    <t>WP_006443916.1</t>
  </si>
  <si>
    <t>NZ_GG657759.1_gene2477</t>
  </si>
  <si>
    <t>WP_006443917.1</t>
  </si>
  <si>
    <t>WP_006443918.1</t>
  </si>
  <si>
    <t>NZ_GG657759.1_gene2479</t>
  </si>
  <si>
    <t>WP_006443919.1</t>
  </si>
  <si>
    <t>WP_040434594.1</t>
  </si>
  <si>
    <t>NZ_GG657759.1_gene2480</t>
  </si>
  <si>
    <t>WP_040435180.1</t>
  </si>
  <si>
    <t>spermidine/putrescine ABC transporter permease/substrate-binding protein PotCD</t>
  </si>
  <si>
    <t>NZ_GG657759.1_gene2481</t>
  </si>
  <si>
    <t>WP_040435684.1</t>
  </si>
  <si>
    <t>NZ_GG657759.1_gene2482</t>
  </si>
  <si>
    <t>WP_006443922.1</t>
  </si>
  <si>
    <t>NZ_GG657759.1_gene2483</t>
  </si>
  <si>
    <t>WP_040435181.1</t>
  </si>
  <si>
    <t>Cro/Cl family transcriptional regulator</t>
  </si>
  <si>
    <t>NZ_GG657759.1_gene2484</t>
  </si>
  <si>
    <t>WP_083790627.1</t>
  </si>
  <si>
    <t>NZ_GG657759.1_gene2485</t>
  </si>
  <si>
    <t>WP_083790628.1</t>
  </si>
  <si>
    <t>WP_006443928.1</t>
  </si>
  <si>
    <t>WP_006443929.1</t>
  </si>
  <si>
    <t>WP_006443930.1</t>
  </si>
  <si>
    <t>WP_006443931.1</t>
  </si>
  <si>
    <t>WP_006441496.1</t>
  </si>
  <si>
    <t>WP_040435182.1</t>
  </si>
  <si>
    <t>NZ_GG657759.1_gene2491</t>
  </si>
  <si>
    <t>WP_006443933.1</t>
  </si>
  <si>
    <t>NZ_GG657759.1_gene2492</t>
  </si>
  <si>
    <t>WP_006443934.1</t>
  </si>
  <si>
    <t>uridine phosphorylase</t>
  </si>
  <si>
    <t>NZ_GG657759.1_gene2493</t>
  </si>
  <si>
    <t>WP_006443935.1</t>
  </si>
  <si>
    <t>NZ_GG657759.1_gene2494</t>
  </si>
  <si>
    <t>WP_040435183.1</t>
  </si>
  <si>
    <t>NZ_GG657759.1_gene2495</t>
  </si>
  <si>
    <t>WP_006443937.1</t>
  </si>
  <si>
    <t>phosphopentomutase</t>
  </si>
  <si>
    <t>NZ_GG657759.1_gene2496</t>
  </si>
  <si>
    <t>WP_006443938.1</t>
  </si>
  <si>
    <t>WP_006443939.1</t>
  </si>
  <si>
    <t>WP_006443940.1</t>
  </si>
  <si>
    <t>WP_040435184.1</t>
  </si>
  <si>
    <t>NZ_GG657759.1_gene25</t>
  </si>
  <si>
    <t>WP_006441254.1</t>
  </si>
  <si>
    <t>gamma-glutamyl-gamma-aminobutyrate hydrolase</t>
  </si>
  <si>
    <t>WP_006441497.1</t>
  </si>
  <si>
    <t>WP_040435185.1</t>
  </si>
  <si>
    <t>WP_006443943.1</t>
  </si>
  <si>
    <t>WP_040435186.1</t>
  </si>
  <si>
    <t>WP_006443945.1</t>
  </si>
  <si>
    <t>WP_006443946.1</t>
  </si>
  <si>
    <t>WP_006443947.1</t>
  </si>
  <si>
    <t>WP_006443948.1</t>
  </si>
  <si>
    <t>NZ_GG657759.1_gene2507</t>
  </si>
  <si>
    <t>WP_040435187.1</t>
  </si>
  <si>
    <t>WP_006443958.1</t>
  </si>
  <si>
    <t>WP_006443959.1</t>
  </si>
  <si>
    <t>WP_006441499.1</t>
  </si>
  <si>
    <t>NZ_GG657759.1_gene2510</t>
  </si>
  <si>
    <t>WP_040435188.1</t>
  </si>
  <si>
    <t>NZ_GG657759.1_gene2511</t>
  </si>
  <si>
    <t>WP_040435189.1</t>
  </si>
  <si>
    <t>WP_006443962.1</t>
  </si>
  <si>
    <t>WP_006443963.1</t>
  </si>
  <si>
    <t>NZ_GG657759.1_gene2514</t>
  </si>
  <si>
    <t>WP_006443964.1</t>
  </si>
  <si>
    <t>WP_006443965.1</t>
  </si>
  <si>
    <t>NZ_GG657759.1_gene2516</t>
  </si>
  <si>
    <t>WP_006443966.1</t>
  </si>
  <si>
    <t>molybdenum cofactor biosynthesis protein</t>
  </si>
  <si>
    <t>WP_006443967.1</t>
  </si>
  <si>
    <t>NZ_GG657759.1_gene2518</t>
  </si>
  <si>
    <t>WP_006443968.1</t>
  </si>
  <si>
    <t>ribonuclease HI</t>
  </si>
  <si>
    <t>WP_040434595.1</t>
  </si>
  <si>
    <t>NZ_GG657759.1_gene2520</t>
  </si>
  <si>
    <t>WP_006443969.1</t>
  </si>
  <si>
    <t>NZ_GG657759.1_gene2521</t>
  </si>
  <si>
    <t>WP_006443970.1</t>
  </si>
  <si>
    <t>WP_006443971.1</t>
  </si>
  <si>
    <t>WP_040435191.1</t>
  </si>
  <si>
    <t>NZ_GG657759.1_gene2524</t>
  </si>
  <si>
    <t>WP_040435192.1</t>
  </si>
  <si>
    <t>NZ_GG657759.1_gene2525</t>
  </si>
  <si>
    <t>WP_083790629.1</t>
  </si>
  <si>
    <t>NZ_GG657759.1_gene2526</t>
  </si>
  <si>
    <t>WP_006443975.1</t>
  </si>
  <si>
    <t>bifunctional chorismate mutase/prephenate dehydratase</t>
  </si>
  <si>
    <t>WP_006443976.1</t>
  </si>
  <si>
    <t>WP_006443977.1</t>
  </si>
  <si>
    <t>NZ_GG657759.1_gene2529</t>
  </si>
  <si>
    <t>WP_006443979.1</t>
  </si>
  <si>
    <t>WP_006441502.1</t>
  </si>
  <si>
    <t>WP_040435196.1</t>
  </si>
  <si>
    <t>WP_006443981.1</t>
  </si>
  <si>
    <t>WP_040435197.1</t>
  </si>
  <si>
    <t>WP_006443983.1</t>
  </si>
  <si>
    <t>NZ_GG657759.1_gene2534</t>
  </si>
  <si>
    <t>WP_006443984.1</t>
  </si>
  <si>
    <t>WP_006443985.1</t>
  </si>
  <si>
    <t>WP_006443986.1</t>
  </si>
  <si>
    <t>WP_006443987.1</t>
  </si>
  <si>
    <t>WP_006443988.1</t>
  </si>
  <si>
    <t>NZ_GG657759.1_gene2539</t>
  </si>
  <si>
    <t>WP_040435198.1</t>
  </si>
  <si>
    <t>NZ_GG657759.1_gene254</t>
  </si>
  <si>
    <t>WP_006441503.1</t>
  </si>
  <si>
    <t>NZ_GG657759.1_gene2540</t>
  </si>
  <si>
    <t>WP_006443990.1</t>
  </si>
  <si>
    <t>WP_006443991.1</t>
  </si>
  <si>
    <t>WP_006443992.1</t>
  </si>
  <si>
    <t>WP_006443993.1</t>
  </si>
  <si>
    <t>WP_006443994.1</t>
  </si>
  <si>
    <t>WP_006443995.1</t>
  </si>
  <si>
    <t>WP_040435199.1</t>
  </si>
  <si>
    <t>WP_006443997.1</t>
  </si>
  <si>
    <t>NZ_GG657759.1_gene2548</t>
  </si>
  <si>
    <t>WP_006443998.1</t>
  </si>
  <si>
    <t>WP_006444000.1</t>
  </si>
  <si>
    <t>WP_006441504.1</t>
  </si>
  <si>
    <t>NZ_GG657759.1_gene2550</t>
  </si>
  <si>
    <t>WP_006444001.1</t>
  </si>
  <si>
    <t>WP_006444002.1</t>
  </si>
  <si>
    <t>WP_006444003.1</t>
  </si>
  <si>
    <t>NZ_GG657759.1_gene2553</t>
  </si>
  <si>
    <t>WP_006444004.1</t>
  </si>
  <si>
    <t>WP_006444005.1</t>
  </si>
  <si>
    <t>NZ_GG657759.1_gene2555</t>
  </si>
  <si>
    <t>WP_006444006.1</t>
  </si>
  <si>
    <t>WP_006444007.1</t>
  </si>
  <si>
    <t>NZ_GG657759.1_gene2557</t>
  </si>
  <si>
    <t>WP_006444008.1</t>
  </si>
  <si>
    <t>NZ_GG657759.1_gene2558</t>
  </si>
  <si>
    <t>WP_006444009.1</t>
  </si>
  <si>
    <t>WP_006444010.1</t>
  </si>
  <si>
    <t>WP_006441505.1</t>
  </si>
  <si>
    <t>WP_006444011.1</t>
  </si>
  <si>
    <t>NZ_GG657759.1_gene2561</t>
  </si>
  <si>
    <t>WP_006444012.1</t>
  </si>
  <si>
    <t>WP_006444013.1</t>
  </si>
  <si>
    <t>WP_006444014.1</t>
  </si>
  <si>
    <t>NZ_GG657759.1_gene2564</t>
  </si>
  <si>
    <t>WP_040435201.1</t>
  </si>
  <si>
    <t>WP_006444016.1</t>
  </si>
  <si>
    <t>WP_006444017.1</t>
  </si>
  <si>
    <t>WP_006444019.1</t>
  </si>
  <si>
    <t>WP_006444021.1</t>
  </si>
  <si>
    <t>NZ_GG657759.1_gene2569</t>
  </si>
  <si>
    <t>WP_006444022.1</t>
  </si>
  <si>
    <t>reactive intermediate/imine deaminase</t>
  </si>
  <si>
    <t>NZ_GG657759.1_gene257</t>
  </si>
  <si>
    <t>WP_006441506.1</t>
  </si>
  <si>
    <t>bacitracin ABC transporter ATP-binding protein</t>
  </si>
  <si>
    <t>WP_006444023.1</t>
  </si>
  <si>
    <t>WP_006444024.1</t>
  </si>
  <si>
    <t>WP_006444025.1</t>
  </si>
  <si>
    <t>WP_006444026.1</t>
  </si>
  <si>
    <t>NZ_GG657759.1_gene2574</t>
  </si>
  <si>
    <t>WP_006444027.1</t>
  </si>
  <si>
    <t>WP_040435694.1</t>
  </si>
  <si>
    <t>WP_006444029.1</t>
  </si>
  <si>
    <t>WP_006444030.1</t>
  </si>
  <si>
    <t>WP_006444031.1</t>
  </si>
  <si>
    <t>WP_006444032.1</t>
  </si>
  <si>
    <t>WP_006441507.1</t>
  </si>
  <si>
    <t>WP_006444033.1</t>
  </si>
  <si>
    <t>WP_006444034.1</t>
  </si>
  <si>
    <t>WP_006444035.1</t>
  </si>
  <si>
    <t>WP_006444039.1</t>
  </si>
  <si>
    <t>NZ_GG657759.1_gene2584</t>
  </si>
  <si>
    <t>WP_006444040.1</t>
  </si>
  <si>
    <t>NZ_GG657759.1_gene2585</t>
  </si>
  <si>
    <t>WP_040435204.1</t>
  </si>
  <si>
    <t>NZ_GG657759.1_gene2586</t>
  </si>
  <si>
    <t>WP_040435695.1</t>
  </si>
  <si>
    <t>WP_040435205.1</t>
  </si>
  <si>
    <t>WP_006444045.1</t>
  </si>
  <si>
    <t>WP_006444047.1</t>
  </si>
  <si>
    <t>NZ_GG657759.1_gene259</t>
  </si>
  <si>
    <t>WP_006441508.1</t>
  </si>
  <si>
    <t>WP_006444048.1</t>
  </si>
  <si>
    <t>WP_040435206.1</t>
  </si>
  <si>
    <t>NZ_GG657759.1_gene2592</t>
  </si>
  <si>
    <t>WP_006444050.1</t>
  </si>
  <si>
    <t>GPR endopeptidase</t>
  </si>
  <si>
    <t>NZ_GG657759.1_gene2593</t>
  </si>
  <si>
    <t>WP_006444051.1</t>
  </si>
  <si>
    <t>stage II sporulation protein P</t>
  </si>
  <si>
    <t>WP_040435697.1</t>
  </si>
  <si>
    <t>WP_006444053.1</t>
  </si>
  <si>
    <t>NZ_GG657759.1_gene2596</t>
  </si>
  <si>
    <t>WP_006444054.1</t>
  </si>
  <si>
    <t>WP_006444055.1</t>
  </si>
  <si>
    <t>NZ_GG657759.1_gene2598</t>
  </si>
  <si>
    <t>WP_006444056.1</t>
  </si>
  <si>
    <t>NZ_GG657759.1_gene2599</t>
  </si>
  <si>
    <t>WP_006444057.1</t>
  </si>
  <si>
    <t>WP_006441255.1</t>
  </si>
  <si>
    <t>NZ_GG657759.1_gene260</t>
  </si>
  <si>
    <t>WP_006441509.1</t>
  </si>
  <si>
    <t>WP_006444058.1</t>
  </si>
  <si>
    <t>NZ_GG657759.1_gene2601</t>
  </si>
  <si>
    <t>WP_006444059.1</t>
  </si>
  <si>
    <t>WP_040435208.1</t>
  </si>
  <si>
    <t>WP_006444061.1</t>
  </si>
  <si>
    <t>WP_006444062.1</t>
  </si>
  <si>
    <t>WP_006444063.1</t>
  </si>
  <si>
    <t>WP_006444064.1</t>
  </si>
  <si>
    <t>WP_006444065.1</t>
  </si>
  <si>
    <t>WP_006444066.1</t>
  </si>
  <si>
    <t>WP_006444067.1</t>
  </si>
  <si>
    <t>NZ_GG657759.1_gene261</t>
  </si>
  <si>
    <t>WP_006444068.1</t>
  </si>
  <si>
    <t>WP_006444069.1</t>
  </si>
  <si>
    <t>NZ_GG657759.1_gene2612</t>
  </si>
  <si>
    <t>WP_040435209.1</t>
  </si>
  <si>
    <t>NZ_GG657759.1_gene2613</t>
  </si>
  <si>
    <t>WP_006444071.1</t>
  </si>
  <si>
    <t>NZ_GG657759.1_gene2614</t>
  </si>
  <si>
    <t>WP_006444074.1</t>
  </si>
  <si>
    <t>NZ_GG657759.1_gene2615</t>
  </si>
  <si>
    <t>WP_006444075.1</t>
  </si>
  <si>
    <t>NZ_GG657759.1_gene2616</t>
  </si>
  <si>
    <t>WP_006444076.1</t>
  </si>
  <si>
    <t>NZ_GG657759.1_gene2617</t>
  </si>
  <si>
    <t>WP_006444078.1</t>
  </si>
  <si>
    <t>NZ_GG657759.1_gene2618</t>
  </si>
  <si>
    <t>WP_006444079.1</t>
  </si>
  <si>
    <t>NZ_GG657759.1_gene2619</t>
  </si>
  <si>
    <t>WP_040435210.1</t>
  </si>
  <si>
    <t>WP_006441513.1</t>
  </si>
  <si>
    <t>NZ_GG657759.1_gene2620</t>
  </si>
  <si>
    <t>WP_006444081.1</t>
  </si>
  <si>
    <t>NZ_GG657759.1_gene2621</t>
  </si>
  <si>
    <t>WP_006444082.1</t>
  </si>
  <si>
    <t>stage III sporulation protein AA</t>
  </si>
  <si>
    <t>NZ_GG657759.1_gene2622</t>
  </si>
  <si>
    <t>WP_006444083.1</t>
  </si>
  <si>
    <t>NZ_GG657759.1_gene2623</t>
  </si>
  <si>
    <t>WP_040435211.1</t>
  </si>
  <si>
    <t>stage III sporulation protein AC</t>
  </si>
  <si>
    <t>NZ_GG657759.1_gene2624</t>
  </si>
  <si>
    <t>WP_006444085.1</t>
  </si>
  <si>
    <t>stage III sporulation protein AD</t>
  </si>
  <si>
    <t>NZ_GG657759.1_gene2625</t>
  </si>
  <si>
    <t>WP_006444086.1</t>
  </si>
  <si>
    <t>stage III sporulation protein AF</t>
  </si>
  <si>
    <t>NZ_GG657759.1_gene2626</t>
  </si>
  <si>
    <t>WP_006444087.1</t>
  </si>
  <si>
    <t>NZ_GG657759.1_gene2627</t>
  </si>
  <si>
    <t>WP_006444088.1</t>
  </si>
  <si>
    <t>WP_006444089.1</t>
  </si>
  <si>
    <t>WP_006444090.1</t>
  </si>
  <si>
    <t>NZ_GG657759.1_gene263</t>
  </si>
  <si>
    <t>WP_040434597.1</t>
  </si>
  <si>
    <t>WP_006444091.1</t>
  </si>
  <si>
    <t>NZ_GG657759.1_gene2631</t>
  </si>
  <si>
    <t>WP_006444092.1</t>
  </si>
  <si>
    <t>WP_006444093.1</t>
  </si>
  <si>
    <t>NZ_GG657759.1_gene2633</t>
  </si>
  <si>
    <t>WP_006444094.1</t>
  </si>
  <si>
    <t>exodeoxyribonuclease VII</t>
  </si>
  <si>
    <t>NZ_GG657759.1_gene2634</t>
  </si>
  <si>
    <t>WP_006444095.1</t>
  </si>
  <si>
    <t>WP_006444096.1</t>
  </si>
  <si>
    <t>WP_006444097.1</t>
  </si>
  <si>
    <t>WP_040435698.1</t>
  </si>
  <si>
    <t>NZ_GG657759.1_gene2638</t>
  </si>
  <si>
    <t>WP_006444099.1</t>
  </si>
  <si>
    <t>WP_006444100.1</t>
  </si>
  <si>
    <t>WP_006441516.1</t>
  </si>
  <si>
    <t>NZ_GG657759.1_gene2640</t>
  </si>
  <si>
    <t>WP_040435213.1</t>
  </si>
  <si>
    <t>SpoIVB peptidase</t>
  </si>
  <si>
    <t>WP_006444102.1</t>
  </si>
  <si>
    <t>WP_006444103.1</t>
  </si>
  <si>
    <t>WP_006444104.1</t>
  </si>
  <si>
    <t>NZ_GG657759.1_gene2644</t>
  </si>
  <si>
    <t>WP_006444105.1</t>
  </si>
  <si>
    <t>WP_006444106.1</t>
  </si>
  <si>
    <t>NZ_GG657759.1_gene2646</t>
  </si>
  <si>
    <t>NZ_GG657759.1_gene2647</t>
  </si>
  <si>
    <t>WP_006444109.1</t>
  </si>
  <si>
    <t>WP_040435215.1</t>
  </si>
  <si>
    <t>WP_006441517.1</t>
  </si>
  <si>
    <t>WP_004054229.1</t>
  </si>
  <si>
    <t>NZ_GG657759.1_gene2651</t>
  </si>
  <si>
    <t>WP_006444112.1</t>
  </si>
  <si>
    <t>NZ_GG657759.1_gene2652</t>
  </si>
  <si>
    <t>WP_040435699.1</t>
  </si>
  <si>
    <t>NZ_GG657759.1_gene2653</t>
  </si>
  <si>
    <t>WP_006444114.1</t>
  </si>
  <si>
    <t>septum formation inhibitor Maf</t>
  </si>
  <si>
    <t>WP_006444117.1</t>
  </si>
  <si>
    <t>WP_006444118.1</t>
  </si>
  <si>
    <t>WP_006444119.1</t>
  </si>
  <si>
    <t>WP_006444120.1</t>
  </si>
  <si>
    <t>NZ_GG657759.1_gene2658</t>
  </si>
  <si>
    <t>WP_006444121.1</t>
  </si>
  <si>
    <t>NZ_GG657759.1_gene2659</t>
  </si>
  <si>
    <t>WP_083790642.1</t>
  </si>
  <si>
    <t>WP_006441518.1</t>
  </si>
  <si>
    <t>NZ_GG657759.1_gene2660</t>
  </si>
  <si>
    <t>WP_006444123.1</t>
  </si>
  <si>
    <t>chromosome segregation and condensation protein ScpA</t>
  </si>
  <si>
    <t>NZ_GG657759.1_gene2661</t>
  </si>
  <si>
    <t>WP_040435701.1</t>
  </si>
  <si>
    <t>NZ_GG657759.1_gene2662</t>
  </si>
  <si>
    <t>WP_006444125.1</t>
  </si>
  <si>
    <t>NZ_GG657759.1_gene2663</t>
  </si>
  <si>
    <t>WP_006444127.1</t>
  </si>
  <si>
    <t>NZ_GG657759.1_gene2664</t>
  </si>
  <si>
    <t>WP_040435221.1</t>
  </si>
  <si>
    <t>WP_006444129.1</t>
  </si>
  <si>
    <t>NZ_GG657759.1_gene2666</t>
  </si>
  <si>
    <t>WP_006444130.1</t>
  </si>
  <si>
    <t>WP_006444131.1</t>
  </si>
  <si>
    <t>NZ_GG657759.1_gene2668</t>
  </si>
  <si>
    <t>WP_006444136.1</t>
  </si>
  <si>
    <t>NZ_GG657759.1_gene2669</t>
  </si>
  <si>
    <t>WP_040435222.1</t>
  </si>
  <si>
    <t>WP_006441519.1</t>
  </si>
  <si>
    <t>NZ_GG657759.1_gene2670</t>
  </si>
  <si>
    <t>WP_006444138.1</t>
  </si>
  <si>
    <t>NZ_GG657759.1_gene2671</t>
  </si>
  <si>
    <t>WP_006444139.1</t>
  </si>
  <si>
    <t>WP_006444140.1</t>
  </si>
  <si>
    <t>NZ_GG657759.1_gene2673</t>
  </si>
  <si>
    <t>WP_040435224.1</t>
  </si>
  <si>
    <t>NZ_GG657759.1_gene2674</t>
  </si>
  <si>
    <t>WP_006444142.1</t>
  </si>
  <si>
    <t>NZ_GG657759.1_gene2675</t>
  </si>
  <si>
    <t>WP_006444143.1</t>
  </si>
  <si>
    <t>stage V sporulation protein D</t>
  </si>
  <si>
    <t>NZ_GG657759.1_gene2676</t>
  </si>
  <si>
    <t>WP_040435227.1</t>
  </si>
  <si>
    <t>WP_006444145.1</t>
  </si>
  <si>
    <t>NZ_GG657759.1_gene2678</t>
  </si>
  <si>
    <t>WP_006444146.1</t>
  </si>
  <si>
    <t>iron-sulfur cluster assembly scaffold protein</t>
  </si>
  <si>
    <t>WP_006444147.1</t>
  </si>
  <si>
    <t>NZ_GG657759.1_gene268</t>
  </si>
  <si>
    <t>WP_040435280.1</t>
  </si>
  <si>
    <t>WP_040435706.1</t>
  </si>
  <si>
    <t>WP_006444149.1</t>
  </si>
  <si>
    <t>WP_006444150.1</t>
  </si>
  <si>
    <t>WP_006444151.1</t>
  </si>
  <si>
    <t>WP_040435229.1</t>
  </si>
  <si>
    <t>WP_006444153.1</t>
  </si>
  <si>
    <t>WP_040435231.1</t>
  </si>
  <si>
    <t>WP_040435233.1</t>
  </si>
  <si>
    <t>NZ_GG657759.1_gene2688</t>
  </si>
  <si>
    <t>WP_040435234.1</t>
  </si>
  <si>
    <t>NZ_GG657759.1_gene2689</t>
  </si>
  <si>
    <t>WP_040435236.1</t>
  </si>
  <si>
    <t>TrmB family transcriptional regulator</t>
  </si>
  <si>
    <t>NZ_GG657759.1_gene269</t>
  </si>
  <si>
    <t>WP_006441521.1</t>
  </si>
  <si>
    <t>UDP-N-acetylglucosamine pyrophosphorylase</t>
  </si>
  <si>
    <t>WP_006444158.1</t>
  </si>
  <si>
    <t>WP_006444159.1</t>
  </si>
  <si>
    <t>NZ_GG657759.1_gene2692</t>
  </si>
  <si>
    <t>NZ_GG657759.1_gene2693</t>
  </si>
  <si>
    <t>WP_006444161.1</t>
  </si>
  <si>
    <t>NZ_GG657759.1_gene2694</t>
  </si>
  <si>
    <t>WP_006444163.1</t>
  </si>
  <si>
    <t>WP_050765526.1</t>
  </si>
  <si>
    <t>WP_006444165.1</t>
  </si>
  <si>
    <t>WP_006444166.1</t>
  </si>
  <si>
    <t>WP_006444168.1</t>
  </si>
  <si>
    <t>NZ_GG657759.1_gene2699</t>
  </si>
  <si>
    <t>WP_006444169.1</t>
  </si>
  <si>
    <t>NZ_GG657759.1_gene27</t>
  </si>
  <si>
    <t>WP_006441256.1</t>
  </si>
  <si>
    <t>WP_006441522.1</t>
  </si>
  <si>
    <t>WP_006444170.1</t>
  </si>
  <si>
    <t>NZ_GG657759.1_gene2701</t>
  </si>
  <si>
    <t>WP_006444171.1</t>
  </si>
  <si>
    <t>ACT domain-containing protein</t>
  </si>
  <si>
    <t>WP_006444172.1</t>
  </si>
  <si>
    <t>WP_006444173.1</t>
  </si>
  <si>
    <t>WP_040435238.1</t>
  </si>
  <si>
    <t>WP_040435708.1</t>
  </si>
  <si>
    <t>WP_040435240.1</t>
  </si>
  <si>
    <t>WP_006444182.1</t>
  </si>
  <si>
    <t>WP_040435242.1</t>
  </si>
  <si>
    <t>NZ_GG657759.1_gene2709</t>
  </si>
  <si>
    <t>WP_005332600.1</t>
  </si>
  <si>
    <t>WP_006441523.1</t>
  </si>
  <si>
    <t>NZ_GG657759.1_gene2710</t>
  </si>
  <si>
    <t>WP_083790643.1</t>
  </si>
  <si>
    <t>NZ_GG657759.1_gene2711</t>
  </si>
  <si>
    <t>WP_040435246.1</t>
  </si>
  <si>
    <t>NZ_GG657759.1_gene2712</t>
  </si>
  <si>
    <t>WP_006444185.1</t>
  </si>
  <si>
    <t>NZ_GG657759.1_gene2713</t>
  </si>
  <si>
    <t>WP_006444186.1</t>
  </si>
  <si>
    <t>potassium transporter KtrA</t>
  </si>
  <si>
    <t>NZ_GG657759.1_gene2714</t>
  </si>
  <si>
    <t>WP_006444187.1</t>
  </si>
  <si>
    <t>WP_006444188.1</t>
  </si>
  <si>
    <t>NZ_GG657759.1_gene2716</t>
  </si>
  <si>
    <t>WP_006444189.1</t>
  </si>
  <si>
    <t>NZ_GG657759.1_gene2717</t>
  </si>
  <si>
    <t>WP_006444190.1</t>
  </si>
  <si>
    <t>NZ_GG657759.1_gene2718</t>
  </si>
  <si>
    <t>WP_006441524.1</t>
  </si>
  <si>
    <t>WP_006441525.1</t>
  </si>
  <si>
    <t>NZ_GG657759.1_gene274</t>
  </si>
  <si>
    <t>WP_006441526.1</t>
  </si>
  <si>
    <t>NZ_GG657759.1_gene275</t>
  </si>
  <si>
    <t>WP_006441527.1</t>
  </si>
  <si>
    <t>NZ_GG657759.1_gene276</t>
  </si>
  <si>
    <t>WP_006441528.1</t>
  </si>
  <si>
    <t>NZ_GG657759.1_gene277</t>
  </si>
  <si>
    <t>WP_006441529.1</t>
  </si>
  <si>
    <t>WP_006441530.1</t>
  </si>
  <si>
    <t>NZ_GG657759.1_gene279</t>
  </si>
  <si>
    <t>WP_006441531.1</t>
  </si>
  <si>
    <t>NZ_GG657759.1_gene28</t>
  </si>
  <si>
    <t>WP_006441257.1</t>
  </si>
  <si>
    <t>superinfection immunity protein</t>
  </si>
  <si>
    <t>NZ_GG657759.1_gene280</t>
  </si>
  <si>
    <t>WP_006441532.1</t>
  </si>
  <si>
    <t>DtxR family transcriptional regulator</t>
  </si>
  <si>
    <t>WP_040434598.1</t>
  </si>
  <si>
    <t>NZ_GG657759.1_gene282</t>
  </si>
  <si>
    <t>WP_006441535.1</t>
  </si>
  <si>
    <t>NZ_GG657759.1_gene283</t>
  </si>
  <si>
    <t>WP_006441536.1</t>
  </si>
  <si>
    <t>protein translocase subunit SecD</t>
  </si>
  <si>
    <t>NZ_GG657759.1_gene284</t>
  </si>
  <si>
    <t>WP_006441537.1</t>
  </si>
  <si>
    <t>WP_006441538.1</t>
  </si>
  <si>
    <t>WP_006441539.1</t>
  </si>
  <si>
    <t>NZ_GG657759.1_gene287</t>
  </si>
  <si>
    <t>WP_006441541.1</t>
  </si>
  <si>
    <t>WP_006441542.1</t>
  </si>
  <si>
    <t>WP_006441543.1</t>
  </si>
  <si>
    <t>WP_006441258.1</t>
  </si>
  <si>
    <t>NZ_GG657759.1_gene290</t>
  </si>
  <si>
    <t>WP_006441544.1</t>
  </si>
  <si>
    <t>molybdopterin oxidoreductase</t>
  </si>
  <si>
    <t>NZ_GG657759.1_gene291</t>
  </si>
  <si>
    <t>WP_006441545.1</t>
  </si>
  <si>
    <t>WP_006441546.1</t>
  </si>
  <si>
    <t>WP_006441547.1</t>
  </si>
  <si>
    <t>NZ_GG657759.1_gene294</t>
  </si>
  <si>
    <t>WP_006441548.1</t>
  </si>
  <si>
    <t>WP_040434600.1</t>
  </si>
  <si>
    <t>NZ_GG657759.1_gene296</t>
  </si>
  <si>
    <t>WP_006441550.1</t>
  </si>
  <si>
    <t>molybdenum cofactor biosynthesis protein MoaC</t>
  </si>
  <si>
    <t>WP_040435283.1</t>
  </si>
  <si>
    <t>NZ_GG657759.1_gene298</t>
  </si>
  <si>
    <t>WP_006441552.1</t>
  </si>
  <si>
    <t>NZ_GG657759.1_gene299</t>
  </si>
  <si>
    <t>WP_006441553.1</t>
  </si>
  <si>
    <t>WP_006441228.1</t>
  </si>
  <si>
    <t>NZ_GG657759.1_gene30</t>
  </si>
  <si>
    <t>WP_006441259.1</t>
  </si>
  <si>
    <t>WP_040434601.1</t>
  </si>
  <si>
    <t>NZ_GG657759.1_gene301</t>
  </si>
  <si>
    <t>WP_006441555.1</t>
  </si>
  <si>
    <t>WP_006441556.1</t>
  </si>
  <si>
    <t>NZ_GG657759.1_gene303</t>
  </si>
  <si>
    <t>WP_006441557.1</t>
  </si>
  <si>
    <t>WP_006441558.1</t>
  </si>
  <si>
    <t>WP_006441559.1</t>
  </si>
  <si>
    <t>NZ_GG657759.1_gene307</t>
  </si>
  <si>
    <t>WP_006441560.1</t>
  </si>
  <si>
    <t>YraN family protein</t>
  </si>
  <si>
    <t>WP_006441561.1</t>
  </si>
  <si>
    <t>NZ_GG657759.1_gene309</t>
  </si>
  <si>
    <t>WP_006441562.1</t>
  </si>
  <si>
    <t>NZ_GG657759.1_gene31</t>
  </si>
  <si>
    <t>WP_006441260.1</t>
  </si>
  <si>
    <t>WP_006441563.1</t>
  </si>
  <si>
    <t>NZ_GG657759.1_gene311</t>
  </si>
  <si>
    <t>WP_006441565.1</t>
  </si>
  <si>
    <t>NZ_GG657759.1_gene312</t>
  </si>
  <si>
    <t>WP_006441568.1</t>
  </si>
  <si>
    <t>WP_006441569.1</t>
  </si>
  <si>
    <t>WP_006441570.1</t>
  </si>
  <si>
    <t>NZ_GG657759.1_gene316</t>
  </si>
  <si>
    <t>WP_006441571.1</t>
  </si>
  <si>
    <t>WP_040434602.1</t>
  </si>
  <si>
    <t>WP_006441573.1</t>
  </si>
  <si>
    <t>NZ_GG657759.1_gene319</t>
  </si>
  <si>
    <t>WP_006441574.1</t>
  </si>
  <si>
    <t>WP_006441261.1</t>
  </si>
  <si>
    <t>WP_006441575.1</t>
  </si>
  <si>
    <t>NZ_GG657759.1_gene321</t>
  </si>
  <si>
    <t>WP_006441576.1</t>
  </si>
  <si>
    <t>NZ_GG657759.1_gene322</t>
  </si>
  <si>
    <t>WP_006441577.1</t>
  </si>
  <si>
    <t>WP_040434603.1</t>
  </si>
  <si>
    <t>NZ_GG657759.1_gene324</t>
  </si>
  <si>
    <t>WP_006441579.1</t>
  </si>
  <si>
    <t>NZ_GG657759.1_gene325</t>
  </si>
  <si>
    <t>WP_006441580.1</t>
  </si>
  <si>
    <t>methionine ABC transporter permease</t>
  </si>
  <si>
    <t>NZ_GG657759.1_gene326</t>
  </si>
  <si>
    <t>WP_006441581.1</t>
  </si>
  <si>
    <t>WP_006441582.1</t>
  </si>
  <si>
    <t>WP_040434604.1</t>
  </si>
  <si>
    <t>NZ_GG657759.1_gene329</t>
  </si>
  <si>
    <t>WP_083790577.1</t>
  </si>
  <si>
    <t>NZ_GG657759.1_gene330</t>
  </si>
  <si>
    <t>WP_040434606.1</t>
  </si>
  <si>
    <t>acyl-CoA thioesterase</t>
  </si>
  <si>
    <t>NZ_GG657759.1_gene331</t>
  </si>
  <si>
    <t>WP_040434607.1</t>
  </si>
  <si>
    <t>WP_006441587.1</t>
  </si>
  <si>
    <t>WP_006441588.1</t>
  </si>
  <si>
    <t>NZ_GG657759.1_gene334</t>
  </si>
  <si>
    <t>WP_006441589.1</t>
  </si>
  <si>
    <t>WP_006441590.1</t>
  </si>
  <si>
    <t>WP_006441591.1</t>
  </si>
  <si>
    <t>NZ_GG657759.1_gene337</t>
  </si>
  <si>
    <t>WP_006441592.1</t>
  </si>
  <si>
    <t>NZ_GG657759.1_gene338</t>
  </si>
  <si>
    <t>WP_006441593.1</t>
  </si>
  <si>
    <t>NZ_GG657759.1_gene339</t>
  </si>
  <si>
    <t>WP_006441594.1</t>
  </si>
  <si>
    <t>WP_006441265.1</t>
  </si>
  <si>
    <t>NZ_GG657759.1_gene340</t>
  </si>
  <si>
    <t>WP_006441595.1</t>
  </si>
  <si>
    <t>sugar-binding protein</t>
  </si>
  <si>
    <t>NZ_GG657759.1_gene341</t>
  </si>
  <si>
    <t>WP_006441596.1</t>
  </si>
  <si>
    <t>autoinducer-2 kinase</t>
  </si>
  <si>
    <t>NZ_GG657759.1_gene342</t>
  </si>
  <si>
    <t>WP_006441597.1</t>
  </si>
  <si>
    <t>polyketide synthase</t>
  </si>
  <si>
    <t>NZ_GG657759.1_gene343</t>
  </si>
  <si>
    <t>WP_006441598.1</t>
  </si>
  <si>
    <t>NZ_GG657759.1_gene344</t>
  </si>
  <si>
    <t>WP_006441599.1</t>
  </si>
  <si>
    <t>NZ_GG657759.1_gene345</t>
  </si>
  <si>
    <t>WP_006441600.1</t>
  </si>
  <si>
    <t>NZ_GG657759.1_gene346</t>
  </si>
  <si>
    <t>WP_006441601.1</t>
  </si>
  <si>
    <t>WP_050765449.1</t>
  </si>
  <si>
    <t>NZ_GG657759.1_gene348</t>
  </si>
  <si>
    <t>WP_006441604.1</t>
  </si>
  <si>
    <t>2-hydroxy-3-oxopropionate reductase</t>
  </si>
  <si>
    <t>NZ_GG657759.1_gene349</t>
  </si>
  <si>
    <t>WP_006441605.1</t>
  </si>
  <si>
    <t>WP_006441266.1</t>
  </si>
  <si>
    <t>WP_006441606.1</t>
  </si>
  <si>
    <t>WP_040434608.1</t>
  </si>
  <si>
    <t>WP_006441608.1</t>
  </si>
  <si>
    <t>WP_006441609.1</t>
  </si>
  <si>
    <t>WP_006441610.1</t>
  </si>
  <si>
    <t>WP_006441611.1</t>
  </si>
  <si>
    <t>WP_006441612.1</t>
  </si>
  <si>
    <t>NZ_GG657759.1_gene357</t>
  </si>
  <si>
    <t>WP_006441613.1</t>
  </si>
  <si>
    <t>NZ_GG657759.1_gene358</t>
  </si>
  <si>
    <t>WP_006441614.1</t>
  </si>
  <si>
    <t>WP_040434610.1</t>
  </si>
  <si>
    <t>NZ_GG657759.1_gene36</t>
  </si>
  <si>
    <t>WP_006441267.1</t>
  </si>
  <si>
    <t>WP_006441616.1</t>
  </si>
  <si>
    <t>NZ_GG657759.1_gene361</t>
  </si>
  <si>
    <t>WP_006441617.1</t>
  </si>
  <si>
    <t>NZ_GG657759.1_gene362</t>
  </si>
  <si>
    <t>WP_006441618.1</t>
  </si>
  <si>
    <t>NZ_GG657759.1_gene363</t>
  </si>
  <si>
    <t>WP_006441619.1</t>
  </si>
  <si>
    <t>NZ_GG657759.1_gene364</t>
  </si>
  <si>
    <t>WP_006441620.1</t>
  </si>
  <si>
    <t>NZ_GG657759.1_gene365</t>
  </si>
  <si>
    <t>WP_006441621.1</t>
  </si>
  <si>
    <t>NZ_GG657759.1_gene366</t>
  </si>
  <si>
    <t>WP_006441622.1</t>
  </si>
  <si>
    <t>NZ_GG657759.1_gene367</t>
  </si>
  <si>
    <t>WP_006441624.1</t>
  </si>
  <si>
    <t>NZ_GG657759.1_gene368</t>
  </si>
  <si>
    <t>WP_006441626.1</t>
  </si>
  <si>
    <t>NZ_GG657759.1_gene369</t>
  </si>
  <si>
    <t>WP_006441627.1</t>
  </si>
  <si>
    <t>tRNA (N6-threonylcarbamoyladenosine(37)-N6)-methyltransferase TrmO</t>
  </si>
  <si>
    <t>WP_040434493.1</t>
  </si>
  <si>
    <t>NZ_GG657759.1_gene370</t>
  </si>
  <si>
    <t>WP_006441628.1</t>
  </si>
  <si>
    <t>WP_006441629.1</t>
  </si>
  <si>
    <t>WP_006441630.1</t>
  </si>
  <si>
    <t>WP_006441631.1</t>
  </si>
  <si>
    <t>WP_006441632.1</t>
  </si>
  <si>
    <t>NZ_GG657759.1_gene375</t>
  </si>
  <si>
    <t>WP_006441634.1</t>
  </si>
  <si>
    <t>WP_006441635.1</t>
  </si>
  <si>
    <t>WP_040434614.1</t>
  </si>
  <si>
    <t>WP_006441637.1</t>
  </si>
  <si>
    <t>WP_006441638.1</t>
  </si>
  <si>
    <t>WP_006441269.1</t>
  </si>
  <si>
    <t>WP_006441639.1</t>
  </si>
  <si>
    <t>WP_006441640.1</t>
  </si>
  <si>
    <t>NZ_GG657759.1_gene382</t>
  </si>
  <si>
    <t>WP_006441641.1</t>
  </si>
  <si>
    <t>NZ_GG657759.1_gene383</t>
  </si>
  <si>
    <t>WP_006441642.1</t>
  </si>
  <si>
    <t>NZ_GG657759.1_gene384</t>
  </si>
  <si>
    <t>WP_040434617.1</t>
  </si>
  <si>
    <t>WP_006441644.1</t>
  </si>
  <si>
    <t>WP_006441646.1</t>
  </si>
  <si>
    <t>WP_006441647.1</t>
  </si>
  <si>
    <t>NZ_GG657759.1_gene388</t>
  </si>
  <si>
    <t>WP_006441648.1</t>
  </si>
  <si>
    <t>WP_006441649.1</t>
  </si>
  <si>
    <t>WP_006441270.1</t>
  </si>
  <si>
    <t>WP_006441650.1</t>
  </si>
  <si>
    <t>WP_006441651.1</t>
  </si>
  <si>
    <t>WP_006441652.1</t>
  </si>
  <si>
    <t>WP_006441653.1</t>
  </si>
  <si>
    <t>WP_006441654.1</t>
  </si>
  <si>
    <t>WP_006441655.1</t>
  </si>
  <si>
    <t>WP_006441656.1</t>
  </si>
  <si>
    <t>WP_006441657.1</t>
  </si>
  <si>
    <t>WP_006441658.1</t>
  </si>
  <si>
    <t>WP_006441659.1</t>
  </si>
  <si>
    <t>NZ_GG657759.1_gene4</t>
  </si>
  <si>
    <t>WP_006441229.1</t>
  </si>
  <si>
    <t>DUF917 domain-containing protein</t>
  </si>
  <si>
    <t>NZ_GG657759.1_gene40</t>
  </si>
  <si>
    <t>WP_006441271.1</t>
  </si>
  <si>
    <t>EamA-like transporter family protein</t>
  </si>
  <si>
    <t>WP_006441660.1</t>
  </si>
  <si>
    <t>WP_006441661.1</t>
  </si>
  <si>
    <t>NZ_GG657759.1_gene402</t>
  </si>
  <si>
    <t>WP_006441662.1</t>
  </si>
  <si>
    <t>NZ_GG657759.1_gene403</t>
  </si>
  <si>
    <t>WP_006441663.1</t>
  </si>
  <si>
    <t>NZ_GG657759.1_gene404</t>
  </si>
  <si>
    <t>WP_006441665.1</t>
  </si>
  <si>
    <t>NZ_GG657759.1_gene405</t>
  </si>
  <si>
    <t>WP_006441666.1</t>
  </si>
  <si>
    <t>NZ_GG657759.1_gene406</t>
  </si>
  <si>
    <t>NZ_GG657759.1_gene407</t>
  </si>
  <si>
    <t>WP_006441668.1</t>
  </si>
  <si>
    <t>NZ_GG657759.1_gene408</t>
  </si>
  <si>
    <t>WP_006441669.1</t>
  </si>
  <si>
    <t>NZ_GG657759.1_gene409</t>
  </si>
  <si>
    <t>WP_006441670.1</t>
  </si>
  <si>
    <t>WP_006441272.1</t>
  </si>
  <si>
    <t>NZ_GG657759.1_gene410</t>
  </si>
  <si>
    <t>WP_006441671.1</t>
  </si>
  <si>
    <t>NZ_GG657759.1_gene411</t>
  </si>
  <si>
    <t>WP_006441672.1</t>
  </si>
  <si>
    <t>NZ_GG657759.1_gene412</t>
  </si>
  <si>
    <t>WP_006441673.1</t>
  </si>
  <si>
    <t>NZ_GG657759.1_gene413</t>
  </si>
  <si>
    <t>WP_006441674.1</t>
  </si>
  <si>
    <t>NZ_GG657759.1_gene414</t>
  </si>
  <si>
    <t>WP_006441675.1</t>
  </si>
  <si>
    <t>NZ_GG657759.1_gene415</t>
  </si>
  <si>
    <t>TnpV protein</t>
  </si>
  <si>
    <t>WP_006441679.1</t>
  </si>
  <si>
    <t>WP_006441680.1</t>
  </si>
  <si>
    <t>NZ_GG657759.1_gene418</t>
  </si>
  <si>
    <t>WP_006441681.1</t>
  </si>
  <si>
    <t>NZ_GG657759.1_gene419</t>
  </si>
  <si>
    <t>WP_006441682.1</t>
  </si>
  <si>
    <t>WP_006441273.1</t>
  </si>
  <si>
    <t>NZ_GG657759.1_gene420</t>
  </si>
  <si>
    <t>WP_006441683.1</t>
  </si>
  <si>
    <t>amidohydrolase family protein</t>
  </si>
  <si>
    <t>NZ_GG657759.1_gene421</t>
  </si>
  <si>
    <t>WP_006441684.1</t>
  </si>
  <si>
    <t>NZ_GG657759.1_gene422</t>
  </si>
  <si>
    <t>WP_006441685.1</t>
  </si>
  <si>
    <t>NZ_GG657759.1_gene423</t>
  </si>
  <si>
    <t>WP_006441686.1</t>
  </si>
  <si>
    <t>NZ_GG657759.1_gene424</t>
  </si>
  <si>
    <t>WP_006441687.1</t>
  </si>
  <si>
    <t>NZ_GG657759.1_gene425</t>
  </si>
  <si>
    <t>WP_006441688.1</t>
  </si>
  <si>
    <t>NZ_GG657759.1_gene426</t>
  </si>
  <si>
    <t>WP_040435296.1</t>
  </si>
  <si>
    <t>pyruvate ferredoxin oxidoreductase</t>
  </si>
  <si>
    <t>NZ_GG657759.1_gene427</t>
  </si>
  <si>
    <t>WP_040434619.1</t>
  </si>
  <si>
    <t>WP_006441691.1</t>
  </si>
  <si>
    <t>NZ_GG657759.1_gene429</t>
  </si>
  <si>
    <t>WP_006441692.1</t>
  </si>
  <si>
    <t>BMC domain-containing protein</t>
  </si>
  <si>
    <t>WP_006441274.1</t>
  </si>
  <si>
    <t>NZ_GG657759.1_gene430</t>
  </si>
  <si>
    <t>WP_006441693.1</t>
  </si>
  <si>
    <t>NZ_GG657759.1_gene431</t>
  </si>
  <si>
    <t>WP_006441694.1</t>
  </si>
  <si>
    <t>NZ_GG657759.1_gene432</t>
  </si>
  <si>
    <t>WP_006441695.1</t>
  </si>
  <si>
    <t>aminotransferase class V-fold PLP-dependent enzyme</t>
  </si>
  <si>
    <t>NZ_GG657759.1_gene433</t>
  </si>
  <si>
    <t>WP_006441696.1</t>
  </si>
  <si>
    <t>NZ_GG657759.1_gene434</t>
  </si>
  <si>
    <t>WP_006441697.1</t>
  </si>
  <si>
    <t>NZ_GG657759.1_gene435</t>
  </si>
  <si>
    <t>WP_006441698.1</t>
  </si>
  <si>
    <t>NZ_GG657759.1_gene436</t>
  </si>
  <si>
    <t>WP_006441699.1</t>
  </si>
  <si>
    <t>NZ_GG657759.1_gene437</t>
  </si>
  <si>
    <t>WP_040434620.1</t>
  </si>
  <si>
    <t>NZ_GG657759.1_gene438</t>
  </si>
  <si>
    <t>WP_006441701.1</t>
  </si>
  <si>
    <t>NZ_GG657759.1_gene439</t>
  </si>
  <si>
    <t>WP_006441702.1</t>
  </si>
  <si>
    <t>WP_006441275.1</t>
  </si>
  <si>
    <t>NZ_GG657759.1_gene440</t>
  </si>
  <si>
    <t>WP_006441703.1</t>
  </si>
  <si>
    <t>NZ_GG657759.1_gene441</t>
  </si>
  <si>
    <t>WP_006441704.1</t>
  </si>
  <si>
    <t>WP_006441705.1</t>
  </si>
  <si>
    <t>NZ_GG657759.1_gene443</t>
  </si>
  <si>
    <t>WP_006441706.1</t>
  </si>
  <si>
    <t>WP_006441707.1</t>
  </si>
  <si>
    <t>WP_006441708.1</t>
  </si>
  <si>
    <t>WP_006441709.1</t>
  </si>
  <si>
    <t>WP_006441710.1</t>
  </si>
  <si>
    <t>NZ_GG657759.1_gene448</t>
  </si>
  <si>
    <t>WP_040434623.1</t>
  </si>
  <si>
    <t>WP_006441714.1</t>
  </si>
  <si>
    <t>NZ_GG657759.1_gene45</t>
  </si>
  <si>
    <t>WP_006441276.1</t>
  </si>
  <si>
    <t>DNA internalization-related competence protein ComEC/Rec2</t>
  </si>
  <si>
    <t>WP_006441715.1</t>
  </si>
  <si>
    <t>NZ_GG657759.1_gene451</t>
  </si>
  <si>
    <t>WP_006441716.1</t>
  </si>
  <si>
    <t>NZ_GG657759.1_gene452</t>
  </si>
  <si>
    <t>DNA-binding transcriptional regulator</t>
  </si>
  <si>
    <t>NZ_GG657759.1_gene453</t>
  </si>
  <si>
    <t>WP_006441719.1</t>
  </si>
  <si>
    <t>NZ_GG657759.1_gene455</t>
  </si>
  <si>
    <t>WP_006441720.1</t>
  </si>
  <si>
    <t>NZ_GG657759.1_gene456</t>
  </si>
  <si>
    <t>NZ_GG657759.1_gene457</t>
  </si>
  <si>
    <t>WP_006441721.1</t>
  </si>
  <si>
    <t>NZ_GG657759.1_gene458</t>
  </si>
  <si>
    <t>WP_006441722.1</t>
  </si>
  <si>
    <t>NZ_GG657759.1_gene459</t>
  </si>
  <si>
    <t>WP_006441723.1</t>
  </si>
  <si>
    <t>WP_040435249.1</t>
  </si>
  <si>
    <t>WP_006441724.1</t>
  </si>
  <si>
    <t>WP_006441725.1</t>
  </si>
  <si>
    <t>WP_006441726.1</t>
  </si>
  <si>
    <t>WP_006441727.1</t>
  </si>
  <si>
    <t>WP_006441729.1</t>
  </si>
  <si>
    <t>WP_006441730.1</t>
  </si>
  <si>
    <t>WP_006441731.1</t>
  </si>
  <si>
    <t>WP_006441732.1</t>
  </si>
  <si>
    <t>NZ_GG657759.1_gene468</t>
  </si>
  <si>
    <t>WP_040434626.1</t>
  </si>
  <si>
    <t>NZ_GG657759.1_gene469</t>
  </si>
  <si>
    <t>WP_006441278.1</t>
  </si>
  <si>
    <t>NZ_GG657759.1_gene470</t>
  </si>
  <si>
    <t>WP_006441734.1</t>
  </si>
  <si>
    <t>NZ_GG657759.1_gene472</t>
  </si>
  <si>
    <t>WP_006441736.1</t>
  </si>
  <si>
    <t>WP_040434628.1</t>
  </si>
  <si>
    <t>NZ_GG657759.1_gene474</t>
  </si>
  <si>
    <t>WP_006441740.1</t>
  </si>
  <si>
    <t>TIGR01906 family membrane protein</t>
  </si>
  <si>
    <t>NZ_GG657759.1_gene475</t>
  </si>
  <si>
    <t>WP_006441741.1</t>
  </si>
  <si>
    <t>WP_040434629.1</t>
  </si>
  <si>
    <t>NZ_GG657759.1_gene477</t>
  </si>
  <si>
    <t>NZ_GG657759.1_gene478</t>
  </si>
  <si>
    <t>WP_006441744.1</t>
  </si>
  <si>
    <t>NZ_GG657759.1_gene479</t>
  </si>
  <si>
    <t>WP_040434630.1</t>
  </si>
  <si>
    <t>WP_006441279.1</t>
  </si>
  <si>
    <t>NZ_GG657759.1_gene480</t>
  </si>
  <si>
    <t>WP_050765533.1</t>
  </si>
  <si>
    <t>WP_006441748.1</t>
  </si>
  <si>
    <t>WP_006441749.1</t>
  </si>
  <si>
    <t>WP_006441750.1</t>
  </si>
  <si>
    <t>WP_006441751.1</t>
  </si>
  <si>
    <t>NZ_GG657759.1_gene485</t>
  </si>
  <si>
    <t>WP_006441752.1</t>
  </si>
  <si>
    <t>WP_006441753.1</t>
  </si>
  <si>
    <t>NZ_GG657759.1_gene487</t>
  </si>
  <si>
    <t>WP_006441754.1</t>
  </si>
  <si>
    <t>NZ_GG657759.1_gene488</t>
  </si>
  <si>
    <t>WP_006441755.1</t>
  </si>
  <si>
    <t>NZ_GG657759.1_gene489</t>
  </si>
  <si>
    <t>WP_006441757.1</t>
  </si>
  <si>
    <t>WP_006441280.1</t>
  </si>
  <si>
    <t>NZ_GG657759.1_gene490</t>
  </si>
  <si>
    <t>WP_083790630.1</t>
  </si>
  <si>
    <t>NZ_GG657759.1_gene491</t>
  </si>
  <si>
    <t>WP_006441759.1</t>
  </si>
  <si>
    <t>NZ_GG657759.1_gene492</t>
  </si>
  <si>
    <t>WP_006441760.1</t>
  </si>
  <si>
    <t>WP_006441761.1</t>
  </si>
  <si>
    <t>NZ_GG657759.1_gene494</t>
  </si>
  <si>
    <t>WP_006441762.1</t>
  </si>
  <si>
    <t>NZ_GG657759.1_gene495</t>
  </si>
  <si>
    <t>NZ_GG657759.1_gene496</t>
  </si>
  <si>
    <t>WP_006441764.1</t>
  </si>
  <si>
    <t>NZ_GG657759.1_gene497</t>
  </si>
  <si>
    <t>WP_006441766.1</t>
  </si>
  <si>
    <t>WP_006441767.1</t>
  </si>
  <si>
    <t>NZ_GG657759.1_gene5</t>
  </si>
  <si>
    <t>WP_006441230.1</t>
  </si>
  <si>
    <t>NZ_GG657759.1_gene50</t>
  </si>
  <si>
    <t>WP_006441281.1</t>
  </si>
  <si>
    <t>NZ_GG657759.1_gene500</t>
  </si>
  <si>
    <t>WP_006441768.1</t>
  </si>
  <si>
    <t>WP_006441769.1</t>
  </si>
  <si>
    <t>WP_006441770.1</t>
  </si>
  <si>
    <t>WP_006441771.1</t>
  </si>
  <si>
    <t>NZ_GG657759.1_gene504</t>
  </si>
  <si>
    <t>WP_006441773.1</t>
  </si>
  <si>
    <t>WP_006441774.1</t>
  </si>
  <si>
    <t>NZ_GG657759.1_gene507</t>
  </si>
  <si>
    <t>WP_006441775.1</t>
  </si>
  <si>
    <t>WP_006441776.1</t>
  </si>
  <si>
    <t>WP_040434639.1</t>
  </si>
  <si>
    <t>NZ_GG657759.1_gene51</t>
  </si>
  <si>
    <t>WP_006441282.1</t>
  </si>
  <si>
    <t>NZ_GG657759.1_gene510</t>
  </si>
  <si>
    <t>WP_006441780.1</t>
  </si>
  <si>
    <t>NZ_GG657759.1_gene511</t>
  </si>
  <si>
    <t>WP_006441781.1</t>
  </si>
  <si>
    <t>NZ_GG657759.1_gene512</t>
  </si>
  <si>
    <t>WP_006441782.1</t>
  </si>
  <si>
    <t>NZ_GG657759.1_gene513</t>
  </si>
  <si>
    <t>WP_006441784.1</t>
  </si>
  <si>
    <t>WP_006441785.1</t>
  </si>
  <si>
    <t>WP_006441786.1</t>
  </si>
  <si>
    <t>WP_006441787.1</t>
  </si>
  <si>
    <t>WP_006441788.1</t>
  </si>
  <si>
    <t>WP_006441789.1</t>
  </si>
  <si>
    <t>NZ_GG657759.1_gene519</t>
  </si>
  <si>
    <t>WP_006441791.1</t>
  </si>
  <si>
    <t>NZ_GG657759.1_gene52</t>
  </si>
  <si>
    <t>WP_040434504.1</t>
  </si>
  <si>
    <t>NZ_GG657759.1_gene520</t>
  </si>
  <si>
    <t>WP_006441793.1</t>
  </si>
  <si>
    <t>WP_040434644.1</t>
  </si>
  <si>
    <t>WP_006441795.1</t>
  </si>
  <si>
    <t>WP_006441796.1</t>
  </si>
  <si>
    <t>WP_006441797.1</t>
  </si>
  <si>
    <t>WP_006441798.1</t>
  </si>
  <si>
    <t>WP_050765454.1</t>
  </si>
  <si>
    <t>WP_006441800.1</t>
  </si>
  <si>
    <t>WP_006441801.1</t>
  </si>
  <si>
    <t>WP_006441284.1</t>
  </si>
  <si>
    <t>WP_006441802.1</t>
  </si>
  <si>
    <t>WP_006441803.1</t>
  </si>
  <si>
    <t>WP_006441804.1</t>
  </si>
  <si>
    <t>NZ_GG657759.1_gene533</t>
  </si>
  <si>
    <t>WP_006441805.1</t>
  </si>
  <si>
    <t>WP_006441806.1</t>
  </si>
  <si>
    <t>WP_006441807.1</t>
  </si>
  <si>
    <t>WP_006441808.1</t>
  </si>
  <si>
    <t>NZ_GG657759.1_gene537</t>
  </si>
  <si>
    <t>WP_040434648.1</t>
  </si>
  <si>
    <t>WP_006441809.1</t>
  </si>
  <si>
    <t>WP_040434650.1</t>
  </si>
  <si>
    <t>NZ_GG657759.1_gene54</t>
  </si>
  <si>
    <t>WP_006441811.1</t>
  </si>
  <si>
    <t>NZ_GG657759.1_gene541</t>
  </si>
  <si>
    <t>WP_006441812.1</t>
  </si>
  <si>
    <t>WP_006441813.1</t>
  </si>
  <si>
    <t>WP_006441814.1</t>
  </si>
  <si>
    <t>WP_006441815.1</t>
  </si>
  <si>
    <t>WP_040435312.1</t>
  </si>
  <si>
    <t>NZ_GG657759.1_gene546</t>
  </si>
  <si>
    <t>WP_083790580.1</t>
  </si>
  <si>
    <t>WP_006441819.1</t>
  </si>
  <si>
    <t>WP_006441820.1</t>
  </si>
  <si>
    <t>NZ_GG657759.1_gene549</t>
  </si>
  <si>
    <t>WP_006441821.1</t>
  </si>
  <si>
    <t>WP_006441286.1</t>
  </si>
  <si>
    <t>WP_006441822.1</t>
  </si>
  <si>
    <t>WP_006441823.1</t>
  </si>
  <si>
    <t>WP_006441824.1</t>
  </si>
  <si>
    <t>WP_006441825.1</t>
  </si>
  <si>
    <t>WP_006441826.1</t>
  </si>
  <si>
    <t>WP_006441827.1</t>
  </si>
  <si>
    <t>WP_006441828.1</t>
  </si>
  <si>
    <t>WP_006441829.1</t>
  </si>
  <si>
    <t>NZ_GG657759.1_gene558</t>
  </si>
  <si>
    <t>WP_006441831.1</t>
  </si>
  <si>
    <t>NZ_GG657759.1_gene559</t>
  </si>
  <si>
    <t>WP_006441832.1</t>
  </si>
  <si>
    <t>5-oxoprolinase</t>
  </si>
  <si>
    <t>WP_040435252.1</t>
  </si>
  <si>
    <t>NZ_GG657759.1_gene560</t>
  </si>
  <si>
    <t>WP_006441833.1</t>
  </si>
  <si>
    <t>NZ_GG657759.1_gene561</t>
  </si>
  <si>
    <t>WP_006441834.1</t>
  </si>
  <si>
    <t>NZ_GG657759.1_gene562</t>
  </si>
  <si>
    <t>WP_006441835.1</t>
  </si>
  <si>
    <t>NZ_GG657759.1_gene563</t>
  </si>
  <si>
    <t>WP_006441836.1</t>
  </si>
  <si>
    <t>NZ_GG657759.1_gene564</t>
  </si>
  <si>
    <t>WP_006441837.1</t>
  </si>
  <si>
    <t>NZ_GG657759.1_gene565</t>
  </si>
  <si>
    <t>WP_006441838.1</t>
  </si>
  <si>
    <t>NZ_GG657759.1_gene566</t>
  </si>
  <si>
    <t>WP_006441839.1</t>
  </si>
  <si>
    <t>NZ_GG657759.1_gene567</t>
  </si>
  <si>
    <t>WP_006441840.1</t>
  </si>
  <si>
    <t>NZ_GG657759.1_gene568</t>
  </si>
  <si>
    <t>WP_083790581.1</t>
  </si>
  <si>
    <t>WP_006441842.1</t>
  </si>
  <si>
    <t>WP_006441288.1</t>
  </si>
  <si>
    <t>NZ_GG657759.1_gene570</t>
  </si>
  <si>
    <t>WP_006441843.1</t>
  </si>
  <si>
    <t>NZ_GG657759.1_gene571</t>
  </si>
  <si>
    <t>WP_006441844.1</t>
  </si>
  <si>
    <t>NZ_GG657759.1_gene572</t>
  </si>
  <si>
    <t>WP_006441845.1</t>
  </si>
  <si>
    <t>NZ_GG657759.1_gene573</t>
  </si>
  <si>
    <t>WP_006441846.1</t>
  </si>
  <si>
    <t>NZ_GG657759.1_gene574</t>
  </si>
  <si>
    <t>WP_040435314.1</t>
  </si>
  <si>
    <t>short-chain dehydrogenase/reductase</t>
  </si>
  <si>
    <t>NZ_GG657759.1_gene575</t>
  </si>
  <si>
    <t>WP_006441848.1</t>
  </si>
  <si>
    <t>NZ_GG657759.1_gene576</t>
  </si>
  <si>
    <t>WP_006441849.1</t>
  </si>
  <si>
    <t>NZ_GG657759.1_gene577</t>
  </si>
  <si>
    <t>WP_006441850.1</t>
  </si>
  <si>
    <t>NZ_GG657759.1_gene578</t>
  </si>
  <si>
    <t>WP_006441851.1</t>
  </si>
  <si>
    <t>NZ_GG657759.1_gene579</t>
  </si>
  <si>
    <t>WP_006441852.1</t>
  </si>
  <si>
    <t>NZ_GG657759.1_gene58</t>
  </si>
  <si>
    <t>WP_006441289.1</t>
  </si>
  <si>
    <t>NZ_GG657759.1_gene580</t>
  </si>
  <si>
    <t>WP_006441853.1</t>
  </si>
  <si>
    <t>NZ_GG657759.1_gene581</t>
  </si>
  <si>
    <t>WP_006441854.1</t>
  </si>
  <si>
    <t>NZ_GG657759.1_gene582</t>
  </si>
  <si>
    <t>WP_006441855.1</t>
  </si>
  <si>
    <t>NZ_GG657759.1_gene583</t>
  </si>
  <si>
    <t>WP_050765459.1</t>
  </si>
  <si>
    <t>NZ_GG657759.1_gene584</t>
  </si>
  <si>
    <t>WP_006441857.1</t>
  </si>
  <si>
    <t>NZ_GG657759.1_gene585</t>
  </si>
  <si>
    <t>WP_006441858.1</t>
  </si>
  <si>
    <t>WP_040434658.1</t>
  </si>
  <si>
    <t>NZ_GG657759.1_gene587</t>
  </si>
  <si>
    <t>WP_040434660.1</t>
  </si>
  <si>
    <t>NZ_GG657759.1_gene588</t>
  </si>
  <si>
    <t>WP_006441860.1</t>
  </si>
  <si>
    <t>WP_006441861.1</t>
  </si>
  <si>
    <t>NZ_GG657759.1_gene59</t>
  </si>
  <si>
    <t>WP_050765527.1</t>
  </si>
  <si>
    <t>WP_083790582.1</t>
  </si>
  <si>
    <t>NZ_GG657759.1_gene591</t>
  </si>
  <si>
    <t>WP_006441863.1</t>
  </si>
  <si>
    <t>NZ_GG657759.1_gene592</t>
  </si>
  <si>
    <t>WP_006441864.1</t>
  </si>
  <si>
    <t>NZ_GG657759.1_gene593</t>
  </si>
  <si>
    <t>WP_006441865.1</t>
  </si>
  <si>
    <t>WP_006441866.1</t>
  </si>
  <si>
    <t>NZ_GG657759.1_gene595</t>
  </si>
  <si>
    <t>WP_040435324.1</t>
  </si>
  <si>
    <t>NZ_GG657759.1_gene596</t>
  </si>
  <si>
    <t>WP_006441868.1</t>
  </si>
  <si>
    <t>WP_040434663.1</t>
  </si>
  <si>
    <t>NZ_GG657759.1_gene598</t>
  </si>
  <si>
    <t>WP_006441870.1</t>
  </si>
  <si>
    <t>WP_006441871.1</t>
  </si>
  <si>
    <t>NZ_GG657759.1_gene6</t>
  </si>
  <si>
    <t>WP_006441231.1</t>
  </si>
  <si>
    <t>WP_040434508.1</t>
  </si>
  <si>
    <t>WP_006441872.1</t>
  </si>
  <si>
    <t>NZ_GG657759.1_gene601</t>
  </si>
  <si>
    <t>WP_006441873.1</t>
  </si>
  <si>
    <t>NZ_GG657759.1_gene602</t>
  </si>
  <si>
    <t>WP_006441874.1</t>
  </si>
  <si>
    <t>NZ_GG657759.1_gene603</t>
  </si>
  <si>
    <t>WP_040434665.1</t>
  </si>
  <si>
    <t>NZ_GG657759.1_gene604</t>
  </si>
  <si>
    <t>WP_006441876.1</t>
  </si>
  <si>
    <t>NZ_GG657759.1_gene605</t>
  </si>
  <si>
    <t>WP_006441877.1</t>
  </si>
  <si>
    <t>TIGR04076 family protein</t>
  </si>
  <si>
    <t>WP_040435327.1</t>
  </si>
  <si>
    <t>WP_006441880.1</t>
  </si>
  <si>
    <t>WP_006441881.1</t>
  </si>
  <si>
    <t>WP_083790583.1</t>
  </si>
  <si>
    <t>WP_006441292.1</t>
  </si>
  <si>
    <t>WP_006441883.1</t>
  </si>
  <si>
    <t>WP_040434668.1</t>
  </si>
  <si>
    <t>WP_006441885.1</t>
  </si>
  <si>
    <t>WP_006441886.1</t>
  </si>
  <si>
    <t>WP_006441887.1</t>
  </si>
  <si>
    <t>NZ_GG657759.1_gene615</t>
  </si>
  <si>
    <t>WP_006441888.1</t>
  </si>
  <si>
    <t>NZ_GG657759.1_gene616</t>
  </si>
  <si>
    <t>WP_006441891.1</t>
  </si>
  <si>
    <t>NZ_GG657759.1_gene617</t>
  </si>
  <si>
    <t>WP_040434671.1</t>
  </si>
  <si>
    <t>NZ_GG657759.1_gene618</t>
  </si>
  <si>
    <t>WP_006441893.1</t>
  </si>
  <si>
    <t>iron-containing alcohol dehydrogenase</t>
  </si>
  <si>
    <t>NZ_GG657759.1_gene619</t>
  </si>
  <si>
    <t>WP_006441894.1</t>
  </si>
  <si>
    <t>WP_040434512.1</t>
  </si>
  <si>
    <t>WP_006441896.1</t>
  </si>
  <si>
    <t>NZ_GG657759.1_gene621</t>
  </si>
  <si>
    <t>WP_006441897.1</t>
  </si>
  <si>
    <t>NZ_GG657759.1_gene622</t>
  </si>
  <si>
    <t>WP_006441898.1</t>
  </si>
  <si>
    <t>WP_006441899.1</t>
  </si>
  <si>
    <t>WP_006441900.1</t>
  </si>
  <si>
    <t>WP_040435330.1</t>
  </si>
  <si>
    <t>WP_006441903.1</t>
  </si>
  <si>
    <t>WP_040434674.1</t>
  </si>
  <si>
    <t>WP_040434676.1</t>
  </si>
  <si>
    <t>NZ_GG657759.1_gene629</t>
  </si>
  <si>
    <t>WP_006441906.1</t>
  </si>
  <si>
    <t>NZ_GG657759.1_gene63</t>
  </si>
  <si>
    <t>WP_006441294.1</t>
  </si>
  <si>
    <t>WP_006441907.1</t>
  </si>
  <si>
    <t>WP_006441908.1</t>
  </si>
  <si>
    <t>WP_006441909.1</t>
  </si>
  <si>
    <t>WP_006441910.1</t>
  </si>
  <si>
    <t>WP_006441911.1</t>
  </si>
  <si>
    <t>WP_006441912.1</t>
  </si>
  <si>
    <t>NZ_GG657759.1_gene636</t>
  </si>
  <si>
    <t>WP_006441913.1</t>
  </si>
  <si>
    <t>molybdate ABC transporter substrate-binding protein</t>
  </si>
  <si>
    <t>NZ_GG657759.1_gene637</t>
  </si>
  <si>
    <t>WP_006441914.1</t>
  </si>
  <si>
    <t>molybdate ABC transporter permease subunit</t>
  </si>
  <si>
    <t>NZ_GG657759.1_gene638</t>
  </si>
  <si>
    <t>WP_040434678.1</t>
  </si>
  <si>
    <t>NZ_GG657759.1_gene639</t>
  </si>
  <si>
    <t>WP_040434680.1</t>
  </si>
  <si>
    <t>molybdenum transporter</t>
  </si>
  <si>
    <t>WP_006441295.1</t>
  </si>
  <si>
    <t>NZ_GG657759.1_gene640</t>
  </si>
  <si>
    <t>WP_040434682.1</t>
  </si>
  <si>
    <t>WP_006441918.1</t>
  </si>
  <si>
    <t>WP_006441919.1</t>
  </si>
  <si>
    <t>WP_006441920.1</t>
  </si>
  <si>
    <t>NZ_GG657759.1_gene644</t>
  </si>
  <si>
    <t>WP_006441921.1</t>
  </si>
  <si>
    <t>WP_006441922.1</t>
  </si>
  <si>
    <t>NZ_GG657759.1_gene646</t>
  </si>
  <si>
    <t>WP_006441924.1</t>
  </si>
  <si>
    <t>NZ_GG657759.1_gene647</t>
  </si>
  <si>
    <t>WP_006441925.1</t>
  </si>
  <si>
    <t>NZ_GG657759.1_gene648</t>
  </si>
  <si>
    <t>WP_006441926.1</t>
  </si>
  <si>
    <t>NZ_GG657759.1_gene649</t>
  </si>
  <si>
    <t>WP_006441927.1</t>
  </si>
  <si>
    <t>WP_006441296.1</t>
  </si>
  <si>
    <t>NZ_GG657759.1_gene650</t>
  </si>
  <si>
    <t>WP_006441928.1</t>
  </si>
  <si>
    <t>NZ_GG657759.1_gene651</t>
  </si>
  <si>
    <t>WP_006441929.1</t>
  </si>
  <si>
    <t>NZ_GG657759.1_gene652</t>
  </si>
  <si>
    <t>WP_006441930.1</t>
  </si>
  <si>
    <t>NZ_GG657759.1_gene653</t>
  </si>
  <si>
    <t>WP_006441931.1</t>
  </si>
  <si>
    <t>NZ_GG657759.1_gene654</t>
  </si>
  <si>
    <t>WP_083790584.1</t>
  </si>
  <si>
    <t>NZ_GG657759.1_gene655</t>
  </si>
  <si>
    <t>WP_006441933.1</t>
  </si>
  <si>
    <t>UPF0261 family protein</t>
  </si>
  <si>
    <t>NZ_GG657759.1_gene656</t>
  </si>
  <si>
    <t>WP_006441934.1</t>
  </si>
  <si>
    <t>NZ_GG657759.1_gene657</t>
  </si>
  <si>
    <t>WP_006441935.1</t>
  </si>
  <si>
    <t>NZ_GG657759.1_gene658</t>
  </si>
  <si>
    <t>WP_040434689.1</t>
  </si>
  <si>
    <t>NZ_GG657759.1_gene659</t>
  </si>
  <si>
    <t>WP_006441937.1</t>
  </si>
  <si>
    <t>NZ_GG657759.1_gene66</t>
  </si>
  <si>
    <t>WP_040434514.1</t>
  </si>
  <si>
    <t>WP_006441938.1</t>
  </si>
  <si>
    <t>NZ_GG657759.1_gene661</t>
  </si>
  <si>
    <t>WP_006441939.1</t>
  </si>
  <si>
    <t>WP_006441940.1</t>
  </si>
  <si>
    <t>WP_006441941.1</t>
  </si>
  <si>
    <t>WP_006441942.1</t>
  </si>
  <si>
    <t>WP_006441943.1</t>
  </si>
  <si>
    <t>WP_006441944.1</t>
  </si>
  <si>
    <t>WP_006441945.1</t>
  </si>
  <si>
    <t>WP_006441946.1</t>
  </si>
  <si>
    <t>WP_006441947.1</t>
  </si>
  <si>
    <t>WP_006441298.1</t>
  </si>
  <si>
    <t>NZ_GG657759.1_gene670</t>
  </si>
  <si>
    <t>WP_006441948.1</t>
  </si>
  <si>
    <t>WP_006441949.1</t>
  </si>
  <si>
    <t>WP_006441951.1</t>
  </si>
  <si>
    <t>WP_006441953.1</t>
  </si>
  <si>
    <t>NZ_GG657759.1_gene674</t>
  </si>
  <si>
    <t>WP_006441954.1</t>
  </si>
  <si>
    <t>WP_006441955.1</t>
  </si>
  <si>
    <t>WP_040435342.1</t>
  </si>
  <si>
    <t>WP_006441959.1</t>
  </si>
  <si>
    <t>WP_006441960.1</t>
  </si>
  <si>
    <t>NZ_GG657759.1_gene679</t>
  </si>
  <si>
    <t>WP_006441961.1</t>
  </si>
  <si>
    <t>WP_040434516.1</t>
  </si>
  <si>
    <t>WP_040434695.1</t>
  </si>
  <si>
    <t>WP_006441963.1</t>
  </si>
  <si>
    <t>WP_006441964.1</t>
  </si>
  <si>
    <t>WP_040434697.1</t>
  </si>
  <si>
    <t>NZ_GG657759.1_gene684</t>
  </si>
  <si>
    <t>WP_006441966.1</t>
  </si>
  <si>
    <t>NZ_GG657759.1_gene685</t>
  </si>
  <si>
    <t>WP_040435343.1</t>
  </si>
  <si>
    <t>WP_006441969.1</t>
  </si>
  <si>
    <t>NZ_GG657759.1_gene687</t>
  </si>
  <si>
    <t>WP_006441970.1</t>
  </si>
  <si>
    <t>NZ_GG657759.1_gene688</t>
  </si>
  <si>
    <t>WP_050765462.1</t>
  </si>
  <si>
    <t>WP_006441973.1</t>
  </si>
  <si>
    <t>WP_006441300.1</t>
  </si>
  <si>
    <t>WP_006441974.1</t>
  </si>
  <si>
    <t>WP_006441975.1</t>
  </si>
  <si>
    <t>NZ_GG657759.1_gene692</t>
  </si>
  <si>
    <t>WP_006441976.1</t>
  </si>
  <si>
    <t>NZ_GG657759.1_gene693</t>
  </si>
  <si>
    <t>WP_006441977.1</t>
  </si>
  <si>
    <t>NZ_GG657759.1_gene694</t>
  </si>
  <si>
    <t>WP_050765465.1</t>
  </si>
  <si>
    <t>NZ_GG657759.1_gene695</t>
  </si>
  <si>
    <t>WP_006441979.1</t>
  </si>
  <si>
    <t>NZ_GG657759.1_gene696</t>
  </si>
  <si>
    <t>WP_006441980.1</t>
  </si>
  <si>
    <t>NZ_GG657759.1_gene697</t>
  </si>
  <si>
    <t>WP_006441981.1</t>
  </si>
  <si>
    <t>NZ_GG657759.1_gene698</t>
  </si>
  <si>
    <t>WP_006441982.1</t>
  </si>
  <si>
    <t>NZ_GG657759.1_gene699</t>
  </si>
  <si>
    <t>WP_040434699.1</t>
  </si>
  <si>
    <t>NZ_GG657759.1_gene7</t>
  </si>
  <si>
    <t>WP_006441233.1</t>
  </si>
  <si>
    <t>WP_006441301.1</t>
  </si>
  <si>
    <t>NZ_GG657759.1_gene700</t>
  </si>
  <si>
    <t>WP_006441984.1</t>
  </si>
  <si>
    <t>NZ_GG657759.1_gene701</t>
  </si>
  <si>
    <t>WP_083790585.1</t>
  </si>
  <si>
    <t>WP_006441986.1</t>
  </si>
  <si>
    <t>NZ_GG657759.1_gene703</t>
  </si>
  <si>
    <t>WP_006441989.1</t>
  </si>
  <si>
    <t>WP_006441990.1</t>
  </si>
  <si>
    <t>WP_006441991.1</t>
  </si>
  <si>
    <t>WP_006441992.1</t>
  </si>
  <si>
    <t>NZ_GG657759.1_gene708</t>
  </si>
  <si>
    <t>WP_006441993.1</t>
  </si>
  <si>
    <t>NZ_GG657759.1_gene709</t>
  </si>
  <si>
    <t>WP_006441994.1</t>
  </si>
  <si>
    <t>WP_006441302.1</t>
  </si>
  <si>
    <t>NZ_GG657759.1_gene710</t>
  </si>
  <si>
    <t>WP_006441995.1</t>
  </si>
  <si>
    <t>NZ_GG657759.1_gene711</t>
  </si>
  <si>
    <t>WP_006441996.1</t>
  </si>
  <si>
    <t>NZ_GG657759.1_gene712</t>
  </si>
  <si>
    <t>WP_006441997.1</t>
  </si>
  <si>
    <t>NZ_GG657759.1_gene713</t>
  </si>
  <si>
    <t>WP_006441998.1</t>
  </si>
  <si>
    <t>NZ_GG657759.1_gene714</t>
  </si>
  <si>
    <t>WP_006441999.1</t>
  </si>
  <si>
    <t>WP_006442000.1</t>
  </si>
  <si>
    <t>WP_006442001.1</t>
  </si>
  <si>
    <t>NZ_GG657759.1_gene717</t>
  </si>
  <si>
    <t>WP_006442003.1</t>
  </si>
  <si>
    <t>WP_040435349.1</t>
  </si>
  <si>
    <t>WP_006441303.1</t>
  </si>
  <si>
    <t>WP_006442005.1</t>
  </si>
  <si>
    <t>WP_006442006.1</t>
  </si>
  <si>
    <t>NZ_GG657759.1_gene722</t>
  </si>
  <si>
    <t>WP_040434705.1</t>
  </si>
  <si>
    <t>NZ_GG657759.1_gene723</t>
  </si>
  <si>
    <t>WP_006442008.1</t>
  </si>
  <si>
    <t>NZ_GG657759.1_gene724</t>
  </si>
  <si>
    <t>WP_006442009.1</t>
  </si>
  <si>
    <t>NZ_GG657759.1_gene725</t>
  </si>
  <si>
    <t>WP_006442010.1</t>
  </si>
  <si>
    <t>NZ_GG657759.1_gene726</t>
  </si>
  <si>
    <t>WP_006442011.1</t>
  </si>
  <si>
    <t>WP_006442012.1</t>
  </si>
  <si>
    <t>NZ_GG657759.1_gene728</t>
  </si>
  <si>
    <t>WP_083790586.1</t>
  </si>
  <si>
    <t>NZ_GG657759.1_gene729</t>
  </si>
  <si>
    <t>WP_006442014.1</t>
  </si>
  <si>
    <t>WP_006441304.1</t>
  </si>
  <si>
    <t>WP_006442015.1</t>
  </si>
  <si>
    <t>WP_006442016.1</t>
  </si>
  <si>
    <t>NZ_GG657759.1_gene732</t>
  </si>
  <si>
    <t>WP_006442017.1</t>
  </si>
  <si>
    <t>WP_006442018.1</t>
  </si>
  <si>
    <t>WP_006442019.1</t>
  </si>
  <si>
    <t>NZ_GG657759.1_gene735</t>
  </si>
  <si>
    <t>WP_006442020.1</t>
  </si>
  <si>
    <t>NZ_GG657759.1_gene736</t>
  </si>
  <si>
    <t>WP_006442021.1</t>
  </si>
  <si>
    <t>NZ_GG657759.1_gene737</t>
  </si>
  <si>
    <t>WP_040435355.1</t>
  </si>
  <si>
    <t>WP_040434709.1</t>
  </si>
  <si>
    <t>WP_006442024.1</t>
  </si>
  <si>
    <t>WP_040434519.1</t>
  </si>
  <si>
    <t>WP_006442025.1</t>
  </si>
  <si>
    <t>WP_006442026.1</t>
  </si>
  <si>
    <t>WP_006442027.1</t>
  </si>
  <si>
    <t>WP_006442028.1</t>
  </si>
  <si>
    <t>WP_006442029.1</t>
  </si>
  <si>
    <t>NZ_GG657759.1_gene745</t>
  </si>
  <si>
    <t>WP_006442030.1</t>
  </si>
  <si>
    <t>DUF2325 domain-containing protein</t>
  </si>
  <si>
    <t>NZ_GG657759.1_gene746</t>
  </si>
  <si>
    <t>WP_006442031.1</t>
  </si>
  <si>
    <t>NZ_GG657759.1_gene747</t>
  </si>
  <si>
    <t>WP_006442032.1</t>
  </si>
  <si>
    <t>WP_006442034.1</t>
  </si>
  <si>
    <t>WP_006442035.1</t>
  </si>
  <si>
    <t>WP_006441306.1</t>
  </si>
  <si>
    <t>NZ_GG657759.1_gene750</t>
  </si>
  <si>
    <t>WP_040434712.1</t>
  </si>
  <si>
    <t>WP_006442038.1</t>
  </si>
  <si>
    <t>WP_006442039.1</t>
  </si>
  <si>
    <t>NZ_GG657759.1_gene753</t>
  </si>
  <si>
    <t>WP_006442040.1</t>
  </si>
  <si>
    <t>NZ_GG657759.1_gene754</t>
  </si>
  <si>
    <t>WP_006442041.1</t>
  </si>
  <si>
    <t>WP_006442042.1</t>
  </si>
  <si>
    <t>WP_006442043.1</t>
  </si>
  <si>
    <t>WP_006442044.1</t>
  </si>
  <si>
    <t>WP_006442045.1</t>
  </si>
  <si>
    <t>NZ_GG657759.1_gene76</t>
  </si>
  <si>
    <t>WP_006441307.1</t>
  </si>
  <si>
    <t>WP_006442046.1</t>
  </si>
  <si>
    <t>WP_040434713.1</t>
  </si>
  <si>
    <t>WP_040434714.1</t>
  </si>
  <si>
    <t>WP_006442049.1</t>
  </si>
  <si>
    <t>NZ_GG657759.1_gene764</t>
  </si>
  <si>
    <t>WP_006442050.1</t>
  </si>
  <si>
    <t>WP_006442051.1</t>
  </si>
  <si>
    <t>WP_006442052.1</t>
  </si>
  <si>
    <t>NZ_GG657759.1_gene767</t>
  </si>
  <si>
    <t>WP_006442053.1</t>
  </si>
  <si>
    <t>NZ_GG657759.1_gene768</t>
  </si>
  <si>
    <t>WP_006442054.1</t>
  </si>
  <si>
    <t>TIGR04086 family membrane protein</t>
  </si>
  <si>
    <t>NZ_GG657759.1_gene769</t>
  </si>
  <si>
    <t>WP_040434715.1</t>
  </si>
  <si>
    <t>stage V sporulation protein T</t>
  </si>
  <si>
    <t>WP_006441308.1</t>
  </si>
  <si>
    <t>WP_006442056.1</t>
  </si>
  <si>
    <t>WP_006442057.1</t>
  </si>
  <si>
    <t>WP_006442058.1</t>
  </si>
  <si>
    <t>NZ_GG657759.1_gene773</t>
  </si>
  <si>
    <t>WP_006442059.1</t>
  </si>
  <si>
    <t>aminoacyl-tRNA hydrolase</t>
  </si>
  <si>
    <t>NZ_GG657759.1_gene774</t>
  </si>
  <si>
    <t>WP_006442060.1</t>
  </si>
  <si>
    <t>WP_006442061.1</t>
  </si>
  <si>
    <t>WP_006442062.1</t>
  </si>
  <si>
    <t>NZ_GG657759.1_gene777</t>
  </si>
  <si>
    <t>WP_006442063.1</t>
  </si>
  <si>
    <t>RNA polymerase sporulation sigma factor SigG</t>
  </si>
  <si>
    <t>WP_006442064.1</t>
  </si>
  <si>
    <t>WP_006442065.1</t>
  </si>
  <si>
    <t>WP_006441309.1</t>
  </si>
  <si>
    <t>WP_006442066.1</t>
  </si>
  <si>
    <t>WP_040434716.1</t>
  </si>
  <si>
    <t>NZ_GG657759.1_gene782</t>
  </si>
  <si>
    <t>WP_006442068.1</t>
  </si>
  <si>
    <t>WP_040434717.1</t>
  </si>
  <si>
    <t>WP_006442070.1</t>
  </si>
  <si>
    <t>WP_006442071.1</t>
  </si>
  <si>
    <t>NZ_GG657759.1_gene786</t>
  </si>
  <si>
    <t>WP_006442072.1</t>
  </si>
  <si>
    <t>WP_006442073.1</t>
  </si>
  <si>
    <t>WP_040434718.1</t>
  </si>
  <si>
    <t>WP_006442075.1</t>
  </si>
  <si>
    <t>WP_006441310.1</t>
  </si>
  <si>
    <t>WP_006442076.1</t>
  </si>
  <si>
    <t>NZ_GG657759.1_gene791</t>
  </si>
  <si>
    <t>WP_006442077.1</t>
  </si>
  <si>
    <t>WP_006442078.1</t>
  </si>
  <si>
    <t>NZ_GG657759.1_gene793</t>
  </si>
  <si>
    <t>WP_006442080.1</t>
  </si>
  <si>
    <t>NZ_GG657759.1_gene795</t>
  </si>
  <si>
    <t>WP_006442081.1</t>
  </si>
  <si>
    <t>NZ_GG657759.1_gene796</t>
  </si>
  <si>
    <t>WP_040434719.1</t>
  </si>
  <si>
    <t>pyruvate formate-lyase 1-activating enzyme</t>
  </si>
  <si>
    <t>WP_006442084.1</t>
  </si>
  <si>
    <t>WP_006442085.1</t>
  </si>
  <si>
    <t>WP_006442086.1</t>
  </si>
  <si>
    <t>WP_006441234.1</t>
  </si>
  <si>
    <t>WP_006441312.1</t>
  </si>
  <si>
    <t>WP_006442087.1</t>
  </si>
  <si>
    <t>WP_006442089.1</t>
  </si>
  <si>
    <t>NZ_GG657759.1_gene802</t>
  </si>
  <si>
    <t>WP_006442090.1</t>
  </si>
  <si>
    <t>WP_006442091.1</t>
  </si>
  <si>
    <t>WP_006442092.1</t>
  </si>
  <si>
    <t>NZ_GG657759.1_gene805</t>
  </si>
  <si>
    <t>WP_040434721.1</t>
  </si>
  <si>
    <t>NZ_GG657759.1_gene806</t>
  </si>
  <si>
    <t>WP_006442094.1</t>
  </si>
  <si>
    <t>WP_006442095.1</t>
  </si>
  <si>
    <t>WP_040434722.1</t>
  </si>
  <si>
    <t>WP_006442097.1</t>
  </si>
  <si>
    <t>WP_040434523.1</t>
  </si>
  <si>
    <t>WP_040435358.1</t>
  </si>
  <si>
    <t>NZ_GG657759.1_gene811</t>
  </si>
  <si>
    <t>WP_006442100.1</t>
  </si>
  <si>
    <t>NZ_GG657759.1_gene812</t>
  </si>
  <si>
    <t>WP_006442101.1</t>
  </si>
  <si>
    <t>WP_006442102.1</t>
  </si>
  <si>
    <t>NZ_GG657759.1_gene814</t>
  </si>
  <si>
    <t>WP_006442103.1</t>
  </si>
  <si>
    <t>WP_006442104.1</t>
  </si>
  <si>
    <t>WP_006442105.1</t>
  </si>
  <si>
    <t>NZ_GG657759.1_gene817</t>
  </si>
  <si>
    <t>WP_006442106.1</t>
  </si>
  <si>
    <t>WP_006442107.1</t>
  </si>
  <si>
    <t>WP_006441314.1</t>
  </si>
  <si>
    <t>NZ_GG657759.1_gene820</t>
  </si>
  <si>
    <t>WP_040435359.1</t>
  </si>
  <si>
    <t>WP_006442109.1</t>
  </si>
  <si>
    <t>NZ_GG657759.1_gene822</t>
  </si>
  <si>
    <t>WP_006442110.1</t>
  </si>
  <si>
    <t>WP_006442111.1</t>
  </si>
  <si>
    <t>NZ_GG657759.1_gene824</t>
  </si>
  <si>
    <t>WP_040434723.1</t>
  </si>
  <si>
    <t>NZ_GG657759.1_gene825</t>
  </si>
  <si>
    <t>WP_040434724.1</t>
  </si>
  <si>
    <t>2%2C4-dienoyl-CoA reductase</t>
  </si>
  <si>
    <t>WP_006442114.1</t>
  </si>
  <si>
    <t>WP_006442116.1</t>
  </si>
  <si>
    <t>NZ_GG657759.1_gene828</t>
  </si>
  <si>
    <t>WP_006442118.1</t>
  </si>
  <si>
    <t>WP_040434726.1</t>
  </si>
  <si>
    <t>WP_006441315.1</t>
  </si>
  <si>
    <t>WP_006442120.1</t>
  </si>
  <si>
    <t>WP_040434727.1</t>
  </si>
  <si>
    <t>WP_006442122.1</t>
  </si>
  <si>
    <t>WP_006442123.1</t>
  </si>
  <si>
    <t>NZ_GG657759.1_gene834</t>
  </si>
  <si>
    <t>WP_006442124.1</t>
  </si>
  <si>
    <t>WP_006442125.1</t>
  </si>
  <si>
    <t>WP_006442126.1</t>
  </si>
  <si>
    <t>NZ_GG657759.1_gene837</t>
  </si>
  <si>
    <t>WP_040435360.1</t>
  </si>
  <si>
    <t>NZ_GG657759.1_gene838</t>
  </si>
  <si>
    <t>WP_006442128.1</t>
  </si>
  <si>
    <t>magnesium chelatase subunit ChlI</t>
  </si>
  <si>
    <t>WP_083790587.1</t>
  </si>
  <si>
    <t>NZ_GG657759.1_gene84</t>
  </si>
  <si>
    <t>WP_040435256.1</t>
  </si>
  <si>
    <t>ZIP family metal transporter</t>
  </si>
  <si>
    <t>NZ_GG657759.1_gene840</t>
  </si>
  <si>
    <t>WP_006442130.1</t>
  </si>
  <si>
    <t>NZ_GG657759.1_gene841</t>
  </si>
  <si>
    <t>WP_006442131.1</t>
  </si>
  <si>
    <t>NZ_GG657759.1_gene842</t>
  </si>
  <si>
    <t>WP_006442132.1</t>
  </si>
  <si>
    <t>WP_040434728.1</t>
  </si>
  <si>
    <t>WP_006442134.1</t>
  </si>
  <si>
    <t>NZ_GG657759.1_gene845</t>
  </si>
  <si>
    <t>WP_006442135.1</t>
  </si>
  <si>
    <t>WP_006442136.1</t>
  </si>
  <si>
    <t>WP_006442137.1</t>
  </si>
  <si>
    <t>NZ_GG657759.1_gene848</t>
  </si>
  <si>
    <t>WP_006442138.1</t>
  </si>
  <si>
    <t>WP_040435362.1</t>
  </si>
  <si>
    <t>NZ_GG657759.1_gene85</t>
  </si>
  <si>
    <t>WP_040435258.1</t>
  </si>
  <si>
    <t>NZ_GG657759.1_gene850</t>
  </si>
  <si>
    <t>WP_006442140.1</t>
  </si>
  <si>
    <t>WP_006442141.1</t>
  </si>
  <si>
    <t>WP_006442143.1</t>
  </si>
  <si>
    <t>WP_006442144.1</t>
  </si>
  <si>
    <t>WP_006442145.1</t>
  </si>
  <si>
    <t>WP_006442146.1</t>
  </si>
  <si>
    <t>WP_040434729.1</t>
  </si>
  <si>
    <t>NZ_GG657759.1_gene857</t>
  </si>
  <si>
    <t>WP_040434730.1</t>
  </si>
  <si>
    <t>manganese efflux pump</t>
  </si>
  <si>
    <t>WP_006442149.1</t>
  </si>
  <si>
    <t>WP_006442150.1</t>
  </si>
  <si>
    <t>WP_006441319.1</t>
  </si>
  <si>
    <t>NZ_GG657759.1_gene860</t>
  </si>
  <si>
    <t>WP_006442151.1</t>
  </si>
  <si>
    <t>WP_006442152.1</t>
  </si>
  <si>
    <t>NZ_GG657759.1_gene862</t>
  </si>
  <si>
    <t>WP_006442153.1</t>
  </si>
  <si>
    <t>WP_006442154.1</t>
  </si>
  <si>
    <t>NZ_GG657759.1_gene864</t>
  </si>
  <si>
    <t>WP_083790588.1</t>
  </si>
  <si>
    <t>NZ_GG657759.1_gene865</t>
  </si>
  <si>
    <t>WP_006442156.1</t>
  </si>
  <si>
    <t>NZ_GG657759.1_gene866</t>
  </si>
  <si>
    <t>WP_006442157.1</t>
  </si>
  <si>
    <t>NZ_GG657759.1_gene867</t>
  </si>
  <si>
    <t>WP_006442158.1</t>
  </si>
  <si>
    <t>NZ_GG657759.1_gene868</t>
  </si>
  <si>
    <t>WP_006442160.1</t>
  </si>
  <si>
    <t>dihydroflavonol-4-reductase</t>
  </si>
  <si>
    <t>WP_006442161.1</t>
  </si>
  <si>
    <t>NZ_GG657759.1_gene87</t>
  </si>
  <si>
    <t>WP_040434525.1</t>
  </si>
  <si>
    <t>WP_006442162.1</t>
  </si>
  <si>
    <t>NZ_GG657759.1_gene871</t>
  </si>
  <si>
    <t>WP_040434733.1</t>
  </si>
  <si>
    <t>WP_050765535.1</t>
  </si>
  <si>
    <t>WP_006442165.1</t>
  </si>
  <si>
    <t>WP_006442166.1</t>
  </si>
  <si>
    <t>WP_006442167.1</t>
  </si>
  <si>
    <t>WP_006442168.1</t>
  </si>
  <si>
    <t>NZ_GG657759.1_gene877</t>
  </si>
  <si>
    <t>WP_040434736.1</t>
  </si>
  <si>
    <t>WP_083790631.1</t>
  </si>
  <si>
    <t>WP_006442171.1</t>
  </si>
  <si>
    <t>NZ_GG657759.1_gene88</t>
  </si>
  <si>
    <t>WP_006441322.1</t>
  </si>
  <si>
    <t>NZ_GG657759.1_gene880</t>
  </si>
  <si>
    <t>WP_006442172.1</t>
  </si>
  <si>
    <t>glycine/betaine ABC transporter ATP-binding protein</t>
  </si>
  <si>
    <t>NZ_GG657759.1_gene881</t>
  </si>
  <si>
    <t>WP_006442173.1</t>
  </si>
  <si>
    <t>glycine/betaine ABC transporter substrate-binding protein</t>
  </si>
  <si>
    <t>NZ_GG657759.1_gene882</t>
  </si>
  <si>
    <t>WP_006442174.1</t>
  </si>
  <si>
    <t>(4Fe-4S)-binding protein</t>
  </si>
  <si>
    <t>NZ_GG657759.1_gene883</t>
  </si>
  <si>
    <t>WP_006442175.1</t>
  </si>
  <si>
    <t>NZ_GG657759.1_gene884</t>
  </si>
  <si>
    <t>WP_006442176.1</t>
  </si>
  <si>
    <t>NZ_GG657759.1_gene885</t>
  </si>
  <si>
    <t>WP_083790589.1</t>
  </si>
  <si>
    <t>NZ_GG657759.1_gene886</t>
  </si>
  <si>
    <t>WP_006442178.1</t>
  </si>
  <si>
    <t>NZ_GG657759.1_gene887</t>
  </si>
  <si>
    <t>WP_006442179.1</t>
  </si>
  <si>
    <t>BlaR1 family beta-lactam sensor/signal transducer</t>
  </si>
  <si>
    <t>NZ_GG657759.1_gene888</t>
  </si>
  <si>
    <t>WP_006442180.1</t>
  </si>
  <si>
    <t>NZ_GG657759.1_gene889</t>
  </si>
  <si>
    <t>WP_006442181.1</t>
  </si>
  <si>
    <t>NZ_GG657759.1_gene89</t>
  </si>
  <si>
    <t>WP_006441323.1</t>
  </si>
  <si>
    <t>NZ_GG657759.1_gene890</t>
  </si>
  <si>
    <t>WP_040434738.1</t>
  </si>
  <si>
    <t>NZ_GG657759.1_gene891</t>
  </si>
  <si>
    <t>WP_006442183.1</t>
  </si>
  <si>
    <t>NZ_GG657759.1_gene892</t>
  </si>
  <si>
    <t>WP_040434739.1</t>
  </si>
  <si>
    <t>WP_006442185.1</t>
  </si>
  <si>
    <t>NZ_GG657759.1_gene894</t>
  </si>
  <si>
    <t>WP_083790590.1</t>
  </si>
  <si>
    <t>NZ_GG657759.1_gene895</t>
  </si>
  <si>
    <t>WP_006442187.1</t>
  </si>
  <si>
    <t>NZ_GG657759.1_gene896</t>
  </si>
  <si>
    <t>WP_006442188.1</t>
  </si>
  <si>
    <t>NZ_GG657759.1_gene897</t>
  </si>
  <si>
    <t>WP_006442189.1</t>
  </si>
  <si>
    <t>NZ_GG657759.1_gene898</t>
  </si>
  <si>
    <t>WP_006442190.1</t>
  </si>
  <si>
    <t>NZ_GG657759.1_gene899</t>
  </si>
  <si>
    <t>WP_006442191.1</t>
  </si>
  <si>
    <t>WP_006441235.1</t>
  </si>
  <si>
    <t>NZ_GG657759.1_gene90</t>
  </si>
  <si>
    <t>WP_006441324.1</t>
  </si>
  <si>
    <t>NZ_GG657759.1_gene900</t>
  </si>
  <si>
    <t>WP_006442192.1</t>
  </si>
  <si>
    <t>WP_006442193.1</t>
  </si>
  <si>
    <t>NZ_GG657759.1_gene902</t>
  </si>
  <si>
    <t>WP_006442194.1</t>
  </si>
  <si>
    <t>WP_006442196.1</t>
  </si>
  <si>
    <t>NZ_GG657759.1_gene904</t>
  </si>
  <si>
    <t>WP_040435378.1</t>
  </si>
  <si>
    <t>NZ_GG657759.1_gene905</t>
  </si>
  <si>
    <t>WP_006442199.1</t>
  </si>
  <si>
    <t>NZ_GG657759.1_gene906</t>
  </si>
  <si>
    <t>WP_006442200.1</t>
  </si>
  <si>
    <t>WP_006442204.1</t>
  </si>
  <si>
    <t>NZ_GG657759.1_gene908</t>
  </si>
  <si>
    <t>WP_006442206.1</t>
  </si>
  <si>
    <t>WP_006442207.1</t>
  </si>
  <si>
    <t>NZ_GG657759.1_gene91</t>
  </si>
  <si>
    <t>WP_006441325.1</t>
  </si>
  <si>
    <t>NZ_GG657759.1_gene910</t>
  </si>
  <si>
    <t>WP_006442208.1</t>
  </si>
  <si>
    <t>NZ_GG657759.1_gene911</t>
  </si>
  <si>
    <t>WP_006442209.1</t>
  </si>
  <si>
    <t>NZ_GG657759.1_gene912</t>
  </si>
  <si>
    <t>WP_050765473.1</t>
  </si>
  <si>
    <t>WP_006442211.1</t>
  </si>
  <si>
    <t>NZ_GG657759.1_gene914</t>
  </si>
  <si>
    <t>WP_040435384.1</t>
  </si>
  <si>
    <t>NZ_GG657759.1_gene915</t>
  </si>
  <si>
    <t>WP_006442213.1</t>
  </si>
  <si>
    <t>WP_006442214.1</t>
  </si>
  <si>
    <t>NZ_GG657759.1_gene917</t>
  </si>
  <si>
    <t>WP_006442216.1</t>
  </si>
  <si>
    <t>NZ_GG657759.1_gene918</t>
  </si>
  <si>
    <t>NZ_GG657759.1_gene919</t>
  </si>
  <si>
    <t>WP_006441326.1</t>
  </si>
  <si>
    <t>NZ_GG657759.1_gene920</t>
  </si>
  <si>
    <t>WP_006442220.1</t>
  </si>
  <si>
    <t>NZ_GG657759.1_gene921</t>
  </si>
  <si>
    <t>WP_006442221.1</t>
  </si>
  <si>
    <t>WP_006442223.1</t>
  </si>
  <si>
    <t>WP_006442224.1</t>
  </si>
  <si>
    <t>NZ_GG657759.1_gene924</t>
  </si>
  <si>
    <t>WP_006442225.1</t>
  </si>
  <si>
    <t>WP_006442226.1</t>
  </si>
  <si>
    <t>NZ_GG657759.1_gene926</t>
  </si>
  <si>
    <t>WP_006442227.1</t>
  </si>
  <si>
    <t>NZ_GG657759.1_gene927</t>
  </si>
  <si>
    <t>WP_006442229.1</t>
  </si>
  <si>
    <t>NZ_GG657759.1_gene928</t>
  </si>
  <si>
    <t>WP_006442230.1</t>
  </si>
  <si>
    <t>NZ_GG657759.1_gene929</t>
  </si>
  <si>
    <t>WP_006442231.1</t>
  </si>
  <si>
    <t>WP_006441328.1</t>
  </si>
  <si>
    <t>NZ_GG657759.1_gene930</t>
  </si>
  <si>
    <t>WP_006442232.1</t>
  </si>
  <si>
    <t>NZ_GG657759.1_gene931</t>
  </si>
  <si>
    <t>WP_006442233.1</t>
  </si>
  <si>
    <t>NZ_GG657759.1_gene932</t>
  </si>
  <si>
    <t>WP_006442234.1</t>
  </si>
  <si>
    <t>DUF159 family protein</t>
  </si>
  <si>
    <t>WP_006442235.1</t>
  </si>
  <si>
    <t>NZ_GG657759.1_gene934</t>
  </si>
  <si>
    <t>WP_006442236.1</t>
  </si>
  <si>
    <t>TrpR YerC/YecD</t>
  </si>
  <si>
    <t>WP_040435387.1</t>
  </si>
  <si>
    <t>NZ_GG657759.1_gene936</t>
  </si>
  <si>
    <t>WP_006442238.1</t>
  </si>
  <si>
    <t>WP_040434741.1</t>
  </si>
  <si>
    <t>WP_006442240.1</t>
  </si>
  <si>
    <t>NZ_GG657759.1_gene939</t>
  </si>
  <si>
    <t>WP_006442241.1</t>
  </si>
  <si>
    <t>WP_006441329.1</t>
  </si>
  <si>
    <t>NZ_GG657759.1_gene940</t>
  </si>
  <si>
    <t>WP_006442242.1</t>
  </si>
  <si>
    <t>NZ_GG657759.1_gene941</t>
  </si>
  <si>
    <t>WP_006442243.1</t>
  </si>
  <si>
    <t>WP_006442244.1</t>
  </si>
  <si>
    <t>WP_006442249.1</t>
  </si>
  <si>
    <t>WP_006442250.1</t>
  </si>
  <si>
    <t>WP_006442251.1</t>
  </si>
  <si>
    <t>WP_040434743.1</t>
  </si>
  <si>
    <t>NZ_GG657759.1_gene947</t>
  </si>
  <si>
    <t>WP_040434744.1</t>
  </si>
  <si>
    <t>WP_006442254.1</t>
  </si>
  <si>
    <t>WP_006442255.1</t>
  </si>
  <si>
    <t>NZ_GG657759.1_gene95</t>
  </si>
  <si>
    <t>WP_006441330.1</t>
  </si>
  <si>
    <t>WP_006442256.1</t>
  </si>
  <si>
    <t>NZ_GG657759.1_gene951</t>
  </si>
  <si>
    <t>WP_006442257.1</t>
  </si>
  <si>
    <t>WP_006442258.1</t>
  </si>
  <si>
    <t>WP_040434745.1</t>
  </si>
  <si>
    <t>WP_006442260.1</t>
  </si>
  <si>
    <t>WP_006442261.1</t>
  </si>
  <si>
    <t>WP_040435390.1</t>
  </si>
  <si>
    <t>WP_006442264.1</t>
  </si>
  <si>
    <t>NZ_GG657759.1_gene958</t>
  </si>
  <si>
    <t>WP_040434747.1</t>
  </si>
  <si>
    <t>NZ_GG657759.1_gene959</t>
  </si>
  <si>
    <t>WP_006442266.1</t>
  </si>
  <si>
    <t>NZ_GG657759.1_gene96</t>
  </si>
  <si>
    <t>WP_006441331.1</t>
  </si>
  <si>
    <t>WP_040435392.1</t>
  </si>
  <si>
    <t>WP_006442268.1</t>
  </si>
  <si>
    <t>WP_006442269.1</t>
  </si>
  <si>
    <t>WP_083790591.1</t>
  </si>
  <si>
    <t>WP_006442271.1</t>
  </si>
  <si>
    <t>NZ_GG657759.1_gene965</t>
  </si>
  <si>
    <t>WP_006442272.1</t>
  </si>
  <si>
    <t>phosphoribosylformimino-5-aminoimidazole carboxamide ribotide isomerase</t>
  </si>
  <si>
    <t>WP_006442273.1</t>
  </si>
  <si>
    <t>NZ_GG657759.1_gene967</t>
  </si>
  <si>
    <t>WP_006442274.1</t>
  </si>
  <si>
    <t>WP_006442275.1</t>
  </si>
  <si>
    <t>WP_006442276.1</t>
  </si>
  <si>
    <t>NZ_GG657759.1_gene97</t>
  </si>
  <si>
    <t>WP_006441332.1</t>
  </si>
  <si>
    <t>sporulation protein YqfC</t>
  </si>
  <si>
    <t>WP_040434749.1</t>
  </si>
  <si>
    <t>NZ_GG657759.1_gene971</t>
  </si>
  <si>
    <t>WP_006442278.1</t>
  </si>
  <si>
    <t>WP_006442280.1</t>
  </si>
  <si>
    <t>WP_006442281.1</t>
  </si>
  <si>
    <t>WP_006442282.1</t>
  </si>
  <si>
    <t>WP_006442283.1</t>
  </si>
  <si>
    <t>WP_006442284.1</t>
  </si>
  <si>
    <t>NZ_GG657759.1_gene977</t>
  </si>
  <si>
    <t>WP_006442285.1</t>
  </si>
  <si>
    <t>WP_006442286.1</t>
  </si>
  <si>
    <t>NZ_GG657759.1_gene979</t>
  </si>
  <si>
    <t>WP_006442287.1</t>
  </si>
  <si>
    <t>WP_006441333.1</t>
  </si>
  <si>
    <t>NZ_GG657759.1_gene980</t>
  </si>
  <si>
    <t>WP_006442288.1</t>
  </si>
  <si>
    <t>WP_006442289.1</t>
  </si>
  <si>
    <t>NZ_GG657759.1_gene982</t>
  </si>
  <si>
    <t>WP_006442290.1</t>
  </si>
  <si>
    <t>YigZ family protein</t>
  </si>
  <si>
    <t>WP_006442291.1</t>
  </si>
  <si>
    <t>WP_006442292.1</t>
  </si>
  <si>
    <t>WP_006442293.1</t>
  </si>
  <si>
    <t>WP_006442294.1</t>
  </si>
  <si>
    <t>WP_006442295.1</t>
  </si>
  <si>
    <t>NZ_GG657759.1_gene988</t>
  </si>
  <si>
    <t>WP_006442296.1</t>
  </si>
  <si>
    <t>WP_006442297.1</t>
  </si>
  <si>
    <t>WP_006441334.1</t>
  </si>
  <si>
    <t>WP_006442298.1</t>
  </si>
  <si>
    <t>NZ_GG657759.1_gene991</t>
  </si>
  <si>
    <t>WP_006442299.1</t>
  </si>
  <si>
    <t>NZ_GG657759.1_gene992</t>
  </si>
  <si>
    <t>WP_006442300.1</t>
  </si>
  <si>
    <t>DUF1275 family protein</t>
  </si>
  <si>
    <t>NZ_GG657759.1_gene993</t>
  </si>
  <si>
    <t>WP_006442301.1</t>
  </si>
  <si>
    <t>ATP-binding cassette family protein</t>
  </si>
  <si>
    <t>NZ_GG657759.1_gene994</t>
  </si>
  <si>
    <t>WP_040434765.1</t>
  </si>
  <si>
    <t>NZ_GG657759.1_gene995</t>
  </si>
  <si>
    <t>WP_006442303.1</t>
  </si>
  <si>
    <t>NZ_GG657759.1_gene996</t>
  </si>
  <si>
    <t>WP_006442304.1</t>
  </si>
  <si>
    <t>NZ_GG657759.1_gene997</t>
  </si>
  <si>
    <t>WP_040434780.1</t>
  </si>
  <si>
    <t>NZ_GG657759.1_gene998</t>
  </si>
  <si>
    <t>WP_040434781.1</t>
  </si>
  <si>
    <t>NZ_GG657759.1_gene999</t>
  </si>
  <si>
    <t>WP_006442307.1</t>
  </si>
  <si>
    <t>NZ_JNJP01000001.1_gene0</t>
  </si>
  <si>
    <t>NZ_JNJP01000001.1</t>
  </si>
  <si>
    <t>NZ_JNJP01000001.1_gene1</t>
  </si>
  <si>
    <t>WP_051643698.1</t>
  </si>
  <si>
    <t>WP_029434305.1</t>
  </si>
  <si>
    <t>NZ_JNJP01000001.1_gene100</t>
  </si>
  <si>
    <t>WP_029434370.1</t>
  </si>
  <si>
    <t>NZ_JNJP01000001.1_gene101</t>
  </si>
  <si>
    <t>WP_029434371.1</t>
  </si>
  <si>
    <t>NZ_JNJP01000001.1_gene102</t>
  </si>
  <si>
    <t>WP_029434372.1</t>
  </si>
  <si>
    <t>NZ_JNJP01000001.1_gene103</t>
  </si>
  <si>
    <t>WP_029434373.1</t>
  </si>
  <si>
    <t>NZ_JNJP01000001.1_gene104</t>
  </si>
  <si>
    <t>WP_005026443.1</t>
  </si>
  <si>
    <t>NZ_JNJP01000001.1_gene105</t>
  </si>
  <si>
    <t>WP_029434374.1</t>
  </si>
  <si>
    <t>NZ_JNJP01000001.1_gene106</t>
  </si>
  <si>
    <t>WP_029434375.1</t>
  </si>
  <si>
    <t>NZ_JNJP01000001.1_gene107</t>
  </si>
  <si>
    <t>WP_029434376.1</t>
  </si>
  <si>
    <t>NZ_JNJP01000001.1_gene108</t>
  </si>
  <si>
    <t>WP_029434377.1</t>
  </si>
  <si>
    <t>NZ_JNJP01000001.1_gene109</t>
  </si>
  <si>
    <t>WP_029434378.1</t>
  </si>
  <si>
    <t>NZ_JNJP01000001.1_gene11</t>
  </si>
  <si>
    <t>WP_029434306.1</t>
  </si>
  <si>
    <t>NZ_JNJP01000001.1_gene110</t>
  </si>
  <si>
    <t>WP_029434379.1</t>
  </si>
  <si>
    <t>NZ_JNJP01000001.1_gene111</t>
  </si>
  <si>
    <t>WP_005026419.1</t>
  </si>
  <si>
    <t>NZ_JNJP01000001.1_gene112</t>
  </si>
  <si>
    <t>WP_029434380.1</t>
  </si>
  <si>
    <t>aminotransferase class I and II</t>
  </si>
  <si>
    <t>NZ_JNJP01000001.1_gene114</t>
  </si>
  <si>
    <t>WP_029434382.1</t>
  </si>
  <si>
    <t>NZ_JNJP01000001.1_gene115</t>
  </si>
  <si>
    <t>WP_005026410.1</t>
  </si>
  <si>
    <t>NZ_JNJP01000001.1_gene116</t>
  </si>
  <si>
    <t>WP_029434383.1</t>
  </si>
  <si>
    <t>NZ_JNJP01000001.1_gene117</t>
  </si>
  <si>
    <t>WP_029434384.1</t>
  </si>
  <si>
    <t>NZ_JNJP01000001.1_gene118</t>
  </si>
  <si>
    <t>WP_005026405.1</t>
  </si>
  <si>
    <t>NZ_JNJP01000001.1_gene119</t>
  </si>
  <si>
    <t>WP_029434385.1</t>
  </si>
  <si>
    <t>NZ_JNJP01000001.1_gene12</t>
  </si>
  <si>
    <t>WP_029434307.1</t>
  </si>
  <si>
    <t>NZ_JNJP01000001.1_gene120</t>
  </si>
  <si>
    <t>WP_005026399.1</t>
  </si>
  <si>
    <t>NZ_JNJP01000001.1_gene121</t>
  </si>
  <si>
    <t>WP_005026397.1</t>
  </si>
  <si>
    <t>NZ_JNJP01000001.1_gene122</t>
  </si>
  <si>
    <t>WP_029434386.1</t>
  </si>
  <si>
    <t>NZ_JNJP01000001.1_gene123</t>
  </si>
  <si>
    <t>WP_029434387.1</t>
  </si>
  <si>
    <t>NZ_JNJP01000001.1_gene124</t>
  </si>
  <si>
    <t>WP_029434388.1</t>
  </si>
  <si>
    <t>WP_029434389.1</t>
  </si>
  <si>
    <t>NZ_JNJP01000001.1_gene126</t>
  </si>
  <si>
    <t>WP_029434390.1</t>
  </si>
  <si>
    <t>NZ_JNJP01000001.1_gene127</t>
  </si>
  <si>
    <t>WP_029434391.1</t>
  </si>
  <si>
    <t>NZ_JNJP01000001.1_gene128</t>
  </si>
  <si>
    <t>WP_029434392.1</t>
  </si>
  <si>
    <t>NZ_JNJP01000001.1_gene129</t>
  </si>
  <si>
    <t>WP_005026376.1</t>
  </si>
  <si>
    <t>NZ_JNJP01000001.1_gene13</t>
  </si>
  <si>
    <t>WP_029434308.1</t>
  </si>
  <si>
    <t>NZ_JNJP01000001.1_gene130</t>
  </si>
  <si>
    <t>WP_029434393.1</t>
  </si>
  <si>
    <t>NZ_JNJP01000001.1_gene131</t>
  </si>
  <si>
    <t>WP_029434394.1</t>
  </si>
  <si>
    <t>NZ_JNJP01000001.1_gene132</t>
  </si>
  <si>
    <t>WP_029434395.1</t>
  </si>
  <si>
    <t>multidrug ABC transporter permease</t>
  </si>
  <si>
    <t>NZ_JNJP01000001.1_gene133</t>
  </si>
  <si>
    <t>WP_016360809.1</t>
  </si>
  <si>
    <t>NZ_JNJP01000001.1_gene134</t>
  </si>
  <si>
    <t>WP_029434396.1</t>
  </si>
  <si>
    <t>NZ_JNJP01000001.1_gene135</t>
  </si>
  <si>
    <t>WP_029434397.1</t>
  </si>
  <si>
    <t>NZ_JNJP01000001.1_gene136</t>
  </si>
  <si>
    <t>WP_029434398.1</t>
  </si>
  <si>
    <t>thioester reductase</t>
  </si>
  <si>
    <t>NZ_JNJP01000001.1_gene137</t>
  </si>
  <si>
    <t>WP_029434399.1</t>
  </si>
  <si>
    <t>NZ_JNJP01000001.1_gene138</t>
  </si>
  <si>
    <t>WP_029434400.1</t>
  </si>
  <si>
    <t>NZ_JNJP01000001.1_gene139</t>
  </si>
  <si>
    <t>WP_029434401.1</t>
  </si>
  <si>
    <t>NZ_JNJP01000001.1_gene14</t>
  </si>
  <si>
    <t>WP_029434309.1</t>
  </si>
  <si>
    <t>NZ_JNJP01000001.1_gene140</t>
  </si>
  <si>
    <t>WP_029434402.1</t>
  </si>
  <si>
    <t>NZ_JNJP01000001.1_gene141</t>
  </si>
  <si>
    <t>WP_029434403.1</t>
  </si>
  <si>
    <t>non-ribosomal peptide synthetase</t>
  </si>
  <si>
    <t>NZ_JNJP01000001.1_gene142</t>
  </si>
  <si>
    <t>WP_029434404.1</t>
  </si>
  <si>
    <t>NZ_JNJP01000001.1_gene143</t>
  </si>
  <si>
    <t>WP_029434405.1</t>
  </si>
  <si>
    <t>NZ_JNJP01000001.1_gene144</t>
  </si>
  <si>
    <t>WP_029434406.1</t>
  </si>
  <si>
    <t>4'-phosphopantetheinyl transferase</t>
  </si>
  <si>
    <t>NZ_JNJP01000001.1_gene145</t>
  </si>
  <si>
    <t>WP_009378992.1</t>
  </si>
  <si>
    <t>outer membrane lipoprotein-sorting protein</t>
  </si>
  <si>
    <t>NZ_JNJP01000001.1_gene146</t>
  </si>
  <si>
    <t>WP_029434407.1</t>
  </si>
  <si>
    <t>NZ_JNJP01000001.1_gene147</t>
  </si>
  <si>
    <t>WP_029434408.1</t>
  </si>
  <si>
    <t>NZ_JNJP01000001.1_gene148</t>
  </si>
  <si>
    <t>WP_005026345.1</t>
  </si>
  <si>
    <t>NZ_JNJP01000001.1_gene149</t>
  </si>
  <si>
    <t>WP_029434409.1</t>
  </si>
  <si>
    <t>UDP-glucose 4-epimerase GalE</t>
  </si>
  <si>
    <t>NZ_JNJP01000001.1_gene15</t>
  </si>
  <si>
    <t>WP_029434310.1</t>
  </si>
  <si>
    <t>FAD-binding protein</t>
  </si>
  <si>
    <t>WP_029434410.1</t>
  </si>
  <si>
    <t>WP_005026336.1</t>
  </si>
  <si>
    <t>NZ_JNJP01000001.1_gene152</t>
  </si>
  <si>
    <t>WP_034505459.1</t>
  </si>
  <si>
    <t>tryptophan permease</t>
  </si>
  <si>
    <t>NZ_JNJP01000001.1_gene153</t>
  </si>
  <si>
    <t>WP_029434412.1</t>
  </si>
  <si>
    <t>WP_029434413.1</t>
  </si>
  <si>
    <t>WP_029434414.1</t>
  </si>
  <si>
    <t>WP_029434415.1</t>
  </si>
  <si>
    <t>WP_005026329.1</t>
  </si>
  <si>
    <t>CoA ester lyase</t>
  </si>
  <si>
    <t>WP_005026327.1</t>
  </si>
  <si>
    <t>succinyl-CoA synthetase subunit alpha</t>
  </si>
  <si>
    <t>NZ_JNJP01000001.1_gene159</t>
  </si>
  <si>
    <t>WP_005026326.1</t>
  </si>
  <si>
    <t>NZ_JNJP01000001.1_gene16</t>
  </si>
  <si>
    <t>WP_029434311.1</t>
  </si>
  <si>
    <t>WP_029434416.1</t>
  </si>
  <si>
    <t>succinyl-CoA synthetase subunit beta</t>
  </si>
  <si>
    <t>WP_029434418.1</t>
  </si>
  <si>
    <t>NZ_JNJP01000001.1_gene163</t>
  </si>
  <si>
    <t>WP_029434419.1</t>
  </si>
  <si>
    <t>NZ_JNJP01000001.1_gene164</t>
  </si>
  <si>
    <t>WP_005026319.1</t>
  </si>
  <si>
    <t>NZ_JNJP01000001.1_gene165</t>
  </si>
  <si>
    <t>WP_034505463.1</t>
  </si>
  <si>
    <t>NZ_JNJP01000001.1_gene167</t>
  </si>
  <si>
    <t>WP_029434421.1</t>
  </si>
  <si>
    <t>NZ_JNJP01000001.1_gene168</t>
  </si>
  <si>
    <t>WP_029434422.1</t>
  </si>
  <si>
    <t>NZ_JNJP01000001.1_gene169</t>
  </si>
  <si>
    <t>WP_029434423.1</t>
  </si>
  <si>
    <t>NZ_JNJP01000001.1_gene17</t>
  </si>
  <si>
    <t>WP_005026565.1</t>
  </si>
  <si>
    <t>NZ_JNJP01000001.1_gene170</t>
  </si>
  <si>
    <t>WP_029434424.1</t>
  </si>
  <si>
    <t>NZ_JNJP01000001.1_gene171</t>
  </si>
  <si>
    <t>WP_009379015.1</t>
  </si>
  <si>
    <t>AbrB family transcriptional regulator</t>
  </si>
  <si>
    <t>NZ_JNJP01000001.1_gene172</t>
  </si>
  <si>
    <t>WP_005026275.1</t>
  </si>
  <si>
    <t>NZ_JNJP01000001.1_gene173</t>
  </si>
  <si>
    <t>WP_029434425.1</t>
  </si>
  <si>
    <t>NZ_JNJP01000001.1_gene174</t>
  </si>
  <si>
    <t>WP_029434426.1</t>
  </si>
  <si>
    <t>NZ_JNJP01000001.1_gene175</t>
  </si>
  <si>
    <t>WP_005026269.1</t>
  </si>
  <si>
    <t>NZ_JNJP01000001.1_gene176</t>
  </si>
  <si>
    <t>WP_009379019.1</t>
  </si>
  <si>
    <t>WP_029434427.1</t>
  </si>
  <si>
    <t>WP_005026263.1</t>
  </si>
  <si>
    <t>WP_029434312.1</t>
  </si>
  <si>
    <t>WP_029434428.1</t>
  </si>
  <si>
    <t>WP_005026260.1</t>
  </si>
  <si>
    <t>NZ_JNJP01000001.1_gene183</t>
  </si>
  <si>
    <t>WP_029434430.1</t>
  </si>
  <si>
    <t>WP_034505467.1</t>
  </si>
  <si>
    <t>polynucleotide adenylyltransferase</t>
  </si>
  <si>
    <t>WP_029434433.1</t>
  </si>
  <si>
    <t>pyruvate carboxylase</t>
  </si>
  <si>
    <t>WP_029434434.1</t>
  </si>
  <si>
    <t>NZ_JNJP01000001.1_gene188</t>
  </si>
  <si>
    <t>WP_029434435.1</t>
  </si>
  <si>
    <t>WP_005026245.1</t>
  </si>
  <si>
    <t>NZ_JNJP01000001.1_gene19</t>
  </si>
  <si>
    <t>WP_029434313.1</t>
  </si>
  <si>
    <t>NZ_JNJP01000001.1_gene190</t>
  </si>
  <si>
    <t>WP_016360799.1</t>
  </si>
  <si>
    <t>simple sugar transport system ATP-binding protein</t>
  </si>
  <si>
    <t>WP_005026239.1</t>
  </si>
  <si>
    <t>simple sugar transport system substrate-binding protein</t>
  </si>
  <si>
    <t>WP_029434436.1</t>
  </si>
  <si>
    <t>WP_005026235.1</t>
  </si>
  <si>
    <t>WP_005026233.1</t>
  </si>
  <si>
    <t>NZ_JNJP01000001.1_gene195</t>
  </si>
  <si>
    <t>WP_005026232.1</t>
  </si>
  <si>
    <t>NZ_JNJP01000001.1_gene196</t>
  </si>
  <si>
    <t>WP_005026230.1</t>
  </si>
  <si>
    <t>WP_005026228.1</t>
  </si>
  <si>
    <t>NZ_JNJP01000001.1_gene198</t>
  </si>
  <si>
    <t>WP_005026226.1</t>
  </si>
  <si>
    <t>NZ_JNJP01000001.1_gene199</t>
  </si>
  <si>
    <t>WP_005026224.1</t>
  </si>
  <si>
    <t>NZ_JNJP01000001.1_gene20</t>
  </si>
  <si>
    <t>WP_029434314.1</t>
  </si>
  <si>
    <t>NZ_JNJP01000001.1_gene200</t>
  </si>
  <si>
    <t>WP_029434438.1</t>
  </si>
  <si>
    <t>WP_029434439.1</t>
  </si>
  <si>
    <t>WP_029434440.1</t>
  </si>
  <si>
    <t>WP_029434441.1</t>
  </si>
  <si>
    <t>WP_029434442.1</t>
  </si>
  <si>
    <t>WP_029434444.1</t>
  </si>
  <si>
    <t>WP_029434445.1</t>
  </si>
  <si>
    <t>prepilin-type cleavage/methylation domain-containing protein</t>
  </si>
  <si>
    <t>WP_029434446.1</t>
  </si>
  <si>
    <t>NZ_JNJP01000001.1_gene209</t>
  </si>
  <si>
    <t>WP_005026204.1</t>
  </si>
  <si>
    <t>FMN reductase</t>
  </si>
  <si>
    <t>WP_029434315.1</t>
  </si>
  <si>
    <t>NZ_JNJP01000001.1_gene210</t>
  </si>
  <si>
    <t>WP_029434447.1</t>
  </si>
  <si>
    <t>NZ_JNJP01000001.1_gene211</t>
  </si>
  <si>
    <t>WP_029434448.1</t>
  </si>
  <si>
    <t>NZ_JNJP01000001.1_gene212</t>
  </si>
  <si>
    <t>WP_005026199.1</t>
  </si>
  <si>
    <t>WP_005026197.1</t>
  </si>
  <si>
    <t>WP_034505472.1</t>
  </si>
  <si>
    <t>NZ_JNJP01000001.1_gene215</t>
  </si>
  <si>
    <t>WP_005026193.1</t>
  </si>
  <si>
    <t>WP_005026190.1</t>
  </si>
  <si>
    <t>NZ_JNJP01000001.1_gene217</t>
  </si>
  <si>
    <t>WP_005026188.1</t>
  </si>
  <si>
    <t>dinitrogenase iron-molybdenum cofactor biosynthesis protein</t>
  </si>
  <si>
    <t>NZ_JNJP01000001.1_gene218</t>
  </si>
  <si>
    <t>WP_029434450.1</t>
  </si>
  <si>
    <t>WP_005026183.1</t>
  </si>
  <si>
    <t>NZ_JNJP01000001.1_gene22</t>
  </si>
  <si>
    <t>WP_029434316.1</t>
  </si>
  <si>
    <t>NZ_JNJP01000001.1_gene220</t>
  </si>
  <si>
    <t>WP_005026181.1</t>
  </si>
  <si>
    <t>threonine transporter RhtB</t>
  </si>
  <si>
    <t>NZ_JNJP01000001.1_gene221</t>
  </si>
  <si>
    <t>WP_029434451.1</t>
  </si>
  <si>
    <t>NZ_JNJP01000001.1_gene222</t>
  </si>
  <si>
    <t>WP_029434452.1</t>
  </si>
  <si>
    <t>NZ_JNJP01000001.1_gene223</t>
  </si>
  <si>
    <t>WP_005026175.1</t>
  </si>
  <si>
    <t>NZ_JNJP01000001.1_gene224</t>
  </si>
  <si>
    <t>WP_029434453.1</t>
  </si>
  <si>
    <t>NZ_JNJP01000001.1_gene225</t>
  </si>
  <si>
    <t>WP_029434454.1</t>
  </si>
  <si>
    <t>NZ_JNJP01000001.1_gene226</t>
  </si>
  <si>
    <t>WP_029434455.1</t>
  </si>
  <si>
    <t>hydroxyacid dehydrogenase</t>
  </si>
  <si>
    <t>NZ_JNJP01000001.1_gene227</t>
  </si>
  <si>
    <t>WP_029434456.1</t>
  </si>
  <si>
    <t>TRAP transporter permease DctM</t>
  </si>
  <si>
    <t>NZ_JNJP01000001.1_gene228</t>
  </si>
  <si>
    <t>WP_005026166.1</t>
  </si>
  <si>
    <t>NZ_JNJP01000001.1_gene229</t>
  </si>
  <si>
    <t>WP_029434457.1</t>
  </si>
  <si>
    <t>WP_016360827.1</t>
  </si>
  <si>
    <t>acyloxyacyl hydrolase</t>
  </si>
  <si>
    <t>NZ_JNJP01000001.1_gene230</t>
  </si>
  <si>
    <t>WP_005026162.1</t>
  </si>
  <si>
    <t>NZ_JNJP01000001.1_gene231</t>
  </si>
  <si>
    <t>WP_005026161.1</t>
  </si>
  <si>
    <t>NZ_JNJP01000001.1_gene232</t>
  </si>
  <si>
    <t>WP_029434458.1</t>
  </si>
  <si>
    <t>WP_029434459.1</t>
  </si>
  <si>
    <t>WP_005026158.1</t>
  </si>
  <si>
    <t>NZ_JNJP01000001.1_gene235</t>
  </si>
  <si>
    <t>WP_005026157.1</t>
  </si>
  <si>
    <t>WP_029434460.1</t>
  </si>
  <si>
    <t>NZ_JNJP01000001.1_gene237</t>
  </si>
  <si>
    <t>WP_009379242.1</t>
  </si>
  <si>
    <t>NZ_JNJP01000001.1_gene238</t>
  </si>
  <si>
    <t>WP_009379244.1</t>
  </si>
  <si>
    <t>WP_029434461.1</t>
  </si>
  <si>
    <t>NZ_JNJP01000001.1_gene24</t>
  </si>
  <si>
    <t>WP_016360826.1</t>
  </si>
  <si>
    <t>WP_005026147.1</t>
  </si>
  <si>
    <t>WP_005026145.1</t>
  </si>
  <si>
    <t>WP_029434462.1</t>
  </si>
  <si>
    <t>NZ_JNJP01000001.1_gene243</t>
  </si>
  <si>
    <t>WP_029434463.1</t>
  </si>
  <si>
    <t>HxlR family transcriptional regulator</t>
  </si>
  <si>
    <t>WP_005026139.1</t>
  </si>
  <si>
    <t>NZ_JNJP01000001.1_gene25</t>
  </si>
  <si>
    <t>WP_016360825.1</t>
  </si>
  <si>
    <t>NZ_JNJP01000001.1_gene26</t>
  </si>
  <si>
    <t>WP_029434317.1</t>
  </si>
  <si>
    <t>NZ_JNJP01000001.1_gene27</t>
  </si>
  <si>
    <t>WP_029434318.1</t>
  </si>
  <si>
    <t>NZ_JNJP01000001.1_gene28</t>
  </si>
  <si>
    <t>WP_029434319.1</t>
  </si>
  <si>
    <t>NZ_JNJP01000001.1_gene29</t>
  </si>
  <si>
    <t>WP_005026537.1</t>
  </si>
  <si>
    <t>NZ_JNJP01000001.1_gene3</t>
  </si>
  <si>
    <t>WP_081847441.1</t>
  </si>
  <si>
    <t>NZ_JNJP01000001.1_gene30</t>
  </si>
  <si>
    <t>WP_029434320.1</t>
  </si>
  <si>
    <t>NZ_JNJP01000001.1_gene32</t>
  </si>
  <si>
    <t>WP_081847443.1</t>
  </si>
  <si>
    <t>NZ_JNJP01000001.1_gene34</t>
  </si>
  <si>
    <t>NZ_JNJP01000001.1_gene35</t>
  </si>
  <si>
    <t>WP_029434325.1</t>
  </si>
  <si>
    <t>WP_029434326.1</t>
  </si>
  <si>
    <t>NZ_JNJP01000001.1_gene37</t>
  </si>
  <si>
    <t>WP_029434327.1</t>
  </si>
  <si>
    <t>NZ_JNJP01000001.1_gene38</t>
  </si>
  <si>
    <t>WP_029434328.1</t>
  </si>
  <si>
    <t>NZ_JNJP01000001.1_gene39</t>
  </si>
  <si>
    <t>WP_029434329.1</t>
  </si>
  <si>
    <t>NZ_JNJP01000001.1_gene4</t>
  </si>
  <si>
    <t>WP_081847442.1</t>
  </si>
  <si>
    <t>NZ_JNJP01000001.1_gene40</t>
  </si>
  <si>
    <t>NZ_JNJP01000001.1_gene41</t>
  </si>
  <si>
    <t>WP_081847444.1</t>
  </si>
  <si>
    <t>tat (twin-arginine translocation) pathway signal sequence</t>
  </si>
  <si>
    <t>NZ_JNJP01000001.1_gene43</t>
  </si>
  <si>
    <t>WP_029434331.1</t>
  </si>
  <si>
    <t>NZ_JNJP01000001.1_gene44</t>
  </si>
  <si>
    <t>WP_051643700.1</t>
  </si>
  <si>
    <t>NZ_JNJP01000001.1_gene45</t>
  </si>
  <si>
    <t>WP_029434333.1</t>
  </si>
  <si>
    <t>NZ_JNJP01000001.1_gene46</t>
  </si>
  <si>
    <t>WP_081847445.1</t>
  </si>
  <si>
    <t>NZ_JNJP01000001.1_gene47</t>
  </si>
  <si>
    <t>WP_081847446.1</t>
  </si>
  <si>
    <t>NZ_JNJP01000001.1_gene48</t>
  </si>
  <si>
    <t>WP_081847447.1</t>
  </si>
  <si>
    <t>pyruvate dehydrogenase (acetyl-transferring) E1 component subunit alpha</t>
  </si>
  <si>
    <t>NZ_JNJP01000001.1_gene49</t>
  </si>
  <si>
    <t>WP_029434337.1</t>
  </si>
  <si>
    <t>NZ_JNJP01000001.1_gene5</t>
  </si>
  <si>
    <t>WP_029434300.1</t>
  </si>
  <si>
    <t>NZ_JNJP01000001.1_gene50</t>
  </si>
  <si>
    <t>WP_029434338.1</t>
  </si>
  <si>
    <t>dihydrolipoamide acetyltransferase</t>
  </si>
  <si>
    <t>NZ_JNJP01000001.1_gene51</t>
  </si>
  <si>
    <t>WP_029434339.1</t>
  </si>
  <si>
    <t>NZ_JNJP01000001.1_gene52</t>
  </si>
  <si>
    <t>WP_029434340.1</t>
  </si>
  <si>
    <t>C4-dicarboxylate ABC transporter substrate-binding protein</t>
  </si>
  <si>
    <t>WP_029434341.1</t>
  </si>
  <si>
    <t>WP_029434342.1</t>
  </si>
  <si>
    <t>NZ_JNJP01000001.1_gene55</t>
  </si>
  <si>
    <t>WP_081847448.1</t>
  </si>
  <si>
    <t>NZ_JNJP01000001.1_gene56</t>
  </si>
  <si>
    <t>WP_081847449.1</t>
  </si>
  <si>
    <t>5-methyltetrahydropteroyltriglutamate--homocysteine methyltransferase</t>
  </si>
  <si>
    <t>NZ_JNJP01000001.1_gene57</t>
  </si>
  <si>
    <t>WP_051643703.1</t>
  </si>
  <si>
    <t>NZ_JNJP01000001.1_gene58</t>
  </si>
  <si>
    <t>WP_034505396.1</t>
  </si>
  <si>
    <t>NZ_JNJP01000001.1_gene60</t>
  </si>
  <si>
    <t>WP_029434344.1</t>
  </si>
  <si>
    <t>NZ_JNJP01000001.1_gene61</t>
  </si>
  <si>
    <t>WP_029434345.1</t>
  </si>
  <si>
    <t>NZ_JNJP01000001.1_gene62</t>
  </si>
  <si>
    <t>WP_016360821.1</t>
  </si>
  <si>
    <t>NZ_JNJP01000001.1_gene63</t>
  </si>
  <si>
    <t>WP_029434346.1</t>
  </si>
  <si>
    <t>NZ_JNJP01000001.1_gene64</t>
  </si>
  <si>
    <t>WP_005026522.1</t>
  </si>
  <si>
    <t>electron transporter RnfD</t>
  </si>
  <si>
    <t>NZ_JNJP01000001.1_gene65</t>
  </si>
  <si>
    <t>WP_005026519.1</t>
  </si>
  <si>
    <t>NZ_JNJP01000001.1_gene66</t>
  </si>
  <si>
    <t>WP_029434347.1</t>
  </si>
  <si>
    <t>NZ_JNJP01000001.1_gene67</t>
  </si>
  <si>
    <t>WP_005026515.1</t>
  </si>
  <si>
    <t>NZ_JNJP01000001.1_gene68</t>
  </si>
  <si>
    <t>WP_029434348.1</t>
  </si>
  <si>
    <t>NZ_JNJP01000001.1_gene69</t>
  </si>
  <si>
    <t>WP_029434349.1</t>
  </si>
  <si>
    <t>NZ_JNJP01000001.1_gene7</t>
  </si>
  <si>
    <t>WP_029434302.1</t>
  </si>
  <si>
    <t>NZ_JNJP01000001.1_gene71</t>
  </si>
  <si>
    <t>NZ_JNJP01000001.1_gene72</t>
  </si>
  <si>
    <t>Fe-hydrogenase large subunit family protein</t>
  </si>
  <si>
    <t>NZ_JNJP01000001.1_gene73</t>
  </si>
  <si>
    <t>NZ_JNJP01000001.1_gene74</t>
  </si>
  <si>
    <t>WP_029434352.1</t>
  </si>
  <si>
    <t>NZ_JNJP01000001.1_gene75</t>
  </si>
  <si>
    <t>WP_029434353.1</t>
  </si>
  <si>
    <t>NZ_JNJP01000001.1_gene76</t>
  </si>
  <si>
    <t>WP_029434354.1</t>
  </si>
  <si>
    <t>NZ_JNJP01000001.1_gene77</t>
  </si>
  <si>
    <t>WP_029434355.1</t>
  </si>
  <si>
    <t>NZ_JNJP01000001.1_gene78</t>
  </si>
  <si>
    <t>WP_029434356.1</t>
  </si>
  <si>
    <t>NZ_JNJP01000001.1_gene79</t>
  </si>
  <si>
    <t>WP_029434357.1</t>
  </si>
  <si>
    <t>NZ_JNJP01000001.1_gene8</t>
  </si>
  <si>
    <t>WP_029434303.1</t>
  </si>
  <si>
    <t>NZ_JNJP01000001.1_gene80</t>
  </si>
  <si>
    <t>WP_029434358.1</t>
  </si>
  <si>
    <t>peptide ABC transporter permease</t>
  </si>
  <si>
    <t>NZ_JNJP01000001.1_gene81</t>
  </si>
  <si>
    <t>WP_029434359.1</t>
  </si>
  <si>
    <t>nickel transporter permease NikB</t>
  </si>
  <si>
    <t>NZ_JNJP01000001.1_gene82</t>
  </si>
  <si>
    <t>WP_029434360.1</t>
  </si>
  <si>
    <t>nickel ABC transporter%2C nickel/metallophore periplasmic binding protein</t>
  </si>
  <si>
    <t>NZ_JNJP01000001.1_gene83</t>
  </si>
  <si>
    <t>WP_005026481.1</t>
  </si>
  <si>
    <t>NZ_JNJP01000001.1_gene84</t>
  </si>
  <si>
    <t>WP_029434361.1</t>
  </si>
  <si>
    <t>NZ_JNJP01000001.1_gene85</t>
  </si>
  <si>
    <t>WP_005026476.1</t>
  </si>
  <si>
    <t>iron ABC transporter</t>
  </si>
  <si>
    <t>NZ_JNJP01000001.1_gene86</t>
  </si>
  <si>
    <t>WP_029434362.1</t>
  </si>
  <si>
    <t>iron-siderophore ABC transporter permease</t>
  </si>
  <si>
    <t>WP_051643704.1</t>
  </si>
  <si>
    <t>NZ_JNJP01000001.1_gene88</t>
  </si>
  <si>
    <t>WP_005026470.1</t>
  </si>
  <si>
    <t>pyruvoyl-dependent arginine decarboxylase</t>
  </si>
  <si>
    <t>NZ_JNJP01000001.1_gene89</t>
  </si>
  <si>
    <t>WP_016360815.1</t>
  </si>
  <si>
    <t>basic amino acid/polyamine antiporter (APA) family transporter</t>
  </si>
  <si>
    <t>NZ_JNJP01000001.1_gene9</t>
  </si>
  <si>
    <t>WP_029434304.1</t>
  </si>
  <si>
    <t>NZ_JNJP01000001.1_gene90</t>
  </si>
  <si>
    <t>WP_081637735.1</t>
  </si>
  <si>
    <t>NZ_JNJP01000001.1_gene91</t>
  </si>
  <si>
    <t>WP_029434364.1</t>
  </si>
  <si>
    <t>NZ_JNJP01000001.1_gene92</t>
  </si>
  <si>
    <t>WP_029434365.1</t>
  </si>
  <si>
    <t>molybdenum ABC transporter substrate-binding protein</t>
  </si>
  <si>
    <t>NZ_JNJP01000001.1_gene93</t>
  </si>
  <si>
    <t>WP_029434366.1</t>
  </si>
  <si>
    <t>molybdenum ABC transporter permease</t>
  </si>
  <si>
    <t>NZ_JNJP01000001.1_gene94</t>
  </si>
  <si>
    <t>WP_029434367.1</t>
  </si>
  <si>
    <t>ModD protein</t>
  </si>
  <si>
    <t>WP_034505445.1</t>
  </si>
  <si>
    <t>NZ_JNJP01000001.1_gene96</t>
  </si>
  <si>
    <t>WP_029434369.1</t>
  </si>
  <si>
    <t>NZ_JNJP01000001.1_gene97</t>
  </si>
  <si>
    <t>WP_016360813.1</t>
  </si>
  <si>
    <t>NZ_JNJP01000001.1_gene98</t>
  </si>
  <si>
    <t>WP_005026452.1</t>
  </si>
  <si>
    <t>NZ_JNJP01000001.1_gene99</t>
  </si>
  <si>
    <t>WP_005026451.1</t>
  </si>
  <si>
    <t>NZ_JNJP01000002.1_gene245</t>
  </si>
  <si>
    <t>WP_029434464.1</t>
  </si>
  <si>
    <t>nitrate reductase subunit alpha</t>
  </si>
  <si>
    <t>NZ_JNJP01000002.1</t>
  </si>
  <si>
    <t>NZ_JNJP01000002.1_gene247</t>
  </si>
  <si>
    <t>WP_029434466.1</t>
  </si>
  <si>
    <t>NZ_JNJP01000002.1_gene248</t>
  </si>
  <si>
    <t>WP_005024319.1</t>
  </si>
  <si>
    <t>WP_016360914.1</t>
  </si>
  <si>
    <t>NZ_JNJP01000002.1_gene250</t>
  </si>
  <si>
    <t>WP_029434467.1</t>
  </si>
  <si>
    <t>WP_005024313.1</t>
  </si>
  <si>
    <t>NZ_JNJP01000002.1_gene252</t>
  </si>
  <si>
    <t>WP_029434468.1</t>
  </si>
  <si>
    <t>NZ_JNJP01000002.1_gene253</t>
  </si>
  <si>
    <t>WP_029434469.1</t>
  </si>
  <si>
    <t>NZ_JNJP01000002.1_gene254</t>
  </si>
  <si>
    <t>WP_005024306.1</t>
  </si>
  <si>
    <t>NZ_JNJP01000002.1_gene255</t>
  </si>
  <si>
    <t>WP_005024303.1</t>
  </si>
  <si>
    <t>NZ_JNJP01000002.1_gene256</t>
  </si>
  <si>
    <t>WP_005024301.1</t>
  </si>
  <si>
    <t>NZ_JNJP01000002.1_gene257</t>
  </si>
  <si>
    <t>WP_029434470.1</t>
  </si>
  <si>
    <t>NZ_JNJP01000002.1_gene258</t>
  </si>
  <si>
    <t>WP_029434471.1</t>
  </si>
  <si>
    <t>NZ_JNJP01000002.1_gene259</t>
  </si>
  <si>
    <t>WP_029434472.1</t>
  </si>
  <si>
    <t>NZ_JNJP01000002.1_gene260</t>
  </si>
  <si>
    <t>WP_029434473.1</t>
  </si>
  <si>
    <t>agmatinase</t>
  </si>
  <si>
    <t>NZ_JNJP01000002.1_gene261</t>
  </si>
  <si>
    <t>WP_029434474.1</t>
  </si>
  <si>
    <t>NZ_JNJP01000002.1_gene262</t>
  </si>
  <si>
    <t>WP_029434475.1</t>
  </si>
  <si>
    <t>NZ_JNJP01000002.1_gene263</t>
  </si>
  <si>
    <t>WP_029434476.1</t>
  </si>
  <si>
    <t>NZ_JNJP01000002.1_gene264</t>
  </si>
  <si>
    <t>WP_005024284.1</t>
  </si>
  <si>
    <t>WP_005024281.1</t>
  </si>
  <si>
    <t>WP_029434477.1</t>
  </si>
  <si>
    <t>NZ_JNJP01000002.1_gene267</t>
  </si>
  <si>
    <t>WP_029434478.1</t>
  </si>
  <si>
    <t>NZ_JNJP01000002.1_gene268</t>
  </si>
  <si>
    <t>WP_029434479.1</t>
  </si>
  <si>
    <t>NZ_JNJP01000002.1_gene269</t>
  </si>
  <si>
    <t>WP_029434480.1</t>
  </si>
  <si>
    <t>NZ_JNJP01000002.1_gene270</t>
  </si>
  <si>
    <t>WP_029434481.1</t>
  </si>
  <si>
    <t>glycine dehydrogenase</t>
  </si>
  <si>
    <t>NZ_JNJP01000002.1_gene271</t>
  </si>
  <si>
    <t>WP_029434482.1</t>
  </si>
  <si>
    <t>NZ_JNJP01000002.1_gene272</t>
  </si>
  <si>
    <t>WP_029434483.1</t>
  </si>
  <si>
    <t>NZ_JNJP01000002.1_gene273</t>
  </si>
  <si>
    <t>WP_005024262.1</t>
  </si>
  <si>
    <t>NZ_JNJP01000002.1_gene274</t>
  </si>
  <si>
    <t>WP_029434484.1</t>
  </si>
  <si>
    <t>NZ_JNJP01000002.1_gene275</t>
  </si>
  <si>
    <t>WP_029434485.1</t>
  </si>
  <si>
    <t>thioredoxin reductase</t>
  </si>
  <si>
    <t>NZ_JNJP01000002.1_gene276</t>
  </si>
  <si>
    <t>WP_029434486.1</t>
  </si>
  <si>
    <t>NZ_JNJP01000002.1_gene277</t>
  </si>
  <si>
    <t>WP_029434487.1</t>
  </si>
  <si>
    <t>alkanesulfonates-binding protein</t>
  </si>
  <si>
    <t>NZ_JNJP01000002.1_gene278</t>
  </si>
  <si>
    <t>WP_029434488.1</t>
  </si>
  <si>
    <t>NZ_JNJP01000002.1_gene279</t>
  </si>
  <si>
    <t>WP_005024248.1</t>
  </si>
  <si>
    <t>NZ_JNJP01000002.1_gene280</t>
  </si>
  <si>
    <t>WP_009368765.1</t>
  </si>
  <si>
    <t>WP_005024244.1</t>
  </si>
  <si>
    <t>WP_029434489.1</t>
  </si>
  <si>
    <t>NZ_JNJP01000002.1_gene283</t>
  </si>
  <si>
    <t>WP_029434490.1</t>
  </si>
  <si>
    <t>WP_081847450.1</t>
  </si>
  <si>
    <t>WP_081847451.1</t>
  </si>
  <si>
    <t>NZ_JNJP01000002.1_gene286</t>
  </si>
  <si>
    <t>WP_029434492.1</t>
  </si>
  <si>
    <t>NZ_JNJP01000002.1_gene287</t>
  </si>
  <si>
    <t>WP_029434493.1</t>
  </si>
  <si>
    <t>NZ_JNJP01000002.1_gene288</t>
  </si>
  <si>
    <t>WP_005024107.1</t>
  </si>
  <si>
    <t>NZ_JNJP01000002.1_gene289</t>
  </si>
  <si>
    <t>WP_029434494.1</t>
  </si>
  <si>
    <t>L-idonate 5-dehydrogenase</t>
  </si>
  <si>
    <t>NZ_JNJP01000002.1_gene290</t>
  </si>
  <si>
    <t>WP_029434495.1</t>
  </si>
  <si>
    <t>5-dehydro-2-deoxygluconokinase</t>
  </si>
  <si>
    <t>NZ_JNJP01000002.1_gene291</t>
  </si>
  <si>
    <t>WP_005024101.1</t>
  </si>
  <si>
    <t>NZ_JNJP01000002.1_gene292</t>
  </si>
  <si>
    <t>WP_005024100.1</t>
  </si>
  <si>
    <t>NZ_JNJP01000002.1_gene293</t>
  </si>
  <si>
    <t>WP_005024099.1</t>
  </si>
  <si>
    <t>NZ_JNJP01000002.1_gene294</t>
  </si>
  <si>
    <t>WP_005024096.1</t>
  </si>
  <si>
    <t>NZ_JNJP01000002.1_gene295</t>
  </si>
  <si>
    <t>WP_029434496.1</t>
  </si>
  <si>
    <t>WP_005024092.1</t>
  </si>
  <si>
    <t>T-complex protein 11</t>
  </si>
  <si>
    <t>NZ_JNJP01000002.1_gene297</t>
  </si>
  <si>
    <t>WP_029434497.1</t>
  </si>
  <si>
    <t>NZ_JNJP01000002.1_gene298</t>
  </si>
  <si>
    <t>WP_034505527.1</t>
  </si>
  <si>
    <t>NZ_JNJP01000002.1_gene299</t>
  </si>
  <si>
    <t>WP_051643706.1</t>
  </si>
  <si>
    <t>NZ_JNJP01000002.1_gene300</t>
  </si>
  <si>
    <t>WP_029434500.1</t>
  </si>
  <si>
    <t>NZ_JNJP01000002.1_gene301</t>
  </si>
  <si>
    <t>WP_029434501.1</t>
  </si>
  <si>
    <t>NZ_JNJP01000002.1_gene302</t>
  </si>
  <si>
    <t>WP_005024079.1</t>
  </si>
  <si>
    <t>WP_029434502.1</t>
  </si>
  <si>
    <t>NZ_JNJP01000002.1_gene304</t>
  </si>
  <si>
    <t>WP_009368832.1</t>
  </si>
  <si>
    <t>NZ_JNJP01000002.1_gene305</t>
  </si>
  <si>
    <t>WP_029434503.1</t>
  </si>
  <si>
    <t>NZ_JNJP01000002.1_gene306</t>
  </si>
  <si>
    <t>WP_016360940.1</t>
  </si>
  <si>
    <t>DUF421 domain-containing protein</t>
  </si>
  <si>
    <t>NZ_JNJP01000002.1_gene308</t>
  </si>
  <si>
    <t>WP_005024068.1</t>
  </si>
  <si>
    <t>NZ_JNJP01000002.1_gene309</t>
  </si>
  <si>
    <t>WP_029434505.1</t>
  </si>
  <si>
    <t>WP_029434506.1</t>
  </si>
  <si>
    <t>sulfurtransferase-like selenium metabolism protein YedF</t>
  </si>
  <si>
    <t>NZ_JNJP01000002.1_gene311</t>
  </si>
  <si>
    <t>WP_005024061.1</t>
  </si>
  <si>
    <t>NZ_JNJP01000002.1_gene312</t>
  </si>
  <si>
    <t>WP_029434507.1</t>
  </si>
  <si>
    <t>NZ_JNJP01000002.1_gene313</t>
  </si>
  <si>
    <t>WP_029434508.1</t>
  </si>
  <si>
    <t>cyclic nucleotide-binding protein</t>
  </si>
  <si>
    <t>NZ_JNJP01000002.1_gene314</t>
  </si>
  <si>
    <t>WP_005024051.1</t>
  </si>
  <si>
    <t>sodium:sulfate symporter</t>
  </si>
  <si>
    <t>NZ_JNJP01000002.1_gene315</t>
  </si>
  <si>
    <t>WP_029434509.1</t>
  </si>
  <si>
    <t>WP_029434510.1</t>
  </si>
  <si>
    <t>WP_029434511.1</t>
  </si>
  <si>
    <t>NZ_JNJP01000002.1_gene318</t>
  </si>
  <si>
    <t>WP_029434512.1</t>
  </si>
  <si>
    <t>NZ_JNJP01000002.1_gene319</t>
  </si>
  <si>
    <t>WP_029434513.1</t>
  </si>
  <si>
    <t>acetyl-CoA acetyltransferase</t>
  </si>
  <si>
    <t>NZ_JNJP01000002.1_gene320</t>
  </si>
  <si>
    <t>WP_029434514.1</t>
  </si>
  <si>
    <t>3-hydroxybutyryl-CoA dehydrogenase</t>
  </si>
  <si>
    <t>NZ_JNJP01000002.1_gene321</t>
  </si>
  <si>
    <t>WP_029434515.1</t>
  </si>
  <si>
    <t>NZ_JNJP01000002.1_gene322</t>
  </si>
  <si>
    <t>WP_029434516.1</t>
  </si>
  <si>
    <t>crotonase</t>
  </si>
  <si>
    <t>NZ_JNJP01000002.1_gene323</t>
  </si>
  <si>
    <t>WP_029434517.1</t>
  </si>
  <si>
    <t>4-hydroxybutyryl-CoA dehydratase</t>
  </si>
  <si>
    <t>NZ_JNJP01000002.1_gene324</t>
  </si>
  <si>
    <t>WP_005024029.1</t>
  </si>
  <si>
    <t>NADP-dependent 3-hydroxy acid dehydrogenase</t>
  </si>
  <si>
    <t>NZ_JNJP01000002.1_gene325</t>
  </si>
  <si>
    <t>WP_005024027.1</t>
  </si>
  <si>
    <t>NZ_JNJP01000002.1_gene326</t>
  </si>
  <si>
    <t>WP_029434518.1</t>
  </si>
  <si>
    <t>NZ_JNJP01000002.1_gene327</t>
  </si>
  <si>
    <t>WP_005024024.1</t>
  </si>
  <si>
    <t>D-galactarate dehydratase</t>
  </si>
  <si>
    <t>NZ_JNJP01000002.1_gene328</t>
  </si>
  <si>
    <t>WP_029434519.1</t>
  </si>
  <si>
    <t>flagellar basal body P-ring biosynthesis protein FlgA</t>
  </si>
  <si>
    <t>NZ_JNJP01000002.1_gene329</t>
  </si>
  <si>
    <t>WP_029434520.1</t>
  </si>
  <si>
    <t>NZ_JNJP01000002.1_gene330</t>
  </si>
  <si>
    <t>WP_029434521.1</t>
  </si>
  <si>
    <t>NZ_JNJP01000002.1_gene331</t>
  </si>
  <si>
    <t>WP_005024015.1</t>
  </si>
  <si>
    <t>NZ_JNJP01000002.1_gene332</t>
  </si>
  <si>
    <t>WP_029434522.1</t>
  </si>
  <si>
    <t>NZ_JNJP01000002.1_gene333</t>
  </si>
  <si>
    <t>WP_029434523.1</t>
  </si>
  <si>
    <t>WP_029434524.1</t>
  </si>
  <si>
    <t>NZ_JNJP01000002.1_gene335</t>
  </si>
  <si>
    <t>WP_029434525.1</t>
  </si>
  <si>
    <t>NZ_JNJP01000002.1_gene336</t>
  </si>
  <si>
    <t>WP_081847452.1</t>
  </si>
  <si>
    <t>NZ_JNJP01000002.1_gene338</t>
  </si>
  <si>
    <t>WP_005024004.1</t>
  </si>
  <si>
    <t>WP_029434527.1</t>
  </si>
  <si>
    <t>WP_005023999.1</t>
  </si>
  <si>
    <t>NZ_JNJP01000002.1_gene341</t>
  </si>
  <si>
    <t>WP_016360948.1</t>
  </si>
  <si>
    <t>WP_005023995.1</t>
  </si>
  <si>
    <t>NZ_JNJP01000002.1_gene344</t>
  </si>
  <si>
    <t>WP_005023993.1</t>
  </si>
  <si>
    <t>NZ_JNJP01000002.1_gene345</t>
  </si>
  <si>
    <t>WP_005023991.1</t>
  </si>
  <si>
    <t>NZ_JNJP01000002.1_gene346</t>
  </si>
  <si>
    <t>WP_029434529.1</t>
  </si>
  <si>
    <t>NZ_JNJP01000002.1_gene347</t>
  </si>
  <si>
    <t>WP_081847453.1</t>
  </si>
  <si>
    <t>NZ_JNJP01000002.1_gene348</t>
  </si>
  <si>
    <t>WP_005023984.1</t>
  </si>
  <si>
    <t>WP_029434531.1</t>
  </si>
  <si>
    <t>NZ_JNJP01000002.1_gene350</t>
  </si>
  <si>
    <t>WP_029434532.1</t>
  </si>
  <si>
    <t>NZ_JNJP01000002.1_gene351</t>
  </si>
  <si>
    <t>WP_005023978.1</t>
  </si>
  <si>
    <t>NZ_JNJP01000002.1_gene352</t>
  </si>
  <si>
    <t>WP_029434533.1</t>
  </si>
  <si>
    <t>NZ_JNJP01000002.1_gene353</t>
  </si>
  <si>
    <t>WP_029434534.1</t>
  </si>
  <si>
    <t>NZ_JNJP01000002.1_gene354</t>
  </si>
  <si>
    <t>WP_005023973.1</t>
  </si>
  <si>
    <t>NZ_JNJP01000002.1_gene355</t>
  </si>
  <si>
    <t>WP_029434535.1</t>
  </si>
  <si>
    <t>NZ_JNJP01000002.1_gene357</t>
  </si>
  <si>
    <t>WP_029434537.1</t>
  </si>
  <si>
    <t>NZ_JNJP01000002.1_gene358</t>
  </si>
  <si>
    <t>WP_029434538.1</t>
  </si>
  <si>
    <t>NZ_JNJP01000002.1_gene359</t>
  </si>
  <si>
    <t>WP_029434539.1</t>
  </si>
  <si>
    <t>NZ_JNJP01000002.1_gene360</t>
  </si>
  <si>
    <t>WP_005023963.1</t>
  </si>
  <si>
    <t>NZ_JNJP01000002.1_gene361</t>
  </si>
  <si>
    <t>WP_029434540.1</t>
  </si>
  <si>
    <t>NZ_JNJP01000002.1_gene362</t>
  </si>
  <si>
    <t>WP_029434541.1</t>
  </si>
  <si>
    <t>NZ_JNJP01000002.1_gene363</t>
  </si>
  <si>
    <t>WP_029434542.1</t>
  </si>
  <si>
    <t>NZ_JNJP01000002.1_gene364</t>
  </si>
  <si>
    <t>WP_005023955.1</t>
  </si>
  <si>
    <t>NZ_JNJP01000002.1_gene365</t>
  </si>
  <si>
    <t>WP_009380532.1</t>
  </si>
  <si>
    <t>WP_005023951.1</t>
  </si>
  <si>
    <t>WP_029434543.1</t>
  </si>
  <si>
    <t>NZ_JNJP01000002.1_gene368</t>
  </si>
  <si>
    <t>WP_005023948.1</t>
  </si>
  <si>
    <t>NZ_JNJP01000002.1_gene369</t>
  </si>
  <si>
    <t>WP_009380538.1</t>
  </si>
  <si>
    <t>NZ_JNJP01000002.1_gene370</t>
  </si>
  <si>
    <t>WP_029434544.1</t>
  </si>
  <si>
    <t>NZ_JNJP01000002.1_gene371</t>
  </si>
  <si>
    <t>WP_029434545.1</t>
  </si>
  <si>
    <t>NZ_JNJP01000002.1_gene372</t>
  </si>
  <si>
    <t>WP_029434546.1</t>
  </si>
  <si>
    <t>NZ_JNJP01000002.1_gene373</t>
  </si>
  <si>
    <t>WP_005023936.1</t>
  </si>
  <si>
    <t>NZ_JNJP01000002.1_gene374</t>
  </si>
  <si>
    <t>WP_029434547.1</t>
  </si>
  <si>
    <t>NZ_JNJP01000002.1_gene375</t>
  </si>
  <si>
    <t>WP_029434548.1</t>
  </si>
  <si>
    <t>NZ_JNJP01000002.1_gene376</t>
  </si>
  <si>
    <t>WP_005023929.1</t>
  </si>
  <si>
    <t>NZ_JNJP01000002.1_gene377</t>
  </si>
  <si>
    <t>WP_029434549.1</t>
  </si>
  <si>
    <t>WP_005023923.1</t>
  </si>
  <si>
    <t>NZ_JNJP01000002.1_gene379</t>
  </si>
  <si>
    <t>WP_005023921.1</t>
  </si>
  <si>
    <t>WP_029434550.1</t>
  </si>
  <si>
    <t>type VI secretion protein Vgr</t>
  </si>
  <si>
    <t>NZ_JNJP01000002.1_gene382</t>
  </si>
  <si>
    <t>WP_029434551.1</t>
  </si>
  <si>
    <t>NZ_JNJP01000002.1_gene383</t>
  </si>
  <si>
    <t>WP_029434552.1</t>
  </si>
  <si>
    <t>NZ_JNJP01000002.1_gene384</t>
  </si>
  <si>
    <t>WP_029434553.1</t>
  </si>
  <si>
    <t>WP_005023908.1</t>
  </si>
  <si>
    <t>Hcp1 family type VI secretion system effector</t>
  </si>
  <si>
    <t>WP_029434554.1</t>
  </si>
  <si>
    <t>EvpB family type VI secretion protein</t>
  </si>
  <si>
    <t>WP_029434555.1</t>
  </si>
  <si>
    <t>type VI secretion protein ImpA</t>
  </si>
  <si>
    <t>type VI secretion system-associated lipoprotein</t>
  </si>
  <si>
    <t>NZ_JNJP01000002.1_gene389</t>
  </si>
  <si>
    <t>WP_029434557.1</t>
  </si>
  <si>
    <t>NZ_JNJP01000002.1_gene390</t>
  </si>
  <si>
    <t>WP_029434558.1</t>
  </si>
  <si>
    <t>type IV secretion protein DotU</t>
  </si>
  <si>
    <t>NZ_JNJP01000002.1_gene391</t>
  </si>
  <si>
    <t>WP_029434559.1</t>
  </si>
  <si>
    <t>NZ_JNJP01000002.1_gene392</t>
  </si>
  <si>
    <t>WP_005023890.1</t>
  </si>
  <si>
    <t>NZ_JNJP01000002.1_gene393</t>
  </si>
  <si>
    <t>WP_029434560.1</t>
  </si>
  <si>
    <t>uroporphyrinogen decarboxylase</t>
  </si>
  <si>
    <t>NZ_JNJP01000002.1_gene394</t>
  </si>
  <si>
    <t>WP_029434561.1</t>
  </si>
  <si>
    <t>NZ_JNJP01000002.1_gene395</t>
  </si>
  <si>
    <t>WP_005023884.1</t>
  </si>
  <si>
    <t>NZ_JNJP01000002.1_gene396</t>
  </si>
  <si>
    <t>WP_016360959.1</t>
  </si>
  <si>
    <t>NZ_JNJP01000002.1_gene397</t>
  </si>
  <si>
    <t>WP_029434562.1</t>
  </si>
  <si>
    <t>(2Fe-2S) ferredoxin</t>
  </si>
  <si>
    <t>NZ_JNJP01000002.1_gene398</t>
  </si>
  <si>
    <t>WP_029434563.1</t>
  </si>
  <si>
    <t>NZ_JNJP01000002.1_gene399</t>
  </si>
  <si>
    <t>WP_029434564.1</t>
  </si>
  <si>
    <t>NZ_JNJP01000002.1_gene401</t>
  </si>
  <si>
    <t>WP_051643707.1</t>
  </si>
  <si>
    <t>NZ_JNJP01000002.1_gene403</t>
  </si>
  <si>
    <t>WP_029434568.1</t>
  </si>
  <si>
    <t>NZ_JNJP01000002.1_gene404</t>
  </si>
  <si>
    <t>WP_029434569.1</t>
  </si>
  <si>
    <t>NZ_JNJP01000002.1_gene405</t>
  </si>
  <si>
    <t>WP_029434570.1</t>
  </si>
  <si>
    <t>NZ_JNJP01000002.1_gene406</t>
  </si>
  <si>
    <t>WP_005023864.1</t>
  </si>
  <si>
    <t>NZ_JNJP01000003.1_gene407</t>
  </si>
  <si>
    <t>WP_005028850.1</t>
  </si>
  <si>
    <t>NZ_JNJP01000003.1</t>
  </si>
  <si>
    <t>WP_009379779.1</t>
  </si>
  <si>
    <t>WP_029434571.1</t>
  </si>
  <si>
    <t>WP_005028863.1</t>
  </si>
  <si>
    <t>NZ_JNJP01000003.1_gene411</t>
  </si>
  <si>
    <t>WP_005028864.1</t>
  </si>
  <si>
    <t>WP_005028865.1</t>
  </si>
  <si>
    <t>WP_005028866.1</t>
  </si>
  <si>
    <t>WP_029434573.1</t>
  </si>
  <si>
    <t>NZ_JNJP01000003.1_gene416</t>
  </si>
  <si>
    <t>WP_029434576.1</t>
  </si>
  <si>
    <t>WP_009379767.1</t>
  </si>
  <si>
    <t>WP_005028875.1</t>
  </si>
  <si>
    <t>WP_029434577.1</t>
  </si>
  <si>
    <t>NZ_JNJP01000003.1_gene422</t>
  </si>
  <si>
    <t>WP_005028877.1</t>
  </si>
  <si>
    <t>WP_029434578.1</t>
  </si>
  <si>
    <t>NZ_JNJP01000003.1_gene424</t>
  </si>
  <si>
    <t>WP_005028879.1</t>
  </si>
  <si>
    <t>NZ_JNJP01000003.1_gene425</t>
  </si>
  <si>
    <t>WP_005028880.1</t>
  </si>
  <si>
    <t>lipoprotein-releasing system transmembrane subunit LolC</t>
  </si>
  <si>
    <t>WP_005028883.1</t>
  </si>
  <si>
    <t>NZ_JNJP01000003.1_gene428</t>
  </si>
  <si>
    <t>WP_029434579.1</t>
  </si>
  <si>
    <t>NZ_JNJP01000003.1_gene429</t>
  </si>
  <si>
    <t>WP_029434580.1</t>
  </si>
  <si>
    <t>NZ_JNJP01000003.1_gene430</t>
  </si>
  <si>
    <t>WP_029434581.1</t>
  </si>
  <si>
    <t>molecular chaperone Hsp90</t>
  </si>
  <si>
    <t>NZ_JNJP01000003.1_gene431</t>
  </si>
  <si>
    <t>WP_005028948.1</t>
  </si>
  <si>
    <t>NZ_JNJP01000003.1_gene432</t>
  </si>
  <si>
    <t>WP_029434582.1</t>
  </si>
  <si>
    <t>NZ_JNJP01000003.1_gene433</t>
  </si>
  <si>
    <t>WP_005028954.1</t>
  </si>
  <si>
    <t>WP_005028960.1</t>
  </si>
  <si>
    <t>WP_005028962.1</t>
  </si>
  <si>
    <t>NZ_JNJP01000003.1_gene436</t>
  </si>
  <si>
    <t>WP_029434583.1</t>
  </si>
  <si>
    <t>circadian phase modifier CpmA</t>
  </si>
  <si>
    <t>NZ_JNJP01000003.1_gene437</t>
  </si>
  <si>
    <t>WP_029434584.1</t>
  </si>
  <si>
    <t>NZ_JNJP01000003.1_gene438</t>
  </si>
  <si>
    <t>WP_029434585.1</t>
  </si>
  <si>
    <t>WP_029434586.1</t>
  </si>
  <si>
    <t>NZ_JNJP01000003.1_gene440</t>
  </si>
  <si>
    <t>WP_029434587.1</t>
  </si>
  <si>
    <t>NZ_JNJP01000003.1_gene441</t>
  </si>
  <si>
    <t>WP_029434588.1</t>
  </si>
  <si>
    <t>NZ_JNJP01000003.1_gene442</t>
  </si>
  <si>
    <t>WP_029434589.1</t>
  </si>
  <si>
    <t>NZ_JNJP01000003.1_gene443</t>
  </si>
  <si>
    <t>WP_029434590.1</t>
  </si>
  <si>
    <t>WP_005028980.1</t>
  </si>
  <si>
    <t>peptidase M56</t>
  </si>
  <si>
    <t>NZ_JNJP01000003.1_gene445</t>
  </si>
  <si>
    <t>WP_029434591.1</t>
  </si>
  <si>
    <t>NZ_JNJP01000003.1_gene446</t>
  </si>
  <si>
    <t>WP_005028983.1</t>
  </si>
  <si>
    <t>NZ_JNJP01000003.1_gene447</t>
  </si>
  <si>
    <t>WP_005028987.1</t>
  </si>
  <si>
    <t>NZ_JNJP01000003.1_gene448</t>
  </si>
  <si>
    <t>WP_029434592.1</t>
  </si>
  <si>
    <t>phenylacetic acid degradation protein PaaD</t>
  </si>
  <si>
    <t>NZ_JNJP01000003.1_gene449</t>
  </si>
  <si>
    <t>WP_029434593.1</t>
  </si>
  <si>
    <t>NZ_JNJP01000003.1_gene450</t>
  </si>
  <si>
    <t>WP_029434594.1</t>
  </si>
  <si>
    <t>NZ_JNJP01000003.1_gene451</t>
  </si>
  <si>
    <t>WP_029434595.1</t>
  </si>
  <si>
    <t>NZ_JNJP01000003.1_gene452</t>
  </si>
  <si>
    <t>WP_005028998.1</t>
  </si>
  <si>
    <t>NZ_JNJP01000003.1_gene453</t>
  </si>
  <si>
    <t>WP_029434596.1</t>
  </si>
  <si>
    <t>NZ_JNJP01000003.1_gene454</t>
  </si>
  <si>
    <t>WP_029434597.1</t>
  </si>
  <si>
    <t>WP_029434598.1</t>
  </si>
  <si>
    <t>NZ_JNJP01000003.1_gene456</t>
  </si>
  <si>
    <t>WP_029434599.1</t>
  </si>
  <si>
    <t>NZ_JNJP01000003.1_gene457</t>
  </si>
  <si>
    <t>WP_005029009.1</t>
  </si>
  <si>
    <t>NZ_JNJP01000003.1_gene458</t>
  </si>
  <si>
    <t>WP_005029012.1</t>
  </si>
  <si>
    <t>NZ_JNJP01000003.1_gene459</t>
  </si>
  <si>
    <t>WP_029434600.1</t>
  </si>
  <si>
    <t>WP_081847454.1</t>
  </si>
  <si>
    <t>NZ_JNJP01000003.1_gene462</t>
  </si>
  <si>
    <t>WP_005029024.1</t>
  </si>
  <si>
    <t>NZ_JNJP01000003.1_gene463</t>
  </si>
  <si>
    <t>WP_005029025.1</t>
  </si>
  <si>
    <t>magnesium transporter CorA</t>
  </si>
  <si>
    <t>NZ_JNJP01000003.1_gene464</t>
  </si>
  <si>
    <t>WP_029434602.1</t>
  </si>
  <si>
    <t>NZ_JNJP01000003.1_gene465</t>
  </si>
  <si>
    <t>WP_029434603.1</t>
  </si>
  <si>
    <t>NZ_JNJP01000003.1_gene466</t>
  </si>
  <si>
    <t>WP_029434604.1</t>
  </si>
  <si>
    <t>NZ_JNJP01000003.1_gene467</t>
  </si>
  <si>
    <t>WP_029434605.1</t>
  </si>
  <si>
    <t>NZ_JNJP01000003.1_gene468</t>
  </si>
  <si>
    <t>WP_029434606.1</t>
  </si>
  <si>
    <t>NZ_JNJP01000003.1_gene469</t>
  </si>
  <si>
    <t>WP_029434607.1</t>
  </si>
  <si>
    <t>WP_029434608.1</t>
  </si>
  <si>
    <t>trehalose-binding protein</t>
  </si>
  <si>
    <t>NZ_JNJP01000003.1_gene471</t>
  </si>
  <si>
    <t>WP_029434609.1</t>
  </si>
  <si>
    <t>cell envelope biogenesis protein LolA</t>
  </si>
  <si>
    <t>WP_029434610.1</t>
  </si>
  <si>
    <t>WP_005029048.1</t>
  </si>
  <si>
    <t>NZ_JNJP01000003.1_gene474</t>
  </si>
  <si>
    <t>WP_005029050.1</t>
  </si>
  <si>
    <t>NZ_JNJP01000003.1_gene475</t>
  </si>
  <si>
    <t>WP_051643708.1</t>
  </si>
  <si>
    <t>NZ_JNJP01000003.1_gene477</t>
  </si>
  <si>
    <t>WP_029434613.1</t>
  </si>
  <si>
    <t>NZ_JNJP01000003.1_gene478</t>
  </si>
  <si>
    <t>WP_029434614.1</t>
  </si>
  <si>
    <t>NZ_JNJP01000003.1_gene479</t>
  </si>
  <si>
    <t>WP_029434615.1</t>
  </si>
  <si>
    <t>AlpA family phage regulatory protein</t>
  </si>
  <si>
    <t>NZ_JNJP01000003.1_gene480</t>
  </si>
  <si>
    <t>WP_029434616.1</t>
  </si>
  <si>
    <t>NZ_JNJP01000003.1_gene481</t>
  </si>
  <si>
    <t>WP_051643709.1</t>
  </si>
  <si>
    <t>WP_081847463.1</t>
  </si>
  <si>
    <t>WP_081847455.1</t>
  </si>
  <si>
    <t>NZ_JNJP01000003.1_gene484</t>
  </si>
  <si>
    <t>WP_051643710.1</t>
  </si>
  <si>
    <t>NZ_JNJP01000003.1_gene486</t>
  </si>
  <si>
    <t>WP_051643711.1</t>
  </si>
  <si>
    <t>NZ_JNJP01000003.1_gene488</t>
  </si>
  <si>
    <t>WP_051643712.1</t>
  </si>
  <si>
    <t>NZ_JNJP01000003.1_gene490</t>
  </si>
  <si>
    <t>WP_029434626.1</t>
  </si>
  <si>
    <t>NZ_JNJP01000003.1_gene491</t>
  </si>
  <si>
    <t>WP_029434627.1</t>
  </si>
  <si>
    <t>NZ_JNJP01000003.1_gene495</t>
  </si>
  <si>
    <t>WP_029434631.1</t>
  </si>
  <si>
    <t>NZ_JNJP01000003.1_gene497</t>
  </si>
  <si>
    <t>WP_051643713.1</t>
  </si>
  <si>
    <t>NZ_JNJP01000003.1_gene498</t>
  </si>
  <si>
    <t>WP_029434634.1</t>
  </si>
  <si>
    <t>NZ_JNJP01000003.1_gene499</t>
  </si>
  <si>
    <t>WP_081847456.1</t>
  </si>
  <si>
    <t>NZ_JNJP01000003.1_gene501</t>
  </si>
  <si>
    <t>WP_029434637.1</t>
  </si>
  <si>
    <t>NZ_JNJP01000003.1_gene502</t>
  </si>
  <si>
    <t>WP_029434638.1</t>
  </si>
  <si>
    <t>NZ_JNJP01000003.1_gene505</t>
  </si>
  <si>
    <t>WP_009368907.1</t>
  </si>
  <si>
    <t>IS481 family transposase</t>
  </si>
  <si>
    <t>NZ_JNJP01000003.1_gene506</t>
  </si>
  <si>
    <t>WP_081847458.1</t>
  </si>
  <si>
    <t>IS1595 family transposase</t>
  </si>
  <si>
    <t>WP_009368904.1</t>
  </si>
  <si>
    <t>WP_081847459.1</t>
  </si>
  <si>
    <t>cytochrome C biogenesis protein</t>
  </si>
  <si>
    <t>WP_009368901.1</t>
  </si>
  <si>
    <t>NZ_JNJP01000003.1_gene512</t>
  </si>
  <si>
    <t>WP_009368900.1</t>
  </si>
  <si>
    <t>NZ_JNJP01000003.1_gene513</t>
  </si>
  <si>
    <t>WP_009368899.1</t>
  </si>
  <si>
    <t>NZ_JNJP01000003.1_gene515</t>
  </si>
  <si>
    <t>WP_009368897.1</t>
  </si>
  <si>
    <t>NZ_JNJP01000003.1_gene516</t>
  </si>
  <si>
    <t>WP_009368896.1</t>
  </si>
  <si>
    <t>NZ_JNJP01000003.1_gene518</t>
  </si>
  <si>
    <t>WP_081847460.1</t>
  </si>
  <si>
    <t>WP_081847461.1</t>
  </si>
  <si>
    <t>NZ_JNJP01000003.1_gene520</t>
  </si>
  <si>
    <t>WP_051643715.1</t>
  </si>
  <si>
    <t>NZ_JNJP01000003.1_gene521</t>
  </si>
  <si>
    <t>WP_029434650.1</t>
  </si>
  <si>
    <t>NZ_JNJP01000003.1_gene522</t>
  </si>
  <si>
    <t>WP_029434651.1</t>
  </si>
  <si>
    <t>NZ_JNJP01000003.1_gene523</t>
  </si>
  <si>
    <t>WP_029434652.1</t>
  </si>
  <si>
    <t>NZ_JNJP01000003.1_gene526</t>
  </si>
  <si>
    <t>WP_029434655.1</t>
  </si>
  <si>
    <t>NZ_JNJP01000003.1_gene527</t>
  </si>
  <si>
    <t>WP_029434656.1</t>
  </si>
  <si>
    <t>NZ_JNJP01000003.1_gene528</t>
  </si>
  <si>
    <t>WP_081847462.1</t>
  </si>
  <si>
    <t>NZ_JNJP01000003.1_gene529</t>
  </si>
  <si>
    <t>WP_029434658.1</t>
  </si>
  <si>
    <t>NZ_JNJP01000003.1_gene530</t>
  </si>
  <si>
    <t>WP_029434659.1</t>
  </si>
  <si>
    <t>NZ_JNJP01000003.1_gene531</t>
  </si>
  <si>
    <t>WP_029434660.1</t>
  </si>
  <si>
    <t>NZ_JNJP01000003.1_gene532</t>
  </si>
  <si>
    <t>WP_029434661.1</t>
  </si>
  <si>
    <t>NZ_JNJP01000003.1_gene534</t>
  </si>
  <si>
    <t>WP_029434663.1</t>
  </si>
  <si>
    <t>minor capsid protein E</t>
  </si>
  <si>
    <t>NZ_JNJP01000003.1_gene535</t>
  </si>
  <si>
    <t>WP_029434664.1</t>
  </si>
  <si>
    <t>NZ_JNJP01000003.1_gene536</t>
  </si>
  <si>
    <t>WP_029434665.1</t>
  </si>
  <si>
    <t>NZ_JNJP01000003.1_gene537</t>
  </si>
  <si>
    <t>WP_029434666.1</t>
  </si>
  <si>
    <t>NZ_JNJP01000003.1_gene539</t>
  </si>
  <si>
    <t>WP_029434668.1</t>
  </si>
  <si>
    <t>NZ_JNJP01000003.1_gene541</t>
  </si>
  <si>
    <t>WP_029434670.1</t>
  </si>
  <si>
    <t>NZ_JNJP01000003.1_gene542</t>
  </si>
  <si>
    <t>WP_051643719.1</t>
  </si>
  <si>
    <t>NZ_JNJP01000003.1_gene543</t>
  </si>
  <si>
    <t>WP_051643717.1</t>
  </si>
  <si>
    <t>NZ_JNJP01000003.1_gene544</t>
  </si>
  <si>
    <t>WP_051643720.1</t>
  </si>
  <si>
    <t>NZ_JNJP01000003.1_gene545</t>
  </si>
  <si>
    <t>WP_029434674.1</t>
  </si>
  <si>
    <t>NZ_JNJP01000003.1_gene546</t>
  </si>
  <si>
    <t>WP_029434675.1</t>
  </si>
  <si>
    <t>NZ_JNJP01000003.1_gene547</t>
  </si>
  <si>
    <t>WP_029434676.1</t>
  </si>
  <si>
    <t>NZ_JNJP01000003.1_gene548</t>
  </si>
  <si>
    <t>WP_029434677.1</t>
  </si>
  <si>
    <t>NZ_JNJP01000003.1_gene550</t>
  </si>
  <si>
    <t>NZ_JNJP01000004.1_gene552</t>
  </si>
  <si>
    <t>WP_029434680.1</t>
  </si>
  <si>
    <t>NZ_JNJP01000004.1</t>
  </si>
  <si>
    <t>NZ_JNJP01000004.1_gene553</t>
  </si>
  <si>
    <t>WP_029434681.1</t>
  </si>
  <si>
    <t>WP_029434682.1</t>
  </si>
  <si>
    <t>NZ_JNJP01000004.1_gene555</t>
  </si>
  <si>
    <t>WP_051643721.1</t>
  </si>
  <si>
    <t>NZ_JNJP01000004.1_gene557</t>
  </si>
  <si>
    <t>WP_005029826.1</t>
  </si>
  <si>
    <t>NZ_JNJP01000004.1_gene558</t>
  </si>
  <si>
    <t>WP_029434684.1</t>
  </si>
  <si>
    <t>NZ_JNJP01000004.1_gene560</t>
  </si>
  <si>
    <t>WP_029434685.1</t>
  </si>
  <si>
    <t>NZ_JNJP01000004.1_gene561</t>
  </si>
  <si>
    <t>WP_029434686.1</t>
  </si>
  <si>
    <t>NZ_JNJP01000004.1_gene562</t>
  </si>
  <si>
    <t>WP_005029814.1</t>
  </si>
  <si>
    <t>WP_029434687.1</t>
  </si>
  <si>
    <t>NZ_JNJP01000004.1_gene564</t>
  </si>
  <si>
    <t>WP_029434688.1</t>
  </si>
  <si>
    <t>NZ_JNJP01000004.1_gene565</t>
  </si>
  <si>
    <t>WP_029434689.1</t>
  </si>
  <si>
    <t>NZ_JNJP01000004.1_gene566</t>
  </si>
  <si>
    <t>NZ_JNJP01000004.1_gene567</t>
  </si>
  <si>
    <t>WP_029434690.1</t>
  </si>
  <si>
    <t>NZ_JNJP01000004.1_gene568</t>
  </si>
  <si>
    <t>WP_005029805.1</t>
  </si>
  <si>
    <t>NZ_JNJP01000004.1_gene569</t>
  </si>
  <si>
    <t>WP_029434691.1</t>
  </si>
  <si>
    <t>NZ_JNJP01000004.1_gene570</t>
  </si>
  <si>
    <t>WP_005029800.1</t>
  </si>
  <si>
    <t>NZ_JNJP01000004.1_gene571</t>
  </si>
  <si>
    <t>WP_029434692.1</t>
  </si>
  <si>
    <t>NZ_JNJP01000004.1_gene572</t>
  </si>
  <si>
    <t>WP_029434693.1</t>
  </si>
  <si>
    <t>NZ_JNJP01000004.1_gene573</t>
  </si>
  <si>
    <t>WP_029434694.1</t>
  </si>
  <si>
    <t>NZ_JNJP01000004.1_gene574</t>
  </si>
  <si>
    <t>WP_005029791.1</t>
  </si>
  <si>
    <t>NZ_JNJP01000004.1_gene575</t>
  </si>
  <si>
    <t>WP_029434695.1</t>
  </si>
  <si>
    <t>NZ_JNJP01000004.1_gene576</t>
  </si>
  <si>
    <t>WP_029434696.1</t>
  </si>
  <si>
    <t>energy transducer TonB</t>
  </si>
  <si>
    <t>NZ_JNJP01000004.1_gene577</t>
  </si>
  <si>
    <t>WP_029434697.1</t>
  </si>
  <si>
    <t>NZ_JNJP01000004.1_gene578</t>
  </si>
  <si>
    <t>WP_005029783.1</t>
  </si>
  <si>
    <t>NZ_JNJP01000004.1_gene579</t>
  </si>
  <si>
    <t>WP_029434698.1</t>
  </si>
  <si>
    <t>NZ_JNJP01000004.1_gene580</t>
  </si>
  <si>
    <t>WP_029434699.1</t>
  </si>
  <si>
    <t>NZ_JNJP01000004.1_gene581</t>
  </si>
  <si>
    <t>WP_029434700.1</t>
  </si>
  <si>
    <t>NZ_JNJP01000004.1_gene582</t>
  </si>
  <si>
    <t>WP_005029773.1</t>
  </si>
  <si>
    <t>cobalt transporter</t>
  </si>
  <si>
    <t>NZ_JNJP01000004.1_gene583</t>
  </si>
  <si>
    <t>WP_005029771.1</t>
  </si>
  <si>
    <t>NZ_JNJP01000004.1_gene584</t>
  </si>
  <si>
    <t>WP_029434701.1</t>
  </si>
  <si>
    <t>NZ_JNJP01000004.1_gene585</t>
  </si>
  <si>
    <t>WP_029434702.1</t>
  </si>
  <si>
    <t>putative heme utilization radical SAM enzyme HutW</t>
  </si>
  <si>
    <t>NZ_JNJP01000004.1_gene586</t>
  </si>
  <si>
    <t>WP_029434703.1</t>
  </si>
  <si>
    <t>NZ_JNJP01000004.1_gene587</t>
  </si>
  <si>
    <t>WP_005029763.1</t>
  </si>
  <si>
    <t>NZ_JNJP01000004.1_gene588</t>
  </si>
  <si>
    <t>WP_005029761.1</t>
  </si>
  <si>
    <t>NZ_JNJP01000004.1_gene589</t>
  </si>
  <si>
    <t>WP_016360438.1</t>
  </si>
  <si>
    <t>WP_029434705.1</t>
  </si>
  <si>
    <t>carbohydrate phosphorylase</t>
  </si>
  <si>
    <t>WP_005029749.1</t>
  </si>
  <si>
    <t>WP_029434706.1</t>
  </si>
  <si>
    <t>WP_029434707.1</t>
  </si>
  <si>
    <t>NZ_JNJP01000004.1_gene595</t>
  </si>
  <si>
    <t>WP_029434708.1</t>
  </si>
  <si>
    <t>WP_005029741.1</t>
  </si>
  <si>
    <t>NZ_JNJP01000004.1_gene597</t>
  </si>
  <si>
    <t>WP_029434710.1</t>
  </si>
  <si>
    <t>NZ_JNJP01000004.1_gene598</t>
  </si>
  <si>
    <t>WP_005029735.1</t>
  </si>
  <si>
    <t>Ppx/GppA phosphatase</t>
  </si>
  <si>
    <t>NZ_JNJP01000004.1_gene599</t>
  </si>
  <si>
    <t>WP_029434711.1</t>
  </si>
  <si>
    <t>magnesium-translocating P-type ATPase</t>
  </si>
  <si>
    <t>NZ_JNJP01000004.1_gene600</t>
  </si>
  <si>
    <t>WP_029434712.1</t>
  </si>
  <si>
    <t>NZ_JNJP01000004.1_gene601</t>
  </si>
  <si>
    <t>WP_029434713.1</t>
  </si>
  <si>
    <t>NZ_JNJP01000004.1_gene602</t>
  </si>
  <si>
    <t>WP_005029730.1</t>
  </si>
  <si>
    <t>NZ_JNJP01000004.1_gene603</t>
  </si>
  <si>
    <t>WP_029434714.1</t>
  </si>
  <si>
    <t>NZ_JNJP01000004.1_gene604</t>
  </si>
  <si>
    <t>WP_005029726.1</t>
  </si>
  <si>
    <t>WP_029434715.1</t>
  </si>
  <si>
    <t>branched-chain amino acid ABC transporter substrate-binding protein</t>
  </si>
  <si>
    <t>WP_005029723.1</t>
  </si>
  <si>
    <t>WP_029434716.1</t>
  </si>
  <si>
    <t>WP_005029718.1</t>
  </si>
  <si>
    <t>WP_029434717.1</t>
  </si>
  <si>
    <t>NZ_JNJP01000004.1_gene610</t>
  </si>
  <si>
    <t>WP_029434718.1</t>
  </si>
  <si>
    <t>NZ_JNJP01000004.1_gene612</t>
  </si>
  <si>
    <t>WP_005030722.1</t>
  </si>
  <si>
    <t>formate dehydrogenase subunit beta</t>
  </si>
  <si>
    <t>WP_081637688.1</t>
  </si>
  <si>
    <t>formate dehydrogenase-N subunit alpha</t>
  </si>
  <si>
    <t>WP_029434720.1</t>
  </si>
  <si>
    <t>NZ_JNJP01000004.1_gene615</t>
  </si>
  <si>
    <t>WP_051643722.1</t>
  </si>
  <si>
    <t>NZ_JNJP01000004.1_gene616</t>
  </si>
  <si>
    <t>WP_029434722.1</t>
  </si>
  <si>
    <t>NZ_JNJP01000004.1_gene617</t>
  </si>
  <si>
    <t>WP_029434723.1</t>
  </si>
  <si>
    <t>NZ_JNJP01000004.1_gene618</t>
  </si>
  <si>
    <t>WP_029434724.1</t>
  </si>
  <si>
    <t>NZ_JNJP01000004.1_gene619</t>
  </si>
  <si>
    <t>WP_005030710.1</t>
  </si>
  <si>
    <t>NZ_JNJP01000004.1_gene620</t>
  </si>
  <si>
    <t>WP_029434725.1</t>
  </si>
  <si>
    <t>NZ_JNJP01000004.1_gene621</t>
  </si>
  <si>
    <t>WP_029434726.1</t>
  </si>
  <si>
    <t>NZ_JNJP01000004.1_gene622</t>
  </si>
  <si>
    <t>WP_029434727.1</t>
  </si>
  <si>
    <t>NZ_JNJP01000004.1_gene623</t>
  </si>
  <si>
    <t>WP_081847464.1</t>
  </si>
  <si>
    <t>NZ_JNJP01000004.1_gene624</t>
  </si>
  <si>
    <t>WP_081847465.1</t>
  </si>
  <si>
    <t>NZ_JNJP01000004.1_gene625</t>
  </si>
  <si>
    <t>WP_081847466.1</t>
  </si>
  <si>
    <t>NZ_JNJP01000004.1_gene626</t>
  </si>
  <si>
    <t>WP_029434729.1</t>
  </si>
  <si>
    <t>NZ_JNJP01000004.1_gene627</t>
  </si>
  <si>
    <t>WP_029434730.1</t>
  </si>
  <si>
    <t>NZ_JNJP01000004.1_gene628</t>
  </si>
  <si>
    <t>WP_005030688.1</t>
  </si>
  <si>
    <t>WP_029434731.1</t>
  </si>
  <si>
    <t>NZ_JNJP01000004.1_gene630</t>
  </si>
  <si>
    <t>WP_005030684.1</t>
  </si>
  <si>
    <t>NZ_JNJP01000004.1_gene631</t>
  </si>
  <si>
    <t>CoA-binding protein</t>
  </si>
  <si>
    <t>NZ_JNJP01000004.1_gene632</t>
  </si>
  <si>
    <t>WP_029434732.1</t>
  </si>
  <si>
    <t>NZ_JNJP01000004.1_gene633</t>
  </si>
  <si>
    <t>WP_029434733.1</t>
  </si>
  <si>
    <t>NZ_JNJP01000004.1_gene634</t>
  </si>
  <si>
    <t>NZ_JNJP01000004.1_gene636</t>
  </si>
  <si>
    <t>NZ_JNJP01000004.1_gene637</t>
  </si>
  <si>
    <t>WP_005030670.1</t>
  </si>
  <si>
    <t>TRAP transporter substrate-binding protein</t>
  </si>
  <si>
    <t>NZ_JNJP01000004.1_gene638</t>
  </si>
  <si>
    <t>WP_029434736.1</t>
  </si>
  <si>
    <t>TRAP transporter permease DctM/Q</t>
  </si>
  <si>
    <t>NZ_JNJP01000004.1_gene639</t>
  </si>
  <si>
    <t>WP_029434737.1</t>
  </si>
  <si>
    <t>WP_081847468.1</t>
  </si>
  <si>
    <t>WP_029434739.1</t>
  </si>
  <si>
    <t>NZ_JNJP01000004.1_gene642</t>
  </si>
  <si>
    <t>WP_029434740.1</t>
  </si>
  <si>
    <t>NZ_JNJP01000004.1_gene643</t>
  </si>
  <si>
    <t>WP_029434741.1</t>
  </si>
  <si>
    <t>NZ_JNJP01000004.1_gene644</t>
  </si>
  <si>
    <t>WP_005030655.1</t>
  </si>
  <si>
    <t>NZ_JNJP01000004.1_gene645</t>
  </si>
  <si>
    <t>WP_016360453.1</t>
  </si>
  <si>
    <t>WP_005030651.1</t>
  </si>
  <si>
    <t>thioredoxin</t>
  </si>
  <si>
    <t>WP_005030649.1</t>
  </si>
  <si>
    <t>WP_005030647.1</t>
  </si>
  <si>
    <t>WP_081637690.1</t>
  </si>
  <si>
    <t>WP_029434742.1</t>
  </si>
  <si>
    <t>NZ_JNJP01000004.1_gene652</t>
  </si>
  <si>
    <t>WP_005030640.1</t>
  </si>
  <si>
    <t>WP_029434743.1</t>
  </si>
  <si>
    <t>GMC family oxidoreductase</t>
  </si>
  <si>
    <t>NZ_JNJP01000004.1_gene654</t>
  </si>
  <si>
    <t>WP_005030636.1</t>
  </si>
  <si>
    <t>tat pathway signal sequence</t>
  </si>
  <si>
    <t>WP_029434744.1</t>
  </si>
  <si>
    <t>WP_029434745.1</t>
  </si>
  <si>
    <t>WP_081847469.1</t>
  </si>
  <si>
    <t>WP_029434748.1</t>
  </si>
  <si>
    <t>WP_029434749.1</t>
  </si>
  <si>
    <t>glycine reductase</t>
  </si>
  <si>
    <t>WP_029434750.1</t>
  </si>
  <si>
    <t>WP_005030620.1</t>
  </si>
  <si>
    <t>WP_081637692.1</t>
  </si>
  <si>
    <t>NZ_JNJP01000004.1_gene663</t>
  </si>
  <si>
    <t>WP_005030619.1</t>
  </si>
  <si>
    <t>phenolic acid decarboxylase subunit B</t>
  </si>
  <si>
    <t>NZ_JNJP01000004.1_gene664</t>
  </si>
  <si>
    <t>WP_029434751.1</t>
  </si>
  <si>
    <t>NZ_JNJP01000004.1_gene665</t>
  </si>
  <si>
    <t>WP_005030617.1</t>
  </si>
  <si>
    <t>BCCT family transporter</t>
  </si>
  <si>
    <t>NZ_JNJP01000004.1_gene666</t>
  </si>
  <si>
    <t>WP_029434752.1</t>
  </si>
  <si>
    <t>NZ_JNJP01000004.1_gene667</t>
  </si>
  <si>
    <t>WP_029434753.1</t>
  </si>
  <si>
    <t>NZ_JNJP01000004.1_gene668</t>
  </si>
  <si>
    <t>WP_029434754.1</t>
  </si>
  <si>
    <t>NZ_JNJP01000004.1_gene669</t>
  </si>
  <si>
    <t>WP_005030613.1</t>
  </si>
  <si>
    <t>NZ_JNJP01000004.1_gene670</t>
  </si>
  <si>
    <t>WP_029434755.1</t>
  </si>
  <si>
    <t>NZ_JNJP01000004.1_gene671</t>
  </si>
  <si>
    <t>WP_005030605.1</t>
  </si>
  <si>
    <t>thiamine pyrophosphate enzyme</t>
  </si>
  <si>
    <t>NZ_JNJP01000004.1_gene672</t>
  </si>
  <si>
    <t>WP_009381148.1</t>
  </si>
  <si>
    <t>NZ_JNJP01000004.1_gene673</t>
  </si>
  <si>
    <t>WP_005030601.1</t>
  </si>
  <si>
    <t>NZ_JNJP01000004.1_gene675</t>
  </si>
  <si>
    <t>WP_005030599.1</t>
  </si>
  <si>
    <t>DUF4911 domain-containing protein</t>
  </si>
  <si>
    <t>WP_005030597.1</t>
  </si>
  <si>
    <t>NZ_JNJP01000004.1_gene677</t>
  </si>
  <si>
    <t>WP_029434756.1</t>
  </si>
  <si>
    <t>symporter</t>
  </si>
  <si>
    <t>WP_029434757.1</t>
  </si>
  <si>
    <t>WP_016360456.1</t>
  </si>
  <si>
    <t>branched-chain amino acid transport system substrate-binding protein</t>
  </si>
  <si>
    <t>NZ_JNJP01000005.1_gene680</t>
  </si>
  <si>
    <t>WP_081847470.1</t>
  </si>
  <si>
    <t>NZ_JNJP01000005.1</t>
  </si>
  <si>
    <t>NZ_JNJP01000005.1_gene681</t>
  </si>
  <si>
    <t>WP_081847471.1</t>
  </si>
  <si>
    <t>NZ_JNJP01000005.1_gene682</t>
  </si>
  <si>
    <t>WP_029434760.1</t>
  </si>
  <si>
    <t>NZ_JNJP01000005.1_gene683</t>
  </si>
  <si>
    <t>WP_029434761.1</t>
  </si>
  <si>
    <t>NZ_JNJP01000005.1_gene688</t>
  </si>
  <si>
    <t>WP_081847472.1</t>
  </si>
  <si>
    <t>gamma-interferon-inducible protein Ifi-16</t>
  </si>
  <si>
    <t>NZ_JNJP01000005.1_gene690</t>
  </si>
  <si>
    <t>WP_029434766.1</t>
  </si>
  <si>
    <t>NZ_JNJP01000005.1_gene693</t>
  </si>
  <si>
    <t>NZ_JNJP01000005.1_gene695</t>
  </si>
  <si>
    <t>WP_029434770.1</t>
  </si>
  <si>
    <t>NZ_JNJP01000005.1_gene696</t>
  </si>
  <si>
    <t>WP_005024672.1</t>
  </si>
  <si>
    <t>NZ_JNJP01000005.1_gene697</t>
  </si>
  <si>
    <t>WP_029434771.1</t>
  </si>
  <si>
    <t>NZ_JNJP01000005.1_gene698</t>
  </si>
  <si>
    <t>WP_029434772.1</t>
  </si>
  <si>
    <t>WP_029434773.1</t>
  </si>
  <si>
    <t>flavocytochrome c</t>
  </si>
  <si>
    <t>NZ_JNJP01000005.1_gene700</t>
  </si>
  <si>
    <t>WP_029434774.1</t>
  </si>
  <si>
    <t>formate C-acetyltransferase/glycerol dehydratase family glycyl radical enzyme</t>
  </si>
  <si>
    <t>NZ_JNJP01000005.1_gene701</t>
  </si>
  <si>
    <t>WP_029434775.1</t>
  </si>
  <si>
    <t>NZ_JNJP01000005.1_gene702</t>
  </si>
  <si>
    <t>NZ_JNJP01000005.1_gene703</t>
  </si>
  <si>
    <t>WP_029434778.1</t>
  </si>
  <si>
    <t>NZ_JNJP01000005.1_gene705</t>
  </si>
  <si>
    <t>WP_029434780.1</t>
  </si>
  <si>
    <t>NZ_JNJP01000005.1_gene706</t>
  </si>
  <si>
    <t>WP_005024662.1</t>
  </si>
  <si>
    <t>NZ_JNJP01000005.1_gene707</t>
  </si>
  <si>
    <t>WP_005024660.1</t>
  </si>
  <si>
    <t>NZ_JNJP01000005.1_gene708</t>
  </si>
  <si>
    <t>WP_005024658.1</t>
  </si>
  <si>
    <t>NZ_JNJP01000005.1_gene709</t>
  </si>
  <si>
    <t>WP_005024657.1</t>
  </si>
  <si>
    <t>NZ_JNJP01000005.1_gene710</t>
  </si>
  <si>
    <t>WP_029434781.1</t>
  </si>
  <si>
    <t>NZ_JNJP01000005.1_gene711</t>
  </si>
  <si>
    <t>WP_029434782.1</t>
  </si>
  <si>
    <t>WP_029434783.1</t>
  </si>
  <si>
    <t>alpha-2-macroglobulin</t>
  </si>
  <si>
    <t>NZ_JNJP01000005.1_gene713</t>
  </si>
  <si>
    <t>WP_081847473.1</t>
  </si>
  <si>
    <t>NZ_JNJP01000005.1_gene714</t>
  </si>
  <si>
    <t>WP_081847474.1</t>
  </si>
  <si>
    <t>NZ_JNJP01000005.1_gene715</t>
  </si>
  <si>
    <t>WP_029434786.1</t>
  </si>
  <si>
    <t>NZ_JNJP01000005.1_gene716</t>
  </si>
  <si>
    <t>WP_029434787.1</t>
  </si>
  <si>
    <t>NZ_JNJP01000005.1_gene718</t>
  </si>
  <si>
    <t>WP_029434789.1</t>
  </si>
  <si>
    <t>NZ_JNJP01000005.1_gene719</t>
  </si>
  <si>
    <t>WP_005024644.1</t>
  </si>
  <si>
    <t>WP_034505687.1</t>
  </si>
  <si>
    <t>WP_005024642.1</t>
  </si>
  <si>
    <t>NZ_JNJP01000005.1_gene723</t>
  </si>
  <si>
    <t>WP_029434791.1</t>
  </si>
  <si>
    <t>NZ_JNJP01000005.1_gene724</t>
  </si>
  <si>
    <t>WP_029434792.1</t>
  </si>
  <si>
    <t>NZ_JNJP01000005.1_gene725</t>
  </si>
  <si>
    <t>WP_005024639.1</t>
  </si>
  <si>
    <t>WP_081847475.1</t>
  </si>
  <si>
    <t>NZ_JNJP01000005.1_gene727</t>
  </si>
  <si>
    <t>WP_016360867.1</t>
  </si>
  <si>
    <t>oxygen-dependent protoporphyrinogen oxidase</t>
  </si>
  <si>
    <t>NZ_JNJP01000005.1_gene729</t>
  </si>
  <si>
    <t>WP_009368617.1</t>
  </si>
  <si>
    <t>NZ_JNJP01000005.1_gene730</t>
  </si>
  <si>
    <t>WP_029434794.1</t>
  </si>
  <si>
    <t>NZ_JNJP01000005.1_gene731</t>
  </si>
  <si>
    <t>WP_029434795.1</t>
  </si>
  <si>
    <t>3%2C4-dihydroxybenzoate decarboxylase</t>
  </si>
  <si>
    <t>NZ_JNJP01000005.1_gene732</t>
  </si>
  <si>
    <t>WP_029434796.1</t>
  </si>
  <si>
    <t>NZ_JNJP01000005.1_gene733</t>
  </si>
  <si>
    <t>WP_029434797.1</t>
  </si>
  <si>
    <t>NZ_JNJP01000005.1_gene734</t>
  </si>
  <si>
    <t>WP_029434798.1</t>
  </si>
  <si>
    <t>WP_005024628.1</t>
  </si>
  <si>
    <t>NZ_JNJP01000005.1_gene736</t>
  </si>
  <si>
    <t>WP_005024627.1</t>
  </si>
  <si>
    <t>WP_029434799.1</t>
  </si>
  <si>
    <t>helicase SNF2</t>
  </si>
  <si>
    <t>NZ_JNJP01000005.1_gene738</t>
  </si>
  <si>
    <t>WP_029434800.1</t>
  </si>
  <si>
    <t>molybdenum cofactor guanylyltransferase</t>
  </si>
  <si>
    <t>WP_005024624.1</t>
  </si>
  <si>
    <t>WP_029434801.1</t>
  </si>
  <si>
    <t>formate dehydrogenase</t>
  </si>
  <si>
    <t>WP_081847476.1</t>
  </si>
  <si>
    <t>NZ_JNJP01000005.1_gene742</t>
  </si>
  <si>
    <t>WP_029434803.1</t>
  </si>
  <si>
    <t>hydroxyethylthiazole kinase</t>
  </si>
  <si>
    <t>NZ_JNJP01000005.1_gene743</t>
  </si>
  <si>
    <t>WP_029434804.1</t>
  </si>
  <si>
    <t>NZ_JNJP01000005.1_gene744</t>
  </si>
  <si>
    <t>WP_029434805.1</t>
  </si>
  <si>
    <t>NZ_JNJP01000005.1_gene745</t>
  </si>
  <si>
    <t>WP_029434806.1</t>
  </si>
  <si>
    <t>NZ_JNJP01000005.1_gene746</t>
  </si>
  <si>
    <t>WP_005024615.1</t>
  </si>
  <si>
    <t>flagellar protein FlgA</t>
  </si>
  <si>
    <t>NZ_JNJP01000005.1_gene747</t>
  </si>
  <si>
    <t>WP_005024614.1</t>
  </si>
  <si>
    <t>NZ_JNJP01000005.1_gene748</t>
  </si>
  <si>
    <t>WP_005024613.1</t>
  </si>
  <si>
    <t>NZ_JNJP01000005.1_gene749</t>
  </si>
  <si>
    <t>WP_029434807.1</t>
  </si>
  <si>
    <t>NZ_JNJP01000005.1_gene750</t>
  </si>
  <si>
    <t>WP_029434808.1</t>
  </si>
  <si>
    <t>sulfolactate dehydrogenase</t>
  </si>
  <si>
    <t>NZ_JNJP01000005.1_gene751</t>
  </si>
  <si>
    <t>WP_029434809.1</t>
  </si>
  <si>
    <t>NZ_JNJP01000005.1_gene752</t>
  </si>
  <si>
    <t>WP_005024609.1</t>
  </si>
  <si>
    <t>NZ_JNJP01000005.1_gene753</t>
  </si>
  <si>
    <t>WP_029434810.1</t>
  </si>
  <si>
    <t>glycolate oxidase</t>
  </si>
  <si>
    <t>NZ_JNJP01000005.1_gene754</t>
  </si>
  <si>
    <t>WP_029434811.1</t>
  </si>
  <si>
    <t>NZ_JNJP01000005.1_gene755</t>
  </si>
  <si>
    <t>WP_029434812.1</t>
  </si>
  <si>
    <t>NZ_JNJP01000005.1_gene756</t>
  </si>
  <si>
    <t>WP_081847477.1</t>
  </si>
  <si>
    <t>NZ_JNJP01000005.1_gene759</t>
  </si>
  <si>
    <t>WP_005024604.1</t>
  </si>
  <si>
    <t>NZ_JNJP01000005.1_gene760</t>
  </si>
  <si>
    <t>WP_029434816.1</t>
  </si>
  <si>
    <t>2-oxoglutarate ferredoxin oxidoreductase subunit alpha</t>
  </si>
  <si>
    <t>NZ_JNJP01000005.1_gene761</t>
  </si>
  <si>
    <t>WP_005024602.1</t>
  </si>
  <si>
    <t>NZ_JNJP01000005.1_gene762</t>
  </si>
  <si>
    <t>WP_005024601.1</t>
  </si>
  <si>
    <t>NZ_JNJP01000005.1_gene763</t>
  </si>
  <si>
    <t>WP_029434817.1</t>
  </si>
  <si>
    <t>succinate--CoA ligase subunit beta</t>
  </si>
  <si>
    <t>NZ_JNJP01000005.1_gene764</t>
  </si>
  <si>
    <t>WP_029434818.1</t>
  </si>
  <si>
    <t>WP_029434820.1</t>
  </si>
  <si>
    <t>L-glutamate gamma-semialdehyde dehydrogenase</t>
  </si>
  <si>
    <t>NZ_JNJP01000005.1_gene766</t>
  </si>
  <si>
    <t>WP_005024597.1</t>
  </si>
  <si>
    <t>NZ_JNJP01000005.1_gene767</t>
  </si>
  <si>
    <t>WP_029434821.1</t>
  </si>
  <si>
    <t>NZ_JNJP01000005.1_gene768</t>
  </si>
  <si>
    <t>WP_029434822.1</t>
  </si>
  <si>
    <t>NZ_JNJP01000005.1_gene769</t>
  </si>
  <si>
    <t>WP_005024594.1</t>
  </si>
  <si>
    <t>NZ_JNJP01000005.1_gene770</t>
  </si>
  <si>
    <t>WP_029434823.1</t>
  </si>
  <si>
    <t>branched chain amino acid ABC transporter substrate-binding protein</t>
  </si>
  <si>
    <t>NZ_JNJP01000005.1_gene771</t>
  </si>
  <si>
    <t>WP_005024524.1</t>
  </si>
  <si>
    <t>NZ_JNJP01000005.1_gene772</t>
  </si>
  <si>
    <t>WP_029434824.1</t>
  </si>
  <si>
    <t>NZ_JNJP01000005.1_gene773</t>
  </si>
  <si>
    <t>WP_029434825.1</t>
  </si>
  <si>
    <t>NZ_JNJP01000005.1_gene774</t>
  </si>
  <si>
    <t>WP_029434826.1</t>
  </si>
  <si>
    <t>adenylyl-sulfate reductase</t>
  </si>
  <si>
    <t>NZ_JNJP01000005.1_gene775</t>
  </si>
  <si>
    <t>WP_029434827.1</t>
  </si>
  <si>
    <t>Tricarboxylate transporter family protein</t>
  </si>
  <si>
    <t>NZ_JNJP01000005.1_gene776</t>
  </si>
  <si>
    <t>WP_029434828.1</t>
  </si>
  <si>
    <t>NZ_JNJP01000005.1_gene777</t>
  </si>
  <si>
    <t>WP_029434829.1</t>
  </si>
  <si>
    <t>recombinase A</t>
  </si>
  <si>
    <t>NZ_JNJP01000005.1_gene778</t>
  </si>
  <si>
    <t>WP_029434830.1</t>
  </si>
  <si>
    <t>NZ_JNJP01000005.1_gene779</t>
  </si>
  <si>
    <t>WP_029434831.1</t>
  </si>
  <si>
    <t>NZ_JNJP01000005.1_gene780</t>
  </si>
  <si>
    <t>WP_029434832.1</t>
  </si>
  <si>
    <t>NZ_JNJP01000005.1_gene781</t>
  </si>
  <si>
    <t>WP_029434833.1</t>
  </si>
  <si>
    <t>NZ_JNJP01000005.1_gene782</t>
  </si>
  <si>
    <t>WP_016360884.1</t>
  </si>
  <si>
    <t>NZ_JNJP01000005.1_gene783</t>
  </si>
  <si>
    <t>WP_029434834.1</t>
  </si>
  <si>
    <t>NZ_JNJP01000005.1_gene784</t>
  </si>
  <si>
    <t>WP_081847478.1</t>
  </si>
  <si>
    <t>NZ_JNJP01000005.1_gene785</t>
  </si>
  <si>
    <t>WP_029434836.1</t>
  </si>
  <si>
    <t>WP_029434837.1</t>
  </si>
  <si>
    <t>NZ_JNJP01000005.1_gene787</t>
  </si>
  <si>
    <t>WP_029434838.1</t>
  </si>
  <si>
    <t>molecular chaperone Tir</t>
  </si>
  <si>
    <t>NZ_JNJP01000005.1_gene789</t>
  </si>
  <si>
    <t>WP_029434840.1</t>
  </si>
  <si>
    <t>NZ_JNJP01000005.1_gene790</t>
  </si>
  <si>
    <t>WP_005024511.1</t>
  </si>
  <si>
    <t>NZ_JNJP01000005.1_gene791</t>
  </si>
  <si>
    <t>WP_029434841.1</t>
  </si>
  <si>
    <t>NZ_JNJP01000005.1_gene792</t>
  </si>
  <si>
    <t>WP_029434842.1</t>
  </si>
  <si>
    <t>NZ_JNJP01000005.1_gene793</t>
  </si>
  <si>
    <t>WP_029434843.1</t>
  </si>
  <si>
    <t>NZ_JNJP01000005.1_gene794</t>
  </si>
  <si>
    <t>WP_029434844.1</t>
  </si>
  <si>
    <t>WP_005024506.1</t>
  </si>
  <si>
    <t>NZ_JNJP01000005.1_gene796</t>
  </si>
  <si>
    <t>2%2C5-diketo-D-gluconic acid reductase</t>
  </si>
  <si>
    <t>NZ_JNJP01000005.1_gene797</t>
  </si>
  <si>
    <t>NZ_JNJP01000005.1_gene798</t>
  </si>
  <si>
    <t>NADPH-dependent FMN reductase</t>
  </si>
  <si>
    <t>NZ_JNJP01000005.1_gene799</t>
  </si>
  <si>
    <t>WP_029434845.1</t>
  </si>
  <si>
    <t>DNA modification methylase</t>
  </si>
  <si>
    <t>NZ_JNJP01000006.1_gene802</t>
  </si>
  <si>
    <t>WP_081847479.1</t>
  </si>
  <si>
    <t>NZ_JNJP01000006.1</t>
  </si>
  <si>
    <t>NZ_JNJP01000006.1_gene803</t>
  </si>
  <si>
    <t>WP_029434852.1</t>
  </si>
  <si>
    <t>virulence associated protein</t>
  </si>
  <si>
    <t>WP_029434853.1</t>
  </si>
  <si>
    <t>NZ_JNJP01000006.1_gene810</t>
  </si>
  <si>
    <t>WP_029434854.1</t>
  </si>
  <si>
    <t>WP_034505736.1</t>
  </si>
  <si>
    <t>NZ_JNJP01000006.1_gene823</t>
  </si>
  <si>
    <t>NZ_JNJP01000006.1_gene824</t>
  </si>
  <si>
    <t>WP_029434865.1</t>
  </si>
  <si>
    <t>NZ_JNJP01000006.1_gene825</t>
  </si>
  <si>
    <t>WP_029434866.1</t>
  </si>
  <si>
    <t>WP_029434867.1</t>
  </si>
  <si>
    <t>NZ_JNJP01000006.1_gene827</t>
  </si>
  <si>
    <t>WP_016361026.1</t>
  </si>
  <si>
    <t>NZ_JNJP01000006.1_gene829</t>
  </si>
  <si>
    <t>NZ_JNJP01000006.1_gene830</t>
  </si>
  <si>
    <t>WP_029434869.1</t>
  </si>
  <si>
    <t>NZ_JNJP01000006.1_gene831</t>
  </si>
  <si>
    <t>WP_029434870.1</t>
  </si>
  <si>
    <t>NZ_JNJP01000006.1_gene832</t>
  </si>
  <si>
    <t>WP_081637764.1</t>
  </si>
  <si>
    <t>NZ_JNJP01000006.1_gene834</t>
  </si>
  <si>
    <t>WP_029434873.1</t>
  </si>
  <si>
    <t>NZ_JNJP01000006.1_gene835</t>
  </si>
  <si>
    <t>WP_029434874.1</t>
  </si>
  <si>
    <t>NZ_JNJP01000006.1_gene836</t>
  </si>
  <si>
    <t>WP_005027178.1</t>
  </si>
  <si>
    <t>NZ_JNJP01000006.1_gene837</t>
  </si>
  <si>
    <t>WP_005027175.1</t>
  </si>
  <si>
    <t>NZ_JNJP01000006.1_gene838</t>
  </si>
  <si>
    <t>WP_029434876.1</t>
  </si>
  <si>
    <t>NZ_JNJP01000006.1_gene839</t>
  </si>
  <si>
    <t>WP_029434877.1</t>
  </si>
  <si>
    <t>cobaltochelatase subunit CobN</t>
  </si>
  <si>
    <t>NZ_JNJP01000006.1_gene840</t>
  </si>
  <si>
    <t>WP_029434878.1</t>
  </si>
  <si>
    <t>NZ_JNJP01000006.1_gene841</t>
  </si>
  <si>
    <t>WP_029434879.1</t>
  </si>
  <si>
    <t>VWA domain-containing protein</t>
  </si>
  <si>
    <t>NZ_JNJP01000006.1_gene842</t>
  </si>
  <si>
    <t>WP_029434880.1</t>
  </si>
  <si>
    <t>NZ_JNJP01000006.1_gene843</t>
  </si>
  <si>
    <t>WP_029434881.1</t>
  </si>
  <si>
    <t>NZ_JNJP01000006.1_gene844</t>
  </si>
  <si>
    <t>WP_029434882.1</t>
  </si>
  <si>
    <t>malate synthase</t>
  </si>
  <si>
    <t>NZ_JNJP01000006.1_gene845</t>
  </si>
  <si>
    <t>WP_005027160.1</t>
  </si>
  <si>
    <t>NZ_JNJP01000006.1_gene846</t>
  </si>
  <si>
    <t>WP_029434883.1</t>
  </si>
  <si>
    <t>NZ_JNJP01000006.1_gene847</t>
  </si>
  <si>
    <t>WP_005027158.1</t>
  </si>
  <si>
    <t>NZ_JNJP01000006.1_gene848</t>
  </si>
  <si>
    <t>WP_005027157.1</t>
  </si>
  <si>
    <t>urea transporter</t>
  </si>
  <si>
    <t>NZ_JNJP01000006.1_gene849</t>
  </si>
  <si>
    <t>WP_005027155.1</t>
  </si>
  <si>
    <t>urease accessory protein UreD</t>
  </si>
  <si>
    <t>NZ_JNJP01000006.1_gene850</t>
  </si>
  <si>
    <t>WP_005027152.1</t>
  </si>
  <si>
    <t>urease accessory protein UreG</t>
  </si>
  <si>
    <t>NZ_JNJP01000006.1_gene851</t>
  </si>
  <si>
    <t>WP_029434884.1</t>
  </si>
  <si>
    <t>urease accessory protein UreF</t>
  </si>
  <si>
    <t>NZ_JNJP01000006.1_gene852</t>
  </si>
  <si>
    <t>WP_029434885.1</t>
  </si>
  <si>
    <t>urease accessory protein UreE</t>
  </si>
  <si>
    <t>NZ_JNJP01000006.1_gene853</t>
  </si>
  <si>
    <t>WP_029434886.1</t>
  </si>
  <si>
    <t>urease subunit alpha</t>
  </si>
  <si>
    <t>NZ_JNJP01000006.1_gene854</t>
  </si>
  <si>
    <t>WP_005027144.1</t>
  </si>
  <si>
    <t>urease subunit beta</t>
  </si>
  <si>
    <t>NZ_JNJP01000006.1_gene855</t>
  </si>
  <si>
    <t>WP_005027142.1</t>
  </si>
  <si>
    <t>urease subunit gamma</t>
  </si>
  <si>
    <t>NZ_JNJP01000006.1_gene856</t>
  </si>
  <si>
    <t>WP_029434887.1</t>
  </si>
  <si>
    <t>NZ_JNJP01000006.1_gene857</t>
  </si>
  <si>
    <t>WP_029434888.1</t>
  </si>
  <si>
    <t>WP_005027134.1</t>
  </si>
  <si>
    <t>NZ_JNJP01000006.1_gene859</t>
  </si>
  <si>
    <t>WP_005027131.1</t>
  </si>
  <si>
    <t>WP_029434889.1</t>
  </si>
  <si>
    <t>NZ_JNJP01000006.1_gene861</t>
  </si>
  <si>
    <t>WP_029434890.1</t>
  </si>
  <si>
    <t>NZ_JNJP01000006.1_gene862</t>
  </si>
  <si>
    <t>WP_009378392.1</t>
  </si>
  <si>
    <t>tricarboxylate transporter</t>
  </si>
  <si>
    <t>NZ_JNJP01000006.1_gene863</t>
  </si>
  <si>
    <t>WP_029434891.1</t>
  </si>
  <si>
    <t>WP_005027118.1</t>
  </si>
  <si>
    <t>polyphosphate:AMP phosphotransferase</t>
  </si>
  <si>
    <t>NZ_JNJP01000006.1_gene865</t>
  </si>
  <si>
    <t>WP_009378394.1</t>
  </si>
  <si>
    <t>NZ_JNJP01000006.1_gene866</t>
  </si>
  <si>
    <t>WP_005027112.1</t>
  </si>
  <si>
    <t>NZ_JNJP01000006.1_gene867</t>
  </si>
  <si>
    <t>WP_029434892.1</t>
  </si>
  <si>
    <t>WP_029434893.1</t>
  </si>
  <si>
    <t>WP_029434894.1</t>
  </si>
  <si>
    <t>damage-inducible protein</t>
  </si>
  <si>
    <t>WP_029434895.1</t>
  </si>
  <si>
    <t>WP_016361016.1</t>
  </si>
  <si>
    <t>WP_029434896.1</t>
  </si>
  <si>
    <t>NZ_JNJP01000006.1_gene873</t>
  </si>
  <si>
    <t>WP_029434897.1</t>
  </si>
  <si>
    <t>NZ_JNJP01000006.1_gene874</t>
  </si>
  <si>
    <t>WP_081847480.1</t>
  </si>
  <si>
    <t>FmdB family transcriptional regulator</t>
  </si>
  <si>
    <t>NZ_JNJP01000006.1_gene875</t>
  </si>
  <si>
    <t>WP_009378404.1</t>
  </si>
  <si>
    <t>NZ_JNJP01000006.1_gene876</t>
  </si>
  <si>
    <t>WP_029434898.1</t>
  </si>
  <si>
    <t>NZ_JNJP01000006.1_gene877</t>
  </si>
  <si>
    <t>WP_005027087.1</t>
  </si>
  <si>
    <t>NZ_JNJP01000006.1_gene878</t>
  </si>
  <si>
    <t>WP_029434899.1</t>
  </si>
  <si>
    <t>NZ_JNJP01000006.1_gene879</t>
  </si>
  <si>
    <t>WP_009378409.1</t>
  </si>
  <si>
    <t>NZ_JNJP01000006.1_gene880</t>
  </si>
  <si>
    <t>WP_005027083.1</t>
  </si>
  <si>
    <t>thiazole biosynthesis protein ThiF</t>
  </si>
  <si>
    <t>WP_029434900.1</t>
  </si>
  <si>
    <t>aldehyde ferredoxin oxidoreductase</t>
  </si>
  <si>
    <t>NZ_JNJP01000006.1_gene882</t>
  </si>
  <si>
    <t>WP_081847481.1</t>
  </si>
  <si>
    <t>NZ_JNJP01000006.1_gene883</t>
  </si>
  <si>
    <t>WP_005027076.1</t>
  </si>
  <si>
    <t>carboxysome shell protein</t>
  </si>
  <si>
    <t>NZ_JNJP01000006.1_gene884</t>
  </si>
  <si>
    <t>WP_016361012.1</t>
  </si>
  <si>
    <t>ethanolamine utilization protein EutP</t>
  </si>
  <si>
    <t>NZ_JNJP01000006.1_gene885</t>
  </si>
  <si>
    <t>WP_029434902.1</t>
  </si>
  <si>
    <t>NZ_JNJP01000006.1_gene886</t>
  </si>
  <si>
    <t>WP_005027071.1</t>
  </si>
  <si>
    <t>WP_029434903.1</t>
  </si>
  <si>
    <t>NZ_JNJP01000006.1_gene888</t>
  </si>
  <si>
    <t>WP_081847482.1</t>
  </si>
  <si>
    <t>WP_029434906.1</t>
  </si>
  <si>
    <t>WP_009378420.1</t>
  </si>
  <si>
    <t>NZ_JNJP01000006.1_gene892</t>
  </si>
  <si>
    <t>WP_029434907.1</t>
  </si>
  <si>
    <t>NZ_JNJP01000006.1_gene893</t>
  </si>
  <si>
    <t>WP_005027058.1</t>
  </si>
  <si>
    <t>WP_029434908.1</t>
  </si>
  <si>
    <t>DNA recombination protein RecN</t>
  </si>
  <si>
    <t>WP_005027055.1</t>
  </si>
  <si>
    <t>WP_029434909.1</t>
  </si>
  <si>
    <t>glycine--tRNA ligase subunit beta</t>
  </si>
  <si>
    <t>WP_029434910.1</t>
  </si>
  <si>
    <t>glycine--tRNA ligase subunit alpha</t>
  </si>
  <si>
    <t>NZ_JNJP01000006.1_gene898</t>
  </si>
  <si>
    <t>WP_029434911.1</t>
  </si>
  <si>
    <t>WP_005027047.1</t>
  </si>
  <si>
    <t>WP_016361010.1</t>
  </si>
  <si>
    <t>peptidyl-prolyl cis-trans isomerase SurA</t>
  </si>
  <si>
    <t>WP_029434912.1</t>
  </si>
  <si>
    <t>WP_029434913.1</t>
  </si>
  <si>
    <t>NZ_JNJP01000006.1_gene903</t>
  </si>
  <si>
    <t>WP_034505751.1</t>
  </si>
  <si>
    <t>NZ_JNJP01000006.1_gene904</t>
  </si>
  <si>
    <t>WP_005027036.1</t>
  </si>
  <si>
    <t>zinc/iron-chelating domain-containing protein</t>
  </si>
  <si>
    <t>WP_029434915.1</t>
  </si>
  <si>
    <t>NZ_JNJP01000006.1_gene906</t>
  </si>
  <si>
    <t>WP_029434916.1</t>
  </si>
  <si>
    <t>NZ_JNJP01000006.1_gene907</t>
  </si>
  <si>
    <t>WP_029434917.1</t>
  </si>
  <si>
    <t>siroheme synthase</t>
  </si>
  <si>
    <t>WP_005027027.1</t>
  </si>
  <si>
    <t>WP_029434918.1</t>
  </si>
  <si>
    <t>WP_029434919.1</t>
  </si>
  <si>
    <t>WP_005027022.1</t>
  </si>
  <si>
    <t>WP_051142942.1</t>
  </si>
  <si>
    <t>WP_029434921.1</t>
  </si>
  <si>
    <t>WP_029434922.1</t>
  </si>
  <si>
    <t>WP_005027014.1</t>
  </si>
  <si>
    <t>NZ_JNJP01000006.1_gene916</t>
  </si>
  <si>
    <t>WP_029434923.1</t>
  </si>
  <si>
    <t>tRNA dimethylallyltransferase</t>
  </si>
  <si>
    <t>WP_005027011.1</t>
  </si>
  <si>
    <t>WP_005027009.1</t>
  </si>
  <si>
    <t>WP_029434924.1</t>
  </si>
  <si>
    <t>WP_016361006.1</t>
  </si>
  <si>
    <t>TIGR00730 family Rossman fold protein</t>
  </si>
  <si>
    <t>NZ_JNJP01000006.1_gene921</t>
  </si>
  <si>
    <t>WP_034505755.1</t>
  </si>
  <si>
    <t>WP_029434926.1</t>
  </si>
  <si>
    <t>NAD(P)H-dependent oxidoreductase</t>
  </si>
  <si>
    <t>WP_029434927.1</t>
  </si>
  <si>
    <t>WP_005027000.1</t>
  </si>
  <si>
    <t>NZ_JNJP01000006.1_gene925</t>
  </si>
  <si>
    <t>WP_029434928.1</t>
  </si>
  <si>
    <t>quinone oxidoreductase</t>
  </si>
  <si>
    <t>NZ_JNJP01000006.1_gene926</t>
  </si>
  <si>
    <t>WP_029434929.1</t>
  </si>
  <si>
    <t>WP_029434930.1</t>
  </si>
  <si>
    <t>NZ_JNJP01000006.1_gene928</t>
  </si>
  <si>
    <t>NZ_JNJP01000006.1_gene929</t>
  </si>
  <si>
    <t>WP_005026991.1</t>
  </si>
  <si>
    <t>NZ_JNJP01000007.1_gene1000</t>
  </si>
  <si>
    <t>WP_081847484.1</t>
  </si>
  <si>
    <t>NZ_JNJP01000007.1</t>
  </si>
  <si>
    <t>WP_029434972.1</t>
  </si>
  <si>
    <t>NZ_JNJP01000007.1_gene1002</t>
  </si>
  <si>
    <t>WP_029434973.1</t>
  </si>
  <si>
    <t>NZ_JNJP01000007.1_gene1003</t>
  </si>
  <si>
    <t>WP_005027491.1</t>
  </si>
  <si>
    <t>WP_029434933.1</t>
  </si>
  <si>
    <t>organic solvent tolerance protein</t>
  </si>
  <si>
    <t>NZ_JNJP01000007.1_gene933</t>
  </si>
  <si>
    <t>WP_029434934.1</t>
  </si>
  <si>
    <t>WP_005027343.1</t>
  </si>
  <si>
    <t>cyclopropane-fatty-acyl-phospholipid synthase</t>
  </si>
  <si>
    <t>WP_005027345.1</t>
  </si>
  <si>
    <t>NZ_JNJP01000007.1_gene936</t>
  </si>
  <si>
    <t>WP_029434935.1</t>
  </si>
  <si>
    <t>NZ_JNJP01000007.1_gene937</t>
  </si>
  <si>
    <t>WP_029434936.1</t>
  </si>
  <si>
    <t>WP_029434937.1</t>
  </si>
  <si>
    <t>poly(A) polymerase</t>
  </si>
  <si>
    <t>NZ_JNJP01000007.1_gene939</t>
  </si>
  <si>
    <t>WP_005027354.1</t>
  </si>
  <si>
    <t>NZ_JNJP01000007.1_gene940</t>
  </si>
  <si>
    <t>WP_009367972.1</t>
  </si>
  <si>
    <t>WP_034505785.1</t>
  </si>
  <si>
    <t>NZ_JNJP01000007.1_gene942</t>
  </si>
  <si>
    <t>WP_009367969.1</t>
  </si>
  <si>
    <t>NZ_JNJP01000007.1_gene943</t>
  </si>
  <si>
    <t>WP_029434939.1</t>
  </si>
  <si>
    <t>phosphatidylglycerophosphatase A</t>
  </si>
  <si>
    <t>NZ_JNJP01000007.1_gene944</t>
  </si>
  <si>
    <t>WP_029434940.1</t>
  </si>
  <si>
    <t>thymidylate synthase (FAD)</t>
  </si>
  <si>
    <t>WP_009367967.1</t>
  </si>
  <si>
    <t>NZ_JNJP01000007.1_gene946</t>
  </si>
  <si>
    <t>WP_005027369.1</t>
  </si>
  <si>
    <t>NZ_JNJP01000007.1_gene947</t>
  </si>
  <si>
    <t>WP_029434942.1</t>
  </si>
  <si>
    <t>telomerase reverse transcriptase</t>
  </si>
  <si>
    <t>NZ_JNJP01000007.1_gene948</t>
  </si>
  <si>
    <t>WP_009367966.1</t>
  </si>
  <si>
    <t>NZ_JNJP01000007.1_gene949</t>
  </si>
  <si>
    <t>WP_029434943.1</t>
  </si>
  <si>
    <t>NZ_JNJP01000007.1_gene950</t>
  </si>
  <si>
    <t>WP_029434944.1</t>
  </si>
  <si>
    <t>NZ_JNJP01000007.1_gene951</t>
  </si>
  <si>
    <t>WP_005027380.1</t>
  </si>
  <si>
    <t>WP_029434945.1</t>
  </si>
  <si>
    <t>WP_005027384.1</t>
  </si>
  <si>
    <t>aldehyde oxidoreductase</t>
  </si>
  <si>
    <t>NZ_JNJP01000007.1_gene954</t>
  </si>
  <si>
    <t>WP_005027389.1</t>
  </si>
  <si>
    <t>NZ_JNJP01000007.1_gene955</t>
  </si>
  <si>
    <t>WP_005027391.1</t>
  </si>
  <si>
    <t>WP_029434946.1</t>
  </si>
  <si>
    <t>WP_005027396.1</t>
  </si>
  <si>
    <t>NZ_JNJP01000007.1_gene958</t>
  </si>
  <si>
    <t>WP_029434947.1</t>
  </si>
  <si>
    <t>WP_005027401.1</t>
  </si>
  <si>
    <t>NZ_JNJP01000007.1_gene960</t>
  </si>
  <si>
    <t>WP_029434948.1</t>
  </si>
  <si>
    <t>WP_029434949.1</t>
  </si>
  <si>
    <t>acetyl-CoA carboxylase</t>
  </si>
  <si>
    <t>WP_029434950.1</t>
  </si>
  <si>
    <t>WP_005027409.1</t>
  </si>
  <si>
    <t>NZ_JNJP01000007.1_gene964</t>
  </si>
  <si>
    <t>WP_005027411.1</t>
  </si>
  <si>
    <t>NZ_JNJP01000007.1_gene965</t>
  </si>
  <si>
    <t>WP_016361055.1</t>
  </si>
  <si>
    <t>WP_051643736.1</t>
  </si>
  <si>
    <t>NZ_JNJP01000007.1_gene967</t>
  </si>
  <si>
    <t>WP_029434952.1</t>
  </si>
  <si>
    <t>WP_005027419.1</t>
  </si>
  <si>
    <t>WP_029434953.1</t>
  </si>
  <si>
    <t>NZ_JNJP01000007.1_gene970</t>
  </si>
  <si>
    <t>WP_081847483.1</t>
  </si>
  <si>
    <t>NZ_JNJP01000007.1_gene971</t>
  </si>
  <si>
    <t>WP_029434955.1</t>
  </si>
  <si>
    <t>NZ_JNJP01000007.1_gene972</t>
  </si>
  <si>
    <t>WP_005027430.1</t>
  </si>
  <si>
    <t>NZ_JNJP01000007.1_gene973</t>
  </si>
  <si>
    <t>WP_081637762.1</t>
  </si>
  <si>
    <t>WP_029434957.1</t>
  </si>
  <si>
    <t>protein RarD</t>
  </si>
  <si>
    <t>WP_029434958.1</t>
  </si>
  <si>
    <t>lyase</t>
  </si>
  <si>
    <t>WP_005027437.1</t>
  </si>
  <si>
    <t>WP_029434959.1</t>
  </si>
  <si>
    <t>WP_029434960.1</t>
  </si>
  <si>
    <t>WP_029434961.1</t>
  </si>
  <si>
    <t>NZ_JNJP01000007.1_gene980</t>
  </si>
  <si>
    <t>WP_005027449.1</t>
  </si>
  <si>
    <t>bidin reductase A</t>
  </si>
  <si>
    <t>WP_009367937.1</t>
  </si>
  <si>
    <t>WP_029434963.1</t>
  </si>
  <si>
    <t>WP_029434964.1</t>
  </si>
  <si>
    <t>WP_029434965.1</t>
  </si>
  <si>
    <t>WP_029434966.1</t>
  </si>
  <si>
    <t>HlyD family type I secretion periplasmic adaptor subunit</t>
  </si>
  <si>
    <t>WP_016361059.1</t>
  </si>
  <si>
    <t>type I secretion system permease/ATPase</t>
  </si>
  <si>
    <t>WP_034505797.1</t>
  </si>
  <si>
    <t>type I secretion protein TolC</t>
  </si>
  <si>
    <t>NZ_JNJP01000007.1_gene989</t>
  </si>
  <si>
    <t>WP_005027465.1</t>
  </si>
  <si>
    <t>NZ_JNJP01000007.1_gene990</t>
  </si>
  <si>
    <t>WP_029434968.1</t>
  </si>
  <si>
    <t>WP_029434969.1</t>
  </si>
  <si>
    <t>WP_029434970.1</t>
  </si>
  <si>
    <t>endonuclease IV</t>
  </si>
  <si>
    <t>WP_005027476.1</t>
  </si>
  <si>
    <t>WP_005027478.1</t>
  </si>
  <si>
    <t>NZ_JNJP01000007.1_gene996</t>
  </si>
  <si>
    <t>WP_005027481.1</t>
  </si>
  <si>
    <t>tRNA methyltransferase</t>
  </si>
  <si>
    <t>WP_029434971.1</t>
  </si>
  <si>
    <t>NZ_JNJP01000007.1_gene998</t>
  </si>
  <si>
    <t>WP_005027486.1</t>
  </si>
  <si>
    <t>tRNA (adenine-N1)-methyltransferase</t>
  </si>
  <si>
    <t>NZ_JNJP01000008.1_gene1004</t>
  </si>
  <si>
    <t>WP_029434974.1</t>
  </si>
  <si>
    <t>NZ_JNJP01000008.1</t>
  </si>
  <si>
    <t>NZ_JNJP01000008.1_gene1006</t>
  </si>
  <si>
    <t>lysozyme</t>
  </si>
  <si>
    <t>NZ_JNJP01000008.1_gene1007</t>
  </si>
  <si>
    <t>WP_051643748.1</t>
  </si>
  <si>
    <t>NZ_JNJP01000008.1_gene1008</t>
  </si>
  <si>
    <t>WP_051643738.1</t>
  </si>
  <si>
    <t>NZ_JNJP01000008.1_gene1009</t>
  </si>
  <si>
    <t>WP_051643739.1</t>
  </si>
  <si>
    <t>GemA protein</t>
  </si>
  <si>
    <t>NZ_JNJP01000008.1_gene1015</t>
  </si>
  <si>
    <t>WP_029434984.1</t>
  </si>
  <si>
    <t>NZ_JNJP01000008.1_gene1016</t>
  </si>
  <si>
    <t>WP_081847485.1</t>
  </si>
  <si>
    <t>NZ_JNJP01000008.1_gene1019</t>
  </si>
  <si>
    <t>WP_081847486.1</t>
  </si>
  <si>
    <t>DNA transposition protein</t>
  </si>
  <si>
    <t>NZ_JNJP01000008.1_gene1020</t>
  </si>
  <si>
    <t>WP_081847487.1</t>
  </si>
  <si>
    <t>NZ_JNJP01000008.1_gene1021</t>
  </si>
  <si>
    <t>WP_034505846.1</t>
  </si>
  <si>
    <t>WP_051643742.1</t>
  </si>
  <si>
    <t>NZ_JNJP01000008.1_gene1023</t>
  </si>
  <si>
    <t>WP_029434993.1</t>
  </si>
  <si>
    <t>NZ_JNJP01000008.1_gene1024</t>
  </si>
  <si>
    <t>WP_029434994.1</t>
  </si>
  <si>
    <t>NZ_JNJP01000008.1_gene1025</t>
  </si>
  <si>
    <t>WP_005030048.1</t>
  </si>
  <si>
    <t>NZ_JNJP01000008.1_gene1028</t>
  </si>
  <si>
    <t>WP_005030052.1</t>
  </si>
  <si>
    <t>cobalamin biosynthesis protein CobQ</t>
  </si>
  <si>
    <t>NZ_JNJP01000008.1_gene1029</t>
  </si>
  <si>
    <t>WP_029434996.1</t>
  </si>
  <si>
    <t>WP_029434997.1</t>
  </si>
  <si>
    <t>WP_029434998.1</t>
  </si>
  <si>
    <t>NZ_JNJP01000008.1_gene1033</t>
  </si>
  <si>
    <t>WP_029434999.1</t>
  </si>
  <si>
    <t>NZ_JNJP01000008.1_gene1034</t>
  </si>
  <si>
    <t>WP_005030062.1</t>
  </si>
  <si>
    <t>NZ_JNJP01000008.1_gene1038</t>
  </si>
  <si>
    <t>WP_029435003.1</t>
  </si>
  <si>
    <t>NZ_JNJP01000008.1_gene1039</t>
  </si>
  <si>
    <t>WP_029435004.1</t>
  </si>
  <si>
    <t>NZ_JNJP01000008.1_gene1040</t>
  </si>
  <si>
    <t>NZ_JNJP01000008.1_gene1041</t>
  </si>
  <si>
    <t>WP_029435005.1</t>
  </si>
  <si>
    <t>structural protein MipA</t>
  </si>
  <si>
    <t>NZ_JNJP01000008.1_gene1042</t>
  </si>
  <si>
    <t>WP_034505820.1</t>
  </si>
  <si>
    <t>NZ_JNJP01000008.1_gene1043</t>
  </si>
  <si>
    <t>WP_029435007.1</t>
  </si>
  <si>
    <t>NZ_JNJP01000008.1_gene1044</t>
  </si>
  <si>
    <t>WP_029435008.1</t>
  </si>
  <si>
    <t>NZ_JNJP01000008.1_gene1045</t>
  </si>
  <si>
    <t>WP_034505823.1</t>
  </si>
  <si>
    <t>NZ_JNJP01000008.1_gene1046</t>
  </si>
  <si>
    <t>WP_029435010.1</t>
  </si>
  <si>
    <t>NZ_JNJP01000008.1_gene1047</t>
  </si>
  <si>
    <t>WP_005030086.1</t>
  </si>
  <si>
    <t>NZ_JNJP01000008.1_gene1048</t>
  </si>
  <si>
    <t>WP_005030088.1</t>
  </si>
  <si>
    <t>NZ_JNJP01000008.1_gene1049</t>
  </si>
  <si>
    <t>WP_081847489.1</t>
  </si>
  <si>
    <t>nucleotide sugar aminotransferase</t>
  </si>
  <si>
    <t>NZ_JNJP01000008.1_gene1050</t>
  </si>
  <si>
    <t>WP_029435012.1</t>
  </si>
  <si>
    <t>NZ_JNJP01000008.1_gene1051</t>
  </si>
  <si>
    <t>WP_029435013.1</t>
  </si>
  <si>
    <t>WP_029435014.1</t>
  </si>
  <si>
    <t>KpsF/GutQ family sugar-phosphate isomerase</t>
  </si>
  <si>
    <t>NZ_JNJP01000008.1_gene1053</t>
  </si>
  <si>
    <t>WP_016361074.1</t>
  </si>
  <si>
    <t>WP_029435016.1</t>
  </si>
  <si>
    <t>WP_005030100.1</t>
  </si>
  <si>
    <t>WP_016361075.1</t>
  </si>
  <si>
    <t>BexC/CtrB/KpsE family polysaccharide export inner-membrane protein</t>
  </si>
  <si>
    <t>WP_029435017.1</t>
  </si>
  <si>
    <t>capreomycidine hydroxylase</t>
  </si>
  <si>
    <t>WP_029435018.1</t>
  </si>
  <si>
    <t>WP_081847488.1</t>
  </si>
  <si>
    <t>3-deoxy-D-manno-octulosonate cytidylyltransferase</t>
  </si>
  <si>
    <t>WP_029435021.1</t>
  </si>
  <si>
    <t>WP_029435022.1</t>
  </si>
  <si>
    <t>mannose-1-phosphate guanylyltransferase/mannose-6-phosphate isomerase</t>
  </si>
  <si>
    <t>WP_051643749.1</t>
  </si>
  <si>
    <t>NZ_JNJP01000008.1_gene1064</t>
  </si>
  <si>
    <t>WP_029435024.1</t>
  </si>
  <si>
    <t>NZ_JNJP01000008.1_gene1065</t>
  </si>
  <si>
    <t>WP_029435025.1</t>
  </si>
  <si>
    <t>NZ_JNJP01000008.1_gene1066</t>
  </si>
  <si>
    <t>WP_029435026.1</t>
  </si>
  <si>
    <t>NZ_JNJP01000008.1_gene1067</t>
  </si>
  <si>
    <t>WP_029435027.1</t>
  </si>
  <si>
    <t>WP_029435028.1</t>
  </si>
  <si>
    <t>NZ_JNJP01000008.1_gene1069</t>
  </si>
  <si>
    <t>WP_029435029.1</t>
  </si>
  <si>
    <t>NZ_JNJP01000008.1_gene1070</t>
  </si>
  <si>
    <t>WP_029435030.1</t>
  </si>
  <si>
    <t>NZ_JNJP01000008.1_gene1071</t>
  </si>
  <si>
    <t>WP_005030161.1</t>
  </si>
  <si>
    <t>NZ_JNJP01000008.1_gene1072</t>
  </si>
  <si>
    <t>WP_005030160.1</t>
  </si>
  <si>
    <t>NZ_JNJP01000008.1_gene1073</t>
  </si>
  <si>
    <t>WP_005030157.1</t>
  </si>
  <si>
    <t>NZ_JNJP01000008.1_gene1074</t>
  </si>
  <si>
    <t>WP_005030155.1</t>
  </si>
  <si>
    <t>NZ_JNJP01000008.1_gene1075</t>
  </si>
  <si>
    <t>WP_005030153.1</t>
  </si>
  <si>
    <t>sarcosine oxidase subunit alpha</t>
  </si>
  <si>
    <t>NZ_JNJP01000008.1_gene1076</t>
  </si>
  <si>
    <t>WP_029435032.1</t>
  </si>
  <si>
    <t>NZ_JNJP01000008.1_gene1077</t>
  </si>
  <si>
    <t>WP_005030148.1</t>
  </si>
  <si>
    <t>NZ_JNJP01000008.1_gene1078</t>
  </si>
  <si>
    <t>WP_051643743.1</t>
  </si>
  <si>
    <t>NZ_JNJP01000008.1_gene1079</t>
  </si>
  <si>
    <t>WP_051643744.1</t>
  </si>
  <si>
    <t>NZ_JNJP01000008.1_gene1080</t>
  </si>
  <si>
    <t>WP_051643745.1</t>
  </si>
  <si>
    <t>NZ_JNJP01000008.1_gene1081</t>
  </si>
  <si>
    <t>WP_005030145.1</t>
  </si>
  <si>
    <t>NZ_JNJP01000008.1_gene1083</t>
  </si>
  <si>
    <t>WP_029435035.1</t>
  </si>
  <si>
    <t>NZ_JNJP01000008.1_gene1085</t>
  </si>
  <si>
    <t>WP_029435037.1</t>
  </si>
  <si>
    <t>NZ_JNJP01000008.1_gene1086</t>
  </si>
  <si>
    <t>WP_009368988.1</t>
  </si>
  <si>
    <t>NZ_JNJP01000008.1_gene1087</t>
  </si>
  <si>
    <t>WP_009368989.1</t>
  </si>
  <si>
    <t>NZ_JNJP01000008.1_gene1088</t>
  </si>
  <si>
    <t>WP_029435038.1</t>
  </si>
  <si>
    <t>NZ_JNJP01000008.1_gene1089</t>
  </si>
  <si>
    <t>WP_029435039.1</t>
  </si>
  <si>
    <t>NZ_JNJP01000008.1_gene1090</t>
  </si>
  <si>
    <t>WP_005030139.1</t>
  </si>
  <si>
    <t>NZ_JNJP01000008.1_gene1091</t>
  </si>
  <si>
    <t>NZ_JNJP01000009.1_gene1092</t>
  </si>
  <si>
    <t>WP_029435041.1</t>
  </si>
  <si>
    <t>NZ_JNJP01000009.1</t>
  </si>
  <si>
    <t>NZ_JNJP01000009.1_gene1093</t>
  </si>
  <si>
    <t>WP_029435042.1</t>
  </si>
  <si>
    <t>WP_029435043.1</t>
  </si>
  <si>
    <t>WP_029435044.1</t>
  </si>
  <si>
    <t>toxin-antitoxin system HicB family antitoxin</t>
  </si>
  <si>
    <t>WP_081847490.1</t>
  </si>
  <si>
    <t>NZ_JNJP01000009.1_gene1097</t>
  </si>
  <si>
    <t>NZ_JNJP01000009.1_gene1100</t>
  </si>
  <si>
    <t>NZ_JNJP01000009.1_gene1101</t>
  </si>
  <si>
    <t>WP_029435048.1</t>
  </si>
  <si>
    <t>NZ_JNJP01000009.1_gene1102</t>
  </si>
  <si>
    <t>WP_029435049.1</t>
  </si>
  <si>
    <t>NZ_JNJP01000009.1_gene1103</t>
  </si>
  <si>
    <t>WP_029435050.1</t>
  </si>
  <si>
    <t>NZ_JNJP01000009.1_gene1104</t>
  </si>
  <si>
    <t>WP_029435051.1</t>
  </si>
  <si>
    <t>NZ_JNJP01000009.1_gene1105</t>
  </si>
  <si>
    <t>WP_005024415.1</t>
  </si>
  <si>
    <t>NZ_JNJP01000009.1_gene1106</t>
  </si>
  <si>
    <t>WP_034505861.1</t>
  </si>
  <si>
    <t>NZ_JNJP01000009.1_gene1107</t>
  </si>
  <si>
    <t>WP_029435053.1</t>
  </si>
  <si>
    <t>tRNA synthetase subunit beta</t>
  </si>
  <si>
    <t>NZ_JNJP01000009.1_gene1108</t>
  </si>
  <si>
    <t>WP_029435054.1</t>
  </si>
  <si>
    <t>NZ_JNJP01000009.1_gene1109</t>
  </si>
  <si>
    <t>WP_005024421.1</t>
  </si>
  <si>
    <t>NZ_JNJP01000009.1_gene1110</t>
  </si>
  <si>
    <t>WP_005024422.1</t>
  </si>
  <si>
    <t>WP_029435055.1</t>
  </si>
  <si>
    <t>2-acyl-glycerophospho-ethanolamine acyltransferase</t>
  </si>
  <si>
    <t>NZ_JNJP01000009.1_gene1112</t>
  </si>
  <si>
    <t>WP_029435056.1</t>
  </si>
  <si>
    <t>WP_029435057.1</t>
  </si>
  <si>
    <t>WP_029435058.1</t>
  </si>
  <si>
    <t>glutathione ABC transporter substrate-binding protein</t>
  </si>
  <si>
    <t>NZ_JNJP01000009.1_gene1115</t>
  </si>
  <si>
    <t>WP_005024432.1</t>
  </si>
  <si>
    <t>glutathione ABC transporter permease GsiC</t>
  </si>
  <si>
    <t>NZ_JNJP01000009.1_gene1116</t>
  </si>
  <si>
    <t>WP_029435059.1</t>
  </si>
  <si>
    <t>glutathione ABC transporter permease GsiD</t>
  </si>
  <si>
    <t>WP_029435060.1</t>
  </si>
  <si>
    <t>D-aminopeptidase</t>
  </si>
  <si>
    <t>WP_029435061.1</t>
  </si>
  <si>
    <t>WP_029435062.1</t>
  </si>
  <si>
    <t>NZ_JNJP01000009.1_gene1120</t>
  </si>
  <si>
    <t>WP_029435063.1</t>
  </si>
  <si>
    <t>NZ_JNJP01000009.1_gene1121</t>
  </si>
  <si>
    <t>WP_029435064.1</t>
  </si>
  <si>
    <t>WP_005024443.1</t>
  </si>
  <si>
    <t>NZ_JNJP01000009.1_gene1123</t>
  </si>
  <si>
    <t>WP_029435065.1</t>
  </si>
  <si>
    <t>NZ_JNJP01000009.1_gene1125</t>
  </si>
  <si>
    <t>WP_029435067.1</t>
  </si>
  <si>
    <t>NZ_JNJP01000009.1_gene1126</t>
  </si>
  <si>
    <t>WP_005024449.1</t>
  </si>
  <si>
    <t>NZ_JNJP01000009.1_gene1127</t>
  </si>
  <si>
    <t>WP_029435069.1</t>
  </si>
  <si>
    <t>NZ_JNJP01000009.1_gene1128</t>
  </si>
  <si>
    <t>WP_029435070.1</t>
  </si>
  <si>
    <t>osmotically inducible protein OsmC</t>
  </si>
  <si>
    <t>NZ_JNJP01000009.1_gene1129</t>
  </si>
  <si>
    <t>WP_029435071.1</t>
  </si>
  <si>
    <t>NZ_JNJP01000009.1_gene1130</t>
  </si>
  <si>
    <t>WP_029435072.1</t>
  </si>
  <si>
    <t>endoribonuclease L-PSP</t>
  </si>
  <si>
    <t>NZ_JNJP01000009.1_gene1131</t>
  </si>
  <si>
    <t>WP_005024460.1</t>
  </si>
  <si>
    <t>OsmC-like protein</t>
  </si>
  <si>
    <t>NZ_JNJP01000009.1_gene1132</t>
  </si>
  <si>
    <t>WP_029435073.1</t>
  </si>
  <si>
    <t>NZ_JNJP01000009.1_gene1133</t>
  </si>
  <si>
    <t>WP_005024464.1</t>
  </si>
  <si>
    <t>NZ_JNJP01000009.1_gene1134</t>
  </si>
  <si>
    <t>WP_005024466.1</t>
  </si>
  <si>
    <t>WP_029435074.1</t>
  </si>
  <si>
    <t>WP_051643751.1</t>
  </si>
  <si>
    <t>NZ_JNJP01000009.1_gene1138</t>
  </si>
  <si>
    <t>WP_029435077.1</t>
  </si>
  <si>
    <t>NZ_JNJP01000009.1_gene1139</t>
  </si>
  <si>
    <t>WP_029435078.1</t>
  </si>
  <si>
    <t>NZ_JNJP01000009.1_gene1140</t>
  </si>
  <si>
    <t>WP_009368698.1</t>
  </si>
  <si>
    <t>NZ_JNJP01000009.1_gene1141</t>
  </si>
  <si>
    <t>WP_005024478.1</t>
  </si>
  <si>
    <t>NZ_JNJP01000009.1_gene1142</t>
  </si>
  <si>
    <t>WP_029435079.1</t>
  </si>
  <si>
    <t>NZ_JNJP01000009.1_gene1143</t>
  </si>
  <si>
    <t>WP_029435080.1</t>
  </si>
  <si>
    <t>NZ_JNJP01000009.1_gene1144</t>
  </si>
  <si>
    <t>WP_005024484.1</t>
  </si>
  <si>
    <t>NZ_JNJP01000009.1_gene1145</t>
  </si>
  <si>
    <t>WP_029435081.1</t>
  </si>
  <si>
    <t>NZ_JNJP01000009.1_gene1146</t>
  </si>
  <si>
    <t>WP_081847491.1</t>
  </si>
  <si>
    <t>NZ_JNJP01000009.1_gene1147</t>
  </si>
  <si>
    <t>WP_016360891.1</t>
  </si>
  <si>
    <t>NZ_JNJP01000009.1_gene1148</t>
  </si>
  <si>
    <t>WP_005024491.1</t>
  </si>
  <si>
    <t>NZ_JNJP01000009.1_gene1149</t>
  </si>
  <si>
    <t>WP_029435084.1</t>
  </si>
  <si>
    <t>NZ_JNJP01000009.1_gene1150</t>
  </si>
  <si>
    <t>WP_029435085.1</t>
  </si>
  <si>
    <t>NZ_JNJP01000009.1_gene1151</t>
  </si>
  <si>
    <t>WP_029435086.1</t>
  </si>
  <si>
    <t>NZ_JNJP01000009.1_gene1152</t>
  </si>
  <si>
    <t>WP_029435087.1</t>
  </si>
  <si>
    <t>NZ_JNJP01000009.1_gene1153</t>
  </si>
  <si>
    <t>WP_029435088.1</t>
  </si>
  <si>
    <t>NZ_JNJP01000009.1_gene1154</t>
  </si>
  <si>
    <t>NZ_JNJP01000009.1_gene1155</t>
  </si>
  <si>
    <t>WP_081847492.1</t>
  </si>
  <si>
    <t>NZ_JNJP01000009.1_gene1156</t>
  </si>
  <si>
    <t>WP_029435091.1</t>
  </si>
  <si>
    <t>NZ_JNJP01000009.1_gene1157</t>
  </si>
  <si>
    <t>WP_051643752.1</t>
  </si>
  <si>
    <t>NZ_JNJP01000009.1_gene1158</t>
  </si>
  <si>
    <t>WP_029435093.1</t>
  </si>
  <si>
    <t>NZ_JNJP01000009.1_gene1159</t>
  </si>
  <si>
    <t>WP_029435094.1</t>
  </si>
  <si>
    <t>NZ_JNJP01000009.1_gene1165</t>
  </si>
  <si>
    <t>WP_029435100.1</t>
  </si>
  <si>
    <t>NZ_JNJP01000009.1_gene1169</t>
  </si>
  <si>
    <t>WP_029435104.1</t>
  </si>
  <si>
    <t>NZ_JNJP01000009.1_gene1170</t>
  </si>
  <si>
    <t>WP_081847493.1</t>
  </si>
  <si>
    <t>NZ_JNJP01000009.1_gene1172</t>
  </si>
  <si>
    <t>WP_029435107.1</t>
  </si>
  <si>
    <t>WP_081847494.1</t>
  </si>
  <si>
    <t>NZ_JNJP01000010.1</t>
  </si>
  <si>
    <t>NZ_JNJP01000010.1_gene1175</t>
  </si>
  <si>
    <t>WP_081847498.1</t>
  </si>
  <si>
    <t>NZ_JNJP01000010.1_gene1176</t>
  </si>
  <si>
    <t>WP_051643756.1</t>
  </si>
  <si>
    <t>IS5/IS1182 family transposase</t>
  </si>
  <si>
    <t>WP_029435109.1</t>
  </si>
  <si>
    <t>inverse autotransporter beta-barrel domain-containing protein</t>
  </si>
  <si>
    <t>WP_029435110.1</t>
  </si>
  <si>
    <t>NZ_JNJP01000010.1_gene1179</t>
  </si>
  <si>
    <t>WP_081847495.1</t>
  </si>
  <si>
    <t>NZ_JNJP01000010.1_gene1180</t>
  </si>
  <si>
    <t>WP_051643759.1</t>
  </si>
  <si>
    <t>NZ_JNJP01000010.1_gene1181</t>
  </si>
  <si>
    <t>WP_029435113.1</t>
  </si>
  <si>
    <t>NZ_JNJP01000010.1_gene1185</t>
  </si>
  <si>
    <t>WP_029435117.1</t>
  </si>
  <si>
    <t>NZ_JNJP01000010.1_gene1186</t>
  </si>
  <si>
    <t>WP_051643761.1</t>
  </si>
  <si>
    <t>NZ_JNJP01000010.1_gene1187</t>
  </si>
  <si>
    <t>WP_034505891.1</t>
  </si>
  <si>
    <t>conjugative transfer signal peptidase TraF</t>
  </si>
  <si>
    <t>WP_029435120.1</t>
  </si>
  <si>
    <t>NZ_JNJP01000010.1_gene1189</t>
  </si>
  <si>
    <t>WP_029435121.1</t>
  </si>
  <si>
    <t>NZ_JNJP01000010.1_gene1190</t>
  </si>
  <si>
    <t>WP_029435122.1</t>
  </si>
  <si>
    <t>NZ_JNJP01000010.1_gene1191</t>
  </si>
  <si>
    <t>WP_029435123.1</t>
  </si>
  <si>
    <t>NZ_JNJP01000010.1_gene1192</t>
  </si>
  <si>
    <t>WP_029435124.1</t>
  </si>
  <si>
    <t>NZ_JNJP01000010.1_gene1193</t>
  </si>
  <si>
    <t>WP_029435125.1</t>
  </si>
  <si>
    <t>NZ_JNJP01000010.1_gene1194</t>
  </si>
  <si>
    <t>WP_029435126.1</t>
  </si>
  <si>
    <t>antirestriction protein</t>
  </si>
  <si>
    <t>NZ_JNJP01000010.1_gene1195</t>
  </si>
  <si>
    <t>WP_051643762.1</t>
  </si>
  <si>
    <t>WP_029435128.1</t>
  </si>
  <si>
    <t>NZ_JNJP01000010.1_gene1197</t>
  </si>
  <si>
    <t>NZ_JNJP01000010.1_gene1198</t>
  </si>
  <si>
    <t>WP_029435129.1</t>
  </si>
  <si>
    <t>NZ_JNJP01000010.1_gene1199</t>
  </si>
  <si>
    <t>WP_029435130.1</t>
  </si>
  <si>
    <t>NZ_JNJP01000010.1_gene1202</t>
  </si>
  <si>
    <t>WP_029435132.1</t>
  </si>
  <si>
    <t>NZ_JNJP01000010.1_gene1205</t>
  </si>
  <si>
    <t>WP_029435135.1</t>
  </si>
  <si>
    <t>NZ_JNJP01000010.1_gene1206</t>
  </si>
  <si>
    <t>WP_051643770.1</t>
  </si>
  <si>
    <t>conjugal transfer protein TrbM</t>
  </si>
  <si>
    <t>NZ_JNJP01000010.1_gene1207</t>
  </si>
  <si>
    <t>WP_029435137.1</t>
  </si>
  <si>
    <t>NZ_JNJP01000010.1_gene1208</t>
  </si>
  <si>
    <t>WP_034505894.1</t>
  </si>
  <si>
    <t>NZ_JNJP01000010.1_gene1209</t>
  </si>
  <si>
    <t>WP_051643765.1</t>
  </si>
  <si>
    <t>P-type conjugative transfer protein TrbL</t>
  </si>
  <si>
    <t>NZ_JNJP01000010.1_gene1211</t>
  </si>
  <si>
    <t>WP_029435141.1</t>
  </si>
  <si>
    <t>conjugal transfer protein TrbJ</t>
  </si>
  <si>
    <t>NZ_JNJP01000010.1_gene1213</t>
  </si>
  <si>
    <t>WP_051643766.1</t>
  </si>
  <si>
    <t>NZ_JNJP01000010.1_gene1214</t>
  </si>
  <si>
    <t>WP_051643767.1</t>
  </si>
  <si>
    <t>conjugal transfer protein TrbG</t>
  </si>
  <si>
    <t>NZ_JNJP01000010.1_gene1215</t>
  </si>
  <si>
    <t>WP_081847496.1</t>
  </si>
  <si>
    <t>NZ_JNJP01000010.1_gene1217</t>
  </si>
  <si>
    <t>WP_029435147.1</t>
  </si>
  <si>
    <t>NZ_JNJP01000010.1_gene1218</t>
  </si>
  <si>
    <t>WP_029435148.1</t>
  </si>
  <si>
    <t>NZ_JNJP01000010.1_gene1219</t>
  </si>
  <si>
    <t>WP_029435149.1</t>
  </si>
  <si>
    <t>NZ_JNJP01000010.1_gene1220</t>
  </si>
  <si>
    <t>WP_029435150.1</t>
  </si>
  <si>
    <t>NZ_JNJP01000010.1_gene1221</t>
  </si>
  <si>
    <t>WP_051643769.1</t>
  </si>
  <si>
    <t>NZ_JNJP01000010.1_gene1222</t>
  </si>
  <si>
    <t>WP_029435152.1</t>
  </si>
  <si>
    <t>NZ_JNJP01000010.1_gene1223</t>
  </si>
  <si>
    <t>WP_029435153.1</t>
  </si>
  <si>
    <t>NZ_JNJP01000010.1_gene1224</t>
  </si>
  <si>
    <t>WP_029435154.1</t>
  </si>
  <si>
    <t>pilus assembly protein</t>
  </si>
  <si>
    <t>NZ_JNJP01000010.1_gene1225</t>
  </si>
  <si>
    <t>WP_081847497.1</t>
  </si>
  <si>
    <t>NZ_JNJP01000010.1_gene1226</t>
  </si>
  <si>
    <t>WP_029435156.1</t>
  </si>
  <si>
    <t>conjugal transfer protein TrbF</t>
  </si>
  <si>
    <t>NZ_JNJP01000010.1_gene1227</t>
  </si>
  <si>
    <t>WP_029435157.1</t>
  </si>
  <si>
    <t>VirB4 family type IV secretion/conjugal transfer ATPase</t>
  </si>
  <si>
    <t>NZ_JNJP01000010.1_gene1228</t>
  </si>
  <si>
    <t>WP_029435158.1</t>
  </si>
  <si>
    <t>NZ_JNJP01000010.1_gene1229</t>
  </si>
  <si>
    <t>WP_034505897.1</t>
  </si>
  <si>
    <t>NZ_JNJP01000010.1_gene1230</t>
  </si>
  <si>
    <t>WP_034505900.1</t>
  </si>
  <si>
    <t>P-type conjugative transfer ATPase TrbB</t>
  </si>
  <si>
    <t>NZ_JNJP01000010.1_gene1232</t>
  </si>
  <si>
    <t>WP_029435162.1</t>
  </si>
  <si>
    <t>WP_005026116.1</t>
  </si>
  <si>
    <t>NZ_JNJP01000010.1_gene1245</t>
  </si>
  <si>
    <t>WP_029435172.1</t>
  </si>
  <si>
    <t>WP_016360793.1</t>
  </si>
  <si>
    <t>WP_005026122.1</t>
  </si>
  <si>
    <t>WP_005026124.1</t>
  </si>
  <si>
    <t>WP_005026126.1</t>
  </si>
  <si>
    <t>WP_029435173.1</t>
  </si>
  <si>
    <t>NZ_JNJP01000010.1_gene1251</t>
  </si>
  <si>
    <t>WP_029435174.1</t>
  </si>
  <si>
    <t>NZ_JNJP01000010.1_gene1252</t>
  </si>
  <si>
    <t>WP_029435175.1</t>
  </si>
  <si>
    <t>WP_029435176.1</t>
  </si>
  <si>
    <t>molybdopterin guanine dinucleotide synthase</t>
  </si>
  <si>
    <t>WP_051643771.1</t>
  </si>
  <si>
    <t>NZ_JNJP01000011.1</t>
  </si>
  <si>
    <t>NZ_JNJP01000011.1_gene1257</t>
  </si>
  <si>
    <t>NZ_JNJP01000011.1_gene1258</t>
  </si>
  <si>
    <t>WP_029435181.1</t>
  </si>
  <si>
    <t>NZ_JNJP01000011.1_gene1259</t>
  </si>
  <si>
    <t>WP_029435182.1</t>
  </si>
  <si>
    <t>NZ_JNJP01000011.1_gene1260</t>
  </si>
  <si>
    <t>WP_029435183.1</t>
  </si>
  <si>
    <t>WP_029435184.1</t>
  </si>
  <si>
    <t>NZ_JNJP01000011.1_gene1262</t>
  </si>
  <si>
    <t>WP_029435185.1</t>
  </si>
  <si>
    <t>WP_029435186.1</t>
  </si>
  <si>
    <t>NZ_JNJP01000011.1_gene1264</t>
  </si>
  <si>
    <t>WP_081847499.1</t>
  </si>
  <si>
    <t>NZ_JNJP01000011.1_gene1265</t>
  </si>
  <si>
    <t>WP_029435188.1</t>
  </si>
  <si>
    <t>NZ_JNJP01000011.1_gene1266</t>
  </si>
  <si>
    <t>WP_029435189.1</t>
  </si>
  <si>
    <t>NZ_JNJP01000011.1_gene1267</t>
  </si>
  <si>
    <t>WP_016360568.1</t>
  </si>
  <si>
    <t>NZ_JNJP01000011.1_gene1268</t>
  </si>
  <si>
    <t>WP_029435190.1</t>
  </si>
  <si>
    <t>NZ_JNJP01000011.1_gene1269</t>
  </si>
  <si>
    <t>WP_005028661.1</t>
  </si>
  <si>
    <t>NZ_JNJP01000011.1_gene1270</t>
  </si>
  <si>
    <t>WP_005028659.1</t>
  </si>
  <si>
    <t>WP_029435191.1</t>
  </si>
  <si>
    <t>WP_029435192.1</t>
  </si>
  <si>
    <t>WP_029435193.1</t>
  </si>
  <si>
    <t>WP_029435194.1</t>
  </si>
  <si>
    <t>WP_034505945.1</t>
  </si>
  <si>
    <t>NZ_JNJP01000011.1_gene1276</t>
  </si>
  <si>
    <t>WP_029435196.1</t>
  </si>
  <si>
    <t>NZ_JNJP01000011.1_gene1279</t>
  </si>
  <si>
    <t>WP_029435198.1</t>
  </si>
  <si>
    <t>NZ_JNJP01000011.1_gene1280</t>
  </si>
  <si>
    <t>NZ_JNJP01000011.1_gene1281</t>
  </si>
  <si>
    <t>WP_029435199.1</t>
  </si>
  <si>
    <t>NZ_JNJP01000011.1_gene1282</t>
  </si>
  <si>
    <t>WP_029435200.1</t>
  </si>
  <si>
    <t>WP_029435202.1</t>
  </si>
  <si>
    <t>NZ_JNJP01000011.1_gene1286</t>
  </si>
  <si>
    <t>WP_029435204.1</t>
  </si>
  <si>
    <t>NZ_JNJP01000011.1_gene1287</t>
  </si>
  <si>
    <t>WP_029435205.1</t>
  </si>
  <si>
    <t>NZ_JNJP01000011.1_gene1289</t>
  </si>
  <si>
    <t>WP_005028626.1</t>
  </si>
  <si>
    <t>WP_029435207.1</t>
  </si>
  <si>
    <t>NZ_JNJP01000011.1_gene1291</t>
  </si>
  <si>
    <t>WP_029435208.1</t>
  </si>
  <si>
    <t>WP_029435209.1</t>
  </si>
  <si>
    <t>NZ_JNJP01000011.1_gene1293</t>
  </si>
  <si>
    <t>WP_005028618.1</t>
  </si>
  <si>
    <t>WP_005028616.1</t>
  </si>
  <si>
    <t>WP_029435210.1</t>
  </si>
  <si>
    <t>NZ_JNJP01000011.1_gene1297</t>
  </si>
  <si>
    <t>WP_009380014.1</t>
  </si>
  <si>
    <t>WP_005028609.1</t>
  </si>
  <si>
    <t>NZ_JNJP01000011.1_gene1299</t>
  </si>
  <si>
    <t>WP_029435212.1</t>
  </si>
  <si>
    <t>NZ_JNJP01000011.1_gene1300</t>
  </si>
  <si>
    <t>WP_005030358.1</t>
  </si>
  <si>
    <t>NZ_JNJP01000011.1_gene1301</t>
  </si>
  <si>
    <t>WP_009380019.1</t>
  </si>
  <si>
    <t>NZ_JNJP01000011.1_gene1302</t>
  </si>
  <si>
    <t>WP_009380020.1</t>
  </si>
  <si>
    <t>NZ_JNJP01000011.1_gene1303</t>
  </si>
  <si>
    <t>WP_005030365.1</t>
  </si>
  <si>
    <t>potassium-transporting ATPase subunit A</t>
  </si>
  <si>
    <t>NZ_JNJP01000011.1_gene1304</t>
  </si>
  <si>
    <t>WP_005030366.1</t>
  </si>
  <si>
    <t>K+-transporting ATPase</t>
  </si>
  <si>
    <t>NZ_JNJP01000011.1_gene1306</t>
  </si>
  <si>
    <t>WP_005030371.1</t>
  </si>
  <si>
    <t>NZ_JNJP01000011.1_gene1307</t>
  </si>
  <si>
    <t>WP_029435214.1</t>
  </si>
  <si>
    <t>WP_029435215.1</t>
  </si>
  <si>
    <t>WP_029435217.1</t>
  </si>
  <si>
    <t>NZ_JNJP01000011.1_gene1313</t>
  </si>
  <si>
    <t>WP_005030380.1</t>
  </si>
  <si>
    <t>NZ_JNJP01000011.1_gene1314</t>
  </si>
  <si>
    <t>WP_005030382.1</t>
  </si>
  <si>
    <t>NZ_JNJP01000011.1_gene1315</t>
  </si>
  <si>
    <t>WP_051142930.1</t>
  </si>
  <si>
    <t>WP_005030391.1</t>
  </si>
  <si>
    <t>twin-arginine translocase subunit TatB</t>
  </si>
  <si>
    <t>WP_029435219.1</t>
  </si>
  <si>
    <t>WP_005030395.1</t>
  </si>
  <si>
    <t>NZ_JNJP01000011.1_gene1319</t>
  </si>
  <si>
    <t>WP_005030397.1</t>
  </si>
  <si>
    <t>NZ_JNJP01000011.1_gene1320</t>
  </si>
  <si>
    <t>WP_029435220.1</t>
  </si>
  <si>
    <t>phosphatidylserine synthase</t>
  </si>
  <si>
    <t>WP_081847500.1</t>
  </si>
  <si>
    <t>NZ_JNJP01000011.1_gene1322</t>
  </si>
  <si>
    <t>WP_029435222.1</t>
  </si>
  <si>
    <t>NZ_JNJP01000011.1_gene1323</t>
  </si>
  <si>
    <t>WP_029435223.1</t>
  </si>
  <si>
    <t>NZ_JNJP01000011.1_gene1324</t>
  </si>
  <si>
    <t>WP_029435224.1</t>
  </si>
  <si>
    <t>NZ_JNJP01000012.1_gene1325</t>
  </si>
  <si>
    <t>WP_034505975.1</t>
  </si>
  <si>
    <t>NZ_JNJP01000012.1</t>
  </si>
  <si>
    <t>NZ_JNJP01000012.1_gene1330</t>
  </si>
  <si>
    <t>WP_029435230.1</t>
  </si>
  <si>
    <t>NZ_JNJP01000012.1_gene1331</t>
  </si>
  <si>
    <t>WP_081847501.1</t>
  </si>
  <si>
    <t>NZ_JNJP01000012.1_gene1332</t>
  </si>
  <si>
    <t>WP_029435231.1</t>
  </si>
  <si>
    <t>NZ_JNJP01000012.1_gene1333</t>
  </si>
  <si>
    <t>WP_029435232.1</t>
  </si>
  <si>
    <t>NZ_JNJP01000012.1_gene1337</t>
  </si>
  <si>
    <t>WP_029435236.1</t>
  </si>
  <si>
    <t>NZ_JNJP01000012.1_gene1340</t>
  </si>
  <si>
    <t>WP_029435238.1</t>
  </si>
  <si>
    <t>NZ_JNJP01000012.1_gene1341</t>
  </si>
  <si>
    <t>WP_029435239.1</t>
  </si>
  <si>
    <t>NZ_JNJP01000012.1_gene1342</t>
  </si>
  <si>
    <t>WP_029435240.1</t>
  </si>
  <si>
    <t>WP_081847502.1</t>
  </si>
  <si>
    <t>WP_081847503.1</t>
  </si>
  <si>
    <t>WP_005027303.1</t>
  </si>
  <si>
    <t>peptidase S24-like protein</t>
  </si>
  <si>
    <t>WP_051643776.1</t>
  </si>
  <si>
    <t>NZ_JNJP01000012.1_gene1353</t>
  </si>
  <si>
    <t>WP_081847504.1</t>
  </si>
  <si>
    <t>NZ_JNJP01000012.1_gene1354</t>
  </si>
  <si>
    <t>WP_051643778.1</t>
  </si>
  <si>
    <t>NZ_JNJP01000012.1_gene1355</t>
  </si>
  <si>
    <t>WP_029435252.1</t>
  </si>
  <si>
    <t>NZ_JNJP01000012.1_gene1356</t>
  </si>
  <si>
    <t>WP_051643779.1</t>
  </si>
  <si>
    <t>NZ_JNJP01000012.1_gene1357</t>
  </si>
  <si>
    <t>WP_029435254.1</t>
  </si>
  <si>
    <t>NZ_JNJP01000012.1_gene1358</t>
  </si>
  <si>
    <t>WP_029435255.1</t>
  </si>
  <si>
    <t>NZ_JNJP01000012.1_gene1359</t>
  </si>
  <si>
    <t>WP_029435256.1</t>
  </si>
  <si>
    <t>NZ_JNJP01000012.1_gene1360</t>
  </si>
  <si>
    <t>WP_029435257.1</t>
  </si>
  <si>
    <t>NZ_JNJP01000012.1_gene1362</t>
  </si>
  <si>
    <t>WP_029435258.1</t>
  </si>
  <si>
    <t>NZ_JNJP01000012.1_gene1363</t>
  </si>
  <si>
    <t>NZ_JNJP01000012.1_gene1364</t>
  </si>
  <si>
    <t>WP_081847505.1</t>
  </si>
  <si>
    <t>NZ_JNJP01000012.1_gene1365</t>
  </si>
  <si>
    <t>WP_029435261.1</t>
  </si>
  <si>
    <t>endonuclease I</t>
  </si>
  <si>
    <t>NZ_JNJP01000012.1_gene1366</t>
  </si>
  <si>
    <t>WP_081847506.1</t>
  </si>
  <si>
    <t>NZ_JNJP01000012.1_gene1367</t>
  </si>
  <si>
    <t>WP_051643780.1</t>
  </si>
  <si>
    <t>NZ_JNJP01000012.1_gene1368</t>
  </si>
  <si>
    <t>WP_051643781.1</t>
  </si>
  <si>
    <t>NZ_JNJP01000012.1_gene1370</t>
  </si>
  <si>
    <t>WP_029435266.1</t>
  </si>
  <si>
    <t>NZ_JNJP01000012.1_gene1371</t>
  </si>
  <si>
    <t>WP_081847507.1</t>
  </si>
  <si>
    <t>WP_029435268.1</t>
  </si>
  <si>
    <t>NZ_JNJP01000012.1_gene1376</t>
  </si>
  <si>
    <t>WP_029435272.1</t>
  </si>
  <si>
    <t>phage antirepressor protein</t>
  </si>
  <si>
    <t>NZ_JNJP01000012.1_gene1378</t>
  </si>
  <si>
    <t>WP_029435274.1</t>
  </si>
  <si>
    <t>NZ_JNJP01000012.1_gene1382</t>
  </si>
  <si>
    <t>WP_051643786.1</t>
  </si>
  <si>
    <t>NZ_JNJP01000012.1_gene1393</t>
  </si>
  <si>
    <t>WP_081847508.1</t>
  </si>
  <si>
    <t>NZ_JNJP01000012.1_gene1394</t>
  </si>
  <si>
    <t>WP_029435290.1</t>
  </si>
  <si>
    <t>NZ_JNJP01000012.1_gene1395</t>
  </si>
  <si>
    <t>WP_081847509.1</t>
  </si>
  <si>
    <t>WP_029435292.1</t>
  </si>
  <si>
    <t>NZ_JNJP01000012.1_gene1397</t>
  </si>
  <si>
    <t>WP_029435293.1</t>
  </si>
  <si>
    <t>NZ_JNJP01000012.1_gene1399</t>
  </si>
  <si>
    <t>WP_051643790.1</t>
  </si>
  <si>
    <t>WP_081847510.1</t>
  </si>
  <si>
    <t>NZ_JNJP01000012.1_gene1401</t>
  </si>
  <si>
    <t>WP_029435296.1</t>
  </si>
  <si>
    <t>Txe/YoeB family addiction module toxin</t>
  </si>
  <si>
    <t>NZ_JNJP01000012.1_gene1402</t>
  </si>
  <si>
    <t>WP_029435297.1</t>
  </si>
  <si>
    <t>prevent-host-death family protein</t>
  </si>
  <si>
    <t>WP_051643791.1</t>
  </si>
  <si>
    <t>NZ_JNJP01000012.1_gene1404</t>
  </si>
  <si>
    <t>WP_081847512.1</t>
  </si>
  <si>
    <t>NZ_JNJP01000012.1_gene1405</t>
  </si>
  <si>
    <t>WP_029435300.1</t>
  </si>
  <si>
    <t>NZ_JNJP01000012.1_gene1406</t>
  </si>
  <si>
    <t>WP_029435301.1</t>
  </si>
  <si>
    <t>NZ_JNJP01000012.1_gene1408</t>
  </si>
  <si>
    <t>WP_029435303.1</t>
  </si>
  <si>
    <t>NZ_JNJP01000012.1_gene1410</t>
  </si>
  <si>
    <t>WP_051643794.1</t>
  </si>
  <si>
    <t>NZ_JNJP01000012.1_gene1411</t>
  </si>
  <si>
    <t>WP_051643792.1</t>
  </si>
  <si>
    <t>NZ_JNJP01000012.1_gene1413</t>
  </si>
  <si>
    <t>WP_029435308.1</t>
  </si>
  <si>
    <t>NZ_JNJP01000012.1_gene1415</t>
  </si>
  <si>
    <t>WP_051643793.1</t>
  </si>
  <si>
    <t>NZ_JNJP01000012.1_gene1416</t>
  </si>
  <si>
    <t>WP_081847511.1</t>
  </si>
  <si>
    <t>NZ_JNJP01000012.1_gene1417</t>
  </si>
  <si>
    <t>WP_029435312.1</t>
  </si>
  <si>
    <t>NZ_JNJP01000012.1_gene1418</t>
  </si>
  <si>
    <t>NZ_JNJP01000013.1_gene1419</t>
  </si>
  <si>
    <t>NZ_JNJP01000013.1</t>
  </si>
  <si>
    <t>NZ_JNJP01000013.1_gene1420</t>
  </si>
  <si>
    <t>WP_034506029.1</t>
  </si>
  <si>
    <t>NZ_JNJP01000013.1_gene1421</t>
  </si>
  <si>
    <t>IS3 family transposase</t>
  </si>
  <si>
    <t>NZ_JNJP01000013.1_gene1422</t>
  </si>
  <si>
    <t>WP_029435316.1</t>
  </si>
  <si>
    <t>WP_005026606.1</t>
  </si>
  <si>
    <t>NZ_JNJP01000013.1_gene1424</t>
  </si>
  <si>
    <t>WP_005026608.1</t>
  </si>
  <si>
    <t>WP_005026610.1</t>
  </si>
  <si>
    <t>NZ_JNJP01000013.1_gene1426</t>
  </si>
  <si>
    <t>WP_005026611.1</t>
  </si>
  <si>
    <t>NZ_JNJP01000013.1_gene1427</t>
  </si>
  <si>
    <t>WP_005026612.1</t>
  </si>
  <si>
    <t>NZ_JNJP01000013.1_gene1428</t>
  </si>
  <si>
    <t>WP_029435317.1</t>
  </si>
  <si>
    <t>WP_005026617.1</t>
  </si>
  <si>
    <t>NZ_JNJP01000013.1_gene1430</t>
  </si>
  <si>
    <t>WP_029435318.1</t>
  </si>
  <si>
    <t>DMSO reductase</t>
  </si>
  <si>
    <t>NZ_JNJP01000013.1_gene1431</t>
  </si>
  <si>
    <t>WP_005026628.1</t>
  </si>
  <si>
    <t>dimethylsulfoxide reductase%2C chain B</t>
  </si>
  <si>
    <t>WP_029435319.1</t>
  </si>
  <si>
    <t>dimethyl sulfoxide reductase subunit A</t>
  </si>
  <si>
    <t>NZ_JNJP01000013.1_gene1433</t>
  </si>
  <si>
    <t>WP_005026632.1</t>
  </si>
  <si>
    <t>WP_029435320.1</t>
  </si>
  <si>
    <t>NZ_JNJP01000013.1_gene1435</t>
  </si>
  <si>
    <t>WP_029435321.1</t>
  </si>
  <si>
    <t>NZ_JNJP01000013.1_gene1437</t>
  </si>
  <si>
    <t>WP_005026645.1</t>
  </si>
  <si>
    <t>NZ_JNJP01000013.1_gene1438</t>
  </si>
  <si>
    <t>WP_029435323.1</t>
  </si>
  <si>
    <t>WP_029435324.1</t>
  </si>
  <si>
    <t>WP_005026649.1</t>
  </si>
  <si>
    <t>NZ_JNJP01000013.1_gene1441</t>
  </si>
  <si>
    <t>WP_029435325.1</t>
  </si>
  <si>
    <t>WP_029435326.1</t>
  </si>
  <si>
    <t>WP_029435327.1</t>
  </si>
  <si>
    <t>TVP38/TMEM64 family protein</t>
  </si>
  <si>
    <t>WP_029435328.1</t>
  </si>
  <si>
    <t>WP_005026660.1</t>
  </si>
  <si>
    <t>NZ_JNJP01000013.1_gene1446</t>
  </si>
  <si>
    <t>WP_005026663.1</t>
  </si>
  <si>
    <t>NZ_JNJP01000013.1_gene1447</t>
  </si>
  <si>
    <t>WP_005026665.1</t>
  </si>
  <si>
    <t>NZ_JNJP01000013.1_gene1448</t>
  </si>
  <si>
    <t>WP_029435329.1</t>
  </si>
  <si>
    <t>NZ_JNJP01000013.1_gene1449</t>
  </si>
  <si>
    <t>WP_051643795.1</t>
  </si>
  <si>
    <t>WP_029435331.1</t>
  </si>
  <si>
    <t>WP_029435332.1</t>
  </si>
  <si>
    <t>ferredoxin--NADP(+) reductase</t>
  </si>
  <si>
    <t>WP_016360833.1</t>
  </si>
  <si>
    <t>NZ_JNJP01000013.1_gene1453</t>
  </si>
  <si>
    <t>WP_081637739.1</t>
  </si>
  <si>
    <t>WP_029435334.1</t>
  </si>
  <si>
    <t>WP_029435335.1</t>
  </si>
  <si>
    <t>WP_016360834.1</t>
  </si>
  <si>
    <t>protein-L-isoaspartate O-methyltransferase</t>
  </si>
  <si>
    <t>WP_005026679.1</t>
  </si>
  <si>
    <t>WP_005026680.1</t>
  </si>
  <si>
    <t>WP_034506033.1</t>
  </si>
  <si>
    <t>WP_029435337.1</t>
  </si>
  <si>
    <t>WP_005026687.1</t>
  </si>
  <si>
    <t>fructose-bisphosphatase class I</t>
  </si>
  <si>
    <t>WP_005026688.1</t>
  </si>
  <si>
    <t>WP_005026689.1</t>
  </si>
  <si>
    <t>WP_029435339.1</t>
  </si>
  <si>
    <t>WP_005026691.1</t>
  </si>
  <si>
    <t>WP_005026692.1</t>
  </si>
  <si>
    <t>WP_005026694.1</t>
  </si>
  <si>
    <t>WP_009378710.1</t>
  </si>
  <si>
    <t>NZ_JNJP01000013.1_gene1471</t>
  </si>
  <si>
    <t>WP_029435341.1</t>
  </si>
  <si>
    <t>WP_005026702.1</t>
  </si>
  <si>
    <t>WP_005026704.1</t>
  </si>
  <si>
    <t>WP_005026706.1</t>
  </si>
  <si>
    <t>WP_005026709.1</t>
  </si>
  <si>
    <t>NZ_JNJP01000013.1_gene1476</t>
  </si>
  <si>
    <t>WP_009378702.1</t>
  </si>
  <si>
    <t>WP_005026711.1</t>
  </si>
  <si>
    <t>NZ_JNJP01000014.1_gene1478</t>
  </si>
  <si>
    <t>WP_029435342.1</t>
  </si>
  <si>
    <t>NZ_JNJP01000014.1</t>
  </si>
  <si>
    <t>WP_009368995.1</t>
  </si>
  <si>
    <t>NZ_JNJP01000014.1_gene1480</t>
  </si>
  <si>
    <t>WP_081847513.1</t>
  </si>
  <si>
    <t>NZ_JNJP01000014.1_gene1482</t>
  </si>
  <si>
    <t>WP_029435345.1</t>
  </si>
  <si>
    <t>NZ_JNJP01000014.1_gene1483</t>
  </si>
  <si>
    <t>WP_029435346.1</t>
  </si>
  <si>
    <t>NZ_JNJP01000014.1_gene1484</t>
  </si>
  <si>
    <t>WP_029435347.1</t>
  </si>
  <si>
    <t>molybdopterin dinucleotide-binding protein</t>
  </si>
  <si>
    <t>NZ_JNJP01000014.1_gene1485</t>
  </si>
  <si>
    <t>WP_029435348.1</t>
  </si>
  <si>
    <t>NZ_JNJP01000014.1_gene1486</t>
  </si>
  <si>
    <t>NZ_JNJP01000014.1_gene1487</t>
  </si>
  <si>
    <t>WP_081847514.1</t>
  </si>
  <si>
    <t>host specificity protein</t>
  </si>
  <si>
    <t>NZ_JNJP01000014.1_gene1488</t>
  </si>
  <si>
    <t>WP_081847515.1</t>
  </si>
  <si>
    <t>NZ_JNJP01000014.1_gene1490</t>
  </si>
  <si>
    <t>WP_029435353.1</t>
  </si>
  <si>
    <t>NZ_JNJP01000014.1_gene1491</t>
  </si>
  <si>
    <t>WP_029435354.1</t>
  </si>
  <si>
    <t>NZ_JNJP01000014.1_gene1492</t>
  </si>
  <si>
    <t>WP_029435355.1</t>
  </si>
  <si>
    <t>NZ_JNJP01000014.1_gene1493</t>
  </si>
  <si>
    <t>WP_034506052.1</t>
  </si>
  <si>
    <t>tricarboxylate transporter family protein</t>
  </si>
  <si>
    <t>NZ_JNJP01000014.1_gene1495</t>
  </si>
  <si>
    <t>WP_029435358.1</t>
  </si>
  <si>
    <t>NZ_JNJP01000014.1_gene1497</t>
  </si>
  <si>
    <t>WP_009369010.1</t>
  </si>
  <si>
    <t>NZ_JNJP01000014.1_gene1498</t>
  </si>
  <si>
    <t>WP_029435360.1</t>
  </si>
  <si>
    <t>NZ_JNJP01000014.1_gene1499</t>
  </si>
  <si>
    <t>WP_029435361.1</t>
  </si>
  <si>
    <t>NZ_JNJP01000014.1_gene1500</t>
  </si>
  <si>
    <t>WP_029435362.1</t>
  </si>
  <si>
    <t>WP_005029938.1</t>
  </si>
  <si>
    <t>WP_029435363.1</t>
  </si>
  <si>
    <t>NZ_JNJP01000014.1_gene1503</t>
  </si>
  <si>
    <t>WP_009369015.1</t>
  </si>
  <si>
    <t>NZ_JNJP01000014.1_gene1504</t>
  </si>
  <si>
    <t>WP_005029945.1</t>
  </si>
  <si>
    <t>NZ_JNJP01000014.1_gene1505</t>
  </si>
  <si>
    <t>WP_029435364.1</t>
  </si>
  <si>
    <t>NZ_JNJP01000014.1_gene1506</t>
  </si>
  <si>
    <t>WP_005029948.1</t>
  </si>
  <si>
    <t>phenazine biosynthesis protein</t>
  </si>
  <si>
    <t>NZ_JNJP01000014.1_gene1507</t>
  </si>
  <si>
    <t>WP_029435365.1</t>
  </si>
  <si>
    <t>NZ_JNJP01000014.1_gene1508</t>
  </si>
  <si>
    <t>WP_029435366.1</t>
  </si>
  <si>
    <t>NZ_JNJP01000014.1_gene1509</t>
  </si>
  <si>
    <t>WP_029435367.1</t>
  </si>
  <si>
    <t>NZ_JNJP01000014.1_gene1510</t>
  </si>
  <si>
    <t>WP_029435368.1</t>
  </si>
  <si>
    <t>amino acid ABC transporter</t>
  </si>
  <si>
    <t>NZ_JNJP01000014.1_gene1511</t>
  </si>
  <si>
    <t>WP_009369024.1</t>
  </si>
  <si>
    <t>peptide ABC transporter ATP-binding protein</t>
  </si>
  <si>
    <t>NZ_JNJP01000014.1_gene1512</t>
  </si>
  <si>
    <t>WP_005029961.1</t>
  </si>
  <si>
    <t>NZ_JNJP01000014.1_gene1513</t>
  </si>
  <si>
    <t>WP_029435369.1</t>
  </si>
  <si>
    <t>amino acid ABC transporter substrate-binding protein</t>
  </si>
  <si>
    <t>NZ_JNJP01000014.1_gene1515</t>
  </si>
  <si>
    <t>WP_016361088.1</t>
  </si>
  <si>
    <t>NZ_JNJP01000014.1_gene1516</t>
  </si>
  <si>
    <t>WP_029435371.1</t>
  </si>
  <si>
    <t>NZ_JNJP01000014.1_gene1517</t>
  </si>
  <si>
    <t>WP_005029970.1</t>
  </si>
  <si>
    <t>NZ_JNJP01000014.1_gene1518</t>
  </si>
  <si>
    <t>WP_005029972.1</t>
  </si>
  <si>
    <t>aminoacylase</t>
  </si>
  <si>
    <t>NZ_JNJP01000014.1_gene1519</t>
  </si>
  <si>
    <t>WP_016361089.1</t>
  </si>
  <si>
    <t>NZ_JNJP01000014.1_gene1520</t>
  </si>
  <si>
    <t>WP_029435372.1</t>
  </si>
  <si>
    <t>NZ_JNJP01000014.1_gene1521</t>
  </si>
  <si>
    <t>WP_005029978.1</t>
  </si>
  <si>
    <t>NZ_JNJP01000014.1_gene1522</t>
  </si>
  <si>
    <t>WP_051643799.1</t>
  </si>
  <si>
    <t>NZ_JNJP01000014.1_gene1523</t>
  </si>
  <si>
    <t>WP_034506061.1</t>
  </si>
  <si>
    <t>NZ_JNJP01000014.1_gene1524</t>
  </si>
  <si>
    <t>WP_016361093.1</t>
  </si>
  <si>
    <t>gluconate:H+ symporter (GntP) family transporter</t>
  </si>
  <si>
    <t>NZ_JNJP01000014.1_gene1525</t>
  </si>
  <si>
    <t>WP_016361094.1</t>
  </si>
  <si>
    <t>NZ_JNJP01000014.1_gene1526</t>
  </si>
  <si>
    <t>WP_029435375.1</t>
  </si>
  <si>
    <t>NZ_JNJP01000014.1_gene1527</t>
  </si>
  <si>
    <t>WP_029435376.1</t>
  </si>
  <si>
    <t>NZ_JNJP01000014.1_gene1528</t>
  </si>
  <si>
    <t>WP_029435377.1</t>
  </si>
  <si>
    <t>NZ_JNJP01000014.1_gene1530</t>
  </si>
  <si>
    <t>WP_029435379.1</t>
  </si>
  <si>
    <t>NZ_JNJP01000014.1_gene1531</t>
  </si>
  <si>
    <t>WP_029435380.1</t>
  </si>
  <si>
    <t>NZ_JNJP01000014.1_gene1533</t>
  </si>
  <si>
    <t>WP_016361097.1</t>
  </si>
  <si>
    <t>NZ_JNJP01000014.1_gene1534</t>
  </si>
  <si>
    <t>WP_005030006.1</t>
  </si>
  <si>
    <t>WP_034506063.1</t>
  </si>
  <si>
    <t>NZ_JNJP01000014.1_gene1536</t>
  </si>
  <si>
    <t>WP_029435382.1</t>
  </si>
  <si>
    <t>WP_029435384.1</t>
  </si>
  <si>
    <t>WP_029435386.1</t>
  </si>
  <si>
    <t>NZ_JNJP01000015.1_gene1541</t>
  </si>
  <si>
    <t>NZ_JNJP01000015.1</t>
  </si>
  <si>
    <t>WP_029435388.1</t>
  </si>
  <si>
    <t>NZ_JNJP01000015.1_gene1543</t>
  </si>
  <si>
    <t>WP_029435389.1</t>
  </si>
  <si>
    <t>NZ_JNJP01000015.1_gene1544</t>
  </si>
  <si>
    <t>WP_029435390.1</t>
  </si>
  <si>
    <t>WP_029435391.1</t>
  </si>
  <si>
    <t>WP_029435392.1</t>
  </si>
  <si>
    <t>transglycosylase</t>
  </si>
  <si>
    <t>NZ_JNJP01000015.1_gene1548</t>
  </si>
  <si>
    <t>WP_029435393.1</t>
  </si>
  <si>
    <t>alginate O-acetyltransferase</t>
  </si>
  <si>
    <t>NZ_JNJP01000015.1_gene1549</t>
  </si>
  <si>
    <t>WP_029435394.1</t>
  </si>
  <si>
    <t>NZ_JNJP01000015.1_gene1550</t>
  </si>
  <si>
    <t>WP_029435395.1</t>
  </si>
  <si>
    <t>NZ_JNJP01000015.1_gene1551</t>
  </si>
  <si>
    <t>WP_029435396.1</t>
  </si>
  <si>
    <t>WP_029435397.1</t>
  </si>
  <si>
    <t>NZ_JNJP01000015.1_gene1553</t>
  </si>
  <si>
    <t>NZ_JNJP01000015.1_gene1554</t>
  </si>
  <si>
    <t>NZ_JNJP01000015.1_gene1555</t>
  </si>
  <si>
    <t>WP_081847524.1</t>
  </si>
  <si>
    <t>NZ_JNJP01000015.1_gene1556</t>
  </si>
  <si>
    <t>WP_029435400.1</t>
  </si>
  <si>
    <t>WP_029435401.1</t>
  </si>
  <si>
    <t>WP_029435402.1</t>
  </si>
  <si>
    <t>NZ_JNJP01000015.1_gene1559</t>
  </si>
  <si>
    <t>WP_051643800.1</t>
  </si>
  <si>
    <t>TRAP dicarboxylate transporter subunit DctM</t>
  </si>
  <si>
    <t>NZ_JNJP01000015.1_gene1560</t>
  </si>
  <si>
    <t>WP_029435404.1</t>
  </si>
  <si>
    <t>NZ_JNJP01000015.1_gene1561</t>
  </si>
  <si>
    <t>WP_029435405.1</t>
  </si>
  <si>
    <t>NZ_JNJP01000015.1_gene1562</t>
  </si>
  <si>
    <t>WP_029435406.1</t>
  </si>
  <si>
    <t>NZ_JNJP01000015.1_gene1563</t>
  </si>
  <si>
    <t>WP_081847516.1</t>
  </si>
  <si>
    <t>WP_029435408.1</t>
  </si>
  <si>
    <t>WP_029435409.1</t>
  </si>
  <si>
    <t>NZ_JNJP01000015.1_gene1566</t>
  </si>
  <si>
    <t>WP_029435410.1</t>
  </si>
  <si>
    <t>NZ_JNJP01000015.1_gene1567</t>
  </si>
  <si>
    <t>WP_029435411.1</t>
  </si>
  <si>
    <t>D-cysteine desulfhydrase family protein</t>
  </si>
  <si>
    <t>NZ_JNJP01000015.1_gene1568</t>
  </si>
  <si>
    <t>WP_081847517.1</t>
  </si>
  <si>
    <t>NZ_JNJP01000015.1_gene1569</t>
  </si>
  <si>
    <t>WP_081847518.1</t>
  </si>
  <si>
    <t>NZ_JNJP01000015.1_gene1570</t>
  </si>
  <si>
    <t>WP_029435414.1</t>
  </si>
  <si>
    <t>NZ_JNJP01000015.1_gene1571</t>
  </si>
  <si>
    <t>WP_081847519.1</t>
  </si>
  <si>
    <t>NZ_JNJP01000015.1_gene1572</t>
  </si>
  <si>
    <t>WP_029435416.1</t>
  </si>
  <si>
    <t>NZ_JNJP01000015.1_gene1573</t>
  </si>
  <si>
    <t>WP_029435417.1</t>
  </si>
  <si>
    <t>NZ_JNJP01000015.1_gene1574</t>
  </si>
  <si>
    <t>WP_081847520.1</t>
  </si>
  <si>
    <t>NZ_JNJP01000015.1_gene1575</t>
  </si>
  <si>
    <t>WP_029435419.1</t>
  </si>
  <si>
    <t>NZ_JNJP01000015.1_gene1576</t>
  </si>
  <si>
    <t>WP_016360526.1</t>
  </si>
  <si>
    <t>NZ_JNJP01000015.1_gene1577</t>
  </si>
  <si>
    <t>WP_051643803.1</t>
  </si>
  <si>
    <t>NZ_JNJP01000015.1_gene1578</t>
  </si>
  <si>
    <t>WP_081847521.1</t>
  </si>
  <si>
    <t>WP_029435421.1</t>
  </si>
  <si>
    <t>NZ_JNJP01000015.1_gene1580</t>
  </si>
  <si>
    <t>WP_029435422.1</t>
  </si>
  <si>
    <t>NZ_JNJP01000015.1_gene1581</t>
  </si>
  <si>
    <t>WP_029435423.1</t>
  </si>
  <si>
    <t>NZ_JNJP01000015.1_gene1584</t>
  </si>
  <si>
    <t>WP_034506078.1</t>
  </si>
  <si>
    <t>NZ_JNJP01000015.1_gene1585</t>
  </si>
  <si>
    <t>WP_029435427.1</t>
  </si>
  <si>
    <t>NZ_JNJP01000015.1_gene1588</t>
  </si>
  <si>
    <t>WP_029435430.1</t>
  </si>
  <si>
    <t>host-nuclease inhibitor protein Gam</t>
  </si>
  <si>
    <t>NZ_JNJP01000015.1_gene1590</t>
  </si>
  <si>
    <t>WP_029435432.1</t>
  </si>
  <si>
    <t>NZ_JNJP01000015.1_gene1591</t>
  </si>
  <si>
    <t>WP_029435433.1</t>
  </si>
  <si>
    <t>NZ_JNJP01000015.1_gene1594</t>
  </si>
  <si>
    <t>WP_081847525.1</t>
  </si>
  <si>
    <t>nrdD protein</t>
  </si>
  <si>
    <t>NZ_JNJP01000015.1_gene1602</t>
  </si>
  <si>
    <t>WP_081847522.1</t>
  </si>
  <si>
    <t>NZ_JNJP01000015.1_gene1603</t>
  </si>
  <si>
    <t>WP_029435440.1</t>
  </si>
  <si>
    <t>NZ_JNJP01000015.1_gene1604</t>
  </si>
  <si>
    <t>WP_029435441.1</t>
  </si>
  <si>
    <t>NZ_JNJP01000015.1_gene1605</t>
  </si>
  <si>
    <t>WP_081847523.1</t>
  </si>
  <si>
    <t>NZ_JNJP01000015.1_gene1607</t>
  </si>
  <si>
    <t>WP_081847526.1</t>
  </si>
  <si>
    <t>NZ_JNJP01000015.1_gene1608</t>
  </si>
  <si>
    <t>WP_029435444.1</t>
  </si>
  <si>
    <t>NZ_JNJP01000015.1_gene1609</t>
  </si>
  <si>
    <t>WP_029435445.1</t>
  </si>
  <si>
    <t>NZ_JNJP01000015.1_gene1611</t>
  </si>
  <si>
    <t>WP_029435447.1</t>
  </si>
  <si>
    <t>NZ_JNJP01000015.1_gene1612</t>
  </si>
  <si>
    <t>WP_029435448.1</t>
  </si>
  <si>
    <t>WP_029435451.1</t>
  </si>
  <si>
    <t>NZ_JNJP01000016.1</t>
  </si>
  <si>
    <t>NZ_JNJP01000016.1_gene1616</t>
  </si>
  <si>
    <t>WP_005025642.1</t>
  </si>
  <si>
    <t>tellurium resistance protein TerC</t>
  </si>
  <si>
    <t>WP_005025640.1</t>
  </si>
  <si>
    <t>NZ_JNJP01000016.1_gene1618</t>
  </si>
  <si>
    <t>WP_029435452.1</t>
  </si>
  <si>
    <t>NZ_JNJP01000016.1_gene1619</t>
  </si>
  <si>
    <t>WP_029435453.1</t>
  </si>
  <si>
    <t>NZ_JNJP01000016.1_gene1620</t>
  </si>
  <si>
    <t>WP_005025633.1</t>
  </si>
  <si>
    <t>NZ_JNJP01000016.1_gene1621</t>
  </si>
  <si>
    <t>WP_005025630.1</t>
  </si>
  <si>
    <t>NZ_JNJP01000016.1_gene1622</t>
  </si>
  <si>
    <t>WP_029435454.1</t>
  </si>
  <si>
    <t>NZ_JNJP01000016.1_gene1623</t>
  </si>
  <si>
    <t>WP_005025626.1</t>
  </si>
  <si>
    <t>WP_029435455.1</t>
  </si>
  <si>
    <t>glycoside hydrolase family 3</t>
  </si>
  <si>
    <t>NZ_JNJP01000016.1_gene1625</t>
  </si>
  <si>
    <t>WP_029435456.1</t>
  </si>
  <si>
    <t>NZ_JNJP01000016.1_gene1626</t>
  </si>
  <si>
    <t>WP_005025620.1</t>
  </si>
  <si>
    <t>NZ_JNJP01000016.1_gene1627</t>
  </si>
  <si>
    <t>WP_009733651.1</t>
  </si>
  <si>
    <t>DUF305 domain-containing protein</t>
  </si>
  <si>
    <t>NZ_JNJP01000016.1_gene1628</t>
  </si>
  <si>
    <t>WP_005025614.1</t>
  </si>
  <si>
    <t>NZ_JNJP01000016.1_gene1629</t>
  </si>
  <si>
    <t>WP_029435457.1</t>
  </si>
  <si>
    <t>NZ_JNJP01000016.1_gene1630</t>
  </si>
  <si>
    <t>WP_029435458.1</t>
  </si>
  <si>
    <t>WP_005025608.1</t>
  </si>
  <si>
    <t>protein translocase subunit SecF</t>
  </si>
  <si>
    <t>WP_005025606.1</t>
  </si>
  <si>
    <t>WP_005025604.1</t>
  </si>
  <si>
    <t>WP_005025602.1</t>
  </si>
  <si>
    <t>WP_029435459.1</t>
  </si>
  <si>
    <t>WP_034506107.1</t>
  </si>
  <si>
    <t>NZ_JNJP01000016.1_gene1637</t>
  </si>
  <si>
    <t>WP_029435461.1</t>
  </si>
  <si>
    <t>WP_029435462.1</t>
  </si>
  <si>
    <t>tungsten ABC transporter substrate-binding protein</t>
  </si>
  <si>
    <t>NZ_JNJP01000016.1_gene1639</t>
  </si>
  <si>
    <t>WP_005025591.1</t>
  </si>
  <si>
    <t>WP_029435463.1</t>
  </si>
  <si>
    <t>WP_016360748.1</t>
  </si>
  <si>
    <t>WP_029435465.1</t>
  </si>
  <si>
    <t>NZ_JNJP01000016.1_gene1644</t>
  </si>
  <si>
    <t>WP_005025582.1</t>
  </si>
  <si>
    <t>NZ_JNJP01000016.1_gene1645</t>
  </si>
  <si>
    <t>WP_029435466.1</t>
  </si>
  <si>
    <t>WP_029435467.1</t>
  </si>
  <si>
    <t>NZ_JNJP01000016.1_gene1647</t>
  </si>
  <si>
    <t>WP_005025575.1</t>
  </si>
  <si>
    <t>WP_029435468.1</t>
  </si>
  <si>
    <t>WP_005025570.1</t>
  </si>
  <si>
    <t>dehydroascorbate transporter</t>
  </si>
  <si>
    <t>WP_029435469.1</t>
  </si>
  <si>
    <t>WP_005025567.1</t>
  </si>
  <si>
    <t>NZ_JNJP01000016.1_gene1652</t>
  </si>
  <si>
    <t>WP_029435470.1</t>
  </si>
  <si>
    <t>NZ_JNJP01000016.1_gene1653</t>
  </si>
  <si>
    <t>WP_029435471.1</t>
  </si>
  <si>
    <t>NZ_JNJP01000016.1_gene1654</t>
  </si>
  <si>
    <t>WP_051643808.1</t>
  </si>
  <si>
    <t>NZ_JNJP01000016.1_gene1655</t>
  </si>
  <si>
    <t>WP_029435473.1</t>
  </si>
  <si>
    <t>NZ_JNJP01000016.1_gene1656</t>
  </si>
  <si>
    <t>WP_029435474.1</t>
  </si>
  <si>
    <t>uracil transporter</t>
  </si>
  <si>
    <t>WP_005025553.1</t>
  </si>
  <si>
    <t>WP_005025551.1</t>
  </si>
  <si>
    <t>NZ_JNJP01000016.1_gene1659</t>
  </si>
  <si>
    <t>WP_029435475.1</t>
  </si>
  <si>
    <t>NZ_JNJP01000016.1_gene1660</t>
  </si>
  <si>
    <t>WP_005025547.1</t>
  </si>
  <si>
    <t>WP_005025545.1</t>
  </si>
  <si>
    <t>NZ_JNJP01000016.1_gene1662</t>
  </si>
  <si>
    <t>WP_029435476.1</t>
  </si>
  <si>
    <t>WP_029435478.1</t>
  </si>
  <si>
    <t>NZ_JNJP01000016.1_gene1665</t>
  </si>
  <si>
    <t>WP_005025540.1</t>
  </si>
  <si>
    <t>leucyl-tRNA--protein transferase</t>
  </si>
  <si>
    <t>NZ_JNJP01000016.1_gene1666</t>
  </si>
  <si>
    <t>WP_005025538.1</t>
  </si>
  <si>
    <t>WP_005025537.1</t>
  </si>
  <si>
    <t>WP_005025534.1</t>
  </si>
  <si>
    <t>translation elongation factor Ts</t>
  </si>
  <si>
    <t>WP_029435479.1</t>
  </si>
  <si>
    <t>NZ_JNJP01000016.1_gene1670</t>
  </si>
  <si>
    <t>WP_029435480.1</t>
  </si>
  <si>
    <t>erythromycin biosynthesis sensory transduction protein EryC1</t>
  </si>
  <si>
    <t>WP_029435481.1</t>
  </si>
  <si>
    <t>WP_005025527.1</t>
  </si>
  <si>
    <t>WP_029435482.1</t>
  </si>
  <si>
    <t>NZ_JNJP01000016.1_gene1674</t>
  </si>
  <si>
    <t>WP_005025523.1</t>
  </si>
  <si>
    <t>NZ_JNJP01000016.1_gene1675</t>
  </si>
  <si>
    <t>WP_005025521.1</t>
  </si>
  <si>
    <t>CDP-diglyceride synthetase</t>
  </si>
  <si>
    <t>NZ_JNJP01000016.1_gene1676</t>
  </si>
  <si>
    <t>WP_029435483.1</t>
  </si>
  <si>
    <t>NZ_JNJP01000016.1_gene1677</t>
  </si>
  <si>
    <t>WP_005025517.1</t>
  </si>
  <si>
    <t>NZ_JNJP01000016.1_gene1678</t>
  </si>
  <si>
    <t>WP_029435484.1</t>
  </si>
  <si>
    <t>NZ_JNJP01000017.1_gene1679</t>
  </si>
  <si>
    <t>WP_029435485.1</t>
  </si>
  <si>
    <t>NZ_JNJP01000017.1</t>
  </si>
  <si>
    <t>NZ_JNJP01000017.1_gene1680</t>
  </si>
  <si>
    <t>WP_081847527.1</t>
  </si>
  <si>
    <t>NZ_JNJP01000017.1_gene1681</t>
  </si>
  <si>
    <t>WP_029435487.1</t>
  </si>
  <si>
    <t>NZ_JNJP01000017.1_gene1682</t>
  </si>
  <si>
    <t>WP_029435488.1</t>
  </si>
  <si>
    <t>NZ_JNJP01000017.1_gene1683</t>
  </si>
  <si>
    <t>WP_034506127.1</t>
  </si>
  <si>
    <t>cobalamin synthase</t>
  </si>
  <si>
    <t>WP_029435490.1</t>
  </si>
  <si>
    <t>PIN domain nuclease</t>
  </si>
  <si>
    <t>WP_029435491.1</t>
  </si>
  <si>
    <t>WP_029435493.1</t>
  </si>
  <si>
    <t>NZ_JNJP01000017.1_gene1689</t>
  </si>
  <si>
    <t>WP_029435494.1</t>
  </si>
  <si>
    <t>NZ_JNJP01000017.1_gene1690</t>
  </si>
  <si>
    <t>WP_034506133.1</t>
  </si>
  <si>
    <t>NZ_JNJP01000017.1_gene1691</t>
  </si>
  <si>
    <t>WP_081847528.1</t>
  </si>
  <si>
    <t>NZ_JNJP01000017.1_gene1692</t>
  </si>
  <si>
    <t>WP_081847529.1</t>
  </si>
  <si>
    <t>NZ_JNJP01000017.1_gene1693</t>
  </si>
  <si>
    <t>WP_051643811.1</t>
  </si>
  <si>
    <t>addiction module toxin RelE</t>
  </si>
  <si>
    <t>NZ_JNJP01000017.1_gene1694</t>
  </si>
  <si>
    <t>WP_029435499.1</t>
  </si>
  <si>
    <t>WP_029435500.1</t>
  </si>
  <si>
    <t>WP_081847533.1</t>
  </si>
  <si>
    <t>WP_029435502.1</t>
  </si>
  <si>
    <t>NZ_JNJP01000017.1_gene1698</t>
  </si>
  <si>
    <t>WP_029435503.1</t>
  </si>
  <si>
    <t>NZ_JNJP01000017.1_gene1699</t>
  </si>
  <si>
    <t>WP_029435504.1</t>
  </si>
  <si>
    <t>NZ_JNJP01000017.1_gene1701</t>
  </si>
  <si>
    <t>WP_081847531.1</t>
  </si>
  <si>
    <t>NZ_JNJP01000017.1_gene1702</t>
  </si>
  <si>
    <t>WP_081847532.1</t>
  </si>
  <si>
    <t>NZ_JNJP01000017.1_gene1703</t>
  </si>
  <si>
    <t>WP_029435507.1</t>
  </si>
  <si>
    <t>NZ_JNJP01000017.1_gene1704</t>
  </si>
  <si>
    <t>WP_051643813.1</t>
  </si>
  <si>
    <t>WP_029435509.1</t>
  </si>
  <si>
    <t>NZ_JNJP01000017.1_gene1707</t>
  </si>
  <si>
    <t>WP_029435510.1</t>
  </si>
  <si>
    <t>heptosyltransferase</t>
  </si>
  <si>
    <t>NZ_JNJP01000017.1_gene1708</t>
  </si>
  <si>
    <t>WP_029435511.1</t>
  </si>
  <si>
    <t>NZ_JNJP01000017.1_gene1710</t>
  </si>
  <si>
    <t>WP_029435513.1</t>
  </si>
  <si>
    <t>WP_005028744.1</t>
  </si>
  <si>
    <t>NZ_JNJP01000017.1_gene1712</t>
  </si>
  <si>
    <t>WP_029435514.1</t>
  </si>
  <si>
    <t>hydantoin utilization protein B</t>
  </si>
  <si>
    <t>NZ_JNJP01000017.1_gene1713</t>
  </si>
  <si>
    <t>WP_009379902.1</t>
  </si>
  <si>
    <t>NZ_JNJP01000017.1_gene1714</t>
  </si>
  <si>
    <t>WP_029435515.1</t>
  </si>
  <si>
    <t>NZ_JNJP01000017.1_gene1715</t>
  </si>
  <si>
    <t>WP_005028749.1</t>
  </si>
  <si>
    <t>WP_005028750.1</t>
  </si>
  <si>
    <t>WP_005028751.1</t>
  </si>
  <si>
    <t>WP_005028753.1</t>
  </si>
  <si>
    <t>taurine--pyruvate aminotransferase</t>
  </si>
  <si>
    <t>WP_005028754.1</t>
  </si>
  <si>
    <t>1%2C3-propanediol dehydrogenase</t>
  </si>
  <si>
    <t>WP_029435516.1</t>
  </si>
  <si>
    <t>WP_005028756.1</t>
  </si>
  <si>
    <t>NZ_JNJP01000017.1_gene1722</t>
  </si>
  <si>
    <t>WP_029435517.1</t>
  </si>
  <si>
    <t>NZ_JNJP01000017.1_gene1723</t>
  </si>
  <si>
    <t>WP_009379890.1</t>
  </si>
  <si>
    <t>WP_029435518.1</t>
  </si>
  <si>
    <t>NZ_JNJP01000017.1_gene1726</t>
  </si>
  <si>
    <t>WP_029435520.1</t>
  </si>
  <si>
    <t>WP_005028761.1</t>
  </si>
  <si>
    <t>NZ_JNJP01000017.1_gene1728</t>
  </si>
  <si>
    <t>WP_029435521.1</t>
  </si>
  <si>
    <t>NZ_JNJP01000017.1_gene1729</t>
  </si>
  <si>
    <t>WP_005028763.1</t>
  </si>
  <si>
    <t>WP_005028764.1</t>
  </si>
  <si>
    <t>NZ_JNJP01000017.1_gene1731</t>
  </si>
  <si>
    <t>WP_029435522.1</t>
  </si>
  <si>
    <t>NZ_JNJP01000017.1_gene1732</t>
  </si>
  <si>
    <t>WP_029435523.1</t>
  </si>
  <si>
    <t>trans-aconitate methyltransferase</t>
  </si>
  <si>
    <t>NZ_JNJP01000017.1_gene1733</t>
  </si>
  <si>
    <t>WP_029435524.1</t>
  </si>
  <si>
    <t>NZ_JNJP01000017.1_gene1734</t>
  </si>
  <si>
    <t>WP_005028770.1</t>
  </si>
  <si>
    <t>WP_005028771.1</t>
  </si>
  <si>
    <t>peptidyl-prolyl cis-trans isomerase A</t>
  </si>
  <si>
    <t>NZ_JNJP01000017.1_gene1736</t>
  </si>
  <si>
    <t>WP_029435525.1</t>
  </si>
  <si>
    <t>NZ_JNJP01000020.1_gene1787</t>
  </si>
  <si>
    <t>WP_029435526.1</t>
  </si>
  <si>
    <t>NZ_JNJP01000020.1</t>
  </si>
  <si>
    <t>WP_005027857.1</t>
  </si>
  <si>
    <t>WP_005027858.1</t>
  </si>
  <si>
    <t>WP_005027859.1</t>
  </si>
  <si>
    <t>WP_005027860.1</t>
  </si>
  <si>
    <t>WP_016360606.1</t>
  </si>
  <si>
    <t>magnesium and cobalt transporter</t>
  </si>
  <si>
    <t>NZ_JNJP01000020.1_gene1793</t>
  </si>
  <si>
    <t>WP_005027862.1</t>
  </si>
  <si>
    <t>NZ_JNJP01000020.1_gene1794</t>
  </si>
  <si>
    <t>WP_029435527.1</t>
  </si>
  <si>
    <t>NZ_JNJP01000020.1_gene1796</t>
  </si>
  <si>
    <t>WP_029435529.1</t>
  </si>
  <si>
    <t>NZ_JNJP01000020.1_gene1797</t>
  </si>
  <si>
    <t>WP_005029648.1</t>
  </si>
  <si>
    <t>NZ_JNJP01000020.1_gene1798</t>
  </si>
  <si>
    <t>WP_029435530.1</t>
  </si>
  <si>
    <t>NZ_JNJP01000020.1_gene1799</t>
  </si>
  <si>
    <t>WP_005029644.1</t>
  </si>
  <si>
    <t>NZ_JNJP01000020.1_gene1801</t>
  </si>
  <si>
    <t>WP_005029641.1</t>
  </si>
  <si>
    <t>WP_005029639.1</t>
  </si>
  <si>
    <t>desulfoferrodoxin</t>
  </si>
  <si>
    <t>WP_005029637.1</t>
  </si>
  <si>
    <t>WP_005029635.1</t>
  </si>
  <si>
    <t>WP_005029633.1</t>
  </si>
  <si>
    <t>WP_029435532.1</t>
  </si>
  <si>
    <t>NZ_JNJP01000020.1_gene1807</t>
  </si>
  <si>
    <t>WP_029435533.1</t>
  </si>
  <si>
    <t>WP_029435534.1</t>
  </si>
  <si>
    <t>NZ_JNJP01000020.1_gene1809</t>
  </si>
  <si>
    <t>WP_029435535.1</t>
  </si>
  <si>
    <t>WP_029435536.1</t>
  </si>
  <si>
    <t>WP_029435537.1</t>
  </si>
  <si>
    <t>WP_009380960.1</t>
  </si>
  <si>
    <t>WP_005029619.1</t>
  </si>
  <si>
    <t>heme biosynthesis protein HemY</t>
  </si>
  <si>
    <t>WP_005029616.1</t>
  </si>
  <si>
    <t>WP_029435539.1</t>
  </si>
  <si>
    <t>recombinase RarA</t>
  </si>
  <si>
    <t>WP_029435540.1</t>
  </si>
  <si>
    <t>NZ_JNJP01000020.1_gene1817</t>
  </si>
  <si>
    <t>WP_029435541.1</t>
  </si>
  <si>
    <t>WP_029435542.1</t>
  </si>
  <si>
    <t>NZ_JNJP01000020.1_gene1819</t>
  </si>
  <si>
    <t>WP_029435543.1</t>
  </si>
  <si>
    <t>NZ_JNJP01000020.1_gene1820</t>
  </si>
  <si>
    <t>WP_029435544.1</t>
  </si>
  <si>
    <t>NZ_JNJP01000020.1_gene1821</t>
  </si>
  <si>
    <t>WP_029435545.1</t>
  </si>
  <si>
    <t>NZ_JNJP01000020.1_gene1822</t>
  </si>
  <si>
    <t>WP_029435546.1</t>
  </si>
  <si>
    <t>WP_029435547.1</t>
  </si>
  <si>
    <t>WP_029435548.1</t>
  </si>
  <si>
    <t>WP_005029592.1</t>
  </si>
  <si>
    <t>NZ_JNJP01000020.1_gene1826</t>
  </si>
  <si>
    <t>WP_034506150.1</t>
  </si>
  <si>
    <t>WP_029435550.1</t>
  </si>
  <si>
    <t>WP_029435551.1</t>
  </si>
  <si>
    <t>NZ_JNJP01000020.1_gene1829</t>
  </si>
  <si>
    <t>WP_029435552.1</t>
  </si>
  <si>
    <t>NZ_JNJP01000020.1_gene1830</t>
  </si>
  <si>
    <t>IS200/IS605 family transposase</t>
  </si>
  <si>
    <t>NZ_JNJP01000021.1_gene1831</t>
  </si>
  <si>
    <t>WP_029435554.1</t>
  </si>
  <si>
    <t>NZ_JNJP01000021.1</t>
  </si>
  <si>
    <t>WP_005028407.1</t>
  </si>
  <si>
    <t>WP_029435555.1</t>
  </si>
  <si>
    <t>WP_005028414.1</t>
  </si>
  <si>
    <t>NZ_JNJP01000021.1_gene1836</t>
  </si>
  <si>
    <t>WP_029435557.1</t>
  </si>
  <si>
    <t>WP_005028417.1</t>
  </si>
  <si>
    <t>NZ_JNJP01000021.1_gene1838</t>
  </si>
  <si>
    <t>WP_005028422.1</t>
  </si>
  <si>
    <t>NZ_JNJP01000021.1_gene1839</t>
  </si>
  <si>
    <t>WP_005028423.1</t>
  </si>
  <si>
    <t>WP_005028425.1</t>
  </si>
  <si>
    <t>WP_005028428.1</t>
  </si>
  <si>
    <t>NZ_JNJP01000021.1_gene1842</t>
  </si>
  <si>
    <t>WP_029435558.1</t>
  </si>
  <si>
    <t>WP_005028433.1</t>
  </si>
  <si>
    <t>WP_005028437.1</t>
  </si>
  <si>
    <t>NZ_JNJP01000021.1_gene1845</t>
  </si>
  <si>
    <t>WP_005028439.1</t>
  </si>
  <si>
    <t>WP_005028441.1</t>
  </si>
  <si>
    <t>NADH ubiquinone oxidoreductase</t>
  </si>
  <si>
    <t>WP_005028443.1</t>
  </si>
  <si>
    <t>NADH dehydrogenase subunit 1</t>
  </si>
  <si>
    <t>WP_005028444.1</t>
  </si>
  <si>
    <t>NZ_JNJP01000021.1_gene1849</t>
  </si>
  <si>
    <t>WP_029435560.1</t>
  </si>
  <si>
    <t>apolipoprotein N-acyltransferase</t>
  </si>
  <si>
    <t>WP_081847534.1</t>
  </si>
  <si>
    <t>WP_005028452.1</t>
  </si>
  <si>
    <t>NZ_JNJP01000021.1_gene1852</t>
  </si>
  <si>
    <t>WP_029435562.1</t>
  </si>
  <si>
    <t>NZ_JNJP01000021.1_gene1853</t>
  </si>
  <si>
    <t>WP_029435563.1</t>
  </si>
  <si>
    <t>WP_016360694.1</t>
  </si>
  <si>
    <t>NZ_JNJP01000021.1_gene1855</t>
  </si>
  <si>
    <t>WP_005028461.1</t>
  </si>
  <si>
    <t>NZ_JNJP01000021.1_gene1856</t>
  </si>
  <si>
    <t>WP_005028462.1</t>
  </si>
  <si>
    <t>succinate--CoA ligase</t>
  </si>
  <si>
    <t>NZ_JNJP01000021.1_gene1857</t>
  </si>
  <si>
    <t>WP_005028464.1</t>
  </si>
  <si>
    <t>NZ_JNJP01000021.1_gene1858</t>
  </si>
  <si>
    <t>WP_016360695.1</t>
  </si>
  <si>
    <t>divalent anion:Na+ symporter (DASS) family transporter</t>
  </si>
  <si>
    <t>NZ_JNJP01000021.1_gene1859</t>
  </si>
  <si>
    <t>WP_029435564.1</t>
  </si>
  <si>
    <t>NZ_JNJP01000021.1_gene1860</t>
  </si>
  <si>
    <t>WP_029435565.1</t>
  </si>
  <si>
    <t>NZ_JNJP01000021.1_gene1861</t>
  </si>
  <si>
    <t>WP_029435566.1</t>
  </si>
  <si>
    <t>NZ_JNJP01000021.1_gene1862</t>
  </si>
  <si>
    <t>WP_005028472.1</t>
  </si>
  <si>
    <t>NZ_JNJP01000021.1_gene1863</t>
  </si>
  <si>
    <t>WP_029435567.1</t>
  </si>
  <si>
    <t>NZ_JNJP01000021.1_gene1864</t>
  </si>
  <si>
    <t>WP_029435568.1</t>
  </si>
  <si>
    <t>WP_005028477.1</t>
  </si>
  <si>
    <t>NZ_JNJP01000021.1_gene1866</t>
  </si>
  <si>
    <t>WP_029435569.1</t>
  </si>
  <si>
    <t>DNA adenine methylase</t>
  </si>
  <si>
    <t>NZ_JNJP01000021.1_gene1867</t>
  </si>
  <si>
    <t>WP_029435570.1</t>
  </si>
  <si>
    <t>WP_009733307.1</t>
  </si>
  <si>
    <t>NZ_JNJP01000021.1_gene1869</t>
  </si>
  <si>
    <t>WP_009733308.1</t>
  </si>
  <si>
    <t>WP_005028491.1</t>
  </si>
  <si>
    <t>bacterioferritin</t>
  </si>
  <si>
    <t>WP_005028492.1</t>
  </si>
  <si>
    <t>alanine glycine permease</t>
  </si>
  <si>
    <t>WP_029435573.1</t>
  </si>
  <si>
    <t>WP_029435574.1</t>
  </si>
  <si>
    <t>translocation/assembly module TamB</t>
  </si>
  <si>
    <t>NZ_JNJP01000022.1_gene1874</t>
  </si>
  <si>
    <t>WP_005027904.1</t>
  </si>
  <si>
    <t>NZ_JNJP01000022.1</t>
  </si>
  <si>
    <t>NZ_JNJP01000022.1_gene1875</t>
  </si>
  <si>
    <t>WP_029435575.1</t>
  </si>
  <si>
    <t>3-dehydroquinate synthase II family protein</t>
  </si>
  <si>
    <t>NZ_JNJP01000022.1_gene1876</t>
  </si>
  <si>
    <t>WP_005027906.1</t>
  </si>
  <si>
    <t>WP_005027907.1</t>
  </si>
  <si>
    <t>WP_016360617.1</t>
  </si>
  <si>
    <t>WP_005027911.1</t>
  </si>
  <si>
    <t>NZ_JNJP01000022.1_gene1882</t>
  </si>
  <si>
    <t>WP_005027912.1</t>
  </si>
  <si>
    <t>WP_005027913.1</t>
  </si>
  <si>
    <t>WP_005027914.1</t>
  </si>
  <si>
    <t>sulfite reductase%2C dissimilatory-type subunit alpha</t>
  </si>
  <si>
    <t>WP_029435578.1</t>
  </si>
  <si>
    <t>sulfite reductase%2C dissimilatory-type beta subunit</t>
  </si>
  <si>
    <t>NZ_JNJP01000022.1_gene1886</t>
  </si>
  <si>
    <t>WP_005027916.1</t>
  </si>
  <si>
    <t>WP_029435579.1</t>
  </si>
  <si>
    <t>WP_029435580.1</t>
  </si>
  <si>
    <t>NZ_JNJP01000022.1_gene1889</t>
  </si>
  <si>
    <t>WP_029435581.1</t>
  </si>
  <si>
    <t>NZ_JNJP01000022.1_gene1890</t>
  </si>
  <si>
    <t>WP_029435582.1</t>
  </si>
  <si>
    <t>NZ_JNJP01000022.1_gene1891</t>
  </si>
  <si>
    <t>WP_029435583.1</t>
  </si>
  <si>
    <t>NZ_JNJP01000022.1_gene1892</t>
  </si>
  <si>
    <t>WP_005027922.1</t>
  </si>
  <si>
    <t>NZ_JNJP01000022.1_gene1893</t>
  </si>
  <si>
    <t>WP_029435584.1</t>
  </si>
  <si>
    <t>NZ_JNJP01000022.1_gene1894</t>
  </si>
  <si>
    <t>WP_029435585.1</t>
  </si>
  <si>
    <t>NZ_JNJP01000022.1_gene1895</t>
  </si>
  <si>
    <t>WP_029435586.1</t>
  </si>
  <si>
    <t>NZ_JNJP01000022.1_gene1896</t>
  </si>
  <si>
    <t>WP_029435587.1</t>
  </si>
  <si>
    <t>NZ_JNJP01000022.1_gene1897</t>
  </si>
  <si>
    <t>WP_005027929.1</t>
  </si>
  <si>
    <t>NZ_JNJP01000022.1_gene1898</t>
  </si>
  <si>
    <t>WP_029435588.1</t>
  </si>
  <si>
    <t>NZ_JNJP01000022.1_gene1899</t>
  </si>
  <si>
    <t>WP_029435589.1</t>
  </si>
  <si>
    <t>NZ_JNJP01000022.1_gene1900</t>
  </si>
  <si>
    <t>WP_005027933.1</t>
  </si>
  <si>
    <t>NZ_JNJP01000022.1_gene1901</t>
  </si>
  <si>
    <t>WP_005027934.1</t>
  </si>
  <si>
    <t>head protein</t>
  </si>
  <si>
    <t>NZ_JNJP01000022.1_gene1902</t>
  </si>
  <si>
    <t>WP_029435590.1</t>
  </si>
  <si>
    <t>NZ_JNJP01000022.1_gene1903</t>
  </si>
  <si>
    <t>WP_005027937.1</t>
  </si>
  <si>
    <t>formate dehydrogenase H subunit alpha</t>
  </si>
  <si>
    <t>NZ_JNJP01000022.1_gene1904</t>
  </si>
  <si>
    <t>WP_029435591.1</t>
  </si>
  <si>
    <t>NZ_JNJP01000022.1_gene1905</t>
  </si>
  <si>
    <t>WP_029435592.1</t>
  </si>
  <si>
    <t>NZ_JNJP01000022.1_gene1908</t>
  </si>
  <si>
    <t>NZ_JNJP01000022.1_gene1909</t>
  </si>
  <si>
    <t>WP_005027942.1</t>
  </si>
  <si>
    <t>NZ_JNJP01000022.1_gene1910</t>
  </si>
  <si>
    <t>WP_029435594.1</t>
  </si>
  <si>
    <t>NZ_JNJP01000022.1_gene1911</t>
  </si>
  <si>
    <t>WP_029435595.1</t>
  </si>
  <si>
    <t>NZ_JNJP01000022.1_gene1912</t>
  </si>
  <si>
    <t>WP_005027945.1</t>
  </si>
  <si>
    <t>WP_029435597.1</t>
  </si>
  <si>
    <t>NZ_JNJP01000022.1_gene1915</t>
  </si>
  <si>
    <t>WP_005027947.1</t>
  </si>
  <si>
    <t>NZ_JNJP01000022.1_gene1916</t>
  </si>
  <si>
    <t>WP_005027948.1</t>
  </si>
  <si>
    <t>NZ_JNJP01000022.1_gene1917</t>
  </si>
  <si>
    <t>WP_005027949.1</t>
  </si>
  <si>
    <t>NZ_JNJP01000022.1_gene1918</t>
  </si>
  <si>
    <t>WP_005027951.1</t>
  </si>
  <si>
    <t>NZ_JNJP01000022.1_gene1919</t>
  </si>
  <si>
    <t>WP_029435598.1</t>
  </si>
  <si>
    <t>NZ_JNJP01000023.1_gene1920</t>
  </si>
  <si>
    <t>NZ_JNJP01000023.1</t>
  </si>
  <si>
    <t>NZ_JNJP01000023.1_gene1921</t>
  </si>
  <si>
    <t>WP_029435600.1</t>
  </si>
  <si>
    <t>NZ_JNJP01000023.1_gene1922</t>
  </si>
  <si>
    <t>WP_005025915.1</t>
  </si>
  <si>
    <t>WP_005025917.1</t>
  </si>
  <si>
    <t>NZ_JNJP01000023.1_gene1924</t>
  </si>
  <si>
    <t>WP_029435601.1</t>
  </si>
  <si>
    <t>WP_005025921.1</t>
  </si>
  <si>
    <t>WP_009379519.1</t>
  </si>
  <si>
    <t>NZ_JNJP01000023.1_gene1927</t>
  </si>
  <si>
    <t>WP_029435602.1</t>
  </si>
  <si>
    <t>WP_029435603.1</t>
  </si>
  <si>
    <t>WP_005025931.1</t>
  </si>
  <si>
    <t>WP_005025934.1</t>
  </si>
  <si>
    <t>amino acid ABC transporter ATPase</t>
  </si>
  <si>
    <t>NZ_JNJP01000023.1_gene1931</t>
  </si>
  <si>
    <t>WP_005025936.1</t>
  </si>
  <si>
    <t>WP_005025938.1</t>
  </si>
  <si>
    <t>basic amino acid ABC transporter substrate-binding protein</t>
  </si>
  <si>
    <t>NZ_JNJP01000023.1_gene1933</t>
  </si>
  <si>
    <t>WP_029435604.1</t>
  </si>
  <si>
    <t>NZ_JNJP01000023.1_gene1934</t>
  </si>
  <si>
    <t>WP_051142933.1</t>
  </si>
  <si>
    <t>WP_029435606.1</t>
  </si>
  <si>
    <t>NZ_JNJP01000023.1_gene1936</t>
  </si>
  <si>
    <t>WP_029435607.1</t>
  </si>
  <si>
    <t>L-selenocysteinyl-tRNA(Sec) synthase</t>
  </si>
  <si>
    <t>NZ_JNJP01000023.1_gene1938</t>
  </si>
  <si>
    <t>WP_029435609.1</t>
  </si>
  <si>
    <t>WP_029435610.1</t>
  </si>
  <si>
    <t>WP_029435611.1</t>
  </si>
  <si>
    <t>NZ_JNJP01000023.1_gene1941</t>
  </si>
  <si>
    <t>WP_005025953.1</t>
  </si>
  <si>
    <t>WP_005025955.1</t>
  </si>
  <si>
    <t>WP_016360768.1</t>
  </si>
  <si>
    <t>WP_029435612.1</t>
  </si>
  <si>
    <t>UDP-N-acetylmuramoylalanyl-D-glutamyl-2%2C 6-diaminopimelate--D-alanyl-D-alanine ligase</t>
  </si>
  <si>
    <t>NZ_JNJP01000023.1_gene1945</t>
  </si>
  <si>
    <t>WP_005025962.1</t>
  </si>
  <si>
    <t>NZ_JNJP01000023.1_gene1946</t>
  </si>
  <si>
    <t>WP_034506185.1</t>
  </si>
  <si>
    <t>NZ_JNJP01000023.1_gene1947</t>
  </si>
  <si>
    <t>WP_029435614.1</t>
  </si>
  <si>
    <t>NZ_JNJP01000023.1_gene1948</t>
  </si>
  <si>
    <t>WP_029435615.1</t>
  </si>
  <si>
    <t>WP_016360771.1</t>
  </si>
  <si>
    <t>WP_029435616.1</t>
  </si>
  <si>
    <t>WP_029435622.1</t>
  </si>
  <si>
    <t>potassium ABC transporter ATPase</t>
  </si>
  <si>
    <t>WP_005025975.1</t>
  </si>
  <si>
    <t>WP_009379481.1</t>
  </si>
  <si>
    <t>WP_005025979.1</t>
  </si>
  <si>
    <t>DUF4851 domain-containing protein</t>
  </si>
  <si>
    <t>NZ_JNJP01000023.1_gene1955</t>
  </si>
  <si>
    <t>WP_009379477.1</t>
  </si>
  <si>
    <t>WP_029435618.1</t>
  </si>
  <si>
    <t>NZ_JNJP01000023.1_gene1957</t>
  </si>
  <si>
    <t>WP_005025986.1</t>
  </si>
  <si>
    <t>NZ_JNJP01000023.1_gene1958</t>
  </si>
  <si>
    <t>WP_005025987.1</t>
  </si>
  <si>
    <t>NZ_JNJP01000023.1_gene1959</t>
  </si>
  <si>
    <t>WP_029435619.1</t>
  </si>
  <si>
    <t>WP_029435620.1</t>
  </si>
  <si>
    <t>NZ_JNJP01000023.1_gene1961</t>
  </si>
  <si>
    <t>WP_005025997.1</t>
  </si>
  <si>
    <t>WP_005026000.1</t>
  </si>
  <si>
    <t>NZ_JNJP01000023.1_gene1963</t>
  </si>
  <si>
    <t>NZ_JNJP01000024.1_gene1964</t>
  </si>
  <si>
    <t>NZ_JNJP01000024.1</t>
  </si>
  <si>
    <t>NZ_JNJP01000024.1_gene1965</t>
  </si>
  <si>
    <t>WP_034506224.1</t>
  </si>
  <si>
    <t>WP_029435625.1</t>
  </si>
  <si>
    <t>NZ_JNJP01000024.1_gene1967</t>
  </si>
  <si>
    <t>WP_005026848.1</t>
  </si>
  <si>
    <t>exopolysaccharide biosynthesis protein</t>
  </si>
  <si>
    <t>WP_029435626.1</t>
  </si>
  <si>
    <t>WP_029435627.1</t>
  </si>
  <si>
    <t>NZ_JNJP01000024.1_gene1970</t>
  </si>
  <si>
    <t>WP_029435628.1</t>
  </si>
  <si>
    <t>NZ_JNJP01000024.1_gene1971</t>
  </si>
  <si>
    <t>WP_029435629.1</t>
  </si>
  <si>
    <t>hydrogenase expression/formation protein</t>
  </si>
  <si>
    <t>NZ_JNJP01000024.1_gene1972</t>
  </si>
  <si>
    <t>WP_005026837.1</t>
  </si>
  <si>
    <t>NZ_JNJP01000024.1_gene1973</t>
  </si>
  <si>
    <t>WP_029435630.1</t>
  </si>
  <si>
    <t>NZ_JNJP01000024.1_gene1974</t>
  </si>
  <si>
    <t>WP_034506226.1</t>
  </si>
  <si>
    <t>methylthioadenosine phosphorylase</t>
  </si>
  <si>
    <t>NZ_JNJP01000024.1_gene1975</t>
  </si>
  <si>
    <t>WP_005026828.1</t>
  </si>
  <si>
    <t>WP_016360843.1</t>
  </si>
  <si>
    <t>amino acid:cation symporter</t>
  </si>
  <si>
    <t>WP_016360842.1</t>
  </si>
  <si>
    <t>ubiquinone/menaquinone biosynthesis methyltransferase</t>
  </si>
  <si>
    <t>WP_029435632.1</t>
  </si>
  <si>
    <t>WP_005026817.1</t>
  </si>
  <si>
    <t>integration host factor subunit alpha</t>
  </si>
  <si>
    <t>WP_029435633.1</t>
  </si>
  <si>
    <t>NZ_JNJP01000024.1_gene1981</t>
  </si>
  <si>
    <t>WP_081847535.1</t>
  </si>
  <si>
    <t>WP_029435635.1</t>
  </si>
  <si>
    <t>NZ_JNJP01000024.1_gene1983</t>
  </si>
  <si>
    <t>WP_005026809.1</t>
  </si>
  <si>
    <t>WP_029435636.1</t>
  </si>
  <si>
    <t>WP_005026804.1</t>
  </si>
  <si>
    <t>WP_005026803.1</t>
  </si>
  <si>
    <t>WP_029435637.1</t>
  </si>
  <si>
    <t>WP_029435638.1</t>
  </si>
  <si>
    <t>bifunctional 2-C-methyl-D-erythritol 4-phosphate cytidylyltransferase/2-C-methyl-D-erythritol 2%2C4-cyclodiphosphate synthase</t>
  </si>
  <si>
    <t>WP_029435639.1</t>
  </si>
  <si>
    <t>WP_029435640.1</t>
  </si>
  <si>
    <t>WP_005026795.1</t>
  </si>
  <si>
    <t>WP_029435641.1</t>
  </si>
  <si>
    <t>NZ_JNJP01000024.1_gene1994</t>
  </si>
  <si>
    <t>WP_034506212.1</t>
  </si>
  <si>
    <t>NZ_JNJP01000024.1_gene1995</t>
  </si>
  <si>
    <t>WP_034506215.1</t>
  </si>
  <si>
    <t>WP_029435644.1</t>
  </si>
  <si>
    <t>WP_005026787.1</t>
  </si>
  <si>
    <t>organic solvent tolerance protein OstA</t>
  </si>
  <si>
    <t>NZ_JNJP01000024.1_gene1998</t>
  </si>
  <si>
    <t>WP_029435645.1</t>
  </si>
  <si>
    <t>WP_029435646.1</t>
  </si>
  <si>
    <t>WP_005026779.1</t>
  </si>
  <si>
    <t>ribose ABC transporter permease</t>
  </si>
  <si>
    <t>WP_029435647.1</t>
  </si>
  <si>
    <t>NZ_JNJP01000024.1_gene2002</t>
  </si>
  <si>
    <t>WP_005026775.1</t>
  </si>
  <si>
    <t>WP_029435648.1</t>
  </si>
  <si>
    <t>WP_009378575.1</t>
  </si>
  <si>
    <t>WP_005026769.1</t>
  </si>
  <si>
    <t>WP_029435649.1</t>
  </si>
  <si>
    <t>NAD(+) synthetase</t>
  </si>
  <si>
    <t>WP_005026765.1</t>
  </si>
  <si>
    <t>WP_029435650.1</t>
  </si>
  <si>
    <t>WP_016360839.1</t>
  </si>
  <si>
    <t>WP_029435651.1</t>
  </si>
  <si>
    <t>NZ_JNJP01000024.1_gene2011</t>
  </si>
  <si>
    <t>WP_009378582.1</t>
  </si>
  <si>
    <t>NZ_JNJP01000025.1_gene2013</t>
  </si>
  <si>
    <t>WP_005027582.1</t>
  </si>
  <si>
    <t>NZ_JNJP01000025.1</t>
  </si>
  <si>
    <t>NZ_JNJP01000025.1_gene2014</t>
  </si>
  <si>
    <t>WP_005027580.1</t>
  </si>
  <si>
    <t>NZ_JNJP01000025.1_gene2015</t>
  </si>
  <si>
    <t>WP_005027578.1</t>
  </si>
  <si>
    <t>HPP family protein</t>
  </si>
  <si>
    <t>NZ_JNJP01000025.1_gene2016</t>
  </si>
  <si>
    <t>WP_005027572.1</t>
  </si>
  <si>
    <t>NZ_JNJP01000025.1_gene2017</t>
  </si>
  <si>
    <t>WP_016360365.1</t>
  </si>
  <si>
    <t>NZ_JNJP01000025.1_gene2018</t>
  </si>
  <si>
    <t>WP_005027567.1</t>
  </si>
  <si>
    <t>NodT family efflux transporter</t>
  </si>
  <si>
    <t>NZ_JNJP01000025.1_gene2019</t>
  </si>
  <si>
    <t>WP_029435655.1</t>
  </si>
  <si>
    <t>NZ_JNJP01000025.1_gene2020</t>
  </si>
  <si>
    <t>WP_029435656.1</t>
  </si>
  <si>
    <t>NZ_JNJP01000025.1_gene2021</t>
  </si>
  <si>
    <t>WP_029435657.1</t>
  </si>
  <si>
    <t>serine dehydratase</t>
  </si>
  <si>
    <t>NZ_JNJP01000025.1_gene2022</t>
  </si>
  <si>
    <t>WP_005027559.1</t>
  </si>
  <si>
    <t>gluconate permease</t>
  </si>
  <si>
    <t>NZ_JNJP01000025.1_gene2023</t>
  </si>
  <si>
    <t>WP_081847536.1</t>
  </si>
  <si>
    <t>NZ_JNJP01000025.1_gene2024</t>
  </si>
  <si>
    <t>WP_029435658.1</t>
  </si>
  <si>
    <t>NZ_JNJP01000025.1_gene2025</t>
  </si>
  <si>
    <t>WP_016360363.1</t>
  </si>
  <si>
    <t>NZ_JNJP01000025.1_gene2026</t>
  </si>
  <si>
    <t>WP_005027552.1</t>
  </si>
  <si>
    <t>NZ_JNJP01000025.1_gene2027</t>
  </si>
  <si>
    <t>WP_029435659.1</t>
  </si>
  <si>
    <t>NZ_JNJP01000025.1_gene2028</t>
  </si>
  <si>
    <t>WP_081847537.1</t>
  </si>
  <si>
    <t>NZ_JNJP01000025.1_gene2029</t>
  </si>
  <si>
    <t>WP_051643814.1</t>
  </si>
  <si>
    <t>NZ_JNJP01000025.1_gene2031</t>
  </si>
  <si>
    <t>WP_029435663.1</t>
  </si>
  <si>
    <t>ethanolamine ammonia-lyase</t>
  </si>
  <si>
    <t>NZ_JNJP01000025.1_gene2032</t>
  </si>
  <si>
    <t>WP_029435664.1</t>
  </si>
  <si>
    <t>NZ_JNJP01000025.1_gene2033</t>
  </si>
  <si>
    <t>WP_029435665.1</t>
  </si>
  <si>
    <t>carboxysome structural protein EutS</t>
  </si>
  <si>
    <t>NZ_JNJP01000025.1_gene2034</t>
  </si>
  <si>
    <t>WP_029435666.1</t>
  </si>
  <si>
    <t>NZ_JNJP01000025.1_gene2036</t>
  </si>
  <si>
    <t>WP_016360359.1</t>
  </si>
  <si>
    <t>NZ_JNJP01000025.1_gene2037</t>
  </si>
  <si>
    <t>WP_029435667.1</t>
  </si>
  <si>
    <t>NZ_JNJP01000025.1_gene2039</t>
  </si>
  <si>
    <t>WP_029435669.1</t>
  </si>
  <si>
    <t>peptidase S24</t>
  </si>
  <si>
    <t>NZ_JNJP01000025.1_gene2041</t>
  </si>
  <si>
    <t>WP_029435671.1</t>
  </si>
  <si>
    <t>NZ_JNJP01000025.1_gene2042</t>
  </si>
  <si>
    <t>WP_016360356.1</t>
  </si>
  <si>
    <t>NZ_JNJP01000025.1_gene2043</t>
  </si>
  <si>
    <t>WP_029435672.1</t>
  </si>
  <si>
    <t>NZ_JNJP01000025.1_gene2045</t>
  </si>
  <si>
    <t>WP_009369313.1</t>
  </si>
  <si>
    <t>NZ_JNJP01000025.1_gene2046</t>
  </si>
  <si>
    <t>WP_005027520.1</t>
  </si>
  <si>
    <t>NZ_JNJP01000025.1_gene2047</t>
  </si>
  <si>
    <t>WP_029435674.1</t>
  </si>
  <si>
    <t>NZ_JNJP01000025.1_gene2048</t>
  </si>
  <si>
    <t>WP_005027516.1</t>
  </si>
  <si>
    <t>NZ_JNJP01000025.1_gene2049</t>
  </si>
  <si>
    <t>WP_016360354.1</t>
  </si>
  <si>
    <t>NZ_JNJP01000025.1_gene2051</t>
  </si>
  <si>
    <t>WP_029435675.1</t>
  </si>
  <si>
    <t>NZ_JNJP01000025.1_gene2052</t>
  </si>
  <si>
    <t>WP_005027505.1</t>
  </si>
  <si>
    <t>NZ_JNJP01000025.1_gene2053</t>
  </si>
  <si>
    <t>WP_029435676.1</t>
  </si>
  <si>
    <t>NZ_JNJP01000025.1_gene2054</t>
  </si>
  <si>
    <t>WP_005027501.1</t>
  </si>
  <si>
    <t>NZ_JNJP01000025.1_gene2055</t>
  </si>
  <si>
    <t>WP_005027499.1</t>
  </si>
  <si>
    <t>NZ_JNJP01000025.1_gene2056</t>
  </si>
  <si>
    <t>WP_029435677.1</t>
  </si>
  <si>
    <t>NZ_JNJP01000025.1_gene2057</t>
  </si>
  <si>
    <t>WP_005027495.1</t>
  </si>
  <si>
    <t>NZ_JNJP01000025.1_gene2058</t>
  </si>
  <si>
    <t>WP_029435678.1</t>
  </si>
  <si>
    <t>NZ_JNJP01000026.1_gene2060</t>
  </si>
  <si>
    <t>WP_029435680.1</t>
  </si>
  <si>
    <t>NZ_JNJP01000026.1</t>
  </si>
  <si>
    <t>WP_029435681.1</t>
  </si>
  <si>
    <t>NZ_JNJP01000026.1_gene2062</t>
  </si>
  <si>
    <t>WP_029435682.1</t>
  </si>
  <si>
    <t>NZ_JNJP01000026.1_gene2063</t>
  </si>
  <si>
    <t>WP_005029318.1</t>
  </si>
  <si>
    <t>WP_005029316.1</t>
  </si>
  <si>
    <t>NZ_JNJP01000026.1_gene2065</t>
  </si>
  <si>
    <t>WP_029435683.1</t>
  </si>
  <si>
    <t>WP_029435684.1</t>
  </si>
  <si>
    <t>split-Soret cytochrome C</t>
  </si>
  <si>
    <t>WP_005029311.1</t>
  </si>
  <si>
    <t>fibronectin-binding protein</t>
  </si>
  <si>
    <t>NZ_JNJP01000026.1_gene2068</t>
  </si>
  <si>
    <t>WP_029435685.1</t>
  </si>
  <si>
    <t>NZ_JNJP01000026.1_gene2069</t>
  </si>
  <si>
    <t>WP_005029307.1</t>
  </si>
  <si>
    <t>sigma factor serine-protein kinase</t>
  </si>
  <si>
    <t>NZ_JNJP01000026.1_gene2070</t>
  </si>
  <si>
    <t>WP_029435686.1</t>
  </si>
  <si>
    <t>anti-anti-sigma factor</t>
  </si>
  <si>
    <t>NZ_JNJP01000026.1_gene2071</t>
  </si>
  <si>
    <t>WP_009379588.1</t>
  </si>
  <si>
    <t>EscR/YscR/HrcR family type III secretion system export apparatus protein</t>
  </si>
  <si>
    <t>WP_029435687.1</t>
  </si>
  <si>
    <t>type III secretion system protein</t>
  </si>
  <si>
    <t>NZ_JNJP01000026.1_gene2073</t>
  </si>
  <si>
    <t>WP_029435688.1</t>
  </si>
  <si>
    <t>NZ_JNJP01000026.1_gene2074</t>
  </si>
  <si>
    <t>WP_005029295.1</t>
  </si>
  <si>
    <t>WP_005029293.1</t>
  </si>
  <si>
    <t>EscN/YscN/HrcN family type III secretion system ATPase</t>
  </si>
  <si>
    <t>NZ_JNJP01000026.1_gene2076</t>
  </si>
  <si>
    <t>WP_005029290.1</t>
  </si>
  <si>
    <t>NZ_JNJP01000026.1_gene2077</t>
  </si>
  <si>
    <t>WP_029435689.1</t>
  </si>
  <si>
    <t>NZ_JNJP01000026.1_gene2078</t>
  </si>
  <si>
    <t>WP_029435690.1</t>
  </si>
  <si>
    <t>EscJ/YscJ/HrcJ family type III secretion inner membrane ring protein</t>
  </si>
  <si>
    <t>WP_029435691.1</t>
  </si>
  <si>
    <t>NZ_JNJP01000026.1_gene2080</t>
  </si>
  <si>
    <t>WP_009379596.1</t>
  </si>
  <si>
    <t>NZ_JNJP01000026.1_gene2081</t>
  </si>
  <si>
    <t>WP_005029280.1</t>
  </si>
  <si>
    <t>NZ_JNJP01000026.1_gene2082</t>
  </si>
  <si>
    <t>WP_005029278.1</t>
  </si>
  <si>
    <t>WP_029435692.1</t>
  </si>
  <si>
    <t>EscD/YscD/HrpQ family type III secretion system inner membrane ring protein</t>
  </si>
  <si>
    <t>WP_029435693.1</t>
  </si>
  <si>
    <t>EscC/YscC/HrcC family type III secretion system outer membrane ring protein</t>
  </si>
  <si>
    <t>NZ_JNJP01000026.1_gene2085</t>
  </si>
  <si>
    <t>WP_005029271.1</t>
  </si>
  <si>
    <t>NZ_JNJP01000026.1_gene2086</t>
  </si>
  <si>
    <t>WP_029435694.1</t>
  </si>
  <si>
    <t>WP_029435695.1</t>
  </si>
  <si>
    <t>WP_029435696.1</t>
  </si>
  <si>
    <t>WP_029435697.1</t>
  </si>
  <si>
    <t>WP_029435698.1</t>
  </si>
  <si>
    <t>CesD/SycD/LcrH family type III secretion system chaperone</t>
  </si>
  <si>
    <t>WP_005029260.1</t>
  </si>
  <si>
    <t>WP_029435699.1</t>
  </si>
  <si>
    <t>WP_005029257.1</t>
  </si>
  <si>
    <t>NZ_JNJP01000026.1_gene2094</t>
  </si>
  <si>
    <t>WP_029435700.1</t>
  </si>
  <si>
    <t>SepL/TyeA/HrpJ family type III secretion system gatekeeper</t>
  </si>
  <si>
    <t>NZ_JNJP01000026.1_gene2095</t>
  </si>
  <si>
    <t>WP_005029253.1</t>
  </si>
  <si>
    <t>type III secretion chaperone SycN</t>
  </si>
  <si>
    <t>NZ_JNJP01000026.1_gene2096</t>
  </si>
  <si>
    <t>WP_005029251.1</t>
  </si>
  <si>
    <t>NZ_JNJP01000026.1_gene2097</t>
  </si>
  <si>
    <t>WP_005029249.1</t>
  </si>
  <si>
    <t>WP_029435701.1</t>
  </si>
  <si>
    <t>EscV/YscV/HrcV family type III secretion system export apparatus protein</t>
  </si>
  <si>
    <t>NZ_JNJP01000026.1_gene2099</t>
  </si>
  <si>
    <t>WP_005029245.1</t>
  </si>
  <si>
    <t>EscS/YscS/HrcS family type III secretion system export apparatus protein</t>
  </si>
  <si>
    <t>NZ_JNJP01000026.1_gene2100</t>
  </si>
  <si>
    <t>WP_029435702.1</t>
  </si>
  <si>
    <t>EscT/YscT/HrcT family type III secretion system export apparatus protein</t>
  </si>
  <si>
    <t>NZ_JNJP01000026.1_gene2101</t>
  </si>
  <si>
    <t>WP_029435703.1</t>
  </si>
  <si>
    <t>EscU/YscU/HrcU family type III secretion system export apparatus switch protein</t>
  </si>
  <si>
    <t>NZ_JNJP01000026.1_gene2102</t>
  </si>
  <si>
    <t>WP_016360492.1</t>
  </si>
  <si>
    <t>WP_081847538.1</t>
  </si>
  <si>
    <t>NZ_JNJP01000026.1_gene2105</t>
  </si>
  <si>
    <t>WP_029435705.1</t>
  </si>
  <si>
    <t>adenine methyltransferase</t>
  </si>
  <si>
    <t>NZ_JNJP01000026.1_gene2106</t>
  </si>
  <si>
    <t>WP_081847539.1</t>
  </si>
  <si>
    <t>NZ_JNJP01000026.1_gene2107</t>
  </si>
  <si>
    <t>WP_029435706.1</t>
  </si>
  <si>
    <t>NZ_JNJP01000026.1_gene2108</t>
  </si>
  <si>
    <t>WP_029435707.1</t>
  </si>
  <si>
    <t>NZ_JNJP01000026.1_gene2112</t>
  </si>
  <si>
    <t>WP_029435711.1</t>
  </si>
  <si>
    <t>NZ_JNJP01000026.1_gene2113</t>
  </si>
  <si>
    <t>WP_081847540.1</t>
  </si>
  <si>
    <t>NZ_JNJP01000027.1_gene2115</t>
  </si>
  <si>
    <t>NZ_JNJP01000027.1</t>
  </si>
  <si>
    <t>NZ_JNJP01000027.1_gene2116</t>
  </si>
  <si>
    <t>NZ_JNJP01000027.1_gene2117</t>
  </si>
  <si>
    <t>WP_029435715.1</t>
  </si>
  <si>
    <t>NZ_JNJP01000027.1_gene2118</t>
  </si>
  <si>
    <t>WP_029435716.1</t>
  </si>
  <si>
    <t>NZ_JNJP01000027.1_gene2119</t>
  </si>
  <si>
    <t>WP_081847542.1</t>
  </si>
  <si>
    <t>NZ_JNJP01000027.1_gene2120</t>
  </si>
  <si>
    <t>WP_029435718.1</t>
  </si>
  <si>
    <t>NZ_JNJP01000027.1_gene2121</t>
  </si>
  <si>
    <t>WP_029435719.1</t>
  </si>
  <si>
    <t>NZ_JNJP01000027.1_gene2122</t>
  </si>
  <si>
    <t>WP_029435720.1</t>
  </si>
  <si>
    <t>NZ_JNJP01000027.1_gene2123</t>
  </si>
  <si>
    <t>WP_051643816.1</t>
  </si>
  <si>
    <t>NZ_JNJP01000027.1_gene2124</t>
  </si>
  <si>
    <t>WP_029435722.1</t>
  </si>
  <si>
    <t>NZ_JNJP01000027.1_gene2125</t>
  </si>
  <si>
    <t>NZ_JNJP01000027.1_gene2126</t>
  </si>
  <si>
    <t>WP_051643817.1</t>
  </si>
  <si>
    <t>NZ_JNJP01000027.1_gene2127</t>
  </si>
  <si>
    <t>WP_029435724.1</t>
  </si>
  <si>
    <t>NZ_JNJP01000027.1_gene2128</t>
  </si>
  <si>
    <t>WP_081847541.1</t>
  </si>
  <si>
    <t>NZ_JNJP01000027.1_gene2131</t>
  </si>
  <si>
    <t>WP_029435726.1</t>
  </si>
  <si>
    <t>NZ_JNJP01000027.1_gene2133</t>
  </si>
  <si>
    <t>WP_029435728.1</t>
  </si>
  <si>
    <t>NZ_JNJP01000027.1_gene2134</t>
  </si>
  <si>
    <t>WP_029435729.1</t>
  </si>
  <si>
    <t>NZ_JNJP01000027.1_gene2135</t>
  </si>
  <si>
    <t>WP_029435730.1</t>
  </si>
  <si>
    <t>NZ_JNJP01000027.1_gene2136</t>
  </si>
  <si>
    <t>WP_029435731.1</t>
  </si>
  <si>
    <t>NZ_JNJP01000027.1_gene2137</t>
  </si>
  <si>
    <t>WP_029435732.1</t>
  </si>
  <si>
    <t>WP_005029508.1</t>
  </si>
  <si>
    <t>NZ_JNJP01000027.1_gene2141</t>
  </si>
  <si>
    <t>WP_005029506.1</t>
  </si>
  <si>
    <t>NfeD</t>
  </si>
  <si>
    <t>WP_029435733.1</t>
  </si>
  <si>
    <t>WP_029435734.1</t>
  </si>
  <si>
    <t>NZ_JNJP01000027.1_gene2144</t>
  </si>
  <si>
    <t>WP_029435735.1</t>
  </si>
  <si>
    <t>WP_029435736.1</t>
  </si>
  <si>
    <t>NZ_JNJP01000027.1_gene2146</t>
  </si>
  <si>
    <t>WP_029435737.1</t>
  </si>
  <si>
    <t>WP_029435738.1</t>
  </si>
  <si>
    <t>WP_005029487.1</t>
  </si>
  <si>
    <t>NZ_JNJP01000027.1_gene2150</t>
  </si>
  <si>
    <t>WP_005029486.1</t>
  </si>
  <si>
    <t>NZ_JNJP01000027.1_gene2151</t>
  </si>
  <si>
    <t>WP_005029484.1</t>
  </si>
  <si>
    <t>WP_005029482.1</t>
  </si>
  <si>
    <t>WP_005029481.1</t>
  </si>
  <si>
    <t>WP_029435740.1</t>
  </si>
  <si>
    <t>NZ_JNJP01000027.1_gene2155</t>
  </si>
  <si>
    <t>WP_005029476.1</t>
  </si>
  <si>
    <t>WP_005029474.1</t>
  </si>
  <si>
    <t>WP_029435741.1</t>
  </si>
  <si>
    <t>WP_005029467.1</t>
  </si>
  <si>
    <t>NZ_JNJP01000027.1_gene2159</t>
  </si>
  <si>
    <t>WP_029435742.1</t>
  </si>
  <si>
    <t>NZ_JNJP01000028.1_gene2161</t>
  </si>
  <si>
    <t>WP_029435744.1</t>
  </si>
  <si>
    <t>NZ_JNJP01000028.1</t>
  </si>
  <si>
    <t>NZ_JNJP01000028.1_gene2162</t>
  </si>
  <si>
    <t>WP_029435745.1</t>
  </si>
  <si>
    <t>NZ_JNJP01000028.1_gene2163</t>
  </si>
  <si>
    <t>WP_005026716.1</t>
  </si>
  <si>
    <t>NZ_JNJP01000028.1_gene2164</t>
  </si>
  <si>
    <t>WP_029435746.1</t>
  </si>
  <si>
    <t>WP_029435747.1</t>
  </si>
  <si>
    <t>NZ_JNJP01000028.1_gene2166</t>
  </si>
  <si>
    <t>WP_016360837.1</t>
  </si>
  <si>
    <t>NZ_JNJP01000028.1_gene2167</t>
  </si>
  <si>
    <t>WP_029435748.1</t>
  </si>
  <si>
    <t>NZ_JNJP01000028.1_gene2168</t>
  </si>
  <si>
    <t>WP_009378684.1</t>
  </si>
  <si>
    <t>NZ_JNJP01000028.1_gene2169</t>
  </si>
  <si>
    <t>WP_029435749.1</t>
  </si>
  <si>
    <t>NZ_JNJP01000028.1_gene2170</t>
  </si>
  <si>
    <t>WP_005026731.1</t>
  </si>
  <si>
    <t>NZ_JNJP01000028.1_gene2171</t>
  </si>
  <si>
    <t>NZ_JNJP01000028.1_gene2172</t>
  </si>
  <si>
    <t>WP_005025447.1</t>
  </si>
  <si>
    <t>WP_005025448.1</t>
  </si>
  <si>
    <t>WP_029435751.1</t>
  </si>
  <si>
    <t>2-methylthioadenine synthetase</t>
  </si>
  <si>
    <t>WP_005025453.1</t>
  </si>
  <si>
    <t>WP_005025455.1</t>
  </si>
  <si>
    <t>WP_034506293.1</t>
  </si>
  <si>
    <t>NZ_JNJP01000028.1_gene2178</t>
  </si>
  <si>
    <t>WP_005025459.1</t>
  </si>
  <si>
    <t>WP_005025461.1</t>
  </si>
  <si>
    <t>WP_029435754.1</t>
  </si>
  <si>
    <t>WP_009733594.1</t>
  </si>
  <si>
    <t>WP_029435756.1</t>
  </si>
  <si>
    <t>UTP--glucose-1-phosphate uridylyltransferase</t>
  </si>
  <si>
    <t>WP_029435757.1</t>
  </si>
  <si>
    <t>NZ_JNJP01000028.1_gene2185</t>
  </si>
  <si>
    <t>WP_081847543.1</t>
  </si>
  <si>
    <t>NZ_JNJP01000028.1_gene2186</t>
  </si>
  <si>
    <t>WP_009733597.1</t>
  </si>
  <si>
    <t>WP_029435759.1</t>
  </si>
  <si>
    <t>50S rRNA methyltransferase</t>
  </si>
  <si>
    <t>WP_009733599.1</t>
  </si>
  <si>
    <t>WP_029435760.1</t>
  </si>
  <si>
    <t>WP_005025485.1</t>
  </si>
  <si>
    <t>WP_005025488.1</t>
  </si>
  <si>
    <t>WP_005025490.1</t>
  </si>
  <si>
    <t>NZ_JNJP01000028.1_gene2193</t>
  </si>
  <si>
    <t>WP_005025493.1</t>
  </si>
  <si>
    <t>WP_029435761.1</t>
  </si>
  <si>
    <t>ribonuclease II</t>
  </si>
  <si>
    <t>WP_005025497.1</t>
  </si>
  <si>
    <t>aicarft/impchase bienzyme</t>
  </si>
  <si>
    <t>NZ_JNJP01000028.1_gene2196</t>
  </si>
  <si>
    <t>WP_005025499.1</t>
  </si>
  <si>
    <t>WP_005025501.1</t>
  </si>
  <si>
    <t>adenylosuccinate synthase</t>
  </si>
  <si>
    <t>NZ_JNJP01000028.1_gene2198</t>
  </si>
  <si>
    <t>WP_009733607.1</t>
  </si>
  <si>
    <t>WP_005025505.1</t>
  </si>
  <si>
    <t>12%2C18-didecarboxysiroheme deacetylase</t>
  </si>
  <si>
    <t>WP_005025507.1</t>
  </si>
  <si>
    <t>WP_029435762.1</t>
  </si>
  <si>
    <t>heme b synthase</t>
  </si>
  <si>
    <t>WP_029435763.1</t>
  </si>
  <si>
    <t>NZ_JNJP01000029.1_gene2203</t>
  </si>
  <si>
    <t>WP_029435764.1</t>
  </si>
  <si>
    <t>NZ_JNJP01000029.1</t>
  </si>
  <si>
    <t>NZ_JNJP01000029.1_gene2204</t>
  </si>
  <si>
    <t>WP_005024711.1</t>
  </si>
  <si>
    <t>WP_029435765.1</t>
  </si>
  <si>
    <t>NZ_JNJP01000029.1_gene2206</t>
  </si>
  <si>
    <t>WP_029435766.1</t>
  </si>
  <si>
    <t>NZ_JNJP01000029.1_gene2207</t>
  </si>
  <si>
    <t>WP_016360856.1</t>
  </si>
  <si>
    <t>secondary thiamine-phosphate synthase enzyme</t>
  </si>
  <si>
    <t>NZ_JNJP01000029.1_gene2208</t>
  </si>
  <si>
    <t>WP_051643822.1</t>
  </si>
  <si>
    <t>NZ_JNJP01000029.1_gene2209</t>
  </si>
  <si>
    <t>WP_005024703.1</t>
  </si>
  <si>
    <t>WP_029435768.1</t>
  </si>
  <si>
    <t>WP_005024701.1</t>
  </si>
  <si>
    <t>NZ_JNJP01000029.1_gene2212</t>
  </si>
  <si>
    <t>WP_029435769.1</t>
  </si>
  <si>
    <t>NZ_JNJP01000029.1_gene2213</t>
  </si>
  <si>
    <t>WP_029435770.1</t>
  </si>
  <si>
    <t>methyltransferase type 12</t>
  </si>
  <si>
    <t>NZ_JNJP01000029.1_gene2214</t>
  </si>
  <si>
    <t>WP_081847544.1</t>
  </si>
  <si>
    <t>NZ_JNJP01000029.1_gene2215</t>
  </si>
  <si>
    <t>WP_029435772.1</t>
  </si>
  <si>
    <t>NZ_JNJP01000029.1_gene2216</t>
  </si>
  <si>
    <t>WP_016360861.1</t>
  </si>
  <si>
    <t>NZ_JNJP01000029.1_gene2217</t>
  </si>
  <si>
    <t>WP_029435773.1</t>
  </si>
  <si>
    <t>WP_029435774.1</t>
  </si>
  <si>
    <t>NZ_JNJP01000029.1_gene2219</t>
  </si>
  <si>
    <t>WP_029435775.1</t>
  </si>
  <si>
    <t>WP_029435776.1</t>
  </si>
  <si>
    <t>WP_005024688.1</t>
  </si>
  <si>
    <t>NZ_JNJP01000029.1_gene2222</t>
  </si>
  <si>
    <t>WP_029435777.1</t>
  </si>
  <si>
    <t>NZ_JNJP01000029.1_gene2223</t>
  </si>
  <si>
    <t>WP_029435778.1</t>
  </si>
  <si>
    <t>WP_029435779.1</t>
  </si>
  <si>
    <t>NZ_JNJP01000029.1_gene2225</t>
  </si>
  <si>
    <t>WP_005024684.1</t>
  </si>
  <si>
    <t>NZ_JNJP01000029.1_gene2226</t>
  </si>
  <si>
    <t>WP_029435780.1</t>
  </si>
  <si>
    <t>NZ_JNJP01000029.1_gene2227</t>
  </si>
  <si>
    <t>WP_029435781.1</t>
  </si>
  <si>
    <t>NZ_JNJP01000029.1_gene2228</t>
  </si>
  <si>
    <t>WP_029435782.1</t>
  </si>
  <si>
    <t>NZ_JNJP01000029.1_gene2229</t>
  </si>
  <si>
    <t>WP_005024680.1</t>
  </si>
  <si>
    <t>NZ_JNJP01000029.1_gene2232</t>
  </si>
  <si>
    <t>WP_005024679.1</t>
  </si>
  <si>
    <t>NZ_JNJP01000029.1_gene2233</t>
  </si>
  <si>
    <t>WP_029435785.1</t>
  </si>
  <si>
    <t>NZ_JNJP01000029.1_gene2234</t>
  </si>
  <si>
    <t>WP_029435786.1</t>
  </si>
  <si>
    <t>NZ_JNJP01000029.1_gene2235</t>
  </si>
  <si>
    <t>WP_005024675.1</t>
  </si>
  <si>
    <t>NZ_JNJP01000029.1_gene2236</t>
  </si>
  <si>
    <t>WP_029435787.1</t>
  </si>
  <si>
    <t>WP_005024673.1</t>
  </si>
  <si>
    <t>NZ_JNJP01000029.1_gene2238</t>
  </si>
  <si>
    <t>WP_051643823.1</t>
  </si>
  <si>
    <t>NZ_JNJP01000029.1_gene2239</t>
  </si>
  <si>
    <t>NZ_JNJP01000030.1_gene2241</t>
  </si>
  <si>
    <t>WP_005027215.1</t>
  </si>
  <si>
    <t>NZ_JNJP01000030.1</t>
  </si>
  <si>
    <t>NZ_JNJP01000030.1_gene2242</t>
  </si>
  <si>
    <t>WP_029435790.1</t>
  </si>
  <si>
    <t>NZ_JNJP01000030.1_gene2243</t>
  </si>
  <si>
    <t>WP_034506318.1</t>
  </si>
  <si>
    <t>NZ_JNJP01000030.1_gene2248</t>
  </si>
  <si>
    <t>WP_051643825.1</t>
  </si>
  <si>
    <t>WP_029435796.1</t>
  </si>
  <si>
    <t>WP_029435797.1</t>
  </si>
  <si>
    <t>NZ_JNJP01000030.1_gene2258</t>
  </si>
  <si>
    <t>WP_081847546.1</t>
  </si>
  <si>
    <t>NZ_JNJP01000030.1_gene2260</t>
  </si>
  <si>
    <t>WP_029435804.1</t>
  </si>
  <si>
    <t>NZ_JNJP01000030.1_gene2261</t>
  </si>
  <si>
    <t>WP_029435805.1</t>
  </si>
  <si>
    <t>NZ_JNJP01000030.1_gene2267</t>
  </si>
  <si>
    <t>WP_029435810.1</t>
  </si>
  <si>
    <t>N4-gp56 family major capsid protein</t>
  </si>
  <si>
    <t>NZ_JNJP01000030.1_gene2272</t>
  </si>
  <si>
    <t>WP_029435815.1</t>
  </si>
  <si>
    <t>NZ_JNJP01000030.1_gene2273</t>
  </si>
  <si>
    <t>WP_005027273.1</t>
  </si>
  <si>
    <t>NZ_JNJP01000030.1_gene2275</t>
  </si>
  <si>
    <t>WP_029435817.1</t>
  </si>
  <si>
    <t>NZ_JNJP01000030.1_gene2276</t>
  </si>
  <si>
    <t>WP_029435818.1</t>
  </si>
  <si>
    <t>NZ_JNJP01000030.1_gene2278</t>
  </si>
  <si>
    <t>WP_081847545.1</t>
  </si>
  <si>
    <t>NZ_JNJP01000030.1_gene2279</t>
  </si>
  <si>
    <t>WP_051643828.1</t>
  </si>
  <si>
    <t>NZ_JNJP01000030.1_gene2280</t>
  </si>
  <si>
    <t>WP_029435822.1</t>
  </si>
  <si>
    <t>NZ_JNJP01000030.1_gene2281</t>
  </si>
  <si>
    <t>WP_029435823.1</t>
  </si>
  <si>
    <t>NZ_JNJP01000030.1_gene2282</t>
  </si>
  <si>
    <t>WP_029435824.1</t>
  </si>
  <si>
    <t>NZ_JNJP01000030.1_gene2283</t>
  </si>
  <si>
    <t>WP_034506341.1</t>
  </si>
  <si>
    <t>NZ_JNJP01000030.1_gene2284</t>
  </si>
  <si>
    <t>WP_051643829.1</t>
  </si>
  <si>
    <t>NZ_JNJP01000030.1_gene2285</t>
  </si>
  <si>
    <t>NZ_JNJP01000031.1_gene2286</t>
  </si>
  <si>
    <t>WP_005025821.1</t>
  </si>
  <si>
    <t>NZ_JNJP01000031.1</t>
  </si>
  <si>
    <t>WP_029435828.1</t>
  </si>
  <si>
    <t>NZ_JNJP01000031.1_gene2288</t>
  </si>
  <si>
    <t>WP_029435829.1</t>
  </si>
  <si>
    <t>NZ_JNJP01000031.1_gene2289</t>
  </si>
  <si>
    <t>WP_029435830.1</t>
  </si>
  <si>
    <t>WP_005025829.1</t>
  </si>
  <si>
    <t>NZ_JNJP01000031.1_gene2291</t>
  </si>
  <si>
    <t>WP_029435831.1</t>
  </si>
  <si>
    <t>WP_005025833.1</t>
  </si>
  <si>
    <t>WP_005025835.1</t>
  </si>
  <si>
    <t>NZ_JNJP01000031.1_gene2294</t>
  </si>
  <si>
    <t>WP_029435832.1</t>
  </si>
  <si>
    <t>NZ_JNJP01000031.1_gene2295</t>
  </si>
  <si>
    <t>WP_005025839.1</t>
  </si>
  <si>
    <t>NZ_JNJP01000031.1_gene2296</t>
  </si>
  <si>
    <t>WP_029435833.1</t>
  </si>
  <si>
    <t>WP_016360759.1</t>
  </si>
  <si>
    <t>NZ_JNJP01000031.1_gene2298</t>
  </si>
  <si>
    <t>WP_029435834.1</t>
  </si>
  <si>
    <t>NZ_JNJP01000031.1_gene2299</t>
  </si>
  <si>
    <t>WP_029435835.1</t>
  </si>
  <si>
    <t>type II secretion system protein GspG</t>
  </si>
  <si>
    <t>NZ_JNJP01000031.1_gene2300</t>
  </si>
  <si>
    <t>WP_029435836.1</t>
  </si>
  <si>
    <t>NZ_JNJP01000031.1_gene2301</t>
  </si>
  <si>
    <t>WP_029435837.1</t>
  </si>
  <si>
    <t>NZ_JNJP01000031.1_gene2302</t>
  </si>
  <si>
    <t>WP_009369141.1</t>
  </si>
  <si>
    <t>NZ_JNJP01000031.1_gene2303</t>
  </si>
  <si>
    <t>WP_005025853.1</t>
  </si>
  <si>
    <t>NZ_JNJP01000031.1_gene2304</t>
  </si>
  <si>
    <t>WP_029435838.1</t>
  </si>
  <si>
    <t>NZ_JNJP01000031.1_gene2305</t>
  </si>
  <si>
    <t>WP_029435839.1</t>
  </si>
  <si>
    <t>WP_029435840.1</t>
  </si>
  <si>
    <t>type II secretion system protein GspE</t>
  </si>
  <si>
    <t>WP_005025861.1</t>
  </si>
  <si>
    <t>type II secretion system protein GspD</t>
  </si>
  <si>
    <t>WP_029435841.1</t>
  </si>
  <si>
    <t>NZ_JNJP01000031.1_gene2309</t>
  </si>
  <si>
    <t>WP_029435842.1</t>
  </si>
  <si>
    <t>type II secretion protein F</t>
  </si>
  <si>
    <t>WP_029435843.1</t>
  </si>
  <si>
    <t>WP_029435844.1</t>
  </si>
  <si>
    <t>WP_029435845.1</t>
  </si>
  <si>
    <t>NZ_JNJP01000031.1_gene2313</t>
  </si>
  <si>
    <t>WP_005025872.1</t>
  </si>
  <si>
    <t>WP_029435846.1</t>
  </si>
  <si>
    <t>NZ_JNJP01000031.1_gene2315</t>
  </si>
  <si>
    <t>WP_005025876.1</t>
  </si>
  <si>
    <t>WP_029435847.1</t>
  </si>
  <si>
    <t>NZ_JNJP01000031.1_gene2317</t>
  </si>
  <si>
    <t>WP_029435848.1</t>
  </si>
  <si>
    <t>NZ_JNJP01000031.1_gene2318</t>
  </si>
  <si>
    <t>WP_029435849.1</t>
  </si>
  <si>
    <t>WP_005025888.1</t>
  </si>
  <si>
    <t>WP_029435850.1</t>
  </si>
  <si>
    <t>NZ_JNJP01000032.1</t>
  </si>
  <si>
    <t>WP_005027774.1</t>
  </si>
  <si>
    <t>WP_005027775.1</t>
  </si>
  <si>
    <t>WP_029435851.1</t>
  </si>
  <si>
    <t>WP_029435852.1</t>
  </si>
  <si>
    <t>NZ_JNJP01000032.1_gene2325</t>
  </si>
  <si>
    <t>WP_029435853.1</t>
  </si>
  <si>
    <t>mercury transporter</t>
  </si>
  <si>
    <t>NZ_JNJP01000032.1_gene2326</t>
  </si>
  <si>
    <t>WP_029435854.1</t>
  </si>
  <si>
    <t>NZ_JNJP01000032.1_gene2327</t>
  </si>
  <si>
    <t>WP_029435855.1</t>
  </si>
  <si>
    <t>NZ_JNJP01000032.1_gene2328</t>
  </si>
  <si>
    <t>WP_029435856.1</t>
  </si>
  <si>
    <t>WP_009368079.1</t>
  </si>
  <si>
    <t>NAD(P)H dehydrogenase (quinone)</t>
  </si>
  <si>
    <t>WP_029435857.1</t>
  </si>
  <si>
    <t>WP_005027783.1</t>
  </si>
  <si>
    <t>polar amino acid ABC transporter ATP-binding protein</t>
  </si>
  <si>
    <t>WP_029435858.1</t>
  </si>
  <si>
    <t>NZ_JNJP01000032.1_gene2333</t>
  </si>
  <si>
    <t>WP_005027786.1</t>
  </si>
  <si>
    <t>WP_005027787.1</t>
  </si>
  <si>
    <t>WP_029435859.1</t>
  </si>
  <si>
    <t>WP_029435860.1</t>
  </si>
  <si>
    <t>WP_005027790.1</t>
  </si>
  <si>
    <t>cyclic diguanylate phosphodiesterase</t>
  </si>
  <si>
    <t>WP_029435861.1</t>
  </si>
  <si>
    <t>WP_005027792.1</t>
  </si>
  <si>
    <t>WP_005027793.1</t>
  </si>
  <si>
    <t>WP_005027794.1</t>
  </si>
  <si>
    <t>WP_005027795.1</t>
  </si>
  <si>
    <t>WP_005027796.1</t>
  </si>
  <si>
    <t>NZ_JNJP01000032.1_gene2347</t>
  </si>
  <si>
    <t>WP_005027799.1</t>
  </si>
  <si>
    <t>WP_005027800.1</t>
  </si>
  <si>
    <t>WP_005027802.1</t>
  </si>
  <si>
    <t>WP_029435862.1</t>
  </si>
  <si>
    <t>WP_005027804.1</t>
  </si>
  <si>
    <t>WP_005027805.1</t>
  </si>
  <si>
    <t>WP_005027806.1</t>
  </si>
  <si>
    <t>WP_005027807.1</t>
  </si>
  <si>
    <t>WP_005027808.1</t>
  </si>
  <si>
    <t>NZ_JNJP01000032.1_gene2356</t>
  </si>
  <si>
    <t>WP_005027809.1</t>
  </si>
  <si>
    <t>WP_005027810.1</t>
  </si>
  <si>
    <t>WP_005027811.1</t>
  </si>
  <si>
    <t>WP_005027812.1</t>
  </si>
  <si>
    <t>WP_005027813.1</t>
  </si>
  <si>
    <t>WP_005027815.1</t>
  </si>
  <si>
    <t>WP_005027816.1</t>
  </si>
  <si>
    <t>WP_005027817.1</t>
  </si>
  <si>
    <t>WP_005027818.1</t>
  </si>
  <si>
    <t>WP_005027819.1</t>
  </si>
  <si>
    <t>WP_005027821.1</t>
  </si>
  <si>
    <t>WP_005027822.1</t>
  </si>
  <si>
    <t>WP_005027824.1</t>
  </si>
  <si>
    <t>WP_005027825.1</t>
  </si>
  <si>
    <t>WP_005027826.1</t>
  </si>
  <si>
    <t>WP_005027827.1</t>
  </si>
  <si>
    <t>NZ_JNJP01000032.1_gene2372</t>
  </si>
  <si>
    <t>WP_005030572.1</t>
  </si>
  <si>
    <t>NZ_JNJP01000033.1</t>
  </si>
  <si>
    <t>NZ_JNJP01000033.1_gene2374</t>
  </si>
  <si>
    <t>WP_005030570.1</t>
  </si>
  <si>
    <t>WP_029435864.1</t>
  </si>
  <si>
    <t>WP_005030564.1</t>
  </si>
  <si>
    <t>WP_029435865.1</t>
  </si>
  <si>
    <t>WP_029435866.1</t>
  </si>
  <si>
    <t>NZ_JNJP01000033.1_gene2379</t>
  </si>
  <si>
    <t>WP_029435867.1</t>
  </si>
  <si>
    <t>NZ_JNJP01000033.1_gene2380</t>
  </si>
  <si>
    <t>WP_005030556.1</t>
  </si>
  <si>
    <t>WP_005030555.1</t>
  </si>
  <si>
    <t>type IV pilus secretin PilQ</t>
  </si>
  <si>
    <t>NZ_JNJP01000033.1_gene2382</t>
  </si>
  <si>
    <t>WP_009369253.1</t>
  </si>
  <si>
    <t>general secretion pathway protein GspE</t>
  </si>
  <si>
    <t>NZ_JNJP01000033.1_gene2383</t>
  </si>
  <si>
    <t>WP_005030551.1</t>
  </si>
  <si>
    <t>general secretion pathway protein GspF</t>
  </si>
  <si>
    <t>WP_005030549.1</t>
  </si>
  <si>
    <t>WP_029435868.1</t>
  </si>
  <si>
    <t>NZ_JNJP01000033.1_gene2386</t>
  </si>
  <si>
    <t>WP_005030546.1</t>
  </si>
  <si>
    <t>histone deacetylase</t>
  </si>
  <si>
    <t>WP_029435869.1</t>
  </si>
  <si>
    <t>NZ_JNJP01000033.1_gene2388</t>
  </si>
  <si>
    <t>WP_016360591.1</t>
  </si>
  <si>
    <t>WP_005030539.1</t>
  </si>
  <si>
    <t>NZ_JNJP01000033.1_gene2390</t>
  </si>
  <si>
    <t>WP_029435870.1</t>
  </si>
  <si>
    <t>WP_005030536.1</t>
  </si>
  <si>
    <t>ATP-dependent Clp protease ATP-binding subunit ClpA</t>
  </si>
  <si>
    <t>WP_005030534.1</t>
  </si>
  <si>
    <t>WP_029435871.1</t>
  </si>
  <si>
    <t>NZ_JNJP01000033.1_gene2394</t>
  </si>
  <si>
    <t>WP_005030530.1</t>
  </si>
  <si>
    <t>WP_029435872.1</t>
  </si>
  <si>
    <t>NZ_JNJP01000033.1_gene2396</t>
  </si>
  <si>
    <t>WP_029435873.1</t>
  </si>
  <si>
    <t>NZ_JNJP01000033.1_gene2397</t>
  </si>
  <si>
    <t>WP_029435874.1</t>
  </si>
  <si>
    <t>twitching motility protein</t>
  </si>
  <si>
    <t>NZ_JNJP01000033.1_gene2398</t>
  </si>
  <si>
    <t>WP_034506379.1</t>
  </si>
  <si>
    <t>WP_029435876.1</t>
  </si>
  <si>
    <t>NZ_JNJP01000033.1_gene2400</t>
  </si>
  <si>
    <t>WP_029435877.1</t>
  </si>
  <si>
    <t>DUF4124 domain-containing protein</t>
  </si>
  <si>
    <t>NZ_JNJP01000033.1_gene2401</t>
  </si>
  <si>
    <t>WP_005030516.1</t>
  </si>
  <si>
    <t>NZ_JNJP01000033.1_gene2402</t>
  </si>
  <si>
    <t>WP_029435878.1</t>
  </si>
  <si>
    <t>NZ_JNJP01000033.1_gene2403</t>
  </si>
  <si>
    <t>WP_029435879.1</t>
  </si>
  <si>
    <t>NZ_JNJP01000033.1_gene2405</t>
  </si>
  <si>
    <t>WP_029435881.1</t>
  </si>
  <si>
    <t>WP_029435882.1</t>
  </si>
  <si>
    <t>NZ_JNJP01000034.1_gene2413</t>
  </si>
  <si>
    <t>WP_029435886.1</t>
  </si>
  <si>
    <t>NZ_JNJP01000034.1</t>
  </si>
  <si>
    <t>WP_029435887.1</t>
  </si>
  <si>
    <t>WP_029435888.1</t>
  </si>
  <si>
    <t>NZ_JNJP01000034.1_gene2417</t>
  </si>
  <si>
    <t>WP_005027651.1</t>
  </si>
  <si>
    <t>WP_029435890.1</t>
  </si>
  <si>
    <t>NZ_JNJP01000034.1_gene2423</t>
  </si>
  <si>
    <t>WP_005027646.1</t>
  </si>
  <si>
    <t>polyisoprenoid-binding protein</t>
  </si>
  <si>
    <t>NZ_JNJP01000034.1_gene2424</t>
  </si>
  <si>
    <t>WP_005027644.1</t>
  </si>
  <si>
    <t>WP_005027641.1</t>
  </si>
  <si>
    <t>WP_005027639.1</t>
  </si>
  <si>
    <t>NZ_JNJP01000034.1_gene2427</t>
  </si>
  <si>
    <t>WP_029435891.1</t>
  </si>
  <si>
    <t>WP_005027636.1</t>
  </si>
  <si>
    <t>WP_005027634.1</t>
  </si>
  <si>
    <t>WP_005027632.1</t>
  </si>
  <si>
    <t>WP_005027630.1</t>
  </si>
  <si>
    <t>WP_029435892.1</t>
  </si>
  <si>
    <t>WP_029435893.1</t>
  </si>
  <si>
    <t>NZ_JNJP01000034.1_gene2434</t>
  </si>
  <si>
    <t>WP_005027624.1</t>
  </si>
  <si>
    <t>NZ_JNJP01000034.1_gene2443</t>
  </si>
  <si>
    <t>WP_051643830.1</t>
  </si>
  <si>
    <t>NZ_JNJP01000034.1_gene2445</t>
  </si>
  <si>
    <t>WP_029435901.1</t>
  </si>
  <si>
    <t>NZ_JNJP01000034.1_gene2448</t>
  </si>
  <si>
    <t>WP_029435904.1</t>
  </si>
  <si>
    <t>HicB family protein</t>
  </si>
  <si>
    <t>NZ_JNJP01000034.1_gene2449</t>
  </si>
  <si>
    <t>WP_029435905.1</t>
  </si>
  <si>
    <t>NZ_JNJP01000034.1_gene2450</t>
  </si>
  <si>
    <t>WP_081847547.1</t>
  </si>
  <si>
    <t>NZ_JNJP01000034.1_gene2452</t>
  </si>
  <si>
    <t>WP_051643834.1</t>
  </si>
  <si>
    <t>NZ_JNJP01000034.1_gene2453</t>
  </si>
  <si>
    <t>WP_081847548.1</t>
  </si>
  <si>
    <t>NZ_JNJP01000034.1_gene2454</t>
  </si>
  <si>
    <t>WP_029435910.1</t>
  </si>
  <si>
    <t>NZ_JNJP01000034.1_gene2455</t>
  </si>
  <si>
    <t>WP_029435911.1</t>
  </si>
  <si>
    <t>NZ_JNJP01000034.1_gene2456</t>
  </si>
  <si>
    <t>WP_029435912.1</t>
  </si>
  <si>
    <t>NZ_JNJP01000035.1_gene2457</t>
  </si>
  <si>
    <t>WP_005028279.1</t>
  </si>
  <si>
    <t>NZ_JNJP01000035.1</t>
  </si>
  <si>
    <t>WP_016360680.1</t>
  </si>
  <si>
    <t>NZ_JNJP01000035.1_gene2459</t>
  </si>
  <si>
    <t>WP_009380382.1</t>
  </si>
  <si>
    <t>WP_029435913.1</t>
  </si>
  <si>
    <t>divalent-cation tolerance protein CutA</t>
  </si>
  <si>
    <t>WP_005028283.1</t>
  </si>
  <si>
    <t>WP_005028284.1</t>
  </si>
  <si>
    <t>NZ_JNJP01000035.1_gene2463</t>
  </si>
  <si>
    <t>WP_029435914.1</t>
  </si>
  <si>
    <t>tautomerase</t>
  </si>
  <si>
    <t>WP_081847549.1</t>
  </si>
  <si>
    <t>NZ_JNJP01000035.1_gene2465</t>
  </si>
  <si>
    <t>WP_029435915.1</t>
  </si>
  <si>
    <t>NZ_JNJP01000035.1_gene2466</t>
  </si>
  <si>
    <t>WP_029435916.1</t>
  </si>
  <si>
    <t>NZ_JNJP01000035.1_gene2467</t>
  </si>
  <si>
    <t>WP_029435917.1</t>
  </si>
  <si>
    <t>NZ_JNJP01000035.1_gene2468</t>
  </si>
  <si>
    <t>WP_029435918.1</t>
  </si>
  <si>
    <t>WP_009380393.1</t>
  </si>
  <si>
    <t>molecular chaperone Hsp20</t>
  </si>
  <si>
    <t>NZ_JNJP01000035.1_gene2470</t>
  </si>
  <si>
    <t>WP_029435919.1</t>
  </si>
  <si>
    <t>NZ_JNJP01000035.1_gene2471</t>
  </si>
  <si>
    <t>WP_029435920.1</t>
  </si>
  <si>
    <t>MoaC family protein</t>
  </si>
  <si>
    <t>NZ_JNJP01000035.1_gene2472</t>
  </si>
  <si>
    <t>WP_029435921.1</t>
  </si>
  <si>
    <t>NZ_JNJP01000035.1_gene2473</t>
  </si>
  <si>
    <t>WP_005028298.1</t>
  </si>
  <si>
    <t>NZ_JNJP01000035.1_gene2474</t>
  </si>
  <si>
    <t>WP_029435922.1</t>
  </si>
  <si>
    <t>prolyl-tRNA editing protein proX</t>
  </si>
  <si>
    <t>WP_029435923.1</t>
  </si>
  <si>
    <t>WP_029435924.1</t>
  </si>
  <si>
    <t>WP_005028303.1</t>
  </si>
  <si>
    <t>NZ_JNJP01000035.1_gene2478</t>
  </si>
  <si>
    <t>WP_005028305.1</t>
  </si>
  <si>
    <t>NZ_JNJP01000035.1_gene2479</t>
  </si>
  <si>
    <t>WP_005028306.1</t>
  </si>
  <si>
    <t>nucleoid-associated protein%2C YbaB/EbfC family</t>
  </si>
  <si>
    <t>NZ_JNJP01000035.1_gene2480</t>
  </si>
  <si>
    <t>WP_029435925.1</t>
  </si>
  <si>
    <t>DNA polymerase III%2C subunit gamma and tau</t>
  </si>
  <si>
    <t>WP_029435926.1</t>
  </si>
  <si>
    <t>NZ_JNJP01000035.1_gene2482</t>
  </si>
  <si>
    <t>WP_005028310.1</t>
  </si>
  <si>
    <t>NZ_JNJP01000035.1_gene2483</t>
  </si>
  <si>
    <t>WP_029435927.1</t>
  </si>
  <si>
    <t>WP_005028312.1</t>
  </si>
  <si>
    <t>peptidoglycan-associated lipoprotein</t>
  </si>
  <si>
    <t>WP_005028313.1</t>
  </si>
  <si>
    <t>translocation protein TolB</t>
  </si>
  <si>
    <t>NZ_JNJP01000035.1_gene2487</t>
  </si>
  <si>
    <t>WP_005028314.1</t>
  </si>
  <si>
    <t>WP_029435928.1</t>
  </si>
  <si>
    <t>protein TolA</t>
  </si>
  <si>
    <t>NZ_JNJP01000035.1_gene2489</t>
  </si>
  <si>
    <t>WP_005028316.1</t>
  </si>
  <si>
    <t>NZ_JNJP01000035.1_gene2490</t>
  </si>
  <si>
    <t>WP_005028317.1</t>
  </si>
  <si>
    <t>protein TolQ</t>
  </si>
  <si>
    <t>WP_016360684.1</t>
  </si>
  <si>
    <t>WP_005028319.1</t>
  </si>
  <si>
    <t>NZ_JNJP01000035.1_gene2493</t>
  </si>
  <si>
    <t>WP_005028320.1</t>
  </si>
  <si>
    <t>NZ_JNJP01000035.1_gene2494</t>
  </si>
  <si>
    <t>WP_029435929.1</t>
  </si>
  <si>
    <t>NZ_JNJP01000035.1_gene2495</t>
  </si>
  <si>
    <t>WP_009380430.1</t>
  </si>
  <si>
    <t>NZ_JNJP01000035.1_gene2496</t>
  </si>
  <si>
    <t>WP_005028324.1</t>
  </si>
  <si>
    <t>NZ_JNJP01000036.1_gene2497</t>
  </si>
  <si>
    <t>NZ_JNJP01000036.1</t>
  </si>
  <si>
    <t>NZ_JNJP01000036.1_gene2498</t>
  </si>
  <si>
    <t>NZ_JNJP01000036.1_gene2499</t>
  </si>
  <si>
    <t>WP_009368497.1</t>
  </si>
  <si>
    <t>WP_029435931.1</t>
  </si>
  <si>
    <t>WP_005024786.1</t>
  </si>
  <si>
    <t>WP_005024785.1</t>
  </si>
  <si>
    <t>NZ_JNJP01000036.1_gene2503</t>
  </si>
  <si>
    <t>WP_029435932.1</t>
  </si>
  <si>
    <t>inner membrane protein</t>
  </si>
  <si>
    <t>NZ_JNJP01000036.1_gene2504</t>
  </si>
  <si>
    <t>WP_005024782.1</t>
  </si>
  <si>
    <t>NZ_JNJP01000036.1_gene2505</t>
  </si>
  <si>
    <t>WP_029435933.1</t>
  </si>
  <si>
    <t>WP_029435934.1</t>
  </si>
  <si>
    <t>stage II sporulation protein E</t>
  </si>
  <si>
    <t>NZ_JNJP01000036.1_gene2507</t>
  </si>
  <si>
    <t>WP_029435935.1</t>
  </si>
  <si>
    <t>NZ_JNJP01000036.1_gene2508</t>
  </si>
  <si>
    <t>WP_029435936.1</t>
  </si>
  <si>
    <t>WP_009368506.1</t>
  </si>
  <si>
    <t>NZ_JNJP01000036.1_gene2511</t>
  </si>
  <si>
    <t>WP_005024775.1</t>
  </si>
  <si>
    <t>NZ_JNJP01000036.1_gene2512</t>
  </si>
  <si>
    <t>WP_005024774.1</t>
  </si>
  <si>
    <t>WP_029435938.1</t>
  </si>
  <si>
    <t>NZ_JNJP01000036.1_gene2514</t>
  </si>
  <si>
    <t>WP_029435939.1</t>
  </si>
  <si>
    <t>NZ_JNJP01000036.1_gene2515</t>
  </si>
  <si>
    <t>WP_029435940.1</t>
  </si>
  <si>
    <t>NZ_JNJP01000036.1_gene2516</t>
  </si>
  <si>
    <t>WP_029435941.1</t>
  </si>
  <si>
    <t>NZ_JNJP01000036.1_gene2517</t>
  </si>
  <si>
    <t>NZ_JNJP01000036.1_gene2518</t>
  </si>
  <si>
    <t>WP_009368513.1</t>
  </si>
  <si>
    <t>NZ_JNJP01000036.1_gene2519</t>
  </si>
  <si>
    <t>WP_005024768.1</t>
  </si>
  <si>
    <t>NZ_JNJP01000036.1_gene2520</t>
  </si>
  <si>
    <t>WP_005024767.1</t>
  </si>
  <si>
    <t>NZ_JNJP01000036.1_gene2521</t>
  </si>
  <si>
    <t>WP_029435942.1</t>
  </si>
  <si>
    <t>NZ_JNJP01000036.1_gene2522</t>
  </si>
  <si>
    <t>WP_029435943.1</t>
  </si>
  <si>
    <t>NZ_JNJP01000036.1_gene2523</t>
  </si>
  <si>
    <t>WP_005024763.1</t>
  </si>
  <si>
    <t>NZ_JNJP01000036.1_gene2524</t>
  </si>
  <si>
    <t>WP_029435944.1</t>
  </si>
  <si>
    <t>NZ_JNJP01000036.1_gene2525</t>
  </si>
  <si>
    <t>WP_005024761.1</t>
  </si>
  <si>
    <t>NZ_JNJP01000036.1_gene2526</t>
  </si>
  <si>
    <t>WP_029435945.1</t>
  </si>
  <si>
    <t>NZ_JNJP01000036.1_gene2527</t>
  </si>
  <si>
    <t>WP_005024758.1</t>
  </si>
  <si>
    <t>NZ_JNJP01000036.1_gene2528</t>
  </si>
  <si>
    <t>WP_029435946.1</t>
  </si>
  <si>
    <t>NZ_JNJP01000036.1_gene2529</t>
  </si>
  <si>
    <t>WP_005024756.1</t>
  </si>
  <si>
    <t>isomerase</t>
  </si>
  <si>
    <t>NZ_JNJP01000036.1_gene2530</t>
  </si>
  <si>
    <t>WP_005024755.1</t>
  </si>
  <si>
    <t>NZ_JNJP01000036.1_gene2532</t>
  </si>
  <si>
    <t>WP_005024754.1</t>
  </si>
  <si>
    <t>NZ_JNJP01000036.1_gene2533</t>
  </si>
  <si>
    <t>WP_005024753.1</t>
  </si>
  <si>
    <t>WP_029435948.1</t>
  </si>
  <si>
    <t>NZ_JNJP01000037.1</t>
  </si>
  <si>
    <t>WP_029435949.1</t>
  </si>
  <si>
    <t>WP_029435950.1</t>
  </si>
  <si>
    <t>WP_029435951.1</t>
  </si>
  <si>
    <t>WP_029435952.1</t>
  </si>
  <si>
    <t>WP_009369201.1</t>
  </si>
  <si>
    <t>NZ_JNJP01000037.1_gene2542</t>
  </si>
  <si>
    <t>WP_029435953.1</t>
  </si>
  <si>
    <t>NZ_JNJP01000037.1_gene2543</t>
  </si>
  <si>
    <t>WP_029435954.1</t>
  </si>
  <si>
    <t>NZ_JNJP01000037.1_gene2544</t>
  </si>
  <si>
    <t>WP_005030438.1</t>
  </si>
  <si>
    <t>WP_029435955.1</t>
  </si>
  <si>
    <t>NZ_JNJP01000037.1_gene2546</t>
  </si>
  <si>
    <t>WP_029435956.1</t>
  </si>
  <si>
    <t>NZ_JNJP01000037.1_gene2547</t>
  </si>
  <si>
    <t>WP_005030445.1</t>
  </si>
  <si>
    <t>WP_029435957.1</t>
  </si>
  <si>
    <t>NZ_JNJP01000037.1_gene2549</t>
  </si>
  <si>
    <t>WP_029435958.1</t>
  </si>
  <si>
    <t>thiamine biosynthesis protein ThiF</t>
  </si>
  <si>
    <t>WP_029435959.1</t>
  </si>
  <si>
    <t>preprotein translocase subunit Tim44</t>
  </si>
  <si>
    <t>NZ_JNJP01000037.1_gene2551</t>
  </si>
  <si>
    <t>WP_029435960.1</t>
  </si>
  <si>
    <t>chloramphenicol acetyltransferase CAT</t>
  </si>
  <si>
    <t>NZ_JNJP01000037.1_gene2552</t>
  </si>
  <si>
    <t>WP_029435961.1</t>
  </si>
  <si>
    <t>NZ_JNJP01000037.1_gene2553</t>
  </si>
  <si>
    <t>WP_029435962.1</t>
  </si>
  <si>
    <t>NZ_JNJP01000037.1_gene2554</t>
  </si>
  <si>
    <t>WP_029435963.1</t>
  </si>
  <si>
    <t>WP_029435964.1</t>
  </si>
  <si>
    <t>NZ_JNJP01000037.1_gene2556</t>
  </si>
  <si>
    <t>WP_029435965.1</t>
  </si>
  <si>
    <t>NZ_JNJP01000037.1_gene2557</t>
  </si>
  <si>
    <t>WP_029435966.1</t>
  </si>
  <si>
    <t>WP_005030468.1</t>
  </si>
  <si>
    <t>WP_009369216.1</t>
  </si>
  <si>
    <t>WP_005030472.1</t>
  </si>
  <si>
    <t>WP_029435968.1</t>
  </si>
  <si>
    <t>WP_029435969.1</t>
  </si>
  <si>
    <t>WP_005030478.1</t>
  </si>
  <si>
    <t>PduO protein</t>
  </si>
  <si>
    <t>NZ_JNJP01000037.1_gene2564</t>
  </si>
  <si>
    <t>WP_029435970.1</t>
  </si>
  <si>
    <t>NZ_JNJP01000037.1_gene2565</t>
  </si>
  <si>
    <t>WP_005030483.1</t>
  </si>
  <si>
    <t>NZ_JNJP01000037.1_gene2566</t>
  </si>
  <si>
    <t>WP_005030485.1</t>
  </si>
  <si>
    <t>NZ_JNJP01000037.1_gene2567</t>
  </si>
  <si>
    <t>WP_029435971.1</t>
  </si>
  <si>
    <t>NZ_JNJP01000038.1_gene2569</t>
  </si>
  <si>
    <t>WP_005028040.1</t>
  </si>
  <si>
    <t>NZ_JNJP01000038.1</t>
  </si>
  <si>
    <t>NZ_JNJP01000038.1_gene2570</t>
  </si>
  <si>
    <t>WP_029435972.1</t>
  </si>
  <si>
    <t>potassium transporter KefB</t>
  </si>
  <si>
    <t>WP_081847550.1</t>
  </si>
  <si>
    <t>2%2C4-dihydroxyhept-2-ene-1%2C7-dioic acid aldolase</t>
  </si>
  <si>
    <t>NZ_JNJP01000038.1_gene2572</t>
  </si>
  <si>
    <t>WP_005028045.1</t>
  </si>
  <si>
    <t>NZ_JNJP01000038.1_gene2573</t>
  </si>
  <si>
    <t>WP_005028046.1</t>
  </si>
  <si>
    <t>NZ_JNJP01000038.1_gene2574</t>
  </si>
  <si>
    <t>WP_005028047.1</t>
  </si>
  <si>
    <t>WP_005028049.1</t>
  </si>
  <si>
    <t>NZ_JNJP01000038.1_gene2576</t>
  </si>
  <si>
    <t>WP_029435974.1</t>
  </si>
  <si>
    <t>WP_029435975.1</t>
  </si>
  <si>
    <t>ATP-dependent DNA helicase UvrD</t>
  </si>
  <si>
    <t>NZ_JNJP01000038.1_gene2578</t>
  </si>
  <si>
    <t>WP_029435976.1</t>
  </si>
  <si>
    <t>NZ_JNJP01000038.1_gene2579</t>
  </si>
  <si>
    <t>WP_029435977.1</t>
  </si>
  <si>
    <t>NZ_JNJP01000038.1_gene2580</t>
  </si>
  <si>
    <t>WP_005028056.1</t>
  </si>
  <si>
    <t>WP_005028057.1</t>
  </si>
  <si>
    <t>citrate transporter</t>
  </si>
  <si>
    <t>WP_029435978.1</t>
  </si>
  <si>
    <t>WP_005028059.1</t>
  </si>
  <si>
    <t>succinate dehydrogenase/fumarate reductase iron-sulfur subunit</t>
  </si>
  <si>
    <t>WP_009368300.1</t>
  </si>
  <si>
    <t>fumarate reductase flavoprotein subunit</t>
  </si>
  <si>
    <t>WP_005028061.1</t>
  </si>
  <si>
    <t>WP_009368301.1</t>
  </si>
  <si>
    <t>WP_081847551.1</t>
  </si>
  <si>
    <t>NZ_JNJP01000038.1_gene2588</t>
  </si>
  <si>
    <t>WP_009368304.1</t>
  </si>
  <si>
    <t>WP_029435980.1</t>
  </si>
  <si>
    <t>WP_005028066.1</t>
  </si>
  <si>
    <t>heterodisulfide reductase subunit C</t>
  </si>
  <si>
    <t>WP_005028067.1</t>
  </si>
  <si>
    <t>heterodisulfide reductase subunit B</t>
  </si>
  <si>
    <t>WP_005028068.1</t>
  </si>
  <si>
    <t>disulfide reductase</t>
  </si>
  <si>
    <t>WP_005028069.1</t>
  </si>
  <si>
    <t>WP_029435981.1</t>
  </si>
  <si>
    <t>WP_005028072.1</t>
  </si>
  <si>
    <t>NZ_JNJP01000039.1_gene2596</t>
  </si>
  <si>
    <t>WP_005028839.1</t>
  </si>
  <si>
    <t>NZ_JNJP01000039.1</t>
  </si>
  <si>
    <t>WP_029435982.1</t>
  </si>
  <si>
    <t>ATP-dependent protease</t>
  </si>
  <si>
    <t>NZ_JNJP01000039.1_gene2598</t>
  </si>
  <si>
    <t>WP_005028836.1</t>
  </si>
  <si>
    <t>NZ_JNJP01000039.1_gene2599</t>
  </si>
  <si>
    <t>WP_005028834.1</t>
  </si>
  <si>
    <t>NZ_JNJP01000039.1_gene2600</t>
  </si>
  <si>
    <t>WP_005028832.1</t>
  </si>
  <si>
    <t>NZ_JNJP01000039.1_gene2601</t>
  </si>
  <si>
    <t>WP_005028831.1</t>
  </si>
  <si>
    <t>ATP-NAD kinase</t>
  </si>
  <si>
    <t>NZ_JNJP01000039.1_gene2602</t>
  </si>
  <si>
    <t>WP_029435983.1</t>
  </si>
  <si>
    <t>NZ_JNJP01000039.1_gene2603</t>
  </si>
  <si>
    <t>WP_009379794.1</t>
  </si>
  <si>
    <t>WP_029435984.1</t>
  </si>
  <si>
    <t>aspartyl/glutamyl-tRNA amidotransferase subunit B</t>
  </si>
  <si>
    <t>WP_029435985.1</t>
  </si>
  <si>
    <t>lipoyltransferase</t>
  </si>
  <si>
    <t>WP_005028825.1</t>
  </si>
  <si>
    <t>WP_029435986.1</t>
  </si>
  <si>
    <t>WP_005028822.1</t>
  </si>
  <si>
    <t>WP_029435987.1</t>
  </si>
  <si>
    <t>WP_005028820.1</t>
  </si>
  <si>
    <t>WP_005028819.1</t>
  </si>
  <si>
    <t>sodium/hydrogen exchanger</t>
  </si>
  <si>
    <t>NZ_JNJP01000039.1_gene2612</t>
  </si>
  <si>
    <t>WP_029435988.1</t>
  </si>
  <si>
    <t>WP_029435989.1</t>
  </si>
  <si>
    <t>WP_005028815.1</t>
  </si>
  <si>
    <t>WP_029435990.1</t>
  </si>
  <si>
    <t>WP_005028813.1</t>
  </si>
  <si>
    <t>WP_005028812.1</t>
  </si>
  <si>
    <t>WP_009379830.1</t>
  </si>
  <si>
    <t>WP_005028810.1</t>
  </si>
  <si>
    <t>NZ_JNJP01000039.1_gene2620</t>
  </si>
  <si>
    <t>WP_005028809.1</t>
  </si>
  <si>
    <t>WP_005028808.1</t>
  </si>
  <si>
    <t>NZ_JNJP01000039.1_gene2622</t>
  </si>
  <si>
    <t>WP_029435991.1</t>
  </si>
  <si>
    <t>NZ_JNJP01000039.1_gene2623</t>
  </si>
  <si>
    <t>WP_029435992.1</t>
  </si>
  <si>
    <t>WP_005028805.1</t>
  </si>
  <si>
    <t>NZ_JNJP01000039.1_gene2625</t>
  </si>
  <si>
    <t>WP_081847552.1</t>
  </si>
  <si>
    <t>NZ_JNJP01000040.1_gene2626</t>
  </si>
  <si>
    <t>NZ_JNJP01000040.1</t>
  </si>
  <si>
    <t>WP_029435995.1</t>
  </si>
  <si>
    <t>WP_029435996.1</t>
  </si>
  <si>
    <t>WP_081847553.1</t>
  </si>
  <si>
    <t>WP_051643836.1</t>
  </si>
  <si>
    <t>WP_029435999.1</t>
  </si>
  <si>
    <t>WP_029436000.1</t>
  </si>
  <si>
    <t>WP_029436001.1</t>
  </si>
  <si>
    <t>WP_081847554.1</t>
  </si>
  <si>
    <t>WP_029436003.1</t>
  </si>
  <si>
    <t>WP_081847555.1</t>
  </si>
  <si>
    <t>NZ_JNJP01000040.1_gene2639</t>
  </si>
  <si>
    <t>WP_029436004.1</t>
  </si>
  <si>
    <t>WP_029436005.1</t>
  </si>
  <si>
    <t>WP_029436006.1</t>
  </si>
  <si>
    <t>WP_051643837.1</t>
  </si>
  <si>
    <t>WP_081847556.1</t>
  </si>
  <si>
    <t>WP_029436009.1</t>
  </si>
  <si>
    <t>WP_051643841.1</t>
  </si>
  <si>
    <t>WP_029436011.1</t>
  </si>
  <si>
    <t>WP_029436014.1</t>
  </si>
  <si>
    <t>dTDP-4-amino-4%2C6-dideoxy-D-glucose transaminase</t>
  </si>
  <si>
    <t>WP_029436015.1</t>
  </si>
  <si>
    <t>WP_029436016.1</t>
  </si>
  <si>
    <t>WP_029436017.1</t>
  </si>
  <si>
    <t>WP_029436018.1</t>
  </si>
  <si>
    <t>WP_081847557.1</t>
  </si>
  <si>
    <t>NZ_JNJP01000040.1_gene2655</t>
  </si>
  <si>
    <t>NZ_JNJP01000040.1_gene2656</t>
  </si>
  <si>
    <t>WP_081847558.1</t>
  </si>
  <si>
    <t>NZ_JNJP01000040.1_gene2657</t>
  </si>
  <si>
    <t>NZ_JNJP01000040.1_gene2658</t>
  </si>
  <si>
    <t>WP_029436021.1</t>
  </si>
  <si>
    <t>WP_029436022.1</t>
  </si>
  <si>
    <t>WP_029436023.1</t>
  </si>
  <si>
    <t>NZ_JNJP01000041.1_gene2661</t>
  </si>
  <si>
    <t>NZ_JNJP01000041.1</t>
  </si>
  <si>
    <t>NZ_JNJP01000041.1_gene2662</t>
  </si>
  <si>
    <t>NZ_JNJP01000041.1_gene2663</t>
  </si>
  <si>
    <t>NZ_JNJP01000041.1_gene2664</t>
  </si>
  <si>
    <t>WP_029436025.1</t>
  </si>
  <si>
    <t>NZ_JNJP01000041.1_gene2665</t>
  </si>
  <si>
    <t>WP_029436026.1</t>
  </si>
  <si>
    <t>NZ_JNJP01000041.1_gene2666</t>
  </si>
  <si>
    <t>NZ_JNJP01000041.1_gene2667</t>
  </si>
  <si>
    <t>WP_005026106.1</t>
  </si>
  <si>
    <t>NZ_JNJP01000041.1_gene2668</t>
  </si>
  <si>
    <t>WP_029436029.1</t>
  </si>
  <si>
    <t>NZ_JNJP01000041.1_gene2669</t>
  </si>
  <si>
    <t>WP_081847559.1</t>
  </si>
  <si>
    <t>NZ_JNJP01000041.1_gene2670</t>
  </si>
  <si>
    <t>WP_029436031.1</t>
  </si>
  <si>
    <t>NZ_JNJP01000041.1_gene2671</t>
  </si>
  <si>
    <t>WP_051643846.1</t>
  </si>
  <si>
    <t>NZ_JNJP01000041.1_gene2672</t>
  </si>
  <si>
    <t>WP_005026097.1</t>
  </si>
  <si>
    <t>NZ_JNJP01000041.1_gene2673</t>
  </si>
  <si>
    <t>NZ_JNJP01000041.1_gene2674</t>
  </si>
  <si>
    <t>WP_029436034.1</t>
  </si>
  <si>
    <t>NZ_JNJP01000041.1_gene2675</t>
  </si>
  <si>
    <t>WP_005026086.1</t>
  </si>
  <si>
    <t>monomethylamine methyltransferase MtmB</t>
  </si>
  <si>
    <t>NZ_JNJP01000041.1_gene2676</t>
  </si>
  <si>
    <t>WP_005026085.1</t>
  </si>
  <si>
    <t>WP_029436035.1</t>
  </si>
  <si>
    <t>NZ_JNJP01000041.1_gene2678</t>
  </si>
  <si>
    <t>WP_029436036.1</t>
  </si>
  <si>
    <t>NZ_JNJP01000041.1_gene2679</t>
  </si>
  <si>
    <t>WP_029436037.1</t>
  </si>
  <si>
    <t>NZ_JNJP01000041.1_gene2680</t>
  </si>
  <si>
    <t>WP_029436038.1</t>
  </si>
  <si>
    <t>NZ_JNJP01000041.1_gene2681</t>
  </si>
  <si>
    <t>WP_029436039.1</t>
  </si>
  <si>
    <t>NZ_JNJP01000041.1_gene2682</t>
  </si>
  <si>
    <t>WP_029436040.1</t>
  </si>
  <si>
    <t>NZ_JNJP01000041.1_gene2683</t>
  </si>
  <si>
    <t>WP_029436041.1</t>
  </si>
  <si>
    <t>NZ_JNJP01000041.1_gene2684</t>
  </si>
  <si>
    <t>WP_029436042.1</t>
  </si>
  <si>
    <t>NZ_JNJP01000041.1_gene2685</t>
  </si>
  <si>
    <t>WP_034506499.1</t>
  </si>
  <si>
    <t>WP_005025707.1</t>
  </si>
  <si>
    <t>NZ_JNJP01000042.1</t>
  </si>
  <si>
    <t>WP_005025710.1</t>
  </si>
  <si>
    <t>NZ_JNJP01000042.1_gene2688</t>
  </si>
  <si>
    <t>WP_029436045.1</t>
  </si>
  <si>
    <t>WP_005025715.1</t>
  </si>
  <si>
    <t>NZ_JNJP01000042.1_gene2690</t>
  </si>
  <si>
    <t>WP_029436046.1</t>
  </si>
  <si>
    <t>NZ_JNJP01000042.1_gene2692</t>
  </si>
  <si>
    <t>WP_029436048.1</t>
  </si>
  <si>
    <t>NZ_JNJP01000042.1_gene2693</t>
  </si>
  <si>
    <t>WP_051643847.1</t>
  </si>
  <si>
    <t>NZ_JNJP01000042.1_gene2695</t>
  </si>
  <si>
    <t>NZ_JNJP01000042.1_gene2697</t>
  </si>
  <si>
    <t>WP_029436050.1</t>
  </si>
  <si>
    <t>WP_029436051.1</t>
  </si>
  <si>
    <t>NZ_JNJP01000042.1_gene2700</t>
  </si>
  <si>
    <t>WP_051643848.1</t>
  </si>
  <si>
    <t>NZ_JNJP01000042.1_gene2701</t>
  </si>
  <si>
    <t>WP_029436053.1</t>
  </si>
  <si>
    <t>WP_005025738.1</t>
  </si>
  <si>
    <t>NZ_JNJP01000042.1_gene2703</t>
  </si>
  <si>
    <t>WP_005025740.1</t>
  </si>
  <si>
    <t>WP_005025742.1</t>
  </si>
  <si>
    <t>NZ_JNJP01000042.1_gene2705</t>
  </si>
  <si>
    <t>WP_029436054.1</t>
  </si>
  <si>
    <t>NZ_JNJP01000042.1_gene2706</t>
  </si>
  <si>
    <t>WP_005025745.1</t>
  </si>
  <si>
    <t>NZ_JNJP01000042.1_gene2707</t>
  </si>
  <si>
    <t>WP_005025746.1</t>
  </si>
  <si>
    <t>WP_005025748.1</t>
  </si>
  <si>
    <t>NZ_JNJP01000042.1_gene2709</t>
  </si>
  <si>
    <t>WP_005025749.1</t>
  </si>
  <si>
    <t>NZ_JNJP01000042.1_gene2710</t>
  </si>
  <si>
    <t>WP_029436055.1</t>
  </si>
  <si>
    <t>NZ_JNJP01000042.1_gene2711</t>
  </si>
  <si>
    <t>WP_029436056.1</t>
  </si>
  <si>
    <t>D-glycero-beta-D-manno-heptose 1-phosphate adenylyltransferase</t>
  </si>
  <si>
    <t>NZ_JNJP01000042.1_gene2712</t>
  </si>
  <si>
    <t>WP_005025757.1</t>
  </si>
  <si>
    <t>WP_029436057.1</t>
  </si>
  <si>
    <t>NZ_JNJP01000042.1_gene2714</t>
  </si>
  <si>
    <t>WP_005025761.1</t>
  </si>
  <si>
    <t>aminoacyl-tRNA deacylase</t>
  </si>
  <si>
    <t>NZ_JNJP01000042.1_gene2715</t>
  </si>
  <si>
    <t>WP_009369175.1</t>
  </si>
  <si>
    <t>NZ_JNJP01000042.1_gene2716</t>
  </si>
  <si>
    <t>WP_005025765.1</t>
  </si>
  <si>
    <t>NZ_JNJP01000042.1_gene2717</t>
  </si>
  <si>
    <t>WP_009369173.1</t>
  </si>
  <si>
    <t>WP_029436058.1</t>
  </si>
  <si>
    <t>WP_005025771.1</t>
  </si>
  <si>
    <t>WP_029436059.1</t>
  </si>
  <si>
    <t>WP_005027866.1</t>
  </si>
  <si>
    <t>phosphomethylpyrimidine synthase</t>
  </si>
  <si>
    <t>NZ_JNJP01000043.1</t>
  </si>
  <si>
    <t>WP_029436060.1</t>
  </si>
  <si>
    <t>WP_005027869.1</t>
  </si>
  <si>
    <t>NZ_JNJP01000043.1_gene2728</t>
  </si>
  <si>
    <t>WP_005027871.1</t>
  </si>
  <si>
    <t>WP_005027873.1</t>
  </si>
  <si>
    <t>WP_029436061.1</t>
  </si>
  <si>
    <t>WP_005027875.1</t>
  </si>
  <si>
    <t>WP_005027877.1</t>
  </si>
  <si>
    <t>WP_005027878.1</t>
  </si>
  <si>
    <t>WP_005027879.1</t>
  </si>
  <si>
    <t>NZ_JNJP01000043.1_gene2736</t>
  </si>
  <si>
    <t>WP_005027883.1</t>
  </si>
  <si>
    <t>NZ_JNJP01000043.1_gene2737</t>
  </si>
  <si>
    <t>WP_051643849.1</t>
  </si>
  <si>
    <t>WP_029436063.1</t>
  </si>
  <si>
    <t>WP_029436064.1</t>
  </si>
  <si>
    <t>NZ_JNJP01000043.1_gene2740</t>
  </si>
  <si>
    <t>WP_005027889.1</t>
  </si>
  <si>
    <t>NZ_JNJP01000043.1_gene2741</t>
  </si>
  <si>
    <t>WP_029436065.1</t>
  </si>
  <si>
    <t>NZ_JNJP01000043.1_gene2742</t>
  </si>
  <si>
    <t>WP_029436066.1</t>
  </si>
  <si>
    <t>NZ_JNJP01000043.1_gene2743</t>
  </si>
  <si>
    <t>WP_029436067.1</t>
  </si>
  <si>
    <t>WP_029436068.1</t>
  </si>
  <si>
    <t>WP_005027894.1</t>
  </si>
  <si>
    <t>NZ_JNJP01000043.1_gene2746</t>
  </si>
  <si>
    <t>WP_005027895.1</t>
  </si>
  <si>
    <t>phosphoribosyl-AMP cyclohydrolase</t>
  </si>
  <si>
    <t>NZ_JNJP01000043.1_gene2747</t>
  </si>
  <si>
    <t>WP_029436069.1</t>
  </si>
  <si>
    <t>NZ_JNJP01000043.1_gene2748</t>
  </si>
  <si>
    <t>WP_016360611.1</t>
  </si>
  <si>
    <t>rRNA large subunit m3Psi methyltransferase RlmH</t>
  </si>
  <si>
    <t>WP_005027898.1</t>
  </si>
  <si>
    <t>WP_005024894.1</t>
  </si>
  <si>
    <t>NZ_JNJP01000044.1</t>
  </si>
  <si>
    <t>WP_005024892.1</t>
  </si>
  <si>
    <t>WP_029436071.1</t>
  </si>
  <si>
    <t>WP_005024889.1</t>
  </si>
  <si>
    <t>WP_029436072.1</t>
  </si>
  <si>
    <t>NZ_JNJP01000044.1_gene2757</t>
  </si>
  <si>
    <t>WP_051643850.1</t>
  </si>
  <si>
    <t>glycerol-3-phosphate transporter permease</t>
  </si>
  <si>
    <t>NZ_JNJP01000044.1_gene2758</t>
  </si>
  <si>
    <t>WP_005024883.1</t>
  </si>
  <si>
    <t>glycerol-3-phosphate transporter membrane protein</t>
  </si>
  <si>
    <t>NZ_JNJP01000044.1_gene2759</t>
  </si>
  <si>
    <t>WP_029436074.1</t>
  </si>
  <si>
    <t>NZ_JNJP01000044.1_gene2760</t>
  </si>
  <si>
    <t>WP_029436075.1</t>
  </si>
  <si>
    <t>NZ_JNJP01000044.1_gene2761</t>
  </si>
  <si>
    <t>WP_029436076.1</t>
  </si>
  <si>
    <t>NZ_JNJP01000044.1_gene2762</t>
  </si>
  <si>
    <t>WP_029436077.1</t>
  </si>
  <si>
    <t>NZ_JNJP01000044.1_gene2763</t>
  </si>
  <si>
    <t>WP_009733362.1</t>
  </si>
  <si>
    <t>NZ_JNJP01000044.1_gene2764</t>
  </si>
  <si>
    <t>WP_029436078.1</t>
  </si>
  <si>
    <t>NZ_JNJP01000044.1_gene2765</t>
  </si>
  <si>
    <t>WP_005024870.1</t>
  </si>
  <si>
    <t>WP_029436079.1</t>
  </si>
  <si>
    <t>hydroxypyruvate reductase</t>
  </si>
  <si>
    <t>NZ_JNJP01000044.1_gene2767</t>
  </si>
  <si>
    <t>WP_029436080.1</t>
  </si>
  <si>
    <t>carbon starvation protein CstA</t>
  </si>
  <si>
    <t>WP_029436081.1</t>
  </si>
  <si>
    <t>WP_029436083.1</t>
  </si>
  <si>
    <t>NZ_JNJP01000044.1_gene2771</t>
  </si>
  <si>
    <t>WP_029436084.1</t>
  </si>
  <si>
    <t>DSBA oxidoreductase</t>
  </si>
  <si>
    <t>WP_029436085.1</t>
  </si>
  <si>
    <t>NZ_JNJP01000044.1_gene2773</t>
  </si>
  <si>
    <t>WP_029436086.1</t>
  </si>
  <si>
    <t>WP_005028575.1</t>
  </si>
  <si>
    <t>50S ribosomal protein L25/general stress protein Ctc</t>
  </si>
  <si>
    <t>WP_005028573.1</t>
  </si>
  <si>
    <t>WP_029436087.1</t>
  </si>
  <si>
    <t>WP_029436088.1</t>
  </si>
  <si>
    <t>NZ_JNJP01000044.1_gene2779</t>
  </si>
  <si>
    <t>WP_005028566.1</t>
  </si>
  <si>
    <t>NZ_JNJP01000044.1_gene2780</t>
  </si>
  <si>
    <t>WP_029436089.1</t>
  </si>
  <si>
    <t>WP_029436090.1</t>
  </si>
  <si>
    <t>NZ_JNJP01000044.1_gene2782</t>
  </si>
  <si>
    <t>WP_005028560.1</t>
  </si>
  <si>
    <t>NZ_JNJP01000045.1_gene2783</t>
  </si>
  <si>
    <t>WP_005029653.1</t>
  </si>
  <si>
    <t>NZ_JNJP01000045.1</t>
  </si>
  <si>
    <t>NZ_JNJP01000045.1_gene2784</t>
  </si>
  <si>
    <t>WP_029436091.1</t>
  </si>
  <si>
    <t>bifunctional glutamine amidotransferase/anthranilate phosphoribosyltransferase</t>
  </si>
  <si>
    <t>NZ_JNJP01000045.1_gene2785</t>
  </si>
  <si>
    <t>WP_029436092.1</t>
  </si>
  <si>
    <t>anthranilate synthase</t>
  </si>
  <si>
    <t>WP_029436093.1</t>
  </si>
  <si>
    <t>WP_029436094.1</t>
  </si>
  <si>
    <t>NZ_JNJP01000045.1_gene2788</t>
  </si>
  <si>
    <t>WP_029436095.1</t>
  </si>
  <si>
    <t>microcompartment protein EutL</t>
  </si>
  <si>
    <t>NZ_JNJP01000045.1_gene2789</t>
  </si>
  <si>
    <t>WP_029436096.1</t>
  </si>
  <si>
    <t>NZ_JNJP01000045.1_gene2790</t>
  </si>
  <si>
    <t>WP_005029671.1</t>
  </si>
  <si>
    <t>ethanolamine utilization protein</t>
  </si>
  <si>
    <t>NZ_JNJP01000045.1_gene2791</t>
  </si>
  <si>
    <t>WP_005029673.1</t>
  </si>
  <si>
    <t>NZ_JNJP01000045.1_gene2792</t>
  </si>
  <si>
    <t>WP_005029675.1</t>
  </si>
  <si>
    <t>NZ_JNJP01000045.1_gene2793</t>
  </si>
  <si>
    <t>WP_029436097.1</t>
  </si>
  <si>
    <t>NZ_JNJP01000045.1_gene2794</t>
  </si>
  <si>
    <t>WP_005029679.1</t>
  </si>
  <si>
    <t>NZ_JNJP01000045.1_gene2795</t>
  </si>
  <si>
    <t>WP_005029680.1</t>
  </si>
  <si>
    <t>macrolide ABC transporter permease/ATP-binding protein MacB</t>
  </si>
  <si>
    <t>NZ_JNJP01000045.1_gene2796</t>
  </si>
  <si>
    <t>WP_005029682.1</t>
  </si>
  <si>
    <t>NZ_JNJP01000045.1_gene2797</t>
  </si>
  <si>
    <t>WP_005029684.1</t>
  </si>
  <si>
    <t>NZ_JNJP01000045.1_gene2798</t>
  </si>
  <si>
    <t>WP_005029687.1</t>
  </si>
  <si>
    <t>NZ_JNJP01000045.1_gene2799</t>
  </si>
  <si>
    <t>WP_029436098.1</t>
  </si>
  <si>
    <t>NZ_JNJP01000045.1_gene2800</t>
  </si>
  <si>
    <t>WP_029436099.1</t>
  </si>
  <si>
    <t>NZ_JNJP01000045.1_gene2801</t>
  </si>
  <si>
    <t>WP_029436100.1</t>
  </si>
  <si>
    <t>NZ_JNJP01000045.1_gene2802</t>
  </si>
  <si>
    <t>WP_029436101.1</t>
  </si>
  <si>
    <t>NZ_JNJP01000045.1_gene2803</t>
  </si>
  <si>
    <t>WP_029436102.1</t>
  </si>
  <si>
    <t>NZ_JNJP01000045.1_gene2804</t>
  </si>
  <si>
    <t>WP_005029702.1</t>
  </si>
  <si>
    <t>NZ_JNJP01000045.1_gene2805</t>
  </si>
  <si>
    <t>WP_029436103.1</t>
  </si>
  <si>
    <t>WP_005029707.1</t>
  </si>
  <si>
    <t>NZ_JNJP01000045.1_gene2807</t>
  </si>
  <si>
    <t>WP_029436104.1</t>
  </si>
  <si>
    <t>NZ_JNJP01000045.1_gene2808</t>
  </si>
  <si>
    <t>WP_029436105.1</t>
  </si>
  <si>
    <t>WP_029436106.1</t>
  </si>
  <si>
    <t>WP_081847560.1</t>
  </si>
  <si>
    <t>NZ_JNJP01000046.1_gene2812</t>
  </si>
  <si>
    <t>WP_005028097.1</t>
  </si>
  <si>
    <t>NZ_JNJP01000046.1</t>
  </si>
  <si>
    <t>NZ_JNJP01000046.1_gene2813</t>
  </si>
  <si>
    <t>WP_005028099.1</t>
  </si>
  <si>
    <t>WP_005028100.1</t>
  </si>
  <si>
    <t>WP_005028101.1</t>
  </si>
  <si>
    <t>NZ_JNJP01000046.1_gene2816</t>
  </si>
  <si>
    <t>WP_005028102.1</t>
  </si>
  <si>
    <t>secretion protein HylD</t>
  </si>
  <si>
    <t>NZ_JNJP01000046.1_gene2817</t>
  </si>
  <si>
    <t>WP_009380126.1</t>
  </si>
  <si>
    <t>DUF1656 domain-containing protein</t>
  </si>
  <si>
    <t>NZ_JNJP01000046.1_gene2818</t>
  </si>
  <si>
    <t>WP_029436108.1</t>
  </si>
  <si>
    <t>FUSC family protein</t>
  </si>
  <si>
    <t>NZ_JNJP01000046.1_gene2821</t>
  </si>
  <si>
    <t>WP_005028106.1</t>
  </si>
  <si>
    <t>NZ_JNJP01000046.1_gene2822</t>
  </si>
  <si>
    <t>WP_029436110.1</t>
  </si>
  <si>
    <t>NZ_JNJP01000046.1_gene2824</t>
  </si>
  <si>
    <t>WP_029436112.1</t>
  </si>
  <si>
    <t>NZ_JNJP01000046.1_gene2825</t>
  </si>
  <si>
    <t>WP_029436113.1</t>
  </si>
  <si>
    <t>trypsin</t>
  </si>
  <si>
    <t>WP_029436114.1</t>
  </si>
  <si>
    <t>WP_029436115.1</t>
  </si>
  <si>
    <t>ssrAB activated protein</t>
  </si>
  <si>
    <t>NZ_JNJP01000046.1_gene2828</t>
  </si>
  <si>
    <t>WP_029436116.1</t>
  </si>
  <si>
    <t>NZ_JNJP01000046.1_gene2829</t>
  </si>
  <si>
    <t>WP_005028116.1</t>
  </si>
  <si>
    <t>WP_029436117.1</t>
  </si>
  <si>
    <t>PpkA</t>
  </si>
  <si>
    <t>NZ_JNJP01000046.1_gene2831</t>
  </si>
  <si>
    <t>WP_029436118.1</t>
  </si>
  <si>
    <t>NZ_JNJP01000046.1_gene2832</t>
  </si>
  <si>
    <t>WP_029436119.1</t>
  </si>
  <si>
    <t>NZ_JNJP01000046.1_gene2833</t>
  </si>
  <si>
    <t>WP_029436120.1</t>
  </si>
  <si>
    <t>WP_029436121.1</t>
  </si>
  <si>
    <t>NZ_JNJP01000047.1_gene2835</t>
  </si>
  <si>
    <t>WP_029436122.1</t>
  </si>
  <si>
    <t>NZ_JNJP01000047.1</t>
  </si>
  <si>
    <t>NZ_JNJP01000047.1_gene2836</t>
  </si>
  <si>
    <t>NZ_JNJP01000047.1_gene2837</t>
  </si>
  <si>
    <t>WP_051643852.1</t>
  </si>
  <si>
    <t>NZ_JNJP01000047.1_gene2838</t>
  </si>
  <si>
    <t>WP_051643853.1</t>
  </si>
  <si>
    <t>NZ_JNJP01000047.1_gene2840</t>
  </si>
  <si>
    <t>WP_081847561.1</t>
  </si>
  <si>
    <t>NZ_JNJP01000047.1_gene2841</t>
  </si>
  <si>
    <t>WP_029436128.1</t>
  </si>
  <si>
    <t>DUF2190 domain-containing protein</t>
  </si>
  <si>
    <t>NZ_JNJP01000047.1_gene2843</t>
  </si>
  <si>
    <t>WP_051643854.1</t>
  </si>
  <si>
    <t>NZ_JNJP01000047.1_gene2844</t>
  </si>
  <si>
    <t>WP_029436131.1</t>
  </si>
  <si>
    <t>NZ_JNJP01000047.1_gene2846</t>
  </si>
  <si>
    <t>WP_029436133.1</t>
  </si>
  <si>
    <t>DUF2635 domain-containing protein</t>
  </si>
  <si>
    <t>NZ_JNJP01000047.1_gene2847</t>
  </si>
  <si>
    <t>WP_029436134.1</t>
  </si>
  <si>
    <t>tail protein</t>
  </si>
  <si>
    <t>NZ_JNJP01000047.1_gene2848</t>
  </si>
  <si>
    <t>WP_029436135.1</t>
  </si>
  <si>
    <t>tail tube protein</t>
  </si>
  <si>
    <t>NZ_JNJP01000047.1_gene2850</t>
  </si>
  <si>
    <t>WP_051643856.1</t>
  </si>
  <si>
    <t>NZ_JNJP01000047.1_gene2851</t>
  </si>
  <si>
    <t>WP_029436138.1</t>
  </si>
  <si>
    <t>NZ_JNJP01000047.1_gene2852</t>
  </si>
  <si>
    <t>NZ_JNJP01000047.1_gene2853</t>
  </si>
  <si>
    <t>WP_081847562.1</t>
  </si>
  <si>
    <t>NZ_JNJP01000047.1_gene2854</t>
  </si>
  <si>
    <t>WP_029436141.1</t>
  </si>
  <si>
    <t>NZ_JNJP01000047.1_gene2855</t>
  </si>
  <si>
    <t>WP_029436142.1</t>
  </si>
  <si>
    <t>NZ_JNJP01000047.1_gene2856</t>
  </si>
  <si>
    <t>WP_029436143.1</t>
  </si>
  <si>
    <t>NZ_JNJP01000047.1_gene2857</t>
  </si>
  <si>
    <t>WP_029436144.1</t>
  </si>
  <si>
    <t>NZ_JNJP01000047.1_gene2858</t>
  </si>
  <si>
    <t>WP_051643858.1</t>
  </si>
  <si>
    <t>NZ_JNJP01000047.1_gene2859</t>
  </si>
  <si>
    <t>WP_029436146.1</t>
  </si>
  <si>
    <t>NZ_JNJP01000047.1_gene2860</t>
  </si>
  <si>
    <t>WP_081847563.1</t>
  </si>
  <si>
    <t>NZ_JNJP01000047.1_gene2861</t>
  </si>
  <si>
    <t>WP_081847564.1</t>
  </si>
  <si>
    <t>NZ_JNJP01000047.1_gene2862</t>
  </si>
  <si>
    <t>WP_029436148.1</t>
  </si>
  <si>
    <t>NZ_JNJP01000047.1_gene2864</t>
  </si>
  <si>
    <t>WP_005030041.1</t>
  </si>
  <si>
    <t>NZ_JNJP01000047.1_gene2865</t>
  </si>
  <si>
    <t>WP_029436149.1</t>
  </si>
  <si>
    <t>NZ_JNJP01000047.1_gene2866</t>
  </si>
  <si>
    <t>WP_005030036.1</t>
  </si>
  <si>
    <t>NZ_JNJP01000047.1_gene2867</t>
  </si>
  <si>
    <t>WP_005030034.1</t>
  </si>
  <si>
    <t>NZ_JNJP01000048.1_gene2868</t>
  </si>
  <si>
    <t>NZ_JNJP01000048.1</t>
  </si>
  <si>
    <t>WP_029436152.1</t>
  </si>
  <si>
    <t>WP_029436153.1</t>
  </si>
  <si>
    <t>NZ_JNJP01000048.1_gene2871</t>
  </si>
  <si>
    <t>WP_029436154.1</t>
  </si>
  <si>
    <t>NZ_JNJP01000048.1_gene2872</t>
  </si>
  <si>
    <t>WP_051643859.1</t>
  </si>
  <si>
    <t>NZ_JNJP01000048.1_gene2873</t>
  </si>
  <si>
    <t>WP_029436156.1</t>
  </si>
  <si>
    <t>WP_051643864.1</t>
  </si>
  <si>
    <t>DGQHR domain-containing protein</t>
  </si>
  <si>
    <t>WP_081847565.1</t>
  </si>
  <si>
    <t>NZ_JNJP01000048.1_gene2877</t>
  </si>
  <si>
    <t>WP_081847566.1</t>
  </si>
  <si>
    <t>WP_081847567.1</t>
  </si>
  <si>
    <t>NZ_JNJP01000048.1_gene2879</t>
  </si>
  <si>
    <t>WP_029436160.1</t>
  </si>
  <si>
    <t>NZ_JNJP01000048.1_gene2880</t>
  </si>
  <si>
    <t>WP_034506625.1</t>
  </si>
  <si>
    <t>NZ_JNJP01000048.1_gene2881</t>
  </si>
  <si>
    <t>WP_029436162.1</t>
  </si>
  <si>
    <t>NZ_JNJP01000048.1_gene2883</t>
  </si>
  <si>
    <t>WP_034506628.1</t>
  </si>
  <si>
    <t>NZ_JNJP01000048.1_gene2884</t>
  </si>
  <si>
    <t>WP_081847568.1</t>
  </si>
  <si>
    <t>NZ_JNJP01000048.1_gene2886</t>
  </si>
  <si>
    <t>NZ_JNJP01000048.1_gene2887</t>
  </si>
  <si>
    <t>WP_029436167.1</t>
  </si>
  <si>
    <t>NZ_JNJP01000048.1_gene2888</t>
  </si>
  <si>
    <t>NZ_JNJP01000049.1_gene2890</t>
  </si>
  <si>
    <t>WP_081847569.1</t>
  </si>
  <si>
    <t>NZ_JNJP01000049.1</t>
  </si>
  <si>
    <t>NZ_JNJP01000049.1_gene2891</t>
  </si>
  <si>
    <t>WP_029436170.1</t>
  </si>
  <si>
    <t>NZ_JNJP01000049.1_gene2892</t>
  </si>
  <si>
    <t>WP_081847571.1</t>
  </si>
  <si>
    <t>NZ_JNJP01000049.1_gene2893</t>
  </si>
  <si>
    <t>WP_029436172.1</t>
  </si>
  <si>
    <t>NZ_JNJP01000049.1_gene2894</t>
  </si>
  <si>
    <t>WP_029436173.1</t>
  </si>
  <si>
    <t>NZ_JNJP01000049.1_gene2895</t>
  </si>
  <si>
    <t>NZ_JNJP01000049.1_gene2896</t>
  </si>
  <si>
    <t>WP_051643865.1</t>
  </si>
  <si>
    <t>NZ_JNJP01000049.1_gene2897</t>
  </si>
  <si>
    <t>WP_081847570.1</t>
  </si>
  <si>
    <t>NZ_JNJP01000049.1_gene2899</t>
  </si>
  <si>
    <t>WP_029436177.1</t>
  </si>
  <si>
    <t>WP_029436178.1</t>
  </si>
  <si>
    <t>autotransporter domain-containing protein</t>
  </si>
  <si>
    <t>NZ_JNJP01000049.1_gene2901</t>
  </si>
  <si>
    <t>WP_029436179.1</t>
  </si>
  <si>
    <t>NZ_JNJP01000049.1_gene2902</t>
  </si>
  <si>
    <t>WP_029436180.1</t>
  </si>
  <si>
    <t>NZ_JNJP01000049.1_gene2904</t>
  </si>
  <si>
    <t>WP_029436182.1</t>
  </si>
  <si>
    <t>NZ_JNJP01000049.1_gene2905</t>
  </si>
  <si>
    <t>WP_005027613.1</t>
  </si>
  <si>
    <t>WP_029436183.1</t>
  </si>
  <si>
    <t>NZ_JNJP01000049.1_gene2907</t>
  </si>
  <si>
    <t>WP_005027609.1</t>
  </si>
  <si>
    <t>NZ_JNJP01000049.1_gene2908</t>
  </si>
  <si>
    <t>WP_005027607.1</t>
  </si>
  <si>
    <t>SirA-like protein</t>
  </si>
  <si>
    <t>WP_029436184.1</t>
  </si>
  <si>
    <t>YedE-related selenium metabolism membrane protein</t>
  </si>
  <si>
    <t>WP_005027603.1</t>
  </si>
  <si>
    <t>NZ_JNJP01000049.1_gene2911</t>
  </si>
  <si>
    <t>WP_005027601.1</t>
  </si>
  <si>
    <t>serine/threonine sodium symporter</t>
  </si>
  <si>
    <t>NZ_JNJP01000049.1_gene2912</t>
  </si>
  <si>
    <t>WP_029436185.1</t>
  </si>
  <si>
    <t>NZ_JNJP01000049.1_gene2913</t>
  </si>
  <si>
    <t>WP_005027598.1</t>
  </si>
  <si>
    <t>NZ_JNJP01000049.1_gene2914</t>
  </si>
  <si>
    <t>WP_005027596.1</t>
  </si>
  <si>
    <t>WP_005027594.1</t>
  </si>
  <si>
    <t>WP_029436186.1</t>
  </si>
  <si>
    <t>hydrogenase 2 large subunit</t>
  </si>
  <si>
    <t>WP_005027589.1</t>
  </si>
  <si>
    <t>WP_029436187.1</t>
  </si>
  <si>
    <t>NZ_JNJP01000050.1</t>
  </si>
  <si>
    <t>NZ_JNJP01000050.1_gene2920</t>
  </si>
  <si>
    <t>WP_081847572.1</t>
  </si>
  <si>
    <t>NZ_JNJP01000050.1_gene2921</t>
  </si>
  <si>
    <t>WP_029436190.1</t>
  </si>
  <si>
    <t>WP_081847573.1</t>
  </si>
  <si>
    <t>WP_029436193.1</t>
  </si>
  <si>
    <t>WP_081847574.1</t>
  </si>
  <si>
    <t>WP_029436196.1</t>
  </si>
  <si>
    <t>NZ_JNJP01000050.1_gene2932</t>
  </si>
  <si>
    <t>NZ_JNJP01000050.1_gene2933</t>
  </si>
  <si>
    <t>WP_081847575.1</t>
  </si>
  <si>
    <t>NZ_JNJP01000050.1_gene2934</t>
  </si>
  <si>
    <t>NZ_JNJP01000050.1_gene2937</t>
  </si>
  <si>
    <t>WP_034506676.1</t>
  </si>
  <si>
    <t>WP_029436198.1</t>
  </si>
  <si>
    <t>WP_051643870.1</t>
  </si>
  <si>
    <t>NZ_JNJP01000050.1_gene2940</t>
  </si>
  <si>
    <t>WP_051643871.1</t>
  </si>
  <si>
    <t>WP_029436202.1</t>
  </si>
  <si>
    <t>NZ_JNJP01000051.1_gene2944</t>
  </si>
  <si>
    <t>WP_029436204.1</t>
  </si>
  <si>
    <t>NZ_JNJP01000051.1</t>
  </si>
  <si>
    <t>NZ_JNJP01000051.1_gene2945</t>
  </si>
  <si>
    <t>WP_029436205.1</t>
  </si>
  <si>
    <t>ATP pyrophosphatase</t>
  </si>
  <si>
    <t>WP_029436206.1</t>
  </si>
  <si>
    <t>NZ_JNJP01000051.1_gene2947</t>
  </si>
  <si>
    <t>WP_005025359.1</t>
  </si>
  <si>
    <t>WP_029436207.1</t>
  </si>
  <si>
    <t>NZ_JNJP01000051.1_gene2949</t>
  </si>
  <si>
    <t>WP_029436208.1</t>
  </si>
  <si>
    <t>NZ_JNJP01000051.1_gene2951</t>
  </si>
  <si>
    <t>WP_005025365.1</t>
  </si>
  <si>
    <t>WP_005025366.1</t>
  </si>
  <si>
    <t>NZ_JNJP01000051.1_gene2953</t>
  </si>
  <si>
    <t>WP_029436209.1</t>
  </si>
  <si>
    <t>NZ_JNJP01000051.1_gene2954</t>
  </si>
  <si>
    <t>WP_029436210.1</t>
  </si>
  <si>
    <t>NZ_JNJP01000051.1_gene2955</t>
  </si>
  <si>
    <t>WP_005025374.1</t>
  </si>
  <si>
    <t>HD family phosphohydrolase</t>
  </si>
  <si>
    <t>WP_005025376.1</t>
  </si>
  <si>
    <t>WP_029436211.1</t>
  </si>
  <si>
    <t>WP_029436212.1</t>
  </si>
  <si>
    <t>NZ_JNJP01000051.1_gene2959</t>
  </si>
  <si>
    <t>WP_029436213.1</t>
  </si>
  <si>
    <t>NZ_JNJP01000051.1_gene2960</t>
  </si>
  <si>
    <t>WP_005025382.1</t>
  </si>
  <si>
    <t>WP_009733562.1</t>
  </si>
  <si>
    <t>WP_005025385.1</t>
  </si>
  <si>
    <t>WP_029436215.1</t>
  </si>
  <si>
    <t>WP_005025390.1</t>
  </si>
  <si>
    <t>WP_005025392.1</t>
  </si>
  <si>
    <t>WP_029436216.1</t>
  </si>
  <si>
    <t>NZ_JNJP01000052.1_gene2967</t>
  </si>
  <si>
    <t>NZ_JNJP01000052.1</t>
  </si>
  <si>
    <t>NZ_JNJP01000052.1_gene2968</t>
  </si>
  <si>
    <t>WP_029436218.1</t>
  </si>
  <si>
    <t>NZ_JNJP01000052.1_gene2969</t>
  </si>
  <si>
    <t>WP_029436219.1</t>
  </si>
  <si>
    <t>NZ_JNJP01000052.1_gene2970</t>
  </si>
  <si>
    <t>WP_029436220.1</t>
  </si>
  <si>
    <t>cobinamide kinase</t>
  </si>
  <si>
    <t>NZ_JNJP01000052.1_gene2971</t>
  </si>
  <si>
    <t>WP_029436221.1</t>
  </si>
  <si>
    <t>NZ_JNJP01000052.1_gene2972</t>
  </si>
  <si>
    <t>WP_029436222.1</t>
  </si>
  <si>
    <t>NZ_JNJP01000052.1_gene2975</t>
  </si>
  <si>
    <t>WP_029436224.1</t>
  </si>
  <si>
    <t>WP_029436225.1</t>
  </si>
  <si>
    <t>WP_029436226.1</t>
  </si>
  <si>
    <t>WP_005026051.1</t>
  </si>
  <si>
    <t>NZ_JNJP01000052.1_gene2979</t>
  </si>
  <si>
    <t>WP_005026049.1</t>
  </si>
  <si>
    <t>WP_029436227.1</t>
  </si>
  <si>
    <t>NZ_JNJP01000052.1_gene2981</t>
  </si>
  <si>
    <t>WP_029436228.1</t>
  </si>
  <si>
    <t>shikimate kinase II</t>
  </si>
  <si>
    <t>WP_029436229.1</t>
  </si>
  <si>
    <t>WP_029436230.1</t>
  </si>
  <si>
    <t>NZ_JNJP01000052.1_gene2984</t>
  </si>
  <si>
    <t>WP_005026037.1</t>
  </si>
  <si>
    <t>NZ_JNJP01000052.1_gene2985</t>
  </si>
  <si>
    <t>WP_005026035.1</t>
  </si>
  <si>
    <t>WP_029436231.1</t>
  </si>
  <si>
    <t>HemD protein</t>
  </si>
  <si>
    <t>NZ_JNJP01000052.1_gene2987</t>
  </si>
  <si>
    <t>WP_029436232.1</t>
  </si>
  <si>
    <t>NZ_JNJP01000052.1_gene2989</t>
  </si>
  <si>
    <t>WP_005026029.1</t>
  </si>
  <si>
    <t>NZ_JNJP01000052.1_gene2990</t>
  </si>
  <si>
    <t>WP_029436234.1</t>
  </si>
  <si>
    <t>NZ_JNJP01000052.1_gene2991</t>
  </si>
  <si>
    <t>WP_029436235.1</t>
  </si>
  <si>
    <t>NZ_JNJP01000052.1_gene2992</t>
  </si>
  <si>
    <t>WP_005026025.1</t>
  </si>
  <si>
    <t>NZ_JNJP01000053.1_gene2993</t>
  </si>
  <si>
    <t>NZ_JNJP01000053.1</t>
  </si>
  <si>
    <t>NZ_JNJP01000053.1_gene2994</t>
  </si>
  <si>
    <t>WP_029436236.1</t>
  </si>
  <si>
    <t>NZ_JNJP01000053.1_gene2995</t>
  </si>
  <si>
    <t>WP_005024794.1</t>
  </si>
  <si>
    <t>WP_029436237.1</t>
  </si>
  <si>
    <t>WP_029436238.1</t>
  </si>
  <si>
    <t>WP_029436240.1</t>
  </si>
  <si>
    <t>WP_005024802.1</t>
  </si>
  <si>
    <t>NZ_JNJP01000053.1_gene3001</t>
  </si>
  <si>
    <t>WP_029436241.1</t>
  </si>
  <si>
    <t>NZ_JNJP01000053.1_gene3002</t>
  </si>
  <si>
    <t>WP_016360978.1</t>
  </si>
  <si>
    <t>NZ_JNJP01000053.1_gene3003</t>
  </si>
  <si>
    <t>WP_016360977.1</t>
  </si>
  <si>
    <t>WP_029436242.1</t>
  </si>
  <si>
    <t>WP_029436243.1</t>
  </si>
  <si>
    <t>WP_005024814.1</t>
  </si>
  <si>
    <t>V4R domain-containing protein</t>
  </si>
  <si>
    <t>NZ_JNJP01000053.1_gene3007</t>
  </si>
  <si>
    <t>WP_029436244.1</t>
  </si>
  <si>
    <t>NZ_JNJP01000053.1_gene3008</t>
  </si>
  <si>
    <t>WP_029436245.1</t>
  </si>
  <si>
    <t>NZ_JNJP01000054.1_gene3009</t>
  </si>
  <si>
    <t>WP_029436246.1</t>
  </si>
  <si>
    <t>NZ_JNJP01000054.1</t>
  </si>
  <si>
    <t>NZ_JNJP01000054.1_gene3010</t>
  </si>
  <si>
    <t>WP_029436247.1</t>
  </si>
  <si>
    <t>NZ_JNJP01000054.1_gene3011</t>
  </si>
  <si>
    <t>WP_029436248.1</t>
  </si>
  <si>
    <t>NZ_JNJP01000054.1_gene3013</t>
  </si>
  <si>
    <t>WP_005028345.1</t>
  </si>
  <si>
    <t>WP_029436249.1</t>
  </si>
  <si>
    <t>NZ_JNJP01000054.1_gene3015</t>
  </si>
  <si>
    <t>WP_029436250.1</t>
  </si>
  <si>
    <t>NZ_JNJP01000054.1_gene3017</t>
  </si>
  <si>
    <t>WP_029436252.1</t>
  </si>
  <si>
    <t>WP_029436253.1</t>
  </si>
  <si>
    <t>WP_034506731.1</t>
  </si>
  <si>
    <t>WP_005028339.1</t>
  </si>
  <si>
    <t>sulfite reductase</t>
  </si>
  <si>
    <t>WP_009380444.1</t>
  </si>
  <si>
    <t>WP_005028337.1</t>
  </si>
  <si>
    <t>WP_081847576.1</t>
  </si>
  <si>
    <t>selenide%2C water dikinase SelD</t>
  </si>
  <si>
    <t>WP_029436256.1</t>
  </si>
  <si>
    <t>WP_029436258.1</t>
  </si>
  <si>
    <t>NZ_JNJP01000054.1_gene3027</t>
  </si>
  <si>
    <t>WP_005028332.1</t>
  </si>
  <si>
    <t>glutamine ABC transporter permease</t>
  </si>
  <si>
    <t>WP_005028330.1</t>
  </si>
  <si>
    <t>glutamine ABC transporter substrate-binding protein GlnH</t>
  </si>
  <si>
    <t>WP_005028328.1</t>
  </si>
  <si>
    <t>NZ_JNJP01000054.1_gene3030</t>
  </si>
  <si>
    <t>WP_081847577.1</t>
  </si>
  <si>
    <t>NZ_JNJP01000054.1_gene3031</t>
  </si>
  <si>
    <t>WP_029436259.1</t>
  </si>
  <si>
    <t>NZ_JNJP01000054.1_gene3032</t>
  </si>
  <si>
    <t>WP_029436260.1</t>
  </si>
  <si>
    <t>WP_005028535.1</t>
  </si>
  <si>
    <t>NZ_JNJP01000055.1</t>
  </si>
  <si>
    <t>WP_005028534.1</t>
  </si>
  <si>
    <t>NZ_JNJP01000055.1_gene3035</t>
  </si>
  <si>
    <t>WP_005028532.1</t>
  </si>
  <si>
    <t>NZ_JNJP01000055.1_gene3036</t>
  </si>
  <si>
    <t>WP_005028531.1</t>
  </si>
  <si>
    <t>NZ_JNJP01000055.1_gene3037</t>
  </si>
  <si>
    <t>WP_029436261.1</t>
  </si>
  <si>
    <t>WP_005028528.1</t>
  </si>
  <si>
    <t>NZ_JNJP01000055.1_gene3039</t>
  </si>
  <si>
    <t>WP_005028526.1</t>
  </si>
  <si>
    <t>NZ_JNJP01000055.1_gene3040</t>
  </si>
  <si>
    <t>WP_005028525.1</t>
  </si>
  <si>
    <t>NZ_JNJP01000055.1_gene3041</t>
  </si>
  <si>
    <t>WP_029436262.1</t>
  </si>
  <si>
    <t>WP_005028521.1</t>
  </si>
  <si>
    <t>WP_005028519.1</t>
  </si>
  <si>
    <t>WP_029436263.1</t>
  </si>
  <si>
    <t>Zn-dependent protease</t>
  </si>
  <si>
    <t>WP_029436264.1</t>
  </si>
  <si>
    <t>WP_005028514.1</t>
  </si>
  <si>
    <t>WP_005028511.1</t>
  </si>
  <si>
    <t>NZ_JNJP01000055.1_gene3048</t>
  </si>
  <si>
    <t>WP_005028509.1</t>
  </si>
  <si>
    <t>voltage-gated chloride channel</t>
  </si>
  <si>
    <t>WP_029436265.1</t>
  </si>
  <si>
    <t>NZ_JNJP01000055.1_gene3050</t>
  </si>
  <si>
    <t>WP_029436266.1</t>
  </si>
  <si>
    <t>class D beta-lactamase</t>
  </si>
  <si>
    <t>NZ_JNJP01000055.1_gene3051</t>
  </si>
  <si>
    <t>WP_005028503.1</t>
  </si>
  <si>
    <t>NZ_JNJP01000055.1_gene3052</t>
  </si>
  <si>
    <t>WP_029436267.1</t>
  </si>
  <si>
    <t>sodium:pantothenate symporter</t>
  </si>
  <si>
    <t>WP_005028499.1</t>
  </si>
  <si>
    <t>NZ_JNJP01000055.1_gene3054</t>
  </si>
  <si>
    <t>WP_029436268.1</t>
  </si>
  <si>
    <t>WP_029436269.1</t>
  </si>
  <si>
    <t>NZ_JNJP01000056.1</t>
  </si>
  <si>
    <t>WP_029436270.1</t>
  </si>
  <si>
    <t>NZ_JNJP01000056.1_gene3057</t>
  </si>
  <si>
    <t>WP_005025813.1</t>
  </si>
  <si>
    <t>WP_005025812.1</t>
  </si>
  <si>
    <t>NZ_JNJP01000056.1_gene3060</t>
  </si>
  <si>
    <t>WP_005025810.1</t>
  </si>
  <si>
    <t>WP_005025808.1</t>
  </si>
  <si>
    <t>WP_029436272.1</t>
  </si>
  <si>
    <t>WP_005025804.1</t>
  </si>
  <si>
    <t>WP_005025799.1</t>
  </si>
  <si>
    <t>WP_005025798.1</t>
  </si>
  <si>
    <t>WP_029436273.1</t>
  </si>
  <si>
    <t>NZ_JNJP01000056.1_gene3067</t>
  </si>
  <si>
    <t>WP_005025794.1</t>
  </si>
  <si>
    <t>NZ_JNJP01000056.1_gene3068</t>
  </si>
  <si>
    <t>WP_029436274.1</t>
  </si>
  <si>
    <t>NZ_JNJP01000056.1_gene3069</t>
  </si>
  <si>
    <t>WP_005025791.1</t>
  </si>
  <si>
    <t>WP_005025788.1</t>
  </si>
  <si>
    <t>bifunctional 3%2C4-dihydroxy-2-butanone-4-phosphate synthase/GTP cyclohydrolase II</t>
  </si>
  <si>
    <t>WP_005025785.1</t>
  </si>
  <si>
    <t>WP_016360757.1</t>
  </si>
  <si>
    <t>WP_009369166.1</t>
  </si>
  <si>
    <t>WP_029436275.1</t>
  </si>
  <si>
    <t>NZ_JNJP01000056.1_gene3075</t>
  </si>
  <si>
    <t>WP_005025779.1</t>
  </si>
  <si>
    <t>WP_029436276.1</t>
  </si>
  <si>
    <t>DNA repair protein RadC</t>
  </si>
  <si>
    <t>WP_029436277.1</t>
  </si>
  <si>
    <t>WP_029436278.1</t>
  </si>
  <si>
    <t>NZ_JNJP01000057.1</t>
  </si>
  <si>
    <t>NZ_JNJP01000057.1_gene3079</t>
  </si>
  <si>
    <t>WP_029436279.1</t>
  </si>
  <si>
    <t>WP_029436280.1</t>
  </si>
  <si>
    <t>WP_005025116.1</t>
  </si>
  <si>
    <t>NZ_JNJP01000057.1_gene3084</t>
  </si>
  <si>
    <t>WP_029436283.1</t>
  </si>
  <si>
    <t>NZ_JNJP01000057.1_gene3086</t>
  </si>
  <si>
    <t>WP_029436284.1</t>
  </si>
  <si>
    <t>NZ_JNJP01000057.1_gene3087</t>
  </si>
  <si>
    <t>WP_029436285.1</t>
  </si>
  <si>
    <t>WP_029436286.1</t>
  </si>
  <si>
    <t>WP_005025130.1</t>
  </si>
  <si>
    <t>WP_029436287.1</t>
  </si>
  <si>
    <t>WP_029436288.1</t>
  </si>
  <si>
    <t>methylmalonate-semialdehyde dehydrogenase</t>
  </si>
  <si>
    <t>NZ_JNJP01000057.1_gene3092</t>
  </si>
  <si>
    <t>WP_005025138.1</t>
  </si>
  <si>
    <t>NZ_JNJP01000057.1_gene3093</t>
  </si>
  <si>
    <t>WP_029436289.1</t>
  </si>
  <si>
    <t>NZ_JNJP01000057.1_gene3094</t>
  </si>
  <si>
    <t>WP_005025143.1</t>
  </si>
  <si>
    <t>NZ_JNJP01000057.1_gene3095</t>
  </si>
  <si>
    <t>WP_009733459.1</t>
  </si>
  <si>
    <t>NZ_JNJP01000057.1_gene3097</t>
  </si>
  <si>
    <t>WP_029436291.1</t>
  </si>
  <si>
    <t>WP_029436292.1</t>
  </si>
  <si>
    <t>WP_029436293.1</t>
  </si>
  <si>
    <t>NZ_JNJP01000058.1_gene3100</t>
  </si>
  <si>
    <t>WP_029436294.1</t>
  </si>
  <si>
    <t>NZ_JNJP01000058.1</t>
  </si>
  <si>
    <t>NZ_JNJP01000058.1_gene3101</t>
  </si>
  <si>
    <t>WP_029436295.1</t>
  </si>
  <si>
    <t>NZ_JNJP01000058.1_gene3102</t>
  </si>
  <si>
    <t>WP_029436296.1</t>
  </si>
  <si>
    <t>NZ_JNJP01000058.1_gene3103</t>
  </si>
  <si>
    <t>WP_029436297.1</t>
  </si>
  <si>
    <t>NZ_JNJP01000058.1_gene3104</t>
  </si>
  <si>
    <t>WP_029436298.1</t>
  </si>
  <si>
    <t>NZ_JNJP01000058.1_gene3105</t>
  </si>
  <si>
    <t>WP_029436299.1</t>
  </si>
  <si>
    <t>NZ_JNJP01000058.1_gene3106</t>
  </si>
  <si>
    <t>WP_029436300.1</t>
  </si>
  <si>
    <t>NZ_JNJP01000058.1_gene3107</t>
  </si>
  <si>
    <t>WP_029436301.1</t>
  </si>
  <si>
    <t>cysteine desulfurase-like protein</t>
  </si>
  <si>
    <t>NZ_JNJP01000058.1_gene3108</t>
  </si>
  <si>
    <t>WP_005024838.1</t>
  </si>
  <si>
    <t>WP_029436302.1</t>
  </si>
  <si>
    <t>WP_029436303.1</t>
  </si>
  <si>
    <t>aspartate racemase</t>
  </si>
  <si>
    <t>NZ_JNJP01000058.1_gene3111</t>
  </si>
  <si>
    <t>WP_029436304.1</t>
  </si>
  <si>
    <t>WP_005024830.1</t>
  </si>
  <si>
    <t>D-cysteine desulfhydrase</t>
  </si>
  <si>
    <t>NZ_JNJP01000058.1_gene3113</t>
  </si>
  <si>
    <t>WP_005024828.1</t>
  </si>
  <si>
    <t>NZ_JNJP01000058.1_gene3114</t>
  </si>
  <si>
    <t>WP_005024826.1</t>
  </si>
  <si>
    <t>NZ_JNJP01000058.1_gene3115</t>
  </si>
  <si>
    <t>WP_005024825.1</t>
  </si>
  <si>
    <t>NZ_JNJP01000058.1_gene3116</t>
  </si>
  <si>
    <t>WP_029436306.1</t>
  </si>
  <si>
    <t>NZ_JNJP01000058.1_gene3117</t>
  </si>
  <si>
    <t>WP_029436307.1</t>
  </si>
  <si>
    <t>NZ_JNJP01000059.1_gene3118</t>
  </si>
  <si>
    <t>WP_034506794.1</t>
  </si>
  <si>
    <t>ethanolamine utilization protein EutJ</t>
  </si>
  <si>
    <t>NZ_JNJP01000059.1</t>
  </si>
  <si>
    <t>WP_029436310.1</t>
  </si>
  <si>
    <t>WP_005025101.1</t>
  </si>
  <si>
    <t>GTP cyclohydrolase I FolE2</t>
  </si>
  <si>
    <t>WP_005025100.1</t>
  </si>
  <si>
    <t>WP_005025098.1</t>
  </si>
  <si>
    <t>NZ_JNJP01000059.1_gene3123</t>
  </si>
  <si>
    <t>WP_009733442.1</t>
  </si>
  <si>
    <t>NZ_JNJP01000059.1_gene3124</t>
  </si>
  <si>
    <t>WP_005025094.1</t>
  </si>
  <si>
    <t>NZ_JNJP01000059.1_gene3126</t>
  </si>
  <si>
    <t>WP_029436312.1</t>
  </si>
  <si>
    <t>NZ_JNJP01000059.1_gene3127</t>
  </si>
  <si>
    <t>WP_081847578.1</t>
  </si>
  <si>
    <t>WP_029436313.1</t>
  </si>
  <si>
    <t>NZ_JNJP01000059.1_gene3129</t>
  </si>
  <si>
    <t>WP_005025085.1</t>
  </si>
  <si>
    <t>WP_029436314.1</t>
  </si>
  <si>
    <t>WP_029436315.1</t>
  </si>
  <si>
    <t>WP_029436316.1</t>
  </si>
  <si>
    <t>WP_029436317.1</t>
  </si>
  <si>
    <t>glutamyl-tRNA amidotransferase</t>
  </si>
  <si>
    <t>WP_005025074.1</t>
  </si>
  <si>
    <t>WP_005025072.1</t>
  </si>
  <si>
    <t>WP_016360719.1</t>
  </si>
  <si>
    <t>DNA-binding protein HU-beta</t>
  </si>
  <si>
    <t>WP_016360718.1</t>
  </si>
  <si>
    <t>WP_005025065.1</t>
  </si>
  <si>
    <t>NZ_JNJP01000060.1_gene3139</t>
  </si>
  <si>
    <t>WP_005028009.1</t>
  </si>
  <si>
    <t>NZ_JNJP01000060.1</t>
  </si>
  <si>
    <t>NZ_JNJP01000060.1_gene3140</t>
  </si>
  <si>
    <t>WP_009368263.1</t>
  </si>
  <si>
    <t>WP_005028011.1</t>
  </si>
  <si>
    <t>WP_005028012.1</t>
  </si>
  <si>
    <t>WP_005028013.1</t>
  </si>
  <si>
    <t>NZ_JNJP01000060.1_gene3146</t>
  </si>
  <si>
    <t>WP_029436320.1</t>
  </si>
  <si>
    <t>nickel transporter</t>
  </si>
  <si>
    <t>NZ_JNJP01000060.1_gene3147</t>
  </si>
  <si>
    <t>WP_029436321.1</t>
  </si>
  <si>
    <t>WP_029436322.1</t>
  </si>
  <si>
    <t>WP_051643873.1</t>
  </si>
  <si>
    <t>NZ_JNJP01000060.1_gene3150</t>
  </si>
  <si>
    <t>WP_029436324.1</t>
  </si>
  <si>
    <t>WP_081637745.1</t>
  </si>
  <si>
    <t>ribonuclease</t>
  </si>
  <si>
    <t>WP_009368275.1</t>
  </si>
  <si>
    <t>NZ_JNJP01000060.1_gene3154</t>
  </si>
  <si>
    <t>WP_029436327.1</t>
  </si>
  <si>
    <t>NZ_JNJP01000060.1_gene3155</t>
  </si>
  <si>
    <t>WP_029436328.1</t>
  </si>
  <si>
    <t>multicopper polyphenol oxidase</t>
  </si>
  <si>
    <t>NZ_JNJP01000060.1_gene3156</t>
  </si>
  <si>
    <t>WP_005028024.1</t>
  </si>
  <si>
    <t>WP_029436329.1</t>
  </si>
  <si>
    <t>WP_005028026.1</t>
  </si>
  <si>
    <t>WP_029436330.1</t>
  </si>
  <si>
    <t>NZ_JNJP01000061.1_gene3161</t>
  </si>
  <si>
    <t>WP_029436331.1</t>
  </si>
  <si>
    <t>NZ_JNJP01000061.1</t>
  </si>
  <si>
    <t>NZ_JNJP01000061.1_gene3162</t>
  </si>
  <si>
    <t>WP_029436332.1</t>
  </si>
  <si>
    <t>WP_029436333.1</t>
  </si>
  <si>
    <t>bifunctional ornithine acetyltransferase/N-acetylglutamate synthase</t>
  </si>
  <si>
    <t>WP_005028150.1</t>
  </si>
  <si>
    <t>WP_005028147.1</t>
  </si>
  <si>
    <t>NZ_JNJP01000061.1_gene3166</t>
  </si>
  <si>
    <t>WP_029436334.1</t>
  </si>
  <si>
    <t>NZ_JNJP01000061.1_gene3167</t>
  </si>
  <si>
    <t>WP_029436335.1</t>
  </si>
  <si>
    <t>NZ_JNJP01000061.1_gene3168</t>
  </si>
  <si>
    <t>WP_005028142.1</t>
  </si>
  <si>
    <t>WP_029436336.1</t>
  </si>
  <si>
    <t>WP_016360650.1</t>
  </si>
  <si>
    <t>WP_016360649.1</t>
  </si>
  <si>
    <t>WP_029436338.1</t>
  </si>
  <si>
    <t>WP_005028133.1</t>
  </si>
  <si>
    <t>WP_029436340.1</t>
  </si>
  <si>
    <t>WP_005028131.1</t>
  </si>
  <si>
    <t>NZ_JNJP01000062.1_gene3178</t>
  </si>
  <si>
    <t>WP_029436341.1</t>
  </si>
  <si>
    <t>NZ_JNJP01000062.1</t>
  </si>
  <si>
    <t>NZ_JNJP01000062.1_gene3179</t>
  </si>
  <si>
    <t>WP_029436342.1</t>
  </si>
  <si>
    <t>NZ_JNJP01000062.1_gene3180</t>
  </si>
  <si>
    <t>WP_029436343.1</t>
  </si>
  <si>
    <t>acetylneuraminic acid synthetase</t>
  </si>
  <si>
    <t>WP_029436344.1</t>
  </si>
  <si>
    <t>NZ_JNJP01000062.1_gene3182</t>
  </si>
  <si>
    <t>WP_005028092.1</t>
  </si>
  <si>
    <t>WP_029436345.1</t>
  </si>
  <si>
    <t>NZ_JNJP01000062.1_gene3184</t>
  </si>
  <si>
    <t>WP_029436346.1</t>
  </si>
  <si>
    <t>NZ_JNJP01000062.1_gene3185</t>
  </si>
  <si>
    <t>WP_081847579.1</t>
  </si>
  <si>
    <t>WP_005028556.1</t>
  </si>
  <si>
    <t>NZ_JNJP01000062.1_gene3187</t>
  </si>
  <si>
    <t>WP_029436348.1</t>
  </si>
  <si>
    <t>polar amino acid ABC transporter permease</t>
  </si>
  <si>
    <t>NZ_JNJP01000062.1_gene3188</t>
  </si>
  <si>
    <t>WP_009733343.1</t>
  </si>
  <si>
    <t>WP_005028549.1</t>
  </si>
  <si>
    <t>racemase</t>
  </si>
  <si>
    <t>WP_005028547.1</t>
  </si>
  <si>
    <t>NZ_JNJP01000062.1_gene3191</t>
  </si>
  <si>
    <t>WP_029436349.1</t>
  </si>
  <si>
    <t>hydrogenase maturation protein HypF</t>
  </si>
  <si>
    <t>NZ_JNJP01000062.1_gene3192</t>
  </si>
  <si>
    <t>WP_005028542.1</t>
  </si>
  <si>
    <t>NZ_JNJP01000062.1_gene3193</t>
  </si>
  <si>
    <t>WP_029436350.1</t>
  </si>
  <si>
    <t>WP_029436351.1</t>
  </si>
  <si>
    <t>NZ_JNJP01000062.1_gene3195</t>
  </si>
  <si>
    <t>WP_029436352.1</t>
  </si>
  <si>
    <t>competence protein TfoX</t>
  </si>
  <si>
    <t>WP_005028537.1</t>
  </si>
  <si>
    <t>NZ_JNJP01000063.1_gene3197</t>
  </si>
  <si>
    <t>NZ_JNJP01000063.1</t>
  </si>
  <si>
    <t>NZ_JNJP01000063.1_gene3198</t>
  </si>
  <si>
    <t>WP_029436354.1</t>
  </si>
  <si>
    <t>WP_005027852.1</t>
  </si>
  <si>
    <t>NZ_JNJP01000063.1_gene3200</t>
  </si>
  <si>
    <t>WP_029436355.1</t>
  </si>
  <si>
    <t>diaminopimelate aminotransferase</t>
  </si>
  <si>
    <t>NZ_JNJP01000063.1_gene3201</t>
  </si>
  <si>
    <t>WP_029436356.1</t>
  </si>
  <si>
    <t>tRNA uridine 5-carboxymethylaminomethyl modification enzyme GidA</t>
  </si>
  <si>
    <t>NZ_JNJP01000063.1_gene3202</t>
  </si>
  <si>
    <t>WP_029436357.1</t>
  </si>
  <si>
    <t>hydroxylase</t>
  </si>
  <si>
    <t>WP_016360603.1</t>
  </si>
  <si>
    <t>NZ_JNJP01000063.1_gene3204</t>
  </si>
  <si>
    <t>WP_005027847.1</t>
  </si>
  <si>
    <t>WP_005027846.1</t>
  </si>
  <si>
    <t>NZ_JNJP01000063.1_gene3206</t>
  </si>
  <si>
    <t>WP_029436358.1</t>
  </si>
  <si>
    <t>NZ_JNJP01000063.1_gene3207</t>
  </si>
  <si>
    <t>WP_029436359.1</t>
  </si>
  <si>
    <t>WP_029436360.1</t>
  </si>
  <si>
    <t>WP_029436361.1</t>
  </si>
  <si>
    <t>WP_005027837.1</t>
  </si>
  <si>
    <t>WP_029436362.1</t>
  </si>
  <si>
    <t>NZ_JNJP01000063.1_gene3212</t>
  </si>
  <si>
    <t>WP_009368093.1</t>
  </si>
  <si>
    <t>CcmD family protein</t>
  </si>
  <si>
    <t>NZ_JNJP01000063.1_gene3213</t>
  </si>
  <si>
    <t>WP_029436363.1</t>
  </si>
  <si>
    <t>cytochrome C biogenesis protein CcmC</t>
  </si>
  <si>
    <t>NZ_JNJP01000063.1_gene3214</t>
  </si>
  <si>
    <t>WP_029436364.1</t>
  </si>
  <si>
    <t>cytochrome C biogenesis protein CcmB</t>
  </si>
  <si>
    <t>NZ_JNJP01000063.1_gene3215</t>
  </si>
  <si>
    <t>WP_029436365.1</t>
  </si>
  <si>
    <t>WP_005027831.1</t>
  </si>
  <si>
    <t>cytochrome c biogenesis protein CcmF</t>
  </si>
  <si>
    <t>WP_005027830.1</t>
  </si>
  <si>
    <t>cytochrome C biogenesis protein CcmE</t>
  </si>
  <si>
    <t>NZ_JNJP01000063.1_gene3218</t>
  </si>
  <si>
    <t>WP_005027829.1</t>
  </si>
  <si>
    <t>NZ_JNJP01000063.1_gene3219</t>
  </si>
  <si>
    <t>NZ_JNJP01000064.1_gene3220</t>
  </si>
  <si>
    <t>NZ_JNJP01000064.1</t>
  </si>
  <si>
    <t>WP_005025007.1</t>
  </si>
  <si>
    <t>WP_051643874.1</t>
  </si>
  <si>
    <t>WP_029436369.1</t>
  </si>
  <si>
    <t>NZ_JNJP01000064.1_gene3224</t>
  </si>
  <si>
    <t>WP_029436370.1</t>
  </si>
  <si>
    <t>NZ_JNJP01000064.1_gene3225</t>
  </si>
  <si>
    <t>WP_029436371.1</t>
  </si>
  <si>
    <t>NZ_JNJP01000064.1_gene3227</t>
  </si>
  <si>
    <t>WP_005024993.1</t>
  </si>
  <si>
    <t>ATP synthase subunit</t>
  </si>
  <si>
    <t>WP_029436373.1</t>
  </si>
  <si>
    <t>WP_005024989.1</t>
  </si>
  <si>
    <t>WP_005024987.1</t>
  </si>
  <si>
    <t>WP_005024985.1</t>
  </si>
  <si>
    <t>NZ_JNJP01000064.1_gene3232</t>
  </si>
  <si>
    <t>WP_029436374.1</t>
  </si>
  <si>
    <t>WP_005024981.1</t>
  </si>
  <si>
    <t>WP_005024980.1</t>
  </si>
  <si>
    <t>thiosulfate reductase</t>
  </si>
  <si>
    <t>WP_005024978.1</t>
  </si>
  <si>
    <t>WP_029436375.1</t>
  </si>
  <si>
    <t>WP_029436376.1</t>
  </si>
  <si>
    <t>NZ_JNJP01000064.1_gene3238</t>
  </si>
  <si>
    <t>WP_005024973.1</t>
  </si>
  <si>
    <t>WP_029436377.1</t>
  </si>
  <si>
    <t>GDP-mannose dehydrogenase</t>
  </si>
  <si>
    <t>NZ_JNJP01000064.1_gene3240</t>
  </si>
  <si>
    <t>WP_029436378.1</t>
  </si>
  <si>
    <t>NZ_JNJP01000065.1_gene3241</t>
  </si>
  <si>
    <t>WP_029436379.1</t>
  </si>
  <si>
    <t>4Fe-4S binding domain-containing protein</t>
  </si>
  <si>
    <t>NZ_JNJP01000065.1</t>
  </si>
  <si>
    <t>WP_029436380.1</t>
  </si>
  <si>
    <t>WP_009379541.1</t>
  </si>
  <si>
    <t>transcription initiation protein</t>
  </si>
  <si>
    <t>WP_029436381.1</t>
  </si>
  <si>
    <t>nitrate reductase catalytic subunit</t>
  </si>
  <si>
    <t>WP_005029383.1</t>
  </si>
  <si>
    <t>WP_016360480.1</t>
  </si>
  <si>
    <t>NZ_JNJP01000065.1_gene3247</t>
  </si>
  <si>
    <t>WP_029436382.1</t>
  </si>
  <si>
    <t>NZ_JNJP01000065.1_gene3248</t>
  </si>
  <si>
    <t>WP_029436383.1</t>
  </si>
  <si>
    <t>NZ_JNJP01000065.1_gene3249</t>
  </si>
  <si>
    <t>WP_029436384.1</t>
  </si>
  <si>
    <t>pyridoxal 5'-phosphate synthase glutaminase subunit PdxT</t>
  </si>
  <si>
    <t>NZ_JNJP01000065.1_gene3250</t>
  </si>
  <si>
    <t>WP_005029393.1</t>
  </si>
  <si>
    <t>pyridoxal 5'-phosphate synthase lyase subunit PdxS</t>
  </si>
  <si>
    <t>WP_005029395.1</t>
  </si>
  <si>
    <t>heme ABC transporter ATPase</t>
  </si>
  <si>
    <t>WP_016360478.1</t>
  </si>
  <si>
    <t>NZ_JNJP01000065.1_gene3253</t>
  </si>
  <si>
    <t>WP_029436385.1</t>
  </si>
  <si>
    <t>NZ_JNJP01000065.1_gene3254</t>
  </si>
  <si>
    <t>WP_005029400.1</t>
  </si>
  <si>
    <t>NZ_JNJP01000065.1_gene3255</t>
  </si>
  <si>
    <t>WP_005029403.1</t>
  </si>
  <si>
    <t>NZ_JNJP01000065.1_gene3256</t>
  </si>
  <si>
    <t>WP_029436386.1</t>
  </si>
  <si>
    <t>NZ_JNJP01000065.1_gene3257</t>
  </si>
  <si>
    <t>WP_005029406.1</t>
  </si>
  <si>
    <t>NZ_JNJP01000066.1_gene3258</t>
  </si>
  <si>
    <t>WP_029436387.1</t>
  </si>
  <si>
    <t>NZ_JNJP01000066.1</t>
  </si>
  <si>
    <t>NZ_JNJP01000066.1_gene3259</t>
  </si>
  <si>
    <t>WP_029436388.1</t>
  </si>
  <si>
    <t>hexulose-6-phosphate synthase</t>
  </si>
  <si>
    <t>NZ_JNJP01000066.1_gene3260</t>
  </si>
  <si>
    <t>WP_029436389.1</t>
  </si>
  <si>
    <t>NZ_JNJP01000066.1_gene3261</t>
  </si>
  <si>
    <t>NZ_JNJP01000066.1_gene3262</t>
  </si>
  <si>
    <t>WP_029436390.1</t>
  </si>
  <si>
    <t>NZ_JNJP01000066.1_gene3263</t>
  </si>
  <si>
    <t>WP_029436391.1</t>
  </si>
  <si>
    <t>NZ_JNJP01000066.1_gene3264</t>
  </si>
  <si>
    <t>WP_051643875.1</t>
  </si>
  <si>
    <t>NZ_JNJP01000066.1_gene3265</t>
  </si>
  <si>
    <t>WP_029436393.1</t>
  </si>
  <si>
    <t>NZ_JNJP01000066.1_gene3266</t>
  </si>
  <si>
    <t>WP_029436394.1</t>
  </si>
  <si>
    <t>3-isopropylmalate dehydratase</t>
  </si>
  <si>
    <t>NZ_JNJP01000066.1_gene3267</t>
  </si>
  <si>
    <t>WP_029436395.1</t>
  </si>
  <si>
    <t>NZ_JNJP01000066.1_gene3268</t>
  </si>
  <si>
    <t>WP_081847580.1</t>
  </si>
  <si>
    <t>WP_081847581.1</t>
  </si>
  <si>
    <t>NZ_JNJP01000066.1_gene3271</t>
  </si>
  <si>
    <t>WP_029436399.1</t>
  </si>
  <si>
    <t>NZ_JNJP01000066.1_gene3272</t>
  </si>
  <si>
    <t>WP_029436400.1</t>
  </si>
  <si>
    <t>NZ_JNJP01000066.1_gene3274</t>
  </si>
  <si>
    <t>WP_051643877.1</t>
  </si>
  <si>
    <t>NZ_JNJP01000066.1_gene3276</t>
  </si>
  <si>
    <t>WP_029436404.1</t>
  </si>
  <si>
    <t>NZ_JNJP01000066.1_gene3278</t>
  </si>
  <si>
    <t>NZ_JNJP01000066.1_gene3279</t>
  </si>
  <si>
    <t>WP_029436405.1</t>
  </si>
  <si>
    <t>NZ_JNJP01000066.1_gene3280</t>
  </si>
  <si>
    <t>WP_029436406.1</t>
  </si>
  <si>
    <t>NZ_JNJP01000066.1_gene3281</t>
  </si>
  <si>
    <t>WP_029436407.1</t>
  </si>
  <si>
    <t>NZ_JNJP01000066.1_gene3282</t>
  </si>
  <si>
    <t>WP_081847582.1</t>
  </si>
  <si>
    <t>NZ_JNJP01000066.1_gene3283</t>
  </si>
  <si>
    <t>WP_029436408.1</t>
  </si>
  <si>
    <t>NZ_JNJP01000066.1_gene3284</t>
  </si>
  <si>
    <t>WP_034506848.1</t>
  </si>
  <si>
    <t>NZ_JNJP01000066.1_gene3285</t>
  </si>
  <si>
    <t>WP_051643878.1</t>
  </si>
  <si>
    <t>NZ_JNJP01000066.1_gene3286</t>
  </si>
  <si>
    <t>WP_029436412.1</t>
  </si>
  <si>
    <t>NZ_JNJP01000067.1</t>
  </si>
  <si>
    <t>NZ_JNJP01000067.1_gene3288</t>
  </si>
  <si>
    <t>WP_029436413.1</t>
  </si>
  <si>
    <t>WP_005028086.1</t>
  </si>
  <si>
    <t>WP_016360640.1</t>
  </si>
  <si>
    <t>WP_034506858.1</t>
  </si>
  <si>
    <t>NZ_JNJP01000067.1_gene3292</t>
  </si>
  <si>
    <t>WP_005028082.1</t>
  </si>
  <si>
    <t>NZ_JNJP01000067.1_gene3293</t>
  </si>
  <si>
    <t>WP_029436415.1</t>
  </si>
  <si>
    <t>NZ_JNJP01000067.1_gene3294</t>
  </si>
  <si>
    <t>WP_005028080.1</t>
  </si>
  <si>
    <t>D-glycero-beta-D-manno-heptose-7-phosphate kinase</t>
  </si>
  <si>
    <t>NZ_JNJP01000067.1_gene3295</t>
  </si>
  <si>
    <t>WP_034506861.1</t>
  </si>
  <si>
    <t>NZ_JNJP01000067.1_gene3296</t>
  </si>
  <si>
    <t>WP_016360637.1</t>
  </si>
  <si>
    <t>ribosomal RNA small subunit methyltransferase B</t>
  </si>
  <si>
    <t>WP_005028077.1</t>
  </si>
  <si>
    <t>acetoacetate metabolism regulatory protein AtoC</t>
  </si>
  <si>
    <t>NZ_JNJP01000067.1_gene3298</t>
  </si>
  <si>
    <t>WP_005028076.1</t>
  </si>
  <si>
    <t>WP_029436417.1</t>
  </si>
  <si>
    <t>WP_005028074.1</t>
  </si>
  <si>
    <t>NZ_JNJP01000067.1_gene3301</t>
  </si>
  <si>
    <t>WP_029436418.1</t>
  </si>
  <si>
    <t>sugar fermentation stimulation protein SfsA</t>
  </si>
  <si>
    <t>NZ_JNJP01000068.1_gene3302</t>
  </si>
  <si>
    <t>WP_029436419.1</t>
  </si>
  <si>
    <t>XdhC and CoxI family protein</t>
  </si>
  <si>
    <t>NZ_JNJP01000068.1</t>
  </si>
  <si>
    <t>NZ_JNJP01000068.1_gene3303</t>
  </si>
  <si>
    <t>WP_005028773.1</t>
  </si>
  <si>
    <t>NZ_JNJP01000068.1_gene3304</t>
  </si>
  <si>
    <t>WP_005028774.1</t>
  </si>
  <si>
    <t>NZ_JNJP01000068.1_gene3305</t>
  </si>
  <si>
    <t>WP_005028775.1</t>
  </si>
  <si>
    <t>WP_029436420.1</t>
  </si>
  <si>
    <t>WP_005028777.1</t>
  </si>
  <si>
    <t>molybdenum hydroxylase</t>
  </si>
  <si>
    <t>WP_029436422.1</t>
  </si>
  <si>
    <t>WP_029436423.1</t>
  </si>
  <si>
    <t>WP_029436424.1</t>
  </si>
  <si>
    <t>WP_029436425.1</t>
  </si>
  <si>
    <t>WP_005028782.1</t>
  </si>
  <si>
    <t>WP_005028783.1</t>
  </si>
  <si>
    <t>NZ_JNJP01000069.1_gene3315</t>
  </si>
  <si>
    <t>WP_029436427.1</t>
  </si>
  <si>
    <t>NZ_JNJP01000069.1</t>
  </si>
  <si>
    <t>NZ_JNJP01000069.1_gene3316</t>
  </si>
  <si>
    <t>WP_029436428.1</t>
  </si>
  <si>
    <t>NZ_JNJP01000069.1_gene3318</t>
  </si>
  <si>
    <t>WP_029436430.1</t>
  </si>
  <si>
    <t>NZ_JNJP01000069.1_gene3319</t>
  </si>
  <si>
    <t>WP_029436431.1</t>
  </si>
  <si>
    <t>NZ_JNJP01000069.1_gene3320</t>
  </si>
  <si>
    <t>WP_029436432.1</t>
  </si>
  <si>
    <t>NZ_JNJP01000069.1_gene3321</t>
  </si>
  <si>
    <t>WP_029436433.1</t>
  </si>
  <si>
    <t>NZ_JNJP01000069.1_gene3322</t>
  </si>
  <si>
    <t>WP_016360995.1</t>
  </si>
  <si>
    <t>WP_081847583.1</t>
  </si>
  <si>
    <t>WP_029436436.1</t>
  </si>
  <si>
    <t>restriction endonuclease or methylase</t>
  </si>
  <si>
    <t>WP_029436438.1</t>
  </si>
  <si>
    <t>WP_029436439.1</t>
  </si>
  <si>
    <t>WP_081847584.1</t>
  </si>
  <si>
    <t>NZ_JNJP01000069.1_gene3332</t>
  </si>
  <si>
    <t>WP_029436443.1</t>
  </si>
  <si>
    <t>NZ_JNJP01000069.1_gene3333</t>
  </si>
  <si>
    <t>WP_029436444.1</t>
  </si>
  <si>
    <t>NZ_JNJP01000069.1_gene3334</t>
  </si>
  <si>
    <t>WP_029436445.1</t>
  </si>
  <si>
    <t>NZ_JNJP01000069.1_gene3336</t>
  </si>
  <si>
    <t>WP_029436448.1</t>
  </si>
  <si>
    <t>NZ_JNJP01000072.1</t>
  </si>
  <si>
    <t>WP_005028192.1</t>
  </si>
  <si>
    <t>WP_005028191.1</t>
  </si>
  <si>
    <t>menaquinol oxidoreductase</t>
  </si>
  <si>
    <t>WP_009380248.1</t>
  </si>
  <si>
    <t>Hdr menaquinol oxidoreductase iron-sulfur subunit</t>
  </si>
  <si>
    <t>WP_005028189.1</t>
  </si>
  <si>
    <t>WP_005028188.1</t>
  </si>
  <si>
    <t>WP_005028187.1</t>
  </si>
  <si>
    <t>Hdr menaquinol oxidoreductase integral membrane subunit</t>
  </si>
  <si>
    <t>NZ_JNJP01000072.1_gene3361</t>
  </si>
  <si>
    <t>WP_029436449.1</t>
  </si>
  <si>
    <t>WP_005028185.1</t>
  </si>
  <si>
    <t>NZ_JNJP01000072.1_gene3363</t>
  </si>
  <si>
    <t>WP_029436450.1</t>
  </si>
  <si>
    <t>bacitracin ABC transporter permease</t>
  </si>
  <si>
    <t>NZ_JNJP01000072.1_gene3364</t>
  </si>
  <si>
    <t>WP_029436451.1</t>
  </si>
  <si>
    <t>NZ_JNJP01000072.1_gene3365</t>
  </si>
  <si>
    <t>WP_029436452.1</t>
  </si>
  <si>
    <t>NZ_JNJP01000073.1_gene3367</t>
  </si>
  <si>
    <t>WP_029436453.1</t>
  </si>
  <si>
    <t>NZ_JNJP01000073.1</t>
  </si>
  <si>
    <t>NZ_JNJP01000073.1_gene3368</t>
  </si>
  <si>
    <t>WP_051643880.1</t>
  </si>
  <si>
    <t>NZ_JNJP01000073.1_gene3369</t>
  </si>
  <si>
    <t>WP_051643881.1</t>
  </si>
  <si>
    <t>NZ_JNJP01000073.1_gene3370</t>
  </si>
  <si>
    <t>WP_029436456.1</t>
  </si>
  <si>
    <t>NZ_JNJP01000073.1_gene3371</t>
  </si>
  <si>
    <t>WP_029436457.1</t>
  </si>
  <si>
    <t>NZ_JNJP01000073.1_gene3372</t>
  </si>
  <si>
    <t>WP_034506888.1</t>
  </si>
  <si>
    <t>phage GP46 family protein</t>
  </si>
  <si>
    <t>NZ_JNJP01000073.1_gene3373</t>
  </si>
  <si>
    <t>WP_029436459.1</t>
  </si>
  <si>
    <t>NZ_JNJP01000073.1_gene3374</t>
  </si>
  <si>
    <t>WP_051643882.1</t>
  </si>
  <si>
    <t>NZ_JNJP01000073.1_gene3375</t>
  </si>
  <si>
    <t>WP_029436461.1</t>
  </si>
  <si>
    <t>NZ_JNJP01000073.1_gene3376</t>
  </si>
  <si>
    <t>WP_051643883.1</t>
  </si>
  <si>
    <t>NZ_JNJP01000073.1_gene3377</t>
  </si>
  <si>
    <t>WP_029436463.1</t>
  </si>
  <si>
    <t>NZ_JNJP01000073.1_gene3378</t>
  </si>
  <si>
    <t>WP_029436464.1</t>
  </si>
  <si>
    <t>NZ_JNJP01000073.1_gene3379</t>
  </si>
  <si>
    <t>WP_029436465.1</t>
  </si>
  <si>
    <t>tail sheath protein</t>
  </si>
  <si>
    <t>NZ_JNJP01000073.1_gene3380</t>
  </si>
  <si>
    <t>WP_029436466.1</t>
  </si>
  <si>
    <t>NZ_JNJP01000073.1_gene3381</t>
  </si>
  <si>
    <t>WP_029436467.1</t>
  </si>
  <si>
    <t>NZ_JNJP01000073.1_gene3382</t>
  </si>
  <si>
    <t>WP_081847585.1</t>
  </si>
  <si>
    <t>NZ_JNJP01000073.1_gene3383</t>
  </si>
  <si>
    <t>WP_029436469.1</t>
  </si>
  <si>
    <t>NZ_JNJP01000073.1_gene3384</t>
  </si>
  <si>
    <t>WP_029436470.1</t>
  </si>
  <si>
    <t>NZ_JNJP01000073.1_gene3385</t>
  </si>
  <si>
    <t>WP_029436471.1</t>
  </si>
  <si>
    <t>NZ_JNJP01000073.1_gene3386</t>
  </si>
  <si>
    <t>WP_081847586.1</t>
  </si>
  <si>
    <t>NZ_JNJP01000073.1_gene3387</t>
  </si>
  <si>
    <t>WP_029436474.1</t>
  </si>
  <si>
    <t>UDP-glucose 6-dehydrogenase</t>
  </si>
  <si>
    <t>NZ_JNJP01000074.1</t>
  </si>
  <si>
    <t>NZ_JNJP01000074.1_gene3389</t>
  </si>
  <si>
    <t>WP_016360705.1</t>
  </si>
  <si>
    <t>holo-[acyl-carrier-protein] synthase</t>
  </si>
  <si>
    <t>NZ_JNJP01000074.1_gene3390</t>
  </si>
  <si>
    <t>WP_005024921.1</t>
  </si>
  <si>
    <t>ATP-dependent protease subunit HslV</t>
  </si>
  <si>
    <t>WP_005024919.1</t>
  </si>
  <si>
    <t>WP_005024917.1</t>
  </si>
  <si>
    <t>propanediol utilization protein</t>
  </si>
  <si>
    <t>WP_009733378.1</t>
  </si>
  <si>
    <t>propanediol utilization: polyhedral bodies pduT</t>
  </si>
  <si>
    <t>WP_029436475.1</t>
  </si>
  <si>
    <t>WP_029436476.1</t>
  </si>
  <si>
    <t>WP_029436477.1</t>
  </si>
  <si>
    <t>WP_029436478.1</t>
  </si>
  <si>
    <t>WP_005024910.1</t>
  </si>
  <si>
    <t>WP_005024909.1</t>
  </si>
  <si>
    <t>ethanolamine utilization protein EutN</t>
  </si>
  <si>
    <t>WP_005024907.1</t>
  </si>
  <si>
    <t>WP_005024906.1</t>
  </si>
  <si>
    <t>WP_029436480.1</t>
  </si>
  <si>
    <t>WP_005024903.1</t>
  </si>
  <si>
    <t>sigma-54 interaction domain-containing protein</t>
  </si>
  <si>
    <t>NZ_JNJP01000075.1_gene3404</t>
  </si>
  <si>
    <t>NZ_JNJP01000075.1</t>
  </si>
  <si>
    <t>NZ_JNJP01000075.1_gene3405</t>
  </si>
  <si>
    <t>WP_081847587.1</t>
  </si>
  <si>
    <t>NZ_JNJP01000075.1_gene3407</t>
  </si>
  <si>
    <t>WP_005029364.1</t>
  </si>
  <si>
    <t>WP_005029362.1</t>
  </si>
  <si>
    <t>citramalate synthase</t>
  </si>
  <si>
    <t>WP_005029360.1</t>
  </si>
  <si>
    <t>WP_029436481.1</t>
  </si>
  <si>
    <t>NZ_JNJP01000075.1_gene3411</t>
  </si>
  <si>
    <t>WP_009379562.1</t>
  </si>
  <si>
    <t>NZ_JNJP01000075.1_gene3412</t>
  </si>
  <si>
    <t>WP_029436482.1</t>
  </si>
  <si>
    <t>WP_081847588.1</t>
  </si>
  <si>
    <t>WP_029436483.1</t>
  </si>
  <si>
    <t>WP_005029343.1</t>
  </si>
  <si>
    <t>NZ_JNJP01000075.1_gene3416</t>
  </si>
  <si>
    <t>WP_029436484.1</t>
  </si>
  <si>
    <t>NZ_JNJP01000075.1_gene3417</t>
  </si>
  <si>
    <t>WP_029436485.1</t>
  </si>
  <si>
    <t>NZ_JNJP01000075.1_gene3418</t>
  </si>
  <si>
    <t>WP_029436486.1</t>
  </si>
  <si>
    <t>NZ_JNJP01000076.1_gene3419</t>
  </si>
  <si>
    <t>NZ_JNJP01000076.1</t>
  </si>
  <si>
    <t>NZ_JNJP01000076.1_gene3420</t>
  </si>
  <si>
    <t>WP_029436488.1</t>
  </si>
  <si>
    <t>NZ_JNJP01000076.1_gene3421</t>
  </si>
  <si>
    <t>WP_051643884.1</t>
  </si>
  <si>
    <t>WP_029436490.1</t>
  </si>
  <si>
    <t>NZ_JNJP01000076.1_gene3424</t>
  </si>
  <si>
    <t>WP_005025311.1</t>
  </si>
  <si>
    <t>NZ_JNJP01000076.1_gene3425</t>
  </si>
  <si>
    <t>WP_029436491.1</t>
  </si>
  <si>
    <t>tol-pal system protein YbgF</t>
  </si>
  <si>
    <t>NZ_JNJP01000076.1_gene3426</t>
  </si>
  <si>
    <t>WP_005025303.1</t>
  </si>
  <si>
    <t>NZ_JNJP01000076.1_gene3427</t>
  </si>
  <si>
    <t>WP_005025301.1</t>
  </si>
  <si>
    <t>WP_029436492.1</t>
  </si>
  <si>
    <t>NZ_JNJP01000076.1_gene3429</t>
  </si>
  <si>
    <t>WP_029436493.1</t>
  </si>
  <si>
    <t>NZ_JNJP01000076.1_gene3430</t>
  </si>
  <si>
    <t>WP_005025293.1</t>
  </si>
  <si>
    <t>WP_029436494.1</t>
  </si>
  <si>
    <t>WP_005025286.1</t>
  </si>
  <si>
    <t>WP_005025284.1</t>
  </si>
  <si>
    <t>WP_029436495.1</t>
  </si>
  <si>
    <t>dynamin</t>
  </si>
  <si>
    <t>NZ_JNJP01000076.1_gene3435</t>
  </si>
  <si>
    <t>WP_029436496.1</t>
  </si>
  <si>
    <t>NZ_JNJP01000076.1_gene3436</t>
  </si>
  <si>
    <t>WP_005025278.1</t>
  </si>
  <si>
    <t>NZ_JNJP01000077.1_gene3441</t>
  </si>
  <si>
    <t>WP_081847589.1</t>
  </si>
  <si>
    <t>NZ_JNJP01000077.1</t>
  </si>
  <si>
    <t>NZ_JNJP01000077.1_gene3442</t>
  </si>
  <si>
    <t>WP_029436503.1</t>
  </si>
  <si>
    <t>NZ_JNJP01000077.1_gene3443</t>
  </si>
  <si>
    <t>WP_029436504.1</t>
  </si>
  <si>
    <t>NZ_JNJP01000077.1_gene3444</t>
  </si>
  <si>
    <t>WP_029436505.1</t>
  </si>
  <si>
    <t>NZ_JNJP01000077.1_gene3445</t>
  </si>
  <si>
    <t>WP_051643886.1</t>
  </si>
  <si>
    <t>NZ_JNJP01000077.1_gene3446</t>
  </si>
  <si>
    <t>WP_051643887.1</t>
  </si>
  <si>
    <t>NZ_JNJP01000077.1_gene3447</t>
  </si>
  <si>
    <t>WP_051643888.1</t>
  </si>
  <si>
    <t>NZ_JNJP01000077.1_gene3448</t>
  </si>
  <si>
    <t>WP_029436509.1</t>
  </si>
  <si>
    <t>NZ_JNJP01000077.1_gene3449</t>
  </si>
  <si>
    <t>WP_029436510.1</t>
  </si>
  <si>
    <t>NZ_JNJP01000077.1_gene3451</t>
  </si>
  <si>
    <t>WP_029436512.1</t>
  </si>
  <si>
    <t>NZ_JNJP01000077.1_gene3453</t>
  </si>
  <si>
    <t>WP_051643889.1</t>
  </si>
  <si>
    <t>NZ_JNJP01000077.1_gene3454</t>
  </si>
  <si>
    <t>WP_034506937.1</t>
  </si>
  <si>
    <t>NZ_JNJP01000077.1_gene3455</t>
  </si>
  <si>
    <t>WP_029436516.1</t>
  </si>
  <si>
    <t>NZ_JNJP01000077.1_gene3456</t>
  </si>
  <si>
    <t>WP_051643890.1</t>
  </si>
  <si>
    <t>NZ_JNJP01000077.1_gene3457</t>
  </si>
  <si>
    <t>WP_029436518.1</t>
  </si>
  <si>
    <t>NZ_JNJP01000077.1_gene3462</t>
  </si>
  <si>
    <t>WP_081847590.1</t>
  </si>
  <si>
    <t>NZ_JNJP01000078.1_gene3465</t>
  </si>
  <si>
    <t>WP_029436523.1</t>
  </si>
  <si>
    <t>NZ_JNJP01000078.1</t>
  </si>
  <si>
    <t>NZ_JNJP01000078.1_gene3466</t>
  </si>
  <si>
    <t>WP_029436524.1</t>
  </si>
  <si>
    <t>WP_029436525.1</t>
  </si>
  <si>
    <t>WP_029436526.1</t>
  </si>
  <si>
    <t>NZ_JNJP01000078.1_gene3469</t>
  </si>
  <si>
    <t>WP_051643892.1</t>
  </si>
  <si>
    <t>NZ_JNJP01000078.1_gene3470</t>
  </si>
  <si>
    <t>WP_081847591.1</t>
  </si>
  <si>
    <t>fructose-bisphosphatase class II</t>
  </si>
  <si>
    <t>WP_029436529.1</t>
  </si>
  <si>
    <t>ATP-dependent helicase HrpB</t>
  </si>
  <si>
    <t>WP_029436530.1</t>
  </si>
  <si>
    <t>NZ_JNJP01000078.1_gene3473</t>
  </si>
  <si>
    <t>WP_029436531.1</t>
  </si>
  <si>
    <t>NZ_JNJP01000078.1_gene3474</t>
  </si>
  <si>
    <t>WP_029436532.1</t>
  </si>
  <si>
    <t>WP_005026750.1</t>
  </si>
  <si>
    <t>NZ_JNJP01000078.1_gene3476</t>
  </si>
  <si>
    <t>WP_005026753.1</t>
  </si>
  <si>
    <t>outer membrane lipid asymmetry maintenance protein MlaD</t>
  </si>
  <si>
    <t>WP_005026755.1</t>
  </si>
  <si>
    <t>toluene tolerance</t>
  </si>
  <si>
    <t>WP_005026757.1</t>
  </si>
  <si>
    <t>NZ_JNJP01000078.1_gene3479</t>
  </si>
  <si>
    <t>WP_029436533.1</t>
  </si>
  <si>
    <t>molybdopterin molybdenumtransferase MoeA</t>
  </si>
  <si>
    <t>NZ_JNJP01000079.1_gene3480</t>
  </si>
  <si>
    <t>NZ_JNJP01000079.1</t>
  </si>
  <si>
    <t>NZ_JNJP01000079.1_gene3481</t>
  </si>
  <si>
    <t>WP_029436535.1</t>
  </si>
  <si>
    <t>NZ_JNJP01000079.1_gene3482</t>
  </si>
  <si>
    <t>WP_029436536.1</t>
  </si>
  <si>
    <t>NZ_JNJP01000079.1_gene3483</t>
  </si>
  <si>
    <t>WP_029436537.1</t>
  </si>
  <si>
    <t>NZ_JNJP01000079.1_gene3489</t>
  </si>
  <si>
    <t>WP_029436543.1</t>
  </si>
  <si>
    <t>NZ_JNJP01000079.1_gene3490</t>
  </si>
  <si>
    <t>WP_029436544.1</t>
  </si>
  <si>
    <t>NZ_JNJP01000079.1_gene3494</t>
  </si>
  <si>
    <t>WP_051643894.1</t>
  </si>
  <si>
    <t>NZ_JNJP01000079.1_gene3498</t>
  </si>
  <si>
    <t>WP_029436552.1</t>
  </si>
  <si>
    <t>NZ_JNJP01000079.1_gene3499</t>
  </si>
  <si>
    <t>WP_005026973.1</t>
  </si>
  <si>
    <t>NZ_JNJP01000079.1_gene3500</t>
  </si>
  <si>
    <t>WP_029436553.1</t>
  </si>
  <si>
    <t>NZ_JNJP01000079.1_gene3503</t>
  </si>
  <si>
    <t>WP_081847592.1</t>
  </si>
  <si>
    <t>WP_081847593.1</t>
  </si>
  <si>
    <t>NZ_JNJP01000080.1</t>
  </si>
  <si>
    <t>NZ_JNJP01000080.1_gene3506</t>
  </si>
  <si>
    <t>NZ_JNJP01000080.1_gene3507</t>
  </si>
  <si>
    <t>WP_029436558.1</t>
  </si>
  <si>
    <t>NZ_JNJP01000080.1_gene3508</t>
  </si>
  <si>
    <t>WP_029436559.1</t>
  </si>
  <si>
    <t>NZ_JNJP01000080.1_gene3510</t>
  </si>
  <si>
    <t>WP_051643895.1</t>
  </si>
  <si>
    <t>NZ_JNJP01000080.1_gene3512</t>
  </si>
  <si>
    <t>WP_029436563.1</t>
  </si>
  <si>
    <t>NZ_JNJP01000080.1_gene3513</t>
  </si>
  <si>
    <t>WP_081847594.1</t>
  </si>
  <si>
    <t>NZ_JNJP01000080.1_gene3515</t>
  </si>
  <si>
    <t>WP_081847595.1</t>
  </si>
  <si>
    <t>NZ_JNJP01000080.1_gene3516</t>
  </si>
  <si>
    <t>NZ_JNJP01000080.1_gene3517</t>
  </si>
  <si>
    <t>WP_016360409.1</t>
  </si>
  <si>
    <t>NZ_JNJP01000080.1_gene3518</t>
  </si>
  <si>
    <t>NZ_JNJP01000080.1_gene3519</t>
  </si>
  <si>
    <t>NZ_JNJP01000080.1_gene3520</t>
  </si>
  <si>
    <t>WP_029436566.1</t>
  </si>
  <si>
    <t>NZ_JNJP01000080.1_gene3521</t>
  </si>
  <si>
    <t>NZ_JNJP01000081.1_gene3522</t>
  </si>
  <si>
    <t>WP_029436567.1</t>
  </si>
  <si>
    <t>carboxylate transporter</t>
  </si>
  <si>
    <t>NZ_JNJP01000081.1</t>
  </si>
  <si>
    <t>NZ_JNJP01000081.1_gene3523</t>
  </si>
  <si>
    <t>WP_029436568.1</t>
  </si>
  <si>
    <t>NZ_JNJP01000081.1_gene3524</t>
  </si>
  <si>
    <t>WP_029436569.1</t>
  </si>
  <si>
    <t>NZ_JNJP01000081.1_gene3525</t>
  </si>
  <si>
    <t>WP_029436570.1</t>
  </si>
  <si>
    <t>NZ_JNJP01000081.1_gene3526</t>
  </si>
  <si>
    <t>WP_005024736.1</t>
  </si>
  <si>
    <t>NZ_JNJP01000081.1_gene3527</t>
  </si>
  <si>
    <t>WP_029436571.1</t>
  </si>
  <si>
    <t>NZ_JNJP01000081.1_gene3528</t>
  </si>
  <si>
    <t>WP_005024738.1</t>
  </si>
  <si>
    <t>NZ_JNJP01000081.1_gene3529</t>
  </si>
  <si>
    <t>WP_029436572.1</t>
  </si>
  <si>
    <t>NZ_JNJP01000081.1_gene3530</t>
  </si>
  <si>
    <t>WP_029436573.1</t>
  </si>
  <si>
    <t>WP_029436574.1</t>
  </si>
  <si>
    <t>NZ_JNJP01000082.1_gene3532</t>
  </si>
  <si>
    <t>NZ_JNJP01000082.1</t>
  </si>
  <si>
    <t>NZ_JNJP01000082.1_gene3533</t>
  </si>
  <si>
    <t>WP_029436578.1</t>
  </si>
  <si>
    <t>NZ_JNJP01000082.1_gene3535</t>
  </si>
  <si>
    <t>WP_029436579.1</t>
  </si>
  <si>
    <t>conjugal transfer protein TraR</t>
  </si>
  <si>
    <t>NZ_JNJP01000082.1_gene3536</t>
  </si>
  <si>
    <t>WP_029436580.1</t>
  </si>
  <si>
    <t>NZ_JNJP01000083.1_gene3537</t>
  </si>
  <si>
    <t>WP_029436581.1</t>
  </si>
  <si>
    <t>NZ_JNJP01000083.1</t>
  </si>
  <si>
    <t>NZ_JNJP01000083.1_gene3538</t>
  </si>
  <si>
    <t>WP_005024331.1</t>
  </si>
  <si>
    <t>nitrate reductase molybdenum cofactor assembly chaperone</t>
  </si>
  <si>
    <t>NZ_JNJP01000083.1_gene3539</t>
  </si>
  <si>
    <t>WP_029436582.1</t>
  </si>
  <si>
    <t>nitrate reductase</t>
  </si>
  <si>
    <t>NZ_JNJP01000083.1_gene3540</t>
  </si>
  <si>
    <t>WP_029436583.1</t>
  </si>
  <si>
    <t>WP_029436584.1</t>
  </si>
  <si>
    <t>subtype I-F CRISPR-associated endonuclease Cas1</t>
  </si>
  <si>
    <t>NZ_JNJP01000083.1_gene3542</t>
  </si>
  <si>
    <t>WP_029436585.1</t>
  </si>
  <si>
    <t>WP_029436586.1</t>
  </si>
  <si>
    <t>CRISPR-associated protein Csy3</t>
  </si>
  <si>
    <t>WP_029436587.1</t>
  </si>
  <si>
    <t>CRISPR-associated protein Csy2</t>
  </si>
  <si>
    <t>WP_029436588.1</t>
  </si>
  <si>
    <t>WP_029436589.1</t>
  </si>
  <si>
    <t>CRISPR-associated protein Cas3</t>
  </si>
  <si>
    <t>NZ_JNJP01000083.1_gene3547</t>
  </si>
  <si>
    <t>WP_029436590.1</t>
  </si>
  <si>
    <t>NZ_JNJP01000083.1_gene3548</t>
  </si>
  <si>
    <t>WP_029436591.1</t>
  </si>
  <si>
    <t>NZ_JNJP01000083.1_gene3549</t>
  </si>
  <si>
    <t>NZ_JNJP01000084.1_gene3551</t>
  </si>
  <si>
    <t>WP_029436593.1</t>
  </si>
  <si>
    <t>NZ_JNJP01000084.1</t>
  </si>
  <si>
    <t>NZ_JNJP01000084.1_gene3552</t>
  </si>
  <si>
    <t>WP_081847596.1</t>
  </si>
  <si>
    <t>WP_051643905.1</t>
  </si>
  <si>
    <t>NZ_JNJP01000084.1_gene3554</t>
  </si>
  <si>
    <t>WP_029436596.1</t>
  </si>
  <si>
    <t>NZ_JNJP01000084.1_gene3555</t>
  </si>
  <si>
    <t>WP_016360969.1</t>
  </si>
  <si>
    <t>NZ_JNJP01000084.1_gene3556</t>
  </si>
  <si>
    <t>WP_005023816.1</t>
  </si>
  <si>
    <t>NZ_JNJP01000084.1_gene3557</t>
  </si>
  <si>
    <t>WP_029436597.1</t>
  </si>
  <si>
    <t>NZ_JNJP01000084.1_gene3558</t>
  </si>
  <si>
    <t>WP_029436598.1</t>
  </si>
  <si>
    <t>NZ_JNJP01000084.1_gene3559</t>
  </si>
  <si>
    <t>calcium-binding protein</t>
  </si>
  <si>
    <t>WP_029436600.1</t>
  </si>
  <si>
    <t>selenium metabolism hydrolase</t>
  </si>
  <si>
    <t>NZ_JNJP01000085.1</t>
  </si>
  <si>
    <t>WP_005028785.1</t>
  </si>
  <si>
    <t>WP_005028786.1</t>
  </si>
  <si>
    <t>WP_005028787.1</t>
  </si>
  <si>
    <t>WP_005028788.1</t>
  </si>
  <si>
    <t>WP_005028789.1</t>
  </si>
  <si>
    <t>NZ_JNJP01000085.1_gene3566</t>
  </si>
  <si>
    <t>WP_005028790.1</t>
  </si>
  <si>
    <t>WP_016360552.1</t>
  </si>
  <si>
    <t>WP_009379859.1</t>
  </si>
  <si>
    <t>NZ_JNJP01000085.1_gene3570</t>
  </si>
  <si>
    <t>WP_005028796.1</t>
  </si>
  <si>
    <t>NZ_JNJP01000085.1_gene3571</t>
  </si>
  <si>
    <t>WP_029436602.1</t>
  </si>
  <si>
    <t>orotidine-5'-phosphate decarboxylase</t>
  </si>
  <si>
    <t>NZ_JNJP01000085.1_gene3572</t>
  </si>
  <si>
    <t>WP_029436603.1</t>
  </si>
  <si>
    <t>NZ_JNJP01000085.1_gene3573</t>
  </si>
  <si>
    <t>WP_005028799.1</t>
  </si>
  <si>
    <t>WP_005028800.1</t>
  </si>
  <si>
    <t>NZ_JNJP01000085.1_gene3575</t>
  </si>
  <si>
    <t>WP_029436604.1</t>
  </si>
  <si>
    <t>WP_029436605.1</t>
  </si>
  <si>
    <t>NZ_JNJP01000086.1_gene3578</t>
  </si>
  <si>
    <t>WP_029436606.1</t>
  </si>
  <si>
    <t>NZ_JNJP01000086.1</t>
  </si>
  <si>
    <t>NZ_JNJP01000086.1_gene3579</t>
  </si>
  <si>
    <t>WP_029436607.1</t>
  </si>
  <si>
    <t>NZ_JNJP01000086.1_gene3580</t>
  </si>
  <si>
    <t>WP_029436608.1</t>
  </si>
  <si>
    <t>NZ_JNJP01000086.1_gene3581</t>
  </si>
  <si>
    <t>WP_029436609.1</t>
  </si>
  <si>
    <t>NZ_JNJP01000086.1_gene3582</t>
  </si>
  <si>
    <t>WP_029436610.1</t>
  </si>
  <si>
    <t>NZ_JNJP01000086.1_gene3583</t>
  </si>
  <si>
    <t>WP_081847597.1</t>
  </si>
  <si>
    <t>NZ_JNJP01000086.1_gene3584</t>
  </si>
  <si>
    <t>WP_005025324.1</t>
  </si>
  <si>
    <t>NZ_JNJP01000086.1_gene3585</t>
  </si>
  <si>
    <t>WP_029436611.1</t>
  </si>
  <si>
    <t>NZ_JNJP01000086.1_gene3586</t>
  </si>
  <si>
    <t>WP_016360734.1</t>
  </si>
  <si>
    <t>NZ_JNJP01000086.1_gene3587</t>
  </si>
  <si>
    <t>WP_029436612.1</t>
  </si>
  <si>
    <t>NZ_JNJP01000086.1_gene3588</t>
  </si>
  <si>
    <t>WP_005025330.1</t>
  </si>
  <si>
    <t>WP_005025332.1</t>
  </si>
  <si>
    <t>NZ_JNJP01000087.1_gene3590</t>
  </si>
  <si>
    <t>WP_051643906.1</t>
  </si>
  <si>
    <t>NZ_JNJP01000087.1</t>
  </si>
  <si>
    <t>WP_005029430.1</t>
  </si>
  <si>
    <t>WP_029436614.1</t>
  </si>
  <si>
    <t>WP_029436615.1</t>
  </si>
  <si>
    <t>ribosomal-protein-alanine N-acetyltransferase RimI</t>
  </si>
  <si>
    <t>WP_005029422.1</t>
  </si>
  <si>
    <t>NZ_JNJP01000087.1_gene3595</t>
  </si>
  <si>
    <t>WP_005029419.1</t>
  </si>
  <si>
    <t>WP_081847598.1</t>
  </si>
  <si>
    <t>WP_029436617.1</t>
  </si>
  <si>
    <t>WP_029436618.1</t>
  </si>
  <si>
    <t>NZ_JNJP01000087.1_gene3599</t>
  </si>
  <si>
    <t>WP_005029411.1</t>
  </si>
  <si>
    <t>NZ_JNJP01000087.1_gene3600</t>
  </si>
  <si>
    <t>WP_005029409.1</t>
  </si>
  <si>
    <t>WP_029436619.1</t>
  </si>
  <si>
    <t>NZ_JNJP01000088.1_gene3602</t>
  </si>
  <si>
    <t>WP_029436620.1</t>
  </si>
  <si>
    <t>GCN5 family acetyltransferase</t>
  </si>
  <si>
    <t>NZ_JNJP01000088.1</t>
  </si>
  <si>
    <t>WP_005028362.1</t>
  </si>
  <si>
    <t>WP_005028364.1</t>
  </si>
  <si>
    <t>NZ_JNJP01000088.1_gene3605</t>
  </si>
  <si>
    <t>WP_029436621.1</t>
  </si>
  <si>
    <t>WP_029436622.1</t>
  </si>
  <si>
    <t>vancomycin resistance protein</t>
  </si>
  <si>
    <t>WP_005028367.1</t>
  </si>
  <si>
    <t>NZ_JNJP01000088.1_gene3608</t>
  </si>
  <si>
    <t>WP_029436623.1</t>
  </si>
  <si>
    <t>NZ_JNJP01000088.1_gene3609</t>
  </si>
  <si>
    <t>WP_005028369.1</t>
  </si>
  <si>
    <t>dTMP kinase</t>
  </si>
  <si>
    <t>WP_029436624.1</t>
  </si>
  <si>
    <t>NZ_JNJP01000088.1_gene3611</t>
  </si>
  <si>
    <t>WP_005028371.1</t>
  </si>
  <si>
    <t>WP_005028372.1</t>
  </si>
  <si>
    <t>WP_009733258.1</t>
  </si>
  <si>
    <t>WP_005025062.1</t>
  </si>
  <si>
    <t>NZ_JNJP01000089.1</t>
  </si>
  <si>
    <t>NZ_JNJP01000089.1_gene3615</t>
  </si>
  <si>
    <t>WP_005025060.1</t>
  </si>
  <si>
    <t>WP_005025057.1</t>
  </si>
  <si>
    <t>transcription termination factor NusA</t>
  </si>
  <si>
    <t>NZ_JNJP01000089.1_gene3617</t>
  </si>
  <si>
    <t>WP_029436625.1</t>
  </si>
  <si>
    <t>WP_029436626.1</t>
  </si>
  <si>
    <t>NZ_JNJP01000089.1_gene3619</t>
  </si>
  <si>
    <t>WP_005025051.1</t>
  </si>
  <si>
    <t>NZ_JNJP01000089.1_gene3620</t>
  </si>
  <si>
    <t>WP_051643907.1</t>
  </si>
  <si>
    <t>WP_029436628.1</t>
  </si>
  <si>
    <t>WP_016360716.1</t>
  </si>
  <si>
    <t>NZ_JNJP01000089.1_gene3623</t>
  </si>
  <si>
    <t>WP_029436629.1</t>
  </si>
  <si>
    <t>WP_029436630.1</t>
  </si>
  <si>
    <t>NZ_JNJP01000090.1_gene3625</t>
  </si>
  <si>
    <t>NZ_JNJP01000090.1</t>
  </si>
  <si>
    <t>NZ_JNJP01000090.1_gene3626</t>
  </si>
  <si>
    <t>WP_029436631.1</t>
  </si>
  <si>
    <t>WP_029436632.1</t>
  </si>
  <si>
    <t>WP_005029556.1</t>
  </si>
  <si>
    <t>NZ_JNJP01000090.1_gene3629</t>
  </si>
  <si>
    <t>WP_029436633.1</t>
  </si>
  <si>
    <t>NZ_JNJP01000090.1_gene3630</t>
  </si>
  <si>
    <t>WP_016360465.1</t>
  </si>
  <si>
    <t>NZ_JNJP01000090.1_gene3631</t>
  </si>
  <si>
    <t>WP_005029562.1</t>
  </si>
  <si>
    <t>phosphonate ABC transporter substrate-binding protein</t>
  </si>
  <si>
    <t>NZ_JNJP01000090.1_gene3632</t>
  </si>
  <si>
    <t>WP_005029564.1</t>
  </si>
  <si>
    <t>phosphonate ABC transporter%2C permease protein PhnE</t>
  </si>
  <si>
    <t>NZ_JNJP01000090.1_gene3633</t>
  </si>
  <si>
    <t>WP_029436635.1</t>
  </si>
  <si>
    <t>CRISPR-associated protein Csn1</t>
  </si>
  <si>
    <t>NZ_JNJP01000090.1_gene3634</t>
  </si>
  <si>
    <t>WP_005029568.1</t>
  </si>
  <si>
    <t>phosphonate metabolism protein PhnG</t>
  </si>
  <si>
    <t>NZ_JNJP01000090.1_gene3635</t>
  </si>
  <si>
    <t>WP_034507061.1</t>
  </si>
  <si>
    <t>phosphonate C-P lyase system protein PhnH</t>
  </si>
  <si>
    <t>NZ_JNJP01000090.1_gene3636</t>
  </si>
  <si>
    <t>WP_029436637.1</t>
  </si>
  <si>
    <t>carbon-phosphorus lyase complex subunit PhnI</t>
  </si>
  <si>
    <t>NZ_JNJP01000090.1_gene3637</t>
  </si>
  <si>
    <t>WP_029436638.1</t>
  </si>
  <si>
    <t>carbon-phosphorus lyase</t>
  </si>
  <si>
    <t>NZ_JNJP01000090.1_gene3638</t>
  </si>
  <si>
    <t>WP_005029574.1</t>
  </si>
  <si>
    <t>phosphonate C-P lyase system protein PhnK</t>
  </si>
  <si>
    <t>NZ_JNJP01000090.1_gene3639</t>
  </si>
  <si>
    <t>WP_005029576.1</t>
  </si>
  <si>
    <t>phosphonate C-P lyase system protein PhnL</t>
  </si>
  <si>
    <t>NZ_JNJP01000090.1_gene3640</t>
  </si>
  <si>
    <t>WP_029436639.1</t>
  </si>
  <si>
    <t>phosphonate metabolism protein PhnM</t>
  </si>
  <si>
    <t>NZ_JNJP01000090.1_gene3641</t>
  </si>
  <si>
    <t>WP_029436640.1</t>
  </si>
  <si>
    <t>phosphonate metabolism protein/1%2C5-bisphosphokinase (PRPP-forming) PhnN</t>
  </si>
  <si>
    <t>NZ_JNJP01000090.1_gene3642</t>
  </si>
  <si>
    <t>WP_029436642.1</t>
  </si>
  <si>
    <t>NZ_JNJP01000091.1</t>
  </si>
  <si>
    <t>WP_005027971.1</t>
  </si>
  <si>
    <t>WP_029436643.1</t>
  </si>
  <si>
    <t>WP_005027967.1</t>
  </si>
  <si>
    <t>NZ_JNJP01000091.1_gene3648</t>
  </si>
  <si>
    <t>WP_029436644.1</t>
  </si>
  <si>
    <t>NZ_JNJP01000091.1_gene3649</t>
  </si>
  <si>
    <t>WP_051643908.1</t>
  </si>
  <si>
    <t>NZ_JNJP01000091.1_gene3650</t>
  </si>
  <si>
    <t>WP_029436646.1</t>
  </si>
  <si>
    <t>WP_029436647.1</t>
  </si>
  <si>
    <t>NZ_JNJP01000091.1_gene3652</t>
  </si>
  <si>
    <t>WP_029436648.1</t>
  </si>
  <si>
    <t>NZ_JNJP01000091.1_gene3653</t>
  </si>
  <si>
    <t>WP_081847599.1</t>
  </si>
  <si>
    <t>NZ_JNJP01000091.1_gene3654</t>
  </si>
  <si>
    <t>WP_081847600.1</t>
  </si>
  <si>
    <t>NZ_JNJP01000091.1_gene3655</t>
  </si>
  <si>
    <t>WP_081847601.1</t>
  </si>
  <si>
    <t>NZ_JNJP01000091.1_gene3656</t>
  </si>
  <si>
    <t>WP_029436650.1</t>
  </si>
  <si>
    <t>WP_029436651.1</t>
  </si>
  <si>
    <t>tellurite resistance protein</t>
  </si>
  <si>
    <t>NZ_JNJP01000091.1_gene3658</t>
  </si>
  <si>
    <t>WP_029436652.1</t>
  </si>
  <si>
    <t>WP_029436653.1</t>
  </si>
  <si>
    <t>NZ_JNJP01000092.1_gene3660</t>
  </si>
  <si>
    <t>WP_005025421.1</t>
  </si>
  <si>
    <t>NZ_JNJP01000092.1</t>
  </si>
  <si>
    <t>NZ_JNJP01000092.1_gene3661</t>
  </si>
  <si>
    <t>WP_029436654.1</t>
  </si>
  <si>
    <t>7-cyano-7-deazaguanine reductase</t>
  </si>
  <si>
    <t>WP_005025417.1</t>
  </si>
  <si>
    <t>NZ_JNJP01000092.1_gene3663</t>
  </si>
  <si>
    <t>WP_005025415.1</t>
  </si>
  <si>
    <t>NZ_JNJP01000092.1_gene3664</t>
  </si>
  <si>
    <t>WP_029436656.1</t>
  </si>
  <si>
    <t>WP_005025411.1</t>
  </si>
  <si>
    <t>NZ_JNJP01000092.1_gene3666</t>
  </si>
  <si>
    <t>WP_029436657.1</t>
  </si>
  <si>
    <t>NZ_JNJP01000092.1_gene3667</t>
  </si>
  <si>
    <t>WP_005025407.1</t>
  </si>
  <si>
    <t>NZ_JNJP01000092.1_gene3668</t>
  </si>
  <si>
    <t>WP_016360738.1</t>
  </si>
  <si>
    <t>dolichyl-diphosphooligosaccharide-protein glycosyltransferase</t>
  </si>
  <si>
    <t>WP_005025402.1</t>
  </si>
  <si>
    <t>WP_005025400.1</t>
  </si>
  <si>
    <t>RNA polymerase-binding protein DksA</t>
  </si>
  <si>
    <t>NZ_JNJP01000092.1_gene3671</t>
  </si>
  <si>
    <t>WP_029436658.1</t>
  </si>
  <si>
    <t>NZ_JNJP01000093.1</t>
  </si>
  <si>
    <t>NZ_JNJP01000093.1_gene3673</t>
  </si>
  <si>
    <t>NZ_JNJP01000093.1_gene3675</t>
  </si>
  <si>
    <t>WP_029436660.1</t>
  </si>
  <si>
    <t>NZ_JNJP01000093.1_gene3676</t>
  </si>
  <si>
    <t>WP_005028252.1</t>
  </si>
  <si>
    <t>WP_009380343.1</t>
  </si>
  <si>
    <t>LPS export ABC transporter permease LptF</t>
  </si>
  <si>
    <t>NZ_JNJP01000093.1_gene3678</t>
  </si>
  <si>
    <t>WP_029436661.1</t>
  </si>
  <si>
    <t>WP_034507082.1</t>
  </si>
  <si>
    <t>NZ_JNJP01000093.1_gene3680</t>
  </si>
  <si>
    <t>WP_029436663.1</t>
  </si>
  <si>
    <t>NZ_JNJP01000093.1_gene3681</t>
  </si>
  <si>
    <t>WP_029436664.1</t>
  </si>
  <si>
    <t>NZ_JNJP01000093.1_gene3682</t>
  </si>
  <si>
    <t>WP_029436665.1</t>
  </si>
  <si>
    <t>NZ_JNJP01000093.1_gene3683</t>
  </si>
  <si>
    <t>WP_029436666.1</t>
  </si>
  <si>
    <t>WP_029436667.1</t>
  </si>
  <si>
    <t>WP_029436668.1</t>
  </si>
  <si>
    <t>WP_005028211.1</t>
  </si>
  <si>
    <t>NZ_JNJP01000094.1</t>
  </si>
  <si>
    <t>NZ_JNJP01000094.1_gene3687</t>
  </si>
  <si>
    <t>WP_005028212.1</t>
  </si>
  <si>
    <t>NZ_JNJP01000094.1_gene3688</t>
  </si>
  <si>
    <t>WP_005028213.1</t>
  </si>
  <si>
    <t>NZ_JNJP01000094.1_gene3689</t>
  </si>
  <si>
    <t>WP_005028214.1</t>
  </si>
  <si>
    <t>WP_005028215.1</t>
  </si>
  <si>
    <t>WP_005028216.1</t>
  </si>
  <si>
    <t>WP_005028217.1</t>
  </si>
  <si>
    <t>NZ_JNJP01000094.1_gene3693</t>
  </si>
  <si>
    <t>WP_029436669.1</t>
  </si>
  <si>
    <t>NZ_JNJP01000094.1_gene3694</t>
  </si>
  <si>
    <t>WP_005028219.1</t>
  </si>
  <si>
    <t>adenine nucleotide alpha hydrolase</t>
  </si>
  <si>
    <t>NZ_JNJP01000094.1_gene3695</t>
  </si>
  <si>
    <t>WP_029436670.1</t>
  </si>
  <si>
    <t>WP_029436671.1</t>
  </si>
  <si>
    <t>NZ_JNJP01000095.1</t>
  </si>
  <si>
    <t>NZ_JNJP01000095.1_gene3697</t>
  </si>
  <si>
    <t>WP_005030022.1</t>
  </si>
  <si>
    <t>NZ_JNJP01000095.1_gene3698</t>
  </si>
  <si>
    <t>WP_005030023.1</t>
  </si>
  <si>
    <t>NZ_JNJP01000095.1_gene3699</t>
  </si>
  <si>
    <t>WP_029436672.1</t>
  </si>
  <si>
    <t>NZ_JNJP01000095.1_gene3700</t>
  </si>
  <si>
    <t>WP_029436673.1</t>
  </si>
  <si>
    <t>N-ethylammeline chlorohydrolase</t>
  </si>
  <si>
    <t>NZ_JNJP01000095.1_gene3701</t>
  </si>
  <si>
    <t>WP_005030029.1</t>
  </si>
  <si>
    <t>NZ_JNJP01000095.1_gene3702</t>
  </si>
  <si>
    <t>WP_029436674.1</t>
  </si>
  <si>
    <t>WP_005030033.1</t>
  </si>
  <si>
    <t>WP_029436675.1</t>
  </si>
  <si>
    <t>NZ_JNJP01000096.1</t>
  </si>
  <si>
    <t>WP_005030331.1</t>
  </si>
  <si>
    <t>WP_005030333.1</t>
  </si>
  <si>
    <t>NZ_JNJP01000096.1_gene3707</t>
  </si>
  <si>
    <t>WP_009380056.1</t>
  </si>
  <si>
    <t>WP_005030339.1</t>
  </si>
  <si>
    <t>WP_029436676.1</t>
  </si>
  <si>
    <t>outer membrane insertion protein</t>
  </si>
  <si>
    <t>NZ_JNJP01000096.1_gene3710</t>
  </si>
  <si>
    <t>WP_051643910.1</t>
  </si>
  <si>
    <t>NZ_JNJP01000096.1_gene3711</t>
  </si>
  <si>
    <t>WP_009380052.1</t>
  </si>
  <si>
    <t>NZ_JNJP01000096.1_gene3712</t>
  </si>
  <si>
    <t>WP_051643911.1</t>
  </si>
  <si>
    <t>NZ_JNJP01000096.1_gene3713</t>
  </si>
  <si>
    <t>WP_029436679.1</t>
  </si>
  <si>
    <t>WP_029436680.1</t>
  </si>
  <si>
    <t>Vi polysaccharide biosynthesis protein VipB/TviC</t>
  </si>
  <si>
    <t>WP_029436681.1</t>
  </si>
  <si>
    <t>WP_029436682.1</t>
  </si>
  <si>
    <t>NZ_JNJP01000097.1_gene3718</t>
  </si>
  <si>
    <t>WP_005030209.1</t>
  </si>
  <si>
    <t>L-asparaginase</t>
  </si>
  <si>
    <t>NZ_JNJP01000097.1</t>
  </si>
  <si>
    <t>NZ_JNJP01000097.1_gene3719</t>
  </si>
  <si>
    <t>WP_029436683.1</t>
  </si>
  <si>
    <t>WP_029436684.1</t>
  </si>
  <si>
    <t>WP_005030215.1</t>
  </si>
  <si>
    <t>WP_009380067.1</t>
  </si>
  <si>
    <t>ATP-dependent DNA ligase</t>
  </si>
  <si>
    <t>NZ_JNJP01000097.1_gene3723</t>
  </si>
  <si>
    <t>WP_029436685.1</t>
  </si>
  <si>
    <t>NZ_JNJP01000097.1_gene3724</t>
  </si>
  <si>
    <t>WP_029436686.1</t>
  </si>
  <si>
    <t>NZ_JNJP01000097.1_gene3725</t>
  </si>
  <si>
    <t>WP_005030222.1</t>
  </si>
  <si>
    <t>NZ_JNJP01000097.1_gene3726</t>
  </si>
  <si>
    <t>WP_029436687.1</t>
  </si>
  <si>
    <t>NZ_JNJP01000097.1_gene3727</t>
  </si>
  <si>
    <t>WP_029436688.1</t>
  </si>
  <si>
    <t>NZ_JNJP01000098.1_gene3728</t>
  </si>
  <si>
    <t>WP_029436689.1</t>
  </si>
  <si>
    <t>NZ_JNJP01000098.1</t>
  </si>
  <si>
    <t>NZ_JNJP01000098.1_gene3729</t>
  </si>
  <si>
    <t>WP_005026004.1</t>
  </si>
  <si>
    <t>NZ_JNJP01000098.1_gene3730</t>
  </si>
  <si>
    <t>WP_029436691.1</t>
  </si>
  <si>
    <t>NZ_JNJP01000098.1_gene3731</t>
  </si>
  <si>
    <t>WP_029436692.1</t>
  </si>
  <si>
    <t>NZ_JNJP01000098.1_gene3732</t>
  </si>
  <si>
    <t>WP_009379451.1</t>
  </si>
  <si>
    <t>NZ_JNJP01000098.1_gene3733</t>
  </si>
  <si>
    <t>WP_005026011.1</t>
  </si>
  <si>
    <t>NZ_JNJP01000098.1_gene3734</t>
  </si>
  <si>
    <t>WP_016360775.1</t>
  </si>
  <si>
    <t>NZ_JNJP01000098.1_gene3735</t>
  </si>
  <si>
    <t>WP_029436693.1</t>
  </si>
  <si>
    <t>B12-binding protein</t>
  </si>
  <si>
    <t>WP_005026020.1</t>
  </si>
  <si>
    <t>WP_005026023.1</t>
  </si>
  <si>
    <t>NZ_JNJP01000099.1_gene3738</t>
  </si>
  <si>
    <t>WP_029436694.1</t>
  </si>
  <si>
    <t>NZ_JNJP01000099.1</t>
  </si>
  <si>
    <t>NZ_JNJP01000099.1_gene3739</t>
  </si>
  <si>
    <t>WP_051643913.1</t>
  </si>
  <si>
    <t>NZ_JNJP01000099.1_gene3740</t>
  </si>
  <si>
    <t>WP_034507126.1</t>
  </si>
  <si>
    <t>NZ_JNJP01000099.1_gene3741</t>
  </si>
  <si>
    <t>WP_051643914.1</t>
  </si>
  <si>
    <t>NZ_JNJP01000099.1_gene3742</t>
  </si>
  <si>
    <t>WP_051643915.1</t>
  </si>
  <si>
    <t>NZ_JNJP01000099.1_gene3743</t>
  </si>
  <si>
    <t>WP_029436699.1</t>
  </si>
  <si>
    <t>NZ_JNJP01000099.1_gene3744</t>
  </si>
  <si>
    <t>WP_029436700.1</t>
  </si>
  <si>
    <t>phage head protein</t>
  </si>
  <si>
    <t>NZ_JNJP01000099.1_gene3746</t>
  </si>
  <si>
    <t>WP_051643916.1</t>
  </si>
  <si>
    <t>NZ_JNJP01000099.1_gene3747</t>
  </si>
  <si>
    <t>WP_051643917.1</t>
  </si>
  <si>
    <t>NZ_JNJP01000099.1_gene3749</t>
  </si>
  <si>
    <t>WP_029436704.1</t>
  </si>
  <si>
    <t>NZ_JNJP01000100.1_gene3752</t>
  </si>
  <si>
    <t>WP_029436707.1</t>
  </si>
  <si>
    <t>NZ_JNJP01000100.1</t>
  </si>
  <si>
    <t>WP_009369340.1</t>
  </si>
  <si>
    <t>WP_029436708.1</t>
  </si>
  <si>
    <t>NZ_JNJP01000100.1_gene3755</t>
  </si>
  <si>
    <t>WP_005028165.1</t>
  </si>
  <si>
    <t>WP_081847602.1</t>
  </si>
  <si>
    <t>NZ_JNJP01000100.1_gene3757</t>
  </si>
  <si>
    <t>WP_005028162.1</t>
  </si>
  <si>
    <t>aspartyl/glutamyl-tRNA(Asn/Gln) amidotransferase subunit C</t>
  </si>
  <si>
    <t>NZ_JNJP01000100.1_gene3758</t>
  </si>
  <si>
    <t>WP_029436710.1</t>
  </si>
  <si>
    <t>aspartyl/glutamyl-tRNA amidotransferase subunit A</t>
  </si>
  <si>
    <t>WP_005028160.1</t>
  </si>
  <si>
    <t>selenocysteine-specific translation factor</t>
  </si>
  <si>
    <t>NZ_JNJP01000100.1_gene3760</t>
  </si>
  <si>
    <t>WP_009380211.1</t>
  </si>
  <si>
    <t>NZ_JNJP01000101.1_gene3761</t>
  </si>
  <si>
    <t>WP_029436711.1</t>
  </si>
  <si>
    <t>NZ_JNJP01000101.1</t>
  </si>
  <si>
    <t>NZ_JNJP01000101.1_gene3762</t>
  </si>
  <si>
    <t>WP_005028351.1</t>
  </si>
  <si>
    <t>7-cyano-7-deazaguanine synthase</t>
  </si>
  <si>
    <t>WP_029436712.1</t>
  </si>
  <si>
    <t>bifunctional N-acetylglucosamine-1-phosphate uridyltransferase/glucosamine-1-phosphate acetyltransferase</t>
  </si>
  <si>
    <t>WP_005028353.1</t>
  </si>
  <si>
    <t>WP_005028354.1</t>
  </si>
  <si>
    <t>WP_005028355.1</t>
  </si>
  <si>
    <t>NZ_JNJP01000101.1_gene3768</t>
  </si>
  <si>
    <t>WP_029436713.1</t>
  </si>
  <si>
    <t>NZ_JNJP01000101.1_gene3769</t>
  </si>
  <si>
    <t>WP_029436714.1</t>
  </si>
  <si>
    <t>NZ_JNJP01000102.1_gene3770</t>
  </si>
  <si>
    <t>WP_029436715.1</t>
  </si>
  <si>
    <t>NZ_JNJP01000102.1</t>
  </si>
  <si>
    <t>NZ_JNJP01000102.1_gene3771</t>
  </si>
  <si>
    <t>WP_005028387.1</t>
  </si>
  <si>
    <t>NZ_JNJP01000102.1_gene3772</t>
  </si>
  <si>
    <t>WP_029436717.1</t>
  </si>
  <si>
    <t>NZ_JNJP01000102.1_gene3773</t>
  </si>
  <si>
    <t>WP_029436718.1</t>
  </si>
  <si>
    <t>WP_005028390.1</t>
  </si>
  <si>
    <t>WP_029436719.1</t>
  </si>
  <si>
    <t>NZ_JNJP01000102.1_gene3776</t>
  </si>
  <si>
    <t>WP_029436720.1</t>
  </si>
  <si>
    <t>NZ_JNJP01000102.1_gene3777</t>
  </si>
  <si>
    <t>WP_009733273.1</t>
  </si>
  <si>
    <t>WP_016360729.1</t>
  </si>
  <si>
    <t>sn-glycerol-3-phosphate dehydrogenase subunit C</t>
  </si>
  <si>
    <t>NZ_JNJP01000103.1</t>
  </si>
  <si>
    <t>WP_005025262.1</t>
  </si>
  <si>
    <t>anaerobic glycerol-3-phosphate dehydrogenase subunit B</t>
  </si>
  <si>
    <t>WP_034507170.1</t>
  </si>
  <si>
    <t>sn-glycerol-3-phosphate dehydrogenase subunit A</t>
  </si>
  <si>
    <t>NZ_JNJP01000103.1_gene3781</t>
  </si>
  <si>
    <t>WP_009733508.1</t>
  </si>
  <si>
    <t>molybdenum ABC transporter permease subunit</t>
  </si>
  <si>
    <t>NZ_JNJP01000103.1_gene3782</t>
  </si>
  <si>
    <t>WP_029436722.1</t>
  </si>
  <si>
    <t>WP_029436723.1</t>
  </si>
  <si>
    <t>NZ_JNJP01000103.1_gene3784</t>
  </si>
  <si>
    <t>WP_034507173.1</t>
  </si>
  <si>
    <t>WP_029436725.1</t>
  </si>
  <si>
    <t>EVE domain-containing protein</t>
  </si>
  <si>
    <t>NZ_JNJP01000103.1_gene3786</t>
  </si>
  <si>
    <t>WP_005025276.1</t>
  </si>
  <si>
    <t>slyX protein</t>
  </si>
  <si>
    <t>NZ_JNJP01000104.1_gene3787</t>
  </si>
  <si>
    <t>WP_029436726.1</t>
  </si>
  <si>
    <t>NZ_JNJP01000104.1</t>
  </si>
  <si>
    <t>NZ_JNJP01000104.1_gene3788</t>
  </si>
  <si>
    <t>WP_029436727.1</t>
  </si>
  <si>
    <t>NZ_JNJP01000104.1_gene3789</t>
  </si>
  <si>
    <t>WP_005027997.1</t>
  </si>
  <si>
    <t>NZ_JNJP01000104.1_gene3790</t>
  </si>
  <si>
    <t>WP_029436728.1</t>
  </si>
  <si>
    <t>NZ_JNJP01000104.1_gene3791</t>
  </si>
  <si>
    <t>WP_029436729.1</t>
  </si>
  <si>
    <t>NZ_JNJP01000104.1_gene3792</t>
  </si>
  <si>
    <t>WP_005027993.1</t>
  </si>
  <si>
    <t>NZ_JNJP01000104.1_gene3793</t>
  </si>
  <si>
    <t>WP_029436730.1</t>
  </si>
  <si>
    <t>NZ_JNJP01000104.1_gene3794</t>
  </si>
  <si>
    <t>WP_029436731.1</t>
  </si>
  <si>
    <t>WP_029436732.1</t>
  </si>
  <si>
    <t>WP_005027988.1</t>
  </si>
  <si>
    <t>WP_005027987.1</t>
  </si>
  <si>
    <t>NZ_JNJP01000105.1_gene3799</t>
  </si>
  <si>
    <t>WP_005025335.1</t>
  </si>
  <si>
    <t>NZ_JNJP01000105.1</t>
  </si>
  <si>
    <t>WP_029436733.1</t>
  </si>
  <si>
    <t>WP_029436735.1</t>
  </si>
  <si>
    <t>WP_005025341.1</t>
  </si>
  <si>
    <t>WP_029436736.1</t>
  </si>
  <si>
    <t>WP_005025345.1</t>
  </si>
  <si>
    <t>NZ_JNJP01000105.1_gene3806</t>
  </si>
  <si>
    <t>WP_005025347.1</t>
  </si>
  <si>
    <t>NZ_JNJP01000105.1_gene3807</t>
  </si>
  <si>
    <t>WP_029436737.1</t>
  </si>
  <si>
    <t>NZ_JNJP01000105.1_gene3808</t>
  </si>
  <si>
    <t>WP_029436738.1</t>
  </si>
  <si>
    <t>NZ_JNJP01000106.1_gene3809</t>
  </si>
  <si>
    <t>WP_029436739.1</t>
  </si>
  <si>
    <t>NZ_JNJP01000106.1</t>
  </si>
  <si>
    <t>NZ_JNJP01000106.1_gene3810</t>
  </si>
  <si>
    <t>WP_016360854.1</t>
  </si>
  <si>
    <t>NZ_JNJP01000106.1_gene3811</t>
  </si>
  <si>
    <t>WP_016360853.1</t>
  </si>
  <si>
    <t>NZ_JNJP01000106.1_gene3812</t>
  </si>
  <si>
    <t>WP_005024720.1</t>
  </si>
  <si>
    <t>NZ_JNJP01000106.1_gene3813</t>
  </si>
  <si>
    <t>WP_034507202.1</t>
  </si>
  <si>
    <t>NZ_JNJP01000106.1_gene3814</t>
  </si>
  <si>
    <t>WP_009368552.1</t>
  </si>
  <si>
    <t>NZ_JNJP01000106.1_gene3816</t>
  </si>
  <si>
    <t>WP_005024727.1</t>
  </si>
  <si>
    <t>NZ_JNJP01000106.1_gene3817</t>
  </si>
  <si>
    <t>WP_029436740.1</t>
  </si>
  <si>
    <t>WP_009733394.1</t>
  </si>
  <si>
    <t>NZ_JNJP01000107.1</t>
  </si>
  <si>
    <t>NZ_JNJP01000107.1_gene3819</t>
  </si>
  <si>
    <t>WP_005024956.1</t>
  </si>
  <si>
    <t>WP_005024953.1</t>
  </si>
  <si>
    <t>NZ_JNJP01000107.1_gene3821</t>
  </si>
  <si>
    <t>WP_005024950.1</t>
  </si>
  <si>
    <t>WP_029436741.1</t>
  </si>
  <si>
    <t>NZ_JNJP01000107.1_gene3823</t>
  </si>
  <si>
    <t>WP_029436742.1</t>
  </si>
  <si>
    <t>NZ_JNJP01000107.1_gene3825</t>
  </si>
  <si>
    <t>WP_005024944.1</t>
  </si>
  <si>
    <t>WP_005024941.1</t>
  </si>
  <si>
    <t>NZ_JNJP01000108.1_gene3827</t>
  </si>
  <si>
    <t>WP_029436744.1</t>
  </si>
  <si>
    <t>NZ_JNJP01000108.1</t>
  </si>
  <si>
    <t>NZ_JNJP01000108.1_gene3828</t>
  </si>
  <si>
    <t>WP_029436745.1</t>
  </si>
  <si>
    <t>NZ_JNJP01000108.1_gene3829</t>
  </si>
  <si>
    <t>WP_005029332.1</t>
  </si>
  <si>
    <t>WP_005029330.1</t>
  </si>
  <si>
    <t>NZ_JNJP01000108.1_gene3831</t>
  </si>
  <si>
    <t>WP_009379575.1</t>
  </si>
  <si>
    <t>spermidine N1-acetyltransferase</t>
  </si>
  <si>
    <t>WP_029436746.1</t>
  </si>
  <si>
    <t>NZ_JNJP01000108.1_gene3833</t>
  </si>
  <si>
    <t>WP_005029325.1</t>
  </si>
  <si>
    <t>NZ_JNJP01000108.1_gene3834</t>
  </si>
  <si>
    <t>WP_029436747.1</t>
  </si>
  <si>
    <t>NZ_JNJP01000109.1_gene3835</t>
  </si>
  <si>
    <t>WP_005028002.1</t>
  </si>
  <si>
    <t>NZ_JNJP01000109.1</t>
  </si>
  <si>
    <t>WP_029436748.1</t>
  </si>
  <si>
    <t>NADH-ubiquinone oxidoreductase</t>
  </si>
  <si>
    <t>WP_029436749.1</t>
  </si>
  <si>
    <t>NZ_JNJP01000109.1_gene3838</t>
  </si>
  <si>
    <t>WP_005028005.1</t>
  </si>
  <si>
    <t>NZ_JNJP01000109.1_gene3839</t>
  </si>
  <si>
    <t>WP_005028006.1</t>
  </si>
  <si>
    <t>NZ_JNJP01000109.1_gene3840</t>
  </si>
  <si>
    <t>WP_005028007.1</t>
  </si>
  <si>
    <t>NZ_JNJP01000109.1_gene3841</t>
  </si>
  <si>
    <t>WP_005028008.1</t>
  </si>
  <si>
    <t>carbon monoxide-induced hydrogenase</t>
  </si>
  <si>
    <t>NZ_JNJP01000110.1_gene3842</t>
  </si>
  <si>
    <t>NZ_JNJP01000110.1</t>
  </si>
  <si>
    <t>NZ_JNJP01000110.1_gene3843</t>
  </si>
  <si>
    <t>WP_029436751.1</t>
  </si>
  <si>
    <t>NZ_JNJP01000110.1_gene3844</t>
  </si>
  <si>
    <t>WP_029436752.1</t>
  </si>
  <si>
    <t>NZ_JNJP01000110.1_gene3845</t>
  </si>
  <si>
    <t>WP_029436753.1</t>
  </si>
  <si>
    <t>NZ_JNJP01000110.1_gene3846</t>
  </si>
  <si>
    <t>WP_029436754.1</t>
  </si>
  <si>
    <t>WP_005027979.1</t>
  </si>
  <si>
    <t>spermidine/putrescine ABC transporter substrate-binding protein</t>
  </si>
  <si>
    <t>NZ_JNJP01000111.1</t>
  </si>
  <si>
    <t>NZ_JNJP01000111.1_gene3848</t>
  </si>
  <si>
    <t>WP_029436755.1</t>
  </si>
  <si>
    <t>WP_005027976.1</t>
  </si>
  <si>
    <t>WP_005027975.1</t>
  </si>
  <si>
    <t>WP_081637718.1</t>
  </si>
  <si>
    <t>NZ_JNJP01000111.1_gene3852</t>
  </si>
  <si>
    <t>WP_029436756.1</t>
  </si>
  <si>
    <t>NZ_JNJP01000111.1_gene3853</t>
  </si>
  <si>
    <t>WP_029436757.1</t>
  </si>
  <si>
    <t>colicin V production protein</t>
  </si>
  <si>
    <t>NZ_JNJP01000112.1_gene3854</t>
  </si>
  <si>
    <t>NZ_JNJP01000112.1</t>
  </si>
  <si>
    <t>NZ_JNJP01000112.1_gene3856</t>
  </si>
  <si>
    <t>WP_009369124.1</t>
  </si>
  <si>
    <t>WP_005025895.1</t>
  </si>
  <si>
    <t>NZ_JNJP01000112.1_gene3858</t>
  </si>
  <si>
    <t>WP_016360762.1</t>
  </si>
  <si>
    <t>peptide/nickel transport system substrate-binding protein</t>
  </si>
  <si>
    <t>WP_005025890.1</t>
  </si>
  <si>
    <t>NZ_JNJP01000113.1_gene3860</t>
  </si>
  <si>
    <t>WP_029436760.1</t>
  </si>
  <si>
    <t>NZ_JNJP01000113.1</t>
  </si>
  <si>
    <t>NZ_JNJP01000113.1_gene3861</t>
  </si>
  <si>
    <t>WP_005028178.1</t>
  </si>
  <si>
    <t>NZ_JNJP01000113.1_gene3862</t>
  </si>
  <si>
    <t>WP_029436762.1</t>
  </si>
  <si>
    <t>NZ_JNJP01000113.1_gene3863</t>
  </si>
  <si>
    <t>WP_029436763.1</t>
  </si>
  <si>
    <t>NZ_JNJP01000113.1_gene3864</t>
  </si>
  <si>
    <t>WP_029436764.1</t>
  </si>
  <si>
    <t>NZ_JNJP01000114.1_gene3865</t>
  </si>
  <si>
    <t>NZ_JNJP01000114.1</t>
  </si>
  <si>
    <t>NZ_JNJP01000114.1_gene3866</t>
  </si>
  <si>
    <t>WP_051643918.1</t>
  </si>
  <si>
    <t>NZ_JNJP01000114.1_gene3867</t>
  </si>
  <si>
    <t>WP_016360965.1</t>
  </si>
  <si>
    <t>TolC family type I secretion outer membrane protein</t>
  </si>
  <si>
    <t>NZ_JNJP01000114.1_gene3868</t>
  </si>
  <si>
    <t>WP_029436767.1</t>
  </si>
  <si>
    <t>NZ_JNJP01000114.1_gene3869</t>
  </si>
  <si>
    <t>WP_051643919.1</t>
  </si>
  <si>
    <t>NZ_JNJP01000114.1_gene3870</t>
  </si>
  <si>
    <t>WP_029436769.1</t>
  </si>
  <si>
    <t>NZ_JNJP01000115.1_gene3871</t>
  </si>
  <si>
    <t>WP_009368527.1</t>
  </si>
  <si>
    <t>NZ_JNJP01000115.1</t>
  </si>
  <si>
    <t>NZ_JNJP01000115.1_gene3872</t>
  </si>
  <si>
    <t>WP_029436770.1</t>
  </si>
  <si>
    <t>pyrrolysine--tRNA(Pyl) ligase large subunit</t>
  </si>
  <si>
    <t>NZ_JNJP01000115.1_gene3873</t>
  </si>
  <si>
    <t>WP_029436771.1</t>
  </si>
  <si>
    <t>methylornithine synthase PylB</t>
  </si>
  <si>
    <t>WP_029436772.1</t>
  </si>
  <si>
    <t>3-methylornithine--L-lysine ligase PylC</t>
  </si>
  <si>
    <t>WP_029436773.1</t>
  </si>
  <si>
    <t>3-methylornithyl-N6-L-lysine dehydrogenase PylD</t>
  </si>
  <si>
    <t>WP_005024748.1</t>
  </si>
  <si>
    <t>WP_005024747.1</t>
  </si>
  <si>
    <t>WP_005024746.1</t>
  </si>
  <si>
    <t>WP_005024745.1</t>
  </si>
  <si>
    <t>NZ_JNJP01000116.1_gene3880</t>
  </si>
  <si>
    <t>WP_005027980.1</t>
  </si>
  <si>
    <t>spermidine/putrescine ABC transporter permease PotC</t>
  </si>
  <si>
    <t>NZ_JNJP01000116.1</t>
  </si>
  <si>
    <t>NZ_JNJP01000116.1_gene3881</t>
  </si>
  <si>
    <t>WP_005027981.1</t>
  </si>
  <si>
    <t>WP_029436774.1</t>
  </si>
  <si>
    <t>putrescine/spermidine ABC transporter ATP-binding protein</t>
  </si>
  <si>
    <t>NZ_JNJP01000116.1_gene3884</t>
  </si>
  <si>
    <t>WP_005027983.1</t>
  </si>
  <si>
    <t>WP_005027984.1</t>
  </si>
  <si>
    <t>WP_005027985.1</t>
  </si>
  <si>
    <t>NZ_JNJP01000116.1_gene3887</t>
  </si>
  <si>
    <t>WP_029436775.1</t>
  </si>
  <si>
    <t>NZ_JNJP01000116.1_gene3889</t>
  </si>
  <si>
    <t>WP_081847603.1</t>
  </si>
  <si>
    <t>NZ_JNJP01000117.1_gene3890</t>
  </si>
  <si>
    <t>NZ_JNJP01000117.1</t>
  </si>
  <si>
    <t>NZ_JNJP01000117.1_gene3891</t>
  </si>
  <si>
    <t>WP_029436777.1</t>
  </si>
  <si>
    <t>NZ_JNJP01000117.1_gene3893</t>
  </si>
  <si>
    <t>WP_029436779.1</t>
  </si>
  <si>
    <t>NZ_JNJP01000117.1_gene3895</t>
  </si>
  <si>
    <t>WP_029436781.1</t>
  </si>
  <si>
    <t>NZ_JNJP01000117.1_gene3903</t>
  </si>
  <si>
    <t>WP_081847605.1</t>
  </si>
  <si>
    <t>NZ_JNJP01000117.1_gene3904</t>
  </si>
  <si>
    <t>WP_051643920.1</t>
  </si>
  <si>
    <t>NZ_JNJP01000117.1_gene3906</t>
  </si>
  <si>
    <t>WP_029436790.1</t>
  </si>
  <si>
    <t>NZ_JNJP01000117.1_gene3907</t>
  </si>
  <si>
    <t>WP_034507262.1</t>
  </si>
  <si>
    <t>NZ_JNJP01000117.1_gene3908</t>
  </si>
  <si>
    <t>WP_029436792.1</t>
  </si>
  <si>
    <t>NZ_JNJP01000117.1_gene3909</t>
  </si>
  <si>
    <t>WP_029436793.1</t>
  </si>
  <si>
    <t>NZ_JNJP01000118.1_gene3911</t>
  </si>
  <si>
    <t>NZ_JNJP01000118.1</t>
  </si>
  <si>
    <t>WP_051643923.1</t>
  </si>
  <si>
    <t>NZ_JNJP01000118.1_gene3915</t>
  </si>
  <si>
    <t>WP_051643924.1</t>
  </si>
  <si>
    <t>WP_029436800.1</t>
  </si>
  <si>
    <t>WP_029436801.1</t>
  </si>
  <si>
    <t>NZ_JNJP01000119.1_gene3920</t>
  </si>
  <si>
    <t>WP_081847606.1</t>
  </si>
  <si>
    <t>NZ_JNJP01000119.1</t>
  </si>
  <si>
    <t>NZ_JNJP01000119.1_gene3921</t>
  </si>
  <si>
    <t>WP_029436804.1</t>
  </si>
  <si>
    <t>DUF3631 domain-containing protein</t>
  </si>
  <si>
    <t>NZ_JNJP01000119.1_gene3923</t>
  </si>
  <si>
    <t>WP_029436806.1</t>
  </si>
  <si>
    <t>NZ_JNJP01000119.1_gene3924</t>
  </si>
  <si>
    <t>WP_029436807.1</t>
  </si>
  <si>
    <t>WP_029436811.1</t>
  </si>
  <si>
    <t>NZ_JNJP01000120.1</t>
  </si>
  <si>
    <t>WP_005028128.1</t>
  </si>
  <si>
    <t>WP_005028127.1</t>
  </si>
  <si>
    <t>WP_005028126.1</t>
  </si>
  <si>
    <t>WP_005028125.1</t>
  </si>
  <si>
    <t>NZ_JNJP01000120.1_gene3934</t>
  </si>
  <si>
    <t>WP_029436812.1</t>
  </si>
  <si>
    <t>NZ_JNJP01000120.1_gene3935</t>
  </si>
  <si>
    <t>WP_016360648.1</t>
  </si>
  <si>
    <t>WP_029436813.1</t>
  </si>
  <si>
    <t>NZ_JNJP01000120.1_gene3937</t>
  </si>
  <si>
    <t>WP_009380162.1</t>
  </si>
  <si>
    <t>WP_029436814.1</t>
  </si>
  <si>
    <t>NZ_JNJP01000121.1</t>
  </si>
  <si>
    <t>NZ_JNJP01000121.1_gene3939</t>
  </si>
  <si>
    <t>WP_029436815.1</t>
  </si>
  <si>
    <t>molecular chaperone</t>
  </si>
  <si>
    <t>WP_005028030.1</t>
  </si>
  <si>
    <t>NZ_JNJP01000121.1_gene3941</t>
  </si>
  <si>
    <t>WP_029436816.1</t>
  </si>
  <si>
    <t>NZ_JNJP01000121.1_gene3942</t>
  </si>
  <si>
    <t>WP_005028032.1</t>
  </si>
  <si>
    <t>NZ_JNJP01000121.1_gene3943</t>
  </si>
  <si>
    <t>WP_029436817.1</t>
  </si>
  <si>
    <t>NZ_JNJP01000122.1_gene3944</t>
  </si>
  <si>
    <t>WP_029436818.1</t>
  </si>
  <si>
    <t>ribonucleotide-diphosphate reductase subunit alpha</t>
  </si>
  <si>
    <t>NZ_JNJP01000122.1</t>
  </si>
  <si>
    <t>NZ_JNJP01000122.1_gene3945</t>
  </si>
  <si>
    <t>WP_005024929.1</t>
  </si>
  <si>
    <t>NZ_JNJP01000122.1_gene3946</t>
  </si>
  <si>
    <t>WP_016360706.1</t>
  </si>
  <si>
    <t>WP_029436819.1</t>
  </si>
  <si>
    <t>DNA-formamidopyrimidine glycosylase</t>
  </si>
  <si>
    <t>WP_005024934.1</t>
  </si>
  <si>
    <t>NZ_JNJP01000122.1_gene3949</t>
  </si>
  <si>
    <t>WP_005024936.1</t>
  </si>
  <si>
    <t>WP_005024938.1</t>
  </si>
  <si>
    <t>WP_005030491.1</t>
  </si>
  <si>
    <t>NZ_JNJP01000123.1</t>
  </si>
  <si>
    <t>WP_005030493.1</t>
  </si>
  <si>
    <t>WP_005030495.1</t>
  </si>
  <si>
    <t>WP_005030497.1</t>
  </si>
  <si>
    <t>NZ_JNJP01000123.1_gene3955</t>
  </si>
  <si>
    <t>WP_029436820.1</t>
  </si>
  <si>
    <t>NZ_JNJP01000123.1_gene3956</t>
  </si>
  <si>
    <t>WP_005030499.1</t>
  </si>
  <si>
    <t>NZ_JNJP01000123.1_gene3957</t>
  </si>
  <si>
    <t>WP_081847607.1</t>
  </si>
  <si>
    <t>WP_005030501.1</t>
  </si>
  <si>
    <t>WP_029436821.1</t>
  </si>
  <si>
    <t>ADP-L-glycero-D-mannoheptose-6-epimerase</t>
  </si>
  <si>
    <t>NZ_JNJP01000124.1_gene3960</t>
  </si>
  <si>
    <t>NZ_JNJP01000124.1</t>
  </si>
  <si>
    <t>NZ_JNJP01000124.1_gene3963</t>
  </si>
  <si>
    <t>WP_081847608.1</t>
  </si>
  <si>
    <t>NZ_JNJP01000124.1_gene3964</t>
  </si>
  <si>
    <t>NZ_JNJP01000124.1_gene3966</t>
  </si>
  <si>
    <t>WP_034507318.1</t>
  </si>
  <si>
    <t>NZ_JNJP01000124.1_gene3967</t>
  </si>
  <si>
    <t>WP_029436827.1</t>
  </si>
  <si>
    <t>NZ_JNJP01000124.1_gene3968</t>
  </si>
  <si>
    <t>WP_051643927.1</t>
  </si>
  <si>
    <t>NZ_JNJP01000124.1_gene3969</t>
  </si>
  <si>
    <t>NZ_JNJP01000125.1_gene3971</t>
  </si>
  <si>
    <t>WP_034507327.1</t>
  </si>
  <si>
    <t>NZ_JNJP01000125.1</t>
  </si>
  <si>
    <t>WP_005025425.1</t>
  </si>
  <si>
    <t>NZ_JNJP01000125.1_gene3973</t>
  </si>
  <si>
    <t>WP_009733578.1</t>
  </si>
  <si>
    <t>NZ_JNJP01000125.1_gene3974</t>
  </si>
  <si>
    <t>WP_009733579.1</t>
  </si>
  <si>
    <t>NZ_JNJP01000125.1_gene3975</t>
  </si>
  <si>
    <t>WP_029436832.1</t>
  </si>
  <si>
    <t>WP_029436833.1</t>
  </si>
  <si>
    <t>NZ_JNJP01000126.1_gene3977</t>
  </si>
  <si>
    <t>WP_029436834.1</t>
  </si>
  <si>
    <t>NZ_JNJP01000126.1</t>
  </si>
  <si>
    <t>NZ_JNJP01000126.1_gene3978</t>
  </si>
  <si>
    <t>WP_029436835.1</t>
  </si>
  <si>
    <t>WP_005028172.1</t>
  </si>
  <si>
    <t>WP_029436836.1</t>
  </si>
  <si>
    <t>protease modulator HflC</t>
  </si>
  <si>
    <t>WP_029436837.1</t>
  </si>
  <si>
    <t>HflK protein</t>
  </si>
  <si>
    <t>WP_029436838.1</t>
  </si>
  <si>
    <t>phosphomannomutase/phosphoglucomutase</t>
  </si>
  <si>
    <t>WP_005028381.1</t>
  </si>
  <si>
    <t>NZ_JNJP01000127.1</t>
  </si>
  <si>
    <t>NZ_JNJP01000127.1_gene3984</t>
  </si>
  <si>
    <t>WP_051643929.1</t>
  </si>
  <si>
    <t>septum formation protein Maf</t>
  </si>
  <si>
    <t>WP_029436840.1</t>
  </si>
  <si>
    <t>NZ_JNJP01000127.1_gene3986</t>
  </si>
  <si>
    <t>WP_005028378.1</t>
  </si>
  <si>
    <t>NZ_JNJP01000127.1_gene3987</t>
  </si>
  <si>
    <t>WP_005028376.1</t>
  </si>
  <si>
    <t>NZ_JNJP01000127.1_gene3988</t>
  </si>
  <si>
    <t>WP_005028375.1</t>
  </si>
  <si>
    <t>NZ_JNJP01000127.1_gene3989</t>
  </si>
  <si>
    <t>WP_029436841.1</t>
  </si>
  <si>
    <t>NZ_JNJP01000128.1_gene3991</t>
  </si>
  <si>
    <t>NZ_JNJP01000128.1</t>
  </si>
  <si>
    <t>WP_029436844.1</t>
  </si>
  <si>
    <t>NZ_JNJP01000128.1_gene3993</t>
  </si>
  <si>
    <t>WP_005025908.1</t>
  </si>
  <si>
    <t>NZ_JNJP01000128.1_gene3994</t>
  </si>
  <si>
    <t>WP_029436845.1</t>
  </si>
  <si>
    <t>tRNA glutamyl-Q synthetase</t>
  </si>
  <si>
    <t>NZ_JNJP01000128.1_gene3995</t>
  </si>
  <si>
    <t>WP_005025904.1</t>
  </si>
  <si>
    <t>WP_029436846.1</t>
  </si>
  <si>
    <t>WP_029436847.1</t>
  </si>
  <si>
    <t>NZ_JNJP01000129.1_gene4000</t>
  </si>
  <si>
    <t>WP_077073067.1</t>
  </si>
  <si>
    <t>NZ_JNJP01000129.1</t>
  </si>
  <si>
    <t>WP_081847610.1</t>
  </si>
  <si>
    <t>WP_029436851.1</t>
  </si>
  <si>
    <t>WP_029436852.1</t>
  </si>
  <si>
    <t>cell division protein Fic</t>
  </si>
  <si>
    <t>NZ_JNJP01000129.1_gene4004</t>
  </si>
  <si>
    <t>NZ_JNJP01000130.1_gene4005</t>
  </si>
  <si>
    <t>WP_005028039.1</t>
  </si>
  <si>
    <t>Trk system potassium transporter TrkH</t>
  </si>
  <si>
    <t>NZ_JNJP01000130.1</t>
  </si>
  <si>
    <t>WP_005028038.1</t>
  </si>
  <si>
    <t>phosphatidylserine decarboxylase</t>
  </si>
  <si>
    <t>WP_005028037.1</t>
  </si>
  <si>
    <t>WP_005028036.1</t>
  </si>
  <si>
    <t>WP_005028035.1</t>
  </si>
  <si>
    <t>WP_005028034.1</t>
  </si>
  <si>
    <t>NZ_JNJP01000131.1_gene4011</t>
  </si>
  <si>
    <t>NZ_JNJP01000131.1</t>
  </si>
  <si>
    <t>WP_009733421.1</t>
  </si>
  <si>
    <t>WP_009733420.1</t>
  </si>
  <si>
    <t>WP_005025033.1</t>
  </si>
  <si>
    <t>WP_029436854.1</t>
  </si>
  <si>
    <t>WP_005025029.1</t>
  </si>
  <si>
    <t>NZ_JNJP01000132.1_gene4017</t>
  </si>
  <si>
    <t>WP_029436856.1</t>
  </si>
  <si>
    <t>NZ_JNJP01000132.1</t>
  </si>
  <si>
    <t>NZ_JNJP01000132.1_gene4018</t>
  </si>
  <si>
    <t>WP_029436857.1</t>
  </si>
  <si>
    <t>NZ_JNJP01000132.1_gene4021</t>
  </si>
  <si>
    <t>WP_051643932.1</t>
  </si>
  <si>
    <t>NZ_JNJP01000132.1_gene4022</t>
  </si>
  <si>
    <t>WP_034507354.1</t>
  </si>
  <si>
    <t>nucleoside 2-deoxyribosyltransferase</t>
  </si>
  <si>
    <t>WP_029436862.1</t>
  </si>
  <si>
    <t>NZ_JNJP01000132.1_gene4026</t>
  </si>
  <si>
    <t>WP_029436865.1</t>
  </si>
  <si>
    <t>NZ_JNJP01000132.1_gene4027</t>
  </si>
  <si>
    <t>WP_009367994.1</t>
  </si>
  <si>
    <t>NZ_JNJP01000132.1_gene4028</t>
  </si>
  <si>
    <t>WP_009367993.1</t>
  </si>
  <si>
    <t>NZ_JNJP01000132.1_gene4030</t>
  </si>
  <si>
    <t>NZ_JNJP01000133.1_gene4031</t>
  </si>
  <si>
    <t>NZ_JNJP01000133.1</t>
  </si>
  <si>
    <t>NZ_JNJP01000133.1_gene4032</t>
  </si>
  <si>
    <t>WP_081847611.1</t>
  </si>
  <si>
    <t>NZ_JNJP01000133.1_gene4033</t>
  </si>
  <si>
    <t>WP_009367988.1</t>
  </si>
  <si>
    <t>NZ_JNJP01000133.1_gene4034</t>
  </si>
  <si>
    <t>WP_029436868.1</t>
  </si>
  <si>
    <t>NZ_JNJP01000133.1_gene4036</t>
  </si>
  <si>
    <t>NZ_JNJP01000133.1_gene4037</t>
  </si>
  <si>
    <t>WP_029436871.1</t>
  </si>
  <si>
    <t>NZ_JNJP01000133.1_gene4038</t>
  </si>
  <si>
    <t>WP_034507366.1</t>
  </si>
  <si>
    <t>NZ_JNJP01000133.1_gene4039</t>
  </si>
  <si>
    <t>WP_081847612.1</t>
  </si>
  <si>
    <t>WP_029436873.1</t>
  </si>
  <si>
    <t>NZ_JNJP01000133.1_gene4041</t>
  </si>
  <si>
    <t>WP_081637760.1</t>
  </si>
  <si>
    <t>NZ_JNJP01000133.1_gene4042</t>
  </si>
  <si>
    <t>WP_005030198.1</t>
  </si>
  <si>
    <t>NZ_JNJP01000134.1</t>
  </si>
  <si>
    <t>NZ_JNJP01000134.1_gene4044</t>
  </si>
  <si>
    <t>WP_029436875.1</t>
  </si>
  <si>
    <t>WP_005030202.1</t>
  </si>
  <si>
    <t>acetamidase</t>
  </si>
  <si>
    <t>WP_029436876.1</t>
  </si>
  <si>
    <t>NZ_JNJP01000134.1_gene4047</t>
  </si>
  <si>
    <t>WP_005030207.1</t>
  </si>
  <si>
    <t>NZ_JNJP01000135.1_gene4048</t>
  </si>
  <si>
    <t>NZ_JNJP01000135.1</t>
  </si>
  <si>
    <t>NZ_JNJP01000135.1_gene4049</t>
  </si>
  <si>
    <t>WP_029436877.1</t>
  </si>
  <si>
    <t>NZ_JNJP01000135.1_gene4050</t>
  </si>
  <si>
    <t>WP_029436878.1</t>
  </si>
  <si>
    <t>NZ_JNJP01000135.1_gene4053</t>
  </si>
  <si>
    <t>WP_029436881.1</t>
  </si>
  <si>
    <t>WP_081847613.1</t>
  </si>
  <si>
    <t>NZ_JNJP01000135.1_gene4056</t>
  </si>
  <si>
    <t>WP_005027310.1</t>
  </si>
  <si>
    <t>NZ_JNJP01000135.1_gene4057</t>
  </si>
  <si>
    <t>WP_029436882.1</t>
  </si>
  <si>
    <t>NZ_JNJP01000136.1_gene4059</t>
  </si>
  <si>
    <t>WP_081847614.1</t>
  </si>
  <si>
    <t>NZ_JNJP01000136.1</t>
  </si>
  <si>
    <t>NZ_JNJP01000136.1_gene4061</t>
  </si>
  <si>
    <t>WP_029436886.1</t>
  </si>
  <si>
    <t>NZ_JNJP01000136.1_gene4062</t>
  </si>
  <si>
    <t>WP_029436887.1</t>
  </si>
  <si>
    <t>NZ_JNJP01000136.1_gene4063</t>
  </si>
  <si>
    <t>WP_029436888.1</t>
  </si>
  <si>
    <t>NZ_JNJP01000136.1_gene4064</t>
  </si>
  <si>
    <t>WP_081847615.1</t>
  </si>
  <si>
    <t>phage virion morphogenesis protein</t>
  </si>
  <si>
    <t>NZ_JNJP01000136.1_gene4065</t>
  </si>
  <si>
    <t>WP_051643935.1</t>
  </si>
  <si>
    <t>NZ_JNJP01000137.1_gene4067</t>
  </si>
  <si>
    <t>WP_029436892.1</t>
  </si>
  <si>
    <t>cytidine 5'-phosphate N-acetylneuraminic acid synthetase</t>
  </si>
  <si>
    <t>NZ_JNJP01000137.1</t>
  </si>
  <si>
    <t>NZ_JNJP01000137.1_gene4068</t>
  </si>
  <si>
    <t>WP_005028223.1</t>
  </si>
  <si>
    <t>WP_029436893.1</t>
  </si>
  <si>
    <t>WP_029436894.1</t>
  </si>
  <si>
    <t>NZ_JNJP01000138.1</t>
  </si>
  <si>
    <t>WP_029436895.1</t>
  </si>
  <si>
    <t>NZ_JNJP01000138.1_gene4072</t>
  </si>
  <si>
    <t>WP_029436896.1</t>
  </si>
  <si>
    <t>NZ_JNJP01000138.1_gene4073</t>
  </si>
  <si>
    <t>WP_029436897.1</t>
  </si>
  <si>
    <t>WP_029436898.1</t>
  </si>
  <si>
    <t>WP_005028397.1</t>
  </si>
  <si>
    <t>NZ_JNJP01000139.1</t>
  </si>
  <si>
    <t>WP_005028398.1</t>
  </si>
  <si>
    <t>WP_005028400.1</t>
  </si>
  <si>
    <t>WP_029436900.1</t>
  </si>
  <si>
    <t>protease HtpX</t>
  </si>
  <si>
    <t>NZ_JNJP01000139.1_gene4080</t>
  </si>
  <si>
    <t>WP_034507409.1</t>
  </si>
  <si>
    <t>hydantoinase</t>
  </si>
  <si>
    <t>NZ_JNJP01000140.1_gene4081</t>
  </si>
  <si>
    <t>NZ_JNJP01000140.1</t>
  </si>
  <si>
    <t>WP_029436903.1</t>
  </si>
  <si>
    <t>NZ_JNJP01000140.1_gene4083</t>
  </si>
  <si>
    <t>WP_029436904.1</t>
  </si>
  <si>
    <t>NZ_JNJP01000140.1_gene4084</t>
  </si>
  <si>
    <t>WP_029436905.1</t>
  </si>
  <si>
    <t>NZ_JNJP01000140.1_gene4085</t>
  </si>
  <si>
    <t>WP_029436906.1</t>
  </si>
  <si>
    <t>WP_029436907.1</t>
  </si>
  <si>
    <t>protein YebE</t>
  </si>
  <si>
    <t>NZ_JNJP01000141.1_gene4087</t>
  </si>
  <si>
    <t>NZ_JNJP01000141.1</t>
  </si>
  <si>
    <t>NZ_JNJP01000141.1_gene4088</t>
  </si>
  <si>
    <t>WP_029436909.1</t>
  </si>
  <si>
    <t>NZ_JNJP01000141.1_gene4089</t>
  </si>
  <si>
    <t>WP_005023843.1</t>
  </si>
  <si>
    <t>NZ_JNJP01000141.1_gene4090</t>
  </si>
  <si>
    <t>WP_029436910.1</t>
  </si>
  <si>
    <t>NZ_JNJP01000141.1_gene4091</t>
  </si>
  <si>
    <t>WP_029436911.1</t>
  </si>
  <si>
    <t>NZ_JNJP01000141.1_gene4092</t>
  </si>
  <si>
    <t>WP_005023837.1</t>
  </si>
  <si>
    <t>cobinamide kinase/cobinamide phosphate guanyltransferase</t>
  </si>
  <si>
    <t>NZ_JNJP01000141.1_gene4093</t>
  </si>
  <si>
    <t>WP_029436913.1</t>
  </si>
  <si>
    <t>NZ_JNJP01000142.1</t>
  </si>
  <si>
    <t>WP_029436914.1</t>
  </si>
  <si>
    <t>WP_005028204.1</t>
  </si>
  <si>
    <t>NZ_JNJP01000142.1_gene4097</t>
  </si>
  <si>
    <t>WP_029436915.1</t>
  </si>
  <si>
    <t>NZ_JNJP01000142.1_gene4098</t>
  </si>
  <si>
    <t>WP_029436916.1</t>
  </si>
  <si>
    <t>NZ_JNJP01000143.1_gene4100</t>
  </si>
  <si>
    <t>WP_081847616.1</t>
  </si>
  <si>
    <t>NZ_JNJP01000143.1</t>
  </si>
  <si>
    <t>NZ_JNJP01000143.1_gene4102</t>
  </si>
  <si>
    <t>WP_029436920.1</t>
  </si>
  <si>
    <t>NZ_JNJP01000143.1_gene4103</t>
  </si>
  <si>
    <t>WP_029436921.1</t>
  </si>
  <si>
    <t>NZ_JNJP01000143.1_gene4104</t>
  </si>
  <si>
    <t>WP_029436922.1</t>
  </si>
  <si>
    <t>NZ_JNJP01000143.1_gene4105</t>
  </si>
  <si>
    <t>WP_034507431.1</t>
  </si>
  <si>
    <t>WP_029436924.1</t>
  </si>
  <si>
    <t>histidine acid phosphatase</t>
  </si>
  <si>
    <t>NZ_JNJP01000144.1</t>
  </si>
  <si>
    <t>NZ_JNJP01000144.1_gene4108</t>
  </si>
  <si>
    <t>WP_005028275.1</t>
  </si>
  <si>
    <t>WP_034507437.1</t>
  </si>
  <si>
    <t>NZ_JNJP01000144.1_gene4110</t>
  </si>
  <si>
    <t>WP_005028272.1</t>
  </si>
  <si>
    <t>NZ_JNJP01000145.1_gene4111</t>
  </si>
  <si>
    <t>WP_016360613.1</t>
  </si>
  <si>
    <t>NZ_JNJP01000145.1</t>
  </si>
  <si>
    <t>NZ_JNJP01000145.1_gene4112</t>
  </si>
  <si>
    <t>WP_005027902.1</t>
  </si>
  <si>
    <t>NZ_JNJP01000145.1_gene4113</t>
  </si>
  <si>
    <t>WP_029436927.1</t>
  </si>
  <si>
    <t>NZ_JNJP01000145.1_gene4114</t>
  </si>
  <si>
    <t>WP_029436928.1</t>
  </si>
  <si>
    <t>NZ_JNJP01000146.1_gene4115</t>
  </si>
  <si>
    <t>WP_005027954.1</t>
  </si>
  <si>
    <t>NZ_JNJP01000146.1</t>
  </si>
  <si>
    <t>NZ_JNJP01000146.1_gene4116</t>
  </si>
  <si>
    <t>WP_029436929.1</t>
  </si>
  <si>
    <t>NZ_JNJP01000146.1_gene4117</t>
  </si>
  <si>
    <t>NZ_JNJP01000147.1_gene4119</t>
  </si>
  <si>
    <t>WP_005027588.1</t>
  </si>
  <si>
    <t>NZ_JNJP01000147.1</t>
  </si>
  <si>
    <t>NZ_JNJP01000147.1_gene4120</t>
  </si>
  <si>
    <t>WP_005027586.1</t>
  </si>
  <si>
    <t>NZ_JNJP01000147.1_gene4121</t>
  </si>
  <si>
    <t>WP_029436931.1</t>
  </si>
  <si>
    <t>strubbelig protein</t>
  </si>
  <si>
    <t>NZ_JNJP01000147.1_gene4122</t>
  </si>
  <si>
    <t>NZ_JNJP01000150.1_gene4131</t>
  </si>
  <si>
    <t>WP_051643936.1</t>
  </si>
  <si>
    <t>NZ_JNJP01000150.1</t>
  </si>
  <si>
    <t>WP_081847617.1</t>
  </si>
  <si>
    <t>NZ_JNJP01000150.1_gene4133</t>
  </si>
  <si>
    <t>WP_081847618.1</t>
  </si>
  <si>
    <t>NZ_JNJP01000151.1_gene4136</t>
  </si>
  <si>
    <t>WP_029436936.1</t>
  </si>
  <si>
    <t>FADH(2)-oxidizing methylenetetrahydrofolate--tRNA-(uracil(54)-C(5))-methyltransferase TrmFO</t>
  </si>
  <si>
    <t>NZ_JNJP01000151.1</t>
  </si>
  <si>
    <t>NZ_JNJP01000151.1_gene4137</t>
  </si>
  <si>
    <t>WP_029436937.1</t>
  </si>
  <si>
    <t>NZ_JNJP01000151.1_gene4138</t>
  </si>
  <si>
    <t>WP_029436938.1</t>
  </si>
  <si>
    <t>NZ_JNJP01000151.1_gene4139</t>
  </si>
  <si>
    <t>WP_005028154.1</t>
  </si>
  <si>
    <t>WP_081847619.1</t>
  </si>
  <si>
    <t>NZ_JNJP01000152.1</t>
  </si>
  <si>
    <t>NZ_JNJP01000152.1_gene4142</t>
  </si>
  <si>
    <t>NZ_JNJP01000153.1_gene4143</t>
  </si>
  <si>
    <t>WP_029436942.1</t>
  </si>
  <si>
    <t>NZ_JNJP01000153.1</t>
  </si>
  <si>
    <t>NZ_JNJP01000153.1_gene4144</t>
  </si>
  <si>
    <t>WP_029436943.1</t>
  </si>
  <si>
    <t>insertase</t>
  </si>
  <si>
    <t>NZ_JNJP01000153.1_gene4145</t>
  </si>
  <si>
    <t>WP_005025021.1</t>
  </si>
  <si>
    <t>NZ_JNJP01000153.1_gene4146</t>
  </si>
  <si>
    <t>WP_081637730.1</t>
  </si>
  <si>
    <t>NZ_JNJP01000153.1_gene4147</t>
  </si>
  <si>
    <t>WP_005025025.1</t>
  </si>
  <si>
    <t>WP_005028385.1</t>
  </si>
  <si>
    <t>NZ_JNJP01000154.1</t>
  </si>
  <si>
    <t>WP_005028384.1</t>
  </si>
  <si>
    <t>WP_029436945.1</t>
  </si>
  <si>
    <t>NZ_JNJP01000154.1_gene4152</t>
  </si>
  <si>
    <t>WP_009733265.1</t>
  </si>
  <si>
    <t>NZ_JNJP01000155.1_gene4153</t>
  </si>
  <si>
    <t>WP_051643938.1</t>
  </si>
  <si>
    <t>NZ_JNJP01000155.1</t>
  </si>
  <si>
    <t>WP_005028270.1</t>
  </si>
  <si>
    <t>WP_005028269.1</t>
  </si>
  <si>
    <t>NZ_JNJP01000155.1_gene4156</t>
  </si>
  <si>
    <t>WP_029436947.1</t>
  </si>
  <si>
    <t>WP_081847620.1</t>
  </si>
  <si>
    <t>NZ_JNJP01000156.1</t>
  </si>
  <si>
    <t>WP_029436952.1</t>
  </si>
  <si>
    <t>NZ_JNJP01000157.1_gene4164</t>
  </si>
  <si>
    <t>WP_081847621.1</t>
  </si>
  <si>
    <t>NZ_JNJP01000157.1</t>
  </si>
  <si>
    <t>WP_029436953.1</t>
  </si>
  <si>
    <t>RepB family plasmid replication initiator protein</t>
  </si>
  <si>
    <t>WP_081847622.1</t>
  </si>
  <si>
    <t>NZ_JNJP01000158.1_gene4168</t>
  </si>
  <si>
    <t>WP_029436955.1</t>
  </si>
  <si>
    <t>NZ_JNJP01000158.1</t>
  </si>
  <si>
    <t>NZ_JNJP01000158.1_gene4169</t>
  </si>
  <si>
    <t>WP_005028196.1</t>
  </si>
  <si>
    <t>NZ_JNJP01000158.1_gene4170</t>
  </si>
  <si>
    <t>WP_005028198.1</t>
  </si>
  <si>
    <t>NZ_JNJP01000159.1_gene4171</t>
  </si>
  <si>
    <t>WP_005028848.1</t>
  </si>
  <si>
    <t>NZ_JNJP01000159.1</t>
  </si>
  <si>
    <t>WP_029436956.1</t>
  </si>
  <si>
    <t>WP_029436957.1</t>
  </si>
  <si>
    <t>ribosome silencing factor</t>
  </si>
  <si>
    <t>WP_005028841.1</t>
  </si>
  <si>
    <t>WP_029436958.1</t>
  </si>
  <si>
    <t>NZ_JNJP01000160.1</t>
  </si>
  <si>
    <t>WP_029436959.1</t>
  </si>
  <si>
    <t>NZ_JNJP01000161.1_gene4177</t>
  </si>
  <si>
    <t>WP_005028360.1</t>
  </si>
  <si>
    <t>NZ_JNJP01000161.1</t>
  </si>
  <si>
    <t>NZ_JNJP01000161.1_gene4178</t>
  </si>
  <si>
    <t>WP_029436960.1</t>
  </si>
  <si>
    <t>NZ_JNJP01000161.1_gene4179</t>
  </si>
  <si>
    <t>WP_029436961.1</t>
  </si>
  <si>
    <t>NZ_JNJP01000162.1_gene4180</t>
  </si>
  <si>
    <t>NZ_JNJP01000162.1</t>
  </si>
  <si>
    <t>WP_034507503.1</t>
  </si>
  <si>
    <t>WP_029436964.1</t>
  </si>
  <si>
    <t>NZ_JNJP01000163.1_gene4183</t>
  </si>
  <si>
    <t>WP_029436965.1</t>
  </si>
  <si>
    <t>tape measure domain-containing protein</t>
  </si>
  <si>
    <t>NZ_JNJP01000163.1</t>
  </si>
  <si>
    <t>NZ_JNJP01000163.1_gene4185</t>
  </si>
  <si>
    <t>WP_034507509.1</t>
  </si>
  <si>
    <t>NZ_JNJP01000164.1_gene4186</t>
  </si>
  <si>
    <t>WP_005028267.1</t>
  </si>
  <si>
    <t>multidrug transporter subunit MdtI</t>
  </si>
  <si>
    <t>NZ_JNJP01000164.1</t>
  </si>
  <si>
    <t>NZ_JNJP01000164.1_gene4187</t>
  </si>
  <si>
    <t>WP_005028266.1</t>
  </si>
  <si>
    <t>NZ_JNJP01000164.1_gene4188</t>
  </si>
  <si>
    <t>WP_029436968.1</t>
  </si>
  <si>
    <t>hydroxymethylpyrimidine/phosphomethylpyrimidine kinase</t>
  </si>
  <si>
    <t>NZ_JNJP01000164.1_gene4189</t>
  </si>
  <si>
    <t>WP_005028263.1</t>
  </si>
  <si>
    <t>WP_029436969.1</t>
  </si>
  <si>
    <t>ATP-dependent protease ATP-binding subunit HslU</t>
  </si>
  <si>
    <t>NZ_JNJP01000165.1</t>
  </si>
  <si>
    <t>WP_005024963.1</t>
  </si>
  <si>
    <t>NZ_JNJP01000165.1_gene4192</t>
  </si>
  <si>
    <t>WP_034507521.1</t>
  </si>
  <si>
    <t>WP_029436971.1</t>
  </si>
  <si>
    <t>NZ_JNJP01000166.1</t>
  </si>
  <si>
    <t>NZ_JNJP01000166.1_gene4194</t>
  </si>
  <si>
    <t>WP_009380260.1</t>
  </si>
  <si>
    <t>NZ_JNJP01000167.1_gene4195</t>
  </si>
  <si>
    <t>NZ_JNJP01000167.1</t>
  </si>
  <si>
    <t>WP_005027864.1</t>
  </si>
  <si>
    <t>secretion protein HlyD</t>
  </si>
  <si>
    <t>NZ_JNJP01000167.1_gene4197</t>
  </si>
  <si>
    <t>WP_029436973.1</t>
  </si>
  <si>
    <t>WP_029436974.1</t>
  </si>
  <si>
    <t>NZ_JNJP01000168.1</t>
  </si>
  <si>
    <t>NZ_JNJP01000168.1_gene4199</t>
  </si>
  <si>
    <t>WP_005028206.1</t>
  </si>
  <si>
    <t>WP_029436975.1</t>
  </si>
  <si>
    <t>NZ_JNJP01000169.1</t>
  </si>
  <si>
    <t>NZ_JNJP01000170.1_gene4201</t>
  </si>
  <si>
    <t>WP_029436976.1</t>
  </si>
  <si>
    <t>NZ_JNJP01000170.1</t>
  </si>
  <si>
    <t>WP_005027955.1</t>
  </si>
  <si>
    <t>NZ_JNJP01000170.1_gene4204</t>
  </si>
  <si>
    <t>NZ_JNJP01000171.1_gene4206</t>
  </si>
  <si>
    <t>WP_029436978.1</t>
  </si>
  <si>
    <t>NZ_JNJP01000171.1</t>
  </si>
  <si>
    <t>NZ_JNJP01000171.1_gene4207</t>
  </si>
  <si>
    <t>WP_029436979.1</t>
  </si>
  <si>
    <t>C4-dicarboxylate transporter</t>
  </si>
  <si>
    <t>NZ_JNJP01000172.1_gene4208</t>
  </si>
  <si>
    <t>WP_081847623.1</t>
  </si>
  <si>
    <t>NZ_JNJP01000172.1</t>
  </si>
  <si>
    <t>WP_081847624.1</t>
  </si>
  <si>
    <t>NZ_JNJP01000173.1_gene4212</t>
  </si>
  <si>
    <t>NZ_JNJP01000173.1</t>
  </si>
  <si>
    <t>NZ_JNJP01000174.1_gene4213</t>
  </si>
  <si>
    <t>NZ_JNJP01000174.1</t>
  </si>
  <si>
    <t>NZ_JNJP01000175.1_gene4219</t>
  </si>
  <si>
    <t>WP_029436991.1</t>
  </si>
  <si>
    <t>NZ_JNJP01000175.1</t>
  </si>
  <si>
    <t>NZ_JNJP01000176.1_gene4221</t>
  </si>
  <si>
    <t>NZ_JNJP01000176.1</t>
  </si>
  <si>
    <t>NZ_JNJP01000176.1_gene4222</t>
  </si>
  <si>
    <t>WP_009378633.1</t>
  </si>
  <si>
    <t>excisionase</t>
  </si>
  <si>
    <t>WP_009378632.1</t>
  </si>
  <si>
    <t>WP_081847625.1</t>
  </si>
  <si>
    <t>NZ_JNJP01000176.1_gene4225</t>
  </si>
  <si>
    <t>WP_029436994.1</t>
  </si>
  <si>
    <t>NZ_JNJP01000177.1_gene4226</t>
  </si>
  <si>
    <t>NZ_JNJP01000177.1</t>
  </si>
  <si>
    <t>NZ_JNJP01000177.1_gene4228</t>
  </si>
  <si>
    <t>WP_051643944.1</t>
  </si>
  <si>
    <t>NZ_JNJP01000177.1_gene4229</t>
  </si>
  <si>
    <t>WP_029436997.1</t>
  </si>
  <si>
    <t>NZ_JNJP01000179.1_gene4233</t>
  </si>
  <si>
    <t>NZ_JNJP01000179.1</t>
  </si>
  <si>
    <t>NZ_JNJP01000179.1_gene4234</t>
  </si>
  <si>
    <t>WP_029437000.1</t>
  </si>
  <si>
    <t>NZ_JNJP01000179.1_gene4236</t>
  </si>
  <si>
    <t>NZ_JNJP01000180.1_gene4237</t>
  </si>
  <si>
    <t>50S ribosomal protein L37</t>
  </si>
  <si>
    <t>NZ_JNJP01000180.1</t>
  </si>
  <si>
    <t>NZ_JNJP01000180.1_gene4238</t>
  </si>
  <si>
    <t>WP_029437003.1</t>
  </si>
  <si>
    <t>NZ_JNJP01000180.1_gene4240</t>
  </si>
  <si>
    <t>WP_029437005.1</t>
  </si>
  <si>
    <t>NZ_JNJP01000181.1_gene4241</t>
  </si>
  <si>
    <t>NZ_JNJP01000181.1</t>
  </si>
  <si>
    <t>NZ_JNJP01000181.1_gene4242</t>
  </si>
  <si>
    <t>WP_005026902.1</t>
  </si>
  <si>
    <t>NZ_JNJP01000181.1_gene4243</t>
  </si>
  <si>
    <t>WP_029437007.1</t>
  </si>
  <si>
    <t>NZ_JNJP01000181.1_gene4244</t>
  </si>
  <si>
    <t>WP_029437008.1</t>
  </si>
  <si>
    <t>NZ_JNJP01000182.1_gene4246</t>
  </si>
  <si>
    <t>WP_029437010.1</t>
  </si>
  <si>
    <t>head-tail adaptor protein</t>
  </si>
  <si>
    <t>NZ_JNJP01000182.1</t>
  </si>
  <si>
    <t>NZ_JNJP01000182.1_gene4247</t>
  </si>
  <si>
    <t>WP_051643945.1</t>
  </si>
  <si>
    <t>NZ_JNJP01000182.1_gene4248</t>
  </si>
  <si>
    <t>WP_029437012.1</t>
  </si>
  <si>
    <t>NZ_JNJP01000184.1_gene4250</t>
  </si>
  <si>
    <t>WP_029437013.1</t>
  </si>
  <si>
    <t>NZ_JNJP01000184.1</t>
  </si>
  <si>
    <t>NZ_JNJP01000184.1_gene4252</t>
  </si>
  <si>
    <t>WP_029437015.1</t>
  </si>
  <si>
    <t>NZ_JNJP01000185.1_gene4253</t>
  </si>
  <si>
    <t>NZ_JNJP01000185.1</t>
  </si>
  <si>
    <t>NZ_JNJP01000185.1_gene4254</t>
  </si>
  <si>
    <t>WP_005026875.1</t>
  </si>
  <si>
    <t>NZ_JNJP01000185.1_gene4255</t>
  </si>
  <si>
    <t>WP_005026876.1</t>
  </si>
  <si>
    <t>WP_005026878.1</t>
  </si>
  <si>
    <t>NZ_JNJP01000186.1_gene4257</t>
  </si>
  <si>
    <t>WP_051643946.1</t>
  </si>
  <si>
    <t>NZ_JNJP01000186.1</t>
  </si>
  <si>
    <t>NZ_JNJP01000187.1_gene4258</t>
  </si>
  <si>
    <t>WP_051643947.1</t>
  </si>
  <si>
    <t>NZ_JNJP01000187.1</t>
  </si>
  <si>
    <t>NZ_JNJP01000188.1_gene4259</t>
  </si>
  <si>
    <t>NZ_JNJP01000188.1</t>
  </si>
  <si>
    <t>NZ_JNJP01000188.1_gene4260</t>
  </si>
  <si>
    <t>NZ_JNJP01000189.1_gene4261</t>
  </si>
  <si>
    <t>WP_029437019.1</t>
  </si>
  <si>
    <t>NZ_JNJP01000189.1</t>
  </si>
  <si>
    <t>NZ_JNJP01000189.1_gene4262</t>
  </si>
  <si>
    <t>WP_029437020.1</t>
  </si>
  <si>
    <t>NZ_JNJP01000189.1_gene4263</t>
  </si>
  <si>
    <t>WP_029437021.1</t>
  </si>
  <si>
    <t>NZ_JNJP01000190.1_gene4264</t>
  </si>
  <si>
    <t>NZ_JNJP01000190.1</t>
  </si>
  <si>
    <t>NZ_JNJP01000190.1_gene4265</t>
  </si>
  <si>
    <t>NZ_JNJP01000192.1_gene4267</t>
  </si>
  <si>
    <t>NZ_JNJP01000192.1</t>
  </si>
  <si>
    <t>NZ_JNJP01000192.1_gene4268</t>
  </si>
  <si>
    <t>peptidase S49</t>
  </si>
  <si>
    <t>NZ_JNJP01000193.1_gene4269</t>
  </si>
  <si>
    <t>NZ_JNJP01000193.1</t>
  </si>
  <si>
    <t>NZ_JNJP01000193.1_gene4270</t>
  </si>
  <si>
    <t>NZ_JNJP01000194.1_gene4271</t>
  </si>
  <si>
    <t>toxin YoeB</t>
  </si>
  <si>
    <t>NZ_JNJP01000194.1</t>
  </si>
  <si>
    <t>NZ_JNJP01000194.1_gene4272</t>
  </si>
  <si>
    <t>WP_029437028.1</t>
  </si>
  <si>
    <t>NZ_JNJP01000194.1_gene4273</t>
  </si>
  <si>
    <t>response regulator APRR2</t>
  </si>
  <si>
    <t>WP_034507679.1</t>
  </si>
  <si>
    <t>NZ_JNJP01000195.1</t>
  </si>
  <si>
    <t>NZ_JNJP01000195.1_gene4275</t>
  </si>
  <si>
    <t>NZ_JNJP01000196.1_gene4276</t>
  </si>
  <si>
    <t>NZ_JNJP01000196.1</t>
  </si>
  <si>
    <t>NZ_JNJP01000197.1_gene4278</t>
  </si>
  <si>
    <t>WP_029437032.1</t>
  </si>
  <si>
    <t>isochorismatase</t>
  </si>
  <si>
    <t>NZ_JNJP01000197.1</t>
  </si>
  <si>
    <t>NZ_JNJP01000198.1_gene4280</t>
  </si>
  <si>
    <t>NZ_JNJP01000198.1</t>
  </si>
  <si>
    <t>NZ_JNJP01000199.1_gene4281</t>
  </si>
  <si>
    <t>WP_029437035.1</t>
  </si>
  <si>
    <t>NZ_JNJP01000199.1</t>
  </si>
  <si>
    <t>NZ_JNJP01000199.1_gene4282</t>
  </si>
  <si>
    <t>WP_029437036.1</t>
  </si>
  <si>
    <t>NZ_JNJP01000200.1_gene4283</t>
  </si>
  <si>
    <t>WP_016360844.1</t>
  </si>
  <si>
    <t>NZ_JNJP01000200.1</t>
  </si>
  <si>
    <t>NZ_JNJP01000200.1_gene4284</t>
  </si>
  <si>
    <t>WP_029437037.1</t>
  </si>
  <si>
    <t>NZ_JNJP01000201.1_gene4285</t>
  </si>
  <si>
    <t>NZ_JNJP01000201.1</t>
  </si>
  <si>
    <t>NZ_KB892702.1_gene0</t>
  </si>
  <si>
    <t>NZ_KB892702.1</t>
  </si>
  <si>
    <t>NZ_KB892702.1_gene1</t>
  </si>
  <si>
    <t>WP_018597932.1</t>
  </si>
  <si>
    <t>NZ_KB892702.1_gene10</t>
  </si>
  <si>
    <t>WP_018597941.1</t>
  </si>
  <si>
    <t>NZ_KB892702.1_gene100</t>
  </si>
  <si>
    <t>WP_018598032.1</t>
  </si>
  <si>
    <t>NZ_KB892702.1_gene101</t>
  </si>
  <si>
    <t>WP_018598033.1</t>
  </si>
  <si>
    <t>NZ_KB892702.1_gene102</t>
  </si>
  <si>
    <t>WP_018598034.1</t>
  </si>
  <si>
    <t>carbon monoxide dehydrogenase</t>
  </si>
  <si>
    <t>NZ_KB892702.1_gene103</t>
  </si>
  <si>
    <t>WP_018598035.1</t>
  </si>
  <si>
    <t>NZ_KB892702.1_gene104</t>
  </si>
  <si>
    <t>WP_018598036.1</t>
  </si>
  <si>
    <t>NZ_KB892702.1_gene105</t>
  </si>
  <si>
    <t>WP_018598037.1</t>
  </si>
  <si>
    <t>NZ_KB892702.1_gene106</t>
  </si>
  <si>
    <t>WP_018598038.1</t>
  </si>
  <si>
    <t>NZ_KB892702.1_gene107</t>
  </si>
  <si>
    <t>WP_018598039.1</t>
  </si>
  <si>
    <t>NZ_KB892702.1_gene108</t>
  </si>
  <si>
    <t>WP_018598040.1</t>
  </si>
  <si>
    <t>NZ_KB892702.1_gene109</t>
  </si>
  <si>
    <t>WP_018598041.1</t>
  </si>
  <si>
    <t>NZ_KB892702.1_gene11</t>
  </si>
  <si>
    <t>NZ_KB892702.1_gene110</t>
  </si>
  <si>
    <t>WP_018598042.1</t>
  </si>
  <si>
    <t>NZ_KB892702.1_gene111</t>
  </si>
  <si>
    <t>WP_026255731.1</t>
  </si>
  <si>
    <t>NZ_KB892702.1_gene112</t>
  </si>
  <si>
    <t>WP_018598044.1</t>
  </si>
  <si>
    <t>NZ_KB892702.1_gene113</t>
  </si>
  <si>
    <t>WP_026255732.1</t>
  </si>
  <si>
    <t>NZ_KB892702.1_gene114</t>
  </si>
  <si>
    <t>WP_018598046.1</t>
  </si>
  <si>
    <t>NZ_KB892702.1_gene115</t>
  </si>
  <si>
    <t>WP_018598047.1</t>
  </si>
  <si>
    <t>NZ_KB892702.1_gene116</t>
  </si>
  <si>
    <t>WP_018598048.1</t>
  </si>
  <si>
    <t>ethanolamine transporter</t>
  </si>
  <si>
    <t>NZ_KB892702.1_gene117</t>
  </si>
  <si>
    <t>WP_018598049.1</t>
  </si>
  <si>
    <t>NZ_KB892702.1_gene118</t>
  </si>
  <si>
    <t>WP_018598050.1</t>
  </si>
  <si>
    <t>NZ_KB892702.1_gene119</t>
  </si>
  <si>
    <t>WP_018598051.1</t>
  </si>
  <si>
    <t>acetaldehyde dehydrogenase (acetylating)</t>
  </si>
  <si>
    <t>NZ_KB892702.1_gene12</t>
  </si>
  <si>
    <t>WP_018597943.1</t>
  </si>
  <si>
    <t>NZ_KB892702.1_gene120</t>
  </si>
  <si>
    <t>WP_018598052.1</t>
  </si>
  <si>
    <t>NZ_KB892702.1_gene121</t>
  </si>
  <si>
    <t>WP_018598053.1</t>
  </si>
  <si>
    <t>NZ_KB892702.1_gene122</t>
  </si>
  <si>
    <t>WP_018598054.1</t>
  </si>
  <si>
    <t>NZ_KB892702.1_gene123</t>
  </si>
  <si>
    <t>WP_018598055.1</t>
  </si>
  <si>
    <t>NZ_KB892702.1_gene124</t>
  </si>
  <si>
    <t>WP_018598056.1</t>
  </si>
  <si>
    <t>NZ_KB892702.1_gene125</t>
  </si>
  <si>
    <t>WP_018598057.1</t>
  </si>
  <si>
    <t>ethanolamine utilization protein EutH</t>
  </si>
  <si>
    <t>NZ_KB892702.1_gene126</t>
  </si>
  <si>
    <t>WP_018598058.1</t>
  </si>
  <si>
    <t>NZ_KB892702.1_gene127</t>
  </si>
  <si>
    <t>WP_018598059.1</t>
  </si>
  <si>
    <t>NZ_KB892702.1_gene128</t>
  </si>
  <si>
    <t>WP_018598061.1</t>
  </si>
  <si>
    <t>NZ_KB892702.1_gene129</t>
  </si>
  <si>
    <t>WP_018598062.1</t>
  </si>
  <si>
    <t>NZ_KB892702.1_gene13</t>
  </si>
  <si>
    <t>WP_002592280.1</t>
  </si>
  <si>
    <t>NZ_KB892702.1_gene130</t>
  </si>
  <si>
    <t>WP_018598063.1</t>
  </si>
  <si>
    <t>NZ_KB892702.1_gene131</t>
  </si>
  <si>
    <t>WP_018598064.1</t>
  </si>
  <si>
    <t>NZ_KB892702.1_gene132</t>
  </si>
  <si>
    <t>WP_018598065.1</t>
  </si>
  <si>
    <t>NZ_KB892702.1_gene133</t>
  </si>
  <si>
    <t>WP_018598067.1</t>
  </si>
  <si>
    <t>NZ_KB892702.1_gene134</t>
  </si>
  <si>
    <t>WP_018598068.1</t>
  </si>
  <si>
    <t>NZ_KB892702.1_gene135</t>
  </si>
  <si>
    <t>WP_018598071.1</t>
  </si>
  <si>
    <t>NZ_KB892702.1_gene136</t>
  </si>
  <si>
    <t>WP_018598072.1</t>
  </si>
  <si>
    <t>NZ_KB892702.1_gene137</t>
  </si>
  <si>
    <t>WP_018598073.1</t>
  </si>
  <si>
    <t>NZ_KB892702.1_gene138</t>
  </si>
  <si>
    <t>WP_018598074.1</t>
  </si>
  <si>
    <t>NZ_KB892702.1_gene139</t>
  </si>
  <si>
    <t>WP_018598075.1</t>
  </si>
  <si>
    <t>NZ_KB892702.1_gene14</t>
  </si>
  <si>
    <t>WP_018597944.1</t>
  </si>
  <si>
    <t>NZ_KB892702.1_gene140</t>
  </si>
  <si>
    <t>WP_018598076.1</t>
  </si>
  <si>
    <t>NZ_KB892702.1_gene141</t>
  </si>
  <si>
    <t>WP_018598077.1</t>
  </si>
  <si>
    <t>NZ_KB892702.1_gene142</t>
  </si>
  <si>
    <t>WP_081624884.1</t>
  </si>
  <si>
    <t>NZ_KB892702.1_gene143</t>
  </si>
  <si>
    <t>WP_018598079.1</t>
  </si>
  <si>
    <t>NZ_KB892702.1_gene144</t>
  </si>
  <si>
    <t>WP_018598080.1</t>
  </si>
  <si>
    <t>NZ_KB892702.1_gene145</t>
  </si>
  <si>
    <t>WP_018598081.1</t>
  </si>
  <si>
    <t>NZ_KB892702.1_gene146</t>
  </si>
  <si>
    <t>WP_018598082.1</t>
  </si>
  <si>
    <t>NZ_KB892702.1_gene147</t>
  </si>
  <si>
    <t>WP_018598083.1</t>
  </si>
  <si>
    <t>NZ_KB892702.1_gene148</t>
  </si>
  <si>
    <t>WP_018598084.1</t>
  </si>
  <si>
    <t>NZ_KB892702.1_gene149</t>
  </si>
  <si>
    <t>WP_018598085.1</t>
  </si>
  <si>
    <t>NZ_KB892702.1_gene15</t>
  </si>
  <si>
    <t>WP_018597945.1</t>
  </si>
  <si>
    <t>recombinase XerC</t>
  </si>
  <si>
    <t>NZ_KB892702.1_gene150</t>
  </si>
  <si>
    <t>WP_018598086.1</t>
  </si>
  <si>
    <t>NZ_KB892702.1_gene151</t>
  </si>
  <si>
    <t>WP_018598087.1</t>
  </si>
  <si>
    <t>NZ_KB892702.1_gene152</t>
  </si>
  <si>
    <t>WP_044911848.1</t>
  </si>
  <si>
    <t>NZ_KB892702.1_gene153</t>
  </si>
  <si>
    <t>WP_018598089.1</t>
  </si>
  <si>
    <t>NZ_KB892702.1_gene154</t>
  </si>
  <si>
    <t>WP_018598090.1</t>
  </si>
  <si>
    <t>NZ_KB892702.1_gene155</t>
  </si>
  <si>
    <t>WP_018598091.1</t>
  </si>
  <si>
    <t>NZ_KB892702.1_gene156</t>
  </si>
  <si>
    <t>WP_018598092.1</t>
  </si>
  <si>
    <t>NZ_KB892702.1_gene157</t>
  </si>
  <si>
    <t>WP_026255736.1</t>
  </si>
  <si>
    <t>NZ_KB892702.1_gene158</t>
  </si>
  <si>
    <t>WP_018598094.1</t>
  </si>
  <si>
    <t>NZ_KB892702.1_gene159</t>
  </si>
  <si>
    <t>WP_018598095.1</t>
  </si>
  <si>
    <t>NZ_KB892702.1_gene16</t>
  </si>
  <si>
    <t>WP_018597946.1</t>
  </si>
  <si>
    <t>heat-shock protein Hsp20</t>
  </si>
  <si>
    <t>NZ_KB892702.1_gene160</t>
  </si>
  <si>
    <t>WP_018598096.1</t>
  </si>
  <si>
    <t>NZ_KB892702.1_gene161</t>
  </si>
  <si>
    <t>WP_018598097.1</t>
  </si>
  <si>
    <t>NZ_KB892702.1_gene162</t>
  </si>
  <si>
    <t>WP_018598098.1</t>
  </si>
  <si>
    <t>NZ_KB892702.1_gene163</t>
  </si>
  <si>
    <t>WP_018598099.1</t>
  </si>
  <si>
    <t>NZ_KB892702.1_gene164</t>
  </si>
  <si>
    <t>WP_018598100.1</t>
  </si>
  <si>
    <t>NZ_KB892702.1_gene165</t>
  </si>
  <si>
    <t>WP_018598102.1</t>
  </si>
  <si>
    <t>NZ_KB892702.1_gene166</t>
  </si>
  <si>
    <t>WP_018598103.1</t>
  </si>
  <si>
    <t>NZ_KB892702.1_gene167</t>
  </si>
  <si>
    <t>WP_018598104.1</t>
  </si>
  <si>
    <t>NZ_KB892702.1_gene168</t>
  </si>
  <si>
    <t>WP_018598105.1</t>
  </si>
  <si>
    <t>NZ_KB892702.1_gene169</t>
  </si>
  <si>
    <t>WP_018598106.1</t>
  </si>
  <si>
    <t>NZ_KB892702.1_gene17</t>
  </si>
  <si>
    <t>WP_018597947.1</t>
  </si>
  <si>
    <t>NZ_KB892702.1_gene170</t>
  </si>
  <si>
    <t>WP_020573100.1</t>
  </si>
  <si>
    <t>NZ_KB892702.1_gene171</t>
  </si>
  <si>
    <t>WP_081624878.1</t>
  </si>
  <si>
    <t>NZ_KB892702.1_gene172</t>
  </si>
  <si>
    <t>WP_018598108.1</t>
  </si>
  <si>
    <t>NZ_KB892702.1_gene173</t>
  </si>
  <si>
    <t>WP_018598109.1</t>
  </si>
  <si>
    <t>NZ_KB892702.1_gene174</t>
  </si>
  <si>
    <t>WP_081624885.1</t>
  </si>
  <si>
    <t>NZ_KB892702.1_gene175</t>
  </si>
  <si>
    <t>WP_044911854.1</t>
  </si>
  <si>
    <t>NZ_KB892702.1_gene176</t>
  </si>
  <si>
    <t>WP_018598111.1</t>
  </si>
  <si>
    <t>NZ_KB892702.1_gene177</t>
  </si>
  <si>
    <t>NZ_KB892702.1_gene178</t>
  </si>
  <si>
    <t>WP_018598114.1</t>
  </si>
  <si>
    <t>NZ_KB892702.1_gene179</t>
  </si>
  <si>
    <t>WP_018598115.1</t>
  </si>
  <si>
    <t>NZ_KB892702.1_gene18</t>
  </si>
  <si>
    <t>WP_018597948.1</t>
  </si>
  <si>
    <t>NZ_KB892702.1_gene180</t>
  </si>
  <si>
    <t>WP_026255739.1</t>
  </si>
  <si>
    <t>NZ_KB892702.1_gene181</t>
  </si>
  <si>
    <t>WP_018598117.1</t>
  </si>
  <si>
    <t>NZ_KB892702.1_gene182</t>
  </si>
  <si>
    <t>WP_018598118.1</t>
  </si>
  <si>
    <t>NZ_KB892702.1_gene183</t>
  </si>
  <si>
    <t>WP_018598119.1</t>
  </si>
  <si>
    <t>NZ_KB892702.1_gene184</t>
  </si>
  <si>
    <t>WP_018598120.1</t>
  </si>
  <si>
    <t>NZ_KB892702.1_gene185</t>
  </si>
  <si>
    <t>WP_018598121.1</t>
  </si>
  <si>
    <t>NZ_KB892702.1_gene186</t>
  </si>
  <si>
    <t>WP_018598122.1</t>
  </si>
  <si>
    <t>NZ_KB892702.1_gene187</t>
  </si>
  <si>
    <t>WP_018598123.1</t>
  </si>
  <si>
    <t>NZ_KB892702.1_gene188</t>
  </si>
  <si>
    <t>WP_018598124.1</t>
  </si>
  <si>
    <t>NZ_KB892702.1_gene189</t>
  </si>
  <si>
    <t>WP_026255741.1</t>
  </si>
  <si>
    <t>NZ_KB892702.1_gene19</t>
  </si>
  <si>
    <t>WP_018597949.1</t>
  </si>
  <si>
    <t>NZ_KB892702.1_gene190</t>
  </si>
  <si>
    <t>WP_018598126.1</t>
  </si>
  <si>
    <t>NZ_KB892702.1_gene191</t>
  </si>
  <si>
    <t>WP_018598127.1</t>
  </si>
  <si>
    <t>NZ_KB892702.1_gene192</t>
  </si>
  <si>
    <t>NZ_KB892702.1_gene193</t>
  </si>
  <si>
    <t>WP_018598128.1</t>
  </si>
  <si>
    <t>NZ_KB892702.1_gene194</t>
  </si>
  <si>
    <t>WP_018598129.1</t>
  </si>
  <si>
    <t>NZ_KB892702.1_gene195</t>
  </si>
  <si>
    <t>WP_018598130.1</t>
  </si>
  <si>
    <t>NZ_KB892702.1_gene196</t>
  </si>
  <si>
    <t>WP_018598131.1</t>
  </si>
  <si>
    <t>NZ_KB892702.1_gene197</t>
  </si>
  <si>
    <t>WP_018598132.1</t>
  </si>
  <si>
    <t>NZ_KB892702.1_gene198</t>
  </si>
  <si>
    <t>WP_018598133.1</t>
  </si>
  <si>
    <t>NZ_KB892702.1_gene199</t>
  </si>
  <si>
    <t>WP_018598134.1</t>
  </si>
  <si>
    <t>NZ_KB892702.1_gene2</t>
  </si>
  <si>
    <t>WP_018597933.1</t>
  </si>
  <si>
    <t>NZ_KB892702.1_gene20</t>
  </si>
  <si>
    <t>WP_018597950.1</t>
  </si>
  <si>
    <t>NZ_KB892702.1_gene200</t>
  </si>
  <si>
    <t>WP_018598135.1</t>
  </si>
  <si>
    <t>NZ_KB892702.1_gene201</t>
  </si>
  <si>
    <t>WP_026255743.1</t>
  </si>
  <si>
    <t>NZ_KB892702.1_gene202</t>
  </si>
  <si>
    <t>WP_018598137.1</t>
  </si>
  <si>
    <t>NZ_KB892702.1_gene203</t>
  </si>
  <si>
    <t>WP_018598138.1</t>
  </si>
  <si>
    <t>NZ_KB892702.1_gene204</t>
  </si>
  <si>
    <t>WP_026255744.1</t>
  </si>
  <si>
    <t>NZ_KB892702.1_gene205</t>
  </si>
  <si>
    <t>WP_018598141.1</t>
  </si>
  <si>
    <t>NZ_KB892702.1_gene206</t>
  </si>
  <si>
    <t>WP_018598142.1</t>
  </si>
  <si>
    <t>NZ_KB892702.1_gene207</t>
  </si>
  <si>
    <t>WP_018598143.1</t>
  </si>
  <si>
    <t>NZ_KB892702.1_gene208</t>
  </si>
  <si>
    <t>WP_018598144.1</t>
  </si>
  <si>
    <t>NZ_KB892702.1_gene209</t>
  </si>
  <si>
    <t>WP_018598145.1</t>
  </si>
  <si>
    <t>NZ_KB892702.1_gene21</t>
  </si>
  <si>
    <t>WP_018597951.1</t>
  </si>
  <si>
    <t>NZ_KB892702.1_gene210</t>
  </si>
  <si>
    <t>NZ_KB892702.1_gene211</t>
  </si>
  <si>
    <t>NZ_KB892702.1_gene212</t>
  </si>
  <si>
    <t>WP_018598149.1</t>
  </si>
  <si>
    <t>NZ_KB892702.1_gene213</t>
  </si>
  <si>
    <t>WP_018598150.1</t>
  </si>
  <si>
    <t>NZ_KB892702.1_gene214</t>
  </si>
  <si>
    <t>WP_018598151.1</t>
  </si>
  <si>
    <t>NZ_KB892702.1_gene215</t>
  </si>
  <si>
    <t>NZ_KB892702.1_gene216</t>
  </si>
  <si>
    <t>WP_044911864.1</t>
  </si>
  <si>
    <t>NZ_KB892702.1_gene217</t>
  </si>
  <si>
    <t>WP_018598153.1</t>
  </si>
  <si>
    <t>NimC/NimA family protein</t>
  </si>
  <si>
    <t>NZ_KB892702.1_gene218</t>
  </si>
  <si>
    <t>WP_018598154.1</t>
  </si>
  <si>
    <t>NZ_KB892702.1_gene219</t>
  </si>
  <si>
    <t>WP_018598155.1</t>
  </si>
  <si>
    <t>NZ_KB892702.1_gene22</t>
  </si>
  <si>
    <t>WP_018597952.1</t>
  </si>
  <si>
    <t>NZ_KB892702.1_gene220</t>
  </si>
  <si>
    <t>WP_018598156.1</t>
  </si>
  <si>
    <t>NZ_KB892702.1_gene221</t>
  </si>
  <si>
    <t>WP_018598157.1</t>
  </si>
  <si>
    <t>NZ_KB892702.1_gene222</t>
  </si>
  <si>
    <t>WP_018598158.1</t>
  </si>
  <si>
    <t>7%2C8-dihydro-8-oxoguanine triphosphatase</t>
  </si>
  <si>
    <t>NZ_KB892702.1_gene223</t>
  </si>
  <si>
    <t>WP_018598159.1</t>
  </si>
  <si>
    <t>NZ_KB892702.1_gene224</t>
  </si>
  <si>
    <t>WP_018598160.1</t>
  </si>
  <si>
    <t>NZ_KB892702.1_gene225</t>
  </si>
  <si>
    <t>WP_018598161.1</t>
  </si>
  <si>
    <t>NZ_KB892702.1_gene226</t>
  </si>
  <si>
    <t>WP_018598162.1</t>
  </si>
  <si>
    <t>NZ_KB892702.1_gene227</t>
  </si>
  <si>
    <t>WP_018598163.1</t>
  </si>
  <si>
    <t>NZ_KB892702.1_gene228</t>
  </si>
  <si>
    <t>WP_018598164.1</t>
  </si>
  <si>
    <t>NZ_KB892702.1_gene229</t>
  </si>
  <si>
    <t>WP_018598165.1</t>
  </si>
  <si>
    <t>NZ_KB892702.1_gene23</t>
  </si>
  <si>
    <t>WP_018597953.1</t>
  </si>
  <si>
    <t>NZ_KB892702.1_gene230</t>
  </si>
  <si>
    <t>WP_018598166.1</t>
  </si>
  <si>
    <t>NZ_KB892702.1_gene231</t>
  </si>
  <si>
    <t>WP_018598167.1</t>
  </si>
  <si>
    <t>NZ_KB892702.1_gene232</t>
  </si>
  <si>
    <t>WP_018598168.1</t>
  </si>
  <si>
    <t>NZ_KB892702.1_gene233</t>
  </si>
  <si>
    <t>WP_018598169.1</t>
  </si>
  <si>
    <t>NZ_KB892702.1_gene234</t>
  </si>
  <si>
    <t>WP_018598170.1</t>
  </si>
  <si>
    <t>NZ_KB892702.1_gene235</t>
  </si>
  <si>
    <t>WP_018598172.1</t>
  </si>
  <si>
    <t>NZ_KB892702.1_gene236</t>
  </si>
  <si>
    <t>WP_018598173.1</t>
  </si>
  <si>
    <t>NZ_KB892702.1_gene237</t>
  </si>
  <si>
    <t>WP_018598174.1</t>
  </si>
  <si>
    <t>NZ_KB892702.1_gene238</t>
  </si>
  <si>
    <t>WP_018598175.1</t>
  </si>
  <si>
    <t>sn-glycerol-1-phosphate dehydrogenase</t>
  </si>
  <si>
    <t>NZ_KB892702.1_gene239</t>
  </si>
  <si>
    <t>WP_018598176.1</t>
  </si>
  <si>
    <t>NZ_KB892702.1_gene24</t>
  </si>
  <si>
    <t>WP_018597954.1</t>
  </si>
  <si>
    <t>NZ_KB892702.1_gene240</t>
  </si>
  <si>
    <t>WP_018598177.1</t>
  </si>
  <si>
    <t>NZ_KB892702.1_gene241</t>
  </si>
  <si>
    <t>WP_018598178.1</t>
  </si>
  <si>
    <t>NZ_KB892702.1_gene242</t>
  </si>
  <si>
    <t>WP_018598179.1</t>
  </si>
  <si>
    <t>NZ_KB892702.1_gene243</t>
  </si>
  <si>
    <t>WP_018598180.1</t>
  </si>
  <si>
    <t>NZ_KB892702.1_gene244</t>
  </si>
  <si>
    <t>WP_018598181.1</t>
  </si>
  <si>
    <t>NZ_KB892702.1_gene245</t>
  </si>
  <si>
    <t>WP_018598182.1</t>
  </si>
  <si>
    <t>NZ_KB892702.1_gene246</t>
  </si>
  <si>
    <t>WP_018598183.1</t>
  </si>
  <si>
    <t>NZ_KB892702.1_gene247</t>
  </si>
  <si>
    <t>WP_018598184.1</t>
  </si>
  <si>
    <t>NZ_KB892702.1_gene248</t>
  </si>
  <si>
    <t>WP_018598185.1</t>
  </si>
  <si>
    <t>NZ_KB892702.1_gene249</t>
  </si>
  <si>
    <t>WP_018598187.1</t>
  </si>
  <si>
    <t>NZ_KB892702.1_gene25</t>
  </si>
  <si>
    <t>WP_018597955.1</t>
  </si>
  <si>
    <t>NZ_KB892702.1_gene250</t>
  </si>
  <si>
    <t>WP_018598189.1</t>
  </si>
  <si>
    <t>ABC-F type ribosomal protection protein</t>
  </si>
  <si>
    <t>NZ_KB892702.1_gene251</t>
  </si>
  <si>
    <t>WP_018598190.1</t>
  </si>
  <si>
    <t>NZ_KB892702.1_gene252</t>
  </si>
  <si>
    <t>WP_018598191.1</t>
  </si>
  <si>
    <t>NZ_KB892702.1_gene253</t>
  </si>
  <si>
    <t>WP_018598192.1</t>
  </si>
  <si>
    <t>ABC-2 transporter family protein</t>
  </si>
  <si>
    <t>NZ_KB892702.1_gene254</t>
  </si>
  <si>
    <t>WP_018598193.1</t>
  </si>
  <si>
    <t>NZ_KB892702.1_gene255</t>
  </si>
  <si>
    <t>WP_018598194.1</t>
  </si>
  <si>
    <t>NZ_KB892702.1_gene256</t>
  </si>
  <si>
    <t>WP_044911867.1</t>
  </si>
  <si>
    <t>NZ_KB892702.1_gene257</t>
  </si>
  <si>
    <t>WP_018598196.1</t>
  </si>
  <si>
    <t>NZ_KB892702.1_gene258</t>
  </si>
  <si>
    <t>WP_018598197.1</t>
  </si>
  <si>
    <t>NZ_KB892702.1_gene259</t>
  </si>
  <si>
    <t>WP_018598198.1</t>
  </si>
  <si>
    <t>NZ_KB892702.1_gene26</t>
  </si>
  <si>
    <t>WP_018597956.1</t>
  </si>
  <si>
    <t>NZ_KB892702.1_gene260</t>
  </si>
  <si>
    <t>WP_018598199.1</t>
  </si>
  <si>
    <t>NZ_KB892702.1_gene261</t>
  </si>
  <si>
    <t>WP_018598200.1</t>
  </si>
  <si>
    <t>NZ_KB892702.1_gene262</t>
  </si>
  <si>
    <t>WP_018598201.1</t>
  </si>
  <si>
    <t>NZ_KB892702.1_gene263</t>
  </si>
  <si>
    <t>WP_081624879.1</t>
  </si>
  <si>
    <t>NZ_KB892702.1_gene264</t>
  </si>
  <si>
    <t>WP_018598203.1</t>
  </si>
  <si>
    <t>NZ_KB892702.1_gene265</t>
  </si>
  <si>
    <t>WP_081624880.1</t>
  </si>
  <si>
    <t>NZ_KB892702.1_gene266</t>
  </si>
  <si>
    <t>WP_018598205.1</t>
  </si>
  <si>
    <t>NZ_KB892702.1_gene267</t>
  </si>
  <si>
    <t>WP_081624881.1</t>
  </si>
  <si>
    <t>NZ_KB892702.1_gene268</t>
  </si>
  <si>
    <t>NZ_KB892702.1_gene269</t>
  </si>
  <si>
    <t>WP_081624882.1</t>
  </si>
  <si>
    <t>NZ_KB892702.1_gene27</t>
  </si>
  <si>
    <t>WP_018597957.1</t>
  </si>
  <si>
    <t>NZ_KB892702.1_gene270</t>
  </si>
  <si>
    <t>WP_018598209.1</t>
  </si>
  <si>
    <t>NZ_KB892702.1_gene271</t>
  </si>
  <si>
    <t>WP_018598210.1</t>
  </si>
  <si>
    <t>NZ_KB892702.1_gene272</t>
  </si>
  <si>
    <t>IS91 family transposase</t>
  </si>
  <si>
    <t>NZ_KB892702.1_gene273</t>
  </si>
  <si>
    <t>NZ_KB892702.1_gene28</t>
  </si>
  <si>
    <t>WP_081624883.1</t>
  </si>
  <si>
    <t>NZ_KB892702.1_gene29</t>
  </si>
  <si>
    <t>WP_018597958.1</t>
  </si>
  <si>
    <t>NZ_KB892702.1_gene3</t>
  </si>
  <si>
    <t>WP_018597934.1</t>
  </si>
  <si>
    <t>NZ_KB892702.1_gene30</t>
  </si>
  <si>
    <t>WP_018597959.1</t>
  </si>
  <si>
    <t>NZ_KB892702.1_gene31</t>
  </si>
  <si>
    <t>WP_018597960.1</t>
  </si>
  <si>
    <t>NZ_KB892702.1_gene32</t>
  </si>
  <si>
    <t>WP_018597961.1</t>
  </si>
  <si>
    <t>NZ_KB892702.1_gene33</t>
  </si>
  <si>
    <t>WP_018597962.1</t>
  </si>
  <si>
    <t>NZ_KB892702.1_gene34</t>
  </si>
  <si>
    <t>WP_018597963.1</t>
  </si>
  <si>
    <t>NZ_KB892702.1_gene35</t>
  </si>
  <si>
    <t>WP_018597964.1</t>
  </si>
  <si>
    <t>NZ_KB892702.1_gene36</t>
  </si>
  <si>
    <t>WP_018597965.1</t>
  </si>
  <si>
    <t>NZ_KB892702.1_gene37</t>
  </si>
  <si>
    <t>WP_018597966.1</t>
  </si>
  <si>
    <t>NZ_KB892702.1_gene38</t>
  </si>
  <si>
    <t>WP_018597967.1</t>
  </si>
  <si>
    <t>NZ_KB892702.1_gene39</t>
  </si>
  <si>
    <t>WP_018597968.1</t>
  </si>
  <si>
    <t>NZ_KB892702.1_gene4</t>
  </si>
  <si>
    <t>WP_018597935.1</t>
  </si>
  <si>
    <t>NZ_KB892702.1_gene40</t>
  </si>
  <si>
    <t>WP_018597970.1</t>
  </si>
  <si>
    <t>NZ_KB892702.1_gene41</t>
  </si>
  <si>
    <t>WP_018597971.1</t>
  </si>
  <si>
    <t>NZ_KB892702.1_gene42</t>
  </si>
  <si>
    <t>WP_018597972.1</t>
  </si>
  <si>
    <t>NZ_KB892702.1_gene43</t>
  </si>
  <si>
    <t>WP_018597973.1</t>
  </si>
  <si>
    <t>NZ_KB892702.1_gene44</t>
  </si>
  <si>
    <t>WP_018597974.1</t>
  </si>
  <si>
    <t>NZ_KB892702.1_gene45</t>
  </si>
  <si>
    <t>WP_018597975.1</t>
  </si>
  <si>
    <t>NZ_KB892702.1_gene46</t>
  </si>
  <si>
    <t>WP_018597977.1</t>
  </si>
  <si>
    <t>NZ_KB892702.1_gene47</t>
  </si>
  <si>
    <t>WP_018597978.1</t>
  </si>
  <si>
    <t>NZ_KB892702.1_gene48</t>
  </si>
  <si>
    <t>WP_018597979.1</t>
  </si>
  <si>
    <t>NZ_KB892702.1_gene49</t>
  </si>
  <si>
    <t>WP_018597980.1</t>
  </si>
  <si>
    <t>NZ_KB892702.1_gene5</t>
  </si>
  <si>
    <t>WP_018597936.1</t>
  </si>
  <si>
    <t>NZ_KB892702.1_gene50</t>
  </si>
  <si>
    <t>WP_018597981.1</t>
  </si>
  <si>
    <t>NZ_KB892702.1_gene51</t>
  </si>
  <si>
    <t>WP_018597982.1</t>
  </si>
  <si>
    <t>NZ_KB892702.1_gene52</t>
  </si>
  <si>
    <t>WP_018597983.1</t>
  </si>
  <si>
    <t>NZ_KB892702.1_gene53</t>
  </si>
  <si>
    <t>WP_018597984.1</t>
  </si>
  <si>
    <t>NZ_KB892702.1_gene54</t>
  </si>
  <si>
    <t>WP_018597985.1</t>
  </si>
  <si>
    <t>NZ_KB892702.1_gene55</t>
  </si>
  <si>
    <t>WP_018597986.1</t>
  </si>
  <si>
    <t>NZ_KB892702.1_gene56</t>
  </si>
  <si>
    <t>WP_018597987.1</t>
  </si>
  <si>
    <t>NZ_KB892702.1_gene57</t>
  </si>
  <si>
    <t>WP_018597988.1</t>
  </si>
  <si>
    <t>NZ_KB892702.1_gene58</t>
  </si>
  <si>
    <t>WP_018597989.1</t>
  </si>
  <si>
    <t>NZ_KB892702.1_gene59</t>
  </si>
  <si>
    <t>WP_018597990.1</t>
  </si>
  <si>
    <t>NZ_KB892702.1_gene6</t>
  </si>
  <si>
    <t>WP_018597937.1</t>
  </si>
  <si>
    <t>NZ_KB892702.1_gene60</t>
  </si>
  <si>
    <t>WP_018597991.1</t>
  </si>
  <si>
    <t>NZ_KB892702.1_gene61</t>
  </si>
  <si>
    <t>WP_018597993.1</t>
  </si>
  <si>
    <t>NZ_KB892702.1_gene62</t>
  </si>
  <si>
    <t>WP_018597994.1</t>
  </si>
  <si>
    <t>NZ_KB892702.1_gene63</t>
  </si>
  <si>
    <t>WP_018597995.1</t>
  </si>
  <si>
    <t>NZ_KB892702.1_gene64</t>
  </si>
  <si>
    <t>WP_018597996.1</t>
  </si>
  <si>
    <t>NZ_KB892702.1_gene65</t>
  </si>
  <si>
    <t>WP_018597997.1</t>
  </si>
  <si>
    <t>NZ_KB892702.1_gene66</t>
  </si>
  <si>
    <t>WP_018597998.1</t>
  </si>
  <si>
    <t>NZ_KB892702.1_gene67</t>
  </si>
  <si>
    <t>WP_018597999.1</t>
  </si>
  <si>
    <t>NZ_KB892702.1_gene68</t>
  </si>
  <si>
    <t>WP_081624876.1</t>
  </si>
  <si>
    <t>NZ_KB892702.1_gene69</t>
  </si>
  <si>
    <t>WP_018598001.1</t>
  </si>
  <si>
    <t>NZ_KB892702.1_gene7</t>
  </si>
  <si>
    <t>WP_018597938.1</t>
  </si>
  <si>
    <t>NZ_KB892702.1_gene70</t>
  </si>
  <si>
    <t>WP_018598002.1</t>
  </si>
  <si>
    <t>NZ_KB892702.1_gene71</t>
  </si>
  <si>
    <t>WP_018598003.1</t>
  </si>
  <si>
    <t>NZ_KB892702.1_gene72</t>
  </si>
  <si>
    <t>WP_018598004.1</t>
  </si>
  <si>
    <t>NZ_KB892702.1_gene73</t>
  </si>
  <si>
    <t>WP_018598005.1</t>
  </si>
  <si>
    <t>sporulation protein YtfJ</t>
  </si>
  <si>
    <t>NZ_KB892702.1_gene74</t>
  </si>
  <si>
    <t>WP_018598007.1</t>
  </si>
  <si>
    <t>NZ_KB892702.1_gene75</t>
  </si>
  <si>
    <t>WP_018598008.1</t>
  </si>
  <si>
    <t>NZ_KB892702.1_gene76</t>
  </si>
  <si>
    <t>WP_018598009.1</t>
  </si>
  <si>
    <t>NZ_KB892702.1_gene77</t>
  </si>
  <si>
    <t>WP_018598010.1</t>
  </si>
  <si>
    <t>NZ_KB892702.1_gene78</t>
  </si>
  <si>
    <t>WP_018598011.1</t>
  </si>
  <si>
    <t>NZ_KB892702.1_gene79</t>
  </si>
  <si>
    <t>WP_044911839.1</t>
  </si>
  <si>
    <t>NZ_KB892702.1_gene8</t>
  </si>
  <si>
    <t>WP_018597939.1</t>
  </si>
  <si>
    <t>NZ_KB892702.1_gene80</t>
  </si>
  <si>
    <t>WP_018598013.1</t>
  </si>
  <si>
    <t>NZ_KB892702.1_gene81</t>
  </si>
  <si>
    <t>WP_018598014.1</t>
  </si>
  <si>
    <t>NZ_KB892702.1_gene82</t>
  </si>
  <si>
    <t>WP_018598015.1</t>
  </si>
  <si>
    <t>NZ_KB892702.1_gene83</t>
  </si>
  <si>
    <t>WP_018598016.1</t>
  </si>
  <si>
    <t>NZ_KB892702.1_gene84</t>
  </si>
  <si>
    <t>WP_018598017.1</t>
  </si>
  <si>
    <t>NZ_KB892702.1_gene85</t>
  </si>
  <si>
    <t>WP_018598018.1</t>
  </si>
  <si>
    <t>NZ_KB892702.1_gene86</t>
  </si>
  <si>
    <t>WP_081624877.1</t>
  </si>
  <si>
    <t>NZ_KB892702.1_gene87</t>
  </si>
  <si>
    <t>WP_018598019.1</t>
  </si>
  <si>
    <t>NZ_KB892702.1_gene88</t>
  </si>
  <si>
    <t>WP_018598020.1</t>
  </si>
  <si>
    <t>NZ_KB892702.1_gene89</t>
  </si>
  <si>
    <t>WP_018598021.1</t>
  </si>
  <si>
    <t>NZ_KB892702.1_gene9</t>
  </si>
  <si>
    <t>WP_018597940.1</t>
  </si>
  <si>
    <t>NZ_KB892702.1_gene90</t>
  </si>
  <si>
    <t>WP_018598022.1</t>
  </si>
  <si>
    <t>NZ_KB892702.1_gene91</t>
  </si>
  <si>
    <t>WP_044911840.1</t>
  </si>
  <si>
    <t>NZ_KB892702.1_gene92</t>
  </si>
  <si>
    <t>WP_018598024.1</t>
  </si>
  <si>
    <t>NZ_KB892702.1_gene93</t>
  </si>
  <si>
    <t>WP_018598025.1</t>
  </si>
  <si>
    <t>NZ_KB892702.1_gene94</t>
  </si>
  <si>
    <t>WP_026255730.1</t>
  </si>
  <si>
    <t>NZ_KB892702.1_gene95</t>
  </si>
  <si>
    <t>WP_018598027.1</t>
  </si>
  <si>
    <t>NZ_KB892702.1_gene96</t>
  </si>
  <si>
    <t>WP_018598028.1</t>
  </si>
  <si>
    <t>NZ_KB892702.1_gene97</t>
  </si>
  <si>
    <t>WP_018598029.1</t>
  </si>
  <si>
    <t>NZ_KB892702.1_gene98</t>
  </si>
  <si>
    <t>WP_018598030.1</t>
  </si>
  <si>
    <t>NZ_KB892702.1_gene99</t>
  </si>
  <si>
    <t>WP_018598031.1</t>
  </si>
  <si>
    <t>NZ_KL370817.1</t>
  </si>
  <si>
    <t>WP_005025185.1</t>
  </si>
  <si>
    <t>cytochrome C nitrite reductase</t>
  </si>
  <si>
    <t>NZ_KL370817.1_gene1753</t>
  </si>
  <si>
    <t>WP_005025187.1</t>
  </si>
  <si>
    <t>WP_005025189.1</t>
  </si>
  <si>
    <t>WP_005025191.1</t>
  </si>
  <si>
    <t>WP_029437047.1</t>
  </si>
  <si>
    <t>NZ_KL370817.1_gene1757</t>
  </si>
  <si>
    <t>WP_029437048.1</t>
  </si>
  <si>
    <t>NZ_KL370817.1_gene1758</t>
  </si>
  <si>
    <t>WP_029437049.1</t>
  </si>
  <si>
    <t>WP_029437050.1</t>
  </si>
  <si>
    <t>NZ_KL370817.1_gene1760</t>
  </si>
  <si>
    <t>WP_005025204.1</t>
  </si>
  <si>
    <t>NZ_KL370817.1_gene1761</t>
  </si>
  <si>
    <t>WP_029437051.1</t>
  </si>
  <si>
    <t>branched-chain amino acid permease</t>
  </si>
  <si>
    <t>NZ_KL370817.1_gene1762</t>
  </si>
  <si>
    <t>WP_029437052.1</t>
  </si>
  <si>
    <t>WP_029437053.1</t>
  </si>
  <si>
    <t>NZ_KL370817.1_gene1764</t>
  </si>
  <si>
    <t>WP_005025212.1</t>
  </si>
  <si>
    <t>WP_005025214.1</t>
  </si>
  <si>
    <t>IMP cyclohydrolase</t>
  </si>
  <si>
    <t>WP_029437054.1</t>
  </si>
  <si>
    <t>NZ_KL370817.1_gene1767</t>
  </si>
  <si>
    <t>WP_029437055.1</t>
  </si>
  <si>
    <t>NZ_KL370817.1_gene1768</t>
  </si>
  <si>
    <t>WP_029437056.1</t>
  </si>
  <si>
    <t>L-lysine permease</t>
  </si>
  <si>
    <t>WP_029437057.1</t>
  </si>
  <si>
    <t>histone-lysine N-methyltransferase</t>
  </si>
  <si>
    <t>NZ_KL370817.1_gene1770</t>
  </si>
  <si>
    <t>WP_029437058.1</t>
  </si>
  <si>
    <t>DUF1992 domain-containing protein</t>
  </si>
  <si>
    <t>WP_029437059.1</t>
  </si>
  <si>
    <t>WP_029437060.1</t>
  </si>
  <si>
    <t>MexX family efflux pump subunit</t>
  </si>
  <si>
    <t>WP_005025233.1</t>
  </si>
  <si>
    <t>WP_005025236.1</t>
  </si>
  <si>
    <t>NZ_KL370817.1_gene1775</t>
  </si>
  <si>
    <t>WP_005025237.1</t>
  </si>
  <si>
    <t>NZ_KL370817.1_gene1776</t>
  </si>
  <si>
    <t>WP_005025239.1</t>
  </si>
  <si>
    <t>NZ_KL370817.1_gene1777</t>
  </si>
  <si>
    <t>WP_009733498.1</t>
  </si>
  <si>
    <t>lysine transporter LysE</t>
  </si>
  <si>
    <t>NZ_KL370817.1_gene1778</t>
  </si>
  <si>
    <t>WP_029437061.1</t>
  </si>
  <si>
    <t>NZ_KL370817.1_gene1779</t>
  </si>
  <si>
    <t>WP_029437062.1</t>
  </si>
  <si>
    <t>NZ_KL370817.1_gene1780</t>
  </si>
  <si>
    <t>WP_029437063.1</t>
  </si>
  <si>
    <t>WP_005025249.1</t>
  </si>
  <si>
    <t>WP_029437064.1</t>
  </si>
  <si>
    <t>NZ_KL370817.1_gene1783</t>
  </si>
  <si>
    <t>WP_029437065.1</t>
  </si>
  <si>
    <t>NZ_KL370817.1_gene1784</t>
  </si>
  <si>
    <t>WP_081847626.1</t>
  </si>
  <si>
    <t>WP_029437067.1</t>
  </si>
  <si>
    <t>WP_029437068.1</t>
  </si>
  <si>
    <t>WP_029437070.1</t>
  </si>
  <si>
    <t>NZ_KL370818.1</t>
  </si>
  <si>
    <t>NZ_KL370818.1_gene3339</t>
  </si>
  <si>
    <t>WP_029437071.1</t>
  </si>
  <si>
    <t>type I-E CRISPR-associated endoribonuclease Cas2</t>
  </si>
  <si>
    <t>NZ_KL370818.1_gene3340</t>
  </si>
  <si>
    <t>WP_051643951.1</t>
  </si>
  <si>
    <t>subtype I-E CRISPR-associated endonuclease Cas1</t>
  </si>
  <si>
    <t>WP_029437073.1</t>
  </si>
  <si>
    <t>type I-E CRISPR-associated protein Cas5/CasD</t>
  </si>
  <si>
    <t>WP_029437074.1</t>
  </si>
  <si>
    <t>type I-E CRISPR-associated protein Cas7/Cse4/CasC</t>
  </si>
  <si>
    <t>NZ_KL370818.1_gene3343</t>
  </si>
  <si>
    <t>WP_081847633.1</t>
  </si>
  <si>
    <t>type I-E CRISPR-associated protein Cas6/Cse3/CasE</t>
  </si>
  <si>
    <t>NZ_KL370818.1_gene3344</t>
  </si>
  <si>
    <t>WP_029437076.1</t>
  </si>
  <si>
    <t>type I-E CRISPR-associated protein Cse2/CasB</t>
  </si>
  <si>
    <t>WP_081847627.1</t>
  </si>
  <si>
    <t>type I-E CRISPR-associated protein Cse1/CasA</t>
  </si>
  <si>
    <t>WP_081847628.1</t>
  </si>
  <si>
    <t>CRISPR-associated helicase Cas3'</t>
  </si>
  <si>
    <t>WP_081847629.1</t>
  </si>
  <si>
    <t>NZ_KL370818.1_gene3348</t>
  </si>
  <si>
    <t>WP_029437079.1</t>
  </si>
  <si>
    <t>NZ_KL370818.1_gene3350</t>
  </si>
  <si>
    <t>WP_081847631.1</t>
  </si>
  <si>
    <t>NZ_KL370818.1_gene3351</t>
  </si>
  <si>
    <t>WP_029437082.1</t>
  </si>
  <si>
    <t>NZ_KL370818.1_gene3352</t>
  </si>
  <si>
    <t>NZ_KL370818.1_gene3353</t>
  </si>
  <si>
    <t>NZ_KL370819.1_gene4123</t>
  </si>
  <si>
    <t>NZ_KL370819.1</t>
  </si>
  <si>
    <t>NZ_KL370819.1_gene4124</t>
  </si>
  <si>
    <t>WP_029437084.1</t>
  </si>
  <si>
    <t>NZ_KL370819.1_gene4125</t>
  </si>
  <si>
    <t>WP_029437085.1</t>
  </si>
  <si>
    <t>NZ_KL370819.1_gene4126</t>
  </si>
  <si>
    <t>WP_029437086.1</t>
  </si>
  <si>
    <t>NZ_KL370819.1_gene4127</t>
  </si>
  <si>
    <t>oxidation resistance protein 1</t>
  </si>
  <si>
    <t>nuclear transport factor 2 family protein (baiE)</t>
  </si>
  <si>
    <t>NADH oxidase (baiCD/baiH)</t>
  </si>
  <si>
    <t>short-chain dehydrogenase (12alpha HSDH)</t>
  </si>
  <si>
    <t>bile acid-CoA ligase (baiB)</t>
  </si>
  <si>
    <t>hypothetical protein  (Chaperone)</t>
  </si>
  <si>
    <t>SDR family oxidoreductase (12alpha_HSDH)</t>
  </si>
  <si>
    <t>Nitrate reductase gamma subunit</t>
  </si>
  <si>
    <t>dihydropyrimidine dehydrogenase subunit A</t>
  </si>
  <si>
    <t>Septation ring formation regulator, EzrA</t>
  </si>
  <si>
    <t>Siphovirus protein of unknown function (DUF859)</t>
  </si>
  <si>
    <t>Lipoate-protein ligase A</t>
  </si>
  <si>
    <t xml:space="preserve">Sugar (pentulose or hexulose) kinase </t>
  </si>
  <si>
    <t xml:space="preserve">Mn-containing catalase </t>
  </si>
  <si>
    <t>HTH-xenobiotic response</t>
  </si>
  <si>
    <t>flavocytochrome c, NADB_Rossman</t>
  </si>
  <si>
    <t>Putative adhesin</t>
  </si>
  <si>
    <t>hypothetical protein (unique to C hir)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</si>
</sst>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indexed="8"/>
      <name val="Arial Unicode MS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8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left" textRotation="45"/>
    </xf>
    <xf numFmtId="0" fontId="0" fillId="0" borderId="0" xfId="0" applyAlignment="1">
      <alignment horizontal="left"/>
    </xf>
    <xf numFmtId="0" fontId="0" fillId="0" borderId="0" xfId="0" applyAlignment="1">
      <alignment textRotation="45"/>
    </xf>
    <xf numFmtId="0" fontId="0" fillId="0" borderId="0" xfId="0" applyAlignment="1">
      <alignment horizontal="left" textRotation="45"/>
    </xf>
    <xf numFmtId="0" fontId="1" fillId="0" borderId="0" xfId="1"/>
    <xf numFmtId="0" fontId="4" fillId="0" borderId="0" xfId="0" applyFont="1"/>
    <xf numFmtId="0" fontId="0" fillId="2" borderId="0" xfId="0" applyFill="1"/>
    <xf numFmtId="2" fontId="0" fillId="2" borderId="0" xfId="0" applyNumberFormat="1" applyFill="1" applyAlignment="1">
      <alignment horizontal="center"/>
    </xf>
  </cellXfs>
  <cellStyles count="1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  <cellStyle name="Normal 2" xfId="1" xr:uid="{00000000-0005-0000-0000-000011000000}"/>
  </cellStyles>
  <dxfs count="51"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15" formatCode="0.00E+0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15" formatCode="0.00E+0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15" formatCode="0.00E+0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15" formatCode="0.00E+0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alignment horizontal="left" vertical="bottom" textRotation="0" wrapText="0" indent="0" justifyLastLine="0" shrinkToFit="0" readingOrder="0"/>
    </dxf>
    <dxf>
      <numFmt numFmtId="15" formatCode="0.00E+0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15" formatCode="0.00E+00"/>
    </dxf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467" totalsRowShown="0">
  <autoFilter ref="A1:I467" xr:uid="{00000000-0009-0000-0100-000001000000}"/>
  <sortState xmlns:xlrd2="http://schemas.microsoft.com/office/spreadsheetml/2017/richdata2" ref="A2:I467">
    <sortCondition descending="1" ref="F1"/>
  </sortState>
  <tableColumns count="9">
    <tableColumn id="1" xr3:uid="{00000000-0010-0000-0000-000001000000}" name="Gene ID"/>
    <tableColumn id="2" xr3:uid="{00000000-0010-0000-0000-000002000000}" name="product"/>
    <tableColumn id="9" xr3:uid="{00000000-0010-0000-0000-000009000000}" name="Product ID" dataDxfId="48">
      <calculatedColumnFormula>VLOOKUP(Table1[[#This Row],[Gene ID]],'ridlon-genomes'!A$2:E$19843,4)</calculatedColumnFormula>
    </tableColumn>
    <tableColumn id="3" xr3:uid="{00000000-0010-0000-0000-000003000000}" name="Treatment..PValue" dataDxfId="47"/>
    <tableColumn id="4" xr3:uid="{00000000-0010-0000-0000-000004000000}" name="Treatment..QValue" dataDxfId="46"/>
    <tableColumn id="5" xr3:uid="{00000000-0010-0000-0000-000005000000}" name="Treatment.Control...logFC" dataDxfId="45"/>
    <tableColumn id="6" xr3:uid="{00000000-0010-0000-0000-000006000000}" name="Treatment.Control...logCPM" dataDxfId="44"/>
    <tableColumn id="7" xr3:uid="{00000000-0010-0000-0000-000007000000}" name="Treatment.Control...PValue" dataDxfId="43"/>
    <tableColumn id="8" xr3:uid="{00000000-0010-0000-0000-000008000000}" name="Treatment.Control...QValue" dataDxfId="4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:I1252" totalsRowShown="0" headerRowDxfId="40">
  <autoFilter ref="A1:I1252" xr:uid="{00000000-0009-0000-0100-000002000000}"/>
  <sortState xmlns:xlrd2="http://schemas.microsoft.com/office/spreadsheetml/2017/richdata2" ref="A2:I1252">
    <sortCondition descending="1" ref="F1:F1252"/>
  </sortState>
  <tableColumns count="9">
    <tableColumn id="1" xr3:uid="{00000000-0010-0000-0100-000001000000}" name="Gene ID"/>
    <tableColumn id="2" xr3:uid="{00000000-0010-0000-0100-000002000000}" name="product"/>
    <tableColumn id="9" xr3:uid="{00000000-0010-0000-0100-000009000000}" name="Product ID" dataDxfId="39">
      <calculatedColumnFormula>VLOOKUP(Table2[[#This Row],[Gene ID]],'ridlon-genomes'!A$2:E$19843,4)</calculatedColumnFormula>
    </tableColumn>
    <tableColumn id="3" xr3:uid="{00000000-0010-0000-0100-000003000000}" name="Treatment..PValue" dataDxfId="38"/>
    <tableColumn id="4" xr3:uid="{00000000-0010-0000-0100-000004000000}" name="Treatment..QValue" dataDxfId="37"/>
    <tableColumn id="5" xr3:uid="{00000000-0010-0000-0100-000005000000}" name="Treatment.Control...logFC" dataDxfId="36"/>
    <tableColumn id="6" xr3:uid="{00000000-0010-0000-0100-000006000000}" name="Treatment.Control...logCPM" dataDxfId="35"/>
    <tableColumn id="7" xr3:uid="{00000000-0010-0000-0100-000007000000}" name="Treatment.Control...PValue" dataDxfId="34"/>
    <tableColumn id="8" xr3:uid="{00000000-0010-0000-0100-000008000000}" name="Treatment.Control...QValue" dataDxfId="3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1:I511" totalsRowShown="0">
  <autoFilter ref="A1:I511" xr:uid="{00000000-0009-0000-0100-000003000000}"/>
  <sortState xmlns:xlrd2="http://schemas.microsoft.com/office/spreadsheetml/2017/richdata2" ref="A2:I511">
    <sortCondition descending="1" ref="F1"/>
  </sortState>
  <tableColumns count="9">
    <tableColumn id="1" xr3:uid="{00000000-0010-0000-0200-000001000000}" name="Gene ID"/>
    <tableColumn id="2" xr3:uid="{00000000-0010-0000-0200-000002000000}" name="product"/>
    <tableColumn id="9" xr3:uid="{00000000-0010-0000-0200-000009000000}" name="Product ID" dataDxfId="31">
      <calculatedColumnFormula>VLOOKUP(Table3[[#This Row],[Gene ID]],'ridlon-genomes'!A$2:E$19843,4)</calculatedColumnFormula>
    </tableColumn>
    <tableColumn id="3" xr3:uid="{00000000-0010-0000-0200-000003000000}" name="Treatment..PValue" dataDxfId="30"/>
    <tableColumn id="4" xr3:uid="{00000000-0010-0000-0200-000004000000}" name="Treatment..QValue" dataDxfId="29"/>
    <tableColumn id="5" xr3:uid="{00000000-0010-0000-0200-000005000000}" name="Treatment.Control...logFC" dataDxfId="28"/>
    <tableColumn id="6" xr3:uid="{00000000-0010-0000-0200-000006000000}" name="Treatment.Control...logCPM" dataDxfId="27"/>
    <tableColumn id="7" xr3:uid="{00000000-0010-0000-0200-000007000000}" name="Treatment.Control...PValue" dataDxfId="26"/>
    <tableColumn id="8" xr3:uid="{00000000-0010-0000-0200-000008000000}" name="Treatment.Control...QValue" dataDxfId="25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4" displayName="Table4" ref="A1:I1364" totalsRowShown="0">
  <autoFilter ref="A1:I1364" xr:uid="{00000000-0009-0000-0100-000004000000}"/>
  <sortState xmlns:xlrd2="http://schemas.microsoft.com/office/spreadsheetml/2017/richdata2" ref="A2:I1364">
    <sortCondition descending="1" ref="F1:F1364"/>
  </sortState>
  <tableColumns count="9">
    <tableColumn id="1" xr3:uid="{00000000-0010-0000-0300-000001000000}" name="Gene ID"/>
    <tableColumn id="2" xr3:uid="{00000000-0010-0000-0300-000002000000}" name="product"/>
    <tableColumn id="9" xr3:uid="{00000000-0010-0000-0300-000009000000}" name="Product ID" dataDxfId="23">
      <calculatedColumnFormula>VLOOKUP(Table4[[#This Row],[Gene ID]],'ridlon-genomes'!A$2:E$19843,4)</calculatedColumnFormula>
    </tableColumn>
    <tableColumn id="3" xr3:uid="{00000000-0010-0000-0300-000003000000}" name="Treatment..PValue" dataDxfId="22"/>
    <tableColumn id="4" xr3:uid="{00000000-0010-0000-0300-000004000000}" name="Treatment..QValue" dataDxfId="21"/>
    <tableColumn id="5" xr3:uid="{00000000-0010-0000-0300-000005000000}" name="Treatment.Control...logFC" dataDxfId="20"/>
    <tableColumn id="6" xr3:uid="{00000000-0010-0000-0300-000006000000}" name="Treatment.Control...logCPM" dataDxfId="19"/>
    <tableColumn id="7" xr3:uid="{00000000-0010-0000-0300-000007000000}" name="Treatment.Control...PValue" dataDxfId="18"/>
    <tableColumn id="8" xr3:uid="{00000000-0010-0000-0300-000008000000}" name="Treatment.Control...QValue" dataDxfId="17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5" displayName="Table5" ref="A1:I1343" totalsRowShown="0">
  <autoFilter ref="A1:I1343" xr:uid="{00000000-0009-0000-0100-000005000000}"/>
  <sortState xmlns:xlrd2="http://schemas.microsoft.com/office/spreadsheetml/2017/richdata2" ref="A2:I1343">
    <sortCondition descending="1" ref="F1"/>
  </sortState>
  <tableColumns count="9">
    <tableColumn id="1" xr3:uid="{00000000-0010-0000-0400-000001000000}" name="Gene ID"/>
    <tableColumn id="2" xr3:uid="{00000000-0010-0000-0400-000002000000}" name="product" dataDxfId="15">
      <calculatedColumnFormula>VLOOKUP(Table5[[#This Row],[Gene ID]],'ridlon-genomes'!A$2:E$19843,3)</calculatedColumnFormula>
    </tableColumn>
    <tableColumn id="9" xr3:uid="{00000000-0010-0000-0400-000009000000}" name="Product ID" dataDxfId="14">
      <calculatedColumnFormula>VLOOKUP(Table5[[#This Row],[Gene ID]],'ridlon-genomes'!A$2:E$19843,4)</calculatedColumnFormula>
    </tableColumn>
    <tableColumn id="3" xr3:uid="{00000000-0010-0000-0400-000003000000}" name="Treatment..PValue" dataDxfId="13"/>
    <tableColumn id="4" xr3:uid="{00000000-0010-0000-0400-000004000000}" name="Treatment..QValue" dataDxfId="12"/>
    <tableColumn id="5" xr3:uid="{00000000-0010-0000-0400-000005000000}" name="Treatment.Control...logFC" dataDxfId="11"/>
    <tableColumn id="6" xr3:uid="{00000000-0010-0000-0400-000006000000}" name="Treatment.Control...logCPM" dataDxfId="10"/>
    <tableColumn id="7" xr3:uid="{00000000-0010-0000-0400-000007000000}" name="Treatment.Control...PValue" dataDxfId="9"/>
    <tableColumn id="8" xr3:uid="{00000000-0010-0000-0400-000008000000}" name="Treatment.Control...QValue" dataDxfId="8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6" displayName="Table6" ref="A1:I1337" totalsRowShown="0">
  <autoFilter ref="A1:I1337" xr:uid="{00000000-0009-0000-0100-000006000000}"/>
  <sortState xmlns:xlrd2="http://schemas.microsoft.com/office/spreadsheetml/2017/richdata2" ref="A2:I1337">
    <sortCondition descending="1" ref="F1"/>
  </sortState>
  <tableColumns count="9">
    <tableColumn id="1" xr3:uid="{00000000-0010-0000-0500-000001000000}" name="Gene ID"/>
    <tableColumn id="2" xr3:uid="{00000000-0010-0000-0500-000002000000}" name="product"/>
    <tableColumn id="9" xr3:uid="{00000000-0010-0000-0500-000009000000}" name="Product ID" dataDxfId="6">
      <calculatedColumnFormula>VLOOKUP(Table6[[#This Row],[Gene ID]],'ridlon-genomes'!A$2:E$19843,4)</calculatedColumnFormula>
    </tableColumn>
    <tableColumn id="3" xr3:uid="{00000000-0010-0000-0500-000003000000}" name="Treatment..PValue" dataDxfId="5"/>
    <tableColumn id="4" xr3:uid="{00000000-0010-0000-0500-000004000000}" name="Treatment..QValue" dataDxfId="4"/>
    <tableColumn id="5" xr3:uid="{00000000-0010-0000-0500-000005000000}" name="Treatment.Control...logFC" dataDxfId="3"/>
    <tableColumn id="6" xr3:uid="{00000000-0010-0000-0500-000006000000}" name="Treatment.Control...logCPM" dataDxfId="2"/>
    <tableColumn id="7" xr3:uid="{00000000-0010-0000-0500-000007000000}" name="Treatment.Control...PValue" dataDxfId="1"/>
    <tableColumn id="8" xr3:uid="{00000000-0010-0000-0500-000008000000}" name="Treatment.Control...QValu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67"/>
  <sheetViews>
    <sheetView zoomScale="93" zoomScaleNormal="93" zoomScalePageLayoutView="93" workbookViewId="0">
      <selection sqref="A1:I1"/>
    </sheetView>
  </sheetViews>
  <sheetFormatPr defaultColWidth="8.81640625" defaultRowHeight="14.5"/>
  <cols>
    <col min="1" max="1" width="22.1796875" bestFit="1" customWidth="1"/>
    <col min="2" max="2" width="73.453125" bestFit="1" customWidth="1"/>
    <col min="3" max="3" width="15.453125" bestFit="1" customWidth="1"/>
    <col min="4" max="5" width="8.1796875" style="1" bestFit="1" customWidth="1"/>
    <col min="6" max="6" width="8.81640625" style="1" bestFit="1" customWidth="1"/>
    <col min="7" max="7" width="7" style="1" bestFit="1" customWidth="1"/>
    <col min="8" max="9" width="8.1796875" style="1" bestFit="1" customWidth="1"/>
  </cols>
  <sheetData>
    <row r="1" spans="1:9" ht="104">
      <c r="A1" t="s">
        <v>0</v>
      </c>
      <c r="B1" t="s">
        <v>1</v>
      </c>
      <c r="C1" t="s">
        <v>7898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t="s">
        <v>440</v>
      </c>
      <c r="B2" t="s">
        <v>36455</v>
      </c>
      <c r="C2" t="str">
        <f>VLOOKUP(Table1[[#This Row],[Gene ID]],'ridlon-genomes'!A$2:E$19843,4)</f>
        <v>WP_006440419.1</v>
      </c>
      <c r="D2" s="1">
        <v>5.58488699250717E-4</v>
      </c>
      <c r="E2" s="1">
        <v>1.6265983365677101E-2</v>
      </c>
      <c r="F2" s="1">
        <v>4.4391044303288298</v>
      </c>
      <c r="G2" s="1">
        <v>8.2522165194911707</v>
      </c>
      <c r="H2" s="1">
        <v>8.3427982275988502E-4</v>
      </c>
      <c r="I2" s="1">
        <v>2.4298399837881599E-2</v>
      </c>
    </row>
    <row r="3" spans="1:9">
      <c r="A3" t="s">
        <v>443</v>
      </c>
      <c r="B3" t="s">
        <v>762</v>
      </c>
      <c r="C3" t="str">
        <f>VLOOKUP(Table1[[#This Row],[Gene ID]],'ridlon-genomes'!A$2:E$19843,4)</f>
        <v>WP_006440422.1</v>
      </c>
      <c r="D3" s="1">
        <v>8.2271977931987602E-6</v>
      </c>
      <c r="E3" s="1">
        <v>7.3898636867096199E-4</v>
      </c>
      <c r="F3" s="1">
        <v>4.11896066975015</v>
      </c>
      <c r="G3" s="1">
        <v>10.040822895728001</v>
      </c>
      <c r="H3" s="1">
        <v>1.16431207110978E-5</v>
      </c>
      <c r="I3" s="1">
        <v>9.0428237522859902E-4</v>
      </c>
    </row>
    <row r="4" spans="1:9">
      <c r="A4" t="s">
        <v>442</v>
      </c>
      <c r="B4" t="s">
        <v>762</v>
      </c>
      <c r="C4" t="str">
        <f>VLOOKUP(Table1[[#This Row],[Gene ID]],'ridlon-genomes'!A$2:E$19843,4)</f>
        <v>WP_040410467.1</v>
      </c>
      <c r="D4" s="1">
        <v>3.6905439978068999E-5</v>
      </c>
      <c r="E4" s="1">
        <v>2.1497418787225198E-3</v>
      </c>
      <c r="F4" s="1">
        <v>4.0526537611514497</v>
      </c>
      <c r="G4" s="1">
        <v>9.7551070081444795</v>
      </c>
      <c r="H4" s="1">
        <v>5.18436789117155E-5</v>
      </c>
      <c r="I4" s="1">
        <v>2.6843504858732698E-3</v>
      </c>
    </row>
    <row r="5" spans="1:9">
      <c r="A5" t="s">
        <v>441</v>
      </c>
      <c r="B5" t="s">
        <v>36446</v>
      </c>
      <c r="C5" t="str">
        <f>VLOOKUP(Table1[[#This Row],[Gene ID]],'ridlon-genomes'!A$2:E$19843,4)</f>
        <v>WP_006440420.1</v>
      </c>
      <c r="D5" s="1">
        <v>9.906213426216599E-4</v>
      </c>
      <c r="E5" s="1">
        <v>2.39944058781432E-2</v>
      </c>
      <c r="F5" s="1">
        <v>3.5333099612112702</v>
      </c>
      <c r="G5" s="1">
        <v>6.9763649432482104</v>
      </c>
      <c r="H5" s="1">
        <v>1.31694661794351E-3</v>
      </c>
      <c r="I5" s="1">
        <v>2.92236725696036E-2</v>
      </c>
    </row>
    <row r="6" spans="1:9">
      <c r="A6" t="s">
        <v>444</v>
      </c>
      <c r="B6" t="s">
        <v>763</v>
      </c>
      <c r="C6" t="str">
        <f>VLOOKUP(Table1[[#This Row],[Gene ID]],'ridlon-genomes'!A$2:E$19843,4)</f>
        <v>WP_006440423.1</v>
      </c>
      <c r="D6" s="1">
        <v>2.9796845211471799E-3</v>
      </c>
      <c r="E6" s="1">
        <v>2.39944058781432E-2</v>
      </c>
      <c r="F6" s="1">
        <v>2.9148110699621799</v>
      </c>
      <c r="G6" s="1">
        <v>10.133361271958099</v>
      </c>
      <c r="H6" s="1">
        <v>3.7033134690722001E-3</v>
      </c>
      <c r="I6" s="1">
        <v>5.4609226488476999E-2</v>
      </c>
    </row>
    <row r="7" spans="1:9">
      <c r="A7" t="s">
        <v>283</v>
      </c>
      <c r="B7" t="s">
        <v>659</v>
      </c>
      <c r="C7" t="str">
        <f>VLOOKUP(Table1[[#This Row],[Gene ID]],'ridlon-genomes'!A$2:E$19843,4)</f>
        <v>WP_006440098.1</v>
      </c>
      <c r="D7" s="1">
        <v>1.9116420708116302E-5</v>
      </c>
      <c r="E7" s="1">
        <v>1.2726074357117399E-3</v>
      </c>
      <c r="F7" s="1">
        <v>2.8050737858518202</v>
      </c>
      <c r="G7" s="1">
        <v>7.2371047036682397</v>
      </c>
      <c r="H7" s="1">
        <v>2.3262731918565301E-5</v>
      </c>
      <c r="I7" s="1">
        <v>1.54863329629306E-3</v>
      </c>
    </row>
    <row r="8" spans="1:9">
      <c r="A8" t="s">
        <v>369</v>
      </c>
      <c r="B8" s="7" t="s">
        <v>36457</v>
      </c>
      <c r="C8" t="str">
        <f>VLOOKUP(Table1[[#This Row],[Gene ID]],'ridlon-genomes'!A$2:E$19843,4)</f>
        <v>WP_006440224.1</v>
      </c>
      <c r="D8" s="1">
        <v>2.1419413960653902E-3</v>
      </c>
      <c r="E8" s="1">
        <v>2.39944058781432E-2</v>
      </c>
      <c r="F8" s="1">
        <v>2.6881482817207898</v>
      </c>
      <c r="G8" s="1">
        <v>7.2865186681616096</v>
      </c>
      <c r="H8" s="1">
        <v>2.5730221791613701E-3</v>
      </c>
      <c r="I8" s="1">
        <v>4.6116474441892201E-2</v>
      </c>
    </row>
    <row r="9" spans="1:9">
      <c r="A9" t="s">
        <v>58</v>
      </c>
      <c r="B9" s="7" t="s">
        <v>36456</v>
      </c>
      <c r="C9" t="str">
        <f>VLOOKUP(Table1[[#This Row],[Gene ID]],'ridlon-genomes'!A$2:E$19843,4)</f>
        <v>WP_006439754.1</v>
      </c>
      <c r="D9" s="1">
        <v>1.04947060231012E-3</v>
      </c>
      <c r="E9" s="1">
        <v>2.39944058781432E-2</v>
      </c>
      <c r="F9" s="1">
        <v>2.6074776099310801</v>
      </c>
      <c r="G9" s="1">
        <v>8.4407581174186994</v>
      </c>
      <c r="H9" s="1">
        <v>1.25200418797622E-3</v>
      </c>
      <c r="I9" s="1">
        <v>2.91716975798459E-2</v>
      </c>
    </row>
    <row r="10" spans="1:9">
      <c r="A10" t="s">
        <v>420</v>
      </c>
      <c r="B10" t="s">
        <v>474</v>
      </c>
      <c r="C10" t="str">
        <f>VLOOKUP(Table1[[#This Row],[Gene ID]],'ridlon-genomes'!A$2:E$19843,4)</f>
        <v>WP_006440323.1</v>
      </c>
      <c r="D10" s="1">
        <v>4.6091649391839197E-3</v>
      </c>
      <c r="E10" s="1">
        <v>2.39944058781432E-2</v>
      </c>
      <c r="F10" s="1">
        <v>2.4247500372371098</v>
      </c>
      <c r="G10" s="1">
        <v>7.69285189340144</v>
      </c>
      <c r="H10" s="1">
        <v>5.4284744524435904E-3</v>
      </c>
      <c r="I10" s="1">
        <v>7.0268585967742006E-2</v>
      </c>
    </row>
    <row r="11" spans="1:9">
      <c r="A11" t="s">
        <v>445</v>
      </c>
      <c r="B11" t="s">
        <v>764</v>
      </c>
      <c r="C11" t="str">
        <f>VLOOKUP(Table1[[#This Row],[Gene ID]],'ridlon-genomes'!A$2:E$19843,4)</f>
        <v>WP_040410468.1</v>
      </c>
      <c r="D11" s="1">
        <v>2.1133505968821801E-2</v>
      </c>
      <c r="E11" s="1">
        <v>2.39944058781432E-2</v>
      </c>
      <c r="F11" s="1">
        <v>2.3693095063491798</v>
      </c>
      <c r="G11" s="1">
        <v>8.0056578712550106</v>
      </c>
      <c r="H11" s="1">
        <v>2.48193635688468E-2</v>
      </c>
      <c r="I11" s="1">
        <v>0.20290918286109799</v>
      </c>
    </row>
    <row r="12" spans="1:9">
      <c r="A12" t="s">
        <v>410</v>
      </c>
      <c r="B12" t="s">
        <v>747</v>
      </c>
      <c r="C12" t="str">
        <f>VLOOKUP(Table1[[#This Row],[Gene ID]],'ridlon-genomes'!A$2:E$19843,4)</f>
        <v>WP_006440310.1</v>
      </c>
      <c r="D12" s="1">
        <v>9.09528183038643E-4</v>
      </c>
      <c r="E12" s="1">
        <v>2.3546674072000399E-2</v>
      </c>
      <c r="F12" s="1">
        <v>2.30630647999442</v>
      </c>
      <c r="G12" s="1">
        <v>9.22773917136597</v>
      </c>
      <c r="H12" s="1">
        <v>1.0536325125087701E-3</v>
      </c>
      <c r="I12" s="1">
        <v>2.7277375046060301E-2</v>
      </c>
    </row>
    <row r="13" spans="1:9">
      <c r="A13" t="s">
        <v>409</v>
      </c>
      <c r="B13" t="s">
        <v>685</v>
      </c>
      <c r="C13" t="str">
        <f>VLOOKUP(Table1[[#This Row],[Gene ID]],'ridlon-genomes'!A$2:E$19843,4)</f>
        <v>WP_006440309.1</v>
      </c>
      <c r="D13" s="1">
        <v>1.0812929687575199E-3</v>
      </c>
      <c r="E13" s="1">
        <v>2.39944058781432E-2</v>
      </c>
      <c r="F13" s="1">
        <v>2.1876544510986902</v>
      </c>
      <c r="G13" s="1">
        <v>9.0052955843798106</v>
      </c>
      <c r="H13" s="1">
        <v>1.2337595873413399E-3</v>
      </c>
      <c r="I13" s="1">
        <v>2.91716975798459E-2</v>
      </c>
    </row>
    <row r="14" spans="1:9">
      <c r="A14" t="s">
        <v>243</v>
      </c>
      <c r="B14" t="s">
        <v>543</v>
      </c>
      <c r="C14" t="str">
        <f>VLOOKUP(Table1[[#This Row],[Gene ID]],'ridlon-genomes'!A$2:E$19843,4)</f>
        <v>WP_006440031.1</v>
      </c>
      <c r="D14" s="1">
        <v>6.0978341951860401E-2</v>
      </c>
      <c r="E14" s="1">
        <v>2.39944058781432E-2</v>
      </c>
      <c r="F14" s="1">
        <v>2.0007652480203499</v>
      </c>
      <c r="G14" s="1">
        <v>6.9147927061287602</v>
      </c>
      <c r="H14" s="1">
        <v>6.9666534574729905E-2</v>
      </c>
      <c r="I14" s="1">
        <v>0.341632386023554</v>
      </c>
    </row>
    <row r="15" spans="1:9">
      <c r="A15" t="s">
        <v>422</v>
      </c>
      <c r="B15" t="s">
        <v>754</v>
      </c>
      <c r="C15" t="str">
        <f>VLOOKUP(Table1[[#This Row],[Gene ID]],'ridlon-genomes'!A$2:E$19843,4)</f>
        <v>WP_006440329.1</v>
      </c>
      <c r="D15" s="1">
        <v>1.0004034737870799E-2</v>
      </c>
      <c r="E15" s="1">
        <v>2.39944058781432E-2</v>
      </c>
      <c r="F15" s="1">
        <v>1.7697525282098501</v>
      </c>
      <c r="G15" s="1">
        <v>8.0937273296234107</v>
      </c>
      <c r="H15" s="1">
        <v>1.1013157920905001E-2</v>
      </c>
      <c r="I15" s="1">
        <v>0.116639354344131</v>
      </c>
    </row>
    <row r="16" spans="1:9">
      <c r="A16" t="s">
        <v>172</v>
      </c>
      <c r="B16" t="s">
        <v>574</v>
      </c>
      <c r="C16" t="str">
        <f>VLOOKUP(Table1[[#This Row],[Gene ID]],'ridlon-genomes'!A$2:E$19843,4)</f>
        <v>WP_006439931.1</v>
      </c>
      <c r="D16" s="1">
        <v>9.03085221500576E-4</v>
      </c>
      <c r="E16" s="1">
        <v>2.3546674072000399E-2</v>
      </c>
      <c r="F16" s="1">
        <v>1.7212184667685599</v>
      </c>
      <c r="G16" s="1">
        <v>8.1111610495166797</v>
      </c>
      <c r="H16" s="1">
        <v>9.6183588093061803E-4</v>
      </c>
      <c r="I16" s="1">
        <v>2.63656188537452E-2</v>
      </c>
    </row>
    <row r="17" spans="1:9">
      <c r="A17" t="s">
        <v>241</v>
      </c>
      <c r="B17" t="s">
        <v>539</v>
      </c>
      <c r="C17" t="str">
        <f>VLOOKUP(Table1[[#This Row],[Gene ID]],'ridlon-genomes'!A$2:E$19843,4)</f>
        <v>WP_006440029.1</v>
      </c>
      <c r="D17" s="1">
        <v>1.23618838616186E-2</v>
      </c>
      <c r="E17" s="1">
        <v>2.39944058781432E-2</v>
      </c>
      <c r="F17" s="1">
        <v>1.7043335989321999</v>
      </c>
      <c r="G17" s="1">
        <v>6.9092292706793401</v>
      </c>
      <c r="H17" s="1">
        <v>1.34801054133001E-2</v>
      </c>
      <c r="I17" s="1">
        <v>0.13365381111910299</v>
      </c>
    </row>
    <row r="18" spans="1:9">
      <c r="A18" t="s">
        <v>137</v>
      </c>
      <c r="B18" t="s">
        <v>544</v>
      </c>
      <c r="C18" t="str">
        <f>VLOOKUP(Table1[[#This Row],[Gene ID]],'ridlon-genomes'!A$2:E$19843,4)</f>
        <v>WP_006439879.1</v>
      </c>
      <c r="D18" s="1">
        <v>1.5947077709545E-2</v>
      </c>
      <c r="E18" s="1">
        <v>2.39944058781432E-2</v>
      </c>
      <c r="F18" s="1">
        <v>1.69146490498655</v>
      </c>
      <c r="G18" s="1">
        <v>7.3302205192680603</v>
      </c>
      <c r="H18" s="1">
        <v>1.75248206638574E-2</v>
      </c>
      <c r="I18" s="1">
        <v>0.16012875351681399</v>
      </c>
    </row>
    <row r="19" spans="1:9">
      <c r="A19" t="s">
        <v>100</v>
      </c>
      <c r="B19" t="s">
        <v>543</v>
      </c>
      <c r="C19" t="str">
        <f>VLOOKUP(Table1[[#This Row],[Gene ID]],'ridlon-genomes'!A$2:E$19843,4)</f>
        <v>WP_040410368.1</v>
      </c>
      <c r="D19" s="1">
        <v>3.0042806349530999E-3</v>
      </c>
      <c r="E19" s="1">
        <v>2.39944058781432E-2</v>
      </c>
      <c r="F19" s="1">
        <v>1.6012820917287001</v>
      </c>
      <c r="G19" s="1">
        <v>8.8275562326425892</v>
      </c>
      <c r="H19" s="1">
        <v>3.2656187992726902E-3</v>
      </c>
      <c r="I19" s="1">
        <v>5.4609226488476999E-2</v>
      </c>
    </row>
    <row r="20" spans="1:9">
      <c r="A20" t="s">
        <v>397</v>
      </c>
      <c r="B20" t="s">
        <v>36447</v>
      </c>
      <c r="C20" t="str">
        <f>VLOOKUP(Table1[[#This Row],[Gene ID]],'ridlon-genomes'!A$2:E$19843,4)</f>
        <v>WP_006440290.1</v>
      </c>
      <c r="D20" s="1">
        <v>5.1859364670205001E-2</v>
      </c>
      <c r="E20" s="1">
        <v>2.39944058781432E-2</v>
      </c>
      <c r="F20" s="1">
        <v>1.59291408865829</v>
      </c>
      <c r="G20" s="1">
        <v>6.9432048328452503</v>
      </c>
      <c r="H20" s="1">
        <v>5.61832833549607E-2</v>
      </c>
      <c r="I20" s="1">
        <v>0.33141025371407201</v>
      </c>
    </row>
    <row r="21" spans="1:9">
      <c r="A21" t="s">
        <v>129</v>
      </c>
      <c r="B21" t="s">
        <v>550</v>
      </c>
      <c r="C21" t="str">
        <f>VLOOKUP(Table1[[#This Row],[Gene ID]],'ridlon-genomes'!A$2:E$19843,4)</f>
        <v>WP_006439864.1</v>
      </c>
      <c r="D21" s="1">
        <v>0.18879424979724799</v>
      </c>
      <c r="E21" s="1">
        <v>2.39944058781432E-2</v>
      </c>
      <c r="F21" s="1">
        <v>1.58430484811019</v>
      </c>
      <c r="G21" s="1">
        <v>14.9777593186208</v>
      </c>
      <c r="H21" s="1">
        <v>0.20688737165523899</v>
      </c>
      <c r="I21" s="1">
        <v>0.57266664485077201</v>
      </c>
    </row>
    <row r="22" spans="1:9">
      <c r="A22" t="s">
        <v>414</v>
      </c>
      <c r="B22" t="s">
        <v>749</v>
      </c>
      <c r="C22" t="str">
        <f>VLOOKUP(Table1[[#This Row],[Gene ID]],'ridlon-genomes'!A$2:E$19843,4)</f>
        <v>WP_006440314.1</v>
      </c>
      <c r="D22" s="1">
        <v>1.7727880849337501E-3</v>
      </c>
      <c r="E22" s="1">
        <v>2.39944058781432E-2</v>
      </c>
      <c r="F22" s="1">
        <v>1.5260118921362</v>
      </c>
      <c r="G22" s="1">
        <v>8.7279159787436296</v>
      </c>
      <c r="H22" s="1">
        <v>1.8999745160598099E-3</v>
      </c>
      <c r="I22" s="1">
        <v>3.5721710307964102E-2</v>
      </c>
    </row>
    <row r="23" spans="1:9">
      <c r="A23" t="s">
        <v>180</v>
      </c>
      <c r="B23" t="s">
        <v>474</v>
      </c>
      <c r="C23" t="str">
        <f>VLOOKUP(Table1[[#This Row],[Gene ID]],'ridlon-genomes'!A$2:E$19843,4)</f>
        <v>WP_006439943.1</v>
      </c>
      <c r="D23" s="1">
        <v>3.8766288784796701E-3</v>
      </c>
      <c r="E23" s="1">
        <v>2.39944058781432E-2</v>
      </c>
      <c r="F23" s="1">
        <v>1.43101523399548</v>
      </c>
      <c r="G23" s="1">
        <v>8.2112589310868103</v>
      </c>
      <c r="H23" s="1">
        <v>4.1061926343929104E-3</v>
      </c>
      <c r="I23" s="1">
        <v>5.7984417200821099E-2</v>
      </c>
    </row>
    <row r="24" spans="1:9">
      <c r="A24" t="s">
        <v>395</v>
      </c>
      <c r="B24" t="s">
        <v>739</v>
      </c>
      <c r="C24" t="str">
        <f>VLOOKUP(Table1[[#This Row],[Gene ID]],'ridlon-genomes'!A$2:E$19843,4)</f>
        <v>WP_006440280.1</v>
      </c>
      <c r="D24" s="1">
        <v>8.2098149669596707E-2</v>
      </c>
      <c r="E24" s="1">
        <v>2.39944058781432E-2</v>
      </c>
      <c r="F24" s="1">
        <v>1.4132302669058201</v>
      </c>
      <c r="G24" s="1">
        <v>6.5151393269608304</v>
      </c>
      <c r="H24" s="1">
        <v>8.8634473713636294E-2</v>
      </c>
      <c r="I24" s="1">
        <v>0.37548786136867701</v>
      </c>
    </row>
    <row r="25" spans="1:9">
      <c r="A25" t="s">
        <v>72</v>
      </c>
      <c r="B25" t="s">
        <v>520</v>
      </c>
      <c r="C25" t="str">
        <f>VLOOKUP(Table1[[#This Row],[Gene ID]],'ridlon-genomes'!A$2:E$19843,4)</f>
        <v>WP_006439776.1</v>
      </c>
      <c r="D25" s="1">
        <v>6.2748558857332506E-2</v>
      </c>
      <c r="E25" s="1">
        <v>2.39944058781432E-2</v>
      </c>
      <c r="F25" s="1">
        <v>1.4074871436497201</v>
      </c>
      <c r="G25" s="1">
        <v>7.5599415533039798</v>
      </c>
      <c r="H25" s="1">
        <v>6.65545631318986E-2</v>
      </c>
      <c r="I25" s="1">
        <v>0.341632386023554</v>
      </c>
    </row>
    <row r="26" spans="1:9">
      <c r="A26" t="s">
        <v>189</v>
      </c>
      <c r="B26" t="s">
        <v>585</v>
      </c>
      <c r="C26" t="str">
        <f>VLOOKUP(Table1[[#This Row],[Gene ID]],'ridlon-genomes'!A$2:E$19843,4)</f>
        <v>WP_006439952.1</v>
      </c>
      <c r="D26" s="1">
        <v>0.107256991175931</v>
      </c>
      <c r="E26" s="1">
        <v>2.39944058781432E-2</v>
      </c>
      <c r="F26" s="1">
        <v>1.3818151452321501</v>
      </c>
      <c r="G26" s="1">
        <v>7.52315523795472</v>
      </c>
      <c r="H26" s="1">
        <v>0.115296180754907</v>
      </c>
      <c r="I26" s="1">
        <v>0.40703045630141499</v>
      </c>
    </row>
    <row r="27" spans="1:9">
      <c r="A27" t="s">
        <v>318</v>
      </c>
      <c r="B27" t="s">
        <v>687</v>
      </c>
      <c r="C27" t="str">
        <f>VLOOKUP(Table1[[#This Row],[Gene ID]],'ridlon-genomes'!A$2:E$19843,4)</f>
        <v>WP_006440153.1</v>
      </c>
      <c r="D27" s="1">
        <v>1.7235966539210499E-4</v>
      </c>
      <c r="E27" s="1">
        <v>6.3372497524046799E-3</v>
      </c>
      <c r="F27" s="1">
        <v>1.3692487722886599</v>
      </c>
      <c r="G27" s="1">
        <v>9.1132190506362694</v>
      </c>
      <c r="H27" s="1">
        <v>1.80944828670077E-4</v>
      </c>
      <c r="I27" s="1">
        <v>7.6654809236596103E-3</v>
      </c>
    </row>
    <row r="28" spans="1:9">
      <c r="A28" t="s">
        <v>166</v>
      </c>
      <c r="B28" t="s">
        <v>572</v>
      </c>
      <c r="C28" t="str">
        <f>VLOOKUP(Table1[[#This Row],[Gene ID]],'ridlon-genomes'!A$2:E$19843,4)</f>
        <v>WP_006439607.1</v>
      </c>
      <c r="D28" s="1">
        <v>7.8935137414504294E-2</v>
      </c>
      <c r="E28" s="1">
        <v>2.39944058781432E-2</v>
      </c>
      <c r="F28" s="1">
        <v>1.35553165501538</v>
      </c>
      <c r="G28" s="1">
        <v>6.4520520895339901</v>
      </c>
      <c r="H28" s="1">
        <v>8.3794563424351903E-2</v>
      </c>
      <c r="I28" s="1">
        <v>0.36837987316743398</v>
      </c>
    </row>
    <row r="29" spans="1:9">
      <c r="A29" t="s">
        <v>392</v>
      </c>
      <c r="B29" t="s">
        <v>474</v>
      </c>
      <c r="C29" t="str">
        <f>VLOOKUP(Table1[[#This Row],[Gene ID]],'ridlon-genomes'!A$2:E$19843,4)</f>
        <v>WP_006440270.1</v>
      </c>
      <c r="D29" s="1">
        <v>2.8066504034690999E-2</v>
      </c>
      <c r="E29" s="1">
        <v>2.39944058781432E-2</v>
      </c>
      <c r="F29" s="1">
        <v>1.3453349875110401</v>
      </c>
      <c r="G29" s="1">
        <v>8.4134958445441708</v>
      </c>
      <c r="H29" s="1">
        <v>3.0029952563381299E-2</v>
      </c>
      <c r="I29" s="1">
        <v>0.23323263157559501</v>
      </c>
    </row>
    <row r="30" spans="1:9">
      <c r="A30" t="s">
        <v>39</v>
      </c>
      <c r="B30" t="s">
        <v>488</v>
      </c>
      <c r="C30" t="str">
        <f>VLOOKUP(Table1[[#This Row],[Gene ID]],'ridlon-genomes'!A$2:E$19843,4)</f>
        <v>WP_006439722.1</v>
      </c>
      <c r="D30" s="1">
        <v>3.38578232919883E-3</v>
      </c>
      <c r="E30" s="1">
        <v>2.39944058781432E-2</v>
      </c>
      <c r="F30" s="1">
        <v>1.2906891582765401</v>
      </c>
      <c r="G30" s="1">
        <v>7.7246552228479697</v>
      </c>
      <c r="H30" s="1">
        <v>3.5240704186293098E-3</v>
      </c>
      <c r="I30" s="1">
        <v>5.4609226488476999E-2</v>
      </c>
    </row>
    <row r="31" spans="1:9">
      <c r="A31" t="s">
        <v>259</v>
      </c>
      <c r="B31" t="s">
        <v>641</v>
      </c>
      <c r="C31" t="str">
        <f>VLOOKUP(Table1[[#This Row],[Gene ID]],'ridlon-genomes'!A$2:E$19843,4)</f>
        <v>WP_006440063.1</v>
      </c>
      <c r="D31" s="1">
        <v>1.4665931690145699E-2</v>
      </c>
      <c r="E31" s="1">
        <v>2.39944058781432E-2</v>
      </c>
      <c r="F31" s="1">
        <v>1.1938947277338301</v>
      </c>
      <c r="G31" s="1">
        <v>7.7863170717847403</v>
      </c>
      <c r="H31" s="1">
        <v>1.51311888572867E-2</v>
      </c>
      <c r="I31" s="1">
        <v>0.143900694030522</v>
      </c>
    </row>
    <row r="32" spans="1:9">
      <c r="A32" t="s">
        <v>383</v>
      </c>
      <c r="B32" t="s">
        <v>731</v>
      </c>
      <c r="C32" t="str">
        <f>VLOOKUP(Table1[[#This Row],[Gene ID]],'ridlon-genomes'!A$2:E$19843,4)</f>
        <v>WP_006440260.1</v>
      </c>
      <c r="D32" s="1">
        <v>4.4517354879287097E-2</v>
      </c>
      <c r="E32" s="1">
        <v>2.39944058781432E-2</v>
      </c>
      <c r="F32" s="1">
        <v>1.18524347087079</v>
      </c>
      <c r="G32" s="1">
        <v>7.3943999578949899</v>
      </c>
      <c r="H32" s="1">
        <v>4.6559038155150501E-2</v>
      </c>
      <c r="I32" s="1">
        <v>0.285480418161844</v>
      </c>
    </row>
    <row r="33" spans="1:9">
      <c r="A33" t="s">
        <v>459</v>
      </c>
      <c r="B33" t="s">
        <v>36458</v>
      </c>
      <c r="C33" t="str">
        <f>VLOOKUP(Table1[[#This Row],[Gene ID]],'ridlon-genomes'!A$2:E$19843,4)</f>
        <v>WP_040410472.1</v>
      </c>
      <c r="D33" s="1">
        <v>4.1401035494738701E-3</v>
      </c>
      <c r="E33" s="1">
        <v>2.39944058781432E-2</v>
      </c>
      <c r="F33" s="1">
        <v>1.1774944501179001</v>
      </c>
      <c r="G33" s="1">
        <v>9.7311597260984506</v>
      </c>
      <c r="H33" s="1">
        <v>4.3337724808554896E-3</v>
      </c>
      <c r="I33" s="1">
        <v>5.93981757670193E-2</v>
      </c>
    </row>
    <row r="34" spans="1:9">
      <c r="A34" t="s">
        <v>71</v>
      </c>
      <c r="B34" t="s">
        <v>474</v>
      </c>
      <c r="C34" t="str">
        <f>VLOOKUP(Table1[[#This Row],[Gene ID]],'ridlon-genomes'!A$2:E$19843,4)</f>
        <v>WP_006439775.1</v>
      </c>
      <c r="D34" s="1">
        <v>6.9627414087818307E-2</v>
      </c>
      <c r="E34" s="1">
        <v>2.39944058781432E-2</v>
      </c>
      <c r="F34" s="1">
        <v>1.1646967616038499</v>
      </c>
      <c r="G34" s="1">
        <v>8.5130061547466802</v>
      </c>
      <c r="H34" s="1">
        <v>7.2734134588579399E-2</v>
      </c>
      <c r="I34" s="1">
        <v>0.34942378060080398</v>
      </c>
    </row>
    <row r="35" spans="1:9">
      <c r="A35" t="s">
        <v>366</v>
      </c>
      <c r="B35" t="s">
        <v>720</v>
      </c>
      <c r="C35" t="str">
        <f>VLOOKUP(Table1[[#This Row],[Gene ID]],'ridlon-genomes'!A$2:E$19843,4)</f>
        <v>WP_006439636.1</v>
      </c>
      <c r="D35" s="1">
        <v>5.5329174147101999E-2</v>
      </c>
      <c r="E35" s="1">
        <v>2.39944058781432E-2</v>
      </c>
      <c r="F35" s="1">
        <v>1.1631592425186299</v>
      </c>
      <c r="G35" s="1">
        <v>9.7520745282753492</v>
      </c>
      <c r="H35" s="1">
        <v>5.8147553289549E-2</v>
      </c>
      <c r="I35" s="1">
        <v>0.33412917641470602</v>
      </c>
    </row>
    <row r="36" spans="1:9">
      <c r="A36" t="s">
        <v>192</v>
      </c>
      <c r="B36" t="s">
        <v>587</v>
      </c>
      <c r="C36" t="str">
        <f>VLOOKUP(Table1[[#This Row],[Gene ID]],'ridlon-genomes'!A$2:E$19843,4)</f>
        <v>WP_006439961.1</v>
      </c>
      <c r="D36" s="1">
        <v>3.45759785997235E-2</v>
      </c>
      <c r="E36" s="1">
        <v>2.39944058781432E-2</v>
      </c>
      <c r="F36" s="1">
        <v>1.1458108337181401</v>
      </c>
      <c r="G36" s="1">
        <v>6.8909147927577603</v>
      </c>
      <c r="H36" s="1">
        <v>3.5759195049619601E-2</v>
      </c>
      <c r="I36" s="1">
        <v>0.25475907663286101</v>
      </c>
    </row>
    <row r="37" spans="1:9">
      <c r="A37" t="s">
        <v>279</v>
      </c>
      <c r="B37" t="s">
        <v>655</v>
      </c>
      <c r="C37" t="str">
        <f>VLOOKUP(Table1[[#This Row],[Gene ID]],'ridlon-genomes'!A$2:E$19843,4)</f>
        <v>WP_040410536.1</v>
      </c>
      <c r="D37" s="1">
        <v>0.143695910484057</v>
      </c>
      <c r="E37" s="1">
        <v>2.39944058781432E-2</v>
      </c>
      <c r="F37" s="1">
        <v>1.13071854827333</v>
      </c>
      <c r="G37" s="1">
        <v>6.1522978060434204</v>
      </c>
      <c r="H37" s="1">
        <v>0.15248181453806001</v>
      </c>
      <c r="I37" s="1">
        <v>0.48011165928875599</v>
      </c>
    </row>
    <row r="38" spans="1:9">
      <c r="A38" t="s">
        <v>160</v>
      </c>
      <c r="B38" t="s">
        <v>567</v>
      </c>
      <c r="C38" t="str">
        <f>VLOOKUP(Table1[[#This Row],[Gene ID]],'ridlon-genomes'!A$2:E$19843,4)</f>
        <v>WP_006439919.1</v>
      </c>
      <c r="D38" s="1">
        <v>0.21497762620329</v>
      </c>
      <c r="E38" s="1">
        <v>2.39944058781432E-2</v>
      </c>
      <c r="F38" s="1">
        <v>1.1175086551089299</v>
      </c>
      <c r="G38" s="1">
        <v>6.7992406043626303</v>
      </c>
      <c r="H38" s="1">
        <v>0.22710281559566001</v>
      </c>
      <c r="I38" s="1">
        <v>0.61066425489498999</v>
      </c>
    </row>
    <row r="39" spans="1:9">
      <c r="A39" t="s">
        <v>198</v>
      </c>
      <c r="B39" t="s">
        <v>593</v>
      </c>
      <c r="C39" t="str">
        <f>VLOOKUP(Table1[[#This Row],[Gene ID]],'ridlon-genomes'!A$2:E$19843,4)</f>
        <v>WP_006439968.1</v>
      </c>
      <c r="D39" s="1">
        <v>9.0437571644870304E-2</v>
      </c>
      <c r="E39" s="1">
        <v>2.39944058781432E-2</v>
      </c>
      <c r="F39" s="1">
        <v>1.11508646407717</v>
      </c>
      <c r="G39" s="1">
        <v>6.9482956188729803</v>
      </c>
      <c r="H39" s="1">
        <v>9.5629098909812693E-2</v>
      </c>
      <c r="I39" s="1">
        <v>0.39090491308747999</v>
      </c>
    </row>
    <row r="40" spans="1:9">
      <c r="A40" t="s">
        <v>195</v>
      </c>
      <c r="B40" t="s">
        <v>590</v>
      </c>
      <c r="C40" t="str">
        <f>VLOOKUP(Table1[[#This Row],[Gene ID]],'ridlon-genomes'!A$2:E$19843,4)</f>
        <v>WP_040410344.1</v>
      </c>
      <c r="D40" s="1">
        <v>0.18106930548389699</v>
      </c>
      <c r="E40" s="1">
        <v>2.39944058781432E-2</v>
      </c>
      <c r="F40" s="1">
        <v>1.1138172727587601</v>
      </c>
      <c r="G40" s="1">
        <v>6.9368452328277801</v>
      </c>
      <c r="H40" s="1">
        <v>0.18967581382053</v>
      </c>
      <c r="I40" s="1">
        <v>0.54899956049917498</v>
      </c>
    </row>
    <row r="41" spans="1:9">
      <c r="A41" t="s">
        <v>281</v>
      </c>
      <c r="B41" t="s">
        <v>657</v>
      </c>
      <c r="C41" t="str">
        <f>VLOOKUP(Table1[[#This Row],[Gene ID]],'ridlon-genomes'!A$2:E$19843,4)</f>
        <v>WP_040410421.1</v>
      </c>
      <c r="D41" s="1">
        <v>2.7782639107543701E-2</v>
      </c>
      <c r="E41" s="1">
        <v>2.39944058781432E-2</v>
      </c>
      <c r="F41" s="1">
        <v>1.1117829938625301</v>
      </c>
      <c r="G41" s="1">
        <v>8.9791809059767793</v>
      </c>
      <c r="H41" s="1">
        <v>2.8988396735475298E-2</v>
      </c>
      <c r="I41" s="1">
        <v>0.22895920133443201</v>
      </c>
    </row>
    <row r="42" spans="1:9">
      <c r="A42" t="s">
        <v>79</v>
      </c>
      <c r="B42" t="s">
        <v>527</v>
      </c>
      <c r="C42" t="str">
        <f>VLOOKUP(Table1[[#This Row],[Gene ID]],'ridlon-genomes'!A$2:E$19843,4)</f>
        <v>WP_006439783.1</v>
      </c>
      <c r="D42" s="1">
        <v>4.0925153532535799E-2</v>
      </c>
      <c r="E42" s="1">
        <v>2.39944058781432E-2</v>
      </c>
      <c r="F42" s="1">
        <v>1.0800623052663001</v>
      </c>
      <c r="G42" s="1">
        <v>10.4186610830312</v>
      </c>
      <c r="H42" s="1">
        <v>4.2575976642669003E-2</v>
      </c>
      <c r="I42" s="1">
        <v>0.26694042664365603</v>
      </c>
    </row>
    <row r="43" spans="1:9">
      <c r="A43" t="s">
        <v>190</v>
      </c>
      <c r="B43" t="s">
        <v>474</v>
      </c>
      <c r="C43" t="str">
        <f>VLOOKUP(Table1[[#This Row],[Gene ID]],'ridlon-genomes'!A$2:E$19843,4)</f>
        <v>WP_040410343.1</v>
      </c>
      <c r="D43" s="1">
        <v>8.7990426327624605E-2</v>
      </c>
      <c r="E43" s="1">
        <v>2.39944058781432E-2</v>
      </c>
      <c r="F43" s="1">
        <v>1.06751505249123</v>
      </c>
      <c r="G43" s="1">
        <v>7.9231118148560498</v>
      </c>
      <c r="H43" s="1">
        <v>9.2154373538045897E-2</v>
      </c>
      <c r="I43" s="1">
        <v>0.38342801847079799</v>
      </c>
    </row>
    <row r="44" spans="1:9">
      <c r="A44" t="s">
        <v>135</v>
      </c>
      <c r="B44" t="s">
        <v>550</v>
      </c>
      <c r="C44" t="str">
        <f>VLOOKUP(Table1[[#This Row],[Gene ID]],'ridlon-genomes'!A$2:E$19843,4)</f>
        <v>WP_040410382.1</v>
      </c>
      <c r="D44" s="1">
        <v>0.24006049816700301</v>
      </c>
      <c r="E44" s="1">
        <v>2.39944058781432E-2</v>
      </c>
      <c r="F44" s="1">
        <v>1.05986339852099</v>
      </c>
      <c r="G44" s="1">
        <v>7.5621743100787002</v>
      </c>
      <c r="H44" s="1">
        <v>0.25111286850474002</v>
      </c>
      <c r="I44" s="1">
        <v>0.642959322654995</v>
      </c>
    </row>
    <row r="45" spans="1:9">
      <c r="A45" t="s">
        <v>356</v>
      </c>
      <c r="B45" t="s">
        <v>712</v>
      </c>
      <c r="C45" t="str">
        <f>VLOOKUP(Table1[[#This Row],[Gene ID]],'ridlon-genomes'!A$2:E$19843,4)</f>
        <v>WP_006440205.1</v>
      </c>
      <c r="D45" s="1">
        <v>6.7714898510199503E-2</v>
      </c>
      <c r="E45" s="1">
        <v>2.39944058781432E-2</v>
      </c>
      <c r="F45" s="1">
        <v>1.03523381608428</v>
      </c>
      <c r="G45" s="1">
        <v>7.5995294092491399</v>
      </c>
      <c r="H45" s="1">
        <v>7.0339119412351006E-2</v>
      </c>
      <c r="I45" s="1">
        <v>0.341632386023554</v>
      </c>
    </row>
    <row r="46" spans="1:9">
      <c r="A46" t="s">
        <v>314</v>
      </c>
      <c r="B46" t="s">
        <v>608</v>
      </c>
      <c r="C46" t="str">
        <f>VLOOKUP(Table1[[#This Row],[Gene ID]],'ridlon-genomes'!A$2:E$19843,4)</f>
        <v>WP_006440148.1</v>
      </c>
      <c r="D46" s="1">
        <v>1.5046670368179599E-2</v>
      </c>
      <c r="E46" s="1">
        <v>2.39944058781432E-2</v>
      </c>
      <c r="F46" s="1">
        <v>1.0206459531951899</v>
      </c>
      <c r="G46" s="1">
        <v>8.8917219518528707</v>
      </c>
      <c r="H46" s="1">
        <v>1.5552033144338799E-2</v>
      </c>
      <c r="I46" s="1">
        <v>0.14494494890523801</v>
      </c>
    </row>
    <row r="47" spans="1:9">
      <c r="A47" t="s">
        <v>264</v>
      </c>
      <c r="B47" t="s">
        <v>646</v>
      </c>
      <c r="C47" t="str">
        <f>VLOOKUP(Table1[[#This Row],[Gene ID]],'ridlon-genomes'!A$2:E$19843,4)</f>
        <v>WP_040410412.1</v>
      </c>
      <c r="D47" s="1">
        <v>2.0881911591122598E-2</v>
      </c>
      <c r="E47" s="1">
        <v>2.39944058781432E-2</v>
      </c>
      <c r="F47" s="1">
        <v>0.988252664555057</v>
      </c>
      <c r="G47" s="1">
        <v>9.6361101456231406</v>
      </c>
      <c r="H47" s="1">
        <v>2.1574364139969101E-2</v>
      </c>
      <c r="I47" s="1">
        <v>0.186178772022696</v>
      </c>
    </row>
    <row r="48" spans="1:9">
      <c r="A48" t="s">
        <v>263</v>
      </c>
      <c r="B48" t="s">
        <v>645</v>
      </c>
      <c r="C48" t="str">
        <f>VLOOKUP(Table1[[#This Row],[Gene ID]],'ridlon-genomes'!A$2:E$19843,4)</f>
        <v>WP_006440068.1</v>
      </c>
      <c r="D48" s="1">
        <v>1.89418879372245E-2</v>
      </c>
      <c r="E48" s="1">
        <v>2.39944058781432E-2</v>
      </c>
      <c r="F48" s="1">
        <v>0.97281698506967396</v>
      </c>
      <c r="G48" s="1">
        <v>8.9585251530229897</v>
      </c>
      <c r="H48" s="1">
        <v>1.9582531472991001E-2</v>
      </c>
      <c r="I48" s="1">
        <v>0.17525924499593701</v>
      </c>
    </row>
    <row r="49" spans="1:9">
      <c r="A49" t="s">
        <v>149</v>
      </c>
      <c r="B49" t="s">
        <v>474</v>
      </c>
      <c r="C49" t="str">
        <f>VLOOKUP(Table1[[#This Row],[Gene ID]],'ridlon-genomes'!A$2:E$19843,4)</f>
        <v>WP_006439896.1</v>
      </c>
      <c r="D49" s="1">
        <v>8.4450167571187298E-2</v>
      </c>
      <c r="E49" s="1">
        <v>2.39944058781432E-2</v>
      </c>
      <c r="F49" s="1">
        <v>0.95159395125968704</v>
      </c>
      <c r="G49" s="1">
        <v>8.7821171730263394</v>
      </c>
      <c r="H49" s="1">
        <v>8.7449016101707702E-2</v>
      </c>
      <c r="I49" s="1">
        <v>0.37548786136867701</v>
      </c>
    </row>
    <row r="50" spans="1:9">
      <c r="A50" t="s">
        <v>43</v>
      </c>
      <c r="B50" t="s">
        <v>497</v>
      </c>
      <c r="C50" t="str">
        <f>VLOOKUP(Table1[[#This Row],[Gene ID]],'ridlon-genomes'!A$2:E$19843,4)</f>
        <v>WP_006439728.1</v>
      </c>
      <c r="D50" s="1">
        <v>6.4619699977815206E-2</v>
      </c>
      <c r="E50" s="1">
        <v>2.39944058781432E-2</v>
      </c>
      <c r="F50" s="1">
        <v>0.945381811691828</v>
      </c>
      <c r="G50" s="1">
        <v>8.3491277047438697</v>
      </c>
      <c r="H50" s="1">
        <v>6.68447524231809E-2</v>
      </c>
      <c r="I50" s="1">
        <v>0.341632386023554</v>
      </c>
    </row>
    <row r="51" spans="1:9">
      <c r="A51" t="s">
        <v>331</v>
      </c>
      <c r="B51" t="s">
        <v>539</v>
      </c>
      <c r="C51" t="str">
        <f>VLOOKUP(Table1[[#This Row],[Gene ID]],'ridlon-genomes'!A$2:E$19843,4)</f>
        <v>WP_040410541.1</v>
      </c>
      <c r="D51" s="1">
        <v>0.27639490571526898</v>
      </c>
      <c r="E51" s="1">
        <v>2.39944058781432E-2</v>
      </c>
      <c r="F51" s="1">
        <v>0.92381785663342098</v>
      </c>
      <c r="G51" s="1">
        <v>6.9151465115529804</v>
      </c>
      <c r="H51" s="1">
        <v>0.285955322086209</v>
      </c>
      <c r="I51" s="1">
        <v>0.65184706052408403</v>
      </c>
    </row>
    <row r="52" spans="1:9">
      <c r="A52" t="s">
        <v>139</v>
      </c>
      <c r="B52" t="s">
        <v>474</v>
      </c>
      <c r="C52" t="str">
        <f>VLOOKUP(Table1[[#This Row],[Gene ID]],'ridlon-genomes'!A$2:E$19843,4)</f>
        <v>WP_006439882.1</v>
      </c>
      <c r="D52" s="1">
        <v>7.8533066755058598E-2</v>
      </c>
      <c r="E52" s="1">
        <v>2.39944058781432E-2</v>
      </c>
      <c r="F52" s="1">
        <v>0.92126670657160803</v>
      </c>
      <c r="G52" s="1">
        <v>7.8363283669867103</v>
      </c>
      <c r="H52" s="1">
        <v>8.1046152991500101E-2</v>
      </c>
      <c r="I52" s="1">
        <v>0.36837987316743398</v>
      </c>
    </row>
    <row r="53" spans="1:9">
      <c r="A53" t="s">
        <v>224</v>
      </c>
      <c r="B53" t="s">
        <v>616</v>
      </c>
      <c r="C53" t="str">
        <f>VLOOKUP(Table1[[#This Row],[Gene ID]],'ridlon-genomes'!A$2:E$19843,4)</f>
        <v>WP_006440007.1</v>
      </c>
      <c r="D53" s="1">
        <v>0.13798031285960299</v>
      </c>
      <c r="E53" s="1">
        <v>2.39944058781432E-2</v>
      </c>
      <c r="F53" s="1">
        <v>0.91120839690424305</v>
      </c>
      <c r="G53" s="1">
        <v>7.6777846930386602</v>
      </c>
      <c r="H53" s="1">
        <v>0.14335928540342499</v>
      </c>
      <c r="I53" s="1">
        <v>0.46429551992444401</v>
      </c>
    </row>
    <row r="54" spans="1:9">
      <c r="A54" t="s">
        <v>350</v>
      </c>
      <c r="B54" t="s">
        <v>707</v>
      </c>
      <c r="C54" t="str">
        <f>VLOOKUP(Table1[[#This Row],[Gene ID]],'ridlon-genomes'!A$2:E$19843,4)</f>
        <v>WP_006440197.1</v>
      </c>
      <c r="D54" s="1">
        <v>0.103204912793599</v>
      </c>
      <c r="E54" s="1">
        <v>2.39944058781432E-2</v>
      </c>
      <c r="F54" s="1">
        <v>0.91018280636255999</v>
      </c>
      <c r="G54" s="1">
        <v>8.8666068587276605</v>
      </c>
      <c r="H54" s="1">
        <v>0.106254034716599</v>
      </c>
      <c r="I54" s="1">
        <v>0.40132644439124798</v>
      </c>
    </row>
    <row r="55" spans="1:9">
      <c r="A55" t="s">
        <v>213</v>
      </c>
      <c r="B55" t="s">
        <v>606</v>
      </c>
      <c r="C55" t="str">
        <f>VLOOKUP(Table1[[#This Row],[Gene ID]],'ridlon-genomes'!A$2:E$19843,4)</f>
        <v>WP_006439987.1</v>
      </c>
      <c r="D55" s="1">
        <v>0.33478815028821901</v>
      </c>
      <c r="E55" s="1">
        <v>2.39944058781432E-2</v>
      </c>
      <c r="F55" s="1">
        <v>0.90368911269227303</v>
      </c>
      <c r="G55" s="1">
        <v>7.4985553541908603</v>
      </c>
      <c r="H55" s="1">
        <v>0.34727102994652798</v>
      </c>
      <c r="I55" s="1">
        <v>0.70530923666725198</v>
      </c>
    </row>
    <row r="56" spans="1:9">
      <c r="A56" t="s">
        <v>140</v>
      </c>
      <c r="B56" t="s">
        <v>557</v>
      </c>
      <c r="C56" t="str">
        <f>VLOOKUP(Table1[[#This Row],[Gene ID]],'ridlon-genomes'!A$2:E$19843,4)</f>
        <v>WP_040410383.1</v>
      </c>
      <c r="D56" s="1">
        <v>0.130896118955279</v>
      </c>
      <c r="E56" s="1">
        <v>2.39944058781432E-2</v>
      </c>
      <c r="F56" s="1">
        <v>0.89992154584673001</v>
      </c>
      <c r="G56" s="1">
        <v>7.4525652595128298</v>
      </c>
      <c r="H56" s="1">
        <v>0.134546725740949</v>
      </c>
      <c r="I56" s="1">
        <v>0.44175926511365399</v>
      </c>
    </row>
    <row r="57" spans="1:9">
      <c r="A57" t="s">
        <v>194</v>
      </c>
      <c r="B57" t="s">
        <v>589</v>
      </c>
      <c r="C57" t="str">
        <f>VLOOKUP(Table1[[#This Row],[Gene ID]],'ridlon-genomes'!A$2:E$19843,4)</f>
        <v>WP_006439965.1</v>
      </c>
      <c r="D57" s="1">
        <v>1.19078967490666E-2</v>
      </c>
      <c r="E57" s="1">
        <v>2.39944058781432E-2</v>
      </c>
      <c r="F57" s="1">
        <v>0.89809865906293296</v>
      </c>
      <c r="G57" s="1">
        <v>9.3256003463218793</v>
      </c>
      <c r="H57" s="1">
        <v>1.21513709460446E-2</v>
      </c>
      <c r="I57" s="1">
        <v>0.123098670888191</v>
      </c>
    </row>
    <row r="58" spans="1:9">
      <c r="A58" t="s">
        <v>174</v>
      </c>
      <c r="B58" t="s">
        <v>575</v>
      </c>
      <c r="C58" t="str">
        <f>VLOOKUP(Table1[[#This Row],[Gene ID]],'ridlon-genomes'!A$2:E$19843,4)</f>
        <v>WP_006439933.1</v>
      </c>
      <c r="D58" s="1">
        <v>0.115130524807256</v>
      </c>
      <c r="E58" s="1">
        <v>2.39944058781432E-2</v>
      </c>
      <c r="F58" s="1">
        <v>0.873070060399319</v>
      </c>
      <c r="G58" s="1">
        <v>8.4852200366372692</v>
      </c>
      <c r="H58" s="1">
        <v>0.118676130755383</v>
      </c>
      <c r="I58" s="1">
        <v>0.41297986117789298</v>
      </c>
    </row>
    <row r="59" spans="1:9">
      <c r="A59" t="s">
        <v>266</v>
      </c>
      <c r="B59" t="s">
        <v>647</v>
      </c>
      <c r="C59" t="str">
        <f>VLOOKUP(Table1[[#This Row],[Gene ID]],'ridlon-genomes'!A$2:E$19843,4)</f>
        <v>WP_040410413.1</v>
      </c>
      <c r="D59" s="1">
        <v>0.222743636263594</v>
      </c>
      <c r="E59" s="1">
        <v>2.39944058781432E-2</v>
      </c>
      <c r="F59" s="1">
        <v>0.87252529913105803</v>
      </c>
      <c r="G59" s="1">
        <v>7.1213687086228799</v>
      </c>
      <c r="H59" s="1">
        <v>0.23107882699326099</v>
      </c>
      <c r="I59" s="1">
        <v>0.61183371237988304</v>
      </c>
    </row>
    <row r="60" spans="1:9">
      <c r="A60" t="s">
        <v>212</v>
      </c>
      <c r="B60" t="s">
        <v>605</v>
      </c>
      <c r="C60" t="str">
        <f>VLOOKUP(Table1[[#This Row],[Gene ID]],'ridlon-genomes'!A$2:E$19843,4)</f>
        <v>WP_006439986.1</v>
      </c>
      <c r="D60" s="1">
        <v>3.28151390819015E-2</v>
      </c>
      <c r="E60" s="1">
        <v>2.39944058781432E-2</v>
      </c>
      <c r="F60" s="1">
        <v>0.871596306594972</v>
      </c>
      <c r="G60" s="1">
        <v>11.4929342726002</v>
      </c>
      <c r="H60" s="1">
        <v>3.3680601173490698E-2</v>
      </c>
      <c r="I60" s="1">
        <v>0.25314774430397902</v>
      </c>
    </row>
    <row r="61" spans="1:9">
      <c r="A61" t="s">
        <v>171</v>
      </c>
      <c r="B61" t="s">
        <v>543</v>
      </c>
      <c r="C61" t="str">
        <f>VLOOKUP(Table1[[#This Row],[Gene ID]],'ridlon-genomes'!A$2:E$19843,4)</f>
        <v>WP_006439930.1</v>
      </c>
      <c r="D61" s="1">
        <v>0.265536793622768</v>
      </c>
      <c r="E61" s="1">
        <v>2.39944058781432E-2</v>
      </c>
      <c r="F61" s="1">
        <v>0.85950216565084803</v>
      </c>
      <c r="G61" s="1">
        <v>7.0423216275815603</v>
      </c>
      <c r="H61" s="1">
        <v>0.27374362067636698</v>
      </c>
      <c r="I61" s="1">
        <v>0.65184706052408403</v>
      </c>
    </row>
    <row r="62" spans="1:9">
      <c r="A62" t="s">
        <v>261</v>
      </c>
      <c r="B62" t="s">
        <v>643</v>
      </c>
      <c r="C62" t="str">
        <f>VLOOKUP(Table1[[#This Row],[Gene ID]],'ridlon-genomes'!A$2:E$19843,4)</f>
        <v>WP_006440066.1</v>
      </c>
      <c r="D62" s="1">
        <v>0.267172405853142</v>
      </c>
      <c r="E62" s="1">
        <v>2.39944058781432E-2</v>
      </c>
      <c r="F62" s="1">
        <v>0.82635469522429705</v>
      </c>
      <c r="G62" s="1">
        <v>6.8176364967953802</v>
      </c>
      <c r="H62" s="1">
        <v>0.27423757117952802</v>
      </c>
      <c r="I62" s="1">
        <v>0.65184706052408403</v>
      </c>
    </row>
    <row r="63" spans="1:9">
      <c r="A63" t="s">
        <v>329</v>
      </c>
      <c r="B63" t="s">
        <v>696</v>
      </c>
      <c r="C63" t="str">
        <f>VLOOKUP(Table1[[#This Row],[Gene ID]],'ridlon-genomes'!A$2:E$19843,4)</f>
        <v>WP_006440166.1</v>
      </c>
      <c r="D63" s="1">
        <v>1.94757190744008E-2</v>
      </c>
      <c r="E63" s="1">
        <v>2.39944058781432E-2</v>
      </c>
      <c r="F63" s="1">
        <v>0.82107766187250297</v>
      </c>
      <c r="G63" s="1">
        <v>10.2410368518124</v>
      </c>
      <c r="H63" s="1">
        <v>1.9932918422284701E-2</v>
      </c>
      <c r="I63" s="1">
        <v>0.17525924499593701</v>
      </c>
    </row>
    <row r="64" spans="1:9">
      <c r="A64" t="s">
        <v>455</v>
      </c>
      <c r="B64" t="s">
        <v>770</v>
      </c>
      <c r="C64" t="str">
        <f>VLOOKUP(Table1[[#This Row],[Gene ID]],'ridlon-genomes'!A$2:E$19843,4)</f>
        <v>WP_040410580.1</v>
      </c>
      <c r="D64" s="1">
        <v>0.11121181184501</v>
      </c>
      <c r="E64" s="1">
        <v>2.39944058781432E-2</v>
      </c>
      <c r="F64" s="1">
        <v>0.81941944203970696</v>
      </c>
      <c r="G64" s="1">
        <v>7.6341863960183796</v>
      </c>
      <c r="H64" s="1">
        <v>0.113244002750161</v>
      </c>
      <c r="I64" s="1">
        <v>0.40305710562260699</v>
      </c>
    </row>
    <row r="65" spans="1:9">
      <c r="A65" t="s">
        <v>235</v>
      </c>
      <c r="B65" t="s">
        <v>626</v>
      </c>
      <c r="C65" t="str">
        <f>VLOOKUP(Table1[[#This Row],[Gene ID]],'ridlon-genomes'!A$2:E$19843,4)</f>
        <v>WP_006440019.1</v>
      </c>
      <c r="D65" s="1">
        <v>3.9191631990233303E-2</v>
      </c>
      <c r="E65" s="1">
        <v>2.39944058781432E-2</v>
      </c>
      <c r="F65" s="1">
        <v>0.80496061417095299</v>
      </c>
      <c r="G65" s="1">
        <v>9.6811465030023705</v>
      </c>
      <c r="H65" s="1">
        <v>4.0055849672127102E-2</v>
      </c>
      <c r="I65" s="1">
        <v>0.26360265354630402</v>
      </c>
    </row>
    <row r="66" spans="1:9">
      <c r="A66" t="s">
        <v>408</v>
      </c>
      <c r="B66" t="s">
        <v>474</v>
      </c>
      <c r="C66" t="str">
        <f>VLOOKUP(Table1[[#This Row],[Gene ID]],'ridlon-genomes'!A$2:E$19843,4)</f>
        <v>WP_006440306.1</v>
      </c>
      <c r="D66" s="1">
        <v>6.7255996123718699E-3</v>
      </c>
      <c r="E66" s="1">
        <v>2.39944058781432E-2</v>
      </c>
      <c r="F66" s="1">
        <v>0.78748192871201605</v>
      </c>
      <c r="G66" s="1">
        <v>10.6564290320838</v>
      </c>
      <c r="H66" s="1">
        <v>6.8535600667539703E-3</v>
      </c>
      <c r="I66" s="1">
        <v>8.1619737851278407E-2</v>
      </c>
    </row>
    <row r="67" spans="1:9">
      <c r="A67" t="s">
        <v>223</v>
      </c>
      <c r="B67" t="s">
        <v>615</v>
      </c>
      <c r="C67" t="str">
        <f>VLOOKUP(Table1[[#This Row],[Gene ID]],'ridlon-genomes'!A$2:E$19843,4)</f>
        <v>WP_006440006.1</v>
      </c>
      <c r="D67" s="1">
        <v>3.8361640894545503E-2</v>
      </c>
      <c r="E67" s="1">
        <v>2.39944058781432E-2</v>
      </c>
      <c r="F67" s="1">
        <v>0.77666560118830097</v>
      </c>
      <c r="G67" s="1">
        <v>9.5750024451254507</v>
      </c>
      <c r="H67" s="1">
        <v>3.9430640114702799E-2</v>
      </c>
      <c r="I67" s="1">
        <v>0.26360265354630402</v>
      </c>
    </row>
    <row r="68" spans="1:9">
      <c r="A68" t="s">
        <v>131</v>
      </c>
      <c r="B68" t="s">
        <v>474</v>
      </c>
      <c r="C68" t="str">
        <f>VLOOKUP(Table1[[#This Row],[Gene ID]],'ridlon-genomes'!A$2:E$19843,4)</f>
        <v>WP_040410381.1</v>
      </c>
      <c r="D68" s="1">
        <v>0.15792887470400699</v>
      </c>
      <c r="E68" s="1">
        <v>2.39944058781432E-2</v>
      </c>
      <c r="F68" s="1">
        <v>0.75996932837321496</v>
      </c>
      <c r="G68" s="1">
        <v>8.0039348072854892</v>
      </c>
      <c r="H68" s="1">
        <v>0.161324936103135</v>
      </c>
      <c r="I68" s="1">
        <v>0.48501561434877999</v>
      </c>
    </row>
    <row r="69" spans="1:9">
      <c r="A69" t="s">
        <v>226</v>
      </c>
      <c r="B69" t="s">
        <v>474</v>
      </c>
      <c r="C69" t="str">
        <f>VLOOKUP(Table1[[#This Row],[Gene ID]],'ridlon-genomes'!A$2:E$19843,4)</f>
        <v>WP_006440009.1</v>
      </c>
      <c r="D69" s="1">
        <v>0.12991159889944701</v>
      </c>
      <c r="E69" s="1">
        <v>2.39944058781432E-2</v>
      </c>
      <c r="F69" s="1">
        <v>0.75322171811643401</v>
      </c>
      <c r="G69" s="1">
        <v>8.4975509151180102</v>
      </c>
      <c r="H69" s="1">
        <v>0.132260464899666</v>
      </c>
      <c r="I69" s="1">
        <v>0.44175926511365399</v>
      </c>
    </row>
    <row r="70" spans="1:9">
      <c r="A70" t="s">
        <v>284</v>
      </c>
      <c r="B70" t="s">
        <v>580</v>
      </c>
      <c r="C70" t="str">
        <f>VLOOKUP(Table1[[#This Row],[Gene ID]],'ridlon-genomes'!A$2:E$19843,4)</f>
        <v>WP_006440099.1</v>
      </c>
      <c r="D70" s="1">
        <v>0.209949409659139</v>
      </c>
      <c r="E70" s="1">
        <v>2.39944058781432E-2</v>
      </c>
      <c r="F70" s="1">
        <v>0.745389671345558</v>
      </c>
      <c r="G70" s="1">
        <v>10.873598024257999</v>
      </c>
      <c r="H70" s="1">
        <v>0.21481895153533101</v>
      </c>
      <c r="I70" s="1">
        <v>0.58885665538508403</v>
      </c>
    </row>
    <row r="71" spans="1:9">
      <c r="A71" t="s">
        <v>399</v>
      </c>
      <c r="B71" t="s">
        <v>702</v>
      </c>
      <c r="C71" t="str">
        <f>VLOOKUP(Table1[[#This Row],[Gene ID]],'ridlon-genomes'!A$2:E$19843,4)</f>
        <v>WP_006440296.1</v>
      </c>
      <c r="D71" s="1">
        <v>0.276677073792364</v>
      </c>
      <c r="E71" s="1">
        <v>2.39944058781432E-2</v>
      </c>
      <c r="F71" s="1">
        <v>0.73585301349387799</v>
      </c>
      <c r="G71" s="1">
        <v>7.6506689712350298</v>
      </c>
      <c r="H71" s="1">
        <v>0.28398417344566501</v>
      </c>
      <c r="I71" s="1">
        <v>0.65184706052408403</v>
      </c>
    </row>
    <row r="72" spans="1:9">
      <c r="A72" t="s">
        <v>168</v>
      </c>
      <c r="B72" t="s">
        <v>474</v>
      </c>
      <c r="C72" t="str">
        <f>VLOOKUP(Table1[[#This Row],[Gene ID]],'ridlon-genomes'!A$2:E$19843,4)</f>
        <v>WP_006439925.1</v>
      </c>
      <c r="D72" s="1">
        <v>0.30216040310258402</v>
      </c>
      <c r="E72" s="1">
        <v>2.39944058781432E-2</v>
      </c>
      <c r="F72" s="1">
        <v>0.73103061252116397</v>
      </c>
      <c r="G72" s="1">
        <v>7.8562468491985102</v>
      </c>
      <c r="H72" s="1">
        <v>0.30943203217827397</v>
      </c>
      <c r="I72" s="1">
        <v>0.65667132220631896</v>
      </c>
    </row>
    <row r="73" spans="1:9">
      <c r="A73" t="s">
        <v>74</v>
      </c>
      <c r="B73" t="s">
        <v>522</v>
      </c>
      <c r="C73" t="str">
        <f>VLOOKUP(Table1[[#This Row],[Gene ID]],'ridlon-genomes'!A$2:E$19843,4)</f>
        <v>WP_006439778.1</v>
      </c>
      <c r="D73" s="1">
        <v>0.116521384085663</v>
      </c>
      <c r="E73" s="1">
        <v>2.39944058781432E-2</v>
      </c>
      <c r="F73" s="1">
        <v>0.72835233929325305</v>
      </c>
      <c r="G73" s="1">
        <v>10.026176003875699</v>
      </c>
      <c r="H73" s="1">
        <v>0.11875386566059599</v>
      </c>
      <c r="I73" s="1">
        <v>0.41297986117789298</v>
      </c>
    </row>
    <row r="74" spans="1:9">
      <c r="A74" t="s">
        <v>277</v>
      </c>
      <c r="B74" t="s">
        <v>653</v>
      </c>
      <c r="C74" t="str">
        <f>VLOOKUP(Table1[[#This Row],[Gene ID]],'ridlon-genomes'!A$2:E$19843,4)</f>
        <v>WP_006440092.1</v>
      </c>
      <c r="D74" s="1">
        <v>5.9186436180850198E-2</v>
      </c>
      <c r="E74" s="1">
        <v>2.39944058781432E-2</v>
      </c>
      <c r="F74" s="1">
        <v>0.72797487584338405</v>
      </c>
      <c r="G74" s="1">
        <v>10.317630305953999</v>
      </c>
      <c r="H74" s="1">
        <v>6.0229293602650898E-2</v>
      </c>
      <c r="I74" s="1">
        <v>0.33412917641470602</v>
      </c>
    </row>
    <row r="75" spans="1:9">
      <c r="A75" t="s">
        <v>255</v>
      </c>
      <c r="B75" t="s">
        <v>638</v>
      </c>
      <c r="C75" t="str">
        <f>VLOOKUP(Table1[[#This Row],[Gene ID]],'ridlon-genomes'!A$2:E$19843,4)</f>
        <v>WP_006440052.1</v>
      </c>
      <c r="D75" s="1">
        <v>0.15204308687714099</v>
      </c>
      <c r="E75" s="1">
        <v>2.39944058781432E-2</v>
      </c>
      <c r="F75" s="1">
        <v>0.71651373544405095</v>
      </c>
      <c r="G75" s="1">
        <v>6.8568871738119901</v>
      </c>
      <c r="H75" s="1">
        <v>0.15725084652538099</v>
      </c>
      <c r="I75" s="1">
        <v>0.48501561434877999</v>
      </c>
    </row>
    <row r="76" spans="1:9">
      <c r="A76" t="s">
        <v>147</v>
      </c>
      <c r="B76" t="s">
        <v>474</v>
      </c>
      <c r="C76" t="str">
        <f>VLOOKUP(Table1[[#This Row],[Gene ID]],'ridlon-genomes'!A$2:E$19843,4)</f>
        <v>WP_006439892.1</v>
      </c>
      <c r="D76" s="1">
        <v>0.173110363223931</v>
      </c>
      <c r="E76" s="1">
        <v>2.39944058781432E-2</v>
      </c>
      <c r="F76" s="1">
        <v>0.71555668579398402</v>
      </c>
      <c r="G76" s="1">
        <v>8.2320077880057703</v>
      </c>
      <c r="H76" s="1">
        <v>0.176626283438548</v>
      </c>
      <c r="I76" s="1">
        <v>0.51765942190165604</v>
      </c>
    </row>
    <row r="77" spans="1:9">
      <c r="A77" t="s">
        <v>357</v>
      </c>
      <c r="B77" t="s">
        <v>713</v>
      </c>
      <c r="C77" t="str">
        <f>VLOOKUP(Table1[[#This Row],[Gene ID]],'ridlon-genomes'!A$2:E$19843,4)</f>
        <v>WP_006440206.1</v>
      </c>
      <c r="D77" s="1">
        <v>0.27632345679047199</v>
      </c>
      <c r="E77" s="1">
        <v>2.39944058781432E-2</v>
      </c>
      <c r="F77" s="1">
        <v>0.712560419487693</v>
      </c>
      <c r="G77" s="1">
        <v>7.8485346568555396</v>
      </c>
      <c r="H77" s="1">
        <v>0.28284024767665</v>
      </c>
      <c r="I77" s="1">
        <v>0.65184706052408403</v>
      </c>
    </row>
    <row r="78" spans="1:9">
      <c r="A78" t="s">
        <v>132</v>
      </c>
      <c r="B78" t="s">
        <v>553</v>
      </c>
      <c r="C78" t="str">
        <f>VLOOKUP(Table1[[#This Row],[Gene ID]],'ridlon-genomes'!A$2:E$19843,4)</f>
        <v>-</v>
      </c>
      <c r="D78" s="1">
        <v>0.24475877030486401</v>
      </c>
      <c r="E78" s="1">
        <v>2.39944058781432E-2</v>
      </c>
      <c r="F78" s="1">
        <v>0.68107586929663799</v>
      </c>
      <c r="G78" s="1">
        <v>8.9469053990466794</v>
      </c>
      <c r="H78" s="1">
        <v>0.24884881815340801</v>
      </c>
      <c r="I78" s="1">
        <v>0.64068259259385696</v>
      </c>
    </row>
    <row r="79" spans="1:9">
      <c r="A79" t="s">
        <v>44</v>
      </c>
      <c r="B79" t="s">
        <v>499</v>
      </c>
      <c r="C79" t="str">
        <f>VLOOKUP(Table1[[#This Row],[Gene ID]],'ridlon-genomes'!A$2:E$19843,4)</f>
        <v>WP_006439729.1</v>
      </c>
      <c r="D79" s="1">
        <v>8.5696347384735E-2</v>
      </c>
      <c r="E79" s="1">
        <v>2.39944058781432E-2</v>
      </c>
      <c r="F79" s="1">
        <v>0.67736242805490199</v>
      </c>
      <c r="G79" s="1">
        <v>9.5464988358487393</v>
      </c>
      <c r="H79" s="1">
        <v>8.7053781342088896E-2</v>
      </c>
      <c r="I79" s="1">
        <v>0.37548786136867701</v>
      </c>
    </row>
    <row r="80" spans="1:9">
      <c r="A80" t="s">
        <v>173</v>
      </c>
      <c r="B80" t="s">
        <v>474</v>
      </c>
      <c r="C80" t="str">
        <f>VLOOKUP(Table1[[#This Row],[Gene ID]],'ridlon-genomes'!A$2:E$19843,4)</f>
        <v>WP_006439932.1</v>
      </c>
      <c r="D80" s="1">
        <v>8.0533275183603203E-2</v>
      </c>
      <c r="E80" s="1">
        <v>2.39944058781432E-2</v>
      </c>
      <c r="F80" s="1">
        <v>0.67537408131680499</v>
      </c>
      <c r="G80" s="1">
        <v>11.3531071574818</v>
      </c>
      <c r="H80" s="1">
        <v>8.1981070078367996E-2</v>
      </c>
      <c r="I80" s="1">
        <v>0.36837987316743398</v>
      </c>
    </row>
    <row r="81" spans="1:9">
      <c r="A81" t="s">
        <v>88</v>
      </c>
      <c r="B81" t="s">
        <v>534</v>
      </c>
      <c r="C81" t="str">
        <f>VLOOKUP(Table1[[#This Row],[Gene ID]],'ridlon-genomes'!A$2:E$19843,4)</f>
        <v>WP_006439792.1</v>
      </c>
      <c r="D81" s="1">
        <v>7.9002720914741698E-2</v>
      </c>
      <c r="E81" s="1">
        <v>2.39944058781432E-2</v>
      </c>
      <c r="F81" s="1">
        <v>0.67360911962233505</v>
      </c>
      <c r="G81" s="1">
        <v>13.4975340636383</v>
      </c>
      <c r="H81" s="1">
        <v>8.0310762885213396E-2</v>
      </c>
      <c r="I81" s="1">
        <v>0.36837987316743398</v>
      </c>
    </row>
    <row r="82" spans="1:9">
      <c r="A82" t="s">
        <v>461</v>
      </c>
      <c r="B82" t="s">
        <v>774</v>
      </c>
      <c r="C82" t="str">
        <f>VLOOKUP(Table1[[#This Row],[Gene ID]],'ridlon-genomes'!A$2:E$19843,4)</f>
        <v>WP_006440455.1</v>
      </c>
      <c r="D82" s="1">
        <v>0.28622705224866002</v>
      </c>
      <c r="E82" s="1">
        <v>2.39944058781432E-2</v>
      </c>
      <c r="F82" s="1">
        <v>0.673263270970203</v>
      </c>
      <c r="G82" s="1">
        <v>7.2905944787265096</v>
      </c>
      <c r="H82" s="1">
        <v>0.29188747297956602</v>
      </c>
      <c r="I82" s="1">
        <v>0.65394020388691299</v>
      </c>
    </row>
    <row r="83" spans="1:9">
      <c r="A83" t="s">
        <v>80</v>
      </c>
      <c r="B83" t="s">
        <v>528</v>
      </c>
      <c r="C83" t="str">
        <f>VLOOKUP(Table1[[#This Row],[Gene ID]],'ridlon-genomes'!A$2:E$19843,4)</f>
        <v>WP_006439784.1</v>
      </c>
      <c r="D83" s="1">
        <v>0.30247472464392899</v>
      </c>
      <c r="E83" s="1">
        <v>2.39944058781432E-2</v>
      </c>
      <c r="F83" s="1">
        <v>0.67220208545514404</v>
      </c>
      <c r="G83" s="1">
        <v>9.3915802635430996</v>
      </c>
      <c r="H83" s="1">
        <v>0.30847834519274903</v>
      </c>
      <c r="I83" s="1">
        <v>0.65667132220631896</v>
      </c>
    </row>
    <row r="84" spans="1:9">
      <c r="A84" t="s">
        <v>144</v>
      </c>
      <c r="B84" t="s">
        <v>557</v>
      </c>
      <c r="C84" t="str">
        <f>VLOOKUP(Table1[[#This Row],[Gene ID]],'ridlon-genomes'!A$2:E$19843,4)</f>
        <v>WP_006439887.1</v>
      </c>
      <c r="D84" s="1">
        <v>0.30047549929186401</v>
      </c>
      <c r="E84" s="1">
        <v>2.39944058781432E-2</v>
      </c>
      <c r="F84" s="1">
        <v>0.66156303308143105</v>
      </c>
      <c r="G84" s="1">
        <v>7.5852145941558096</v>
      </c>
      <c r="H84" s="1">
        <v>0.30598146825205402</v>
      </c>
      <c r="I84" s="1">
        <v>0.65667132220631896</v>
      </c>
    </row>
    <row r="85" spans="1:9">
      <c r="A85" t="s">
        <v>415</v>
      </c>
      <c r="B85" t="s">
        <v>750</v>
      </c>
      <c r="C85" t="str">
        <f>VLOOKUP(Table1[[#This Row],[Gene ID]],'ridlon-genomes'!A$2:E$19843,4)</f>
        <v>WP_006440315.1</v>
      </c>
      <c r="D85" s="1">
        <v>0.111479954492406</v>
      </c>
      <c r="E85" s="1">
        <v>2.39944058781432E-2</v>
      </c>
      <c r="F85" s="1">
        <v>0.65780690371530304</v>
      </c>
      <c r="G85" s="1">
        <v>10.561381939792801</v>
      </c>
      <c r="H85" s="1">
        <v>0.113305752868158</v>
      </c>
      <c r="I85" s="1">
        <v>0.40305710562260699</v>
      </c>
    </row>
    <row r="86" spans="1:9">
      <c r="A86" t="s">
        <v>73</v>
      </c>
      <c r="B86" t="s">
        <v>521</v>
      </c>
      <c r="C86" t="str">
        <f>VLOOKUP(Table1[[#This Row],[Gene ID]],'ridlon-genomes'!A$2:E$19843,4)</f>
        <v>WP_040410362.1</v>
      </c>
      <c r="D86" s="1">
        <v>0.44112005309040497</v>
      </c>
      <c r="E86" s="1">
        <v>2.39944058781432E-2</v>
      </c>
      <c r="F86" s="1">
        <v>0.65201718824892096</v>
      </c>
      <c r="G86" s="1">
        <v>7.1952401485309299</v>
      </c>
      <c r="H86" s="1">
        <v>0.45043180006032002</v>
      </c>
      <c r="I86" s="1">
        <v>0.785979130778377</v>
      </c>
    </row>
    <row r="87" spans="1:9">
      <c r="A87" t="s">
        <v>204</v>
      </c>
      <c r="B87" t="s">
        <v>543</v>
      </c>
      <c r="C87" t="str">
        <f>VLOOKUP(Table1[[#This Row],[Gene ID]],'ridlon-genomes'!A$2:E$19843,4)</f>
        <v>WP_006439977.1</v>
      </c>
      <c r="D87" s="1">
        <v>0.101395654933327</v>
      </c>
      <c r="E87" s="1">
        <v>2.39944058781432E-2</v>
      </c>
      <c r="F87" s="1">
        <v>0.64858484142663497</v>
      </c>
      <c r="G87" s="1">
        <v>8.1417579875048105</v>
      </c>
      <c r="H87" s="1">
        <v>0.103336105026446</v>
      </c>
      <c r="I87" s="1">
        <v>0.39761670740264798</v>
      </c>
    </row>
    <row r="88" spans="1:9">
      <c r="A88" t="s">
        <v>107</v>
      </c>
      <c r="B88" t="s">
        <v>547</v>
      </c>
      <c r="C88" t="str">
        <f>VLOOKUP(Table1[[#This Row],[Gene ID]],'ridlon-genomes'!A$2:E$19843,4)</f>
        <v>WP_006439820.1</v>
      </c>
      <c r="D88" s="1">
        <v>0.24039162066223899</v>
      </c>
      <c r="E88" s="1">
        <v>2.39944058781432E-2</v>
      </c>
      <c r="F88" s="1">
        <v>0.64793844524215005</v>
      </c>
      <c r="G88" s="1">
        <v>8.2324647804749596</v>
      </c>
      <c r="H88" s="1">
        <v>0.24502569696099</v>
      </c>
      <c r="I88" s="1">
        <v>0.63788812728391897</v>
      </c>
    </row>
    <row r="89" spans="1:9">
      <c r="A89" t="s">
        <v>460</v>
      </c>
      <c r="B89" t="s">
        <v>474</v>
      </c>
      <c r="C89" t="str">
        <f>VLOOKUP(Table1[[#This Row],[Gene ID]],'ridlon-genomes'!A$2:E$19843,4)</f>
        <v>WP_006440454.1</v>
      </c>
      <c r="D89" s="1">
        <v>8.18753331717198E-2</v>
      </c>
      <c r="E89" s="1">
        <v>2.39944058781432E-2</v>
      </c>
      <c r="F89" s="1">
        <v>0.64628869815771794</v>
      </c>
      <c r="G89" s="1">
        <v>10.704360505427299</v>
      </c>
      <c r="H89" s="1">
        <v>8.3017188092134306E-2</v>
      </c>
      <c r="I89" s="1">
        <v>0.36837987316743398</v>
      </c>
    </row>
    <row r="90" spans="1:9">
      <c r="A90" t="s">
        <v>136</v>
      </c>
      <c r="B90" t="s">
        <v>555</v>
      </c>
      <c r="C90" t="str">
        <f>VLOOKUP(Table1[[#This Row],[Gene ID]],'ridlon-genomes'!A$2:E$19843,4)</f>
        <v>WP_006439878.1</v>
      </c>
      <c r="D90" s="1">
        <v>6.6694615670367205E-2</v>
      </c>
      <c r="E90" s="1">
        <v>2.39944058781432E-2</v>
      </c>
      <c r="F90" s="1">
        <v>0.64165191683948897</v>
      </c>
      <c r="G90" s="1">
        <v>8.7099932789105807</v>
      </c>
      <c r="H90" s="1">
        <v>6.7852384548718003E-2</v>
      </c>
      <c r="I90" s="1">
        <v>0.341632386023554</v>
      </c>
    </row>
    <row r="91" spans="1:9">
      <c r="A91" t="s">
        <v>312</v>
      </c>
      <c r="B91" t="s">
        <v>682</v>
      </c>
      <c r="C91" t="str">
        <f>VLOOKUP(Table1[[#This Row],[Gene ID]],'ridlon-genomes'!A$2:E$19843,4)</f>
        <v>WP_006440146.1</v>
      </c>
      <c r="D91" s="1">
        <v>5.9201764757685099E-2</v>
      </c>
      <c r="E91" s="1">
        <v>2.39944058781432E-2</v>
      </c>
      <c r="F91" s="1">
        <v>0.640966486886692</v>
      </c>
      <c r="G91" s="1">
        <v>9.6256396033353404</v>
      </c>
      <c r="H91" s="1">
        <v>5.9920972101062703E-2</v>
      </c>
      <c r="I91" s="1">
        <v>0.33412917641470602</v>
      </c>
    </row>
    <row r="92" spans="1:9">
      <c r="A92" t="s">
        <v>78</v>
      </c>
      <c r="B92" t="s">
        <v>526</v>
      </c>
      <c r="C92" t="str">
        <f>VLOOKUP(Table1[[#This Row],[Gene ID]],'ridlon-genomes'!A$2:E$19843,4)</f>
        <v>WP_006439782.1</v>
      </c>
      <c r="D92" s="1">
        <v>0.157753599472262</v>
      </c>
      <c r="E92" s="1">
        <v>2.39944058781432E-2</v>
      </c>
      <c r="F92" s="1">
        <v>0.63646926438477902</v>
      </c>
      <c r="G92" s="1">
        <v>10.440176298213</v>
      </c>
      <c r="H92" s="1">
        <v>0.160322808924653</v>
      </c>
      <c r="I92" s="1">
        <v>0.48501561434877999</v>
      </c>
    </row>
    <row r="93" spans="1:9">
      <c r="A93" t="s">
        <v>89</v>
      </c>
      <c r="B93" t="s">
        <v>535</v>
      </c>
      <c r="C93" t="str">
        <f>VLOOKUP(Table1[[#This Row],[Gene ID]],'ridlon-genomes'!A$2:E$19843,4)</f>
        <v>WP_006439793.1</v>
      </c>
      <c r="D93" s="1">
        <v>0.111235162222573</v>
      </c>
      <c r="E93" s="1">
        <v>2.39944058781432E-2</v>
      </c>
      <c r="F93" s="1">
        <v>0.63429809992182196</v>
      </c>
      <c r="G93" s="1">
        <v>13.3106089660183</v>
      </c>
      <c r="H93" s="1">
        <v>0.11292471566177301</v>
      </c>
      <c r="I93" s="1">
        <v>0.40305710562260699</v>
      </c>
    </row>
    <row r="94" spans="1:9">
      <c r="A94" t="s">
        <v>90</v>
      </c>
      <c r="B94" t="s">
        <v>536</v>
      </c>
      <c r="C94" t="str">
        <f>VLOOKUP(Table1[[#This Row],[Gene ID]],'ridlon-genomes'!A$2:E$19843,4)</f>
        <v>WP_006439794.1</v>
      </c>
      <c r="D94" s="1">
        <v>6.9370332752512406E-2</v>
      </c>
      <c r="E94" s="1">
        <v>2.39944058781432E-2</v>
      </c>
      <c r="F94" s="1">
        <v>0.631002911198695</v>
      </c>
      <c r="G94" s="1">
        <v>11.9709484800168</v>
      </c>
      <c r="H94" s="1">
        <v>7.0379203987685005E-2</v>
      </c>
      <c r="I94" s="1">
        <v>0.341632386023554</v>
      </c>
    </row>
    <row r="95" spans="1:9">
      <c r="A95" t="s">
        <v>104</v>
      </c>
      <c r="B95" t="s">
        <v>474</v>
      </c>
      <c r="C95" t="str">
        <f>VLOOKUP(Table1[[#This Row],[Gene ID]],'ridlon-genomes'!A$2:E$19843,4)</f>
        <v>WP_006439812.1</v>
      </c>
      <c r="D95" s="1">
        <v>0.213137620557005</v>
      </c>
      <c r="E95" s="1">
        <v>2.39944058781432E-2</v>
      </c>
      <c r="F95" s="1">
        <v>0.627697193877223</v>
      </c>
      <c r="G95" s="1">
        <v>8.4355467973638998</v>
      </c>
      <c r="H95" s="1">
        <v>0.21655093427974001</v>
      </c>
      <c r="I95" s="1">
        <v>0.59013295540560795</v>
      </c>
    </row>
    <row r="96" spans="1:9">
      <c r="A96" t="s">
        <v>262</v>
      </c>
      <c r="B96" t="s">
        <v>644</v>
      </c>
      <c r="C96" t="str">
        <f>VLOOKUP(Table1[[#This Row],[Gene ID]],'ridlon-genomes'!A$2:E$19843,4)</f>
        <v>WP_006440067.1</v>
      </c>
      <c r="D96" s="1">
        <v>4.91207403279851E-2</v>
      </c>
      <c r="E96" s="1">
        <v>2.39944058781432E-2</v>
      </c>
      <c r="F96" s="1">
        <v>0.62727419677627805</v>
      </c>
      <c r="G96" s="1">
        <v>9.5726116299729398</v>
      </c>
      <c r="H96" s="1">
        <v>4.96583842762581E-2</v>
      </c>
      <c r="I96" s="1">
        <v>0.29667701375302902</v>
      </c>
    </row>
    <row r="97" spans="1:9">
      <c r="A97" t="s">
        <v>354</v>
      </c>
      <c r="B97" t="s">
        <v>710</v>
      </c>
      <c r="C97" t="str">
        <f>VLOOKUP(Table1[[#This Row],[Gene ID]],'ridlon-genomes'!A$2:E$19843,4)</f>
        <v>WP_006440201.1</v>
      </c>
      <c r="D97" s="1">
        <v>6.9374869551226001E-2</v>
      </c>
      <c r="E97" s="1">
        <v>2.39944058781432E-2</v>
      </c>
      <c r="F97" s="1">
        <v>0.62296993534656697</v>
      </c>
      <c r="G97" s="1">
        <v>9.2811629656030892</v>
      </c>
      <c r="H97" s="1">
        <v>7.0029764434988095E-2</v>
      </c>
      <c r="I97" s="1">
        <v>0.341632386023554</v>
      </c>
    </row>
    <row r="98" spans="1:9">
      <c r="A98" t="s">
        <v>464</v>
      </c>
      <c r="B98" t="s">
        <v>777</v>
      </c>
      <c r="C98" t="str">
        <f>VLOOKUP(Table1[[#This Row],[Gene ID]],'ridlon-genomes'!A$2:E$19843,4)</f>
        <v>WP_006439664.1</v>
      </c>
      <c r="D98" s="1">
        <v>0.35218607268241903</v>
      </c>
      <c r="E98" s="1">
        <v>2.39944058781432E-2</v>
      </c>
      <c r="F98" s="1">
        <v>0.62187064249567003</v>
      </c>
      <c r="G98" s="1">
        <v>7.3156758121012899</v>
      </c>
      <c r="H98" s="1">
        <v>0.36067411763325502</v>
      </c>
      <c r="I98" s="1">
        <v>0.70917358150673704</v>
      </c>
    </row>
    <row r="99" spans="1:9">
      <c r="A99" t="s">
        <v>17</v>
      </c>
      <c r="B99" t="s">
        <v>481</v>
      </c>
      <c r="C99" t="str">
        <f>VLOOKUP(Table1[[#This Row],[Gene ID]],'ridlon-genomes'!A$2:E$19843,4)</f>
        <v>WP_006439584.1</v>
      </c>
      <c r="D99" s="1">
        <v>0.442927316612651</v>
      </c>
      <c r="E99" s="1">
        <v>2.39944058781432E-2</v>
      </c>
      <c r="F99" s="1">
        <v>0.62170580084193805</v>
      </c>
      <c r="G99" s="1">
        <v>7.5200244643501204</v>
      </c>
      <c r="H99" s="1">
        <v>0.452022332722329</v>
      </c>
      <c r="I99" s="1">
        <v>0.785979130778377</v>
      </c>
    </row>
    <row r="100" spans="1:9">
      <c r="A100" t="s">
        <v>32</v>
      </c>
      <c r="B100" t="s">
        <v>491</v>
      </c>
      <c r="C100" t="str">
        <f>VLOOKUP(Table1[[#This Row],[Gene ID]],'ridlon-genomes'!A$2:E$19843,4)</f>
        <v>WP_006439713.1</v>
      </c>
      <c r="D100" s="1">
        <v>7.9375399084327905E-2</v>
      </c>
      <c r="E100" s="1">
        <v>2.39944058781432E-2</v>
      </c>
      <c r="F100" s="1">
        <v>0.61900165303507204</v>
      </c>
      <c r="G100" s="1">
        <v>11.405295887402</v>
      </c>
      <c r="H100" s="1">
        <v>8.0540925644758801E-2</v>
      </c>
      <c r="I100" s="1">
        <v>0.36837987316743398</v>
      </c>
    </row>
    <row r="101" spans="1:9">
      <c r="A101" t="s">
        <v>324</v>
      </c>
      <c r="B101" t="s">
        <v>692</v>
      </c>
      <c r="C101" t="str">
        <f>VLOOKUP(Table1[[#This Row],[Gene ID]],'ridlon-genomes'!A$2:E$19843,4)</f>
        <v>WP_006440159.1</v>
      </c>
      <c r="D101" s="1">
        <v>0.17651749544605499</v>
      </c>
      <c r="E101" s="1">
        <v>2.39944058781432E-2</v>
      </c>
      <c r="F101" s="1">
        <v>0.61874214716731302</v>
      </c>
      <c r="G101" s="1">
        <v>13.640428768373701</v>
      </c>
      <c r="H101" s="1">
        <v>0.17921816040448299</v>
      </c>
      <c r="I101" s="1">
        <v>0.52197289217805698</v>
      </c>
    </row>
    <row r="102" spans="1:9">
      <c r="A102" t="s">
        <v>83</v>
      </c>
      <c r="B102" t="s">
        <v>530</v>
      </c>
      <c r="C102" t="str">
        <f>VLOOKUP(Table1[[#This Row],[Gene ID]],'ridlon-genomes'!A$2:E$19843,4)</f>
        <v>WP_006439788.1</v>
      </c>
      <c r="D102" s="1">
        <v>9.8019547792717404E-2</v>
      </c>
      <c r="E102" s="1">
        <v>2.39944058781432E-2</v>
      </c>
      <c r="F102" s="1">
        <v>0.61360522363719305</v>
      </c>
      <c r="G102" s="1">
        <v>10.525200128204901</v>
      </c>
      <c r="H102" s="1">
        <v>9.9371065277878604E-2</v>
      </c>
      <c r="I102" s="1">
        <v>0.39243149508043601</v>
      </c>
    </row>
    <row r="103" spans="1:9">
      <c r="A103" t="s">
        <v>256</v>
      </c>
      <c r="B103" t="s">
        <v>639</v>
      </c>
      <c r="C103" t="str">
        <f>VLOOKUP(Table1[[#This Row],[Gene ID]],'ridlon-genomes'!A$2:E$19843,4)</f>
        <v>WP_006440053.1</v>
      </c>
      <c r="D103" s="1">
        <v>0.20518881942388301</v>
      </c>
      <c r="E103" s="1">
        <v>2.39944058781432E-2</v>
      </c>
      <c r="F103" s="1">
        <v>0.61219000958402403</v>
      </c>
      <c r="G103" s="1">
        <v>7.8572223729001003</v>
      </c>
      <c r="H103" s="1">
        <v>0.207683826136868</v>
      </c>
      <c r="I103" s="1">
        <v>0.57266664485077201</v>
      </c>
    </row>
    <row r="104" spans="1:9">
      <c r="A104" t="s">
        <v>145</v>
      </c>
      <c r="B104" t="s">
        <v>560</v>
      </c>
      <c r="C104" t="str">
        <f>VLOOKUP(Table1[[#This Row],[Gene ID]],'ridlon-genomes'!A$2:E$19843,4)</f>
        <v>WP_006439888.1</v>
      </c>
      <c r="D104" s="1">
        <v>0.23294554550881</v>
      </c>
      <c r="E104" s="1">
        <v>2.39944058781432E-2</v>
      </c>
      <c r="F104" s="1">
        <v>0.60817208318450799</v>
      </c>
      <c r="G104" s="1">
        <v>8.5223629784269903</v>
      </c>
      <c r="H104" s="1">
        <v>0.23786793007412699</v>
      </c>
      <c r="I104" s="1">
        <v>0.62625116053414198</v>
      </c>
    </row>
    <row r="105" spans="1:9">
      <c r="A105" t="s">
        <v>351</v>
      </c>
      <c r="B105" t="s">
        <v>708</v>
      </c>
      <c r="C105" t="str">
        <f>VLOOKUP(Table1[[#This Row],[Gene ID]],'ridlon-genomes'!A$2:E$19843,4)</f>
        <v>WP_006440198.1</v>
      </c>
      <c r="D105" s="1">
        <v>0.11862292002792101</v>
      </c>
      <c r="E105" s="1">
        <v>2.39944058781432E-2</v>
      </c>
      <c r="F105" s="1">
        <v>0.60574643907678105</v>
      </c>
      <c r="G105" s="1">
        <v>9.7462254913608</v>
      </c>
      <c r="H105" s="1">
        <v>0.12048670145654999</v>
      </c>
      <c r="I105" s="1">
        <v>0.415902243546314</v>
      </c>
    </row>
    <row r="106" spans="1:9">
      <c r="A106" t="s">
        <v>154</v>
      </c>
      <c r="B106" t="s">
        <v>474</v>
      </c>
      <c r="C106" t="str">
        <f>VLOOKUP(Table1[[#This Row],[Gene ID]],'ridlon-genomes'!A$2:E$19843,4)</f>
        <v>WP_006439906.1</v>
      </c>
      <c r="D106" s="1">
        <v>0.27469045831240901</v>
      </c>
      <c r="E106" s="1">
        <v>2.39944058781432E-2</v>
      </c>
      <c r="F106" s="1">
        <v>0.60277969107418605</v>
      </c>
      <c r="G106" s="1">
        <v>7.7469288906702802</v>
      </c>
      <c r="H106" s="1">
        <v>0.28110305733174001</v>
      </c>
      <c r="I106" s="1">
        <v>0.65184706052408403</v>
      </c>
    </row>
    <row r="107" spans="1:9">
      <c r="A107" t="s">
        <v>146</v>
      </c>
      <c r="B107" t="s">
        <v>474</v>
      </c>
      <c r="C107" t="str">
        <f>VLOOKUP(Table1[[#This Row],[Gene ID]],'ridlon-genomes'!A$2:E$19843,4)</f>
        <v>WP_040410384.1</v>
      </c>
      <c r="D107" s="1">
        <v>0.32984018072078503</v>
      </c>
      <c r="E107" s="1">
        <v>2.39944058781432E-2</v>
      </c>
      <c r="F107" s="1">
        <v>0.59855133360128199</v>
      </c>
      <c r="G107" s="1">
        <v>7.5340081398193703</v>
      </c>
      <c r="H107" s="1">
        <v>0.33501568947303101</v>
      </c>
      <c r="I107" s="1">
        <v>0.693114382495435</v>
      </c>
    </row>
    <row r="108" spans="1:9">
      <c r="A108" t="s">
        <v>28</v>
      </c>
      <c r="B108" t="s">
        <v>474</v>
      </c>
      <c r="C108" t="str">
        <f>VLOOKUP(Table1[[#This Row],[Gene ID]],'ridlon-genomes'!A$2:E$19843,4)</f>
        <v>WP_006439708.1</v>
      </c>
      <c r="D108" s="1">
        <v>0.101779341410052</v>
      </c>
      <c r="E108" s="1">
        <v>2.39944058781432E-2</v>
      </c>
      <c r="F108" s="1">
        <v>0.587581626897548</v>
      </c>
      <c r="G108" s="1">
        <v>11.7962645160575</v>
      </c>
      <c r="H108" s="1">
        <v>0.103073267467304</v>
      </c>
      <c r="I108" s="1">
        <v>0.39761670740264798</v>
      </c>
    </row>
    <row r="109" spans="1:9">
      <c r="A109" t="s">
        <v>372</v>
      </c>
      <c r="B109" t="s">
        <v>719</v>
      </c>
      <c r="C109" t="str">
        <f>VLOOKUP(Table1[[#This Row],[Gene ID]],'ridlon-genomes'!A$2:E$19843,4)</f>
        <v>WP_050754658.1</v>
      </c>
      <c r="D109" s="1">
        <v>0.34446377410573098</v>
      </c>
      <c r="E109" s="1">
        <v>2.39944058781432E-2</v>
      </c>
      <c r="F109" s="1">
        <v>0.58110502027893896</v>
      </c>
      <c r="G109" s="1">
        <v>7.8289810504014596</v>
      </c>
      <c r="H109" s="1">
        <v>0.34881941741445799</v>
      </c>
      <c r="I109" s="1">
        <v>0.70530923666725198</v>
      </c>
    </row>
    <row r="110" spans="1:9">
      <c r="A110" t="s">
        <v>155</v>
      </c>
      <c r="B110" t="s">
        <v>564</v>
      </c>
      <c r="C110" t="str">
        <f>VLOOKUP(Table1[[#This Row],[Gene ID]],'ridlon-genomes'!A$2:E$19843,4)</f>
        <v>WP_006439907.1</v>
      </c>
      <c r="D110" s="1">
        <v>0.100625106866677</v>
      </c>
      <c r="E110" s="1">
        <v>2.39944058781432E-2</v>
      </c>
      <c r="F110" s="1">
        <v>0.55966087592320801</v>
      </c>
      <c r="G110" s="1">
        <v>11.1423711871482</v>
      </c>
      <c r="H110" s="1">
        <v>0.101845691323486</v>
      </c>
      <c r="I110" s="1">
        <v>0.39761670740264798</v>
      </c>
    </row>
    <row r="111" spans="1:9">
      <c r="A111" t="s">
        <v>225</v>
      </c>
      <c r="B111" t="s">
        <v>617</v>
      </c>
      <c r="C111" t="str">
        <f>VLOOKUP(Table1[[#This Row],[Gene ID]],'ridlon-genomes'!A$2:E$19843,4)</f>
        <v>WP_006440008.1</v>
      </c>
      <c r="D111" s="1">
        <v>0.15496009721295401</v>
      </c>
      <c r="E111" s="1">
        <v>2.39944058781432E-2</v>
      </c>
      <c r="F111" s="1">
        <v>0.55940340184604298</v>
      </c>
      <c r="G111" s="1">
        <v>8.7242018302077309</v>
      </c>
      <c r="H111" s="1">
        <v>0.15607336932340901</v>
      </c>
      <c r="I111" s="1">
        <v>0.48501561434877999</v>
      </c>
    </row>
    <row r="112" spans="1:9">
      <c r="A112" t="s">
        <v>167</v>
      </c>
      <c r="B112" t="s">
        <v>474</v>
      </c>
      <c r="C112" t="str">
        <f>VLOOKUP(Table1[[#This Row],[Gene ID]],'ridlon-genomes'!A$2:E$19843,4)</f>
        <v>WP_006439924.1</v>
      </c>
      <c r="D112" s="1">
        <v>9.7322256032597004E-2</v>
      </c>
      <c r="E112" s="1">
        <v>2.39944058781432E-2</v>
      </c>
      <c r="F112" s="1">
        <v>0.54395843514253195</v>
      </c>
      <c r="G112" s="1">
        <v>9.9988818311420804</v>
      </c>
      <c r="H112" s="1">
        <v>9.8838977050244706E-2</v>
      </c>
      <c r="I112" s="1">
        <v>0.39243149508043601</v>
      </c>
    </row>
    <row r="113" spans="1:9">
      <c r="A113" t="s">
        <v>203</v>
      </c>
      <c r="B113" t="s">
        <v>598</v>
      </c>
      <c r="C113" t="str">
        <f>VLOOKUP(Table1[[#This Row],[Gene ID]],'ridlon-genomes'!A$2:E$19843,4)</f>
        <v>WP_006439612.1</v>
      </c>
      <c r="D113" s="1">
        <v>0.25211426282169203</v>
      </c>
      <c r="E113" s="1">
        <v>2.39944058781432E-2</v>
      </c>
      <c r="F113" s="1">
        <v>0.54263347186523103</v>
      </c>
      <c r="G113" s="1">
        <v>7.4699677685927997</v>
      </c>
      <c r="H113" s="1">
        <v>0.25341445048674999</v>
      </c>
      <c r="I113" s="1">
        <v>0.64530674276953803</v>
      </c>
    </row>
    <row r="114" spans="1:9">
      <c r="A114" t="s">
        <v>384</v>
      </c>
      <c r="B114" t="s">
        <v>732</v>
      </c>
      <c r="C114" t="str">
        <f>VLOOKUP(Table1[[#This Row],[Gene ID]],'ridlon-genomes'!A$2:E$19843,4)</f>
        <v>WP_006440261.1</v>
      </c>
      <c r="D114" s="1">
        <v>0.25430148650610002</v>
      </c>
      <c r="E114" s="1">
        <v>2.39944058781432E-2</v>
      </c>
      <c r="F114" s="1">
        <v>0.53840250800431799</v>
      </c>
      <c r="G114" s="1">
        <v>9.8598066883244009</v>
      </c>
      <c r="H114" s="1">
        <v>0.25750366714241901</v>
      </c>
      <c r="I114" s="1">
        <v>0.65124618151360902</v>
      </c>
    </row>
    <row r="115" spans="1:9">
      <c r="A115" t="s">
        <v>159</v>
      </c>
      <c r="B115" t="s">
        <v>515</v>
      </c>
      <c r="C115" t="str">
        <f>VLOOKUP(Table1[[#This Row],[Gene ID]],'ridlon-genomes'!A$2:E$19843,4)</f>
        <v>WP_006439916.1</v>
      </c>
      <c r="D115" s="1">
        <v>0.32507987299859398</v>
      </c>
      <c r="E115" s="1">
        <v>2.39944058781432E-2</v>
      </c>
      <c r="F115" s="1">
        <v>0.53578185894214403</v>
      </c>
      <c r="G115" s="1">
        <v>8.0134811412319902</v>
      </c>
      <c r="H115" s="1">
        <v>0.32893210795161498</v>
      </c>
      <c r="I115" s="1">
        <v>0.68632834174148805</v>
      </c>
    </row>
    <row r="116" spans="1:9">
      <c r="A116" t="s">
        <v>353</v>
      </c>
      <c r="B116" t="s">
        <v>709</v>
      </c>
      <c r="C116" t="str">
        <f>VLOOKUP(Table1[[#This Row],[Gene ID]],'ridlon-genomes'!A$2:E$19843,4)</f>
        <v>WP_006440200.1</v>
      </c>
      <c r="D116" s="1">
        <v>0.156756359286819</v>
      </c>
      <c r="E116" s="1">
        <v>2.39944058781432E-2</v>
      </c>
      <c r="F116" s="1">
        <v>0.53505317745343794</v>
      </c>
      <c r="G116" s="1">
        <v>10.0738949717942</v>
      </c>
      <c r="H116" s="1">
        <v>0.15867462290578499</v>
      </c>
      <c r="I116" s="1">
        <v>0.48501561434877999</v>
      </c>
    </row>
    <row r="117" spans="1:9">
      <c r="A117" t="s">
        <v>142</v>
      </c>
      <c r="B117" t="s">
        <v>557</v>
      </c>
      <c r="C117" t="str">
        <f>VLOOKUP(Table1[[#This Row],[Gene ID]],'ridlon-genomes'!A$2:E$19843,4)</f>
        <v>WP_006439885.1</v>
      </c>
      <c r="D117" s="1">
        <v>0.56578326843212601</v>
      </c>
      <c r="E117" s="1">
        <v>2.39944058781432E-2</v>
      </c>
      <c r="F117" s="1">
        <v>0.529624130210544</v>
      </c>
      <c r="G117" s="1">
        <v>7.0500149679109398</v>
      </c>
      <c r="H117" s="1">
        <v>0.57647051245352599</v>
      </c>
      <c r="I117" s="1">
        <v>0.85152996741083398</v>
      </c>
    </row>
    <row r="118" spans="1:9">
      <c r="A118" t="s">
        <v>339</v>
      </c>
      <c r="B118" t="s">
        <v>701</v>
      </c>
      <c r="C118" t="str">
        <f>VLOOKUP(Table1[[#This Row],[Gene ID]],'ridlon-genomes'!A$2:E$19843,4)</f>
        <v>WP_006440183.1</v>
      </c>
      <c r="D118" s="1">
        <v>0.26080920587951301</v>
      </c>
      <c r="E118" s="1">
        <v>2.39944058781432E-2</v>
      </c>
      <c r="F118" s="1">
        <v>0.52860104520168305</v>
      </c>
      <c r="G118" s="1">
        <v>8.2528190956454299</v>
      </c>
      <c r="H118" s="1">
        <v>0.26544088593679099</v>
      </c>
      <c r="I118" s="1">
        <v>0.65184706052408403</v>
      </c>
    </row>
    <row r="119" spans="1:9">
      <c r="A119" t="s">
        <v>216</v>
      </c>
      <c r="B119" t="s">
        <v>609</v>
      </c>
      <c r="C119" t="str">
        <f>VLOOKUP(Table1[[#This Row],[Gene ID]],'ridlon-genomes'!A$2:E$19843,4)</f>
        <v>WP_006439994.1</v>
      </c>
      <c r="D119" s="1">
        <v>0.29125532515810798</v>
      </c>
      <c r="E119" s="1">
        <v>2.39944058781432E-2</v>
      </c>
      <c r="F119" s="1">
        <v>0.52024216202423701</v>
      </c>
      <c r="G119" s="1">
        <v>9.0794332822663293</v>
      </c>
      <c r="H119" s="1">
        <v>0.29436359742285501</v>
      </c>
      <c r="I119" s="1">
        <v>0.65633223157440401</v>
      </c>
    </row>
    <row r="120" spans="1:9">
      <c r="A120" t="s">
        <v>227</v>
      </c>
      <c r="B120" t="s">
        <v>618</v>
      </c>
      <c r="C120" t="str">
        <f>VLOOKUP(Table1[[#This Row],[Gene ID]],'ridlon-genomes'!A$2:E$19843,4)</f>
        <v>WP_006439615.1</v>
      </c>
      <c r="D120" s="1">
        <v>0.41498971385878303</v>
      </c>
      <c r="E120" s="1">
        <v>2.39944058781432E-2</v>
      </c>
      <c r="F120" s="1">
        <v>0.51386307400008602</v>
      </c>
      <c r="G120" s="1">
        <v>6.6444964508345699</v>
      </c>
      <c r="H120" s="1">
        <v>0.424540949006526</v>
      </c>
      <c r="I120" s="1">
        <v>0.76680652029860796</v>
      </c>
    </row>
    <row r="121" spans="1:9">
      <c r="A121" t="s">
        <v>285</v>
      </c>
      <c r="B121" t="s">
        <v>580</v>
      </c>
      <c r="C121" t="str">
        <f>VLOOKUP(Table1[[#This Row],[Gene ID]],'ridlon-genomes'!A$2:E$19843,4)</f>
        <v>WP_006440101.1</v>
      </c>
      <c r="D121" s="1">
        <v>0.27199911878324001</v>
      </c>
      <c r="E121" s="1">
        <v>2.39944058781432E-2</v>
      </c>
      <c r="F121" s="1">
        <v>0.51194214495158397</v>
      </c>
      <c r="G121" s="1">
        <v>10.5236474664752</v>
      </c>
      <c r="H121" s="1">
        <v>0.27543930136371902</v>
      </c>
      <c r="I121" s="1">
        <v>0.65184706052408403</v>
      </c>
    </row>
    <row r="122" spans="1:9">
      <c r="A122" t="s">
        <v>12</v>
      </c>
      <c r="B122" t="s">
        <v>478</v>
      </c>
      <c r="C122" t="str">
        <f>VLOOKUP(Table1[[#This Row],[Gene ID]],'ridlon-genomes'!A$2:E$19843,4)</f>
        <v>WP_040410488.1</v>
      </c>
      <c r="D122" s="1">
        <v>0.28828626573378502</v>
      </c>
      <c r="E122" s="1">
        <v>2.39944058781432E-2</v>
      </c>
      <c r="F122" s="1">
        <v>0.50511913964530097</v>
      </c>
      <c r="G122" s="1">
        <v>10.013267006411599</v>
      </c>
      <c r="H122" s="1">
        <v>0.291411120749001</v>
      </c>
      <c r="I122" s="1">
        <v>0.65394020388691299</v>
      </c>
    </row>
    <row r="123" spans="1:9">
      <c r="A123" t="s">
        <v>386</v>
      </c>
      <c r="B123" t="s">
        <v>733</v>
      </c>
      <c r="C123" t="str">
        <f>VLOOKUP(Table1[[#This Row],[Gene ID]],'ridlon-genomes'!A$2:E$19843,4)</f>
        <v>WP_006440263.1</v>
      </c>
      <c r="D123" s="1">
        <v>0.26510290490240002</v>
      </c>
      <c r="E123" s="1">
        <v>2.39944058781432E-2</v>
      </c>
      <c r="F123" s="1">
        <v>0.49699744047682898</v>
      </c>
      <c r="G123" s="1">
        <v>10.567713193998999</v>
      </c>
      <c r="H123" s="1">
        <v>0.26770059378266198</v>
      </c>
      <c r="I123" s="1">
        <v>0.65184706052408403</v>
      </c>
    </row>
    <row r="124" spans="1:9">
      <c r="A124" t="s">
        <v>55</v>
      </c>
      <c r="B124" t="s">
        <v>507</v>
      </c>
      <c r="C124" t="str">
        <f>VLOOKUP(Table1[[#This Row],[Gene ID]],'ridlon-genomes'!A$2:E$19843,4)</f>
        <v>WP_006439751.1</v>
      </c>
      <c r="D124" s="1">
        <v>6.5647336945755905E-2</v>
      </c>
      <c r="E124" s="1">
        <v>2.39944058781432E-2</v>
      </c>
      <c r="F124" s="1">
        <v>0.493799111271848</v>
      </c>
      <c r="G124" s="1">
        <v>11.667486659172299</v>
      </c>
      <c r="H124" s="1">
        <v>6.6210946482170102E-2</v>
      </c>
      <c r="I124" s="1">
        <v>0.341632386023554</v>
      </c>
    </row>
    <row r="125" spans="1:9">
      <c r="A125" t="s">
        <v>26</v>
      </c>
      <c r="B125" t="s">
        <v>488</v>
      </c>
      <c r="C125" t="str">
        <f>VLOOKUP(Table1[[#This Row],[Gene ID]],'ridlon-genomes'!A$2:E$19843,4)</f>
        <v>WP_040410353.1</v>
      </c>
      <c r="D125" s="1">
        <v>0.47284498342826098</v>
      </c>
      <c r="E125" s="1">
        <v>2.39944058781432E-2</v>
      </c>
      <c r="F125" s="1">
        <v>0.49193304430103602</v>
      </c>
      <c r="G125" s="1">
        <v>8.3313757765958805</v>
      </c>
      <c r="H125" s="1">
        <v>0.47959955893339001</v>
      </c>
      <c r="I125" s="1">
        <v>0.78972930905639505</v>
      </c>
    </row>
    <row r="126" spans="1:9">
      <c r="A126" t="s">
        <v>405</v>
      </c>
      <c r="B126" t="s">
        <v>474</v>
      </c>
      <c r="C126" t="str">
        <f>VLOOKUP(Table1[[#This Row],[Gene ID]],'ridlon-genomes'!A$2:E$19843,4)</f>
        <v>WP_040410457.1</v>
      </c>
      <c r="D126" s="1">
        <v>0.50581144667186495</v>
      </c>
      <c r="E126" s="1">
        <v>2.39944058781432E-2</v>
      </c>
      <c r="F126" s="1">
        <v>0.48485612217572699</v>
      </c>
      <c r="G126" s="1">
        <v>7.6112439099367197</v>
      </c>
      <c r="H126" s="1">
        <v>0.51274000046633095</v>
      </c>
      <c r="I126" s="1">
        <v>0.81176319129064101</v>
      </c>
    </row>
    <row r="127" spans="1:9">
      <c r="A127" t="s">
        <v>45</v>
      </c>
      <c r="B127" t="s">
        <v>500</v>
      </c>
      <c r="C127" t="str">
        <f>VLOOKUP(Table1[[#This Row],[Gene ID]],'ridlon-genomes'!A$2:E$19843,4)</f>
        <v>WP_006439730.1</v>
      </c>
      <c r="D127" s="1">
        <v>0.27512213606196401</v>
      </c>
      <c r="E127" s="1">
        <v>2.39944058781432E-2</v>
      </c>
      <c r="F127" s="1">
        <v>0.48447150614006701</v>
      </c>
      <c r="G127" s="1">
        <v>9.4216108558351497</v>
      </c>
      <c r="H127" s="1">
        <v>0.27731053260810701</v>
      </c>
      <c r="I127" s="1">
        <v>0.65184706052408403</v>
      </c>
    </row>
    <row r="128" spans="1:9">
      <c r="A128" t="s">
        <v>229</v>
      </c>
      <c r="B128" t="s">
        <v>620</v>
      </c>
      <c r="C128" t="str">
        <f>VLOOKUP(Table1[[#This Row],[Gene ID]],'ridlon-genomes'!A$2:E$19843,4)</f>
        <v>WP_006440011.1</v>
      </c>
      <c r="D128" s="1">
        <v>0.28305936570073997</v>
      </c>
      <c r="E128" s="1">
        <v>2.39944058781432E-2</v>
      </c>
      <c r="F128" s="1">
        <v>0.47900316499829998</v>
      </c>
      <c r="G128" s="1">
        <v>8.7185751047055593</v>
      </c>
      <c r="H128" s="1">
        <v>0.286756754093213</v>
      </c>
      <c r="I128" s="1">
        <v>0.65184706052408403</v>
      </c>
    </row>
    <row r="129" spans="1:9">
      <c r="A129" t="s">
        <v>240</v>
      </c>
      <c r="B129" t="s">
        <v>630</v>
      </c>
      <c r="C129" t="str">
        <f>VLOOKUP(Table1[[#This Row],[Gene ID]],'ridlon-genomes'!A$2:E$19843,4)</f>
        <v>WP_006440028.1</v>
      </c>
      <c r="D129" s="1">
        <v>0.22754350844304999</v>
      </c>
      <c r="E129" s="1">
        <v>2.39944058781432E-2</v>
      </c>
      <c r="F129" s="1">
        <v>0.47310129233634302</v>
      </c>
      <c r="G129" s="1">
        <v>15.5536849775803</v>
      </c>
      <c r="H129" s="1">
        <v>0.22967506404957699</v>
      </c>
      <c r="I129" s="1">
        <v>0.61159188484058802</v>
      </c>
    </row>
    <row r="130" spans="1:9">
      <c r="A130" t="s">
        <v>108</v>
      </c>
      <c r="B130" t="s">
        <v>548</v>
      </c>
      <c r="C130" t="str">
        <f>VLOOKUP(Table1[[#This Row],[Gene ID]],'ridlon-genomes'!A$2:E$19843,4)</f>
        <v>WP_040410372.1</v>
      </c>
      <c r="D130" s="1">
        <v>0.452033079529573</v>
      </c>
      <c r="E130" s="1">
        <v>2.39944058781432E-2</v>
      </c>
      <c r="F130" s="1">
        <v>0.47281407056146402</v>
      </c>
      <c r="G130" s="1">
        <v>7.0179076015864501</v>
      </c>
      <c r="H130" s="1">
        <v>0.45590976773631497</v>
      </c>
      <c r="I130" s="1">
        <v>0.78702757833444303</v>
      </c>
    </row>
    <row r="131" spans="1:9">
      <c r="A131" t="s">
        <v>113</v>
      </c>
      <c r="B131" t="s">
        <v>551</v>
      </c>
      <c r="C131" t="str">
        <f>VLOOKUP(Table1[[#This Row],[Gene ID]],'ridlon-genomes'!A$2:E$19843,4)</f>
        <v>WP_006439830.1</v>
      </c>
      <c r="D131" s="1">
        <v>0.10683752146914501</v>
      </c>
      <c r="E131" s="1">
        <v>2.39944058781432E-2</v>
      </c>
      <c r="F131" s="1">
        <v>0.47061093734179299</v>
      </c>
      <c r="G131" s="1">
        <v>10.151666935002</v>
      </c>
      <c r="H131" s="1">
        <v>0.107640737036936</v>
      </c>
      <c r="I131" s="1">
        <v>0.40132644439124798</v>
      </c>
    </row>
    <row r="132" spans="1:9">
      <c r="A132" t="s">
        <v>300</v>
      </c>
      <c r="B132" t="s">
        <v>672</v>
      </c>
      <c r="C132" t="str">
        <f>VLOOKUP(Table1[[#This Row],[Gene ID]],'ridlon-genomes'!A$2:E$19843,4)</f>
        <v>WP_040410432.1</v>
      </c>
      <c r="D132" s="1">
        <v>0.30330835658740801</v>
      </c>
      <c r="E132" s="1">
        <v>2.39944058781432E-2</v>
      </c>
      <c r="F132" s="1">
        <v>0.468125948647169</v>
      </c>
      <c r="G132" s="1">
        <v>11.576813561125199</v>
      </c>
      <c r="H132" s="1">
        <v>0.30628821258186201</v>
      </c>
      <c r="I132" s="1">
        <v>0.65667132220631896</v>
      </c>
    </row>
    <row r="133" spans="1:9">
      <c r="A133" t="s">
        <v>165</v>
      </c>
      <c r="B133" t="s">
        <v>571</v>
      </c>
      <c r="C133" t="str">
        <f>VLOOKUP(Table1[[#This Row],[Gene ID]],'ridlon-genomes'!A$2:E$19843,4)</f>
        <v>WP_040410391.1</v>
      </c>
      <c r="D133" s="1">
        <v>0.146407736001783</v>
      </c>
      <c r="E133" s="1">
        <v>2.39944058781432E-2</v>
      </c>
      <c r="F133" s="1">
        <v>0.460062618803532</v>
      </c>
      <c r="G133" s="1">
        <v>10.3113483023538</v>
      </c>
      <c r="H133" s="1">
        <v>0.14779846933451701</v>
      </c>
      <c r="I133" s="1">
        <v>0.47174031993071902</v>
      </c>
    </row>
    <row r="134" spans="1:9">
      <c r="A134" t="s">
        <v>215</v>
      </c>
      <c r="B134" t="s">
        <v>608</v>
      </c>
      <c r="C134" t="str">
        <f>VLOOKUP(Table1[[#This Row],[Gene ID]],'ridlon-genomes'!A$2:E$19843,4)</f>
        <v>WP_006439989.1</v>
      </c>
      <c r="D134" s="1">
        <v>0.35571722500046998</v>
      </c>
      <c r="E134" s="1">
        <v>2.39944058781432E-2</v>
      </c>
      <c r="F134" s="1">
        <v>0.45762785475390899</v>
      </c>
      <c r="G134" s="1">
        <v>7.1290682582510696</v>
      </c>
      <c r="H134" s="1">
        <v>0.35889623884418498</v>
      </c>
      <c r="I134" s="1">
        <v>0.70917358150673704</v>
      </c>
    </row>
    <row r="135" spans="1:9">
      <c r="A135" t="s">
        <v>355</v>
      </c>
      <c r="B135" t="s">
        <v>711</v>
      </c>
      <c r="C135" t="str">
        <f>VLOOKUP(Table1[[#This Row],[Gene ID]],'ridlon-genomes'!A$2:E$19843,4)</f>
        <v>WP_006440204.1</v>
      </c>
      <c r="D135" s="1">
        <v>0.244919854512616</v>
      </c>
      <c r="E135" s="1">
        <v>2.39944058781432E-2</v>
      </c>
      <c r="F135" s="1">
        <v>0.457228072481767</v>
      </c>
      <c r="G135" s="1">
        <v>8.8727869427617403</v>
      </c>
      <c r="H135" s="1">
        <v>0.24790447230607099</v>
      </c>
      <c r="I135" s="1">
        <v>0.64068259259385696</v>
      </c>
    </row>
    <row r="136" spans="1:9">
      <c r="A136" t="s">
        <v>62</v>
      </c>
      <c r="B136" t="s">
        <v>512</v>
      </c>
      <c r="C136" t="str">
        <f>VLOOKUP(Table1[[#This Row],[Gene ID]],'ridlon-genomes'!A$2:E$19843,4)</f>
        <v>WP_040410341.1</v>
      </c>
      <c r="D136" s="1">
        <v>0.13003030341851601</v>
      </c>
      <c r="E136" s="1">
        <v>2.39944058781432E-2</v>
      </c>
      <c r="F136" s="1">
        <v>0.44725903230150499</v>
      </c>
      <c r="G136" s="1">
        <v>10.785542346395101</v>
      </c>
      <c r="H136" s="1">
        <v>0.13068091066448601</v>
      </c>
      <c r="I136" s="1">
        <v>0.44175926511365399</v>
      </c>
    </row>
    <row r="137" spans="1:9">
      <c r="A137" t="s">
        <v>138</v>
      </c>
      <c r="B137" t="s">
        <v>556</v>
      </c>
      <c r="C137" t="str">
        <f>VLOOKUP(Table1[[#This Row],[Gene ID]],'ridlon-genomes'!A$2:E$19843,4)</f>
        <v>WP_006439880.1</v>
      </c>
      <c r="D137" s="1">
        <v>0.29882758167490397</v>
      </c>
      <c r="E137" s="1">
        <v>2.39944058781432E-2</v>
      </c>
      <c r="F137" s="1">
        <v>0.44332925900496001</v>
      </c>
      <c r="G137" s="1">
        <v>8.8605637106562405</v>
      </c>
      <c r="H137" s="1">
        <v>0.30353777904121099</v>
      </c>
      <c r="I137" s="1">
        <v>0.65667132220631896</v>
      </c>
    </row>
    <row r="138" spans="1:9">
      <c r="A138" t="s">
        <v>293</v>
      </c>
      <c r="B138" t="s">
        <v>666</v>
      </c>
      <c r="C138" t="str">
        <f>VLOOKUP(Table1[[#This Row],[Gene ID]],'ridlon-genomes'!A$2:E$19843,4)</f>
        <v>WP_040410429.1</v>
      </c>
      <c r="D138" s="1">
        <v>0.46170651170452398</v>
      </c>
      <c r="E138" s="1">
        <v>2.39944058781432E-2</v>
      </c>
      <c r="F138" s="1">
        <v>0.42919526202831598</v>
      </c>
      <c r="G138" s="1">
        <v>8.7707604612731203</v>
      </c>
      <c r="H138" s="1">
        <v>0.46631036133472697</v>
      </c>
      <c r="I138" s="1">
        <v>0.78972930905639505</v>
      </c>
    </row>
    <row r="139" spans="1:9">
      <c r="A139" t="s">
        <v>305</v>
      </c>
      <c r="B139" t="s">
        <v>512</v>
      </c>
      <c r="C139" t="str">
        <f>VLOOKUP(Table1[[#This Row],[Gene ID]],'ridlon-genomes'!A$2:E$19843,4)</f>
        <v>WP_040410434.1</v>
      </c>
      <c r="D139" s="1">
        <v>0.19275491597806499</v>
      </c>
      <c r="E139" s="1">
        <v>2.39944058781432E-2</v>
      </c>
      <c r="F139" s="1">
        <v>0.42696663340181901</v>
      </c>
      <c r="G139" s="1">
        <v>9.5381835727033408</v>
      </c>
      <c r="H139" s="1">
        <v>0.194100335379113</v>
      </c>
      <c r="I139" s="1">
        <v>0.55474286364245895</v>
      </c>
    </row>
    <row r="140" spans="1:9">
      <c r="A140" t="s">
        <v>36</v>
      </c>
      <c r="B140" t="s">
        <v>494</v>
      </c>
      <c r="C140" t="str">
        <f>VLOOKUP(Table1[[#This Row],[Gene ID]],'ridlon-genomes'!A$2:E$19843,4)</f>
        <v>WP_006439586.1</v>
      </c>
      <c r="D140" s="1">
        <v>0.30074890785575797</v>
      </c>
      <c r="E140" s="1">
        <v>2.39944058781432E-2</v>
      </c>
      <c r="F140" s="1">
        <v>0.41964399399163399</v>
      </c>
      <c r="G140" s="1">
        <v>8.2111580787578102</v>
      </c>
      <c r="H140" s="1">
        <v>0.30317992646312802</v>
      </c>
      <c r="I140" s="1">
        <v>0.65667132220631896</v>
      </c>
    </row>
    <row r="141" spans="1:9">
      <c r="A141" t="s">
        <v>302</v>
      </c>
      <c r="B141" t="s">
        <v>674</v>
      </c>
      <c r="C141" t="str">
        <f>VLOOKUP(Table1[[#This Row],[Gene ID]],'ridlon-genomes'!A$2:E$19843,4)</f>
        <v>WP_006440132.1</v>
      </c>
      <c r="D141" s="1">
        <v>0.38518928594395802</v>
      </c>
      <c r="E141" s="1">
        <v>2.39944058781432E-2</v>
      </c>
      <c r="F141" s="1">
        <v>0.40700289414399299</v>
      </c>
      <c r="G141" s="1">
        <v>7.3110426855964796</v>
      </c>
      <c r="H141" s="1">
        <v>0.38890344841179503</v>
      </c>
      <c r="I141" s="1">
        <v>0.73670328032478205</v>
      </c>
    </row>
    <row r="142" spans="1:9">
      <c r="A142" t="s">
        <v>423</v>
      </c>
      <c r="B142" t="s">
        <v>474</v>
      </c>
      <c r="C142" t="str">
        <f>VLOOKUP(Table1[[#This Row],[Gene ID]],'ridlon-genomes'!A$2:E$19843,4)</f>
        <v>WP_006440330.1</v>
      </c>
      <c r="D142" s="1">
        <v>0.40283712348072598</v>
      </c>
      <c r="E142" s="1">
        <v>2.39944058781432E-2</v>
      </c>
      <c r="F142" s="1">
        <v>0.40047229709600601</v>
      </c>
      <c r="G142" s="1">
        <v>9.1290507349631902</v>
      </c>
      <c r="H142" s="1">
        <v>0.40528095276871501</v>
      </c>
      <c r="I142" s="1">
        <v>0.74710097448141899</v>
      </c>
    </row>
    <row r="143" spans="1:9">
      <c r="A143" t="s">
        <v>349</v>
      </c>
      <c r="B143" t="s">
        <v>706</v>
      </c>
      <c r="C143" t="str">
        <f>VLOOKUP(Table1[[#This Row],[Gene ID]],'ridlon-genomes'!A$2:E$19843,4)</f>
        <v>WP_006440196.1</v>
      </c>
      <c r="D143" s="1">
        <v>0.16955563294044901</v>
      </c>
      <c r="E143" s="1">
        <v>2.39944058781432E-2</v>
      </c>
      <c r="F143" s="1">
        <v>0.39898994413463701</v>
      </c>
      <c r="G143" s="1">
        <v>11.922723390640501</v>
      </c>
      <c r="H143" s="1">
        <v>0.17059107731159001</v>
      </c>
      <c r="I143" s="1">
        <v>0.50313570903291704</v>
      </c>
    </row>
    <row r="144" spans="1:9">
      <c r="A144" t="s">
        <v>103</v>
      </c>
      <c r="B144" t="s">
        <v>544</v>
      </c>
      <c r="C144" t="str">
        <f>VLOOKUP(Table1[[#This Row],[Gene ID]],'ridlon-genomes'!A$2:E$19843,4)</f>
        <v>WP_006439811.1</v>
      </c>
      <c r="D144" s="1">
        <v>0.48549002173111599</v>
      </c>
      <c r="E144" s="1">
        <v>2.39944058781432E-2</v>
      </c>
      <c r="F144" s="1">
        <v>0.39828029099610301</v>
      </c>
      <c r="G144" s="1">
        <v>7.8030238479882197</v>
      </c>
      <c r="H144" s="1">
        <v>0.48906014356275301</v>
      </c>
      <c r="I144" s="1">
        <v>0.79478208092598701</v>
      </c>
    </row>
    <row r="145" spans="1:9">
      <c r="A145" t="s">
        <v>9</v>
      </c>
      <c r="B145" t="s">
        <v>475</v>
      </c>
      <c r="C145" t="str">
        <f>VLOOKUP(Table1[[#This Row],[Gene ID]],'ridlon-genomes'!A$2:E$19843,4)</f>
        <v>WP_006439573.1</v>
      </c>
      <c r="D145" s="1">
        <v>0.48276727749820902</v>
      </c>
      <c r="E145" s="1">
        <v>2.39944058781432E-2</v>
      </c>
      <c r="F145" s="1">
        <v>0.382738554338103</v>
      </c>
      <c r="G145" s="1">
        <v>8.5070250759524395</v>
      </c>
      <c r="H145" s="1">
        <v>0.48564794303477399</v>
      </c>
      <c r="I145" s="1">
        <v>0.794076987558613</v>
      </c>
    </row>
    <row r="146" spans="1:9">
      <c r="A146" t="s">
        <v>182</v>
      </c>
      <c r="B146" t="s">
        <v>474</v>
      </c>
      <c r="C146" t="str">
        <f>VLOOKUP(Table1[[#This Row],[Gene ID]],'ridlon-genomes'!A$2:E$19843,4)</f>
        <v>WP_006439945.1</v>
      </c>
      <c r="D146" s="1">
        <v>0.59950842434335505</v>
      </c>
      <c r="E146" s="1">
        <v>2.39944058781432E-2</v>
      </c>
      <c r="F146" s="1">
        <v>0.380132969374464</v>
      </c>
      <c r="G146" s="1">
        <v>6.8891537537365997</v>
      </c>
      <c r="H146" s="1">
        <v>0.60989518653562302</v>
      </c>
      <c r="I146" s="1">
        <v>0.86080076687897999</v>
      </c>
    </row>
    <row r="147" spans="1:9">
      <c r="A147" t="s">
        <v>260</v>
      </c>
      <c r="B147" t="s">
        <v>642</v>
      </c>
      <c r="C147" t="str">
        <f>VLOOKUP(Table1[[#This Row],[Gene ID]],'ridlon-genomes'!A$2:E$19843,4)</f>
        <v>WP_006440065.1</v>
      </c>
      <c r="D147" s="1">
        <v>0.385615775761802</v>
      </c>
      <c r="E147" s="1">
        <v>2.39944058781432E-2</v>
      </c>
      <c r="F147" s="1">
        <v>0.37666456272551502</v>
      </c>
      <c r="G147" s="1">
        <v>7.9948665090779603</v>
      </c>
      <c r="H147" s="1">
        <v>0.388071024167502</v>
      </c>
      <c r="I147" s="1">
        <v>0.73670328032478205</v>
      </c>
    </row>
    <row r="148" spans="1:9">
      <c r="A148" t="s">
        <v>336</v>
      </c>
      <c r="B148" t="s">
        <v>700</v>
      </c>
      <c r="C148" t="str">
        <f>VLOOKUP(Table1[[#This Row],[Gene ID]],'ridlon-genomes'!A$2:E$19843,4)</f>
        <v>WP_006440178.1</v>
      </c>
      <c r="D148" s="1">
        <v>0.42528399974929199</v>
      </c>
      <c r="E148" s="1">
        <v>2.39944058781432E-2</v>
      </c>
      <c r="F148" s="1">
        <v>0.37588386424054998</v>
      </c>
      <c r="G148" s="1">
        <v>9.6394741513782094</v>
      </c>
      <c r="H148" s="1">
        <v>0.42770215074829798</v>
      </c>
      <c r="I148" s="1">
        <v>0.76953359941585697</v>
      </c>
    </row>
    <row r="149" spans="1:9">
      <c r="A149" t="s">
        <v>237</v>
      </c>
      <c r="B149" t="s">
        <v>627</v>
      </c>
      <c r="C149" t="str">
        <f>VLOOKUP(Table1[[#This Row],[Gene ID]],'ridlon-genomes'!A$2:E$19843,4)</f>
        <v>WP_006440020.1</v>
      </c>
      <c r="D149" s="1">
        <v>0.25619900882524799</v>
      </c>
      <c r="E149" s="1">
        <v>2.39944058781432E-2</v>
      </c>
      <c r="F149" s="1">
        <v>0.36866923600333901</v>
      </c>
      <c r="G149" s="1">
        <v>10.100186261375301</v>
      </c>
      <c r="H149" s="1">
        <v>0.258541939012914</v>
      </c>
      <c r="I149" s="1">
        <v>0.65124618151360902</v>
      </c>
    </row>
    <row r="150" spans="1:9">
      <c r="A150" t="s">
        <v>254</v>
      </c>
      <c r="B150" t="s">
        <v>474</v>
      </c>
      <c r="C150" t="str">
        <f>VLOOKUP(Table1[[#This Row],[Gene ID]],'ridlon-genomes'!A$2:E$19843,4)</f>
        <v>WP_006440050.1</v>
      </c>
      <c r="D150" s="1">
        <v>0.237974930072962</v>
      </c>
      <c r="E150" s="1">
        <v>2.39944058781432E-2</v>
      </c>
      <c r="F150" s="1">
        <v>0.36745233151610701</v>
      </c>
      <c r="G150" s="1">
        <v>11.033754414073201</v>
      </c>
      <c r="H150" s="1">
        <v>0.23921843149878699</v>
      </c>
      <c r="I150" s="1">
        <v>0.62626847796873497</v>
      </c>
    </row>
    <row r="151" spans="1:9">
      <c r="A151" t="s">
        <v>87</v>
      </c>
      <c r="B151" t="s">
        <v>533</v>
      </c>
      <c r="C151" t="str">
        <f>VLOOKUP(Table1[[#This Row],[Gene ID]],'ridlon-genomes'!A$2:E$19843,4)</f>
        <v>WP_006439791.1</v>
      </c>
      <c r="D151" s="1">
        <v>0.40854432326490497</v>
      </c>
      <c r="E151" s="1">
        <v>2.39944058781432E-2</v>
      </c>
      <c r="F151" s="1">
        <v>0.36616161678551901</v>
      </c>
      <c r="G151" s="1">
        <v>10.505471109498</v>
      </c>
      <c r="H151" s="1">
        <v>0.41158377798908902</v>
      </c>
      <c r="I151" s="1">
        <v>0.75214917859966801</v>
      </c>
    </row>
    <row r="152" spans="1:9">
      <c r="A152" t="s">
        <v>274</v>
      </c>
      <c r="B152" t="s">
        <v>651</v>
      </c>
      <c r="C152" t="str">
        <f>VLOOKUP(Table1[[#This Row],[Gene ID]],'ridlon-genomes'!A$2:E$19843,4)</f>
        <v>WP_006439622.1</v>
      </c>
      <c r="D152" s="1">
        <v>0.49557449033482498</v>
      </c>
      <c r="E152" s="1">
        <v>2.39944058781432E-2</v>
      </c>
      <c r="F152" s="1">
        <v>0.36391220374007099</v>
      </c>
      <c r="G152" s="1">
        <v>8.0047623559303798</v>
      </c>
      <c r="H152" s="1">
        <v>0.49883927646481302</v>
      </c>
      <c r="I152" s="1">
        <v>0.79792514942318005</v>
      </c>
    </row>
    <row r="153" spans="1:9">
      <c r="A153" t="s">
        <v>295</v>
      </c>
      <c r="B153" t="s">
        <v>668</v>
      </c>
      <c r="C153" t="str">
        <f>VLOOKUP(Table1[[#This Row],[Gene ID]],'ridlon-genomes'!A$2:E$19843,4)</f>
        <v>WP_040410430.1</v>
      </c>
      <c r="D153" s="1">
        <v>0.34630320461105302</v>
      </c>
      <c r="E153" s="1">
        <v>2.39944058781432E-2</v>
      </c>
      <c r="F153" s="1">
        <v>0.35732423423818399</v>
      </c>
      <c r="G153" s="1">
        <v>9.6416219050175709</v>
      </c>
      <c r="H153" s="1">
        <v>0.34894311866386502</v>
      </c>
      <c r="I153" s="1">
        <v>0.70530923666725198</v>
      </c>
    </row>
    <row r="154" spans="1:9">
      <c r="A154" t="s">
        <v>30</v>
      </c>
      <c r="B154" t="s">
        <v>474</v>
      </c>
      <c r="C154" t="str">
        <f>VLOOKUP(Table1[[#This Row],[Gene ID]],'ridlon-genomes'!A$2:E$19843,4)</f>
        <v>WP_006439710.1</v>
      </c>
      <c r="D154" s="1">
        <v>0.194177727395763</v>
      </c>
      <c r="E154" s="1">
        <v>2.39944058781432E-2</v>
      </c>
      <c r="F154" s="1">
        <v>0.356625377959218</v>
      </c>
      <c r="G154" s="1">
        <v>13.05716299639</v>
      </c>
      <c r="H154" s="1">
        <v>0.19523139407159501</v>
      </c>
      <c r="I154" s="1">
        <v>0.55474286364245895</v>
      </c>
    </row>
    <row r="155" spans="1:9">
      <c r="A155" t="s">
        <v>340</v>
      </c>
      <c r="B155" t="s">
        <v>515</v>
      </c>
      <c r="C155" t="str">
        <f>VLOOKUP(Table1[[#This Row],[Gene ID]],'ridlon-genomes'!A$2:E$19843,4)</f>
        <v>WP_006440185.1</v>
      </c>
      <c r="D155" s="1">
        <v>0.54250261186373705</v>
      </c>
      <c r="E155" s="1">
        <v>2.39944058781432E-2</v>
      </c>
      <c r="F155" s="1">
        <v>0.35532984446120403</v>
      </c>
      <c r="G155" s="1">
        <v>8.3242210601389299</v>
      </c>
      <c r="H155" s="1">
        <v>0.54793941413972103</v>
      </c>
      <c r="I155" s="1">
        <v>0.83444368297094795</v>
      </c>
    </row>
    <row r="156" spans="1:9">
      <c r="A156" t="s">
        <v>184</v>
      </c>
      <c r="B156" t="s">
        <v>581</v>
      </c>
      <c r="C156" t="str">
        <f>VLOOKUP(Table1[[#This Row],[Gene ID]],'ridlon-genomes'!A$2:E$19843,4)</f>
        <v>WP_006439947.1</v>
      </c>
      <c r="D156" s="1">
        <v>0.54768904305626398</v>
      </c>
      <c r="E156" s="1">
        <v>2.39944058781432E-2</v>
      </c>
      <c r="F156" s="1">
        <v>0.347733444129248</v>
      </c>
      <c r="G156" s="1">
        <v>6.6990847242646998</v>
      </c>
      <c r="H156" s="1">
        <v>0.557537872169385</v>
      </c>
      <c r="I156" s="1">
        <v>0.84010564715309399</v>
      </c>
    </row>
    <row r="157" spans="1:9">
      <c r="A157" t="s">
        <v>20</v>
      </c>
      <c r="B157" t="s">
        <v>483</v>
      </c>
      <c r="C157" t="str">
        <f>VLOOKUP(Table1[[#This Row],[Gene ID]],'ridlon-genomes'!A$2:E$19843,4)</f>
        <v>WP_006439700.1</v>
      </c>
      <c r="D157" s="1">
        <v>0.46162935146673201</v>
      </c>
      <c r="E157" s="1">
        <v>2.39944058781432E-2</v>
      </c>
      <c r="F157" s="1">
        <v>0.34770516850200001</v>
      </c>
      <c r="G157" s="1">
        <v>9.6908324224471301</v>
      </c>
      <c r="H157" s="1">
        <v>0.463923712077143</v>
      </c>
      <c r="I157" s="1">
        <v>0.78900894097791396</v>
      </c>
    </row>
    <row r="158" spans="1:9">
      <c r="A158" t="s">
        <v>468</v>
      </c>
      <c r="B158" t="s">
        <v>781</v>
      </c>
      <c r="C158" t="str">
        <f>VLOOKUP(Table1[[#This Row],[Gene ID]],'ridlon-genomes'!A$2:E$19843,4)</f>
        <v>WP_006439667.1</v>
      </c>
      <c r="D158" s="1">
        <v>0.393169356565715</v>
      </c>
      <c r="E158" s="1">
        <v>2.39944058781432E-2</v>
      </c>
      <c r="F158" s="1">
        <v>0.344781121142333</v>
      </c>
      <c r="G158" s="1">
        <v>9.7273294031561299</v>
      </c>
      <c r="H158" s="1">
        <v>0.396197386199029</v>
      </c>
      <c r="I158" s="1">
        <v>0.74147783923191801</v>
      </c>
    </row>
    <row r="159" spans="1:9">
      <c r="A159" t="s">
        <v>278</v>
      </c>
      <c r="B159" t="s">
        <v>654</v>
      </c>
      <c r="C159" t="str">
        <f>VLOOKUP(Table1[[#This Row],[Gene ID]],'ridlon-genomes'!A$2:E$19843,4)</f>
        <v>WP_040410420.1</v>
      </c>
      <c r="D159" s="1">
        <v>0.35884333653822897</v>
      </c>
      <c r="E159" s="1">
        <v>2.39944058781432E-2</v>
      </c>
      <c r="F159" s="1">
        <v>0.33768417863168598</v>
      </c>
      <c r="G159" s="1">
        <v>8.2657987167748495</v>
      </c>
      <c r="H159" s="1">
        <v>0.36064771130532403</v>
      </c>
      <c r="I159" s="1">
        <v>0.70917358150673704</v>
      </c>
    </row>
    <row r="160" spans="1:9">
      <c r="A160" t="s">
        <v>344</v>
      </c>
      <c r="B160" t="s">
        <v>607</v>
      </c>
      <c r="C160" t="str">
        <f>VLOOKUP(Table1[[#This Row],[Gene ID]],'ridlon-genomes'!A$2:E$19843,4)</f>
        <v>WP_006440190.1</v>
      </c>
      <c r="D160" s="1">
        <v>0.36529683366981203</v>
      </c>
      <c r="E160" s="1">
        <v>2.39944058781432E-2</v>
      </c>
      <c r="F160" s="1">
        <v>0.33281605313589901</v>
      </c>
      <c r="G160" s="1">
        <v>10.2533376310947</v>
      </c>
      <c r="H160" s="1">
        <v>0.36718264825650199</v>
      </c>
      <c r="I160" s="1">
        <v>0.71339671495243295</v>
      </c>
    </row>
    <row r="161" spans="1:9">
      <c r="A161" t="s">
        <v>75</v>
      </c>
      <c r="B161" t="s">
        <v>523</v>
      </c>
      <c r="C161" t="str">
        <f>VLOOKUP(Table1[[#This Row],[Gene ID]],'ridlon-genomes'!A$2:E$19843,4)</f>
        <v>WP_006439574.1</v>
      </c>
      <c r="D161" s="1">
        <v>0.37774634534403301</v>
      </c>
      <c r="E161" s="1">
        <v>2.39944058781432E-2</v>
      </c>
      <c r="F161" s="1">
        <v>0.332523797048766</v>
      </c>
      <c r="G161" s="1">
        <v>9.3801614693797095</v>
      </c>
      <c r="H161" s="1">
        <v>0.38027038839042698</v>
      </c>
      <c r="I161" s="1">
        <v>0.73225620243776401</v>
      </c>
    </row>
    <row r="162" spans="1:9">
      <c r="A162" t="s">
        <v>294</v>
      </c>
      <c r="B162" t="s">
        <v>667</v>
      </c>
      <c r="C162" t="str">
        <f>VLOOKUP(Table1[[#This Row],[Gene ID]],'ridlon-genomes'!A$2:E$19843,4)</f>
        <v>WP_006440119.1</v>
      </c>
      <c r="D162" s="1">
        <v>0.41239550590074697</v>
      </c>
      <c r="E162" s="1">
        <v>2.39944058781432E-2</v>
      </c>
      <c r="F162" s="1">
        <v>0.32770859902149002</v>
      </c>
      <c r="G162" s="1">
        <v>9.15562908203826</v>
      </c>
      <c r="H162" s="1">
        <v>0.41594981922734497</v>
      </c>
      <c r="I162" s="1">
        <v>0.75421251268460299</v>
      </c>
    </row>
    <row r="163" spans="1:9">
      <c r="A163" t="s">
        <v>385</v>
      </c>
      <c r="B163" t="s">
        <v>702</v>
      </c>
      <c r="C163" t="str">
        <f>VLOOKUP(Table1[[#This Row],[Gene ID]],'ridlon-genomes'!A$2:E$19843,4)</f>
        <v>WP_006440262.1</v>
      </c>
      <c r="D163" s="1">
        <v>0.51763548164832596</v>
      </c>
      <c r="E163" s="1">
        <v>2.39944058781432E-2</v>
      </c>
      <c r="F163" s="1">
        <v>0.32737415517648999</v>
      </c>
      <c r="G163" s="1">
        <v>6.7960856022175804</v>
      </c>
      <c r="H163" s="1">
        <v>0.52189191324414497</v>
      </c>
      <c r="I163" s="1">
        <v>0.81535771633561704</v>
      </c>
    </row>
    <row r="164" spans="1:9">
      <c r="A164" t="s">
        <v>232</v>
      </c>
      <c r="B164" t="s">
        <v>623</v>
      </c>
      <c r="C164" t="str">
        <f>VLOOKUP(Table1[[#This Row],[Gene ID]],'ridlon-genomes'!A$2:E$19843,4)</f>
        <v>WP_006440014.1</v>
      </c>
      <c r="D164" s="1">
        <v>0.34800000209492399</v>
      </c>
      <c r="E164" s="1">
        <v>2.39944058781432E-2</v>
      </c>
      <c r="F164" s="1">
        <v>0.322462095704037</v>
      </c>
      <c r="G164" s="1">
        <v>9.5023015248115001</v>
      </c>
      <c r="H164" s="1">
        <v>0.34962754006466801</v>
      </c>
      <c r="I164" s="1">
        <v>0.70530923666725198</v>
      </c>
    </row>
    <row r="165" spans="1:9">
      <c r="A165" t="s">
        <v>311</v>
      </c>
      <c r="B165" t="s">
        <v>681</v>
      </c>
      <c r="C165" t="str">
        <f>VLOOKUP(Table1[[#This Row],[Gene ID]],'ridlon-genomes'!A$2:E$19843,4)</f>
        <v>WP_006440145.1</v>
      </c>
      <c r="D165" s="1">
        <v>0.30418663328964601</v>
      </c>
      <c r="E165" s="1">
        <v>2.39944058781432E-2</v>
      </c>
      <c r="F165" s="1">
        <v>0.32197554351097502</v>
      </c>
      <c r="G165" s="1">
        <v>9.9908505293356704</v>
      </c>
      <c r="H165" s="1">
        <v>0.30565205166978499</v>
      </c>
      <c r="I165" s="1">
        <v>0.65667132220631896</v>
      </c>
    </row>
    <row r="166" spans="1:9">
      <c r="A166" t="s">
        <v>183</v>
      </c>
      <c r="B166" t="s">
        <v>474</v>
      </c>
      <c r="C166" t="str">
        <f>VLOOKUP(Table1[[#This Row],[Gene ID]],'ridlon-genomes'!A$2:E$19843,4)</f>
        <v>WP_006439946.1</v>
      </c>
      <c r="D166" s="1">
        <v>0.64187455418512196</v>
      </c>
      <c r="E166" s="1">
        <v>2.39944058781432E-2</v>
      </c>
      <c r="F166" s="1">
        <v>0.312207165366789</v>
      </c>
      <c r="G166" s="1">
        <v>6.8858874882754799</v>
      </c>
      <c r="H166" s="1">
        <v>0.64885717555312505</v>
      </c>
      <c r="I166" s="1">
        <v>0.88153773704885197</v>
      </c>
    </row>
    <row r="167" spans="1:9">
      <c r="A167" t="s">
        <v>181</v>
      </c>
      <c r="B167" t="s">
        <v>580</v>
      </c>
      <c r="C167" t="str">
        <f>VLOOKUP(Table1[[#This Row],[Gene ID]],'ridlon-genomes'!A$2:E$19843,4)</f>
        <v>WP_006439944.1</v>
      </c>
      <c r="D167" s="1">
        <v>0.533678534233058</v>
      </c>
      <c r="E167" s="1">
        <v>2.39944058781432E-2</v>
      </c>
      <c r="F167" s="1">
        <v>0.30774319018577501</v>
      </c>
      <c r="G167" s="1">
        <v>8.0735268543450598</v>
      </c>
      <c r="H167" s="1">
        <v>0.53667633763843403</v>
      </c>
      <c r="I167" s="1">
        <v>0.82538341036141905</v>
      </c>
    </row>
    <row r="168" spans="1:9">
      <c r="A168" t="s">
        <v>361</v>
      </c>
      <c r="B168" t="s">
        <v>717</v>
      </c>
      <c r="C168" t="str">
        <f>VLOOKUP(Table1[[#This Row],[Gene ID]],'ridlon-genomes'!A$2:E$19843,4)</f>
        <v>WP_006440212.1</v>
      </c>
      <c r="D168" s="1">
        <v>0.36580470202525101</v>
      </c>
      <c r="E168" s="1">
        <v>2.39944058781432E-2</v>
      </c>
      <c r="F168" s="1">
        <v>0.30695025332000903</v>
      </c>
      <c r="G168" s="1">
        <v>13.7279801521412</v>
      </c>
      <c r="H168" s="1">
        <v>0.36741461714288398</v>
      </c>
      <c r="I168" s="1">
        <v>0.71339671495243295</v>
      </c>
    </row>
    <row r="169" spans="1:9">
      <c r="A169" t="s">
        <v>338</v>
      </c>
      <c r="B169" t="s">
        <v>474</v>
      </c>
      <c r="C169" t="str">
        <f>VLOOKUP(Table1[[#This Row],[Gene ID]],'ridlon-genomes'!A$2:E$19843,4)</f>
        <v>WP_006440182.1</v>
      </c>
      <c r="D169" s="1">
        <v>0.62219754191064403</v>
      </c>
      <c r="E169" s="1">
        <v>2.39944058781432E-2</v>
      </c>
      <c r="F169" s="1">
        <v>0.30570953735206602</v>
      </c>
      <c r="G169" s="1">
        <v>8.0032964662533992</v>
      </c>
      <c r="H169" s="1">
        <v>0.62607594940072897</v>
      </c>
      <c r="I169" s="1">
        <v>0.87089967886788</v>
      </c>
    </row>
    <row r="170" spans="1:9">
      <c r="A170" t="s">
        <v>334</v>
      </c>
      <c r="B170" t="s">
        <v>630</v>
      </c>
      <c r="C170" t="str">
        <f>VLOOKUP(Table1[[#This Row],[Gene ID]],'ridlon-genomes'!A$2:E$19843,4)</f>
        <v>WP_006440175.1</v>
      </c>
      <c r="D170" s="1">
        <v>0.29956647819127002</v>
      </c>
      <c r="E170" s="1">
        <v>2.39944058781432E-2</v>
      </c>
      <c r="F170" s="1">
        <v>0.30435077641074898</v>
      </c>
      <c r="G170" s="1">
        <v>10.6035206595008</v>
      </c>
      <c r="H170" s="1">
        <v>0.30051140411038901</v>
      </c>
      <c r="I170" s="1">
        <v>0.65667132220631896</v>
      </c>
    </row>
    <row r="171" spans="1:9">
      <c r="A171" t="s">
        <v>197</v>
      </c>
      <c r="B171" t="s">
        <v>592</v>
      </c>
      <c r="C171" t="str">
        <f>VLOOKUP(Table1[[#This Row],[Gene ID]],'ridlon-genomes'!A$2:E$19843,4)</f>
        <v>WP_040410398.1</v>
      </c>
      <c r="D171" s="1">
        <v>0.41040356309430198</v>
      </c>
      <c r="E171" s="1">
        <v>2.39944058781432E-2</v>
      </c>
      <c r="F171" s="1">
        <v>0.30227329334969799</v>
      </c>
      <c r="G171" s="1">
        <v>9.8432091072582395</v>
      </c>
      <c r="H171" s="1">
        <v>0.41374672308202998</v>
      </c>
      <c r="I171" s="1">
        <v>0.75314833186025798</v>
      </c>
    </row>
    <row r="172" spans="1:9">
      <c r="A172" t="s">
        <v>320</v>
      </c>
      <c r="B172" t="s">
        <v>689</v>
      </c>
      <c r="C172" t="str">
        <f>VLOOKUP(Table1[[#This Row],[Gene ID]],'ridlon-genomes'!A$2:E$19843,4)</f>
        <v>WP_006440155.1</v>
      </c>
      <c r="D172" s="1">
        <v>0.40444001796470502</v>
      </c>
      <c r="E172" s="1">
        <v>2.39944058781432E-2</v>
      </c>
      <c r="F172" s="1">
        <v>0.29652156459441598</v>
      </c>
      <c r="G172" s="1">
        <v>10.364456531804199</v>
      </c>
      <c r="H172" s="1">
        <v>0.40721812772163202</v>
      </c>
      <c r="I172" s="1">
        <v>0.74710097448141899</v>
      </c>
    </row>
    <row r="173" spans="1:9">
      <c r="A173" t="s">
        <v>67</v>
      </c>
      <c r="B173" t="s">
        <v>517</v>
      </c>
      <c r="C173" t="str">
        <f>VLOOKUP(Table1[[#This Row],[Gene ID]],'ridlon-genomes'!A$2:E$19843,4)</f>
        <v>-</v>
      </c>
      <c r="D173" s="1">
        <v>0.71513980467355698</v>
      </c>
      <c r="E173" s="1">
        <v>2.39944058781432E-2</v>
      </c>
      <c r="F173" s="1">
        <v>0.29583080082947</v>
      </c>
      <c r="G173" s="1">
        <v>12.6833426869783</v>
      </c>
      <c r="H173" s="1">
        <v>0.72045512669280698</v>
      </c>
      <c r="I173" s="1">
        <v>0.90493824538773104</v>
      </c>
    </row>
    <row r="174" spans="1:9">
      <c r="A174" t="s">
        <v>110</v>
      </c>
      <c r="B174" t="s">
        <v>550</v>
      </c>
      <c r="C174" t="str">
        <f>VLOOKUP(Table1[[#This Row],[Gene ID]],'ridlon-genomes'!A$2:E$19843,4)</f>
        <v>WP_040410373.1</v>
      </c>
      <c r="D174" s="1">
        <v>0.673669152640618</v>
      </c>
      <c r="E174" s="1">
        <v>2.39944058781432E-2</v>
      </c>
      <c r="F174" s="1">
        <v>0.29408912786806402</v>
      </c>
      <c r="G174" s="1">
        <v>8.5203917444312705</v>
      </c>
      <c r="H174" s="1">
        <v>0.67788349304172901</v>
      </c>
      <c r="I174" s="1">
        <v>0.88859759146579298</v>
      </c>
    </row>
    <row r="175" spans="1:9">
      <c r="A175" t="s">
        <v>347</v>
      </c>
      <c r="B175" t="s">
        <v>474</v>
      </c>
      <c r="C175" t="str">
        <f>VLOOKUP(Table1[[#This Row],[Gene ID]],'ridlon-genomes'!A$2:E$19843,4)</f>
        <v>WP_006440194.1</v>
      </c>
      <c r="D175" s="1">
        <v>0.69084340559920998</v>
      </c>
      <c r="E175" s="1">
        <v>2.39944058781432E-2</v>
      </c>
      <c r="F175" s="1">
        <v>0.289154282245705</v>
      </c>
      <c r="G175" s="1">
        <v>7.6963731570659499</v>
      </c>
      <c r="H175" s="1">
        <v>0.69669899493842102</v>
      </c>
      <c r="I175" s="1">
        <v>0.89662646851066197</v>
      </c>
    </row>
    <row r="176" spans="1:9">
      <c r="A176" t="s">
        <v>207</v>
      </c>
      <c r="B176" t="s">
        <v>600</v>
      </c>
      <c r="C176" t="str">
        <f>VLOOKUP(Table1[[#This Row],[Gene ID]],'ridlon-genomes'!A$2:E$19843,4)</f>
        <v>WP_006439981.1</v>
      </c>
      <c r="D176" s="1">
        <v>0.445728116378801</v>
      </c>
      <c r="E176" s="1">
        <v>2.39944058781432E-2</v>
      </c>
      <c r="F176" s="1">
        <v>0.28644741758631997</v>
      </c>
      <c r="G176" s="1">
        <v>9.0562902330377195</v>
      </c>
      <c r="H176" s="1">
        <v>0.44782609233852799</v>
      </c>
      <c r="I176" s="1">
        <v>0.78453743996148095</v>
      </c>
    </row>
    <row r="177" spans="1:9">
      <c r="A177" t="s">
        <v>210</v>
      </c>
      <c r="B177" t="s">
        <v>603</v>
      </c>
      <c r="C177" t="str">
        <f>VLOOKUP(Table1[[#This Row],[Gene ID]],'ridlon-genomes'!A$2:E$19843,4)</f>
        <v>WP_006439984.1</v>
      </c>
      <c r="D177" s="1">
        <v>0.350504696811893</v>
      </c>
      <c r="E177" s="1">
        <v>2.39944058781432E-2</v>
      </c>
      <c r="F177" s="1">
        <v>0.277519444649381</v>
      </c>
      <c r="G177" s="1">
        <v>9.8343955672706702</v>
      </c>
      <c r="H177" s="1">
        <v>0.351245653856051</v>
      </c>
      <c r="I177" s="1">
        <v>0.70551928748672399</v>
      </c>
    </row>
    <row r="178" spans="1:9">
      <c r="A178" t="s">
        <v>10</v>
      </c>
      <c r="B178" t="s">
        <v>476</v>
      </c>
      <c r="C178" t="str">
        <f>VLOOKUP(Table1[[#This Row],[Gene ID]],'ridlon-genomes'!A$2:E$19843,4)</f>
        <v>WP_006439582.1</v>
      </c>
      <c r="D178" s="1">
        <v>0.54357219054490802</v>
      </c>
      <c r="E178" s="1">
        <v>2.39944058781432E-2</v>
      </c>
      <c r="F178" s="1">
        <v>0.27510041102044003</v>
      </c>
      <c r="G178" s="1">
        <v>8.2116927784273592</v>
      </c>
      <c r="H178" s="1">
        <v>0.544431478097682</v>
      </c>
      <c r="I178" s="1">
        <v>0.83181989768367104</v>
      </c>
    </row>
    <row r="179" spans="1:9">
      <c r="A179" t="s">
        <v>375</v>
      </c>
      <c r="B179" t="s">
        <v>474</v>
      </c>
      <c r="C179" t="str">
        <f>VLOOKUP(Table1[[#This Row],[Gene ID]],'ridlon-genomes'!A$2:E$19843,4)</f>
        <v>WP_050754659.1</v>
      </c>
      <c r="D179" s="1">
        <v>0.59397223841045399</v>
      </c>
      <c r="E179" s="1">
        <v>2.39944058781432E-2</v>
      </c>
      <c r="F179" s="1">
        <v>0.27461644404764102</v>
      </c>
      <c r="G179" s="1">
        <v>7.1666706663241904</v>
      </c>
      <c r="H179" s="1">
        <v>0.59474250652369698</v>
      </c>
      <c r="I179" s="1">
        <v>0.860455955135629</v>
      </c>
    </row>
    <row r="180" spans="1:9">
      <c r="A180" t="s">
        <v>158</v>
      </c>
      <c r="B180" t="s">
        <v>474</v>
      </c>
      <c r="C180" t="str">
        <f>VLOOKUP(Table1[[#This Row],[Gene ID]],'ridlon-genomes'!A$2:E$19843,4)</f>
        <v>WP_006439910.1</v>
      </c>
      <c r="D180" s="1">
        <v>0.60338209275310795</v>
      </c>
      <c r="E180" s="1">
        <v>2.39944058781432E-2</v>
      </c>
      <c r="F180" s="1">
        <v>0.27129993048946399</v>
      </c>
      <c r="G180" s="1">
        <v>8.1455015083108595</v>
      </c>
      <c r="H180" s="1">
        <v>0.60469641425143905</v>
      </c>
      <c r="I180" s="1">
        <v>0.860455955135629</v>
      </c>
    </row>
    <row r="181" spans="1:9">
      <c r="A181" t="s">
        <v>348</v>
      </c>
      <c r="B181" t="s">
        <v>705</v>
      </c>
      <c r="C181" t="str">
        <f>VLOOKUP(Table1[[#This Row],[Gene ID]],'ridlon-genomes'!A$2:E$19843,4)</f>
        <v>WP_040410441.1</v>
      </c>
      <c r="D181" s="1">
        <v>0.53750616202111601</v>
      </c>
      <c r="E181" s="1">
        <v>2.39944058781432E-2</v>
      </c>
      <c r="F181" s="1">
        <v>0.26489363586848003</v>
      </c>
      <c r="G181" s="1">
        <v>10.812360495372401</v>
      </c>
      <c r="H181" s="1">
        <v>0.54026553076095396</v>
      </c>
      <c r="I181" s="1">
        <v>0.82817018860067304</v>
      </c>
    </row>
    <row r="182" spans="1:9">
      <c r="A182" t="s">
        <v>84</v>
      </c>
      <c r="B182" t="s">
        <v>474</v>
      </c>
      <c r="C182" t="str">
        <f>VLOOKUP(Table1[[#This Row],[Gene ID]],'ridlon-genomes'!A$2:E$19843,4)</f>
        <v>WP_006439789.1</v>
      </c>
      <c r="D182" s="1">
        <v>0.49776763393203799</v>
      </c>
      <c r="E182" s="1">
        <v>2.39944058781432E-2</v>
      </c>
      <c r="F182" s="1">
        <v>0.26450965658132802</v>
      </c>
      <c r="G182" s="1">
        <v>10.9723725662941</v>
      </c>
      <c r="H182" s="1">
        <v>0.49998743268577001</v>
      </c>
      <c r="I182" s="1">
        <v>0.79792514942318005</v>
      </c>
    </row>
    <row r="183" spans="1:9">
      <c r="A183" t="s">
        <v>322</v>
      </c>
      <c r="B183" t="s">
        <v>474</v>
      </c>
      <c r="C183" t="str">
        <f>VLOOKUP(Table1[[#This Row],[Gene ID]],'ridlon-genomes'!A$2:E$19843,4)</f>
        <v>WP_006440157.1</v>
      </c>
      <c r="D183" s="1">
        <v>0.67248305743840497</v>
      </c>
      <c r="E183" s="1">
        <v>2.39944058781432E-2</v>
      </c>
      <c r="F183" s="1">
        <v>0.26428902668239501</v>
      </c>
      <c r="G183" s="1">
        <v>8.9479904791247495</v>
      </c>
      <c r="H183" s="1">
        <v>0.67533533459386097</v>
      </c>
      <c r="I183" s="1">
        <v>0.88859759146579298</v>
      </c>
    </row>
    <row r="184" spans="1:9">
      <c r="A184" t="s">
        <v>66</v>
      </c>
      <c r="B184" t="s">
        <v>516</v>
      </c>
      <c r="C184" t="str">
        <f>VLOOKUP(Table1[[#This Row],[Gene ID]],'ridlon-genomes'!A$2:E$19843,4)</f>
        <v>WP_006439764.1</v>
      </c>
      <c r="D184" s="1">
        <v>0.68147284662452901</v>
      </c>
      <c r="E184" s="1">
        <v>2.39944058781432E-2</v>
      </c>
      <c r="F184" s="1">
        <v>0.26125764699652498</v>
      </c>
      <c r="G184" s="1">
        <v>7.2253545718867702</v>
      </c>
      <c r="H184" s="1">
        <v>0.68522990158710895</v>
      </c>
      <c r="I184" s="1">
        <v>0.88859759146579298</v>
      </c>
    </row>
    <row r="185" spans="1:9">
      <c r="A185" t="s">
        <v>286</v>
      </c>
      <c r="B185" t="s">
        <v>660</v>
      </c>
      <c r="C185" t="str">
        <f>VLOOKUP(Table1[[#This Row],[Gene ID]],'ridlon-genomes'!A$2:E$19843,4)</f>
        <v>WP_006440103.1</v>
      </c>
      <c r="D185" s="1">
        <v>0.55527042236652102</v>
      </c>
      <c r="E185" s="1">
        <v>2.39944058781432E-2</v>
      </c>
      <c r="F185" s="1">
        <v>0.254486166085934</v>
      </c>
      <c r="G185" s="1">
        <v>9.6135946062049893</v>
      </c>
      <c r="H185" s="1">
        <v>0.55886856355677905</v>
      </c>
      <c r="I185" s="1">
        <v>0.84010564715309399</v>
      </c>
    </row>
    <row r="186" spans="1:9">
      <c r="A186" t="s">
        <v>191</v>
      </c>
      <c r="B186" t="s">
        <v>586</v>
      </c>
      <c r="C186" t="str">
        <f>VLOOKUP(Table1[[#This Row],[Gene ID]],'ridlon-genomes'!A$2:E$19843,4)</f>
        <v>WP_006439960.1</v>
      </c>
      <c r="D186" s="1">
        <v>0.66056252417808603</v>
      </c>
      <c r="E186" s="1">
        <v>2.39944058781432E-2</v>
      </c>
      <c r="F186" s="1">
        <v>0.253422702589852</v>
      </c>
      <c r="G186" s="1">
        <v>8.3657960199534003</v>
      </c>
      <c r="H186" s="1">
        <v>0.66303488059703897</v>
      </c>
      <c r="I186" s="1">
        <v>0.88785705275350701</v>
      </c>
    </row>
    <row r="187" spans="1:9">
      <c r="A187" t="s">
        <v>248</v>
      </c>
      <c r="B187" t="s">
        <v>634</v>
      </c>
      <c r="C187" t="str">
        <f>VLOOKUP(Table1[[#This Row],[Gene ID]],'ridlon-genomes'!A$2:E$19843,4)</f>
        <v>WP_006439618.1</v>
      </c>
      <c r="D187" s="1">
        <v>0.63169486342631798</v>
      </c>
      <c r="E187" s="1">
        <v>2.39944058781432E-2</v>
      </c>
      <c r="F187" s="1">
        <v>0.252428761354618</v>
      </c>
      <c r="G187" s="1">
        <v>7.0735354978367102</v>
      </c>
      <c r="H187" s="1">
        <v>0.63664605335060798</v>
      </c>
      <c r="I187" s="1">
        <v>0.87475705639393597</v>
      </c>
    </row>
    <row r="188" spans="1:9">
      <c r="A188" t="s">
        <v>426</v>
      </c>
      <c r="B188" t="s">
        <v>608</v>
      </c>
      <c r="C188" t="str">
        <f>VLOOKUP(Table1[[#This Row],[Gene ID]],'ridlon-genomes'!A$2:E$19843,4)</f>
        <v>WP_006439647.1</v>
      </c>
      <c r="D188" s="1">
        <v>0.59171469242793495</v>
      </c>
      <c r="E188" s="1">
        <v>2.39944058781432E-2</v>
      </c>
      <c r="F188" s="1">
        <v>0.24149588992870599</v>
      </c>
      <c r="G188" s="1">
        <v>8.5148843790152693</v>
      </c>
      <c r="H188" s="1">
        <v>0.59234433556566102</v>
      </c>
      <c r="I188" s="1">
        <v>0.860455955135629</v>
      </c>
    </row>
    <row r="189" spans="1:9">
      <c r="A189" t="s">
        <v>48</v>
      </c>
      <c r="B189" t="s">
        <v>502</v>
      </c>
      <c r="C189" t="str">
        <f>VLOOKUP(Table1[[#This Row],[Gene ID]],'ridlon-genomes'!A$2:E$19843,4)</f>
        <v>WP_040410357.1</v>
      </c>
      <c r="D189" s="1">
        <v>0.65580514527730904</v>
      </c>
      <c r="E189" s="1">
        <v>2.39944058781432E-2</v>
      </c>
      <c r="F189" s="1">
        <v>0.23827683300066699</v>
      </c>
      <c r="G189" s="1">
        <v>7.8783088639082699</v>
      </c>
      <c r="H189" s="1">
        <v>0.65703250073944497</v>
      </c>
      <c r="I189" s="1">
        <v>0.88608773577631605</v>
      </c>
    </row>
    <row r="190" spans="1:9">
      <c r="A190" t="s">
        <v>465</v>
      </c>
      <c r="B190" t="s">
        <v>778</v>
      </c>
      <c r="C190" t="str">
        <f>VLOOKUP(Table1[[#This Row],[Gene ID]],'ridlon-genomes'!A$2:E$19843,4)</f>
        <v>WP_006439665.1</v>
      </c>
      <c r="D190" s="1">
        <v>0.432931233062052</v>
      </c>
      <c r="E190" s="1">
        <v>2.39944058781432E-2</v>
      </c>
      <c r="F190" s="1">
        <v>0.23719688262779001</v>
      </c>
      <c r="G190" s="1">
        <v>10.965104344575099</v>
      </c>
      <c r="H190" s="1">
        <v>0.43496679667321603</v>
      </c>
      <c r="I190" s="1">
        <v>0.77364323377755295</v>
      </c>
    </row>
    <row r="191" spans="1:9">
      <c r="A191" t="s">
        <v>231</v>
      </c>
      <c r="B191" t="s">
        <v>622</v>
      </c>
      <c r="C191" t="str">
        <f>VLOOKUP(Table1[[#This Row],[Gene ID]],'ridlon-genomes'!A$2:E$19843,4)</f>
        <v>WP_006440013.1</v>
      </c>
      <c r="D191" s="1">
        <v>0.69986042731009701</v>
      </c>
      <c r="E191" s="1">
        <v>2.39944058781432E-2</v>
      </c>
      <c r="F191" s="1">
        <v>0.22704159938019</v>
      </c>
      <c r="G191" s="1">
        <v>8.2062252777467997</v>
      </c>
      <c r="H191" s="1">
        <v>0.70531323842171301</v>
      </c>
      <c r="I191" s="1">
        <v>0.90163997790962203</v>
      </c>
    </row>
    <row r="192" spans="1:9">
      <c r="A192" t="s">
        <v>94</v>
      </c>
      <c r="B192" t="s">
        <v>474</v>
      </c>
      <c r="C192" t="str">
        <f>VLOOKUP(Table1[[#This Row],[Gene ID]],'ridlon-genomes'!A$2:E$19843,4)</f>
        <v>WP_006439799.1</v>
      </c>
      <c r="D192" s="1">
        <v>0.57041348393688696</v>
      </c>
      <c r="E192" s="1">
        <v>2.39944058781432E-2</v>
      </c>
      <c r="F192" s="1">
        <v>0.225591475212852</v>
      </c>
      <c r="G192" s="1">
        <v>8.7743970018675608</v>
      </c>
      <c r="H192" s="1">
        <v>0.57189080077256205</v>
      </c>
      <c r="I192" s="1">
        <v>0.84872965974526704</v>
      </c>
    </row>
    <row r="193" spans="1:9">
      <c r="A193" t="s">
        <v>246</v>
      </c>
      <c r="B193" t="s">
        <v>633</v>
      </c>
      <c r="C193" t="str">
        <f>VLOOKUP(Table1[[#This Row],[Gene ID]],'ridlon-genomes'!A$2:E$19843,4)</f>
        <v>WP_040410408.1</v>
      </c>
      <c r="D193" s="1">
        <v>0.63190344331940396</v>
      </c>
      <c r="E193" s="1">
        <v>2.39944058781432E-2</v>
      </c>
      <c r="F193" s="1">
        <v>0.22172435223756401</v>
      </c>
      <c r="G193" s="1">
        <v>8.8408098831544795</v>
      </c>
      <c r="H193" s="1">
        <v>0.632560869772954</v>
      </c>
      <c r="I193" s="1">
        <v>0.87475705639393597</v>
      </c>
    </row>
    <row r="194" spans="1:9">
      <c r="A194" t="s">
        <v>29</v>
      </c>
      <c r="B194" t="s">
        <v>489</v>
      </c>
      <c r="C194" t="str">
        <f>VLOOKUP(Table1[[#This Row],[Gene ID]],'ridlon-genomes'!A$2:E$19843,4)</f>
        <v>WP_006439709.1</v>
      </c>
      <c r="D194" s="1">
        <v>0.468516233886204</v>
      </c>
      <c r="E194" s="1">
        <v>2.39944058781432E-2</v>
      </c>
      <c r="F194" s="1">
        <v>0.219238597427968</v>
      </c>
      <c r="G194" s="1">
        <v>15.328057538380801</v>
      </c>
      <c r="H194" s="1">
        <v>0.469735965136311</v>
      </c>
      <c r="I194" s="1">
        <v>0.78972930905639505</v>
      </c>
    </row>
    <row r="195" spans="1:9">
      <c r="A195" t="s">
        <v>290</v>
      </c>
      <c r="B195" t="s">
        <v>663</v>
      </c>
      <c r="C195" t="str">
        <f>VLOOKUP(Table1[[#This Row],[Gene ID]],'ridlon-genomes'!A$2:E$19843,4)</f>
        <v>WP_006440114.1</v>
      </c>
      <c r="D195" s="1">
        <v>0.701931091446792</v>
      </c>
      <c r="E195" s="1">
        <v>2.39944058781432E-2</v>
      </c>
      <c r="F195" s="1">
        <v>0.21582318775117801</v>
      </c>
      <c r="G195" s="1">
        <v>7.8533534854314704</v>
      </c>
      <c r="H195" s="1">
        <v>0.70622015437127095</v>
      </c>
      <c r="I195" s="1">
        <v>0.90163997790962203</v>
      </c>
    </row>
    <row r="196" spans="1:9">
      <c r="A196" t="s">
        <v>112</v>
      </c>
      <c r="B196" t="s">
        <v>474</v>
      </c>
      <c r="C196" t="str">
        <f>VLOOKUP(Table1[[#This Row],[Gene ID]],'ridlon-genomes'!A$2:E$19843,4)</f>
        <v>WP_006439825.1</v>
      </c>
      <c r="D196" s="1">
        <v>0.67817342357852095</v>
      </c>
      <c r="E196" s="1">
        <v>2.39944058781432E-2</v>
      </c>
      <c r="F196" s="1">
        <v>0.212101532139336</v>
      </c>
      <c r="G196" s="1">
        <v>8.5879794466506798</v>
      </c>
      <c r="H196" s="1">
        <v>0.68302422506490401</v>
      </c>
      <c r="I196" s="1">
        <v>0.88859759146579298</v>
      </c>
    </row>
    <row r="197" spans="1:9">
      <c r="A197" t="s">
        <v>77</v>
      </c>
      <c r="B197" t="s">
        <v>525</v>
      </c>
      <c r="C197" t="str">
        <f>VLOOKUP(Table1[[#This Row],[Gene ID]],'ridlon-genomes'!A$2:E$19843,4)</f>
        <v>WP_006439781.1</v>
      </c>
      <c r="D197" s="1">
        <v>0.633080081202125</v>
      </c>
      <c r="E197" s="1">
        <v>2.39944058781432E-2</v>
      </c>
      <c r="F197" s="1">
        <v>0.20940715770300899</v>
      </c>
      <c r="G197" s="1">
        <v>11.276535436239399</v>
      </c>
      <c r="H197" s="1">
        <v>0.634852791117127</v>
      </c>
      <c r="I197" s="1">
        <v>0.87475705639393597</v>
      </c>
    </row>
    <row r="198" spans="1:9">
      <c r="A198" t="s">
        <v>101</v>
      </c>
      <c r="B198" t="s">
        <v>474</v>
      </c>
      <c r="C198" t="str">
        <f>VLOOKUP(Table1[[#This Row],[Gene ID]],'ridlon-genomes'!A$2:E$19843,4)</f>
        <v>WP_006439809.1</v>
      </c>
      <c r="D198" s="1">
        <v>0.78402135449399002</v>
      </c>
      <c r="E198" s="1">
        <v>2.39944058781432E-2</v>
      </c>
      <c r="F198" s="1">
        <v>0.20415398390033199</v>
      </c>
      <c r="G198" s="1">
        <v>7.3865318853034196</v>
      </c>
      <c r="H198" s="1">
        <v>0.78919529023990098</v>
      </c>
      <c r="I198" s="1">
        <v>0.93663590844753097</v>
      </c>
    </row>
    <row r="199" spans="1:9">
      <c r="A199" t="s">
        <v>54</v>
      </c>
      <c r="B199" t="s">
        <v>506</v>
      </c>
      <c r="C199" t="str">
        <f>VLOOKUP(Table1[[#This Row],[Gene ID]],'ridlon-genomes'!A$2:E$19843,4)</f>
        <v>WP_040410359.1</v>
      </c>
      <c r="D199" s="1">
        <v>0.476157739504247</v>
      </c>
      <c r="E199" s="1">
        <v>2.39944058781432E-2</v>
      </c>
      <c r="F199" s="1">
        <v>0.20029822432024599</v>
      </c>
      <c r="G199" s="1">
        <v>13.012100199546801</v>
      </c>
      <c r="H199" s="1">
        <v>0.47720712783563501</v>
      </c>
      <c r="I199" s="1">
        <v>0.78972930905639505</v>
      </c>
    </row>
    <row r="200" spans="1:9">
      <c r="A200" t="s">
        <v>8</v>
      </c>
      <c r="B200" t="s">
        <v>474</v>
      </c>
      <c r="C200" t="str">
        <f>VLOOKUP(Table1[[#This Row],[Gene ID]],'ridlon-genomes'!A$2:E$19843,4)</f>
        <v>WP_006439572.1</v>
      </c>
      <c r="D200" s="1">
        <v>0.76886411556066003</v>
      </c>
      <c r="E200" s="1">
        <v>2.39944058781432E-2</v>
      </c>
      <c r="F200" s="1">
        <v>0.19980894569925001</v>
      </c>
      <c r="G200" s="1">
        <v>7.7498906071325697</v>
      </c>
      <c r="H200" s="1">
        <v>0.76967517218356696</v>
      </c>
      <c r="I200" s="1">
        <v>0.92320812934477203</v>
      </c>
    </row>
    <row r="201" spans="1:9">
      <c r="A201" t="s">
        <v>309</v>
      </c>
      <c r="B201" t="s">
        <v>679</v>
      </c>
      <c r="C201" t="str">
        <f>VLOOKUP(Table1[[#This Row],[Gene ID]],'ridlon-genomes'!A$2:E$19843,4)</f>
        <v>WP_006440143.1</v>
      </c>
      <c r="D201" s="1">
        <v>0.65295265013665005</v>
      </c>
      <c r="E201" s="1">
        <v>2.39944058781432E-2</v>
      </c>
      <c r="F201" s="1">
        <v>0.19977809524098999</v>
      </c>
      <c r="G201" s="1">
        <v>8.1773301502644298</v>
      </c>
      <c r="H201" s="1">
        <v>0.65784161769995697</v>
      </c>
      <c r="I201" s="1">
        <v>0.88608773577631605</v>
      </c>
    </row>
    <row r="202" spans="1:9">
      <c r="A202" t="s">
        <v>217</v>
      </c>
      <c r="B202" t="s">
        <v>610</v>
      </c>
      <c r="C202" t="str">
        <f>VLOOKUP(Table1[[#This Row],[Gene ID]],'ridlon-genomes'!A$2:E$19843,4)</f>
        <v>WP_006439999.1</v>
      </c>
      <c r="D202" s="1">
        <v>0.621622781866773</v>
      </c>
      <c r="E202" s="1">
        <v>2.39944058781432E-2</v>
      </c>
      <c r="F202" s="1">
        <v>0.19678802147525301</v>
      </c>
      <c r="G202" s="1">
        <v>11.430006021607401</v>
      </c>
      <c r="H202" s="1">
        <v>0.62322087174824004</v>
      </c>
      <c r="I202" s="1">
        <v>0.86952373124155702</v>
      </c>
    </row>
    <row r="203" spans="1:9">
      <c r="A203" t="s">
        <v>57</v>
      </c>
      <c r="B203" t="s">
        <v>474</v>
      </c>
      <c r="C203" t="str">
        <f>VLOOKUP(Table1[[#This Row],[Gene ID]],'ridlon-genomes'!A$2:E$19843,4)</f>
        <v>WP_006439753.1</v>
      </c>
      <c r="D203" s="1">
        <v>0.847480988218272</v>
      </c>
      <c r="E203" s="1">
        <v>2.39944058781432E-2</v>
      </c>
      <c r="F203" s="1">
        <v>0.19243341402038799</v>
      </c>
      <c r="G203" s="1">
        <v>7.7742007436443101</v>
      </c>
      <c r="H203" s="1">
        <v>0.85187833078962205</v>
      </c>
      <c r="I203" s="1">
        <v>0.94517929082848495</v>
      </c>
    </row>
    <row r="204" spans="1:9">
      <c r="A204" t="s">
        <v>85</v>
      </c>
      <c r="B204" t="s">
        <v>531</v>
      </c>
      <c r="C204" t="str">
        <f>VLOOKUP(Table1[[#This Row],[Gene ID]],'ridlon-genomes'!A$2:E$19843,4)</f>
        <v>WP_083780552.1</v>
      </c>
      <c r="D204" s="1">
        <v>0.636375758614243</v>
      </c>
      <c r="E204" s="1">
        <v>2.39944058781432E-2</v>
      </c>
      <c r="F204" s="1">
        <v>0.18338054002107201</v>
      </c>
      <c r="G204" s="1">
        <v>11.675553907106099</v>
      </c>
      <c r="H204" s="1">
        <v>0.63823476217583297</v>
      </c>
      <c r="I204" s="1">
        <v>0.87475705639393597</v>
      </c>
    </row>
    <row r="205" spans="1:9">
      <c r="A205" t="s">
        <v>41</v>
      </c>
      <c r="B205" t="s">
        <v>497</v>
      </c>
      <c r="C205" t="str">
        <f>VLOOKUP(Table1[[#This Row],[Gene ID]],'ridlon-genomes'!A$2:E$19843,4)</f>
        <v>WP_006439726.1</v>
      </c>
      <c r="D205" s="1">
        <v>0.66630724505912298</v>
      </c>
      <c r="E205" s="1">
        <v>2.39944058781432E-2</v>
      </c>
      <c r="F205" s="1">
        <v>0.180856036913177</v>
      </c>
      <c r="G205" s="1">
        <v>10.512879775639499</v>
      </c>
      <c r="H205" s="1">
        <v>0.667907598080415</v>
      </c>
      <c r="I205" s="1">
        <v>0.88859759146579298</v>
      </c>
    </row>
    <row r="206" spans="1:9">
      <c r="A206" t="s">
        <v>134</v>
      </c>
      <c r="B206" t="s">
        <v>554</v>
      </c>
      <c r="C206" t="str">
        <f>VLOOKUP(Table1[[#This Row],[Gene ID]],'ridlon-genomes'!A$2:E$19843,4)</f>
        <v>WP_006439876.1</v>
      </c>
      <c r="D206" s="1">
        <v>0.60484236467702002</v>
      </c>
      <c r="E206" s="1">
        <v>2.39944058781432E-2</v>
      </c>
      <c r="F206" s="1">
        <v>0.17845328912285199</v>
      </c>
      <c r="G206" s="1">
        <v>10.4671149135041</v>
      </c>
      <c r="H206" s="1">
        <v>0.60564281820705201</v>
      </c>
      <c r="I206" s="1">
        <v>0.860455955135629</v>
      </c>
    </row>
    <row r="207" spans="1:9">
      <c r="A207" t="s">
        <v>268</v>
      </c>
      <c r="B207" t="s">
        <v>557</v>
      </c>
      <c r="C207" t="str">
        <f>VLOOKUP(Table1[[#This Row],[Gene ID]],'ridlon-genomes'!A$2:E$19843,4)</f>
        <v>WP_006440073.1</v>
      </c>
      <c r="D207" s="1">
        <v>0.73763361927124704</v>
      </c>
      <c r="E207" s="1">
        <v>2.39944058781432E-2</v>
      </c>
      <c r="F207" s="1">
        <v>0.175830060505966</v>
      </c>
      <c r="G207" s="1">
        <v>7.7508067675272603</v>
      </c>
      <c r="H207" s="1">
        <v>0.73843054012495002</v>
      </c>
      <c r="I207" s="1">
        <v>0.90554903078480697</v>
      </c>
    </row>
    <row r="208" spans="1:9">
      <c r="A208" t="s">
        <v>206</v>
      </c>
      <c r="B208" t="s">
        <v>474</v>
      </c>
      <c r="C208" t="str">
        <f>VLOOKUP(Table1[[#This Row],[Gene ID]],'ridlon-genomes'!A$2:E$19843,4)</f>
        <v>WP_006439980.1</v>
      </c>
      <c r="D208" s="1">
        <v>0.84220913912070205</v>
      </c>
      <c r="E208" s="1">
        <v>2.39944058781432E-2</v>
      </c>
      <c r="F208" s="1">
        <v>0.174264560789225</v>
      </c>
      <c r="G208" s="1">
        <v>7.3623639675439403</v>
      </c>
      <c r="H208" s="1">
        <v>0.84482676403982104</v>
      </c>
      <c r="I208" s="1">
        <v>0.94517929082848495</v>
      </c>
    </row>
    <row r="209" spans="1:9">
      <c r="A209" t="s">
        <v>228</v>
      </c>
      <c r="B209" t="s">
        <v>619</v>
      </c>
      <c r="C209" t="str">
        <f>VLOOKUP(Table1[[#This Row],[Gene ID]],'ridlon-genomes'!A$2:E$19843,4)</f>
        <v>WP_006440010.1</v>
      </c>
      <c r="D209" s="1">
        <v>0.70892017200210999</v>
      </c>
      <c r="E209" s="1">
        <v>2.39944058781432E-2</v>
      </c>
      <c r="F209" s="1">
        <v>0.17416788295635699</v>
      </c>
      <c r="G209" s="1">
        <v>8.4045581250603991</v>
      </c>
      <c r="H209" s="1">
        <v>0.71239427290208901</v>
      </c>
      <c r="I209" s="1">
        <v>0.90167382806607999</v>
      </c>
    </row>
    <row r="210" spans="1:9">
      <c r="A210" t="s">
        <v>282</v>
      </c>
      <c r="B210" t="s">
        <v>658</v>
      </c>
      <c r="C210" t="str">
        <f>VLOOKUP(Table1[[#This Row],[Gene ID]],'ridlon-genomes'!A$2:E$19843,4)</f>
        <v>WP_040410422.1</v>
      </c>
      <c r="D210" s="1">
        <v>0.67683316187863396</v>
      </c>
      <c r="E210" s="1">
        <v>2.39944058781432E-2</v>
      </c>
      <c r="F210" s="1">
        <v>0.17313738726578901</v>
      </c>
      <c r="G210" s="1">
        <v>8.7324949127664304</v>
      </c>
      <c r="H210" s="1">
        <v>0.67944870943396896</v>
      </c>
      <c r="I210" s="1">
        <v>0.88859759146579298</v>
      </c>
    </row>
    <row r="211" spans="1:9">
      <c r="A211" t="s">
        <v>211</v>
      </c>
      <c r="B211" t="s">
        <v>604</v>
      </c>
      <c r="C211" t="str">
        <f>VLOOKUP(Table1[[#This Row],[Gene ID]],'ridlon-genomes'!A$2:E$19843,4)</f>
        <v>WP_006439985.1</v>
      </c>
      <c r="D211" s="1">
        <v>0.644390351755736</v>
      </c>
      <c r="E211" s="1">
        <v>2.39944058781432E-2</v>
      </c>
      <c r="F211" s="1">
        <v>0.16093771843797799</v>
      </c>
      <c r="G211" s="1">
        <v>9.4643821968783506</v>
      </c>
      <c r="H211" s="1">
        <v>0.64493777557114096</v>
      </c>
      <c r="I211" s="1">
        <v>0.879088254847466</v>
      </c>
    </row>
    <row r="212" spans="1:9">
      <c r="A212" t="s">
        <v>31</v>
      </c>
      <c r="B212" t="s">
        <v>490</v>
      </c>
      <c r="C212" t="str">
        <f>VLOOKUP(Table1[[#This Row],[Gene ID]],'ridlon-genomes'!A$2:E$19843,4)</f>
        <v>WP_083780550.1</v>
      </c>
      <c r="D212" s="1">
        <v>0.59487253830824904</v>
      </c>
      <c r="E212" s="1">
        <v>2.39944058781432E-2</v>
      </c>
      <c r="F212" s="1">
        <v>0.160546915400857</v>
      </c>
      <c r="G212" s="1">
        <v>13.1221927447077</v>
      </c>
      <c r="H212" s="1">
        <v>0.59581552637436397</v>
      </c>
      <c r="I212" s="1">
        <v>0.860455955135629</v>
      </c>
    </row>
    <row r="213" spans="1:9">
      <c r="A213" t="s">
        <v>289</v>
      </c>
      <c r="B213" t="s">
        <v>662</v>
      </c>
      <c r="C213" t="str">
        <f>VLOOKUP(Table1[[#This Row],[Gene ID]],'ridlon-genomes'!A$2:E$19843,4)</f>
        <v>WP_040410426.1</v>
      </c>
      <c r="D213" s="1">
        <v>0.75494986240445106</v>
      </c>
      <c r="E213" s="1">
        <v>2.39944058781432E-2</v>
      </c>
      <c r="F213" s="1">
        <v>0.15781368963870299</v>
      </c>
      <c r="G213" s="1">
        <v>10.8586451184332</v>
      </c>
      <c r="H213" s="1">
        <v>0.75730076856790196</v>
      </c>
      <c r="I213" s="1">
        <v>0.92320812934477203</v>
      </c>
    </row>
    <row r="214" spans="1:9">
      <c r="A214" t="s">
        <v>434</v>
      </c>
      <c r="B214" t="s">
        <v>759</v>
      </c>
      <c r="C214" t="str">
        <f>VLOOKUP(Table1[[#This Row],[Gene ID]],'ridlon-genomes'!A$2:E$19843,4)</f>
        <v>WP_006440403.1</v>
      </c>
      <c r="D214" s="1">
        <v>0.80114759153875004</v>
      </c>
      <c r="E214" s="1">
        <v>2.39944058781432E-2</v>
      </c>
      <c r="F214" s="1">
        <v>0.15489668325601</v>
      </c>
      <c r="G214" s="1">
        <v>7.57454685619118</v>
      </c>
      <c r="H214" s="1">
        <v>0.80416130405981001</v>
      </c>
      <c r="I214" s="1">
        <v>0.93663590844753097</v>
      </c>
    </row>
    <row r="215" spans="1:9">
      <c r="A215" t="s">
        <v>56</v>
      </c>
      <c r="B215" t="s">
        <v>508</v>
      </c>
      <c r="C215" t="str">
        <f>VLOOKUP(Table1[[#This Row],[Gene ID]],'ridlon-genomes'!A$2:E$19843,4)</f>
        <v>WP_006439752.1</v>
      </c>
      <c r="D215" s="1">
        <v>0.59482788649096197</v>
      </c>
      <c r="E215" s="1">
        <v>2.39944058781432E-2</v>
      </c>
      <c r="F215" s="1">
        <v>0.150787218351049</v>
      </c>
      <c r="G215" s="1">
        <v>13.9147693702252</v>
      </c>
      <c r="H215" s="1">
        <v>0.59572458082929103</v>
      </c>
      <c r="I215" s="1">
        <v>0.860455955135629</v>
      </c>
    </row>
    <row r="216" spans="1:9">
      <c r="A216" t="s">
        <v>251</v>
      </c>
      <c r="B216" t="s">
        <v>474</v>
      </c>
      <c r="C216" t="str">
        <f>VLOOKUP(Table1[[#This Row],[Gene ID]],'ridlon-genomes'!A$2:E$19843,4)</f>
        <v>WP_006440044.1</v>
      </c>
      <c r="D216" s="1">
        <v>0.81028866001412103</v>
      </c>
      <c r="E216" s="1">
        <v>2.39944058781432E-2</v>
      </c>
      <c r="F216" s="1">
        <v>0.14408353044959199</v>
      </c>
      <c r="G216" s="1">
        <v>7.6323428354299399</v>
      </c>
      <c r="H216" s="1">
        <v>0.81457684439090305</v>
      </c>
      <c r="I216" s="1">
        <v>0.939586162094457</v>
      </c>
    </row>
    <row r="217" spans="1:9">
      <c r="A217" t="s">
        <v>396</v>
      </c>
      <c r="B217" t="s">
        <v>740</v>
      </c>
      <c r="C217" t="str">
        <f>VLOOKUP(Table1[[#This Row],[Gene ID]],'ridlon-genomes'!A$2:E$19843,4)</f>
        <v>WP_006440289.1</v>
      </c>
      <c r="D217" s="1">
        <v>0.79399053347551596</v>
      </c>
      <c r="E217" s="1">
        <v>2.39944058781432E-2</v>
      </c>
      <c r="F217" s="1">
        <v>0.14025114586406001</v>
      </c>
      <c r="G217" s="1">
        <v>7.5021096987253602</v>
      </c>
      <c r="H217" s="1">
        <v>0.79987349083685699</v>
      </c>
      <c r="I217" s="1">
        <v>0.93663590844753097</v>
      </c>
    </row>
    <row r="218" spans="1:9">
      <c r="A218" t="s">
        <v>92</v>
      </c>
      <c r="B218" t="s">
        <v>495</v>
      </c>
      <c r="C218" t="str">
        <f>VLOOKUP(Table1[[#This Row],[Gene ID]],'ridlon-genomes'!A$2:E$19843,4)</f>
        <v>WP_006439797.1</v>
      </c>
      <c r="D218" s="1">
        <v>0.72951739562699602</v>
      </c>
      <c r="E218" s="1">
        <v>2.39944058781432E-2</v>
      </c>
      <c r="F218" s="1">
        <v>0.125118145087909</v>
      </c>
      <c r="G218" s="1">
        <v>8.4675633339216301</v>
      </c>
      <c r="H218" s="1">
        <v>0.72916442064582898</v>
      </c>
      <c r="I218" s="1">
        <v>0.90494890986007104</v>
      </c>
    </row>
    <row r="219" spans="1:9">
      <c r="A219" t="s">
        <v>390</v>
      </c>
      <c r="B219" t="s">
        <v>480</v>
      </c>
      <c r="C219" t="str">
        <f>VLOOKUP(Table1[[#This Row],[Gene ID]],'ridlon-genomes'!A$2:E$19843,4)</f>
        <v>WP_006440268.1</v>
      </c>
      <c r="D219" s="1">
        <v>0.801986985853685</v>
      </c>
      <c r="E219" s="1">
        <v>2.39944058781432E-2</v>
      </c>
      <c r="F219" s="1">
        <v>0.123520807835183</v>
      </c>
      <c r="G219" s="1">
        <v>9.3543190562139706</v>
      </c>
      <c r="H219" s="1">
        <v>0.80200131500932204</v>
      </c>
      <c r="I219" s="1">
        <v>0.93663590844753097</v>
      </c>
    </row>
    <row r="220" spans="1:9">
      <c r="A220" t="s">
        <v>239</v>
      </c>
      <c r="B220" t="s">
        <v>629</v>
      </c>
      <c r="C220" t="str">
        <f>VLOOKUP(Table1[[#This Row],[Gene ID]],'ridlon-genomes'!A$2:E$19843,4)</f>
        <v>WP_006440027.1</v>
      </c>
      <c r="D220" s="1">
        <v>0.72424706163343999</v>
      </c>
      <c r="E220" s="1">
        <v>2.39944058781432E-2</v>
      </c>
      <c r="F220" s="1">
        <v>0.12248734694392401</v>
      </c>
      <c r="G220" s="1">
        <v>13.3310429266781</v>
      </c>
      <c r="H220" s="1">
        <v>0.72516772917799799</v>
      </c>
      <c r="I220" s="1">
        <v>0.90494890986007104</v>
      </c>
    </row>
    <row r="221" spans="1:9">
      <c r="A221" t="s">
        <v>27</v>
      </c>
      <c r="B221" t="s">
        <v>486</v>
      </c>
      <c r="C221" t="str">
        <f>VLOOKUP(Table1[[#This Row],[Gene ID]],'ridlon-genomes'!A$2:E$19843,4)</f>
        <v>WP_006439707.1</v>
      </c>
      <c r="D221" s="1">
        <v>0.68514019791188796</v>
      </c>
      <c r="E221" s="1">
        <v>2.39944058781432E-2</v>
      </c>
      <c r="F221" s="1">
        <v>0.118504317655882</v>
      </c>
      <c r="G221" s="1">
        <v>13.970718927843199</v>
      </c>
      <c r="H221" s="1">
        <v>0.68592499943271101</v>
      </c>
      <c r="I221" s="1">
        <v>0.88859759146579298</v>
      </c>
    </row>
    <row r="222" spans="1:9">
      <c r="A222" t="s">
        <v>34</v>
      </c>
      <c r="B222" t="s">
        <v>492</v>
      </c>
      <c r="C222" t="str">
        <f>VLOOKUP(Table1[[#This Row],[Gene ID]],'ridlon-genomes'!A$2:E$19843,4)</f>
        <v>WP_006439715.1</v>
      </c>
      <c r="D222" s="1">
        <v>0.73509524694502104</v>
      </c>
      <c r="E222" s="1">
        <v>2.39944058781432E-2</v>
      </c>
      <c r="F222" s="1">
        <v>0.115845482736252</v>
      </c>
      <c r="G222" s="1">
        <v>14.1700968186748</v>
      </c>
      <c r="H222" s="1">
        <v>0.73599922068018597</v>
      </c>
      <c r="I222" s="1">
        <v>0.90494890986007104</v>
      </c>
    </row>
    <row r="223" spans="1:9">
      <c r="A223" t="s">
        <v>308</v>
      </c>
      <c r="B223" t="s">
        <v>678</v>
      </c>
      <c r="C223" t="str">
        <f>VLOOKUP(Table1[[#This Row],[Gene ID]],'ridlon-genomes'!A$2:E$19843,4)</f>
        <v>WP_006440142.1</v>
      </c>
      <c r="D223" s="1">
        <v>0.70931170834545698</v>
      </c>
      <c r="E223" s="1">
        <v>2.39944058781432E-2</v>
      </c>
      <c r="F223" s="1">
        <v>0.114793408092133</v>
      </c>
      <c r="G223" s="1">
        <v>11.2209387120882</v>
      </c>
      <c r="H223" s="1">
        <v>0.71024347667900201</v>
      </c>
      <c r="I223" s="1">
        <v>0.90167382806607999</v>
      </c>
    </row>
    <row r="224" spans="1:9">
      <c r="A224" t="s">
        <v>304</v>
      </c>
      <c r="B224" t="s">
        <v>474</v>
      </c>
      <c r="C224" t="str">
        <f>VLOOKUP(Table1[[#This Row],[Gene ID]],'ridlon-genomes'!A$2:E$19843,4)</f>
        <v>WP_040410433.1</v>
      </c>
      <c r="D224" s="1">
        <v>0.70913544084389502</v>
      </c>
      <c r="E224" s="1">
        <v>2.39944058781432E-2</v>
      </c>
      <c r="F224" s="1">
        <v>0.10959880586401501</v>
      </c>
      <c r="G224" s="1">
        <v>10.6393638982531</v>
      </c>
      <c r="H224" s="1">
        <v>0.71025651836033998</v>
      </c>
      <c r="I224" s="1">
        <v>0.90167382806607999</v>
      </c>
    </row>
    <row r="225" spans="1:9">
      <c r="A225" t="s">
        <v>245</v>
      </c>
      <c r="B225" t="s">
        <v>632</v>
      </c>
      <c r="C225" t="str">
        <f>VLOOKUP(Table1[[#This Row],[Gene ID]],'ridlon-genomes'!A$2:E$19843,4)</f>
        <v>WP_006440034.1</v>
      </c>
      <c r="D225" s="1">
        <v>0.87501102665799702</v>
      </c>
      <c r="E225" s="1">
        <v>2.39944058781432E-2</v>
      </c>
      <c r="F225" s="1">
        <v>0.10701853977708101</v>
      </c>
      <c r="G225" s="1">
        <v>7.32030190730302</v>
      </c>
      <c r="H225" s="1">
        <v>0.876340377421848</v>
      </c>
      <c r="I225" s="1">
        <v>0.95568727051908597</v>
      </c>
    </row>
    <row r="226" spans="1:9">
      <c r="A226" t="s">
        <v>407</v>
      </c>
      <c r="B226" t="s">
        <v>474</v>
      </c>
      <c r="C226" t="str">
        <f>VLOOKUP(Table1[[#This Row],[Gene ID]],'ridlon-genomes'!A$2:E$19843,4)</f>
        <v>WP_006440305.1</v>
      </c>
      <c r="D226" s="1">
        <v>0.80304158579620799</v>
      </c>
      <c r="E226" s="1">
        <v>2.39944058781432E-2</v>
      </c>
      <c r="F226" s="1">
        <v>0.10660975852240601</v>
      </c>
      <c r="G226" s="1">
        <v>8.5439245699874693</v>
      </c>
      <c r="H226" s="1">
        <v>0.80283846852860996</v>
      </c>
      <c r="I226" s="1">
        <v>0.93663590844753097</v>
      </c>
    </row>
    <row r="227" spans="1:9">
      <c r="A227" t="s">
        <v>315</v>
      </c>
      <c r="B227" t="s">
        <v>684</v>
      </c>
      <c r="C227" t="str">
        <f>VLOOKUP(Table1[[#This Row],[Gene ID]],'ridlon-genomes'!A$2:E$19843,4)</f>
        <v>WP_006440149.1</v>
      </c>
      <c r="D227" s="1">
        <v>0.76318859703085895</v>
      </c>
      <c r="E227" s="1">
        <v>2.39944058781432E-2</v>
      </c>
      <c r="F227" s="1">
        <v>0.10614303945129901</v>
      </c>
      <c r="G227" s="1">
        <v>10.889373106428501</v>
      </c>
      <c r="H227" s="1">
        <v>0.76468524093461099</v>
      </c>
      <c r="I227" s="1">
        <v>0.92320812934477203</v>
      </c>
    </row>
    <row r="228" spans="1:9">
      <c r="A228" t="s">
        <v>170</v>
      </c>
      <c r="B228" t="s">
        <v>496</v>
      </c>
      <c r="C228" t="str">
        <f>VLOOKUP(Table1[[#This Row],[Gene ID]],'ridlon-genomes'!A$2:E$19843,4)</f>
        <v>WP_006439929.1</v>
      </c>
      <c r="D228" s="1">
        <v>0.76622940568041897</v>
      </c>
      <c r="E228" s="1">
        <v>2.39944058781432E-2</v>
      </c>
      <c r="F228" s="1">
        <v>0.103939934450944</v>
      </c>
      <c r="G228" s="1">
        <v>8.6731722494060399</v>
      </c>
      <c r="H228" s="1">
        <v>0.76621011334628997</v>
      </c>
      <c r="I228" s="1">
        <v>0.92320812934477203</v>
      </c>
    </row>
    <row r="229" spans="1:9">
      <c r="A229" t="s">
        <v>454</v>
      </c>
      <c r="B229" t="s">
        <v>769</v>
      </c>
      <c r="C229" t="str">
        <f>VLOOKUP(Table1[[#This Row],[Gene ID]],'ridlon-genomes'!A$2:E$19843,4)</f>
        <v>WP_006439658.1</v>
      </c>
      <c r="D229" s="1">
        <v>0.81152782953568803</v>
      </c>
      <c r="E229" s="1">
        <v>2.39944058781432E-2</v>
      </c>
      <c r="F229" s="1">
        <v>9.9738733601536594E-2</v>
      </c>
      <c r="G229" s="1">
        <v>10.235870313764099</v>
      </c>
      <c r="H229" s="1">
        <v>0.81271347420764495</v>
      </c>
      <c r="I229" s="1">
        <v>0.939586162094457</v>
      </c>
    </row>
    <row r="230" spans="1:9">
      <c r="A230" t="s">
        <v>21</v>
      </c>
      <c r="B230" t="s">
        <v>484</v>
      </c>
      <c r="C230" t="str">
        <f>VLOOKUP(Table1[[#This Row],[Gene ID]],'ridlon-genomes'!A$2:E$19843,4)</f>
        <v>WP_006439701.1</v>
      </c>
      <c r="D230" s="1">
        <v>0.73122268868929996</v>
      </c>
      <c r="E230" s="1">
        <v>2.39944058781432E-2</v>
      </c>
      <c r="F230" s="1">
        <v>9.7864505898033693E-2</v>
      </c>
      <c r="G230" s="1">
        <v>11.569705648628601</v>
      </c>
      <c r="H230" s="1">
        <v>0.73166844005853604</v>
      </c>
      <c r="I230" s="1">
        <v>0.90494890986007104</v>
      </c>
    </row>
    <row r="231" spans="1:9">
      <c r="A231" t="s">
        <v>196</v>
      </c>
      <c r="B231" t="s">
        <v>591</v>
      </c>
      <c r="C231" t="str">
        <f>VLOOKUP(Table1[[#This Row],[Gene ID]],'ridlon-genomes'!A$2:E$19843,4)</f>
        <v>WP_006439966.1</v>
      </c>
      <c r="D231" s="1">
        <v>0.85181001314187998</v>
      </c>
      <c r="E231" s="1">
        <v>2.39944058781432E-2</v>
      </c>
      <c r="F231" s="1">
        <v>9.5226367385776695E-2</v>
      </c>
      <c r="G231" s="1">
        <v>8.5507591098618096</v>
      </c>
      <c r="H231" s="1">
        <v>0.85145736886150003</v>
      </c>
      <c r="I231" s="1">
        <v>0.94517929082848495</v>
      </c>
    </row>
    <row r="232" spans="1:9">
      <c r="A232" t="s">
        <v>150</v>
      </c>
      <c r="B232" t="s">
        <v>562</v>
      </c>
      <c r="C232" t="str">
        <f>VLOOKUP(Table1[[#This Row],[Gene ID]],'ridlon-genomes'!A$2:E$19843,4)</f>
        <v>WP_006439897.1</v>
      </c>
      <c r="D232" s="1">
        <v>0.845129134070985</v>
      </c>
      <c r="E232" s="1">
        <v>2.39944058781432E-2</v>
      </c>
      <c r="F232" s="1">
        <v>8.9765442429644404E-2</v>
      </c>
      <c r="G232" s="1">
        <v>9.1025290861999597</v>
      </c>
      <c r="H232" s="1">
        <v>0.84746395365917904</v>
      </c>
      <c r="I232" s="1">
        <v>0.94517929082848495</v>
      </c>
    </row>
    <row r="233" spans="1:9">
      <c r="A233" t="s">
        <v>333</v>
      </c>
      <c r="B233" t="s">
        <v>474</v>
      </c>
      <c r="C233" t="str">
        <f>VLOOKUP(Table1[[#This Row],[Gene ID]],'ridlon-genomes'!A$2:E$19843,4)</f>
        <v>WP_006440172.1</v>
      </c>
      <c r="D233" s="1">
        <v>0.82003128457489105</v>
      </c>
      <c r="E233" s="1">
        <v>2.39944058781432E-2</v>
      </c>
      <c r="F233" s="1">
        <v>8.9575507768263798E-2</v>
      </c>
      <c r="G233" s="1">
        <v>9.5607963197265704</v>
      </c>
      <c r="H233" s="1">
        <v>0.822732095286415</v>
      </c>
      <c r="I233" s="1">
        <v>0.94234995851513703</v>
      </c>
    </row>
    <row r="234" spans="1:9">
      <c r="A234" t="s">
        <v>424</v>
      </c>
      <c r="B234" t="s">
        <v>474</v>
      </c>
      <c r="C234" t="str">
        <f>VLOOKUP(Table1[[#This Row],[Gene ID]],'ridlon-genomes'!A$2:E$19843,4)</f>
        <v>WP_006440331.1</v>
      </c>
      <c r="D234" s="1">
        <v>0.845764022354069</v>
      </c>
      <c r="E234" s="1">
        <v>2.39944058781432E-2</v>
      </c>
      <c r="F234" s="1">
        <v>8.7655634795716794E-2</v>
      </c>
      <c r="G234" s="1">
        <v>8.2762367806575696</v>
      </c>
      <c r="H234" s="1">
        <v>0.84811584037016996</v>
      </c>
      <c r="I234" s="1">
        <v>0.94517929082848495</v>
      </c>
    </row>
    <row r="235" spans="1:9">
      <c r="A235" t="s">
        <v>156</v>
      </c>
      <c r="B235" t="s">
        <v>565</v>
      </c>
      <c r="C235" t="str">
        <f>VLOOKUP(Table1[[#This Row],[Gene ID]],'ridlon-genomes'!A$2:E$19843,4)</f>
        <v>WP_006439908.1</v>
      </c>
      <c r="D235" s="1">
        <v>0.79982784113779504</v>
      </c>
      <c r="E235" s="1">
        <v>2.39944058781432E-2</v>
      </c>
      <c r="F235" s="1">
        <v>8.7500580559449898E-2</v>
      </c>
      <c r="G235" s="1">
        <v>9.2325516592347991</v>
      </c>
      <c r="H235" s="1">
        <v>0.79887418257391596</v>
      </c>
      <c r="I235" s="1">
        <v>0.93663590844753097</v>
      </c>
    </row>
    <row r="236" spans="1:9">
      <c r="A236" t="s">
        <v>419</v>
      </c>
      <c r="B236" t="s">
        <v>753</v>
      </c>
      <c r="C236" t="str">
        <f>VLOOKUP(Table1[[#This Row],[Gene ID]],'ridlon-genomes'!A$2:E$19843,4)</f>
        <v>WP_006440322.1</v>
      </c>
      <c r="D236" s="1">
        <v>0.88181672911614695</v>
      </c>
      <c r="E236" s="1">
        <v>2.39944058781432E-2</v>
      </c>
      <c r="F236" s="1">
        <v>8.1146619677904694E-2</v>
      </c>
      <c r="G236" s="1">
        <v>7.9948574549949996</v>
      </c>
      <c r="H236" s="1">
        <v>0.88499969177880999</v>
      </c>
      <c r="I236" s="1">
        <v>0.95686741616920101</v>
      </c>
    </row>
    <row r="237" spans="1:9">
      <c r="A237" t="s">
        <v>367</v>
      </c>
      <c r="B237" t="s">
        <v>721</v>
      </c>
      <c r="C237" t="str">
        <f>VLOOKUP(Table1[[#This Row],[Gene ID]],'ridlon-genomes'!A$2:E$19843,4)</f>
        <v>WP_006440219.1</v>
      </c>
      <c r="D237" s="1">
        <v>0.92152094227633796</v>
      </c>
      <c r="E237" s="1">
        <v>2.39944058781432E-2</v>
      </c>
      <c r="F237" s="1">
        <v>7.9728833894078602E-2</v>
      </c>
      <c r="G237" s="1">
        <v>7.1400500928896697</v>
      </c>
      <c r="H237" s="1">
        <v>0.92525803258929296</v>
      </c>
      <c r="I237" s="1">
        <v>0.97687413801023304</v>
      </c>
    </row>
    <row r="238" spans="1:9">
      <c r="A238" t="s">
        <v>52</v>
      </c>
      <c r="B238" t="s">
        <v>474</v>
      </c>
      <c r="C238" t="str">
        <f>VLOOKUP(Table1[[#This Row],[Gene ID]],'ridlon-genomes'!A$2:E$19843,4)</f>
        <v>WP_006439748.1</v>
      </c>
      <c r="D238" s="1">
        <v>0.86875999032373497</v>
      </c>
      <c r="E238" s="1">
        <v>2.39944058781432E-2</v>
      </c>
      <c r="F238" s="1">
        <v>7.9634052969987296E-2</v>
      </c>
      <c r="G238" s="1">
        <v>11.0301819184882</v>
      </c>
      <c r="H238" s="1">
        <v>0.869650524832003</v>
      </c>
      <c r="I238" s="1">
        <v>0.95433326419776898</v>
      </c>
    </row>
    <row r="239" spans="1:9">
      <c r="A239" t="s">
        <v>377</v>
      </c>
      <c r="B239" t="s">
        <v>715</v>
      </c>
      <c r="C239" t="str">
        <f>VLOOKUP(Table1[[#This Row],[Gene ID]],'ridlon-genomes'!A$2:E$19843,4)</f>
        <v>WP_006440241.1</v>
      </c>
      <c r="D239" s="1">
        <v>0.91807622698051405</v>
      </c>
      <c r="E239" s="1">
        <v>2.39944058781432E-2</v>
      </c>
      <c r="F239" s="1">
        <v>7.9186571808434206E-2</v>
      </c>
      <c r="G239" s="1">
        <v>7.3673004608325297</v>
      </c>
      <c r="H239" s="1">
        <v>0.92095464052166998</v>
      </c>
      <c r="I239" s="1">
        <v>0.97687413801023304</v>
      </c>
    </row>
    <row r="240" spans="1:9">
      <c r="A240" t="s">
        <v>280</v>
      </c>
      <c r="B240" t="s">
        <v>656</v>
      </c>
      <c r="C240" t="str">
        <f>VLOOKUP(Table1[[#This Row],[Gene ID]],'ridlon-genomes'!A$2:E$19843,4)</f>
        <v>WP_006440095.1</v>
      </c>
      <c r="D240" s="1">
        <v>0.919909796409904</v>
      </c>
      <c r="E240" s="1">
        <v>2.39944058781432E-2</v>
      </c>
      <c r="F240" s="1">
        <v>7.4487157960720501E-2</v>
      </c>
      <c r="G240" s="1">
        <v>6.6745366769559604</v>
      </c>
      <c r="H240" s="1">
        <v>0.924852239625225</v>
      </c>
      <c r="I240" s="1">
        <v>0.97687413801023304</v>
      </c>
    </row>
    <row r="241" spans="1:9">
      <c r="A241" t="s">
        <v>82</v>
      </c>
      <c r="B241" t="s">
        <v>529</v>
      </c>
      <c r="C241" t="str">
        <f>VLOOKUP(Table1[[#This Row],[Gene ID]],'ridlon-genomes'!A$2:E$19843,4)</f>
        <v>WP_006439787.1</v>
      </c>
      <c r="D241" s="1">
        <v>0.82818906263832304</v>
      </c>
      <c r="E241" s="1">
        <v>2.39944058781432E-2</v>
      </c>
      <c r="F241" s="1">
        <v>7.1160272557862697E-2</v>
      </c>
      <c r="G241" s="1">
        <v>12.506654835348799</v>
      </c>
      <c r="H241" s="1">
        <v>0.828862612446717</v>
      </c>
      <c r="I241" s="1">
        <v>0.94245962475759704</v>
      </c>
    </row>
    <row r="242" spans="1:9">
      <c r="A242" t="s">
        <v>61</v>
      </c>
      <c r="B242" t="s">
        <v>511</v>
      </c>
      <c r="C242" t="str">
        <f>VLOOKUP(Table1[[#This Row],[Gene ID]],'ridlon-genomes'!A$2:E$19843,4)</f>
        <v>WP_006439759.1</v>
      </c>
      <c r="D242" s="1">
        <v>0.87001563813120097</v>
      </c>
      <c r="E242" s="1">
        <v>2.39944058781432E-2</v>
      </c>
      <c r="F242" s="1">
        <v>6.6176179760944795E-2</v>
      </c>
      <c r="G242" s="1">
        <v>10.3792537198453</v>
      </c>
      <c r="H242" s="1">
        <v>0.87036832035204204</v>
      </c>
      <c r="I242" s="1">
        <v>0.95433326419776898</v>
      </c>
    </row>
    <row r="243" spans="1:9">
      <c r="A243" t="s">
        <v>467</v>
      </c>
      <c r="B243" t="s">
        <v>780</v>
      </c>
      <c r="C243" t="str">
        <f>VLOOKUP(Table1[[#This Row],[Gene ID]],'ridlon-genomes'!A$2:E$19843,4)</f>
        <v>WP_006439666.1</v>
      </c>
      <c r="D243" s="1">
        <v>0.87905035439518597</v>
      </c>
      <c r="E243" s="1">
        <v>2.39944058781432E-2</v>
      </c>
      <c r="F243" s="1">
        <v>6.0797150133412997E-2</v>
      </c>
      <c r="G243" s="1">
        <v>8.2951190369776207</v>
      </c>
      <c r="H243" s="1">
        <v>0.88225768341937105</v>
      </c>
      <c r="I243" s="1">
        <v>0.95686741616920101</v>
      </c>
    </row>
    <row r="244" spans="1:9">
      <c r="A244" t="s">
        <v>435</v>
      </c>
      <c r="B244" t="s">
        <v>760</v>
      </c>
      <c r="C244" t="str">
        <f>VLOOKUP(Table1[[#This Row],[Gene ID]],'ridlon-genomes'!A$2:E$19843,4)</f>
        <v>WP_006440404.1</v>
      </c>
      <c r="D244" s="1">
        <v>0.94548549232362999</v>
      </c>
      <c r="E244" s="1">
        <v>2.39944058781432E-2</v>
      </c>
      <c r="F244" s="1">
        <v>6.0639797242613203E-2</v>
      </c>
      <c r="G244" s="1">
        <v>7.4702294059240701</v>
      </c>
      <c r="H244" s="1">
        <v>0.94607521111313997</v>
      </c>
      <c r="I244" s="1">
        <v>0.98861853642226305</v>
      </c>
    </row>
    <row r="245" spans="1:9">
      <c r="A245" t="s">
        <v>381</v>
      </c>
      <c r="B245" t="s">
        <v>729</v>
      </c>
      <c r="C245" t="str">
        <f>VLOOKUP(Table1[[#This Row],[Gene ID]],'ridlon-genomes'!A$2:E$19843,4)</f>
        <v>WP_006440257.1</v>
      </c>
      <c r="D245" s="1">
        <v>0.951507212693117</v>
      </c>
      <c r="E245" s="1">
        <v>2.39944058781432E-2</v>
      </c>
      <c r="F245" s="1">
        <v>5.2179589971629602E-2</v>
      </c>
      <c r="G245" s="1">
        <v>9.0308912586597394</v>
      </c>
      <c r="H245" s="1">
        <v>0.95255305333389695</v>
      </c>
      <c r="I245" s="1">
        <v>0.98861853642226305</v>
      </c>
    </row>
    <row r="246" spans="1:9">
      <c r="A246" t="s">
        <v>413</v>
      </c>
      <c r="B246" t="s">
        <v>474</v>
      </c>
      <c r="C246" t="str">
        <f>VLOOKUP(Table1[[#This Row],[Gene ID]],'ridlon-genomes'!A$2:E$19843,4)</f>
        <v>WP_006439579.1</v>
      </c>
      <c r="D246" s="1">
        <v>0.92241434295176195</v>
      </c>
      <c r="E246" s="1">
        <v>2.39944058781432E-2</v>
      </c>
      <c r="F246" s="1">
        <v>5.15015825362998E-2</v>
      </c>
      <c r="G246" s="1">
        <v>8.1187118968596899</v>
      </c>
      <c r="H246" s="1">
        <v>0.92120233651864003</v>
      </c>
      <c r="I246" s="1">
        <v>0.97687413801023304</v>
      </c>
    </row>
    <row r="247" spans="1:9">
      <c r="A247" t="s">
        <v>403</v>
      </c>
      <c r="B247" t="s">
        <v>474</v>
      </c>
      <c r="C247" t="str">
        <f>VLOOKUP(Table1[[#This Row],[Gene ID]],'ridlon-genomes'!A$2:E$19843,4)</f>
        <v>WP_006440301.1</v>
      </c>
      <c r="D247" s="1">
        <v>0.93364652126958003</v>
      </c>
      <c r="E247" s="1">
        <v>2.39944058781432E-2</v>
      </c>
      <c r="F247" s="1">
        <v>4.9649968685518901E-2</v>
      </c>
      <c r="G247" s="1">
        <v>6.8081213747094402</v>
      </c>
      <c r="H247" s="1">
        <v>0.93643696680011201</v>
      </c>
      <c r="I247" s="1">
        <v>0.98289569222541395</v>
      </c>
    </row>
    <row r="248" spans="1:9">
      <c r="A248" t="s">
        <v>402</v>
      </c>
      <c r="B248" t="s">
        <v>474</v>
      </c>
      <c r="C248" t="str">
        <f>VLOOKUP(Table1[[#This Row],[Gene ID]],'ridlon-genomes'!A$2:E$19843,4)</f>
        <v>WP_006440300.1</v>
      </c>
      <c r="D248" s="1">
        <v>0.94437991203979799</v>
      </c>
      <c r="E248" s="1">
        <v>2.39944058781432E-2</v>
      </c>
      <c r="F248" s="1">
        <v>3.3336568857811499E-2</v>
      </c>
      <c r="G248" s="1">
        <v>9.0794547822753895</v>
      </c>
      <c r="H248" s="1">
        <v>0.947479947973351</v>
      </c>
      <c r="I248" s="1">
        <v>0.98861853642226305</v>
      </c>
    </row>
    <row r="249" spans="1:9">
      <c r="A249" t="s">
        <v>202</v>
      </c>
      <c r="B249" t="s">
        <v>597</v>
      </c>
      <c r="C249" t="str">
        <f>VLOOKUP(Table1[[#This Row],[Gene ID]],'ridlon-genomes'!A$2:E$19843,4)</f>
        <v>WP_006439976.1</v>
      </c>
      <c r="D249" s="1">
        <v>0.92690683544882502</v>
      </c>
      <c r="E249" s="1">
        <v>2.39944058781432E-2</v>
      </c>
      <c r="F249" s="1">
        <v>3.2680540413813103E-2</v>
      </c>
      <c r="G249" s="1">
        <v>9.3072159325683295</v>
      </c>
      <c r="H249" s="1">
        <v>0.92656302360627196</v>
      </c>
      <c r="I249" s="1">
        <v>0.97687413801023304</v>
      </c>
    </row>
    <row r="250" spans="1:9">
      <c r="A250" t="s">
        <v>37</v>
      </c>
      <c r="B250" t="s">
        <v>493</v>
      </c>
      <c r="C250" t="str">
        <f>VLOOKUP(Table1[[#This Row],[Gene ID]],'ridlon-genomes'!A$2:E$19843,4)</f>
        <v>WP_006439719.1</v>
      </c>
      <c r="D250" s="1">
        <v>0.96328087814331598</v>
      </c>
      <c r="E250" s="1">
        <v>2.39944058781432E-2</v>
      </c>
      <c r="F250" s="1">
        <v>2.42758721787288E-2</v>
      </c>
      <c r="G250" s="1">
        <v>7.4363402481152701</v>
      </c>
      <c r="H250" s="1">
        <v>0.96537371577245001</v>
      </c>
      <c r="I250" s="1">
        <v>0.99356785535805203</v>
      </c>
    </row>
    <row r="251" spans="1:9">
      <c r="A251" t="s">
        <v>50</v>
      </c>
      <c r="B251" t="s">
        <v>503</v>
      </c>
      <c r="C251" t="str">
        <f>VLOOKUP(Table1[[#This Row],[Gene ID]],'ridlon-genomes'!A$2:E$19843,4)</f>
        <v>WP_006439588.1</v>
      </c>
      <c r="D251" s="1">
        <v>0.97644119472781998</v>
      </c>
      <c r="E251" s="1">
        <v>2.39944058781432E-2</v>
      </c>
      <c r="F251" s="1">
        <v>1.6214403486735599E-2</v>
      </c>
      <c r="G251" s="1">
        <v>8.4257972890772006</v>
      </c>
      <c r="H251" s="1">
        <v>0.97829638407280795</v>
      </c>
      <c r="I251" s="1">
        <v>0.99580008269021603</v>
      </c>
    </row>
    <row r="252" spans="1:9">
      <c r="A252" t="s">
        <v>447</v>
      </c>
      <c r="B252" t="s">
        <v>474</v>
      </c>
      <c r="C252" t="str">
        <f>VLOOKUP(Table1[[#This Row],[Gene ID]],'ridlon-genomes'!A$2:E$19843,4)</f>
        <v>WP_006440426.1</v>
      </c>
      <c r="D252" s="1">
        <v>0.98638282864325599</v>
      </c>
      <c r="E252" s="1">
        <v>2.39944058781432E-2</v>
      </c>
      <c r="F252" s="1">
        <v>1.53326016830642E-2</v>
      </c>
      <c r="G252" s="1">
        <v>6.44051682178576</v>
      </c>
      <c r="H252" s="1">
        <v>0.98898946704507396</v>
      </c>
      <c r="I252" s="1">
        <v>0.99838608117121896</v>
      </c>
    </row>
    <row r="253" spans="1:9">
      <c r="A253" t="s">
        <v>222</v>
      </c>
      <c r="B253" t="s">
        <v>614</v>
      </c>
      <c r="C253" t="str">
        <f>VLOOKUP(Table1[[#This Row],[Gene ID]],'ridlon-genomes'!A$2:E$19843,4)</f>
        <v>WP_040410404.1</v>
      </c>
      <c r="D253" s="1">
        <v>0.96581116078775098</v>
      </c>
      <c r="E253" s="1">
        <v>2.39944058781432E-2</v>
      </c>
      <c r="F253" s="1">
        <v>1.2227363262974E-2</v>
      </c>
      <c r="G253" s="1">
        <v>10.8748377458032</v>
      </c>
      <c r="H253" s="1">
        <v>0.96593953906077501</v>
      </c>
      <c r="I253" s="1">
        <v>0.99356785535805203</v>
      </c>
    </row>
    <row r="254" spans="1:9">
      <c r="A254" t="s">
        <v>193</v>
      </c>
      <c r="B254" t="s">
        <v>588</v>
      </c>
      <c r="C254" t="str">
        <f>VLOOKUP(Table1[[#This Row],[Gene ID]],'ridlon-genomes'!A$2:E$19843,4)</f>
        <v>WP_006439964.1</v>
      </c>
      <c r="D254" s="1">
        <v>0.98698754620071005</v>
      </c>
      <c r="E254" s="1">
        <v>2.39944058781432E-2</v>
      </c>
      <c r="F254" s="1">
        <v>1.19596227349757E-2</v>
      </c>
      <c r="G254" s="1">
        <v>6.7908569833173296</v>
      </c>
      <c r="H254" s="1">
        <v>0.99013299193877402</v>
      </c>
      <c r="I254" s="1">
        <v>0.99838608117121896</v>
      </c>
    </row>
    <row r="255" spans="1:9">
      <c r="A255" t="s">
        <v>296</v>
      </c>
      <c r="B255" t="s">
        <v>474</v>
      </c>
      <c r="C255" t="str">
        <f>VLOOKUP(Table1[[#This Row],[Gene ID]],'ridlon-genomes'!A$2:E$19843,4)</f>
        <v>WP_006440122.1</v>
      </c>
      <c r="D255" s="1">
        <v>0.99485156724213197</v>
      </c>
      <c r="E255" s="1">
        <v>2.39944058781432E-2</v>
      </c>
      <c r="F255" s="1">
        <v>2.0920994034811799E-3</v>
      </c>
      <c r="G255" s="1">
        <v>10.463368078085701</v>
      </c>
      <c r="H255" s="1">
        <v>0.99414416926294502</v>
      </c>
      <c r="I255" s="1">
        <v>0.99838608117121896</v>
      </c>
    </row>
    <row r="256" spans="1:9">
      <c r="A256" t="s">
        <v>446</v>
      </c>
      <c r="B256" t="s">
        <v>765</v>
      </c>
      <c r="C256" t="str">
        <f>VLOOKUP(Table1[[#This Row],[Gene ID]],'ridlon-genomes'!A$2:E$19843,4)</f>
        <v>WP_040410469.1</v>
      </c>
      <c r="D256" s="1">
        <v>0.99813095549924102</v>
      </c>
      <c r="E256" s="1">
        <v>2.39944058781432E-2</v>
      </c>
      <c r="F256" s="1">
        <v>-9.3542514074269098E-4</v>
      </c>
      <c r="G256" s="1">
        <v>9.9373077325381693</v>
      </c>
      <c r="H256" s="1">
        <v>0.99838608117121896</v>
      </c>
      <c r="I256" s="1">
        <v>0.99838608117121896</v>
      </c>
    </row>
    <row r="257" spans="1:9">
      <c r="A257" t="s">
        <v>214</v>
      </c>
      <c r="B257" t="s">
        <v>607</v>
      </c>
      <c r="C257" t="str">
        <f>VLOOKUP(Table1[[#This Row],[Gene ID]],'ridlon-genomes'!A$2:E$19843,4)</f>
        <v>WP_006439988.1</v>
      </c>
      <c r="D257" s="1">
        <v>0.996945599285883</v>
      </c>
      <c r="E257" s="1">
        <v>2.39944058781432E-2</v>
      </c>
      <c r="F257" s="1">
        <v>-3.3387933935609499E-3</v>
      </c>
      <c r="G257" s="1">
        <v>7.2250254435295203</v>
      </c>
      <c r="H257" s="1">
        <v>0.99829518615283197</v>
      </c>
      <c r="I257" s="1">
        <v>0.99838608117121896</v>
      </c>
    </row>
    <row r="258" spans="1:9">
      <c r="A258" t="s">
        <v>238</v>
      </c>
      <c r="B258" t="s">
        <v>628</v>
      </c>
      <c r="C258" t="str">
        <f>VLOOKUP(Table1[[#This Row],[Gene ID]],'ridlon-genomes'!A$2:E$19843,4)</f>
        <v>WP_006440024.1</v>
      </c>
      <c r="D258" s="1">
        <v>0.99527531044885498</v>
      </c>
      <c r="E258" s="1">
        <v>2.39944058781432E-2</v>
      </c>
      <c r="F258" s="1">
        <v>-3.7007762559627599E-3</v>
      </c>
      <c r="G258" s="1">
        <v>6.7203831787478201</v>
      </c>
      <c r="H258" s="1">
        <v>0.99359920116320699</v>
      </c>
      <c r="I258" s="1">
        <v>0.99838608117121896</v>
      </c>
    </row>
    <row r="259" spans="1:9">
      <c r="A259" t="s">
        <v>98</v>
      </c>
      <c r="B259" t="s">
        <v>474</v>
      </c>
      <c r="C259" t="str">
        <f>VLOOKUP(Table1[[#This Row],[Gene ID]],'ridlon-genomes'!A$2:E$19843,4)</f>
        <v>WP_006439805.1</v>
      </c>
      <c r="D259" s="1">
        <v>0.97727906037474699</v>
      </c>
      <c r="E259" s="1">
        <v>2.39944058781432E-2</v>
      </c>
      <c r="F259" s="1">
        <v>-9.7941931562013501E-3</v>
      </c>
      <c r="G259" s="1">
        <v>9.19487074495059</v>
      </c>
      <c r="H259" s="1">
        <v>0.980841712349376</v>
      </c>
      <c r="I259" s="1">
        <v>0.99580008269021603</v>
      </c>
    </row>
    <row r="260" spans="1:9">
      <c r="A260" t="s">
        <v>33</v>
      </c>
      <c r="B260" t="s">
        <v>474</v>
      </c>
      <c r="C260" t="str">
        <f>VLOOKUP(Table1[[#This Row],[Gene ID]],'ridlon-genomes'!A$2:E$19843,4)</f>
        <v>WP_006439714.1</v>
      </c>
      <c r="D260" s="1">
        <v>0.97609039630652406</v>
      </c>
      <c r="E260" s="1">
        <v>2.39944058781432E-2</v>
      </c>
      <c r="F260" s="1">
        <v>-1.02909790730158E-2</v>
      </c>
      <c r="G260" s="1">
        <v>10.5109005645648</v>
      </c>
      <c r="H260" s="1">
        <v>0.97585541127929698</v>
      </c>
      <c r="I260" s="1">
        <v>0.99580008269021603</v>
      </c>
    </row>
    <row r="261" spans="1:9">
      <c r="A261" t="s">
        <v>404</v>
      </c>
      <c r="B261" t="s">
        <v>745</v>
      </c>
      <c r="C261" t="str">
        <f>VLOOKUP(Table1[[#This Row],[Gene ID]],'ridlon-genomes'!A$2:E$19843,4)</f>
        <v>WP_006440302.1</v>
      </c>
      <c r="D261" s="1">
        <v>0.98501987703571503</v>
      </c>
      <c r="E261" s="1">
        <v>2.39944058781432E-2</v>
      </c>
      <c r="F261" s="1">
        <v>-1.07320797671782E-2</v>
      </c>
      <c r="G261" s="1">
        <v>8.0917809394174096</v>
      </c>
      <c r="H261" s="1">
        <v>0.98503101960588502</v>
      </c>
      <c r="I261" s="1">
        <v>0.99787925029639701</v>
      </c>
    </row>
    <row r="262" spans="1:9">
      <c r="A262" t="s">
        <v>234</v>
      </c>
      <c r="B262" t="s">
        <v>625</v>
      </c>
      <c r="C262" t="str">
        <f>VLOOKUP(Table1[[#This Row],[Gene ID]],'ridlon-genomes'!A$2:E$19843,4)</f>
        <v>WP_006440018.1</v>
      </c>
      <c r="D262" s="1">
        <v>0.97958208320190299</v>
      </c>
      <c r="E262" s="1">
        <v>2.39944058781432E-2</v>
      </c>
      <c r="F262" s="1">
        <v>-1.1593914555737E-2</v>
      </c>
      <c r="G262" s="1">
        <v>8.7214056373522997</v>
      </c>
      <c r="H262" s="1">
        <v>0.98017171284184401</v>
      </c>
      <c r="I262" s="1">
        <v>0.99580008269021603</v>
      </c>
    </row>
    <row r="263" spans="1:9">
      <c r="A263" t="s">
        <v>429</v>
      </c>
      <c r="B263" t="s">
        <v>756</v>
      </c>
      <c r="C263" t="str">
        <f>VLOOKUP(Table1[[#This Row],[Gene ID]],'ridlon-genomes'!A$2:E$19843,4)</f>
        <v>WP_006440397.1</v>
      </c>
      <c r="D263" s="1">
        <v>0.97454763196951</v>
      </c>
      <c r="E263" s="1">
        <v>2.39944058781432E-2</v>
      </c>
      <c r="F263" s="1">
        <v>-1.22262908869852E-2</v>
      </c>
      <c r="G263" s="1">
        <v>11.485866348801</v>
      </c>
      <c r="H263" s="1">
        <v>0.97545038211287605</v>
      </c>
      <c r="I263" s="1">
        <v>0.99580008269021603</v>
      </c>
    </row>
    <row r="264" spans="1:9">
      <c r="A264" t="s">
        <v>176</v>
      </c>
      <c r="B264" t="s">
        <v>577</v>
      </c>
      <c r="C264" t="str">
        <f>VLOOKUP(Table1[[#This Row],[Gene ID]],'ridlon-genomes'!A$2:E$19843,4)</f>
        <v>WP_040410394.1</v>
      </c>
      <c r="D264" s="1">
        <v>0.96786352681890298</v>
      </c>
      <c r="E264" s="1">
        <v>2.39944058781432E-2</v>
      </c>
      <c r="F264" s="1">
        <v>-1.3358687405062601E-2</v>
      </c>
      <c r="G264" s="1">
        <v>14.592185916114101</v>
      </c>
      <c r="H264" s="1">
        <v>0.96798241702265098</v>
      </c>
      <c r="I264" s="1">
        <v>0.99356785535805203</v>
      </c>
    </row>
    <row r="265" spans="1:9">
      <c r="A265" t="s">
        <v>208</v>
      </c>
      <c r="B265" t="s">
        <v>601</v>
      </c>
      <c r="C265" t="str">
        <f>VLOOKUP(Table1[[#This Row],[Gene ID]],'ridlon-genomes'!A$2:E$19843,4)</f>
        <v>WP_006439982.1</v>
      </c>
      <c r="D265" s="1">
        <v>0.95855775089652195</v>
      </c>
      <c r="E265" s="1">
        <v>2.39944058781432E-2</v>
      </c>
      <c r="F265" s="1">
        <v>-2.09155581876652E-2</v>
      </c>
      <c r="G265" s="1">
        <v>8.6921875109250593</v>
      </c>
      <c r="H265" s="1">
        <v>0.95593446751337896</v>
      </c>
      <c r="I265" s="1">
        <v>0.98992324858052105</v>
      </c>
    </row>
    <row r="266" spans="1:9">
      <c r="A266" t="s">
        <v>303</v>
      </c>
      <c r="B266" t="s">
        <v>675</v>
      </c>
      <c r="C266" t="str">
        <f>VLOOKUP(Table1[[#This Row],[Gene ID]],'ridlon-genomes'!A$2:E$19843,4)</f>
        <v>WP_006440135.1</v>
      </c>
      <c r="D266" s="1">
        <v>0.96369870431454396</v>
      </c>
      <c r="E266" s="1">
        <v>2.39944058781432E-2</v>
      </c>
      <c r="F266" s="1">
        <v>-2.9592185091339099E-2</v>
      </c>
      <c r="G266" s="1">
        <v>7.5090864110705704</v>
      </c>
      <c r="H266" s="1">
        <v>0.96591155312520904</v>
      </c>
      <c r="I266" s="1">
        <v>0.99356785535805203</v>
      </c>
    </row>
    <row r="267" spans="1:9">
      <c r="A267" t="s">
        <v>102</v>
      </c>
      <c r="B267" t="s">
        <v>474</v>
      </c>
      <c r="C267" t="str">
        <f>VLOOKUP(Table1[[#This Row],[Gene ID]],'ridlon-genomes'!A$2:E$19843,4)</f>
        <v>WP_006439810.1</v>
      </c>
      <c r="D267" s="1">
        <v>0.904490386897571</v>
      </c>
      <c r="E267" s="1">
        <v>2.39944058781432E-2</v>
      </c>
      <c r="F267" s="1">
        <v>-3.5137248436804998E-2</v>
      </c>
      <c r="G267" s="1">
        <v>12.3520221000937</v>
      </c>
      <c r="H267" s="1">
        <v>0.90519615117325103</v>
      </c>
      <c r="I267" s="1">
        <v>0.97084199448845399</v>
      </c>
    </row>
    <row r="268" spans="1:9">
      <c r="A268" t="s">
        <v>47</v>
      </c>
      <c r="B268" t="s">
        <v>495</v>
      </c>
      <c r="C268" t="str">
        <f>VLOOKUP(Table1[[#This Row],[Gene ID]],'ridlon-genomes'!A$2:E$19843,4)</f>
        <v>WP_006439736.1</v>
      </c>
      <c r="D268" s="1">
        <v>0.93154175065884204</v>
      </c>
      <c r="E268" s="1">
        <v>2.39944058781432E-2</v>
      </c>
      <c r="F268" s="1">
        <v>-4.3003354852745299E-2</v>
      </c>
      <c r="G268" s="1">
        <v>8.2395169798892702</v>
      </c>
      <c r="H268" s="1">
        <v>0.93649289130490099</v>
      </c>
      <c r="I268" s="1">
        <v>0.98289569222541395</v>
      </c>
    </row>
    <row r="269" spans="1:9">
      <c r="A269" t="s">
        <v>362</v>
      </c>
      <c r="B269" t="s">
        <v>474</v>
      </c>
      <c r="C269" t="str">
        <f>VLOOKUP(Table1[[#This Row],[Gene ID]],'ridlon-genomes'!A$2:E$19843,4)</f>
        <v>WP_006440213.1</v>
      </c>
      <c r="D269" s="1">
        <v>0.89526394039843904</v>
      </c>
      <c r="E269" s="1">
        <v>2.39944058781432E-2</v>
      </c>
      <c r="F269" s="1">
        <v>-4.3345610577589302E-2</v>
      </c>
      <c r="G269" s="1">
        <v>10.533892683476299</v>
      </c>
      <c r="H269" s="1">
        <v>0.89492690600597202</v>
      </c>
      <c r="I269" s="1">
        <v>0.96313149699487999</v>
      </c>
    </row>
    <row r="270" spans="1:9">
      <c r="A270" t="s">
        <v>382</v>
      </c>
      <c r="B270" t="s">
        <v>730</v>
      </c>
      <c r="C270" t="str">
        <f>VLOOKUP(Table1[[#This Row],[Gene ID]],'ridlon-genomes'!A$2:E$19843,4)</f>
        <v>WP_006440258.1</v>
      </c>
      <c r="D270" s="1">
        <v>0.94715594998596198</v>
      </c>
      <c r="E270" s="1">
        <v>2.39944058781432E-2</v>
      </c>
      <c r="F270" s="1">
        <v>-5.25522520220775E-2</v>
      </c>
      <c r="G270" s="1">
        <v>10.4933957754074</v>
      </c>
      <c r="H270" s="1">
        <v>0.94832672508435201</v>
      </c>
      <c r="I270" s="1">
        <v>0.98861853642226305</v>
      </c>
    </row>
    <row r="271" spans="1:9">
      <c r="A271" t="s">
        <v>317</v>
      </c>
      <c r="B271" t="s">
        <v>686</v>
      </c>
      <c r="C271" t="str">
        <f>VLOOKUP(Table1[[#This Row],[Gene ID]],'ridlon-genomes'!A$2:E$19843,4)</f>
        <v>WP_083780558.1</v>
      </c>
      <c r="D271" s="1">
        <v>0.87406455701364005</v>
      </c>
      <c r="E271" s="1">
        <v>2.39944058781432E-2</v>
      </c>
      <c r="F271" s="1">
        <v>-5.3049143729253602E-2</v>
      </c>
      <c r="G271" s="1">
        <v>9.8567698019895698</v>
      </c>
      <c r="H271" s="1">
        <v>0.87351860388715297</v>
      </c>
      <c r="I271" s="1">
        <v>0.95553913007374003</v>
      </c>
    </row>
    <row r="272" spans="1:9">
      <c r="A272" t="s">
        <v>42</v>
      </c>
      <c r="B272" t="s">
        <v>498</v>
      </c>
      <c r="C272" t="str">
        <f>VLOOKUP(Table1[[#This Row],[Gene ID]],'ridlon-genomes'!A$2:E$19843,4)</f>
        <v>WP_006439727.1</v>
      </c>
      <c r="D272" s="1">
        <v>0.88797713966426495</v>
      </c>
      <c r="E272" s="1">
        <v>2.39944058781432E-2</v>
      </c>
      <c r="F272" s="1">
        <v>-5.3204134193207499E-2</v>
      </c>
      <c r="G272" s="1">
        <v>9.5295441441220898</v>
      </c>
      <c r="H272" s="1">
        <v>0.89125178690610196</v>
      </c>
      <c r="I272" s="1">
        <v>0.96139660346815603</v>
      </c>
    </row>
    <row r="273" spans="1:9">
      <c r="A273" t="s">
        <v>265</v>
      </c>
      <c r="B273" t="s">
        <v>474</v>
      </c>
      <c r="C273" t="str">
        <f>VLOOKUP(Table1[[#This Row],[Gene ID]],'ridlon-genomes'!A$2:E$19843,4)</f>
        <v>WP_006440070.1</v>
      </c>
      <c r="D273" s="1">
        <v>0.95063840798875399</v>
      </c>
      <c r="E273" s="1">
        <v>2.39944058781432E-2</v>
      </c>
      <c r="F273" s="1">
        <v>-5.3849171368552697E-2</v>
      </c>
      <c r="G273" s="1">
        <v>6.7181407333891503</v>
      </c>
      <c r="H273" s="1">
        <v>0.952248601675313</v>
      </c>
      <c r="I273" s="1">
        <v>0.98861853642226305</v>
      </c>
    </row>
    <row r="274" spans="1:9">
      <c r="A274" t="s">
        <v>22</v>
      </c>
      <c r="B274" t="s">
        <v>485</v>
      </c>
      <c r="C274" t="str">
        <f>VLOOKUP(Table1[[#This Row],[Gene ID]],'ridlon-genomes'!A$2:E$19843,4)</f>
        <v>WP_006439702.1</v>
      </c>
      <c r="D274" s="1">
        <v>0.83948135779085398</v>
      </c>
      <c r="E274" s="1">
        <v>2.39944058781432E-2</v>
      </c>
      <c r="F274" s="1">
        <v>-5.8099900284375401E-2</v>
      </c>
      <c r="G274" s="1">
        <v>11.9358640941169</v>
      </c>
      <c r="H274" s="1">
        <v>0.84010327301701204</v>
      </c>
      <c r="I274" s="1">
        <v>0.94517929082848495</v>
      </c>
    </row>
    <row r="275" spans="1:9">
      <c r="A275" t="s">
        <v>330</v>
      </c>
      <c r="B275" t="s">
        <v>697</v>
      </c>
      <c r="C275" t="str">
        <f>VLOOKUP(Table1[[#This Row],[Gene ID]],'ridlon-genomes'!A$2:E$19843,4)</f>
        <v>WP_006440168.1</v>
      </c>
      <c r="D275" s="1">
        <v>0.85452678284083405</v>
      </c>
      <c r="E275" s="1">
        <v>2.39944058781432E-2</v>
      </c>
      <c r="F275" s="1">
        <v>-5.9847331006653397E-2</v>
      </c>
      <c r="G275" s="1">
        <v>12.5319983407728</v>
      </c>
      <c r="H275" s="1">
        <v>0.855273703613182</v>
      </c>
      <c r="I275" s="1">
        <v>0.94669250803739402</v>
      </c>
    </row>
    <row r="276" spans="1:9">
      <c r="A276" t="s">
        <v>275</v>
      </c>
      <c r="B276" t="s">
        <v>652</v>
      </c>
      <c r="C276" t="str">
        <f>VLOOKUP(Table1[[#This Row],[Gene ID]],'ridlon-genomes'!A$2:E$19843,4)</f>
        <v>WP_006440085.1</v>
      </c>
      <c r="D276" s="1">
        <v>0.829194794878649</v>
      </c>
      <c r="E276" s="1">
        <v>2.39944058781432E-2</v>
      </c>
      <c r="F276" s="1">
        <v>-6.2387088508259497E-2</v>
      </c>
      <c r="G276" s="1">
        <v>11.3952283051653</v>
      </c>
      <c r="H276" s="1">
        <v>0.83001248818540596</v>
      </c>
      <c r="I276" s="1">
        <v>0.94245962475759704</v>
      </c>
    </row>
    <row r="277" spans="1:9">
      <c r="A277" t="s">
        <v>69</v>
      </c>
      <c r="B277" t="s">
        <v>519</v>
      </c>
      <c r="C277" t="str">
        <f>VLOOKUP(Table1[[#This Row],[Gene ID]],'ridlon-genomes'!A$2:E$19843,4)</f>
        <v>WP_006439773.1</v>
      </c>
      <c r="D277" s="1">
        <v>0.86130995567389901</v>
      </c>
      <c r="E277" s="1">
        <v>2.39944058781432E-2</v>
      </c>
      <c r="F277" s="1">
        <v>-6.6996539370720601E-2</v>
      </c>
      <c r="G277" s="1">
        <v>10.457204810498901</v>
      </c>
      <c r="H277" s="1">
        <v>0.86349671297179598</v>
      </c>
      <c r="I277" s="1">
        <v>0.953529545603926</v>
      </c>
    </row>
    <row r="278" spans="1:9">
      <c r="A278" t="s">
        <v>389</v>
      </c>
      <c r="B278" t="s">
        <v>692</v>
      </c>
      <c r="C278" t="str">
        <f>VLOOKUP(Table1[[#This Row],[Gene ID]],'ridlon-genomes'!A$2:E$19843,4)</f>
        <v>WP_006440267.1</v>
      </c>
      <c r="D278" s="1">
        <v>0.88489244833699199</v>
      </c>
      <c r="E278" s="1">
        <v>2.39944058781432E-2</v>
      </c>
      <c r="F278" s="1">
        <v>-6.8304967105835501E-2</v>
      </c>
      <c r="G278" s="1">
        <v>8.7401131790445508</v>
      </c>
      <c r="H278" s="1">
        <v>0.88497275387825403</v>
      </c>
      <c r="I278" s="1">
        <v>0.95686741616920101</v>
      </c>
    </row>
    <row r="279" spans="1:9">
      <c r="A279" t="s">
        <v>106</v>
      </c>
      <c r="B279" t="s">
        <v>546</v>
      </c>
      <c r="C279" t="str">
        <f>VLOOKUP(Table1[[#This Row],[Gene ID]],'ridlon-genomes'!A$2:E$19843,4)</f>
        <v>WP_040410370.1</v>
      </c>
      <c r="D279" s="1">
        <v>0.90732594068728101</v>
      </c>
      <c r="E279" s="1">
        <v>2.39944058781432E-2</v>
      </c>
      <c r="F279" s="1">
        <v>-6.9532520535160403E-2</v>
      </c>
      <c r="G279" s="1">
        <v>6.6674273672985898</v>
      </c>
      <c r="H279" s="1">
        <v>0.90835079032088195</v>
      </c>
      <c r="I279" s="1">
        <v>0.97084199448845399</v>
      </c>
    </row>
    <row r="280" spans="1:9">
      <c r="A280" t="s">
        <v>453</v>
      </c>
      <c r="B280" t="s">
        <v>552</v>
      </c>
      <c r="C280" t="str">
        <f>VLOOKUP(Table1[[#This Row],[Gene ID]],'ridlon-genomes'!A$2:E$19843,4)</f>
        <v>WP_006440448.1</v>
      </c>
      <c r="D280" s="1">
        <v>0.84842693149181303</v>
      </c>
      <c r="E280" s="1">
        <v>2.39944058781432E-2</v>
      </c>
      <c r="F280" s="1">
        <v>-7.0822979194070407E-2</v>
      </c>
      <c r="G280" s="1">
        <v>10.210897758660501</v>
      </c>
      <c r="H280" s="1">
        <v>0.84976698380351101</v>
      </c>
      <c r="I280" s="1">
        <v>0.94517929082848495</v>
      </c>
    </row>
    <row r="281" spans="1:9">
      <c r="A281" t="s">
        <v>46</v>
      </c>
      <c r="B281" t="s">
        <v>501</v>
      </c>
      <c r="C281" t="str">
        <f>VLOOKUP(Table1[[#This Row],[Gene ID]],'ridlon-genomes'!A$2:E$19843,4)</f>
        <v>WP_040410355.1</v>
      </c>
      <c r="D281" s="1">
        <v>0.84061622255228896</v>
      </c>
      <c r="E281" s="1">
        <v>2.39944058781432E-2</v>
      </c>
      <c r="F281" s="1">
        <v>-7.8782722186598E-2</v>
      </c>
      <c r="G281" s="1">
        <v>9.2276120981313294</v>
      </c>
      <c r="H281" s="1">
        <v>0.843383442318277</v>
      </c>
      <c r="I281" s="1">
        <v>0.94517929082848495</v>
      </c>
    </row>
    <row r="282" spans="1:9">
      <c r="A282" t="s">
        <v>230</v>
      </c>
      <c r="B282" t="s">
        <v>621</v>
      </c>
      <c r="C282" t="str">
        <f>VLOOKUP(Table1[[#This Row],[Gene ID]],'ridlon-genomes'!A$2:E$19843,4)</f>
        <v>WP_006440012.1</v>
      </c>
      <c r="D282" s="1">
        <v>0.87772029482353298</v>
      </c>
      <c r="E282" s="1">
        <v>2.39944058781432E-2</v>
      </c>
      <c r="F282" s="1">
        <v>-8.0029841951416103E-2</v>
      </c>
      <c r="G282" s="1">
        <v>8.6544318045383104</v>
      </c>
      <c r="H282" s="1">
        <v>0.87775569051967595</v>
      </c>
      <c r="I282" s="1">
        <v>0.95568727051908597</v>
      </c>
    </row>
    <row r="283" spans="1:9">
      <c r="A283" t="s">
        <v>469</v>
      </c>
      <c r="B283" t="s">
        <v>782</v>
      </c>
      <c r="C283" t="str">
        <f>VLOOKUP(Table1[[#This Row],[Gene ID]],'ridlon-genomes'!A$2:E$19843,4)</f>
        <v>WP_006439670.1</v>
      </c>
      <c r="D283" s="1">
        <v>0.77013136094338297</v>
      </c>
      <c r="E283" s="1">
        <v>2.39944058781432E-2</v>
      </c>
      <c r="F283" s="1">
        <v>-8.2623137320377002E-2</v>
      </c>
      <c r="G283" s="1">
        <v>10.137954158176299</v>
      </c>
      <c r="H283" s="1">
        <v>0.77113021031332496</v>
      </c>
      <c r="I283" s="1">
        <v>0.92320812934477203</v>
      </c>
    </row>
    <row r="284" spans="1:9">
      <c r="A284" t="s">
        <v>60</v>
      </c>
      <c r="B284" t="s">
        <v>510</v>
      </c>
      <c r="C284" t="str">
        <f>VLOOKUP(Table1[[#This Row],[Gene ID]],'ridlon-genomes'!A$2:E$19843,4)</f>
        <v>WP_006439756.1</v>
      </c>
      <c r="D284" s="1">
        <v>0.91053996679147697</v>
      </c>
      <c r="E284" s="1">
        <v>2.39944058781432E-2</v>
      </c>
      <c r="F284" s="1">
        <v>-9.4948482152148198E-2</v>
      </c>
      <c r="G284" s="1">
        <v>6.7107462707362604</v>
      </c>
      <c r="H284" s="1">
        <v>0.90965156330405506</v>
      </c>
      <c r="I284" s="1">
        <v>0.97084199448845399</v>
      </c>
    </row>
    <row r="285" spans="1:9">
      <c r="A285" t="s">
        <v>341</v>
      </c>
      <c r="B285" t="s">
        <v>702</v>
      </c>
      <c r="C285" t="str">
        <f>VLOOKUP(Table1[[#This Row],[Gene ID]],'ridlon-genomes'!A$2:E$19843,4)</f>
        <v>WP_006440186.1</v>
      </c>
      <c r="D285" s="1">
        <v>0.90622010110042905</v>
      </c>
      <c r="E285" s="1">
        <v>2.39944058781432E-2</v>
      </c>
      <c r="F285" s="1">
        <v>-9.9573042167261497E-2</v>
      </c>
      <c r="G285" s="1">
        <v>7.6459511070732198</v>
      </c>
      <c r="H285" s="1">
        <v>0.91042478882286304</v>
      </c>
      <c r="I285" s="1">
        <v>0.97084199448845399</v>
      </c>
    </row>
    <row r="286" spans="1:9">
      <c r="A286" t="s">
        <v>310</v>
      </c>
      <c r="B286" t="s">
        <v>680</v>
      </c>
      <c r="C286" t="str">
        <f>VLOOKUP(Table1[[#This Row],[Gene ID]],'ridlon-genomes'!A$2:E$19843,4)</f>
        <v>WP_006440144.1</v>
      </c>
      <c r="D286" s="1">
        <v>0.73319372790241899</v>
      </c>
      <c r="E286" s="1">
        <v>2.39944058781432E-2</v>
      </c>
      <c r="F286" s="1">
        <v>-0.105106962129208</v>
      </c>
      <c r="G286" s="1">
        <v>10.1204110580752</v>
      </c>
      <c r="H286" s="1">
        <v>0.73355543228643505</v>
      </c>
      <c r="I286" s="1">
        <v>0.90494890986007104</v>
      </c>
    </row>
    <row r="287" spans="1:9">
      <c r="A287" t="s">
        <v>470</v>
      </c>
      <c r="B287" t="s">
        <v>783</v>
      </c>
      <c r="C287" t="str">
        <f>VLOOKUP(Table1[[#This Row],[Gene ID]],'ridlon-genomes'!A$2:E$19843,4)</f>
        <v>WP_006439671.1</v>
      </c>
      <c r="D287" s="1">
        <v>0.80259614072442698</v>
      </c>
      <c r="E287" s="1">
        <v>2.39944058781432E-2</v>
      </c>
      <c r="F287" s="1">
        <v>-0.10560713563391801</v>
      </c>
      <c r="G287" s="1">
        <v>8.6311981454092308</v>
      </c>
      <c r="H287" s="1">
        <v>0.80593823554141597</v>
      </c>
      <c r="I287" s="1">
        <v>0.93663590844753097</v>
      </c>
    </row>
    <row r="288" spans="1:9">
      <c r="A288" t="s">
        <v>332</v>
      </c>
      <c r="B288" t="s">
        <v>698</v>
      </c>
      <c r="C288" t="str">
        <f>VLOOKUP(Table1[[#This Row],[Gene ID]],'ridlon-genomes'!A$2:E$19843,4)</f>
        <v>WP_006440171.1</v>
      </c>
      <c r="D288" s="1">
        <v>0.78391044136855703</v>
      </c>
      <c r="E288" s="1">
        <v>2.39944058781432E-2</v>
      </c>
      <c r="F288" s="1">
        <v>-0.107741187567111</v>
      </c>
      <c r="G288" s="1">
        <v>9.1097731503880901</v>
      </c>
      <c r="H288" s="1">
        <v>0.78467011568775902</v>
      </c>
      <c r="I288" s="1">
        <v>0.935182286216102</v>
      </c>
    </row>
    <row r="289" spans="1:9">
      <c r="A289" t="s">
        <v>321</v>
      </c>
      <c r="B289" t="s">
        <v>690</v>
      </c>
      <c r="C289" t="str">
        <f>VLOOKUP(Table1[[#This Row],[Gene ID]],'ridlon-genomes'!A$2:E$19843,4)</f>
        <v>WP_006440156.1</v>
      </c>
      <c r="D289" s="1">
        <v>0.67793763601467005</v>
      </c>
      <c r="E289" s="1">
        <v>2.39944058781432E-2</v>
      </c>
      <c r="F289" s="1">
        <v>-0.109233137691953</v>
      </c>
      <c r="G289" s="1">
        <v>12.101123692606899</v>
      </c>
      <c r="H289" s="1">
        <v>0.67889288368163303</v>
      </c>
      <c r="I289" s="1">
        <v>0.88859759146579298</v>
      </c>
    </row>
    <row r="290" spans="1:9">
      <c r="A290" t="s">
        <v>371</v>
      </c>
      <c r="B290" t="s">
        <v>724</v>
      </c>
      <c r="C290" t="str">
        <f>VLOOKUP(Table1[[#This Row],[Gene ID]],'ridlon-genomes'!A$2:E$19843,4)</f>
        <v>WP_006440226.1</v>
      </c>
      <c r="D290" s="1">
        <v>0.79122012199476199</v>
      </c>
      <c r="E290" s="1">
        <v>2.39944058781432E-2</v>
      </c>
      <c r="F290" s="1">
        <v>-0.109572017052971</v>
      </c>
      <c r="G290" s="1">
        <v>9.8615115983416199</v>
      </c>
      <c r="H290" s="1">
        <v>0.79324002526225301</v>
      </c>
      <c r="I290" s="1">
        <v>0.93663590844753097</v>
      </c>
    </row>
    <row r="291" spans="1:9">
      <c r="A291" t="s">
        <v>96</v>
      </c>
      <c r="B291" t="s">
        <v>540</v>
      </c>
      <c r="C291" t="str">
        <f>VLOOKUP(Table1[[#This Row],[Gene ID]],'ridlon-genomes'!A$2:E$19843,4)</f>
        <v>WP_006439803.1</v>
      </c>
      <c r="D291" s="1">
        <v>0.86399350771018901</v>
      </c>
      <c r="E291" s="1">
        <v>2.39944058781432E-2</v>
      </c>
      <c r="F291" s="1">
        <v>-0.119408693234845</v>
      </c>
      <c r="G291" s="1">
        <v>6.9123659719320498</v>
      </c>
      <c r="H291" s="1">
        <v>0.86575734650735403</v>
      </c>
      <c r="I291" s="1">
        <v>0.95376577653056005</v>
      </c>
    </row>
    <row r="292" spans="1:9">
      <c r="A292" t="s">
        <v>59</v>
      </c>
      <c r="B292" t="s">
        <v>509</v>
      </c>
      <c r="C292" t="str">
        <f>VLOOKUP(Table1[[#This Row],[Gene ID]],'ridlon-genomes'!A$2:E$19843,4)</f>
        <v>WP_006439755.1</v>
      </c>
      <c r="D292" s="1">
        <v>0.81503960135447495</v>
      </c>
      <c r="E292" s="1">
        <v>2.39944058781432E-2</v>
      </c>
      <c r="F292" s="1">
        <v>-0.120774499169068</v>
      </c>
      <c r="G292" s="1">
        <v>8.0915452907895205</v>
      </c>
      <c r="H292" s="1">
        <v>0.82041650884081996</v>
      </c>
      <c r="I292" s="1">
        <v>0.94234995851513703</v>
      </c>
    </row>
    <row r="293" spans="1:9">
      <c r="A293" t="s">
        <v>221</v>
      </c>
      <c r="B293" t="s">
        <v>613</v>
      </c>
      <c r="C293" t="str">
        <f>VLOOKUP(Table1[[#This Row],[Gene ID]],'ridlon-genomes'!A$2:E$19843,4)</f>
        <v>WP_006440003.1</v>
      </c>
      <c r="D293" s="1">
        <v>0.77300258597546601</v>
      </c>
      <c r="E293" s="1">
        <v>2.39944058781432E-2</v>
      </c>
      <c r="F293" s="1">
        <v>-0.13332811528555999</v>
      </c>
      <c r="G293" s="1">
        <v>8.4595783588548805</v>
      </c>
      <c r="H293" s="1">
        <v>0.77264199666193301</v>
      </c>
      <c r="I293" s="1">
        <v>0.92320812934477203</v>
      </c>
    </row>
    <row r="294" spans="1:9">
      <c r="A294" t="s">
        <v>388</v>
      </c>
      <c r="B294" t="s">
        <v>735</v>
      </c>
      <c r="C294" t="str">
        <f>VLOOKUP(Table1[[#This Row],[Gene ID]],'ridlon-genomes'!A$2:E$19843,4)</f>
        <v>WP_006440266.1</v>
      </c>
      <c r="D294" s="1">
        <v>0.80483774510072303</v>
      </c>
      <c r="E294" s="1">
        <v>2.39944058781432E-2</v>
      </c>
      <c r="F294" s="1">
        <v>-0.13358683151659101</v>
      </c>
      <c r="G294" s="1">
        <v>8.4135023619584999</v>
      </c>
      <c r="H294" s="1">
        <v>0.80790133172664003</v>
      </c>
      <c r="I294" s="1">
        <v>0.93663590844753097</v>
      </c>
    </row>
    <row r="295" spans="1:9">
      <c r="A295" t="s">
        <v>157</v>
      </c>
      <c r="B295" t="s">
        <v>566</v>
      </c>
      <c r="C295" t="str">
        <f>VLOOKUP(Table1[[#This Row],[Gene ID]],'ridlon-genomes'!A$2:E$19843,4)</f>
        <v>WP_040410386.1</v>
      </c>
      <c r="D295" s="1">
        <v>0.63280832471944104</v>
      </c>
      <c r="E295" s="1">
        <v>2.39944058781432E-2</v>
      </c>
      <c r="F295" s="1">
        <v>-0.13555091996607299</v>
      </c>
      <c r="G295" s="1">
        <v>12.352086480024401</v>
      </c>
      <c r="H295" s="1">
        <v>0.63373092473919201</v>
      </c>
      <c r="I295" s="1">
        <v>0.87475705639393597</v>
      </c>
    </row>
    <row r="296" spans="1:9">
      <c r="A296" t="s">
        <v>398</v>
      </c>
      <c r="B296" t="s">
        <v>742</v>
      </c>
      <c r="C296" t="str">
        <f>VLOOKUP(Table1[[#This Row],[Gene ID]],'ridlon-genomes'!A$2:E$19843,4)</f>
        <v>WP_006440294.1</v>
      </c>
      <c r="D296" s="1">
        <v>0.83126449095000499</v>
      </c>
      <c r="E296" s="1">
        <v>2.39944058781432E-2</v>
      </c>
      <c r="F296" s="1">
        <v>-0.13929183246856799</v>
      </c>
      <c r="G296" s="1">
        <v>7.7444595238374401</v>
      </c>
      <c r="H296" s="1">
        <v>0.83122511968964097</v>
      </c>
      <c r="I296" s="1">
        <v>0.94245962475759704</v>
      </c>
    </row>
    <row r="297" spans="1:9">
      <c r="A297" t="s">
        <v>272</v>
      </c>
      <c r="B297" t="s">
        <v>649</v>
      </c>
      <c r="C297" t="str">
        <f>VLOOKUP(Table1[[#This Row],[Gene ID]],'ridlon-genomes'!A$2:E$19843,4)</f>
        <v>WP_006440078.1</v>
      </c>
      <c r="D297" s="1">
        <v>0.73083018971107805</v>
      </c>
      <c r="E297" s="1">
        <v>2.39944058781432E-2</v>
      </c>
      <c r="F297" s="1">
        <v>-0.14179806602852599</v>
      </c>
      <c r="G297" s="1">
        <v>8.4525299329829604</v>
      </c>
      <c r="H297" s="1">
        <v>0.73444082055712001</v>
      </c>
      <c r="I297" s="1">
        <v>0.90494890986007104</v>
      </c>
    </row>
    <row r="298" spans="1:9">
      <c r="A298" t="s">
        <v>219</v>
      </c>
      <c r="B298" t="s">
        <v>612</v>
      </c>
      <c r="C298" t="str">
        <f>VLOOKUP(Table1[[#This Row],[Gene ID]],'ridlon-genomes'!A$2:E$19843,4)</f>
        <v>WP_006440001.1</v>
      </c>
      <c r="D298" s="1">
        <v>0.66818500833805405</v>
      </c>
      <c r="E298" s="1">
        <v>2.39944058781432E-2</v>
      </c>
      <c r="F298" s="1">
        <v>-0.14405185897768499</v>
      </c>
      <c r="G298" s="1">
        <v>9.40121964928416</v>
      </c>
      <c r="H298" s="1">
        <v>0.66954404405852996</v>
      </c>
      <c r="I298" s="1">
        <v>0.88859759146579298</v>
      </c>
    </row>
    <row r="299" spans="1:9">
      <c r="A299" t="s">
        <v>313</v>
      </c>
      <c r="B299" t="s">
        <v>683</v>
      </c>
      <c r="C299" t="str">
        <f>VLOOKUP(Table1[[#This Row],[Gene ID]],'ridlon-genomes'!A$2:E$19843,4)</f>
        <v>WP_040410435.1</v>
      </c>
      <c r="D299" s="1">
        <v>0.71808795829300698</v>
      </c>
      <c r="E299" s="1">
        <v>2.39944058781432E-2</v>
      </c>
      <c r="F299" s="1">
        <v>-0.15201815093764401</v>
      </c>
      <c r="G299" s="1">
        <v>8.5530821761715305</v>
      </c>
      <c r="H299" s="1">
        <v>0.71773531702758298</v>
      </c>
      <c r="I299" s="1">
        <v>0.90395853441852303</v>
      </c>
    </row>
    <row r="300" spans="1:9">
      <c r="A300" t="s">
        <v>358</v>
      </c>
      <c r="B300" t="s">
        <v>714</v>
      </c>
      <c r="C300" t="str">
        <f>VLOOKUP(Table1[[#This Row],[Gene ID]],'ridlon-genomes'!A$2:E$19843,4)</f>
        <v>WP_006440208.1</v>
      </c>
      <c r="D300" s="1">
        <v>0.83623886628059196</v>
      </c>
      <c r="E300" s="1">
        <v>2.39944058781432E-2</v>
      </c>
      <c r="F300" s="1">
        <v>-0.153940754484407</v>
      </c>
      <c r="G300" s="1">
        <v>8.3523845981413292</v>
      </c>
      <c r="H300" s="1">
        <v>0.83983608858067904</v>
      </c>
      <c r="I300" s="1">
        <v>0.94517929082848495</v>
      </c>
    </row>
    <row r="301" spans="1:9">
      <c r="A301" t="s">
        <v>463</v>
      </c>
      <c r="B301" t="s">
        <v>776</v>
      </c>
      <c r="C301" t="str">
        <f>VLOOKUP(Table1[[#This Row],[Gene ID]],'ridlon-genomes'!A$2:E$19843,4)</f>
        <v>WP_006439663.1</v>
      </c>
      <c r="D301" s="1">
        <v>0.73353935732615405</v>
      </c>
      <c r="E301" s="1">
        <v>2.39944058781432E-2</v>
      </c>
      <c r="F301" s="1">
        <v>-0.15905146774332399</v>
      </c>
      <c r="G301" s="1">
        <v>8.3722917074682002</v>
      </c>
      <c r="H301" s="1">
        <v>0.73372489505034899</v>
      </c>
      <c r="I301" s="1">
        <v>0.90494890986007104</v>
      </c>
    </row>
    <row r="302" spans="1:9">
      <c r="A302" t="s">
        <v>428</v>
      </c>
      <c r="B302" t="s">
        <v>474</v>
      </c>
      <c r="C302" t="str">
        <f>VLOOKUP(Table1[[#This Row],[Gene ID]],'ridlon-genomes'!A$2:E$19843,4)</f>
        <v>WP_006439649.1</v>
      </c>
      <c r="D302" s="1">
        <v>0.58989071509521496</v>
      </c>
      <c r="E302" s="1">
        <v>2.39944058781432E-2</v>
      </c>
      <c r="F302" s="1">
        <v>-0.16671920376373001</v>
      </c>
      <c r="G302" s="1">
        <v>10.9355576778025</v>
      </c>
      <c r="H302" s="1">
        <v>0.59125199223647396</v>
      </c>
      <c r="I302" s="1">
        <v>0.860455955135629</v>
      </c>
    </row>
    <row r="303" spans="1:9">
      <c r="A303" t="s">
        <v>133</v>
      </c>
      <c r="B303" t="s">
        <v>474</v>
      </c>
      <c r="C303" t="str">
        <f>VLOOKUP(Table1[[#This Row],[Gene ID]],'ridlon-genomes'!A$2:E$19843,4)</f>
        <v>WP_083780554.1</v>
      </c>
      <c r="D303" s="1">
        <v>0.76825157068997896</v>
      </c>
      <c r="E303" s="1">
        <v>2.39944058781432E-2</v>
      </c>
      <c r="F303" s="1">
        <v>-0.167096156071251</v>
      </c>
      <c r="G303" s="1">
        <v>9.4900104048065597</v>
      </c>
      <c r="H303" s="1">
        <v>0.77104098116229403</v>
      </c>
      <c r="I303" s="1">
        <v>0.92320812934477203</v>
      </c>
    </row>
    <row r="304" spans="1:9">
      <c r="A304" t="s">
        <v>105</v>
      </c>
      <c r="B304" t="s">
        <v>545</v>
      </c>
      <c r="C304" t="str">
        <f>VLOOKUP(Table1[[#This Row],[Gene ID]],'ridlon-genomes'!A$2:E$19843,4)</f>
        <v>WP_006439596.1</v>
      </c>
      <c r="D304" s="1">
        <v>0.59683911307985404</v>
      </c>
      <c r="E304" s="1">
        <v>2.39944058781432E-2</v>
      </c>
      <c r="F304" s="1">
        <v>-0.16958691461426001</v>
      </c>
      <c r="G304" s="1">
        <v>10.9680284639229</v>
      </c>
      <c r="H304" s="1">
        <v>0.59924808211164504</v>
      </c>
      <c r="I304" s="1">
        <v>0.860455955135629</v>
      </c>
    </row>
    <row r="305" spans="1:9">
      <c r="A305" t="s">
        <v>247</v>
      </c>
      <c r="B305" t="s">
        <v>474</v>
      </c>
      <c r="C305" t="str">
        <f>VLOOKUP(Table1[[#This Row],[Gene ID]],'ridlon-genomes'!A$2:E$19843,4)</f>
        <v>WP_006440040.1</v>
      </c>
      <c r="D305" s="1">
        <v>0.53476100163224505</v>
      </c>
      <c r="E305" s="1">
        <v>2.39944058781432E-2</v>
      </c>
      <c r="F305" s="1">
        <v>-0.171681015634645</v>
      </c>
      <c r="G305" s="1">
        <v>11.757261927376</v>
      </c>
      <c r="H305" s="1">
        <v>0.53596580639043201</v>
      </c>
      <c r="I305" s="1">
        <v>0.82538341036141905</v>
      </c>
    </row>
    <row r="306" spans="1:9">
      <c r="A306" t="s">
        <v>38</v>
      </c>
      <c r="B306" t="s">
        <v>495</v>
      </c>
      <c r="C306" t="str">
        <f>VLOOKUP(Table1[[#This Row],[Gene ID]],'ridlon-genomes'!A$2:E$19843,4)</f>
        <v>WP_006439720.1</v>
      </c>
      <c r="D306" s="1">
        <v>0.82181217803976403</v>
      </c>
      <c r="E306" s="1">
        <v>2.39944058781432E-2</v>
      </c>
      <c r="F306" s="1">
        <v>-0.17188876352426599</v>
      </c>
      <c r="G306" s="1">
        <v>7.7114558840588003</v>
      </c>
      <c r="H306" s="1">
        <v>0.82419732448441896</v>
      </c>
      <c r="I306" s="1">
        <v>0.94234995851513703</v>
      </c>
    </row>
    <row r="307" spans="1:9">
      <c r="A307" t="s">
        <v>51</v>
      </c>
      <c r="B307" t="s">
        <v>504</v>
      </c>
      <c r="C307" t="str">
        <f>VLOOKUP(Table1[[#This Row],[Gene ID]],'ridlon-genomes'!A$2:E$19843,4)</f>
        <v>WP_006439743.1</v>
      </c>
      <c r="D307" s="1">
        <v>0.820820054430208</v>
      </c>
      <c r="E307" s="1">
        <v>2.39944058781432E-2</v>
      </c>
      <c r="F307" s="1">
        <v>-0.17307023498204199</v>
      </c>
      <c r="G307" s="1">
        <v>7.1136717433632599</v>
      </c>
      <c r="H307" s="1">
        <v>0.82506176625359595</v>
      </c>
      <c r="I307" s="1">
        <v>0.94234995851513703</v>
      </c>
    </row>
    <row r="308" spans="1:9">
      <c r="A308" t="s">
        <v>250</v>
      </c>
      <c r="B308" t="s">
        <v>636</v>
      </c>
      <c r="C308" t="str">
        <f>VLOOKUP(Table1[[#This Row],[Gene ID]],'ridlon-genomes'!A$2:E$19843,4)</f>
        <v>WP_006440043.1</v>
      </c>
      <c r="D308" s="1">
        <v>0.79974741897424195</v>
      </c>
      <c r="E308" s="1">
        <v>2.39944058781432E-2</v>
      </c>
      <c r="F308" s="1">
        <v>-0.17758029111938101</v>
      </c>
      <c r="G308" s="1">
        <v>7.5396359055398996</v>
      </c>
      <c r="H308" s="1">
        <v>0.80152443977419396</v>
      </c>
      <c r="I308" s="1">
        <v>0.93663590844753097</v>
      </c>
    </row>
    <row r="309" spans="1:9">
      <c r="A309" t="s">
        <v>345</v>
      </c>
      <c r="B309" t="s">
        <v>704</v>
      </c>
      <c r="C309" t="str">
        <f>VLOOKUP(Table1[[#This Row],[Gene ID]],'ridlon-genomes'!A$2:E$19843,4)</f>
        <v>WP_006440192.1</v>
      </c>
      <c r="D309" s="1">
        <v>0.61387379240611195</v>
      </c>
      <c r="E309" s="1">
        <v>2.39944058781432E-2</v>
      </c>
      <c r="F309" s="1">
        <v>-0.177746326790307</v>
      </c>
      <c r="G309" s="1">
        <v>14.2914001290942</v>
      </c>
      <c r="H309" s="1">
        <v>0.61528731924239199</v>
      </c>
      <c r="I309" s="1">
        <v>0.86362617700889999</v>
      </c>
    </row>
    <row r="310" spans="1:9">
      <c r="A310" t="s">
        <v>209</v>
      </c>
      <c r="B310" t="s">
        <v>602</v>
      </c>
      <c r="C310" t="str">
        <f>VLOOKUP(Table1[[#This Row],[Gene ID]],'ridlon-genomes'!A$2:E$19843,4)</f>
        <v>WP_006439983.1</v>
      </c>
      <c r="D310" s="1">
        <v>0.68516624756067201</v>
      </c>
      <c r="E310" s="1">
        <v>2.39944058781432E-2</v>
      </c>
      <c r="F310" s="1">
        <v>-0.18364652615983099</v>
      </c>
      <c r="G310" s="1">
        <v>7.22161927855218</v>
      </c>
      <c r="H310" s="1">
        <v>0.68647024233408904</v>
      </c>
      <c r="I310" s="1">
        <v>0.88859759146579298</v>
      </c>
    </row>
    <row r="311" spans="1:9">
      <c r="A311" t="s">
        <v>271</v>
      </c>
      <c r="B311" t="s">
        <v>648</v>
      </c>
      <c r="C311" t="str">
        <f>VLOOKUP(Table1[[#This Row],[Gene ID]],'ridlon-genomes'!A$2:E$19843,4)</f>
        <v>WP_006440077.1</v>
      </c>
      <c r="D311" s="1">
        <v>0.601912678430783</v>
      </c>
      <c r="E311" s="1">
        <v>2.39944058781432E-2</v>
      </c>
      <c r="F311" s="1">
        <v>-0.185095760025731</v>
      </c>
      <c r="G311" s="1">
        <v>8.4661362378248004</v>
      </c>
      <c r="H311" s="1">
        <v>0.60305464120454999</v>
      </c>
      <c r="I311" s="1">
        <v>0.860455955135629</v>
      </c>
    </row>
    <row r="312" spans="1:9">
      <c r="A312" t="s">
        <v>53</v>
      </c>
      <c r="B312" t="s">
        <v>505</v>
      </c>
      <c r="C312" t="str">
        <f>VLOOKUP(Table1[[#This Row],[Gene ID]],'ridlon-genomes'!A$2:E$19843,4)</f>
        <v>WP_006439749.1</v>
      </c>
      <c r="D312" s="1">
        <v>0.69639815406744299</v>
      </c>
      <c r="E312" s="1">
        <v>2.39944058781432E-2</v>
      </c>
      <c r="F312" s="1">
        <v>-0.185177969741564</v>
      </c>
      <c r="G312" s="1">
        <v>11.8577553118125</v>
      </c>
      <c r="H312" s="1">
        <v>0.69844508169392805</v>
      </c>
      <c r="I312" s="1">
        <v>0.89662646851066197</v>
      </c>
    </row>
    <row r="313" spans="1:9">
      <c r="A313" t="s">
        <v>253</v>
      </c>
      <c r="B313" t="s">
        <v>637</v>
      </c>
      <c r="C313" t="str">
        <f>VLOOKUP(Table1[[#This Row],[Gene ID]],'ridlon-genomes'!A$2:E$19843,4)</f>
        <v>WP_006440049.1</v>
      </c>
      <c r="D313" s="1">
        <v>0.50208709066657697</v>
      </c>
      <c r="E313" s="1">
        <v>2.39944058781432E-2</v>
      </c>
      <c r="F313" s="1">
        <v>-0.18798937514517899</v>
      </c>
      <c r="G313" s="1">
        <v>11.1189588891946</v>
      </c>
      <c r="H313" s="1">
        <v>0.50366966490975196</v>
      </c>
      <c r="I313" s="1">
        <v>0.80105823838888801</v>
      </c>
    </row>
    <row r="314" spans="1:9">
      <c r="A314" t="s">
        <v>276</v>
      </c>
      <c r="B314" t="s">
        <v>474</v>
      </c>
      <c r="C314" t="str">
        <f>VLOOKUP(Table1[[#This Row],[Gene ID]],'ridlon-genomes'!A$2:E$19843,4)</f>
        <v>WP_006440086.1</v>
      </c>
      <c r="D314" s="1">
        <v>0.476922613140698</v>
      </c>
      <c r="E314" s="1">
        <v>2.39944058781432E-2</v>
      </c>
      <c r="F314" s="1">
        <v>-0.188122230060386</v>
      </c>
      <c r="G314" s="1">
        <v>12.0807800209497</v>
      </c>
      <c r="H314" s="1">
        <v>0.47816467395842299</v>
      </c>
      <c r="I314" s="1">
        <v>0.78972930905639505</v>
      </c>
    </row>
    <row r="315" spans="1:9">
      <c r="A315" t="s">
        <v>273</v>
      </c>
      <c r="B315" t="s">
        <v>650</v>
      </c>
      <c r="C315" t="str">
        <f>VLOOKUP(Table1[[#This Row],[Gene ID]],'ridlon-genomes'!A$2:E$19843,4)</f>
        <v>WP_040410535.1</v>
      </c>
      <c r="D315" s="1">
        <v>0.60960112085594698</v>
      </c>
      <c r="E315" s="1">
        <v>2.39944058781432E-2</v>
      </c>
      <c r="F315" s="1">
        <v>-0.18899402732691001</v>
      </c>
      <c r="G315" s="1">
        <v>9.4310716518508109</v>
      </c>
      <c r="H315" s="1">
        <v>0.61073304141076401</v>
      </c>
      <c r="I315" s="1">
        <v>0.86080076687897999</v>
      </c>
    </row>
    <row r="316" spans="1:9">
      <c r="A316" t="s">
        <v>327</v>
      </c>
      <c r="B316" t="s">
        <v>474</v>
      </c>
      <c r="C316" t="str">
        <f>VLOOKUP(Table1[[#This Row],[Gene ID]],'ridlon-genomes'!A$2:E$19843,4)</f>
        <v>WP_050754656.1</v>
      </c>
      <c r="D316" s="1">
        <v>0.64441563561905302</v>
      </c>
      <c r="E316" s="1">
        <v>2.39944058781432E-2</v>
      </c>
      <c r="F316" s="1">
        <v>-0.18955139283344399</v>
      </c>
      <c r="G316" s="1">
        <v>8.3368552818923796</v>
      </c>
      <c r="H316" s="1">
        <v>0.64516777501681</v>
      </c>
      <c r="I316" s="1">
        <v>0.879088254847466</v>
      </c>
    </row>
    <row r="317" spans="1:9">
      <c r="A317" t="s">
        <v>287</v>
      </c>
      <c r="B317" t="s">
        <v>474</v>
      </c>
      <c r="C317" t="str">
        <f>VLOOKUP(Table1[[#This Row],[Gene ID]],'ridlon-genomes'!A$2:E$19843,4)</f>
        <v>WP_006440105.1</v>
      </c>
      <c r="D317" s="1">
        <v>0.80543111999657802</v>
      </c>
      <c r="E317" s="1">
        <v>2.39944058781432E-2</v>
      </c>
      <c r="F317" s="1">
        <v>-0.19903235401642699</v>
      </c>
      <c r="G317" s="1">
        <v>6.8354863655612901</v>
      </c>
      <c r="H317" s="1">
        <v>0.80799921715860001</v>
      </c>
      <c r="I317" s="1">
        <v>0.93663590844753097</v>
      </c>
    </row>
    <row r="318" spans="1:9">
      <c r="A318" t="s">
        <v>307</v>
      </c>
      <c r="B318" t="s">
        <v>677</v>
      </c>
      <c r="C318" t="str">
        <f>VLOOKUP(Table1[[#This Row],[Gene ID]],'ridlon-genomes'!A$2:E$19843,4)</f>
        <v>WP_006440139.1</v>
      </c>
      <c r="D318" s="1">
        <v>0.61315017530935101</v>
      </c>
      <c r="E318" s="1">
        <v>2.39944058781432E-2</v>
      </c>
      <c r="F318" s="1">
        <v>-0.20195165511574001</v>
      </c>
      <c r="G318" s="1">
        <v>9.4145851653079795</v>
      </c>
      <c r="H318" s="1">
        <v>0.61729069847229801</v>
      </c>
      <c r="I318" s="1">
        <v>0.86383623269696996</v>
      </c>
    </row>
    <row r="319" spans="1:9">
      <c r="A319" t="s">
        <v>81</v>
      </c>
      <c r="B319" t="s">
        <v>474</v>
      </c>
      <c r="C319" t="str">
        <f>VLOOKUP(Table1[[#This Row],[Gene ID]],'ridlon-genomes'!A$2:E$19843,4)</f>
        <v>WP_040410364.1</v>
      </c>
      <c r="D319" s="1">
        <v>0.65804039301119599</v>
      </c>
      <c r="E319" s="1">
        <v>2.39944058781432E-2</v>
      </c>
      <c r="F319" s="1">
        <v>-0.20757200766696501</v>
      </c>
      <c r="G319" s="1">
        <v>8.0809921600804699</v>
      </c>
      <c r="H319" s="1">
        <v>0.66140362263772501</v>
      </c>
      <c r="I319" s="1">
        <v>0.88785705275350701</v>
      </c>
    </row>
    <row r="320" spans="1:9">
      <c r="A320" t="s">
        <v>141</v>
      </c>
      <c r="B320" t="s">
        <v>558</v>
      </c>
      <c r="C320" t="str">
        <f>VLOOKUP(Table1[[#This Row],[Gene ID]],'ridlon-genomes'!A$2:E$19843,4)</f>
        <v>WP_006439884.1</v>
      </c>
      <c r="D320" s="1">
        <v>0.74542893563826196</v>
      </c>
      <c r="E320" s="1">
        <v>2.39944058781432E-2</v>
      </c>
      <c r="F320" s="1">
        <v>-0.215123952244127</v>
      </c>
      <c r="G320" s="1">
        <v>7.2898106525509299</v>
      </c>
      <c r="H320" s="1">
        <v>0.74793917915597496</v>
      </c>
      <c r="I320" s="1">
        <v>0.914802250621218</v>
      </c>
    </row>
    <row r="321" spans="1:9">
      <c r="A321" t="s">
        <v>432</v>
      </c>
      <c r="B321" t="s">
        <v>474</v>
      </c>
      <c r="C321" t="str">
        <f>VLOOKUP(Table1[[#This Row],[Gene ID]],'ridlon-genomes'!A$2:E$19843,4)</f>
        <v>WP_006440401.1</v>
      </c>
      <c r="D321" s="1">
        <v>0.73114071272216696</v>
      </c>
      <c r="E321" s="1">
        <v>2.39944058781432E-2</v>
      </c>
      <c r="F321" s="1">
        <v>-0.22351866518267199</v>
      </c>
      <c r="G321" s="1">
        <v>7.3329935848129404</v>
      </c>
      <c r="H321" s="1">
        <v>0.735173352181684</v>
      </c>
      <c r="I321" s="1">
        <v>0.90494890986007104</v>
      </c>
    </row>
    <row r="322" spans="1:9">
      <c r="A322" t="s">
        <v>93</v>
      </c>
      <c r="B322" t="s">
        <v>538</v>
      </c>
      <c r="C322" t="str">
        <f>VLOOKUP(Table1[[#This Row],[Gene ID]],'ridlon-genomes'!A$2:E$19843,4)</f>
        <v>WP_040410366.1</v>
      </c>
      <c r="D322" s="1">
        <v>0.60056445497616495</v>
      </c>
      <c r="E322" s="1">
        <v>2.39944058781432E-2</v>
      </c>
      <c r="F322" s="1">
        <v>-0.23012301862360701</v>
      </c>
      <c r="G322" s="1">
        <v>8.7909945787330699</v>
      </c>
      <c r="H322" s="1">
        <v>0.60206593167301303</v>
      </c>
      <c r="I322" s="1">
        <v>0.860455955135629</v>
      </c>
    </row>
    <row r="323" spans="1:9">
      <c r="A323" t="s">
        <v>425</v>
      </c>
      <c r="B323" t="s">
        <v>515</v>
      </c>
      <c r="C323" t="str">
        <f>VLOOKUP(Table1[[#This Row],[Gene ID]],'ridlon-genomes'!A$2:E$19843,4)</f>
        <v>WP_006440332.1</v>
      </c>
      <c r="D323" s="1">
        <v>0.69033584725938102</v>
      </c>
      <c r="E323" s="1">
        <v>2.39944058781432E-2</v>
      </c>
      <c r="F323" s="1">
        <v>-0.23222034693867599</v>
      </c>
      <c r="G323" s="1">
        <v>7.1273852425898898</v>
      </c>
      <c r="H323" s="1">
        <v>0.69306546790902901</v>
      </c>
      <c r="I323" s="1">
        <v>0.89464960677453598</v>
      </c>
    </row>
    <row r="324" spans="1:9">
      <c r="A324" t="s">
        <v>439</v>
      </c>
      <c r="B324" t="s">
        <v>761</v>
      </c>
      <c r="C324" t="str">
        <f>VLOOKUP(Table1[[#This Row],[Gene ID]],'ridlon-genomes'!A$2:E$19843,4)</f>
        <v>WP_006439580.1</v>
      </c>
      <c r="D324" s="1">
        <v>0.56366262002188305</v>
      </c>
      <c r="E324" s="1">
        <v>2.39944058781432E-2</v>
      </c>
      <c r="F324" s="1">
        <v>-0.23772839255219599</v>
      </c>
      <c r="G324" s="1">
        <v>8.6867481713498602</v>
      </c>
      <c r="H324" s="1">
        <v>0.56516352893209598</v>
      </c>
      <c r="I324" s="1">
        <v>0.84412245026396504</v>
      </c>
    </row>
    <row r="325" spans="1:9">
      <c r="A325" t="s">
        <v>220</v>
      </c>
      <c r="B325" t="s">
        <v>474</v>
      </c>
      <c r="C325" t="str">
        <f>VLOOKUP(Table1[[#This Row],[Gene ID]],'ridlon-genomes'!A$2:E$19843,4)</f>
        <v>WP_006440002.1</v>
      </c>
      <c r="D325" s="1">
        <v>0.56140993397046801</v>
      </c>
      <c r="E325" s="1">
        <v>2.39944058781432E-2</v>
      </c>
      <c r="F325" s="1">
        <v>-0.24034583223738601</v>
      </c>
      <c r="G325" s="1">
        <v>8.6624161167409994</v>
      </c>
      <c r="H325" s="1">
        <v>0.56345582113808601</v>
      </c>
      <c r="I325" s="1">
        <v>0.84412245026396504</v>
      </c>
    </row>
    <row r="326" spans="1:9">
      <c r="A326" t="s">
        <v>299</v>
      </c>
      <c r="B326" t="s">
        <v>671</v>
      </c>
      <c r="C326" t="str">
        <f>VLOOKUP(Table1[[#This Row],[Gene ID]],'ridlon-genomes'!A$2:E$19843,4)</f>
        <v>WP_083780557.1</v>
      </c>
      <c r="D326" s="1">
        <v>0.45899576415045201</v>
      </c>
      <c r="E326" s="1">
        <v>2.39944058781432E-2</v>
      </c>
      <c r="F326" s="1">
        <v>-0.24055474463391999</v>
      </c>
      <c r="G326" s="1">
        <v>9.5201478153720807</v>
      </c>
      <c r="H326" s="1">
        <v>0.46156606059454502</v>
      </c>
      <c r="I326" s="1">
        <v>0.78787466753501101</v>
      </c>
    </row>
    <row r="327" spans="1:9">
      <c r="A327" t="s">
        <v>95</v>
      </c>
      <c r="B327" t="s">
        <v>539</v>
      </c>
      <c r="C327" t="str">
        <f>VLOOKUP(Table1[[#This Row],[Gene ID]],'ridlon-genomes'!A$2:E$19843,4)</f>
        <v>WP_006439801.1</v>
      </c>
      <c r="D327" s="1">
        <v>0.75775276112541001</v>
      </c>
      <c r="E327" s="1">
        <v>2.39944058781432E-2</v>
      </c>
      <c r="F327" s="1">
        <v>-0.240906854881346</v>
      </c>
      <c r="G327" s="1">
        <v>7.2320947922854097</v>
      </c>
      <c r="H327" s="1">
        <v>0.76097159691732896</v>
      </c>
      <c r="I327" s="1">
        <v>0.92320812934477203</v>
      </c>
    </row>
    <row r="328" spans="1:9">
      <c r="A328" t="s">
        <v>252</v>
      </c>
      <c r="B328" t="s">
        <v>474</v>
      </c>
      <c r="C328" t="str">
        <f>VLOOKUP(Table1[[#This Row],[Gene ID]],'ridlon-genomes'!A$2:E$19843,4)</f>
        <v>WP_006440045.1</v>
      </c>
      <c r="D328" s="1">
        <v>0.45792662618704499</v>
      </c>
      <c r="E328" s="1">
        <v>2.39944058781432E-2</v>
      </c>
      <c r="F328" s="1">
        <v>-0.24303787804195401</v>
      </c>
      <c r="G328" s="1">
        <v>10.446825771462899</v>
      </c>
      <c r="H328" s="1">
        <v>0.45874366834997299</v>
      </c>
      <c r="I328" s="1">
        <v>0.78702757833444303</v>
      </c>
    </row>
    <row r="329" spans="1:9">
      <c r="A329" t="s">
        <v>387</v>
      </c>
      <c r="B329" t="s">
        <v>734</v>
      </c>
      <c r="C329" t="str">
        <f>VLOOKUP(Table1[[#This Row],[Gene ID]],'ridlon-genomes'!A$2:E$19843,4)</f>
        <v>WP_040410454.1</v>
      </c>
      <c r="D329" s="1">
        <v>0.52566104982740702</v>
      </c>
      <c r="E329" s="1">
        <v>2.39944058781432E-2</v>
      </c>
      <c r="F329" s="1">
        <v>-0.24400168222840901</v>
      </c>
      <c r="G329" s="1">
        <v>9.08899050046805</v>
      </c>
      <c r="H329" s="1">
        <v>0.52885414934790298</v>
      </c>
      <c r="I329" s="1">
        <v>0.81875758669808296</v>
      </c>
    </row>
    <row r="330" spans="1:9">
      <c r="A330" t="s">
        <v>368</v>
      </c>
      <c r="B330" t="s">
        <v>722</v>
      </c>
      <c r="C330" t="str">
        <f>VLOOKUP(Table1[[#This Row],[Gene ID]],'ridlon-genomes'!A$2:E$19843,4)</f>
        <v>WP_006440221.1</v>
      </c>
      <c r="D330" s="1">
        <v>0.70926111320211904</v>
      </c>
      <c r="E330" s="1">
        <v>2.39944058781432E-2</v>
      </c>
      <c r="F330" s="1">
        <v>-0.24425070636680901</v>
      </c>
      <c r="G330" s="1">
        <v>7.5395142276709697</v>
      </c>
      <c r="H330" s="1">
        <v>0.71398635741713201</v>
      </c>
      <c r="I330" s="1">
        <v>0.90167382806607999</v>
      </c>
    </row>
    <row r="331" spans="1:9">
      <c r="A331" t="s">
        <v>376</v>
      </c>
      <c r="B331" t="s">
        <v>727</v>
      </c>
      <c r="C331" t="str">
        <f>VLOOKUP(Table1[[#This Row],[Gene ID]],'ridlon-genomes'!A$2:E$19843,4)</f>
        <v>WP_006439638.1</v>
      </c>
      <c r="D331" s="1">
        <v>0.67798919140206504</v>
      </c>
      <c r="E331" s="1">
        <v>2.39944058781432E-2</v>
      </c>
      <c r="F331" s="1">
        <v>-0.25050551153601303</v>
      </c>
      <c r="G331" s="1">
        <v>13.582113746091</v>
      </c>
      <c r="H331" s="1">
        <v>0.68132284494971895</v>
      </c>
      <c r="I331" s="1">
        <v>0.88859759146579298</v>
      </c>
    </row>
    <row r="332" spans="1:9">
      <c r="A332" t="s">
        <v>242</v>
      </c>
      <c r="B332" t="s">
        <v>631</v>
      </c>
      <c r="C332" t="str">
        <f>VLOOKUP(Table1[[#This Row],[Gene ID]],'ridlon-genomes'!A$2:E$19843,4)</f>
        <v>WP_006439617.1</v>
      </c>
      <c r="D332" s="1">
        <v>0.76411445338988404</v>
      </c>
      <c r="E332" s="1">
        <v>2.39944058781432E-2</v>
      </c>
      <c r="F332" s="1">
        <v>-0.26311808819250698</v>
      </c>
      <c r="G332" s="1">
        <v>6.6559728916525396</v>
      </c>
      <c r="H332" s="1">
        <v>0.76695472265546205</v>
      </c>
      <c r="I332" s="1">
        <v>0.92320812934477203</v>
      </c>
    </row>
    <row r="333" spans="1:9">
      <c r="A333" t="s">
        <v>63</v>
      </c>
      <c r="B333" t="s">
        <v>513</v>
      </c>
      <c r="C333" t="str">
        <f>VLOOKUP(Table1[[#This Row],[Gene ID]],'ridlon-genomes'!A$2:E$19843,4)</f>
        <v>WP_006439760.1</v>
      </c>
      <c r="D333" s="1">
        <v>0.52214080564890997</v>
      </c>
      <c r="E333" s="1">
        <v>2.39944058781432E-2</v>
      </c>
      <c r="F333" s="1">
        <v>-0.26896096557973098</v>
      </c>
      <c r="G333" s="1">
        <v>9.0810927187228199</v>
      </c>
      <c r="H333" s="1">
        <v>0.52315870640418305</v>
      </c>
      <c r="I333" s="1">
        <v>0.81535771633561704</v>
      </c>
    </row>
    <row r="334" spans="1:9">
      <c r="A334" t="s">
        <v>292</v>
      </c>
      <c r="B334" t="s">
        <v>665</v>
      </c>
      <c r="C334" t="str">
        <f>VLOOKUP(Table1[[#This Row],[Gene ID]],'ridlon-genomes'!A$2:E$19843,4)</f>
        <v>WP_040410428.1</v>
      </c>
      <c r="D334" s="1">
        <v>0.47269473133183798</v>
      </c>
      <c r="E334" s="1">
        <v>2.39944058781432E-2</v>
      </c>
      <c r="F334" s="1">
        <v>-0.27894592770383803</v>
      </c>
      <c r="G334" s="1">
        <v>10.473469054266401</v>
      </c>
      <c r="H334" s="1">
        <v>0.47485492837071103</v>
      </c>
      <c r="I334" s="1">
        <v>0.78972930905639505</v>
      </c>
    </row>
    <row r="335" spans="1:9">
      <c r="A335" t="s">
        <v>218</v>
      </c>
      <c r="B335" t="s">
        <v>611</v>
      </c>
      <c r="C335" t="str">
        <f>VLOOKUP(Table1[[#This Row],[Gene ID]],'ridlon-genomes'!A$2:E$19843,4)</f>
        <v>WP_006440000.1</v>
      </c>
      <c r="D335" s="1">
        <v>0.40369873246365601</v>
      </c>
      <c r="E335" s="1">
        <v>2.39944058781432E-2</v>
      </c>
      <c r="F335" s="1">
        <v>-0.29278634744720999</v>
      </c>
      <c r="G335" s="1">
        <v>9.5190874944019495</v>
      </c>
      <c r="H335" s="1">
        <v>0.40538454725177198</v>
      </c>
      <c r="I335" s="1">
        <v>0.74710097448141899</v>
      </c>
    </row>
    <row r="336" spans="1:9">
      <c r="A336" t="s">
        <v>378</v>
      </c>
      <c r="B336" t="s">
        <v>728</v>
      </c>
      <c r="C336" t="str">
        <f>VLOOKUP(Table1[[#This Row],[Gene ID]],'ridlon-genomes'!A$2:E$19843,4)</f>
        <v>WP_006439639.1</v>
      </c>
      <c r="D336" s="1">
        <v>0.56830063824086297</v>
      </c>
      <c r="E336" s="1">
        <v>2.39944058781432E-2</v>
      </c>
      <c r="F336" s="1">
        <v>-0.29537550014054398</v>
      </c>
      <c r="G336" s="1">
        <v>11.2089311956054</v>
      </c>
      <c r="H336" s="1">
        <v>0.57164614202708897</v>
      </c>
      <c r="I336" s="1">
        <v>0.84872965974526704</v>
      </c>
    </row>
    <row r="337" spans="1:9">
      <c r="A337" t="s">
        <v>177</v>
      </c>
      <c r="B337" t="s">
        <v>578</v>
      </c>
      <c r="C337" t="str">
        <f>VLOOKUP(Table1[[#This Row],[Gene ID]],'ridlon-genomes'!A$2:E$19843,4)</f>
        <v>WP_006439938.1</v>
      </c>
      <c r="D337" s="1">
        <v>0.51651829960635098</v>
      </c>
      <c r="E337" s="1">
        <v>2.39944058781432E-2</v>
      </c>
      <c r="F337" s="1">
        <v>-0.297588951627273</v>
      </c>
      <c r="G337" s="1">
        <v>8.5217794795302293</v>
      </c>
      <c r="H337" s="1">
        <v>0.521686587890558</v>
      </c>
      <c r="I337" s="1">
        <v>0.81535771633561704</v>
      </c>
    </row>
    <row r="338" spans="1:9">
      <c r="A338" t="s">
        <v>179</v>
      </c>
      <c r="B338" t="s">
        <v>474</v>
      </c>
      <c r="C338" t="str">
        <f>VLOOKUP(Table1[[#This Row],[Gene ID]],'ridlon-genomes'!A$2:E$19843,4)</f>
        <v>WP_006439942.1</v>
      </c>
      <c r="D338" s="1">
        <v>0.30872516059447203</v>
      </c>
      <c r="E338" s="1">
        <v>2.39944058781432E-2</v>
      </c>
      <c r="F338" s="1">
        <v>-0.30397934998590098</v>
      </c>
      <c r="G338" s="1">
        <v>10.5769156242121</v>
      </c>
      <c r="H338" s="1">
        <v>0.31001650404590197</v>
      </c>
      <c r="I338" s="1">
        <v>0.65667132220631896</v>
      </c>
    </row>
    <row r="339" spans="1:9">
      <c r="A339" t="s">
        <v>364</v>
      </c>
      <c r="B339" t="s">
        <v>718</v>
      </c>
      <c r="C339" t="str">
        <f>VLOOKUP(Table1[[#This Row],[Gene ID]],'ridlon-genomes'!A$2:E$19843,4)</f>
        <v>WP_006440215.1</v>
      </c>
      <c r="D339" s="1">
        <v>0.607469843715994</v>
      </c>
      <c r="E339" s="1">
        <v>2.39944058781432E-2</v>
      </c>
      <c r="F339" s="1">
        <v>-0.317989814823538</v>
      </c>
      <c r="G339" s="1">
        <v>10.5392341190867</v>
      </c>
      <c r="H339" s="1">
        <v>0.61142715415652804</v>
      </c>
      <c r="I339" s="1">
        <v>0.86080076687897999</v>
      </c>
    </row>
    <row r="340" spans="1:9">
      <c r="A340" t="s">
        <v>346</v>
      </c>
      <c r="B340" t="s">
        <v>474</v>
      </c>
      <c r="C340" t="str">
        <f>VLOOKUP(Table1[[#This Row],[Gene ID]],'ridlon-genomes'!A$2:E$19843,4)</f>
        <v>WP_006440193.1</v>
      </c>
      <c r="D340" s="1">
        <v>0.65445501388233196</v>
      </c>
      <c r="E340" s="1">
        <v>2.39944058781432E-2</v>
      </c>
      <c r="F340" s="1">
        <v>-0.31826821871747002</v>
      </c>
      <c r="G340" s="1">
        <v>7.4688190528136502</v>
      </c>
      <c r="H340" s="1">
        <v>0.65791063643477499</v>
      </c>
      <c r="I340" s="1">
        <v>0.88608773577631605</v>
      </c>
    </row>
    <row r="341" spans="1:9">
      <c r="A341" t="s">
        <v>326</v>
      </c>
      <c r="B341" t="s">
        <v>694</v>
      </c>
      <c r="C341" t="str">
        <f>VLOOKUP(Table1[[#This Row],[Gene ID]],'ridlon-genomes'!A$2:E$19843,4)</f>
        <v>WP_006440161.1</v>
      </c>
      <c r="D341" s="1">
        <v>0.32846044886895098</v>
      </c>
      <c r="E341" s="1">
        <v>2.39944058781432E-2</v>
      </c>
      <c r="F341" s="1">
        <v>-0.31911587372237399</v>
      </c>
      <c r="G341" s="1">
        <v>10.272257401074301</v>
      </c>
      <c r="H341" s="1">
        <v>0.32990890246801202</v>
      </c>
      <c r="I341" s="1">
        <v>0.68632834174148805</v>
      </c>
    </row>
    <row r="342" spans="1:9">
      <c r="A342" t="s">
        <v>164</v>
      </c>
      <c r="B342" t="s">
        <v>570</v>
      </c>
      <c r="C342" t="str">
        <f>VLOOKUP(Table1[[#This Row],[Gene ID]],'ridlon-genomes'!A$2:E$19843,4)</f>
        <v>-</v>
      </c>
      <c r="D342" s="1">
        <v>0.59471201452618405</v>
      </c>
      <c r="E342" s="1">
        <v>2.39944058781432E-2</v>
      </c>
      <c r="F342" s="1">
        <v>-0.31968372463543998</v>
      </c>
      <c r="G342" s="1">
        <v>14.363685487921501</v>
      </c>
      <c r="H342" s="1">
        <v>0.59870854627377101</v>
      </c>
      <c r="I342" s="1">
        <v>0.860455955135629</v>
      </c>
    </row>
    <row r="343" spans="1:9">
      <c r="A343" t="s">
        <v>205</v>
      </c>
      <c r="B343" t="s">
        <v>599</v>
      </c>
      <c r="C343" t="str">
        <f>VLOOKUP(Table1[[#This Row],[Gene ID]],'ridlon-genomes'!A$2:E$19843,4)</f>
        <v>WP_006439978.1</v>
      </c>
      <c r="D343" s="1">
        <v>0.39953258982652701</v>
      </c>
      <c r="E343" s="1">
        <v>2.39944058781432E-2</v>
      </c>
      <c r="F343" s="1">
        <v>-0.319782185713403</v>
      </c>
      <c r="G343" s="1">
        <v>9.4529223343169306</v>
      </c>
      <c r="H343" s="1">
        <v>0.40166679049722498</v>
      </c>
      <c r="I343" s="1">
        <v>0.74710097448141899</v>
      </c>
    </row>
    <row r="344" spans="1:9">
      <c r="A344" t="s">
        <v>91</v>
      </c>
      <c r="B344" t="s">
        <v>537</v>
      </c>
      <c r="C344" t="str">
        <f>VLOOKUP(Table1[[#This Row],[Gene ID]],'ridlon-genomes'!A$2:E$19843,4)</f>
        <v>WP_040410365.1</v>
      </c>
      <c r="D344" s="1">
        <v>0.49823383171614399</v>
      </c>
      <c r="E344" s="1">
        <v>2.39944058781432E-2</v>
      </c>
      <c r="F344" s="1">
        <v>-0.32023020489793402</v>
      </c>
      <c r="G344" s="1">
        <v>8.8960427329822203</v>
      </c>
      <c r="H344" s="1">
        <v>0.49950084423167901</v>
      </c>
      <c r="I344" s="1">
        <v>0.79792514942318005</v>
      </c>
    </row>
    <row r="345" spans="1:9">
      <c r="A345" t="s">
        <v>359</v>
      </c>
      <c r="B345" t="s">
        <v>715</v>
      </c>
      <c r="C345" t="str">
        <f>VLOOKUP(Table1[[#This Row],[Gene ID]],'ridlon-genomes'!A$2:E$19843,4)</f>
        <v>WP_040410340.1</v>
      </c>
      <c r="D345" s="1">
        <v>0.66801385253416201</v>
      </c>
      <c r="E345" s="1">
        <v>2.39944058781432E-2</v>
      </c>
      <c r="F345" s="1">
        <v>-0.32094329431553498</v>
      </c>
      <c r="G345" s="1">
        <v>7.0809797258445197</v>
      </c>
      <c r="H345" s="1">
        <v>0.67283241984017905</v>
      </c>
      <c r="I345" s="1">
        <v>0.88859759146579298</v>
      </c>
    </row>
    <row r="346" spans="1:9">
      <c r="A346" t="s">
        <v>201</v>
      </c>
      <c r="B346" t="s">
        <v>596</v>
      </c>
      <c r="C346" t="str">
        <f>VLOOKUP(Table1[[#This Row],[Gene ID]],'ridlon-genomes'!A$2:E$19843,4)</f>
        <v>WP_006439975.1</v>
      </c>
      <c r="D346" s="1">
        <v>0.47267984960877002</v>
      </c>
      <c r="E346" s="1">
        <v>2.39944058781432E-2</v>
      </c>
      <c r="F346" s="1">
        <v>-0.321210638253971</v>
      </c>
      <c r="G346" s="1">
        <v>8.2707503654310592</v>
      </c>
      <c r="H346" s="1">
        <v>0.477579483025447</v>
      </c>
      <c r="I346" s="1">
        <v>0.78972930905639505</v>
      </c>
    </row>
    <row r="347" spans="1:9">
      <c r="A347" t="s">
        <v>152</v>
      </c>
      <c r="B347" t="s">
        <v>474</v>
      </c>
      <c r="C347" t="str">
        <f>VLOOKUP(Table1[[#This Row],[Gene ID]],'ridlon-genomes'!A$2:E$19843,4)</f>
        <v>WP_006439902.1</v>
      </c>
      <c r="D347" s="1">
        <v>0.35938606398417999</v>
      </c>
      <c r="E347" s="1">
        <v>2.39944058781432E-2</v>
      </c>
      <c r="F347" s="1">
        <v>-0.32262800574082401</v>
      </c>
      <c r="G347" s="1">
        <v>9.4007192127765897</v>
      </c>
      <c r="H347" s="1">
        <v>0.36043798778702302</v>
      </c>
      <c r="I347" s="1">
        <v>0.70917358150673704</v>
      </c>
    </row>
    <row r="348" spans="1:9">
      <c r="A348" t="s">
        <v>65</v>
      </c>
      <c r="B348" t="s">
        <v>515</v>
      </c>
      <c r="C348" t="str">
        <f>VLOOKUP(Table1[[#This Row],[Gene ID]],'ridlon-genomes'!A$2:E$19843,4)</f>
        <v>WP_050754648.1</v>
      </c>
      <c r="D348" s="1">
        <v>0.43442035507042798</v>
      </c>
      <c r="E348" s="1">
        <v>2.39944058781432E-2</v>
      </c>
      <c r="F348" s="1">
        <v>-0.32999549876824302</v>
      </c>
      <c r="G348" s="1">
        <v>11.6703021210302</v>
      </c>
      <c r="H348" s="1">
        <v>0.43714410406389997</v>
      </c>
      <c r="I348" s="1">
        <v>0.77455951518546495</v>
      </c>
    </row>
    <row r="349" spans="1:9">
      <c r="A349" t="s">
        <v>68</v>
      </c>
      <c r="B349" t="s">
        <v>518</v>
      </c>
      <c r="C349" t="str">
        <f>VLOOKUP(Table1[[#This Row],[Gene ID]],'ridlon-genomes'!A$2:E$19843,4)</f>
        <v>WP_040410497.1</v>
      </c>
      <c r="D349" s="1">
        <v>0.39152261376693598</v>
      </c>
      <c r="E349" s="1">
        <v>2.39944058781432E-2</v>
      </c>
      <c r="F349" s="1">
        <v>-0.33264763976815598</v>
      </c>
      <c r="G349" s="1">
        <v>12.0357806733749</v>
      </c>
      <c r="H349" s="1">
        <v>0.39399079470908899</v>
      </c>
      <c r="I349" s="1">
        <v>0.74147783923191801</v>
      </c>
    </row>
    <row r="350" spans="1:9">
      <c r="A350" t="s">
        <v>97</v>
      </c>
      <c r="B350" t="s">
        <v>541</v>
      </c>
      <c r="C350" t="str">
        <f>VLOOKUP(Table1[[#This Row],[Gene ID]],'ridlon-genomes'!A$2:E$19843,4)</f>
        <v>WP_040410367.1</v>
      </c>
      <c r="D350" s="1">
        <v>0.59339559241718498</v>
      </c>
      <c r="E350" s="1">
        <v>2.39944058781432E-2</v>
      </c>
      <c r="F350" s="1">
        <v>-0.33941839306976801</v>
      </c>
      <c r="G350" s="1">
        <v>7.2823368013882899</v>
      </c>
      <c r="H350" s="1">
        <v>0.60304499180120796</v>
      </c>
      <c r="I350" s="1">
        <v>0.860455955135629</v>
      </c>
    </row>
    <row r="351" spans="1:9">
      <c r="A351" t="s">
        <v>14</v>
      </c>
      <c r="B351" t="s">
        <v>479</v>
      </c>
      <c r="C351" t="str">
        <f>VLOOKUP(Table1[[#This Row],[Gene ID]],'ridlon-genomes'!A$2:E$19843,4)</f>
        <v>WP_006439583.1</v>
      </c>
      <c r="D351" s="1">
        <v>0.54175241881923897</v>
      </c>
      <c r="E351" s="1">
        <v>2.39944058781432E-2</v>
      </c>
      <c r="F351" s="1">
        <v>-0.34289428631644697</v>
      </c>
      <c r="G351" s="1">
        <v>7.2681825969324603</v>
      </c>
      <c r="H351" s="1">
        <v>0.55130635650232396</v>
      </c>
      <c r="I351" s="1">
        <v>0.83683635872991202</v>
      </c>
    </row>
    <row r="352" spans="1:9">
      <c r="A352" t="s">
        <v>269</v>
      </c>
      <c r="B352" t="s">
        <v>557</v>
      </c>
      <c r="C352" t="str">
        <f>VLOOKUP(Table1[[#This Row],[Gene ID]],'ridlon-genomes'!A$2:E$19843,4)</f>
        <v>WP_006440074.1</v>
      </c>
      <c r="D352" s="1">
        <v>0.46759512513604001</v>
      </c>
      <c r="E352" s="1">
        <v>2.39944058781432E-2</v>
      </c>
      <c r="F352" s="1">
        <v>-0.35896484268381701</v>
      </c>
      <c r="G352" s="1">
        <v>8.1086547483378304</v>
      </c>
      <c r="H352" s="1">
        <v>0.47237698659744498</v>
      </c>
      <c r="I352" s="1">
        <v>0.78972930905639505</v>
      </c>
    </row>
    <row r="353" spans="1:9">
      <c r="A353" t="s">
        <v>270</v>
      </c>
      <c r="B353" t="s">
        <v>474</v>
      </c>
      <c r="C353" t="str">
        <f>VLOOKUP(Table1[[#This Row],[Gene ID]],'ridlon-genomes'!A$2:E$19843,4)</f>
        <v>WP_006440075.1</v>
      </c>
      <c r="D353" s="1">
        <v>0.48638507239148099</v>
      </c>
      <c r="E353" s="1">
        <v>2.39944058781432E-2</v>
      </c>
      <c r="F353" s="1">
        <v>-0.362812444042872</v>
      </c>
      <c r="G353" s="1">
        <v>8.2388595940191607</v>
      </c>
      <c r="H353" s="1">
        <v>0.48949025155742099</v>
      </c>
      <c r="I353" s="1">
        <v>0.79478208092598701</v>
      </c>
    </row>
    <row r="354" spans="1:9">
      <c r="A354" t="s">
        <v>16</v>
      </c>
      <c r="B354" t="s">
        <v>474</v>
      </c>
      <c r="C354" t="str">
        <f>VLOOKUP(Table1[[#This Row],[Gene ID]],'ridlon-genomes'!A$2:E$19843,4)</f>
        <v>WP_006439693.1</v>
      </c>
      <c r="D354" s="1">
        <v>0.44001858046382297</v>
      </c>
      <c r="E354" s="1">
        <v>2.39944058781432E-2</v>
      </c>
      <c r="F354" s="1">
        <v>-0.37447589084073801</v>
      </c>
      <c r="G354" s="1">
        <v>8.5128695727972605</v>
      </c>
      <c r="H354" s="1">
        <v>0.44131118017281801</v>
      </c>
      <c r="I354" s="1">
        <v>0.77604154702088002</v>
      </c>
    </row>
    <row r="355" spans="1:9">
      <c r="A355" t="s">
        <v>187</v>
      </c>
      <c r="B355" t="s">
        <v>583</v>
      </c>
      <c r="C355" t="str">
        <f>VLOOKUP(Table1[[#This Row],[Gene ID]],'ridlon-genomes'!A$2:E$19843,4)</f>
        <v>WP_040410395.1</v>
      </c>
      <c r="D355" s="1">
        <v>0.39203429183243499</v>
      </c>
      <c r="E355" s="1">
        <v>2.39944058781432E-2</v>
      </c>
      <c r="F355" s="1">
        <v>-0.37917247290296802</v>
      </c>
      <c r="G355" s="1">
        <v>9.3261533417776707</v>
      </c>
      <c r="H355" s="1">
        <v>0.39476611768467601</v>
      </c>
      <c r="I355" s="1">
        <v>0.74147783923191801</v>
      </c>
    </row>
    <row r="356" spans="1:9">
      <c r="A356" t="s">
        <v>186</v>
      </c>
      <c r="B356" t="s">
        <v>474</v>
      </c>
      <c r="C356" t="str">
        <f>VLOOKUP(Table1[[#This Row],[Gene ID]],'ridlon-genomes'!A$2:E$19843,4)</f>
        <v>WP_006439949.1</v>
      </c>
      <c r="D356" s="1">
        <v>0.382491529190227</v>
      </c>
      <c r="E356" s="1">
        <v>2.39944058781432E-2</v>
      </c>
      <c r="F356" s="1">
        <v>-0.38600484500510601</v>
      </c>
      <c r="G356" s="1">
        <v>9.1532701978286504</v>
      </c>
      <c r="H356" s="1">
        <v>0.38423957825692201</v>
      </c>
      <c r="I356" s="1">
        <v>0.73670328032478205</v>
      </c>
    </row>
    <row r="357" spans="1:9">
      <c r="A357" t="s">
        <v>76</v>
      </c>
      <c r="B357" t="s">
        <v>524</v>
      </c>
      <c r="C357" t="str">
        <f>VLOOKUP(Table1[[#This Row],[Gene ID]],'ridlon-genomes'!A$2:E$19843,4)</f>
        <v>WP_006439592.1</v>
      </c>
      <c r="D357" s="1">
        <v>0.22576318545174301</v>
      </c>
      <c r="E357" s="1">
        <v>2.39944058781432E-2</v>
      </c>
      <c r="F357" s="1">
        <v>-0.386091260261819</v>
      </c>
      <c r="G357" s="1">
        <v>9.6958528191464008</v>
      </c>
      <c r="H357" s="1">
        <v>0.22801626684920201</v>
      </c>
      <c r="I357" s="1">
        <v>0.61066425489498999</v>
      </c>
    </row>
    <row r="358" spans="1:9">
      <c r="A358" t="s">
        <v>363</v>
      </c>
      <c r="B358" t="s">
        <v>474</v>
      </c>
      <c r="C358" t="str">
        <f>VLOOKUP(Table1[[#This Row],[Gene ID]],'ridlon-genomes'!A$2:E$19843,4)</f>
        <v>WP_006440214.1</v>
      </c>
      <c r="D358" s="1">
        <v>0.50736874407264299</v>
      </c>
      <c r="E358" s="1">
        <v>2.39944058781432E-2</v>
      </c>
      <c r="F358" s="1">
        <v>-0.38760743231606098</v>
      </c>
      <c r="G358" s="1">
        <v>7.1019469775149702</v>
      </c>
      <c r="H358" s="1">
        <v>0.51621326898879105</v>
      </c>
      <c r="I358" s="1">
        <v>0.81268710590802895</v>
      </c>
    </row>
    <row r="359" spans="1:9">
      <c r="A359" t="s">
        <v>161</v>
      </c>
      <c r="B359" t="s">
        <v>568</v>
      </c>
      <c r="C359" t="str">
        <f>VLOOKUP(Table1[[#This Row],[Gene ID]],'ridlon-genomes'!A$2:E$19843,4)</f>
        <v>WP_006439920.1</v>
      </c>
      <c r="D359" s="1">
        <v>0.48959067557710101</v>
      </c>
      <c r="E359" s="1">
        <v>2.39944058781432E-2</v>
      </c>
      <c r="F359" s="1">
        <v>-0.39944514866793801</v>
      </c>
      <c r="G359" s="1">
        <v>8.5137665929992608</v>
      </c>
      <c r="H359" s="1">
        <v>0.49288131501507498</v>
      </c>
      <c r="I359" s="1">
        <v>0.79750934998967005</v>
      </c>
    </row>
    <row r="360" spans="1:9">
      <c r="A360" t="s">
        <v>169</v>
      </c>
      <c r="B360" t="s">
        <v>573</v>
      </c>
      <c r="C360" t="str">
        <f>VLOOKUP(Table1[[#This Row],[Gene ID]],'ridlon-genomes'!A$2:E$19843,4)</f>
        <v>WP_006439926.1</v>
      </c>
      <c r="D360" s="1">
        <v>0.27478466401314799</v>
      </c>
      <c r="E360" s="1">
        <v>2.39944058781432E-2</v>
      </c>
      <c r="F360" s="1">
        <v>-0.402937251869737</v>
      </c>
      <c r="G360" s="1">
        <v>9.0773707223282294</v>
      </c>
      <c r="H360" s="1">
        <v>0.27749949065664498</v>
      </c>
      <c r="I360" s="1">
        <v>0.65184706052408403</v>
      </c>
    </row>
    <row r="361" spans="1:9">
      <c r="A361" t="s">
        <v>437</v>
      </c>
      <c r="B361" t="s">
        <v>630</v>
      </c>
      <c r="C361" t="str">
        <f>VLOOKUP(Table1[[#This Row],[Gene ID]],'ridlon-genomes'!A$2:E$19843,4)</f>
        <v>WP_006440409.1</v>
      </c>
      <c r="D361" s="1">
        <v>0.28171453837951699</v>
      </c>
      <c r="E361" s="1">
        <v>2.39944058781432E-2</v>
      </c>
      <c r="F361" s="1">
        <v>-0.42013830419340398</v>
      </c>
      <c r="G361" s="1">
        <v>9.3352901058237308</v>
      </c>
      <c r="H361" s="1">
        <v>0.28415884134937502</v>
      </c>
      <c r="I361" s="1">
        <v>0.65184706052408403</v>
      </c>
    </row>
    <row r="362" spans="1:9">
      <c r="A362" t="s">
        <v>462</v>
      </c>
      <c r="B362" t="s">
        <v>775</v>
      </c>
      <c r="C362" t="str">
        <f>VLOOKUP(Table1[[#This Row],[Gene ID]],'ridlon-genomes'!A$2:E$19843,4)</f>
        <v>WP_006439662.1</v>
      </c>
      <c r="D362" s="1">
        <v>0.28413268554737597</v>
      </c>
      <c r="E362" s="1">
        <v>2.39944058781432E-2</v>
      </c>
      <c r="F362" s="1">
        <v>-0.42294184553936898</v>
      </c>
      <c r="G362" s="1">
        <v>9.0982929752313098</v>
      </c>
      <c r="H362" s="1">
        <v>0.28578320150250602</v>
      </c>
      <c r="I362" s="1">
        <v>0.65184706052408403</v>
      </c>
    </row>
    <row r="363" spans="1:9">
      <c r="A363" t="s">
        <v>297</v>
      </c>
      <c r="B363" t="s">
        <v>669</v>
      </c>
      <c r="C363" t="str">
        <f>VLOOKUP(Table1[[#This Row],[Gene ID]],'ridlon-genomes'!A$2:E$19843,4)</f>
        <v>WP_006440123.1</v>
      </c>
      <c r="D363" s="1">
        <v>0.37634176146996701</v>
      </c>
      <c r="E363" s="1">
        <v>2.39944058781432E-2</v>
      </c>
      <c r="F363" s="1">
        <v>-0.42420971109761701</v>
      </c>
      <c r="G363" s="1">
        <v>8.3327994564332606</v>
      </c>
      <c r="H363" s="1">
        <v>0.37781844139639897</v>
      </c>
      <c r="I363" s="1">
        <v>0.73055350079137704</v>
      </c>
    </row>
    <row r="364" spans="1:9">
      <c r="A364" t="s">
        <v>335</v>
      </c>
      <c r="B364" t="s">
        <v>699</v>
      </c>
      <c r="C364" t="str">
        <f>VLOOKUP(Table1[[#This Row],[Gene ID]],'ridlon-genomes'!A$2:E$19843,4)</f>
        <v>WP_006440177.1</v>
      </c>
      <c r="D364" s="1">
        <v>0.47629220147569201</v>
      </c>
      <c r="E364" s="1">
        <v>2.39944058781432E-2</v>
      </c>
      <c r="F364" s="1">
        <v>-0.43001953000221299</v>
      </c>
      <c r="G364" s="1">
        <v>8.34151467422571</v>
      </c>
      <c r="H364" s="1">
        <v>0.483006530928968</v>
      </c>
      <c r="I364" s="1">
        <v>0.79253888525668703</v>
      </c>
    </row>
    <row r="365" spans="1:9">
      <c r="A365" t="s">
        <v>15</v>
      </c>
      <c r="B365" t="s">
        <v>480</v>
      </c>
      <c r="C365" t="str">
        <f>VLOOKUP(Table1[[#This Row],[Gene ID]],'ridlon-genomes'!A$2:E$19843,4)</f>
        <v>WP_006439688.1</v>
      </c>
      <c r="D365" s="1">
        <v>0.36324471187000901</v>
      </c>
      <c r="E365" s="1">
        <v>2.39944058781432E-2</v>
      </c>
      <c r="F365" s="1">
        <v>-0.43368865433972797</v>
      </c>
      <c r="G365" s="1">
        <v>11.4547521287158</v>
      </c>
      <c r="H365" s="1">
        <v>0.366447455918819</v>
      </c>
      <c r="I365" s="1">
        <v>0.71339671495243295</v>
      </c>
    </row>
    <row r="366" spans="1:9">
      <c r="A366" t="s">
        <v>323</v>
      </c>
      <c r="B366" t="s">
        <v>691</v>
      </c>
      <c r="C366" t="str">
        <f>VLOOKUP(Table1[[#This Row],[Gene ID]],'ridlon-genomes'!A$2:E$19843,4)</f>
        <v>WP_083780561.1</v>
      </c>
      <c r="D366" s="1">
        <v>0.52242072809233098</v>
      </c>
      <c r="E366" s="1">
        <v>2.39944058781432E-2</v>
      </c>
      <c r="F366" s="1">
        <v>-0.43395390567653203</v>
      </c>
      <c r="G366" s="1">
        <v>7.0256948529965202</v>
      </c>
      <c r="H366" s="1">
        <v>0.52843763870138705</v>
      </c>
      <c r="I366" s="1">
        <v>0.81875758669808296</v>
      </c>
    </row>
    <row r="367" spans="1:9">
      <c r="A367" t="s">
        <v>427</v>
      </c>
      <c r="B367" t="s">
        <v>755</v>
      </c>
      <c r="C367" t="str">
        <f>VLOOKUP(Table1[[#This Row],[Gene ID]],'ridlon-genomes'!A$2:E$19843,4)</f>
        <v>WP_040410348.1</v>
      </c>
      <c r="D367" s="1">
        <v>0.12073235341765701</v>
      </c>
      <c r="E367" s="1">
        <v>2.39944058781432E-2</v>
      </c>
      <c r="F367" s="1">
        <v>-0.44220338824267602</v>
      </c>
      <c r="G367" s="1">
        <v>10.5499262519726</v>
      </c>
      <c r="H367" s="1">
        <v>0.12177359459041399</v>
      </c>
      <c r="I367" s="1">
        <v>0.41725364028774098</v>
      </c>
    </row>
    <row r="368" spans="1:9">
      <c r="A368" t="s">
        <v>117</v>
      </c>
      <c r="B368" t="s">
        <v>474</v>
      </c>
      <c r="C368" t="str">
        <f>VLOOKUP(Table1[[#This Row],[Gene ID]],'ridlon-genomes'!A$2:E$19843,4)</f>
        <v>WP_006439843.1</v>
      </c>
      <c r="D368" s="1">
        <v>0.45495155018196198</v>
      </c>
      <c r="E368" s="1">
        <v>2.39944058781432E-2</v>
      </c>
      <c r="F368" s="1">
        <v>-0.45335058404418299</v>
      </c>
      <c r="G368" s="1">
        <v>8.1119857871456702</v>
      </c>
      <c r="H368" s="1">
        <v>0.459380904092207</v>
      </c>
      <c r="I368" s="1">
        <v>0.78702757833444303</v>
      </c>
    </row>
    <row r="369" spans="1:9">
      <c r="A369" t="s">
        <v>19</v>
      </c>
      <c r="B369" t="s">
        <v>482</v>
      </c>
      <c r="C369" t="str">
        <f>VLOOKUP(Table1[[#This Row],[Gene ID]],'ridlon-genomes'!A$2:E$19843,4)</f>
        <v>WP_006439698.1</v>
      </c>
      <c r="D369" s="1">
        <v>0.31628425564982898</v>
      </c>
      <c r="E369" s="1">
        <v>2.39944058781432E-2</v>
      </c>
      <c r="F369" s="1">
        <v>-0.45363016277417501</v>
      </c>
      <c r="G369" s="1">
        <v>8.2362418160710504</v>
      </c>
      <c r="H369" s="1">
        <v>0.32147442439012303</v>
      </c>
      <c r="I369" s="1">
        <v>0.67786009848776996</v>
      </c>
    </row>
    <row r="370" spans="1:9">
      <c r="A370" t="s">
        <v>86</v>
      </c>
      <c r="B370" t="s">
        <v>532</v>
      </c>
      <c r="C370" t="str">
        <f>VLOOKUP(Table1[[#This Row],[Gene ID]],'ridlon-genomes'!A$2:E$19843,4)</f>
        <v>WP_006439593.1</v>
      </c>
      <c r="D370" s="1">
        <v>0.19563607574519301</v>
      </c>
      <c r="E370" s="1">
        <v>2.39944058781432E-2</v>
      </c>
      <c r="F370" s="1">
        <v>-0.46297965319843298</v>
      </c>
      <c r="G370" s="1">
        <v>11.059818711607001</v>
      </c>
      <c r="H370" s="1">
        <v>0.19757354255697601</v>
      </c>
      <c r="I370" s="1">
        <v>0.55511533035495397</v>
      </c>
    </row>
    <row r="371" spans="1:9">
      <c r="A371" t="s">
        <v>148</v>
      </c>
      <c r="B371" t="s">
        <v>561</v>
      </c>
      <c r="C371" t="str">
        <f>VLOOKUP(Table1[[#This Row],[Gene ID]],'ridlon-genomes'!A$2:E$19843,4)</f>
        <v>WP_006439895.1</v>
      </c>
      <c r="D371" s="1">
        <v>0.42733786613307401</v>
      </c>
      <c r="E371" s="1">
        <v>2.39944058781432E-2</v>
      </c>
      <c r="F371" s="1">
        <v>-0.47045723072644002</v>
      </c>
      <c r="G371" s="1">
        <v>8.0484434902263509</v>
      </c>
      <c r="H371" s="1">
        <v>0.43239543647633299</v>
      </c>
      <c r="I371" s="1">
        <v>0.77364323377755295</v>
      </c>
    </row>
    <row r="372" spans="1:9">
      <c r="A372" t="s">
        <v>452</v>
      </c>
      <c r="B372" t="s">
        <v>474</v>
      </c>
      <c r="C372" t="str">
        <f>VLOOKUP(Table1[[#This Row],[Gene ID]],'ridlon-genomes'!A$2:E$19843,4)</f>
        <v>WP_006440443.1</v>
      </c>
      <c r="D372" s="1">
        <v>0.570347313300124</v>
      </c>
      <c r="E372" s="1">
        <v>2.39944058781432E-2</v>
      </c>
      <c r="F372" s="1">
        <v>-0.47691644644100101</v>
      </c>
      <c r="G372" s="1">
        <v>7.3839706402367602</v>
      </c>
      <c r="H372" s="1">
        <v>0.57743233841593</v>
      </c>
      <c r="I372" s="1">
        <v>0.85152996741083398</v>
      </c>
    </row>
    <row r="373" spans="1:9">
      <c r="A373" t="s">
        <v>199</v>
      </c>
      <c r="B373" t="s">
        <v>594</v>
      </c>
      <c r="C373" t="str">
        <f>VLOOKUP(Table1[[#This Row],[Gene ID]],'ridlon-genomes'!A$2:E$19843,4)</f>
        <v>WP_040410399.1</v>
      </c>
      <c r="D373" s="1">
        <v>0.132884283619885</v>
      </c>
      <c r="E373" s="1">
        <v>2.39944058781432E-2</v>
      </c>
      <c r="F373" s="1">
        <v>-0.48125206128662401</v>
      </c>
      <c r="G373" s="1">
        <v>10.701390481667399</v>
      </c>
      <c r="H373" s="1">
        <v>0.13461333829643499</v>
      </c>
      <c r="I373" s="1">
        <v>0.44175926511365399</v>
      </c>
    </row>
    <row r="374" spans="1:9">
      <c r="A374" t="s">
        <v>118</v>
      </c>
      <c r="B374" t="s">
        <v>552</v>
      </c>
      <c r="C374" t="str">
        <f>VLOOKUP(Table1[[#This Row],[Gene ID]],'ridlon-genomes'!A$2:E$19843,4)</f>
        <v>WP_006439844.1</v>
      </c>
      <c r="D374" s="1">
        <v>0.320009239567214</v>
      </c>
      <c r="E374" s="1">
        <v>2.39944058781432E-2</v>
      </c>
      <c r="F374" s="1">
        <v>-0.48129039247529598</v>
      </c>
      <c r="G374" s="1">
        <v>8.1465089299591202</v>
      </c>
      <c r="H374" s="1">
        <v>0.323658188345822</v>
      </c>
      <c r="I374" s="1">
        <v>0.67939061157276204</v>
      </c>
    </row>
    <row r="375" spans="1:9">
      <c r="A375" t="s">
        <v>365</v>
      </c>
      <c r="B375" t="s">
        <v>719</v>
      </c>
      <c r="C375" t="str">
        <f>VLOOKUP(Table1[[#This Row],[Gene ID]],'ridlon-genomes'!A$2:E$19843,4)</f>
        <v>WP_006440218.1</v>
      </c>
      <c r="D375" s="1">
        <v>0.43479403102034297</v>
      </c>
      <c r="E375" s="1">
        <v>2.39944058781432E-2</v>
      </c>
      <c r="F375" s="1">
        <v>-0.48176740398711199</v>
      </c>
      <c r="G375" s="1">
        <v>9.7266874122801799</v>
      </c>
      <c r="H375" s="1">
        <v>0.43985623313113897</v>
      </c>
      <c r="I375" s="1">
        <v>0.77604154702088002</v>
      </c>
    </row>
    <row r="376" spans="1:9">
      <c r="A376" t="s">
        <v>337</v>
      </c>
      <c r="B376" t="s">
        <v>474</v>
      </c>
      <c r="C376" t="str">
        <f>VLOOKUP(Table1[[#This Row],[Gene ID]],'ridlon-genomes'!A$2:E$19843,4)</f>
        <v>WP_050754646.1</v>
      </c>
      <c r="D376" s="1">
        <v>0.50762390179691597</v>
      </c>
      <c r="E376" s="1">
        <v>2.39944058781432E-2</v>
      </c>
      <c r="F376" s="1">
        <v>-0.488069795384035</v>
      </c>
      <c r="G376" s="1">
        <v>7.5501961008809202</v>
      </c>
      <c r="H376" s="1">
        <v>0.51388442367111398</v>
      </c>
      <c r="I376" s="1">
        <v>0.81176319129064101</v>
      </c>
    </row>
    <row r="377" spans="1:9">
      <c r="A377" t="s">
        <v>417</v>
      </c>
      <c r="B377" t="s">
        <v>574</v>
      </c>
      <c r="C377" t="str">
        <f>VLOOKUP(Table1[[#This Row],[Gene ID]],'ridlon-genomes'!A$2:E$19843,4)</f>
        <v>WP_006440319.1</v>
      </c>
      <c r="D377" s="1">
        <v>0.40224848240628602</v>
      </c>
      <c r="E377" s="1">
        <v>2.39944058781432E-2</v>
      </c>
      <c r="F377" s="1">
        <v>-0.49169192565691899</v>
      </c>
      <c r="G377" s="1">
        <v>7.1190992541694103</v>
      </c>
      <c r="H377" s="1">
        <v>0.40625977862281698</v>
      </c>
      <c r="I377" s="1">
        <v>0.74710097448141899</v>
      </c>
    </row>
    <row r="378" spans="1:9">
      <c r="A378" t="s">
        <v>49</v>
      </c>
      <c r="B378" t="s">
        <v>474</v>
      </c>
      <c r="C378" t="str">
        <f>VLOOKUP(Table1[[#This Row],[Gene ID]],'ridlon-genomes'!A$2:E$19843,4)</f>
        <v>WP_006439739.1</v>
      </c>
      <c r="D378" s="1">
        <v>0.26784296016608</v>
      </c>
      <c r="E378" s="1">
        <v>2.39944058781432E-2</v>
      </c>
      <c r="F378" s="1">
        <v>-0.51160925357600395</v>
      </c>
      <c r="G378" s="1">
        <v>9.4368792127949597</v>
      </c>
      <c r="H378" s="1">
        <v>0.27129366552827</v>
      </c>
      <c r="I378" s="1">
        <v>0.65184706052408403</v>
      </c>
    </row>
    <row r="379" spans="1:9">
      <c r="A379" t="s">
        <v>411</v>
      </c>
      <c r="B379" t="s">
        <v>474</v>
      </c>
      <c r="C379" t="str">
        <f>VLOOKUP(Table1[[#This Row],[Gene ID]],'ridlon-genomes'!A$2:E$19843,4)</f>
        <v>WP_006440311.1</v>
      </c>
      <c r="D379" s="1">
        <v>0.29789688463912101</v>
      </c>
      <c r="E379" s="1">
        <v>2.39944058781432E-2</v>
      </c>
      <c r="F379" s="1">
        <v>-0.51780077671074898</v>
      </c>
      <c r="G379" s="1">
        <v>7.6346111028829604</v>
      </c>
      <c r="H379" s="1">
        <v>0.30168133449798201</v>
      </c>
      <c r="I379" s="1">
        <v>0.65667132220631896</v>
      </c>
    </row>
    <row r="380" spans="1:9">
      <c r="A380" t="s">
        <v>25</v>
      </c>
      <c r="B380" t="s">
        <v>487</v>
      </c>
      <c r="C380" t="str">
        <f>VLOOKUP(Table1[[#This Row],[Gene ID]],'ridlon-genomes'!A$2:E$19843,4)</f>
        <v>WP_006439585.1</v>
      </c>
      <c r="D380" s="1">
        <v>0.35617788817685297</v>
      </c>
      <c r="E380" s="1">
        <v>2.39944058781432E-2</v>
      </c>
      <c r="F380" s="1">
        <v>-0.52718944295772996</v>
      </c>
      <c r="G380" s="1">
        <v>7.6728710099161797</v>
      </c>
      <c r="H380" s="1">
        <v>0.35916690227148601</v>
      </c>
      <c r="I380" s="1">
        <v>0.70917358150673704</v>
      </c>
    </row>
    <row r="381" spans="1:9">
      <c r="A381" t="s">
        <v>162</v>
      </c>
      <c r="B381" t="s">
        <v>568</v>
      </c>
      <c r="C381" t="str">
        <f>VLOOKUP(Table1[[#This Row],[Gene ID]],'ridlon-genomes'!A$2:E$19843,4)</f>
        <v>WP_006439921.1</v>
      </c>
      <c r="D381" s="1">
        <v>0.54635866784658305</v>
      </c>
      <c r="E381" s="1">
        <v>2.39944058781432E-2</v>
      </c>
      <c r="F381" s="1">
        <v>-0.53346413046710095</v>
      </c>
      <c r="G381" s="1">
        <v>7.1383229725192399</v>
      </c>
      <c r="H381" s="1">
        <v>0.55680143062478904</v>
      </c>
      <c r="I381" s="1">
        <v>0.84010564715309399</v>
      </c>
    </row>
    <row r="382" spans="1:9">
      <c r="A382" t="s">
        <v>99</v>
      </c>
      <c r="B382" t="s">
        <v>542</v>
      </c>
      <c r="C382" t="str">
        <f>VLOOKUP(Table1[[#This Row],[Gene ID]],'ridlon-genomes'!A$2:E$19843,4)</f>
        <v>WP_006439806.1</v>
      </c>
      <c r="D382" s="1">
        <v>0.10714606327394099</v>
      </c>
      <c r="E382" s="1">
        <v>2.39944058781432E-2</v>
      </c>
      <c r="F382" s="1">
        <v>-0.53594283062616299</v>
      </c>
      <c r="G382" s="1">
        <v>11.1140478078954</v>
      </c>
      <c r="H382" s="1">
        <v>0.1085131587839</v>
      </c>
      <c r="I382" s="1">
        <v>0.40132644439124798</v>
      </c>
    </row>
    <row r="383" spans="1:9">
      <c r="A383" t="s">
        <v>316</v>
      </c>
      <c r="B383" t="s">
        <v>685</v>
      </c>
      <c r="C383" t="str">
        <f>VLOOKUP(Table1[[#This Row],[Gene ID]],'ridlon-genomes'!A$2:E$19843,4)</f>
        <v>WP_006440151.1</v>
      </c>
      <c r="D383" s="1">
        <v>0.49123730320894898</v>
      </c>
      <c r="E383" s="1">
        <v>2.39944058781432E-2</v>
      </c>
      <c r="F383" s="1">
        <v>-0.53838457474561596</v>
      </c>
      <c r="G383" s="1">
        <v>7.1268548386297299</v>
      </c>
      <c r="H383" s="1">
        <v>0.49833259415651598</v>
      </c>
      <c r="I383" s="1">
        <v>0.79792514942318005</v>
      </c>
    </row>
    <row r="384" spans="1:9">
      <c r="A384" t="s">
        <v>126</v>
      </c>
      <c r="B384" t="s">
        <v>474</v>
      </c>
      <c r="C384" t="str">
        <f>VLOOKUP(Table1[[#This Row],[Gene ID]],'ridlon-genomes'!A$2:E$19843,4)</f>
        <v>WP_006439856.1</v>
      </c>
      <c r="D384" s="1">
        <v>0.30273861090583898</v>
      </c>
      <c r="E384" s="1">
        <v>2.39944058781432E-2</v>
      </c>
      <c r="F384" s="1">
        <v>-0.54252419896537496</v>
      </c>
      <c r="G384" s="1">
        <v>8.9226452208374294</v>
      </c>
      <c r="H384" s="1">
        <v>0.30785906264653801</v>
      </c>
      <c r="I384" s="1">
        <v>0.65667132220631896</v>
      </c>
    </row>
    <row r="385" spans="1:9">
      <c r="A385" t="s">
        <v>175</v>
      </c>
      <c r="B385" t="s">
        <v>576</v>
      </c>
      <c r="C385" t="str">
        <f>VLOOKUP(Table1[[#This Row],[Gene ID]],'ridlon-genomes'!A$2:E$19843,4)</f>
        <v>WP_006439936.1</v>
      </c>
      <c r="D385" s="1">
        <v>0.19708859058808401</v>
      </c>
      <c r="E385" s="1">
        <v>2.39944058781432E-2</v>
      </c>
      <c r="F385" s="1">
        <v>-0.54429370072638505</v>
      </c>
      <c r="G385" s="1">
        <v>10.7314539077402</v>
      </c>
      <c r="H385" s="1">
        <v>0.199088215398629</v>
      </c>
      <c r="I385" s="1">
        <v>0.55553957111234198</v>
      </c>
    </row>
    <row r="386" spans="1:9">
      <c r="A386" t="s">
        <v>373</v>
      </c>
      <c r="B386" t="s">
        <v>725</v>
      </c>
      <c r="C386" t="str">
        <f>VLOOKUP(Table1[[#This Row],[Gene ID]],'ridlon-genomes'!A$2:E$19843,4)</f>
        <v>WP_006439637.1</v>
      </c>
      <c r="D386" s="1">
        <v>0.38051753466966998</v>
      </c>
      <c r="E386" s="1">
        <v>2.39944058781432E-2</v>
      </c>
      <c r="F386" s="1">
        <v>-0.54721975041009696</v>
      </c>
      <c r="G386" s="1">
        <v>11.4739019560225</v>
      </c>
      <c r="H386" s="1">
        <v>0.38609082120382898</v>
      </c>
      <c r="I386" s="1">
        <v>0.73670328032478205</v>
      </c>
    </row>
    <row r="387" spans="1:9">
      <c r="A387" t="s">
        <v>319</v>
      </c>
      <c r="B387" t="s">
        <v>688</v>
      </c>
      <c r="C387" t="str">
        <f>VLOOKUP(Table1[[#This Row],[Gene ID]],'ridlon-genomes'!A$2:E$19843,4)</f>
        <v>WP_006440154.1</v>
      </c>
      <c r="D387" s="1">
        <v>0.47124657637439299</v>
      </c>
      <c r="E387" s="1">
        <v>2.39944058781432E-2</v>
      </c>
      <c r="F387" s="1">
        <v>-0.55412911863816505</v>
      </c>
      <c r="G387" s="1">
        <v>7.4110871385543398</v>
      </c>
      <c r="H387" s="1">
        <v>0.47723170031607698</v>
      </c>
      <c r="I387" s="1">
        <v>0.78972930905639505</v>
      </c>
    </row>
    <row r="388" spans="1:9">
      <c r="A388" t="s">
        <v>471</v>
      </c>
      <c r="B388" t="s">
        <v>664</v>
      </c>
      <c r="C388" t="str">
        <f>VLOOKUP(Table1[[#This Row],[Gene ID]],'ridlon-genomes'!A$2:E$19843,4)</f>
        <v>WP_006439673.1</v>
      </c>
      <c r="D388" s="1">
        <v>0.44700227034921902</v>
      </c>
      <c r="E388" s="1">
        <v>2.39944058781432E-2</v>
      </c>
      <c r="F388" s="1">
        <v>-0.55536677536525503</v>
      </c>
      <c r="G388" s="1">
        <v>7.0187137203550396</v>
      </c>
      <c r="H388" s="1">
        <v>0.45708961424803501</v>
      </c>
      <c r="I388" s="1">
        <v>0.78702757833444303</v>
      </c>
    </row>
    <row r="389" spans="1:9">
      <c r="A389" t="s">
        <v>18</v>
      </c>
      <c r="B389" t="s">
        <v>474</v>
      </c>
      <c r="C389" t="str">
        <f>VLOOKUP(Table1[[#This Row],[Gene ID]],'ridlon-genomes'!A$2:E$19843,4)</f>
        <v>WP_006439697.1</v>
      </c>
      <c r="D389" s="1">
        <v>0.26488636252414399</v>
      </c>
      <c r="E389" s="1">
        <v>2.39944058781432E-2</v>
      </c>
      <c r="F389" s="1">
        <v>-0.55946004415982498</v>
      </c>
      <c r="G389" s="1">
        <v>8.2647865483577796</v>
      </c>
      <c r="H389" s="1">
        <v>0.268537638360825</v>
      </c>
      <c r="I389" s="1">
        <v>0.65184706052408403</v>
      </c>
    </row>
    <row r="390" spans="1:9">
      <c r="A390" t="s">
        <v>143</v>
      </c>
      <c r="B390" t="s">
        <v>559</v>
      </c>
      <c r="C390" t="str">
        <f>VLOOKUP(Table1[[#This Row],[Gene ID]],'ridlon-genomes'!A$2:E$19843,4)</f>
        <v>WP_006439886.1</v>
      </c>
      <c r="D390" s="1">
        <v>0.33657437885535602</v>
      </c>
      <c r="E390" s="1">
        <v>2.39944058781432E-2</v>
      </c>
      <c r="F390" s="1">
        <v>-0.56452571297312004</v>
      </c>
      <c r="G390" s="1">
        <v>7.18237986667428</v>
      </c>
      <c r="H390" s="1">
        <v>0.34098516417918401</v>
      </c>
      <c r="I390" s="1">
        <v>0.699995975803963</v>
      </c>
    </row>
    <row r="391" spans="1:9">
      <c r="A391" t="s">
        <v>325</v>
      </c>
      <c r="B391" t="s">
        <v>693</v>
      </c>
      <c r="C391" t="str">
        <f>VLOOKUP(Table1[[#This Row],[Gene ID]],'ridlon-genomes'!A$2:E$19843,4)</f>
        <v>WP_006440160.1</v>
      </c>
      <c r="D391" s="1">
        <v>0.149799778204945</v>
      </c>
      <c r="E391" s="1">
        <v>2.39944058781432E-2</v>
      </c>
      <c r="F391" s="1">
        <v>-0.57795658631702795</v>
      </c>
      <c r="G391" s="1">
        <v>9.4263837073871208</v>
      </c>
      <c r="H391" s="1">
        <v>0.15146653265776899</v>
      </c>
      <c r="I391" s="1">
        <v>0.48011165928875599</v>
      </c>
    </row>
    <row r="392" spans="1:9">
      <c r="A392" t="s">
        <v>431</v>
      </c>
      <c r="B392" t="s">
        <v>758</v>
      </c>
      <c r="C392" t="str">
        <f>VLOOKUP(Table1[[#This Row],[Gene ID]],'ridlon-genomes'!A$2:E$19843,4)</f>
        <v>WP_006440400.1</v>
      </c>
      <c r="D392" s="1">
        <v>0.10771119188596601</v>
      </c>
      <c r="E392" s="1">
        <v>2.39944058781432E-2</v>
      </c>
      <c r="F392" s="1">
        <v>-0.59983351481040204</v>
      </c>
      <c r="G392" s="1">
        <v>8.7936290655304798</v>
      </c>
      <c r="H392" s="1">
        <v>0.108499506376963</v>
      </c>
      <c r="I392" s="1">
        <v>0.40132644439124798</v>
      </c>
    </row>
    <row r="393" spans="1:9">
      <c r="A393" t="s">
        <v>342</v>
      </c>
      <c r="B393" t="s">
        <v>474</v>
      </c>
      <c r="C393" t="str">
        <f>VLOOKUP(Table1[[#This Row],[Gene ID]],'ridlon-genomes'!A$2:E$19843,4)</f>
        <v>WP_006439632.1</v>
      </c>
      <c r="D393" s="1">
        <v>0.26734985728484501</v>
      </c>
      <c r="E393" s="1">
        <v>2.39944058781432E-2</v>
      </c>
      <c r="F393" s="1">
        <v>-0.60393082514485297</v>
      </c>
      <c r="G393" s="1">
        <v>7.8300769057101398</v>
      </c>
      <c r="H393" s="1">
        <v>0.27165976594317798</v>
      </c>
      <c r="I393" s="1">
        <v>0.65184706052408403</v>
      </c>
    </row>
    <row r="394" spans="1:9">
      <c r="A394" t="s">
        <v>288</v>
      </c>
      <c r="B394" t="s">
        <v>661</v>
      </c>
      <c r="C394" t="str">
        <f>VLOOKUP(Table1[[#This Row],[Gene ID]],'ridlon-genomes'!A$2:E$19843,4)</f>
        <v>WP_040410425.1</v>
      </c>
      <c r="D394" s="1">
        <v>0.33109636790266</v>
      </c>
      <c r="E394" s="1">
        <v>2.39944058781432E-2</v>
      </c>
      <c r="F394" s="1">
        <v>-0.60764141357202295</v>
      </c>
      <c r="G394" s="1">
        <v>7.7779870116848304</v>
      </c>
      <c r="H394" s="1">
        <v>0.33614560181109099</v>
      </c>
      <c r="I394" s="1">
        <v>0.693114382495435</v>
      </c>
    </row>
    <row r="395" spans="1:9">
      <c r="A395" t="s">
        <v>306</v>
      </c>
      <c r="B395" t="s">
        <v>676</v>
      </c>
      <c r="C395" t="str">
        <f>VLOOKUP(Table1[[#This Row],[Gene ID]],'ridlon-genomes'!A$2:E$19843,4)</f>
        <v>WP_006440138.1</v>
      </c>
      <c r="D395" s="1">
        <v>0.16522694350015901</v>
      </c>
      <c r="E395" s="1">
        <v>2.39944058781432E-2</v>
      </c>
      <c r="F395" s="1">
        <v>-0.61071521395925299</v>
      </c>
      <c r="G395" s="1">
        <v>7.6912510085936603</v>
      </c>
      <c r="H395" s="1">
        <v>0.16795052722403001</v>
      </c>
      <c r="I395" s="1">
        <v>0.50093949519966396</v>
      </c>
    </row>
    <row r="396" spans="1:9">
      <c r="A396" t="s">
        <v>178</v>
      </c>
      <c r="B396" t="s">
        <v>579</v>
      </c>
      <c r="C396" t="str">
        <f>VLOOKUP(Table1[[#This Row],[Gene ID]],'ridlon-genomes'!A$2:E$19843,4)</f>
        <v>WP_006439941.1</v>
      </c>
      <c r="D396" s="1">
        <v>0.159596094931196</v>
      </c>
      <c r="E396" s="1">
        <v>2.39944058781432E-2</v>
      </c>
      <c r="F396" s="1">
        <v>-0.62622037019141996</v>
      </c>
      <c r="G396" s="1">
        <v>8.6409193547020209</v>
      </c>
      <c r="H396" s="1">
        <v>0.161074690381174</v>
      </c>
      <c r="I396" s="1">
        <v>0.48501561434877999</v>
      </c>
    </row>
    <row r="397" spans="1:9">
      <c r="A397" t="s">
        <v>391</v>
      </c>
      <c r="B397" t="s">
        <v>736</v>
      </c>
      <c r="C397" t="str">
        <f>VLOOKUP(Table1[[#This Row],[Gene ID]],'ridlon-genomes'!A$2:E$19843,4)</f>
        <v>WP_006440269.1</v>
      </c>
      <c r="D397" s="1">
        <v>0.16547378090186199</v>
      </c>
      <c r="E397" s="1">
        <v>2.39944058781432E-2</v>
      </c>
      <c r="F397" s="1">
        <v>-0.62835791324686996</v>
      </c>
      <c r="G397" s="1">
        <v>10.111101404373899</v>
      </c>
      <c r="H397" s="1">
        <v>0.16877146082907099</v>
      </c>
      <c r="I397" s="1">
        <v>0.50093949519966396</v>
      </c>
    </row>
    <row r="398" spans="1:9">
      <c r="A398" t="s">
        <v>111</v>
      </c>
      <c r="B398" t="s">
        <v>474</v>
      </c>
      <c r="C398" t="str">
        <f>VLOOKUP(Table1[[#This Row],[Gene ID]],'ridlon-genomes'!A$2:E$19843,4)</f>
        <v>WP_040410374.1</v>
      </c>
      <c r="D398" s="1">
        <v>0.14292777383594299</v>
      </c>
      <c r="E398" s="1">
        <v>2.39944058781432E-2</v>
      </c>
      <c r="F398" s="1">
        <v>-0.64928407615610095</v>
      </c>
      <c r="G398" s="1">
        <v>8.3182362851979494</v>
      </c>
      <c r="H398" s="1">
        <v>0.14446963602799201</v>
      </c>
      <c r="I398" s="1">
        <v>0.46429551992444401</v>
      </c>
    </row>
    <row r="399" spans="1:9">
      <c r="A399" t="s">
        <v>379</v>
      </c>
      <c r="B399" t="s">
        <v>540</v>
      </c>
      <c r="C399" t="str">
        <f>VLOOKUP(Table1[[#This Row],[Gene ID]],'ridlon-genomes'!A$2:E$19843,4)</f>
        <v>WP_006440253.1</v>
      </c>
      <c r="D399" s="1">
        <v>0.42453005965623702</v>
      </c>
      <c r="E399" s="1">
        <v>2.39944058781432E-2</v>
      </c>
      <c r="F399" s="1">
        <v>-0.66100543987396798</v>
      </c>
      <c r="G399" s="1">
        <v>7.1209618770345404</v>
      </c>
      <c r="H399" s="1">
        <v>0.43439663661736</v>
      </c>
      <c r="I399" s="1">
        <v>0.77364323377755295</v>
      </c>
    </row>
    <row r="400" spans="1:9">
      <c r="A400" t="s">
        <v>406</v>
      </c>
      <c r="B400" t="s">
        <v>746</v>
      </c>
      <c r="C400" t="str">
        <f>VLOOKUP(Table1[[#This Row],[Gene ID]],'ridlon-genomes'!A$2:E$19843,4)</f>
        <v>WP_040410458.1</v>
      </c>
      <c r="D400" s="1">
        <v>3.0923847897725999E-2</v>
      </c>
      <c r="E400" s="1">
        <v>2.39944058781432E-2</v>
      </c>
      <c r="F400" s="1">
        <v>-0.66613494334868895</v>
      </c>
      <c r="G400" s="1">
        <v>10.5517810769599</v>
      </c>
      <c r="H400" s="1">
        <v>3.13182134821859E-2</v>
      </c>
      <c r="I400" s="1">
        <v>0.23925061447047</v>
      </c>
    </row>
    <row r="401" spans="1:9">
      <c r="A401" t="s">
        <v>449</v>
      </c>
      <c r="B401" t="s">
        <v>766</v>
      </c>
      <c r="C401" t="str">
        <f>VLOOKUP(Table1[[#This Row],[Gene ID]],'ridlon-genomes'!A$2:E$19843,4)</f>
        <v>WP_083780560.1</v>
      </c>
      <c r="D401" s="1">
        <v>8.6559553680513698E-2</v>
      </c>
      <c r="E401" s="1">
        <v>2.39944058781432E-2</v>
      </c>
      <c r="F401" s="1">
        <v>-0.67228442022806201</v>
      </c>
      <c r="G401" s="1">
        <v>12.5500058885205</v>
      </c>
      <c r="H401" s="1">
        <v>8.8096765850365299E-2</v>
      </c>
      <c r="I401" s="1">
        <v>0.37548786136867701</v>
      </c>
    </row>
    <row r="402" spans="1:9">
      <c r="A402" t="s">
        <v>257</v>
      </c>
      <c r="B402" t="s">
        <v>640</v>
      </c>
      <c r="C402" t="str">
        <f>VLOOKUP(Table1[[#This Row],[Gene ID]],'ridlon-genomes'!A$2:E$19843,4)</f>
        <v>WP_006440054.1</v>
      </c>
      <c r="D402" s="1">
        <v>0.27865405728304299</v>
      </c>
      <c r="E402" s="1">
        <v>2.39944058781432E-2</v>
      </c>
      <c r="F402" s="1">
        <v>-0.67332062442234097</v>
      </c>
      <c r="G402" s="1">
        <v>7.3345571579550102</v>
      </c>
      <c r="H402" s="1">
        <v>0.285961447594268</v>
      </c>
      <c r="I402" s="1">
        <v>0.65184706052408403</v>
      </c>
    </row>
    <row r="403" spans="1:9">
      <c r="A403" t="s">
        <v>301</v>
      </c>
      <c r="B403" t="s">
        <v>673</v>
      </c>
      <c r="C403" t="str">
        <f>VLOOKUP(Table1[[#This Row],[Gene ID]],'ridlon-genomes'!A$2:E$19843,4)</f>
        <v>WP_006440130.1</v>
      </c>
      <c r="D403" s="1">
        <v>5.6018214814310699E-2</v>
      </c>
      <c r="E403" s="1">
        <v>2.39944058781432E-2</v>
      </c>
      <c r="F403" s="1">
        <v>-0.67502546124752205</v>
      </c>
      <c r="G403" s="1">
        <v>10.342499286658899</v>
      </c>
      <c r="H403" s="1">
        <v>5.7034848711665503E-2</v>
      </c>
      <c r="I403" s="1">
        <v>0.33222799374545098</v>
      </c>
    </row>
    <row r="404" spans="1:9">
      <c r="A404" t="s">
        <v>244</v>
      </c>
      <c r="B404" t="s">
        <v>474</v>
      </c>
      <c r="C404" t="str">
        <f>VLOOKUP(Table1[[#This Row],[Gene ID]],'ridlon-genomes'!A$2:E$19843,4)</f>
        <v>WP_006440032.1</v>
      </c>
      <c r="D404" s="1">
        <v>0.106348607725085</v>
      </c>
      <c r="E404" s="1">
        <v>2.39944058781432E-2</v>
      </c>
      <c r="F404" s="1">
        <v>-0.685356465871789</v>
      </c>
      <c r="G404" s="1">
        <v>8.3685527050546806</v>
      </c>
      <c r="H404" s="1">
        <v>0.10954915535972801</v>
      </c>
      <c r="I404" s="1">
        <v>0.40196776691049901</v>
      </c>
    </row>
    <row r="405" spans="1:9">
      <c r="A405" t="s">
        <v>393</v>
      </c>
      <c r="B405" t="s">
        <v>737</v>
      </c>
      <c r="C405" t="str">
        <f>VLOOKUP(Table1[[#This Row],[Gene ID]],'ridlon-genomes'!A$2:E$19843,4)</f>
        <v>WP_006440274.1</v>
      </c>
      <c r="D405" s="1">
        <v>3.7328112755438E-2</v>
      </c>
      <c r="E405" s="1">
        <v>2.39944058781432E-2</v>
      </c>
      <c r="F405" s="1">
        <v>-0.71039324750564603</v>
      </c>
      <c r="G405" s="1">
        <v>9.7934481898512704</v>
      </c>
      <c r="H405" s="1">
        <v>3.7794308816386499E-2</v>
      </c>
      <c r="I405" s="1">
        <v>0.26286787923038901</v>
      </c>
    </row>
    <row r="406" spans="1:9">
      <c r="A406" t="s">
        <v>328</v>
      </c>
      <c r="B406" t="s">
        <v>695</v>
      </c>
      <c r="C406" t="str">
        <f>VLOOKUP(Table1[[#This Row],[Gene ID]],'ridlon-genomes'!A$2:E$19843,4)</f>
        <v>WP_006440163.1</v>
      </c>
      <c r="D406" s="1">
        <v>7.8082935318568095E-2</v>
      </c>
      <c r="E406" s="1">
        <v>2.39944058781432E-2</v>
      </c>
      <c r="F406" s="1">
        <v>-0.71395703746488903</v>
      </c>
      <c r="G406" s="1">
        <v>10.858030595932499</v>
      </c>
      <c r="H406" s="1">
        <v>7.9392095098017298E-2</v>
      </c>
      <c r="I406" s="1">
        <v>0.36837987316743398</v>
      </c>
    </row>
    <row r="407" spans="1:9">
      <c r="A407" t="s">
        <v>70</v>
      </c>
      <c r="B407" t="s">
        <v>474</v>
      </c>
      <c r="C407" t="str">
        <f>VLOOKUP(Table1[[#This Row],[Gene ID]],'ridlon-genomes'!A$2:E$19843,4)</f>
        <v>WP_006439774.1</v>
      </c>
      <c r="D407" s="1">
        <v>6.2678865846481496E-2</v>
      </c>
      <c r="E407" s="1">
        <v>2.39944058781432E-2</v>
      </c>
      <c r="F407" s="1">
        <v>-0.71912054669763603</v>
      </c>
      <c r="G407" s="1">
        <v>13.5073590738172</v>
      </c>
      <c r="H407" s="1">
        <v>6.3880770101745102E-2</v>
      </c>
      <c r="I407" s="1">
        <v>0.341632386023554</v>
      </c>
    </row>
    <row r="408" spans="1:9">
      <c r="A408" t="s">
        <v>412</v>
      </c>
      <c r="B408" t="s">
        <v>748</v>
      </c>
      <c r="C408" t="str">
        <f>VLOOKUP(Table1[[#This Row],[Gene ID]],'ridlon-genomes'!A$2:E$19843,4)</f>
        <v>WP_006440312.1</v>
      </c>
      <c r="D408" s="1">
        <v>4.7262734620018197E-2</v>
      </c>
      <c r="E408" s="1">
        <v>2.39944058781432E-2</v>
      </c>
      <c r="F408" s="1">
        <v>-0.74109474562658895</v>
      </c>
      <c r="G408" s="1">
        <v>9.44142364809918</v>
      </c>
      <c r="H408" s="1">
        <v>4.8051915891817801E-2</v>
      </c>
      <c r="I408" s="1">
        <v>0.29080769877385798</v>
      </c>
    </row>
    <row r="409" spans="1:9">
      <c r="A409" t="s">
        <v>249</v>
      </c>
      <c r="B409" t="s">
        <v>635</v>
      </c>
      <c r="C409" t="str">
        <f>VLOOKUP(Table1[[#This Row],[Gene ID]],'ridlon-genomes'!A$2:E$19843,4)</f>
        <v>WP_040410409.1</v>
      </c>
      <c r="D409" s="1">
        <v>0.272415676008052</v>
      </c>
      <c r="E409" s="1">
        <v>2.39944058781432E-2</v>
      </c>
      <c r="F409" s="1">
        <v>-0.74233487561965406</v>
      </c>
      <c r="G409" s="1">
        <v>7.2972191602957199</v>
      </c>
      <c r="H409" s="1">
        <v>0.27744054222942399</v>
      </c>
      <c r="I409" s="1">
        <v>0.65184706052408403</v>
      </c>
    </row>
    <row r="410" spans="1:9">
      <c r="A410" t="s">
        <v>185</v>
      </c>
      <c r="B410" t="s">
        <v>582</v>
      </c>
      <c r="C410" t="str">
        <f>VLOOKUP(Table1[[#This Row],[Gene ID]],'ridlon-genomes'!A$2:E$19843,4)</f>
        <v>WP_006439948.1</v>
      </c>
      <c r="D410" s="1">
        <v>0.28231487388933202</v>
      </c>
      <c r="E410" s="1">
        <v>2.39944058781432E-2</v>
      </c>
      <c r="F410" s="1">
        <v>-0.74573079213798199</v>
      </c>
      <c r="G410" s="1">
        <v>8.1400858930210092</v>
      </c>
      <c r="H410" s="1">
        <v>0.28952273100121301</v>
      </c>
      <c r="I410" s="1">
        <v>0.65394020388691299</v>
      </c>
    </row>
    <row r="411" spans="1:9">
      <c r="A411" t="s">
        <v>119</v>
      </c>
      <c r="B411" t="s">
        <v>550</v>
      </c>
      <c r="C411" t="str">
        <f>VLOOKUP(Table1[[#This Row],[Gene ID]],'ridlon-genomes'!A$2:E$19843,4)</f>
        <v>WP_006439845.1</v>
      </c>
      <c r="D411" s="1">
        <v>0.193640551836811</v>
      </c>
      <c r="E411" s="1">
        <v>2.39944058781432E-2</v>
      </c>
      <c r="F411" s="1">
        <v>-0.75279814827647595</v>
      </c>
      <c r="G411" s="1">
        <v>8.8305747605838203</v>
      </c>
      <c r="H411" s="1">
        <v>0.19774494600627099</v>
      </c>
      <c r="I411" s="1">
        <v>0.55511533035495397</v>
      </c>
    </row>
    <row r="412" spans="1:9">
      <c r="A412" t="s">
        <v>458</v>
      </c>
      <c r="B412" t="s">
        <v>773</v>
      </c>
      <c r="C412" t="str">
        <f>VLOOKUP(Table1[[#This Row],[Gene ID]],'ridlon-genomes'!A$2:E$19843,4)</f>
        <v>WP_006440452.1</v>
      </c>
      <c r="D412" s="1">
        <v>3.9266551912130403E-2</v>
      </c>
      <c r="E412" s="1">
        <v>2.39944058781432E-2</v>
      </c>
      <c r="F412" s="1">
        <v>-0.75294209132935996</v>
      </c>
      <c r="G412" s="1">
        <v>9.8699861633844499</v>
      </c>
      <c r="H412" s="1">
        <v>4.0162636055338097E-2</v>
      </c>
      <c r="I412" s="1">
        <v>0.26360265354630402</v>
      </c>
    </row>
    <row r="413" spans="1:9">
      <c r="A413" t="s">
        <v>416</v>
      </c>
      <c r="B413" t="s">
        <v>751</v>
      </c>
      <c r="C413" t="str">
        <f>VLOOKUP(Table1[[#This Row],[Gene ID]],'ridlon-genomes'!A$2:E$19843,4)</f>
        <v>WP_006440317.1</v>
      </c>
      <c r="D413" s="1">
        <v>5.7447564154781902E-2</v>
      </c>
      <c r="E413" s="1">
        <v>2.39944058781432E-2</v>
      </c>
      <c r="F413" s="1">
        <v>-0.76630484591152104</v>
      </c>
      <c r="G413" s="1">
        <v>9.1625386032416891</v>
      </c>
      <c r="H413" s="1">
        <v>5.9074521775915101E-2</v>
      </c>
      <c r="I413" s="1">
        <v>0.33412917641470602</v>
      </c>
    </row>
    <row r="414" spans="1:9">
      <c r="A414" t="s">
        <v>448</v>
      </c>
      <c r="B414" t="s">
        <v>751</v>
      </c>
      <c r="C414" t="str">
        <f>VLOOKUP(Table1[[#This Row],[Gene ID]],'ridlon-genomes'!A$2:E$19843,4)</f>
        <v>WP_006440428.1</v>
      </c>
      <c r="D414" s="1">
        <v>0.187744762878614</v>
      </c>
      <c r="E414" s="1">
        <v>2.39944058781432E-2</v>
      </c>
      <c r="F414" s="1">
        <v>-0.78231350631915397</v>
      </c>
      <c r="G414" s="1">
        <v>8.1173006052049494</v>
      </c>
      <c r="H414" s="1">
        <v>0.19119024832336801</v>
      </c>
      <c r="I414" s="1">
        <v>0.54996701060919595</v>
      </c>
    </row>
    <row r="415" spans="1:9">
      <c r="A415" t="s">
        <v>380</v>
      </c>
      <c r="B415" t="s">
        <v>474</v>
      </c>
      <c r="C415" t="str">
        <f>VLOOKUP(Table1[[#This Row],[Gene ID]],'ridlon-genomes'!A$2:E$19843,4)</f>
        <v>WP_006440254.1</v>
      </c>
      <c r="D415" s="1">
        <v>6.7999525394989699E-2</v>
      </c>
      <c r="E415" s="1">
        <v>2.39944058781432E-2</v>
      </c>
      <c r="F415" s="1">
        <v>-0.81194310435811801</v>
      </c>
      <c r="G415" s="1">
        <v>8.5297103193060408</v>
      </c>
      <c r="H415" s="1">
        <v>6.9381389185155101E-2</v>
      </c>
      <c r="I415" s="1">
        <v>0.341632386023554</v>
      </c>
    </row>
    <row r="416" spans="1:9">
      <c r="A416" t="s">
        <v>418</v>
      </c>
      <c r="B416" t="s">
        <v>752</v>
      </c>
      <c r="C416" t="str">
        <f>VLOOKUP(Table1[[#This Row],[Gene ID]],'ridlon-genomes'!A$2:E$19843,4)</f>
        <v>WP_006440321.1</v>
      </c>
      <c r="D416" s="1">
        <v>0.13876967384389499</v>
      </c>
      <c r="E416" s="1">
        <v>2.39944058781432E-2</v>
      </c>
      <c r="F416" s="1">
        <v>-0.81699850267243401</v>
      </c>
      <c r="G416" s="1">
        <v>6.6791667433718303</v>
      </c>
      <c r="H416" s="1">
        <v>0.144400058635343</v>
      </c>
      <c r="I416" s="1">
        <v>0.46429551992444401</v>
      </c>
    </row>
    <row r="417" spans="1:9">
      <c r="A417" t="s">
        <v>466</v>
      </c>
      <c r="B417" t="s">
        <v>779</v>
      </c>
      <c r="C417" t="str">
        <f>VLOOKUP(Table1[[#This Row],[Gene ID]],'ridlon-genomes'!A$2:E$19843,4)</f>
        <v>WP_006439581.1</v>
      </c>
      <c r="D417" s="1">
        <v>3.4634197336051602E-2</v>
      </c>
      <c r="E417" s="1">
        <v>2.39944058781432E-2</v>
      </c>
      <c r="F417" s="1">
        <v>-0.83368555796608601</v>
      </c>
      <c r="G417" s="1">
        <v>8.3604390905106101</v>
      </c>
      <c r="H417" s="1">
        <v>3.5584647246708997E-2</v>
      </c>
      <c r="I417" s="1">
        <v>0.25475907663286101</v>
      </c>
    </row>
    <row r="418" spans="1:9">
      <c r="A418" t="s">
        <v>450</v>
      </c>
      <c r="B418" t="s">
        <v>767</v>
      </c>
      <c r="C418" t="str">
        <f>VLOOKUP(Table1[[#This Row],[Gene ID]],'ridlon-genomes'!A$2:E$19843,4)</f>
        <v>WP_006440432.1</v>
      </c>
      <c r="D418" s="1">
        <v>0.25916871828363303</v>
      </c>
      <c r="E418" s="1">
        <v>2.39944058781432E-2</v>
      </c>
      <c r="F418" s="1">
        <v>-0.85163218222741999</v>
      </c>
      <c r="G418" s="1">
        <v>7.1958538691080198</v>
      </c>
      <c r="H418" s="1">
        <v>0.26627589469034302</v>
      </c>
      <c r="I418" s="1">
        <v>0.65184706052408403</v>
      </c>
    </row>
    <row r="419" spans="1:9">
      <c r="A419" t="s">
        <v>124</v>
      </c>
      <c r="B419" t="s">
        <v>550</v>
      </c>
      <c r="C419" t="str">
        <f>VLOOKUP(Table1[[#This Row],[Gene ID]],'ridlon-genomes'!A$2:E$19843,4)</f>
        <v>WP_006439854.1</v>
      </c>
      <c r="D419" s="1">
        <v>3.76536947033589E-2</v>
      </c>
      <c r="E419" s="1">
        <v>2.39944058781432E-2</v>
      </c>
      <c r="F419" s="1">
        <v>-0.87158709820956304</v>
      </c>
      <c r="G419" s="1">
        <v>16.742128540516902</v>
      </c>
      <c r="H419" s="1">
        <v>3.8648484424304602E-2</v>
      </c>
      <c r="I419" s="1">
        <v>0.26360265354630402</v>
      </c>
    </row>
    <row r="420" spans="1:9">
      <c r="A420" t="s">
        <v>258</v>
      </c>
      <c r="B420" t="s">
        <v>633</v>
      </c>
      <c r="C420" t="str">
        <f>VLOOKUP(Table1[[#This Row],[Gene ID]],'ridlon-genomes'!A$2:E$19843,4)</f>
        <v>WP_006440060.1</v>
      </c>
      <c r="D420" s="1">
        <v>4.0422982438196503E-2</v>
      </c>
      <c r="E420" s="1">
        <v>2.39944058781432E-2</v>
      </c>
      <c r="F420" s="1">
        <v>-0.90857630782052301</v>
      </c>
      <c r="G420" s="1">
        <v>8.4817109714975008</v>
      </c>
      <c r="H420" s="1">
        <v>4.1798895340904002E-2</v>
      </c>
      <c r="I420" s="1">
        <v>0.26694042664365603</v>
      </c>
    </row>
    <row r="421" spans="1:9">
      <c r="A421" t="s">
        <v>233</v>
      </c>
      <c r="B421" t="s">
        <v>624</v>
      </c>
      <c r="C421" t="str">
        <f>VLOOKUP(Table1[[#This Row],[Gene ID]],'ridlon-genomes'!A$2:E$19843,4)</f>
        <v>WP_006440016.1</v>
      </c>
      <c r="D421" s="1">
        <v>1.04328601169267E-2</v>
      </c>
      <c r="E421" s="1">
        <v>2.39944058781432E-2</v>
      </c>
      <c r="F421" s="1">
        <v>-0.90934810694139501</v>
      </c>
      <c r="G421" s="1">
        <v>12.2235755741505</v>
      </c>
      <c r="H421" s="1">
        <v>1.0733110989970301E-2</v>
      </c>
      <c r="I421" s="1">
        <v>0.116316970263399</v>
      </c>
    </row>
    <row r="422" spans="1:9">
      <c r="A422" t="s">
        <v>35</v>
      </c>
      <c r="B422" t="s">
        <v>493</v>
      </c>
      <c r="C422" t="str">
        <f>VLOOKUP(Table1[[#This Row],[Gene ID]],'ridlon-genomes'!A$2:E$19843,4)</f>
        <v>WP_006439716.1</v>
      </c>
      <c r="D422" s="1">
        <v>3.4083401627441903E-2</v>
      </c>
      <c r="E422" s="1">
        <v>2.39944058781432E-2</v>
      </c>
      <c r="F422" s="1">
        <v>-0.91077067583862004</v>
      </c>
      <c r="G422" s="1">
        <v>11.640993093144999</v>
      </c>
      <c r="H422" s="1">
        <v>3.50541906412844E-2</v>
      </c>
      <c r="I422" s="1">
        <v>0.25475907663286101</v>
      </c>
    </row>
    <row r="423" spans="1:9">
      <c r="A423" t="s">
        <v>370</v>
      </c>
      <c r="B423" t="s">
        <v>723</v>
      </c>
      <c r="C423" t="str">
        <f>VLOOKUP(Table1[[#This Row],[Gene ID]],'ridlon-genomes'!A$2:E$19843,4)</f>
        <v>WP_006440225.1</v>
      </c>
      <c r="D423" s="1">
        <v>0.12907847715455301</v>
      </c>
      <c r="E423" s="1">
        <v>2.39944058781432E-2</v>
      </c>
      <c r="F423" s="1">
        <v>-0.94756803908189002</v>
      </c>
      <c r="G423" s="1">
        <v>7.4448921136880202</v>
      </c>
      <c r="H423" s="1">
        <v>0.13367412885294</v>
      </c>
      <c r="I423" s="1">
        <v>0.44175926511365399</v>
      </c>
    </row>
    <row r="424" spans="1:9">
      <c r="A424" t="s">
        <v>291</v>
      </c>
      <c r="B424" t="s">
        <v>664</v>
      </c>
      <c r="C424" t="str">
        <f>VLOOKUP(Table1[[#This Row],[Gene ID]],'ridlon-genomes'!A$2:E$19843,4)</f>
        <v>WP_006440116.1</v>
      </c>
      <c r="D424" s="1">
        <v>0.21150938028743699</v>
      </c>
      <c r="E424" s="1">
        <v>2.39944058781432E-2</v>
      </c>
      <c r="F424" s="1">
        <v>-0.98857319729095605</v>
      </c>
      <c r="G424" s="1">
        <v>6.7691821664055798</v>
      </c>
      <c r="H424" s="1">
        <v>0.21907648951877001</v>
      </c>
      <c r="I424" s="1">
        <v>0.59354444253341199</v>
      </c>
    </row>
    <row r="425" spans="1:9">
      <c r="A425" t="s">
        <v>163</v>
      </c>
      <c r="B425" t="s">
        <v>569</v>
      </c>
      <c r="C425" t="str">
        <f>VLOOKUP(Table1[[#This Row],[Gene ID]],'ridlon-genomes'!A$2:E$19843,4)</f>
        <v>WP_006439922.1</v>
      </c>
      <c r="D425" s="1">
        <v>0.105019097115057</v>
      </c>
      <c r="E425" s="1">
        <v>2.39944058781432E-2</v>
      </c>
      <c r="F425" s="1">
        <v>-1.0074279140736999</v>
      </c>
      <c r="G425" s="1">
        <v>6.5954565510618597</v>
      </c>
      <c r="H425" s="1">
        <v>0.110544951209556</v>
      </c>
      <c r="I425" s="1">
        <v>0.40245271299728902</v>
      </c>
    </row>
    <row r="426" spans="1:9">
      <c r="A426" t="s">
        <v>125</v>
      </c>
      <c r="B426" t="s">
        <v>550</v>
      </c>
      <c r="C426" t="str">
        <f>VLOOKUP(Table1[[#This Row],[Gene ID]],'ridlon-genomes'!A$2:E$19843,4)</f>
        <v>WP_006439855.1</v>
      </c>
      <c r="D426" s="1">
        <v>2.1734960601821399E-2</v>
      </c>
      <c r="E426" s="1">
        <v>2.39944058781432E-2</v>
      </c>
      <c r="F426" s="1">
        <v>-1.0090011362096001</v>
      </c>
      <c r="G426" s="1">
        <v>16.534375191672002</v>
      </c>
      <c r="H426" s="1">
        <v>2.24846185395607E-2</v>
      </c>
      <c r="I426" s="1">
        <v>0.190506040717006</v>
      </c>
    </row>
    <row r="427" spans="1:9">
      <c r="A427" t="s">
        <v>109</v>
      </c>
      <c r="B427" t="s">
        <v>549</v>
      </c>
      <c r="C427" t="str">
        <f>VLOOKUP(Table1[[#This Row],[Gene ID]],'ridlon-genomes'!A$2:E$19843,4)</f>
        <v>WP_006439598.1</v>
      </c>
      <c r="D427" s="1">
        <v>0.100068839470973</v>
      </c>
      <c r="E427" s="1">
        <v>2.39944058781432E-2</v>
      </c>
      <c r="F427" s="1">
        <v>-1.0447447201203499</v>
      </c>
      <c r="G427" s="1">
        <v>14.660513031282401</v>
      </c>
      <c r="H427" s="1">
        <v>0.104097077903698</v>
      </c>
      <c r="I427" s="1">
        <v>0.39761670740264798</v>
      </c>
    </row>
    <row r="428" spans="1:9">
      <c r="A428" t="s">
        <v>236</v>
      </c>
      <c r="B428" t="s">
        <v>474</v>
      </c>
      <c r="C428" t="str">
        <f>VLOOKUP(Table1[[#This Row],[Gene ID]],'ridlon-genomes'!A$2:E$19843,4)</f>
        <v>WP_006439616.1</v>
      </c>
      <c r="D428" s="1">
        <v>0.151504819506461</v>
      </c>
      <c r="E428" s="1">
        <v>2.39944058781432E-2</v>
      </c>
      <c r="F428" s="1">
        <v>-1.0460526654528799</v>
      </c>
      <c r="G428" s="1">
        <v>6.9832018531398097</v>
      </c>
      <c r="H428" s="1">
        <v>0.158873205007559</v>
      </c>
      <c r="I428" s="1">
        <v>0.48501561434877999</v>
      </c>
    </row>
    <row r="429" spans="1:9">
      <c r="A429" t="s">
        <v>298</v>
      </c>
      <c r="B429" t="s">
        <v>670</v>
      </c>
      <c r="C429" t="str">
        <f>VLOOKUP(Table1[[#This Row],[Gene ID]],'ridlon-genomes'!A$2:E$19843,4)</f>
        <v>WP_050754671.1</v>
      </c>
      <c r="D429" s="1">
        <v>4.1794912701980699E-2</v>
      </c>
      <c r="E429" s="1">
        <v>2.39944058781432E-2</v>
      </c>
      <c r="F429" s="1">
        <v>-1.08543542776496</v>
      </c>
      <c r="G429" s="1">
        <v>7.0132518244651099</v>
      </c>
      <c r="H429" s="1">
        <v>4.2962515017755699E-2</v>
      </c>
      <c r="I429" s="1">
        <v>0.26694042664365603</v>
      </c>
    </row>
    <row r="430" spans="1:9">
      <c r="A430" t="s">
        <v>360</v>
      </c>
      <c r="B430" t="s">
        <v>716</v>
      </c>
      <c r="C430" t="str">
        <f>VLOOKUP(Table1[[#This Row],[Gene ID]],'ridlon-genomes'!A$2:E$19843,4)</f>
        <v>WP_006439634.1</v>
      </c>
      <c r="D430" s="1">
        <v>3.6354319220031502E-3</v>
      </c>
      <c r="E430" s="1">
        <v>2.39944058781432E-2</v>
      </c>
      <c r="F430" s="1">
        <v>-1.08639396699948</v>
      </c>
      <c r="G430" s="1">
        <v>9.3062217012430093</v>
      </c>
      <c r="H430" s="1">
        <v>3.7499898017838299E-3</v>
      </c>
      <c r="I430" s="1">
        <v>5.4609226488476999E-2</v>
      </c>
    </row>
    <row r="431" spans="1:9">
      <c r="A431" t="s">
        <v>267</v>
      </c>
      <c r="B431" t="s">
        <v>474</v>
      </c>
      <c r="C431" t="str">
        <f>VLOOKUP(Table1[[#This Row],[Gene ID]],'ridlon-genomes'!A$2:E$19843,4)</f>
        <v>WP_006440072.1</v>
      </c>
      <c r="D431" s="1">
        <v>6.3994598139893596E-2</v>
      </c>
      <c r="E431" s="1">
        <v>2.39944058781432E-2</v>
      </c>
      <c r="F431" s="1">
        <v>-1.1088828312471699</v>
      </c>
      <c r="G431" s="1">
        <v>7.46216745543079</v>
      </c>
      <c r="H431" s="1">
        <v>6.6651820189234406E-2</v>
      </c>
      <c r="I431" s="1">
        <v>0.341632386023554</v>
      </c>
    </row>
    <row r="432" spans="1:9">
      <c r="A432" t="s">
        <v>24</v>
      </c>
      <c r="B432" t="s">
        <v>474</v>
      </c>
      <c r="C432" t="str">
        <f>VLOOKUP(Table1[[#This Row],[Gene ID]],'ridlon-genomes'!A$2:E$19843,4)</f>
        <v>WP_006439705.1</v>
      </c>
      <c r="D432" s="1">
        <v>4.1245294594091798E-2</v>
      </c>
      <c r="E432" s="1">
        <v>2.39944058781432E-2</v>
      </c>
      <c r="F432" s="1">
        <v>-1.19801224150626</v>
      </c>
      <c r="G432" s="1">
        <v>6.7584372772321002</v>
      </c>
      <c r="H432" s="1">
        <v>4.2411506242531601E-2</v>
      </c>
      <c r="I432" s="1">
        <v>0.26694042664365603</v>
      </c>
    </row>
    <row r="433" spans="1:9">
      <c r="A433" t="s">
        <v>394</v>
      </c>
      <c r="B433" t="s">
        <v>738</v>
      </c>
      <c r="C433" t="str">
        <f>VLOOKUP(Table1[[#This Row],[Gene ID]],'ridlon-genomes'!A$2:E$19843,4)</f>
        <v>WP_006440277.1</v>
      </c>
      <c r="D433" s="1">
        <v>3.2807438227920298E-3</v>
      </c>
      <c r="E433" s="1">
        <v>2.39944058781432E-2</v>
      </c>
      <c r="F433" s="1">
        <v>-1.1999147473629601</v>
      </c>
      <c r="G433" s="1">
        <v>9.0977060783013002</v>
      </c>
      <c r="H433" s="1">
        <v>3.4070851772676799E-3</v>
      </c>
      <c r="I433" s="1">
        <v>5.4609226488476999E-2</v>
      </c>
    </row>
    <row r="434" spans="1:9">
      <c r="A434" t="s">
        <v>343</v>
      </c>
      <c r="B434" t="s">
        <v>703</v>
      </c>
      <c r="C434" t="str">
        <f>VLOOKUP(Table1[[#This Row],[Gene ID]],'ridlon-genomes'!A$2:E$19843,4)</f>
        <v>WP_006440189.1</v>
      </c>
      <c r="D434" s="1">
        <v>5.0788031883276102E-3</v>
      </c>
      <c r="E434" s="1">
        <v>2.39944058781432E-2</v>
      </c>
      <c r="F434" s="1">
        <v>-1.20408863676046</v>
      </c>
      <c r="G434" s="1">
        <v>8.8177251460309094</v>
      </c>
      <c r="H434" s="1">
        <v>5.34091537173138E-3</v>
      </c>
      <c r="I434" s="1">
        <v>7.0268585967742006E-2</v>
      </c>
    </row>
    <row r="435" spans="1:9">
      <c r="A435" t="s">
        <v>430</v>
      </c>
      <c r="B435" t="s">
        <v>757</v>
      </c>
      <c r="C435" t="str">
        <f>VLOOKUP(Table1[[#This Row],[Gene ID]],'ridlon-genomes'!A$2:E$19843,4)</f>
        <v>WP_006440399.1</v>
      </c>
      <c r="D435" s="1">
        <v>9.1739768025306506E-2</v>
      </c>
      <c r="E435" s="1">
        <v>2.39944058781432E-2</v>
      </c>
      <c r="F435" s="1">
        <v>-1.3128930160396901</v>
      </c>
      <c r="G435" s="1">
        <v>7.1522806800590999</v>
      </c>
      <c r="H435" s="1">
        <v>9.6501832409554997E-2</v>
      </c>
      <c r="I435" s="1">
        <v>0.391042207850892</v>
      </c>
    </row>
    <row r="436" spans="1:9">
      <c r="A436" t="s">
        <v>200</v>
      </c>
      <c r="B436" t="s">
        <v>595</v>
      </c>
      <c r="C436" t="str">
        <f>VLOOKUP(Table1[[#This Row],[Gene ID]],'ridlon-genomes'!A$2:E$19843,4)</f>
        <v>WP_006439974.1</v>
      </c>
      <c r="D436" s="1">
        <v>1.3840719249327799E-2</v>
      </c>
      <c r="E436" s="1">
        <v>2.39944058781432E-2</v>
      </c>
      <c r="F436" s="1">
        <v>-1.3279634962748099</v>
      </c>
      <c r="G436" s="1">
        <v>8.6468568309185603</v>
      </c>
      <c r="H436" s="1">
        <v>1.4641296486746299E-2</v>
      </c>
      <c r="I436" s="1">
        <v>0.14214258672549501</v>
      </c>
    </row>
    <row r="437" spans="1:9">
      <c r="A437" t="s">
        <v>436</v>
      </c>
      <c r="B437" t="s">
        <v>474</v>
      </c>
      <c r="C437" t="str">
        <f>VLOOKUP(Table1[[#This Row],[Gene ID]],'ridlon-genomes'!A$2:E$19843,4)</f>
        <v>WP_006440408.1</v>
      </c>
      <c r="D437" s="1">
        <v>7.72032470708683E-2</v>
      </c>
      <c r="E437" s="1">
        <v>2.39944058781432E-2</v>
      </c>
      <c r="F437" s="1">
        <v>-1.3355848643808199</v>
      </c>
      <c r="G437" s="1">
        <v>7.3987095299356902</v>
      </c>
      <c r="H437" s="1">
        <v>8.2583577791657398E-2</v>
      </c>
      <c r="I437" s="1">
        <v>0.36837987316743398</v>
      </c>
    </row>
    <row r="438" spans="1:9">
      <c r="A438" t="s">
        <v>40</v>
      </c>
      <c r="B438" t="s">
        <v>496</v>
      </c>
      <c r="C438" t="str">
        <f>VLOOKUP(Table1[[#This Row],[Gene ID]],'ridlon-genomes'!A$2:E$19843,4)</f>
        <v>WP_006439724.1</v>
      </c>
      <c r="D438" s="1">
        <v>5.6722802355134404E-3</v>
      </c>
      <c r="E438" s="1">
        <v>2.39944058781432E-2</v>
      </c>
      <c r="F438" s="1">
        <v>-1.3894956781055801</v>
      </c>
      <c r="G438" s="1">
        <v>8.9063141922690807</v>
      </c>
      <c r="H438" s="1">
        <v>6.1038674183075004E-3</v>
      </c>
      <c r="I438" s="1">
        <v>7.6875735592737707E-2</v>
      </c>
    </row>
    <row r="439" spans="1:9">
      <c r="A439" t="s">
        <v>64</v>
      </c>
      <c r="B439" t="s">
        <v>514</v>
      </c>
      <c r="C439" t="str">
        <f>VLOOKUP(Table1[[#This Row],[Gene ID]],'ridlon-genomes'!A$2:E$19843,4)</f>
        <v>WP_006439762.1</v>
      </c>
      <c r="D439" s="1">
        <v>9.2892123310511499E-2</v>
      </c>
      <c r="E439" s="1">
        <v>2.39944058781432E-2</v>
      </c>
      <c r="F439" s="1">
        <v>-1.4114357710682299</v>
      </c>
      <c r="G439" s="1">
        <v>7.6459432071787203</v>
      </c>
      <c r="H439" s="1">
        <v>9.9346651583788095E-2</v>
      </c>
      <c r="I439" s="1">
        <v>0.39243149508043601</v>
      </c>
    </row>
    <row r="440" spans="1:9">
      <c r="A440" t="s">
        <v>473</v>
      </c>
      <c r="B440" t="s">
        <v>785</v>
      </c>
      <c r="C440" t="str">
        <f>VLOOKUP(Table1[[#This Row],[Gene ID]],'ridlon-genomes'!A$2:E$19843,4)</f>
        <v>WP_006439675.1</v>
      </c>
      <c r="D440" s="1">
        <v>0.122184450193747</v>
      </c>
      <c r="E440" s="1">
        <v>2.39944058781432E-2</v>
      </c>
      <c r="F440" s="1">
        <v>-1.41319692750808</v>
      </c>
      <c r="G440" s="1">
        <v>7.2000137970449503</v>
      </c>
      <c r="H440" s="1">
        <v>0.13192914710565701</v>
      </c>
      <c r="I440" s="1">
        <v>0.44175926511365399</v>
      </c>
    </row>
    <row r="441" spans="1:9">
      <c r="A441" t="s">
        <v>188</v>
      </c>
      <c r="B441" t="s">
        <v>584</v>
      </c>
      <c r="C441" t="str">
        <f>VLOOKUP(Table1[[#This Row],[Gene ID]],'ridlon-genomes'!A$2:E$19843,4)</f>
        <v>WP_040410396.1</v>
      </c>
      <c r="D441" s="1">
        <v>8.9064289968069699E-2</v>
      </c>
      <c r="E441" s="1">
        <v>2.39944058781432E-2</v>
      </c>
      <c r="F441" s="1">
        <v>-1.44846877567626</v>
      </c>
      <c r="G441" s="1">
        <v>7.25133500893459</v>
      </c>
      <c r="H441" s="1">
        <v>9.5538341355167394E-2</v>
      </c>
      <c r="I441" s="1">
        <v>0.39090491308747999</v>
      </c>
    </row>
    <row r="442" spans="1:9">
      <c r="A442" t="s">
        <v>451</v>
      </c>
      <c r="B442" t="s">
        <v>768</v>
      </c>
      <c r="C442" t="str">
        <f>VLOOKUP(Table1[[#This Row],[Gene ID]],'ridlon-genomes'!A$2:E$19843,4)</f>
        <v>WP_006440441.1</v>
      </c>
      <c r="D442" s="1">
        <v>8.4815800066444902E-2</v>
      </c>
      <c r="E442" s="1">
        <v>2.39944058781432E-2</v>
      </c>
      <c r="F442" s="1">
        <v>-1.47248783305326</v>
      </c>
      <c r="G442" s="1">
        <v>7.6619071730558801</v>
      </c>
      <c r="H442" s="1">
        <v>9.1309295807564098E-2</v>
      </c>
      <c r="I442" s="1">
        <v>0.38333452113806199</v>
      </c>
    </row>
    <row r="443" spans="1:9">
      <c r="A443" t="s">
        <v>11</v>
      </c>
      <c r="B443" t="s">
        <v>477</v>
      </c>
      <c r="C443" t="str">
        <f>VLOOKUP(Table1[[#This Row],[Gene ID]],'ridlon-genomes'!A$2:E$19843,4)</f>
        <v>WP_006439676.1</v>
      </c>
      <c r="D443" s="1">
        <v>1.7681705274079601E-3</v>
      </c>
      <c r="E443" s="1">
        <v>2.39944058781432E-2</v>
      </c>
      <c r="F443" s="1">
        <v>-1.4876447965147701</v>
      </c>
      <c r="G443" s="1">
        <v>10.002280432777299</v>
      </c>
      <c r="H443" s="1">
        <v>1.90873178326655E-3</v>
      </c>
      <c r="I443" s="1">
        <v>3.5721710307964102E-2</v>
      </c>
    </row>
    <row r="444" spans="1:9">
      <c r="A444" t="s">
        <v>374</v>
      </c>
      <c r="B444" t="s">
        <v>726</v>
      </c>
      <c r="C444" t="str">
        <f>VLOOKUP(Table1[[#This Row],[Gene ID]],'ridlon-genomes'!A$2:E$19843,4)</f>
        <v>WP_006440232.1</v>
      </c>
      <c r="D444" s="1">
        <v>7.6795677079557298E-2</v>
      </c>
      <c r="E444" s="1">
        <v>2.39944058781432E-2</v>
      </c>
      <c r="F444" s="1">
        <v>-1.5341539274725999</v>
      </c>
      <c r="G444" s="1">
        <v>9.7066473661701593</v>
      </c>
      <c r="H444" s="1">
        <v>8.3146865255895402E-2</v>
      </c>
      <c r="I444" s="1">
        <v>0.36837987316743398</v>
      </c>
    </row>
    <row r="445" spans="1:9">
      <c r="A445" t="s">
        <v>433</v>
      </c>
      <c r="B445" t="s">
        <v>541</v>
      </c>
      <c r="C445" t="str">
        <f>VLOOKUP(Table1[[#This Row],[Gene ID]],'ridlon-genomes'!A$2:E$19843,4)</f>
        <v>WP_006440402.1</v>
      </c>
      <c r="D445" s="1">
        <v>2.2397487270425301E-2</v>
      </c>
      <c r="E445" s="1">
        <v>2.39944058781432E-2</v>
      </c>
      <c r="F445" s="1">
        <v>-1.5532819777712601</v>
      </c>
      <c r="G445" s="1">
        <v>7.1780507512140703</v>
      </c>
      <c r="H445" s="1">
        <v>2.3843554842657301E-2</v>
      </c>
      <c r="I445" s="1">
        <v>0.19841243851211299</v>
      </c>
    </row>
    <row r="446" spans="1:9">
      <c r="A446" t="s">
        <v>153</v>
      </c>
      <c r="B446" t="s">
        <v>474</v>
      </c>
      <c r="C446" t="str">
        <f>VLOOKUP(Table1[[#This Row],[Gene ID]],'ridlon-genomes'!A$2:E$19843,4)</f>
        <v>WP_006439904.1</v>
      </c>
      <c r="D446" s="1">
        <v>5.72843620740782E-2</v>
      </c>
      <c r="E446" s="1">
        <v>2.39944058781432E-2</v>
      </c>
      <c r="F446" s="1">
        <v>-1.59380927936844</v>
      </c>
      <c r="G446" s="1">
        <v>13.2358820715087</v>
      </c>
      <c r="H446" s="1">
        <v>6.2290130307432003E-2</v>
      </c>
      <c r="I446" s="1">
        <v>0.34149647909721498</v>
      </c>
    </row>
    <row r="447" spans="1:9">
      <c r="A447" t="s">
        <v>115</v>
      </c>
      <c r="B447" t="s">
        <v>550</v>
      </c>
      <c r="C447" t="str">
        <f>VLOOKUP(Table1[[#This Row],[Gene ID]],'ridlon-genomes'!A$2:E$19843,4)</f>
        <v>WP_006439833.1</v>
      </c>
      <c r="D447" s="1">
        <v>9.5148459485531601E-6</v>
      </c>
      <c r="E447" s="1">
        <v>7.3898636867096199E-4</v>
      </c>
      <c r="F447" s="1">
        <v>-1.5968179007602901</v>
      </c>
      <c r="G447" s="1">
        <v>10.713419079317401</v>
      </c>
      <c r="H447" s="1">
        <v>1.02099708199789E-5</v>
      </c>
      <c r="I447" s="1">
        <v>9.0428237522859902E-4</v>
      </c>
    </row>
    <row r="448" spans="1:9">
      <c r="A448" t="s">
        <v>421</v>
      </c>
      <c r="B448" t="s">
        <v>474</v>
      </c>
      <c r="C448" t="str">
        <f>VLOOKUP(Table1[[#This Row],[Gene ID]],'ridlon-genomes'!A$2:E$19843,4)</f>
        <v>WP_006440324.1</v>
      </c>
      <c r="D448" s="1">
        <v>1.64609555697454E-3</v>
      </c>
      <c r="E448" s="1">
        <v>2.39944058781432E-2</v>
      </c>
      <c r="F448" s="1">
        <v>-1.6199347666216399</v>
      </c>
      <c r="G448" s="1">
        <v>7.7349902547318896</v>
      </c>
      <c r="H448" s="1">
        <v>1.7590482346029699E-3</v>
      </c>
      <c r="I448" s="1">
        <v>3.5721710307964102E-2</v>
      </c>
    </row>
    <row r="449" spans="1:9">
      <c r="A449" t="s">
        <v>114</v>
      </c>
      <c r="B449" t="s">
        <v>550</v>
      </c>
      <c r="C449" t="str">
        <f>VLOOKUP(Table1[[#This Row],[Gene ID]],'ridlon-genomes'!A$2:E$19843,4)</f>
        <v>WP_006439831.1</v>
      </c>
      <c r="D449" s="1">
        <v>3.1223689767701699E-3</v>
      </c>
      <c r="E449" s="1">
        <v>2.39944058781432E-2</v>
      </c>
      <c r="F449" s="1">
        <v>-1.70654041382583</v>
      </c>
      <c r="G449" s="1">
        <v>7.7095847627730798</v>
      </c>
      <c r="H449" s="1">
        <v>3.4481189165040801E-3</v>
      </c>
      <c r="I449" s="1">
        <v>5.4609226488476999E-2</v>
      </c>
    </row>
    <row r="450" spans="1:9">
      <c r="A450" t="s">
        <v>400</v>
      </c>
      <c r="B450" t="s">
        <v>743</v>
      </c>
      <c r="C450" t="str">
        <f>VLOOKUP(Table1[[#This Row],[Gene ID]],'ridlon-genomes'!A$2:E$19843,4)</f>
        <v>WP_006440297.1</v>
      </c>
      <c r="D450" s="1">
        <v>8.0608118497484896E-3</v>
      </c>
      <c r="E450" s="1">
        <v>2.39944058781432E-2</v>
      </c>
      <c r="F450" s="1">
        <v>-1.7441941668204699</v>
      </c>
      <c r="G450" s="1">
        <v>13.9600911786382</v>
      </c>
      <c r="H450" s="1">
        <v>8.84042081154119E-3</v>
      </c>
      <c r="I450" s="1">
        <v>0.100478929223858</v>
      </c>
    </row>
    <row r="451" spans="1:9">
      <c r="A451" t="s">
        <v>401</v>
      </c>
      <c r="B451" t="s">
        <v>744</v>
      </c>
      <c r="C451" t="str">
        <f>VLOOKUP(Table1[[#This Row],[Gene ID]],'ridlon-genomes'!A$2:E$19843,4)</f>
        <v>WP_006440298.1</v>
      </c>
      <c r="D451" s="1">
        <v>1.0391736139196301E-2</v>
      </c>
      <c r="E451" s="1">
        <v>2.39944058781432E-2</v>
      </c>
      <c r="F451" s="1">
        <v>-1.8425843619911899</v>
      </c>
      <c r="G451" s="1">
        <v>15.940119300753601</v>
      </c>
      <c r="H451" s="1">
        <v>1.15146743420858E-2</v>
      </c>
      <c r="I451" s="1">
        <v>0.11924084985360001</v>
      </c>
    </row>
    <row r="452" spans="1:9">
      <c r="A452" t="s">
        <v>151</v>
      </c>
      <c r="B452" t="s">
        <v>563</v>
      </c>
      <c r="C452" t="str">
        <f>VLOOKUP(Table1[[#This Row],[Gene ID]],'ridlon-genomes'!A$2:E$19843,4)</f>
        <v>WP_040410521.1</v>
      </c>
      <c r="D452" s="1">
        <v>3.22591139530315E-2</v>
      </c>
      <c r="E452" s="1">
        <v>2.39944058781432E-2</v>
      </c>
      <c r="F452" s="1">
        <v>-1.9524857203153101</v>
      </c>
      <c r="G452" s="1">
        <v>6.8844217501432698</v>
      </c>
      <c r="H452" s="1">
        <v>3.6081757634697002E-2</v>
      </c>
      <c r="I452" s="1">
        <v>0.25475907663286101</v>
      </c>
    </row>
    <row r="453" spans="1:9">
      <c r="A453" t="s">
        <v>352</v>
      </c>
      <c r="B453" t="s">
        <v>474</v>
      </c>
      <c r="C453" t="str">
        <f>VLOOKUP(Table1[[#This Row],[Gene ID]],'ridlon-genomes'!A$2:E$19843,4)</f>
        <v>WP_006439633.1</v>
      </c>
      <c r="D453" s="1">
        <v>7.9654261125159994E-3</v>
      </c>
      <c r="E453" s="1">
        <v>2.39944058781432E-2</v>
      </c>
      <c r="F453" s="1">
        <v>-1.9558143017743099</v>
      </c>
      <c r="G453" s="1">
        <v>7.2226389535034299</v>
      </c>
      <c r="H453" s="1">
        <v>9.1084911108244605E-3</v>
      </c>
      <c r="I453" s="1">
        <v>0.10106087756295699</v>
      </c>
    </row>
    <row r="454" spans="1:9">
      <c r="A454" t="s">
        <v>121</v>
      </c>
      <c r="B454" t="s">
        <v>474</v>
      </c>
      <c r="C454" t="str">
        <f>VLOOKUP(Table1[[#This Row],[Gene ID]],'ridlon-genomes'!A$2:E$19843,4)</f>
        <v>WP_083780553.1</v>
      </c>
      <c r="D454" s="1">
        <v>5.6538696704383903E-3</v>
      </c>
      <c r="E454" s="1">
        <v>2.39944058781432E-2</v>
      </c>
      <c r="F454" s="1">
        <v>-2.0536596765414799</v>
      </c>
      <c r="G454" s="1">
        <v>7.5323714833709996</v>
      </c>
      <c r="H454" s="1">
        <v>6.2887519302367604E-3</v>
      </c>
      <c r="I454" s="1">
        <v>7.7119957881324405E-2</v>
      </c>
    </row>
    <row r="455" spans="1:9">
      <c r="A455" t="s">
        <v>456</v>
      </c>
      <c r="B455" t="s">
        <v>771</v>
      </c>
      <c r="C455" t="str">
        <f>VLOOKUP(Table1[[#This Row],[Gene ID]],'ridlon-genomes'!A$2:E$19843,4)</f>
        <v>WP_006440450.1</v>
      </c>
      <c r="D455" s="1">
        <v>5.7097191194463601E-5</v>
      </c>
      <c r="E455" s="1">
        <v>2.6607291096620001E-3</v>
      </c>
      <c r="F455" s="1">
        <v>-2.0776318432376901</v>
      </c>
      <c r="G455" s="1">
        <v>8.8875298288211297</v>
      </c>
      <c r="H455" s="1">
        <v>6.5555212291572605E-5</v>
      </c>
      <c r="I455" s="1">
        <v>3.05487289278728E-3</v>
      </c>
    </row>
    <row r="456" spans="1:9">
      <c r="A456" t="s">
        <v>116</v>
      </c>
      <c r="B456" t="s">
        <v>550</v>
      </c>
      <c r="C456" t="str">
        <f>VLOOKUP(Table1[[#This Row],[Gene ID]],'ridlon-genomes'!A$2:E$19843,4)</f>
        <v>WP_040410376.1</v>
      </c>
      <c r="D456" s="1">
        <v>6.1419090724312104E-3</v>
      </c>
      <c r="E456" s="1">
        <v>2.39944058781432E-2</v>
      </c>
      <c r="F456" s="1">
        <v>-2.1389289235161</v>
      </c>
      <c r="G456" s="1">
        <v>9.2241056413983191</v>
      </c>
      <c r="H456" s="1">
        <v>7.0059860816547997E-3</v>
      </c>
      <c r="I456" s="1">
        <v>8.1619737851278407E-2</v>
      </c>
    </row>
    <row r="457" spans="1:9">
      <c r="A457" t="s">
        <v>472</v>
      </c>
      <c r="B457" t="s">
        <v>784</v>
      </c>
      <c r="C457" t="str">
        <f>VLOOKUP(Table1[[#This Row],[Gene ID]],'ridlon-genomes'!A$2:E$19843,4)</f>
        <v>WP_006439674.1</v>
      </c>
      <c r="D457" s="1">
        <v>1.68319828105318E-3</v>
      </c>
      <c r="E457" s="1">
        <v>2.39944058781432E-2</v>
      </c>
      <c r="F457" s="1">
        <v>-2.20205908882691</v>
      </c>
      <c r="G457" s="1">
        <v>9.2019441278183702</v>
      </c>
      <c r="H457" s="1">
        <v>1.9164007675946399E-3</v>
      </c>
      <c r="I457" s="1">
        <v>3.5721710307964102E-2</v>
      </c>
    </row>
    <row r="458" spans="1:9">
      <c r="A458" t="s">
        <v>130</v>
      </c>
      <c r="B458" t="s">
        <v>550</v>
      </c>
      <c r="C458" t="str">
        <f>VLOOKUP(Table1[[#This Row],[Gene ID]],'ridlon-genomes'!A$2:E$19843,4)</f>
        <v>WP_006439866.1</v>
      </c>
      <c r="D458" s="1">
        <v>4.6452253492523002E-5</v>
      </c>
      <c r="E458" s="1">
        <v>2.4051944586128602E-3</v>
      </c>
      <c r="F458" s="1">
        <v>-2.2548503578621499</v>
      </c>
      <c r="G458" s="1">
        <v>7.8765226270250004</v>
      </c>
      <c r="H458" s="1">
        <v>5.1768403289426901E-5</v>
      </c>
      <c r="I458" s="1">
        <v>2.6843504858732698E-3</v>
      </c>
    </row>
    <row r="459" spans="1:9">
      <c r="A459" t="s">
        <v>457</v>
      </c>
      <c r="B459" t="s">
        <v>772</v>
      </c>
      <c r="C459" t="str">
        <f>VLOOKUP(Table1[[#This Row],[Gene ID]],'ridlon-genomes'!A$2:E$19843,4)</f>
        <v>WP_040410582.1</v>
      </c>
      <c r="D459" s="1">
        <v>3.0580392475753602E-7</v>
      </c>
      <c r="E459" s="1">
        <v>1.4250462893701201E-4</v>
      </c>
      <c r="F459" s="1">
        <v>-2.2679620589281999</v>
      </c>
      <c r="G459" s="1">
        <v>8.1979303889798203</v>
      </c>
      <c r="H459" s="1">
        <v>3.3039565314388401E-7</v>
      </c>
      <c r="I459" s="1">
        <v>1.5396437436505001E-4</v>
      </c>
    </row>
    <row r="460" spans="1:9">
      <c r="A460" t="s">
        <v>13</v>
      </c>
      <c r="B460" t="s">
        <v>474</v>
      </c>
      <c r="C460" t="str">
        <f>VLOOKUP(Table1[[#This Row],[Gene ID]],'ridlon-genomes'!A$2:E$19843,4)</f>
        <v>WP_006439685.1</v>
      </c>
      <c r="D460" s="1">
        <v>2.27523976821318E-2</v>
      </c>
      <c r="E460" s="1">
        <v>2.39944058781432E-2</v>
      </c>
      <c r="F460" s="1">
        <v>-2.30103049840007</v>
      </c>
      <c r="G460" s="1">
        <v>5.7747863129717603</v>
      </c>
      <c r="H460" s="1">
        <v>2.77404687382986E-2</v>
      </c>
      <c r="I460" s="1">
        <v>0.22288031779391701</v>
      </c>
    </row>
    <row r="461" spans="1:9">
      <c r="A461" t="s">
        <v>23</v>
      </c>
      <c r="B461" t="s">
        <v>486</v>
      </c>
      <c r="C461" t="str">
        <f>VLOOKUP(Table1[[#This Row],[Gene ID]],'ridlon-genomes'!A$2:E$19843,4)</f>
        <v>WP_006439703.1</v>
      </c>
      <c r="D461" s="1">
        <v>1.7679022914433601E-4</v>
      </c>
      <c r="E461" s="1">
        <v>6.3372497524046799E-3</v>
      </c>
      <c r="F461" s="1">
        <v>-2.61926222001664</v>
      </c>
      <c r="G461" s="1">
        <v>10.9967581202089</v>
      </c>
      <c r="H461" s="1">
        <v>2.1172653156534101E-4</v>
      </c>
      <c r="I461" s="1">
        <v>8.2220469757874007E-3</v>
      </c>
    </row>
    <row r="462" spans="1:9">
      <c r="A462" t="s">
        <v>438</v>
      </c>
      <c r="B462" t="s">
        <v>629</v>
      </c>
      <c r="C462" t="str">
        <f>VLOOKUP(Table1[[#This Row],[Gene ID]],'ridlon-genomes'!A$2:E$19843,4)</f>
        <v>WP_006440410.1</v>
      </c>
      <c r="D462" s="1">
        <v>4.14164211227456E-4</v>
      </c>
      <c r="E462" s="1">
        <v>1.2866701495466299E-2</v>
      </c>
      <c r="F462" s="1">
        <v>-2.7120681065585099</v>
      </c>
      <c r="G462" s="1">
        <v>7.36072525456163</v>
      </c>
      <c r="H462" s="1">
        <v>4.9472216851962302E-4</v>
      </c>
      <c r="I462" s="1">
        <v>1.6467180752153199E-2</v>
      </c>
    </row>
    <row r="463" spans="1:9">
      <c r="A463" t="s">
        <v>120</v>
      </c>
      <c r="B463" t="s">
        <v>550</v>
      </c>
      <c r="C463" t="str">
        <f>VLOOKUP(Table1[[#This Row],[Gene ID]],'ridlon-genomes'!A$2:E$19843,4)</f>
        <v>WP_040410377.1</v>
      </c>
      <c r="D463" s="1">
        <v>4.11861502833073E-4</v>
      </c>
      <c r="E463" s="1">
        <v>1.2866701495466299E-2</v>
      </c>
      <c r="F463" s="1">
        <v>-3.2968384752868101</v>
      </c>
      <c r="G463" s="1">
        <v>4.3163009623122797</v>
      </c>
      <c r="H463" s="1">
        <v>5.7099115145712003E-4</v>
      </c>
      <c r="I463" s="1">
        <v>1.7738791771934499E-2</v>
      </c>
    </row>
    <row r="464" spans="1:9">
      <c r="A464" t="s">
        <v>122</v>
      </c>
      <c r="B464" t="s">
        <v>550</v>
      </c>
      <c r="C464" t="str">
        <f>VLOOKUP(Table1[[#This Row],[Gene ID]],'ridlon-genomes'!A$2:E$19843,4)</f>
        <v>WP_006439852.1</v>
      </c>
      <c r="D464" s="1">
        <v>7.5063569227026698E-7</v>
      </c>
      <c r="E464" s="1">
        <v>1.7489811629897199E-4</v>
      </c>
      <c r="F464" s="1">
        <v>-3.8825727022677499</v>
      </c>
      <c r="G464" s="1">
        <v>9.6540359839820393</v>
      </c>
      <c r="H464" s="1">
        <v>1.04552883829227E-6</v>
      </c>
      <c r="I464" s="1">
        <v>2.4360821932210001E-4</v>
      </c>
    </row>
    <row r="465" spans="1:9">
      <c r="A465" t="s">
        <v>123</v>
      </c>
      <c r="B465" t="s">
        <v>550</v>
      </c>
      <c r="C465" t="str">
        <f>VLOOKUP(Table1[[#This Row],[Gene ID]],'ridlon-genomes'!A$2:E$19843,4)</f>
        <v>WP_006439853.1</v>
      </c>
      <c r="D465" s="1">
        <v>2.6742744301470798E-6</v>
      </c>
      <c r="E465" s="1">
        <v>4.1540396148284598E-4</v>
      </c>
      <c r="F465" s="1">
        <v>-4.0025571788121699</v>
      </c>
      <c r="G465" s="1">
        <v>10.1967933019064</v>
      </c>
      <c r="H465" s="1">
        <v>3.6999535449271298E-6</v>
      </c>
      <c r="I465" s="1">
        <v>5.7472611731201396E-4</v>
      </c>
    </row>
    <row r="466" spans="1:9">
      <c r="A466" t="s">
        <v>127</v>
      </c>
      <c r="B466" t="s">
        <v>550</v>
      </c>
      <c r="C466" t="str">
        <f>VLOOKUP(Table1[[#This Row],[Gene ID]],'ridlon-genomes'!A$2:E$19843,4)</f>
        <v>WP_040410378.1</v>
      </c>
      <c r="D466" s="1">
        <v>1.67970086938444E-4</v>
      </c>
      <c r="E466" s="1">
        <v>6.3372497524046799E-3</v>
      </c>
      <c r="F466" s="1">
        <v>-4.5590631858464103</v>
      </c>
      <c r="G466" s="1">
        <v>9.2436903833570696</v>
      </c>
      <c r="H466" s="1">
        <v>2.50734685543644E-4</v>
      </c>
      <c r="I466" s="1">
        <v>8.9878741125644594E-3</v>
      </c>
    </row>
    <row r="467" spans="1:9">
      <c r="A467" t="s">
        <v>128</v>
      </c>
      <c r="B467" t="s">
        <v>550</v>
      </c>
      <c r="C467" t="str">
        <f>VLOOKUP(Table1[[#This Row],[Gene ID]],'ridlon-genomes'!A$2:E$19843,4)</f>
        <v>WP_040410379.1</v>
      </c>
      <c r="D467" s="1">
        <v>3.8365423126673398E-6</v>
      </c>
      <c r="E467" s="1">
        <v>4.4695717942574498E-4</v>
      </c>
      <c r="F467" s="1">
        <v>-5.5891534020239302</v>
      </c>
      <c r="G467" s="1">
        <v>8.9348847768945792</v>
      </c>
      <c r="H467" s="1">
        <v>6.3672940125271703E-6</v>
      </c>
      <c r="I467" s="1">
        <v>7.4178975245941495E-4</v>
      </c>
    </row>
  </sheetData>
  <conditionalFormatting sqref="D1:I1 D468:I1048576">
    <cfRule type="colorScale" priority="6">
      <colorScale>
        <cfvo type="num" val="0"/>
        <cfvo type="num" val="0.05"/>
        <color rgb="FF63BE7B"/>
        <color rgb="FFFCFCFF"/>
      </colorScale>
    </cfRule>
  </conditionalFormatting>
  <conditionalFormatting sqref="D1:I1 D468:I1048576">
    <cfRule type="cellIs" dxfId="50" priority="5" operator="between">
      <formula>-0.01</formula>
      <formula>0.01</formula>
    </cfRule>
  </conditionalFormatting>
  <conditionalFormatting sqref="H2:I467 D2:E467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2:I467">
    <cfRule type="cellIs" dxfId="49" priority="3" operator="between">
      <formula>-0.01</formula>
      <formula>0.01</formula>
    </cfRule>
  </conditionalFormatting>
  <conditionalFormatting sqref="F2:F467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46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52"/>
  <sheetViews>
    <sheetView workbookViewId="0">
      <selection sqref="A1:I1"/>
    </sheetView>
  </sheetViews>
  <sheetFormatPr defaultColWidth="8.81640625" defaultRowHeight="14.5"/>
  <cols>
    <col min="1" max="1" width="23.453125" bestFit="1" customWidth="1"/>
    <col min="2" max="2" width="99.6328125" bestFit="1" customWidth="1"/>
    <col min="3" max="3" width="15.453125" bestFit="1" customWidth="1"/>
    <col min="4" max="5" width="8.1796875" style="1" bestFit="1" customWidth="1"/>
    <col min="6" max="6" width="8.81640625" style="1" bestFit="1" customWidth="1"/>
    <col min="7" max="7" width="7" style="1" bestFit="1" customWidth="1"/>
    <col min="8" max="9" width="8.1796875" style="1" bestFit="1" customWidth="1"/>
  </cols>
  <sheetData>
    <row r="1" spans="1:9" ht="104">
      <c r="A1" s="3" t="s">
        <v>0</v>
      </c>
      <c r="B1" s="3" t="s">
        <v>1</v>
      </c>
      <c r="C1" s="3" t="s">
        <v>7898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t="s">
        <v>1382</v>
      </c>
      <c r="B2" t="s">
        <v>2180</v>
      </c>
      <c r="C2" t="str">
        <f>VLOOKUP(Table2[[#This Row],[Gene ID]],'ridlon-genomes'!A$2:E$19843,4)</f>
        <v>WP_006443717.1</v>
      </c>
      <c r="D2" s="1">
        <v>1.2511370363171099E-4</v>
      </c>
      <c r="E2" s="1">
        <v>2.60862072072118E-2</v>
      </c>
      <c r="F2" s="1">
        <v>3.9341880340827</v>
      </c>
      <c r="G2" s="1">
        <v>7.3948314725012301</v>
      </c>
      <c r="H2" s="1">
        <v>1.72525307032812E-4</v>
      </c>
      <c r="I2" s="1">
        <v>3.59715265163413E-2</v>
      </c>
    </row>
    <row r="3" spans="1:9">
      <c r="A3" t="s">
        <v>1378</v>
      </c>
      <c r="B3" t="s">
        <v>2289</v>
      </c>
      <c r="C3" t="str">
        <f>VLOOKUP(Table2[[#This Row],[Gene ID]],'ridlon-genomes'!A$2:E$19843,4)</f>
        <v>WP_006443713.1</v>
      </c>
      <c r="D3" s="1">
        <v>2.3781168620541501E-6</v>
      </c>
      <c r="E3" s="1">
        <v>2.9750241944297398E-3</v>
      </c>
      <c r="F3" s="1">
        <v>3.7568352108175498</v>
      </c>
      <c r="G3" s="1">
        <v>8.5905591853009309</v>
      </c>
      <c r="H3" s="1">
        <v>3.2207620633260601E-6</v>
      </c>
      <c r="I3" s="1">
        <v>4.0291733412209001E-3</v>
      </c>
    </row>
    <row r="4" spans="1:9">
      <c r="A4" t="s">
        <v>1383</v>
      </c>
      <c r="B4" t="s">
        <v>2292</v>
      </c>
      <c r="C4" t="str">
        <f>VLOOKUP(Table2[[#This Row],[Gene ID]],'ridlon-genomes'!A$2:E$19843,4)</f>
        <v>WP_006443718.1</v>
      </c>
      <c r="D4" s="1">
        <v>2.1390616904902601E-4</v>
      </c>
      <c r="E4" s="1">
        <v>3.4487985720625801E-2</v>
      </c>
      <c r="F4" s="1">
        <v>3.7281510720841902</v>
      </c>
      <c r="G4" s="1">
        <v>7.7498439521001998</v>
      </c>
      <c r="H4" s="1">
        <v>2.9435346256610198E-4</v>
      </c>
      <c r="I4" s="1">
        <v>3.6778413659969401E-2</v>
      </c>
    </row>
    <row r="5" spans="1:9">
      <c r="A5" t="s">
        <v>1380</v>
      </c>
      <c r="B5" t="s">
        <v>2290</v>
      </c>
      <c r="C5" t="str">
        <f>VLOOKUP(Table2[[#This Row],[Gene ID]],'ridlon-genomes'!A$2:E$19843,4)</f>
        <v>WP_006443715.1</v>
      </c>
      <c r="D5" s="1">
        <v>8.1014362992232999E-5</v>
      </c>
      <c r="E5" s="1">
        <v>2.0269793620656701E-2</v>
      </c>
      <c r="F5" s="1">
        <v>3.4703198772852502</v>
      </c>
      <c r="G5" s="1">
        <v>8.8082149089289299</v>
      </c>
      <c r="H5" s="1">
        <v>1.07791452940315E-4</v>
      </c>
      <c r="I5" s="1">
        <v>2.6969421525666799E-2</v>
      </c>
    </row>
    <row r="6" spans="1:9">
      <c r="A6" t="s">
        <v>1377</v>
      </c>
      <c r="B6" t="s">
        <v>2289</v>
      </c>
      <c r="C6" t="str">
        <f>VLOOKUP(Table2[[#This Row],[Gene ID]],'ridlon-genomes'!A$2:E$19843,4)</f>
        <v>WP_040435150.1</v>
      </c>
      <c r="D6" s="1">
        <v>4.1233923979381898E-4</v>
      </c>
      <c r="E6" s="1">
        <v>3.7022800652623103E-2</v>
      </c>
      <c r="F6" s="1">
        <v>3.4381110594352799</v>
      </c>
      <c r="G6" s="1">
        <v>9.0906110354118308</v>
      </c>
      <c r="H6" s="1">
        <v>5.4002140120384403E-4</v>
      </c>
      <c r="I6" s="1">
        <v>4.8254769493286401E-2</v>
      </c>
    </row>
    <row r="7" spans="1:9">
      <c r="A7" t="s">
        <v>1140</v>
      </c>
      <c r="B7" t="s">
        <v>2192</v>
      </c>
      <c r="C7" t="str">
        <f>VLOOKUP(Table2[[#This Row],[Gene ID]],'ridlon-genomes'!A$2:E$19843,4)</f>
        <v>WP_006443154.1</v>
      </c>
      <c r="D7" s="1">
        <v>6.3201565508598501E-4</v>
      </c>
      <c r="E7" s="1">
        <v>4.9415724032035403E-2</v>
      </c>
      <c r="F7" s="1">
        <v>3.22745085352157</v>
      </c>
      <c r="G7" s="1">
        <v>6.9280624373039599</v>
      </c>
      <c r="H7" s="1">
        <v>8.2325869158706301E-4</v>
      </c>
      <c r="I7" s="1">
        <v>6.4368538948463394E-2</v>
      </c>
    </row>
    <row r="8" spans="1:9">
      <c r="A8" t="s">
        <v>1376</v>
      </c>
      <c r="B8" t="s">
        <v>2288</v>
      </c>
      <c r="C8" t="str">
        <f>VLOOKUP(Table2[[#This Row],[Gene ID]],'ridlon-genomes'!A$2:E$19843,4)</f>
        <v>WP_006443710.1</v>
      </c>
      <c r="D8" s="1">
        <v>1.56898533531908E-3</v>
      </c>
      <c r="E8" s="1">
        <v>9.3466697832579507E-2</v>
      </c>
      <c r="F8" s="1">
        <v>3.0676203394188302</v>
      </c>
      <c r="G8" s="1">
        <v>8.9184156354232105</v>
      </c>
      <c r="H8" s="1">
        <v>1.98345453975902E-3</v>
      </c>
      <c r="I8" s="1">
        <v>0.115107197773741</v>
      </c>
    </row>
    <row r="9" spans="1:9">
      <c r="A9" t="s">
        <v>1379</v>
      </c>
      <c r="B9" s="7" t="s">
        <v>36452</v>
      </c>
      <c r="C9" t="str">
        <f>VLOOKUP(Table2[[#This Row],[Gene ID]],'ridlon-genomes'!A$2:E$19843,4)</f>
        <v>WP_006443714.1</v>
      </c>
      <c r="D9" s="1">
        <v>3.0635945695429898E-3</v>
      </c>
      <c r="E9" s="1">
        <v>0.127885709037417</v>
      </c>
      <c r="F9" s="1">
        <v>2.6017460294468</v>
      </c>
      <c r="G9" s="1">
        <v>8.4765517248162805</v>
      </c>
      <c r="H9" s="1">
        <v>3.6659260792618201E-3</v>
      </c>
      <c r="I9" s="1">
        <v>0.147937855650211</v>
      </c>
    </row>
    <row r="10" spans="1:9">
      <c r="A10" t="s">
        <v>1922</v>
      </c>
      <c r="B10" t="s">
        <v>2522</v>
      </c>
      <c r="C10" t="str">
        <f>VLOOKUP(Table2[[#This Row],[Gene ID]],'ridlon-genomes'!A$2:E$19843,4)</f>
        <v>WP_006442084.1</v>
      </c>
      <c r="D10" s="1">
        <v>2.4946626687838902E-3</v>
      </c>
      <c r="E10" s="1">
        <v>0.12100274258719999</v>
      </c>
      <c r="F10" s="1">
        <v>2.4392065716767601</v>
      </c>
      <c r="G10" s="1">
        <v>7.3672272723321397</v>
      </c>
      <c r="H10" s="1">
        <v>2.93455812933041E-3</v>
      </c>
      <c r="I10" s="1">
        <v>0.13596785999230901</v>
      </c>
    </row>
    <row r="11" spans="1:9">
      <c r="A11" t="s">
        <v>1747</v>
      </c>
      <c r="B11" s="7" t="s">
        <v>36450</v>
      </c>
      <c r="C11" t="str">
        <f>VLOOKUP(Table2[[#This Row],[Gene ID]],'ridlon-genomes'!A$2:E$19843,4)</f>
        <v>WP_006441774.1</v>
      </c>
      <c r="D11" s="1">
        <v>1.1797343787834499E-3</v>
      </c>
      <c r="E11" s="1">
        <v>7.3792385392904794E-2</v>
      </c>
      <c r="F11" s="1">
        <v>2.4128308841292498</v>
      </c>
      <c r="G11" s="1">
        <v>8.2914345979795403</v>
      </c>
      <c r="H11" s="1">
        <v>1.3857549102803499E-3</v>
      </c>
      <c r="I11" s="1">
        <v>8.6678969638035702E-2</v>
      </c>
    </row>
    <row r="12" spans="1:9">
      <c r="A12" t="s">
        <v>1975</v>
      </c>
      <c r="B12" t="s">
        <v>2055</v>
      </c>
      <c r="C12" t="str">
        <f>VLOOKUP(Table2[[#This Row],[Gene ID]],'ridlon-genomes'!A$2:E$19843,4)</f>
        <v>WP_006442166.1</v>
      </c>
      <c r="D12" s="1">
        <v>9.8966484638087805E-4</v>
      </c>
      <c r="E12" s="1">
        <v>6.8781706823470998E-2</v>
      </c>
      <c r="F12" s="1">
        <v>2.3111813362103901</v>
      </c>
      <c r="G12" s="1">
        <v>8.4410045236501592</v>
      </c>
      <c r="H12" s="1">
        <v>1.15562087013134E-3</v>
      </c>
      <c r="I12" s="1">
        <v>8.0315650474128003E-2</v>
      </c>
    </row>
    <row r="13" spans="1:9">
      <c r="A13" t="s">
        <v>1927</v>
      </c>
      <c r="B13" t="s">
        <v>2524</v>
      </c>
      <c r="C13" t="str">
        <f>VLOOKUP(Table2[[#This Row],[Gene ID]],'ridlon-genomes'!A$2:E$19843,4)</f>
        <v>WP_006442087.1</v>
      </c>
      <c r="D13" s="1">
        <v>2.4848857559301498E-4</v>
      </c>
      <c r="E13" s="1">
        <v>3.4487985720625801E-2</v>
      </c>
      <c r="F13" s="1">
        <v>2.2876155517446901</v>
      </c>
      <c r="G13" s="1">
        <v>8.2355706649168603</v>
      </c>
      <c r="H13" s="1">
        <v>2.8907456638806899E-4</v>
      </c>
      <c r="I13" s="1">
        <v>3.6778413659969401E-2</v>
      </c>
    </row>
    <row r="14" spans="1:9">
      <c r="A14" t="s">
        <v>1138</v>
      </c>
      <c r="B14" t="s">
        <v>474</v>
      </c>
      <c r="C14" t="str">
        <f>VLOOKUP(Table2[[#This Row],[Gene ID]],'ridlon-genomes'!A$2:E$19843,4)</f>
        <v>WP_006443150.1</v>
      </c>
      <c r="D14" s="1">
        <v>2.2144336438780301E-2</v>
      </c>
      <c r="E14" s="1">
        <v>0.31509514174254</v>
      </c>
      <c r="F14" s="1">
        <v>2.2717700653262201</v>
      </c>
      <c r="G14" s="1">
        <v>7.1214862392724196</v>
      </c>
      <c r="H14" s="1">
        <v>2.5912413530429401E-2</v>
      </c>
      <c r="I14" s="1">
        <v>0.34122557185860197</v>
      </c>
    </row>
    <row r="15" spans="1:9">
      <c r="A15" t="s">
        <v>1100</v>
      </c>
      <c r="B15" t="s">
        <v>2183</v>
      </c>
      <c r="C15" t="str">
        <f>VLOOKUP(Table2[[#This Row],[Gene ID]],'ridlon-genomes'!A$2:E$19843,4)</f>
        <v>WP_006443073.1</v>
      </c>
      <c r="D15" s="1">
        <v>5.4214125163373197E-4</v>
      </c>
      <c r="E15" s="1">
        <v>4.5214580386253297E-2</v>
      </c>
      <c r="F15" s="1">
        <v>2.2662362325504102</v>
      </c>
      <c r="G15" s="1">
        <v>7.2973338666905097</v>
      </c>
      <c r="H15" s="1">
        <v>6.2854441524805597E-4</v>
      </c>
      <c r="I15" s="1">
        <v>5.2420604231687901E-2</v>
      </c>
    </row>
    <row r="16" spans="1:9">
      <c r="A16" t="s">
        <v>916</v>
      </c>
      <c r="B16" t="s">
        <v>2110</v>
      </c>
      <c r="C16" t="str">
        <f>VLOOKUP(Table2[[#This Row],[Gene ID]],'ridlon-genomes'!A$2:E$19843,4)</f>
        <v>WP_006442604.1</v>
      </c>
      <c r="D16" s="1">
        <v>5.5869934829354297E-3</v>
      </c>
      <c r="E16" s="1">
        <v>0.17393470971695699</v>
      </c>
      <c r="F16" s="1">
        <v>2.2389975695154898</v>
      </c>
      <c r="G16" s="1">
        <v>7.3586136102427302</v>
      </c>
      <c r="H16" s="1">
        <v>6.4104516048492802E-3</v>
      </c>
      <c r="I16" s="1">
        <v>0.19093987994443901</v>
      </c>
    </row>
    <row r="17" spans="1:9">
      <c r="A17" t="s">
        <v>1995</v>
      </c>
      <c r="B17" t="s">
        <v>474</v>
      </c>
      <c r="C17" t="str">
        <f>VLOOKUP(Table2[[#This Row],[Gene ID]],'ridlon-genomes'!A$2:E$19843,4)</f>
        <v>WP_040434741.1</v>
      </c>
      <c r="D17" s="1">
        <v>3.52605647120601E-2</v>
      </c>
      <c r="E17" s="1">
        <v>0.37425141426924702</v>
      </c>
      <c r="F17" s="1">
        <v>2.1065329665646302</v>
      </c>
      <c r="G17" s="1">
        <v>7.1321765463020501</v>
      </c>
      <c r="H17" s="1">
        <v>4.06444987398158E-2</v>
      </c>
      <c r="I17" s="1">
        <v>0.41677268789761901</v>
      </c>
    </row>
    <row r="18" spans="1:9">
      <c r="A18" t="s">
        <v>1734</v>
      </c>
      <c r="B18" t="s">
        <v>2444</v>
      </c>
      <c r="C18" t="str">
        <f>VLOOKUP(Table2[[#This Row],[Gene ID]],'ridlon-genomes'!A$2:E$19843,4)</f>
        <v>WP_006441748.1</v>
      </c>
      <c r="D18" s="1">
        <v>2.47303381375362E-4</v>
      </c>
      <c r="E18" s="1">
        <v>3.4487985720625801E-2</v>
      </c>
      <c r="F18" s="1">
        <v>2.1014738460336901</v>
      </c>
      <c r="G18" s="1">
        <v>10.0640065768337</v>
      </c>
      <c r="H18" s="1">
        <v>2.7953125544960398E-4</v>
      </c>
      <c r="I18" s="1">
        <v>3.6778413659969401E-2</v>
      </c>
    </row>
    <row r="19" spans="1:9">
      <c r="A19" t="s">
        <v>1142</v>
      </c>
      <c r="B19" t="s">
        <v>2102</v>
      </c>
      <c r="C19" t="str">
        <f>VLOOKUP(Table2[[#This Row],[Gene ID]],'ridlon-genomes'!A$2:E$19843,4)</f>
        <v>WP_040435037.1</v>
      </c>
      <c r="D19" s="1">
        <v>2.96332734613188E-4</v>
      </c>
      <c r="E19" s="1">
        <v>3.4487985720625801E-2</v>
      </c>
      <c r="F19" s="1">
        <v>2.0944045879111899</v>
      </c>
      <c r="G19" s="1">
        <v>6.8011308476109296</v>
      </c>
      <c r="H19" s="1">
        <v>3.2709345291412399E-4</v>
      </c>
      <c r="I19" s="1">
        <v>3.6778413659969401E-2</v>
      </c>
    </row>
    <row r="20" spans="1:9">
      <c r="A20" t="s">
        <v>1630</v>
      </c>
      <c r="B20" t="s">
        <v>2399</v>
      </c>
      <c r="C20" t="str">
        <f>VLOOKUP(Table2[[#This Row],[Gene ID]],'ridlon-genomes'!A$2:E$19843,4)</f>
        <v>WP_006441530.1</v>
      </c>
      <c r="D20" s="1">
        <v>5.4447443938201697E-3</v>
      </c>
      <c r="E20" s="1">
        <v>0.17393470971695699</v>
      </c>
      <c r="F20" s="1">
        <v>2.08947408711765</v>
      </c>
      <c r="G20" s="1">
        <v>8.2083895960006306</v>
      </c>
      <c r="H20" s="1">
        <v>6.2101059362200698E-3</v>
      </c>
      <c r="I20" s="1">
        <v>0.19093987994443901</v>
      </c>
    </row>
    <row r="21" spans="1:9">
      <c r="A21" t="s">
        <v>1748</v>
      </c>
      <c r="B21" t="s">
        <v>474</v>
      </c>
      <c r="C21" t="str">
        <f>VLOOKUP(Table2[[#This Row],[Gene ID]],'ridlon-genomes'!A$2:E$19843,4)</f>
        <v>WP_006441776.1</v>
      </c>
      <c r="D21" s="1">
        <v>1.7892446517892E-3</v>
      </c>
      <c r="E21" s="1">
        <v>0.10174295724492199</v>
      </c>
      <c r="F21" s="1">
        <v>2.0663572149722702</v>
      </c>
      <c r="G21" s="1">
        <v>9.4128767016271109</v>
      </c>
      <c r="H21" s="1">
        <v>2.0242672670042301E-3</v>
      </c>
      <c r="I21" s="1">
        <v>0.115107197773741</v>
      </c>
    </row>
    <row r="22" spans="1:9">
      <c r="A22" t="s">
        <v>1381</v>
      </c>
      <c r="B22" t="s">
        <v>2291</v>
      </c>
      <c r="C22" t="str">
        <f>VLOOKUP(Table2[[#This Row],[Gene ID]],'ridlon-genomes'!A$2:E$19843,4)</f>
        <v>WP_006443716.1</v>
      </c>
      <c r="D22" s="1">
        <v>1.06614424501467E-2</v>
      </c>
      <c r="E22" s="1">
        <v>0.21521978085874199</v>
      </c>
      <c r="F22" s="1">
        <v>2.0557325730719</v>
      </c>
      <c r="G22" s="1">
        <v>9.1646520915865306</v>
      </c>
      <c r="H22" s="1">
        <v>1.20644635364285E-2</v>
      </c>
      <c r="I22" s="1">
        <v>0.228676422485941</v>
      </c>
    </row>
    <row r="23" spans="1:9">
      <c r="A23" t="s">
        <v>1749</v>
      </c>
      <c r="B23" s="7" t="s">
        <v>36451</v>
      </c>
      <c r="C23" t="str">
        <f>VLOOKUP(Table2[[#This Row],[Gene ID]],'ridlon-genomes'!A$2:E$19843,4)</f>
        <v>WP_040434639.1</v>
      </c>
      <c r="D23" s="1">
        <v>1.14304133615095E-3</v>
      </c>
      <c r="E23" s="1">
        <v>7.3792385392904794E-2</v>
      </c>
      <c r="F23" s="1">
        <v>1.9621347429986999</v>
      </c>
      <c r="G23" s="1">
        <v>7.6613688751212399</v>
      </c>
      <c r="H23" s="1">
        <v>1.27343138245636E-3</v>
      </c>
      <c r="I23" s="1">
        <v>8.3845403129100493E-2</v>
      </c>
    </row>
    <row r="24" spans="1:9">
      <c r="A24" t="s">
        <v>1746</v>
      </c>
      <c r="B24" t="s">
        <v>474</v>
      </c>
      <c r="C24" t="str">
        <f>VLOOKUP(Table2[[#This Row],[Gene ID]],'ridlon-genomes'!A$2:E$19843,4)</f>
        <v>WP_006441773.1</v>
      </c>
      <c r="D24" s="1">
        <v>5.7004980802520004E-3</v>
      </c>
      <c r="E24" s="1">
        <v>0.17393470971695699</v>
      </c>
      <c r="F24" s="1">
        <v>1.88038575082909</v>
      </c>
      <c r="G24" s="1">
        <v>9.1380140221110597</v>
      </c>
      <c r="H24" s="1">
        <v>6.3365597192083503E-3</v>
      </c>
      <c r="I24" s="1">
        <v>0.19093987994443901</v>
      </c>
    </row>
    <row r="25" spans="1:9">
      <c r="A25" t="s">
        <v>1141</v>
      </c>
      <c r="B25" t="s">
        <v>2192</v>
      </c>
      <c r="C25" t="str">
        <f>VLOOKUP(Table2[[#This Row],[Gene ID]],'ridlon-genomes'!A$2:E$19843,4)</f>
        <v>WP_006443156.1</v>
      </c>
      <c r="D25" s="1">
        <v>1.4490342706255901E-2</v>
      </c>
      <c r="E25" s="1">
        <v>0.25531575669755202</v>
      </c>
      <c r="F25" s="1">
        <v>1.8468309723308201</v>
      </c>
      <c r="G25" s="1">
        <v>6.3847902099803404</v>
      </c>
      <c r="H25" s="1">
        <v>1.6048829021280402E-2</v>
      </c>
      <c r="I25" s="1">
        <v>0.27993337381952199</v>
      </c>
    </row>
    <row r="26" spans="1:9">
      <c r="A26" t="s">
        <v>1046</v>
      </c>
      <c r="B26" t="s">
        <v>715</v>
      </c>
      <c r="C26" t="str">
        <f>VLOOKUP(Table2[[#This Row],[Gene ID]],'ridlon-genomes'!A$2:E$19843,4)</f>
        <v>WP_040434957.1</v>
      </c>
      <c r="D26" s="1">
        <v>4.5431624943746097E-3</v>
      </c>
      <c r="E26" s="1">
        <v>0.15510764032786201</v>
      </c>
      <c r="F26" s="1">
        <v>1.8379483972347199</v>
      </c>
      <c r="G26" s="1">
        <v>6.3386795524689798</v>
      </c>
      <c r="H26" s="1">
        <v>4.9748970314540501E-3</v>
      </c>
      <c r="I26" s="1">
        <v>0.16943044025255599</v>
      </c>
    </row>
    <row r="27" spans="1:9">
      <c r="A27" t="s">
        <v>1139</v>
      </c>
      <c r="B27" s="7" t="s">
        <v>2198</v>
      </c>
      <c r="C27" t="str">
        <f>VLOOKUP(Table2[[#This Row],[Gene ID]],'ridlon-genomes'!A$2:E$19843,4)</f>
        <v>WP_006443151.1</v>
      </c>
      <c r="D27" s="1">
        <v>8.9126174869278707E-3</v>
      </c>
      <c r="E27" s="1">
        <v>0.21521978085874199</v>
      </c>
      <c r="F27" s="1">
        <v>1.8338879997642801</v>
      </c>
      <c r="G27" s="1">
        <v>6.8160347687167002</v>
      </c>
      <c r="H27" s="1">
        <v>9.9061853721885609E-3</v>
      </c>
      <c r="I27" s="1">
        <v>0.228676422485941</v>
      </c>
    </row>
    <row r="28" spans="1:9">
      <c r="A28" t="s">
        <v>917</v>
      </c>
      <c r="B28" t="s">
        <v>543</v>
      </c>
      <c r="C28" t="str">
        <f>VLOOKUP(Table2[[#This Row],[Gene ID]],'ridlon-genomes'!A$2:E$19843,4)</f>
        <v>WP_006442605.1</v>
      </c>
      <c r="D28" s="1">
        <v>9.2242651976973599E-4</v>
      </c>
      <c r="E28" s="1">
        <v>6.7879739778349393E-2</v>
      </c>
      <c r="F28" s="1">
        <v>1.8335075836104</v>
      </c>
      <c r="G28" s="1">
        <v>8.0330790494547006</v>
      </c>
      <c r="H28" s="1">
        <v>1.01414288978613E-3</v>
      </c>
      <c r="I28" s="1">
        <v>7.4628985595438305E-2</v>
      </c>
    </row>
    <row r="29" spans="1:9">
      <c r="A29" t="s">
        <v>1054</v>
      </c>
      <c r="B29" t="s">
        <v>474</v>
      </c>
      <c r="C29" t="str">
        <f>VLOOKUP(Table2[[#This Row],[Gene ID]],'ridlon-genomes'!A$2:E$19843,4)</f>
        <v>WP_083790604.1</v>
      </c>
      <c r="D29" s="1">
        <v>4.4320160048670898E-3</v>
      </c>
      <c r="E29" s="1">
        <v>0.15510764032786201</v>
      </c>
      <c r="F29" s="1">
        <v>1.83267867155345</v>
      </c>
      <c r="G29" s="1">
        <v>7.3815137537102702</v>
      </c>
      <c r="H29" s="1">
        <v>4.9314204185134701E-3</v>
      </c>
      <c r="I29" s="1">
        <v>0.16943044025255599</v>
      </c>
    </row>
    <row r="30" spans="1:9">
      <c r="A30" t="s">
        <v>851</v>
      </c>
      <c r="B30" t="s">
        <v>651</v>
      </c>
      <c r="C30" t="str">
        <f>VLOOKUP(Table2[[#This Row],[Gene ID]],'ridlon-genomes'!A$2:E$19843,4)</f>
        <v>WP_006442467.1</v>
      </c>
      <c r="D30" s="1">
        <v>5.1189286137497403E-3</v>
      </c>
      <c r="E30" s="1">
        <v>0.16852051831055101</v>
      </c>
      <c r="F30" s="1">
        <v>1.83073690142019</v>
      </c>
      <c r="G30" s="1">
        <v>7.3966670084726003</v>
      </c>
      <c r="H30" s="1">
        <v>5.6798544136524003E-3</v>
      </c>
      <c r="I30" s="1">
        <v>0.186986786091557</v>
      </c>
    </row>
    <row r="31" spans="1:9">
      <c r="A31" t="s">
        <v>1738</v>
      </c>
      <c r="B31" t="s">
        <v>474</v>
      </c>
      <c r="C31" t="str">
        <f>VLOOKUP(Table2[[#This Row],[Gene ID]],'ridlon-genomes'!A$2:E$19843,4)</f>
        <v>WP_006441753.1</v>
      </c>
      <c r="D31" s="1">
        <v>8.3892294950623003E-2</v>
      </c>
      <c r="E31" s="1">
        <v>0.52750803075095898</v>
      </c>
      <c r="F31" s="1">
        <v>1.8023886211057301</v>
      </c>
      <c r="G31" s="1">
        <v>7.0298421165515199</v>
      </c>
      <c r="H31" s="1">
        <v>9.3241841607703102E-2</v>
      </c>
      <c r="I31" s="1">
        <v>0.55513189487690195</v>
      </c>
    </row>
    <row r="32" spans="1:9">
      <c r="A32" t="s">
        <v>1998</v>
      </c>
      <c r="B32" t="s">
        <v>2556</v>
      </c>
      <c r="C32" t="str">
        <f>VLOOKUP(Table2[[#This Row],[Gene ID]],'ridlon-genomes'!A$2:E$19843,4)</f>
        <v>WP_006442244.1</v>
      </c>
      <c r="D32" s="1">
        <v>1.15265590068231E-2</v>
      </c>
      <c r="E32" s="1">
        <v>0.21521978085874199</v>
      </c>
      <c r="F32" s="1">
        <v>1.77243611534185</v>
      </c>
      <c r="G32" s="1">
        <v>8.98357261042079</v>
      </c>
      <c r="H32" s="1">
        <v>1.27441885652241E-2</v>
      </c>
      <c r="I32" s="1">
        <v>0.237954923807393</v>
      </c>
    </row>
    <row r="33" spans="1:9">
      <c r="A33" t="s">
        <v>1923</v>
      </c>
      <c r="B33" s="7" t="s">
        <v>36454</v>
      </c>
      <c r="C33" t="str">
        <f>VLOOKUP(Table2[[#This Row],[Gene ID]],'ridlon-genomes'!A$2:E$19843,4)</f>
        <v>WP_006442085.1</v>
      </c>
      <c r="D33" s="1">
        <v>1.2577314020076899E-2</v>
      </c>
      <c r="E33" s="1">
        <v>0.22803217158139399</v>
      </c>
      <c r="F33" s="1">
        <v>1.75704291607455</v>
      </c>
      <c r="G33" s="1">
        <v>10.1792836022858</v>
      </c>
      <c r="H33" s="1">
        <v>1.38458604825374E-2</v>
      </c>
      <c r="I33" s="1">
        <v>0.24744530662363301</v>
      </c>
    </row>
    <row r="34" spans="1:9">
      <c r="A34" t="s">
        <v>1736</v>
      </c>
      <c r="B34" t="s">
        <v>474</v>
      </c>
      <c r="C34" t="str">
        <f>VLOOKUP(Table2[[#This Row],[Gene ID]],'ridlon-genomes'!A$2:E$19843,4)</f>
        <v>WP_006441750.1</v>
      </c>
      <c r="D34" s="1">
        <v>3.1200184698458098E-3</v>
      </c>
      <c r="E34" s="1">
        <v>0.127885709037417</v>
      </c>
      <c r="F34" s="1">
        <v>1.7536434800245599</v>
      </c>
      <c r="G34" s="1">
        <v>12.311603579219099</v>
      </c>
      <c r="H34" s="1">
        <v>3.4220649956856401E-3</v>
      </c>
      <c r="I34" s="1">
        <v>0.14762080377940501</v>
      </c>
    </row>
    <row r="35" spans="1:9">
      <c r="A35" t="s">
        <v>1737</v>
      </c>
      <c r="B35" t="s">
        <v>474</v>
      </c>
      <c r="C35" t="str">
        <f>VLOOKUP(Table2[[#This Row],[Gene ID]],'ridlon-genomes'!A$2:E$19843,4)</f>
        <v>WP_006441751.1</v>
      </c>
      <c r="D35" s="1">
        <v>3.8480402393228199E-3</v>
      </c>
      <c r="E35" s="1">
        <v>0.150434323106027</v>
      </c>
      <c r="F35" s="1">
        <v>1.71149712436713</v>
      </c>
      <c r="G35" s="1">
        <v>12.3463037506398</v>
      </c>
      <c r="H35" s="1">
        <v>4.2039069647377102E-3</v>
      </c>
      <c r="I35" s="1">
        <v>0.16414713537210701</v>
      </c>
    </row>
    <row r="36" spans="1:9">
      <c r="A36" t="s">
        <v>1996</v>
      </c>
      <c r="B36" t="s">
        <v>2554</v>
      </c>
      <c r="C36" t="str">
        <f>VLOOKUP(Table2[[#This Row],[Gene ID]],'ridlon-genomes'!A$2:E$19843,4)</f>
        <v>WP_006442240.1</v>
      </c>
      <c r="D36" s="1">
        <v>8.5151179370036405E-3</v>
      </c>
      <c r="E36" s="1">
        <v>0.21521978085874199</v>
      </c>
      <c r="F36" s="1">
        <v>1.64506042959327</v>
      </c>
      <c r="G36" s="1">
        <v>8.67227291522358</v>
      </c>
      <c r="H36" s="1">
        <v>9.2341661718886199E-3</v>
      </c>
      <c r="I36" s="1">
        <v>0.228676422485941</v>
      </c>
    </row>
    <row r="37" spans="1:9">
      <c r="A37" t="s">
        <v>1843</v>
      </c>
      <c r="B37" t="s">
        <v>475</v>
      </c>
      <c r="C37" t="str">
        <f>VLOOKUP(Table2[[#This Row],[Gene ID]],'ridlon-genomes'!A$2:E$19843,4)</f>
        <v>WP_006441955.1</v>
      </c>
      <c r="D37" s="1">
        <v>2.5148451696780099E-3</v>
      </c>
      <c r="E37" s="1">
        <v>0.12100274258719999</v>
      </c>
      <c r="F37" s="1">
        <v>1.6329353024630999</v>
      </c>
      <c r="G37" s="1">
        <v>8.8135963431296602</v>
      </c>
      <c r="H37" s="1">
        <v>2.7065035119696501E-3</v>
      </c>
      <c r="I37" s="1">
        <v>0.13543343573896099</v>
      </c>
    </row>
    <row r="38" spans="1:9">
      <c r="A38" t="s">
        <v>1471</v>
      </c>
      <c r="B38" t="s">
        <v>474</v>
      </c>
      <c r="C38" t="str">
        <f>VLOOKUP(Table2[[#This Row],[Gene ID]],'ridlon-genomes'!A$2:E$19843,4)</f>
        <v>WP_006443908.1</v>
      </c>
      <c r="D38" s="1">
        <v>2.34463161715909E-2</v>
      </c>
      <c r="E38" s="1">
        <v>0.32298741947111897</v>
      </c>
      <c r="F38" s="1">
        <v>1.5887831638999099</v>
      </c>
      <c r="G38" s="1">
        <v>8.3681288166630097</v>
      </c>
      <c r="H38" s="1">
        <v>2.55513780524977E-2</v>
      </c>
      <c r="I38" s="1">
        <v>0.34122557185860197</v>
      </c>
    </row>
    <row r="39" spans="1:9">
      <c r="A39" t="s">
        <v>1540</v>
      </c>
      <c r="B39" t="s">
        <v>2356</v>
      </c>
      <c r="C39" t="str">
        <f>VLOOKUP(Table2[[#This Row],[Gene ID]],'ridlon-genomes'!A$2:E$19843,4)</f>
        <v>WP_006444023.1</v>
      </c>
      <c r="D39" s="1">
        <v>5.7921978800488702E-2</v>
      </c>
      <c r="E39" s="1">
        <v>0.476713128154022</v>
      </c>
      <c r="F39" s="1">
        <v>1.5691819254036301</v>
      </c>
      <c r="G39" s="1">
        <v>7.1254215257527296</v>
      </c>
      <c r="H39" s="1">
        <v>6.2822085850075302E-2</v>
      </c>
      <c r="I39" s="1">
        <v>0.50370097275916703</v>
      </c>
    </row>
    <row r="40" spans="1:9">
      <c r="A40" t="s">
        <v>1144</v>
      </c>
      <c r="B40" t="s">
        <v>2180</v>
      </c>
      <c r="C40" t="str">
        <f>VLOOKUP(Table2[[#This Row],[Gene ID]],'ridlon-genomes'!A$2:E$19843,4)</f>
        <v>WP_006443165.1</v>
      </c>
      <c r="D40" s="1">
        <v>2.03493771864722E-3</v>
      </c>
      <c r="E40" s="1">
        <v>0.106071128584486</v>
      </c>
      <c r="F40" s="1">
        <v>1.56279816111106</v>
      </c>
      <c r="G40" s="1">
        <v>8.5254460415007394</v>
      </c>
      <c r="H40" s="1">
        <v>2.2101291086288502E-3</v>
      </c>
      <c r="I40" s="1">
        <v>0.115202979787279</v>
      </c>
    </row>
    <row r="41" spans="1:9">
      <c r="A41" t="s">
        <v>1063</v>
      </c>
      <c r="B41" t="s">
        <v>554</v>
      </c>
      <c r="C41" t="str">
        <f>VLOOKUP(Table2[[#This Row],[Gene ID]],'ridlon-genomes'!A$2:E$19843,4)</f>
        <v>WP_040434979.1</v>
      </c>
      <c r="D41" s="1">
        <v>1.9729120897260199E-3</v>
      </c>
      <c r="E41" s="1">
        <v>0.106071128584486</v>
      </c>
      <c r="F41" s="1">
        <v>1.5454433841447599</v>
      </c>
      <c r="G41" s="1">
        <v>10.516484900015101</v>
      </c>
      <c r="H41" s="1">
        <v>2.12438463468752E-3</v>
      </c>
      <c r="I41" s="1">
        <v>0.115202979787279</v>
      </c>
    </row>
    <row r="42" spans="1:9">
      <c r="A42" t="s">
        <v>1183</v>
      </c>
      <c r="B42" s="7" t="s">
        <v>36453</v>
      </c>
      <c r="C42" t="str">
        <f>VLOOKUP(Table2[[#This Row],[Gene ID]],'ridlon-genomes'!A$2:E$19843,4)</f>
        <v>WP_006443269.1</v>
      </c>
      <c r="D42" s="1">
        <v>9.7786253627719505E-3</v>
      </c>
      <c r="E42" s="1">
        <v>0.21521978085874199</v>
      </c>
      <c r="F42" s="1">
        <v>1.54178315502118</v>
      </c>
      <c r="G42" s="1">
        <v>5.6418940295973599</v>
      </c>
      <c r="H42" s="1">
        <v>1.0821140436156999E-2</v>
      </c>
      <c r="I42" s="1">
        <v>0.228676422485941</v>
      </c>
    </row>
    <row r="43" spans="1:9">
      <c r="A43" t="s">
        <v>1435</v>
      </c>
      <c r="B43" t="s">
        <v>700</v>
      </c>
      <c r="C43" t="str">
        <f>VLOOKUP(Table2[[#This Row],[Gene ID]],'ridlon-genomes'!A$2:E$19843,4)</f>
        <v>WP_006443858.1</v>
      </c>
      <c r="D43" s="1">
        <v>3.1336900244537502E-2</v>
      </c>
      <c r="E43" s="1">
        <v>0.35502967337400998</v>
      </c>
      <c r="F43" s="1">
        <v>1.53866291763575</v>
      </c>
      <c r="G43" s="1">
        <v>8.8389014365201195</v>
      </c>
      <c r="H43" s="1">
        <v>3.3919281193132499E-2</v>
      </c>
      <c r="I43" s="1">
        <v>0.37233266884724497</v>
      </c>
    </row>
    <row r="44" spans="1:9">
      <c r="A44" t="s">
        <v>1744</v>
      </c>
      <c r="B44" t="s">
        <v>474</v>
      </c>
      <c r="C44" t="str">
        <f>VLOOKUP(Table2[[#This Row],[Gene ID]],'ridlon-genomes'!A$2:E$19843,4)</f>
        <v>WP_006441770.1</v>
      </c>
      <c r="D44" s="1">
        <v>2.4785605331117101E-2</v>
      </c>
      <c r="E44" s="1">
        <v>0.32298741947111897</v>
      </c>
      <c r="F44" s="1">
        <v>1.5223511669782801</v>
      </c>
      <c r="G44" s="1">
        <v>8.2517829561792109</v>
      </c>
      <c r="H44" s="1">
        <v>2.6737827359197101E-2</v>
      </c>
      <c r="I44" s="1">
        <v>0.34195061639741697</v>
      </c>
    </row>
    <row r="45" spans="1:9">
      <c r="A45" t="s">
        <v>1822</v>
      </c>
      <c r="B45" t="s">
        <v>474</v>
      </c>
      <c r="C45" t="str">
        <f>VLOOKUP(Table2[[#This Row],[Gene ID]],'ridlon-genomes'!A$2:E$19843,4)</f>
        <v>WP_006441911.1</v>
      </c>
      <c r="D45" s="1">
        <v>3.3082000691247798E-4</v>
      </c>
      <c r="E45" s="1">
        <v>3.4487985720625801E-2</v>
      </c>
      <c r="F45" s="1">
        <v>1.5132958513885899</v>
      </c>
      <c r="G45" s="1">
        <v>9.1099733453176999</v>
      </c>
      <c r="H45" s="1">
        <v>3.5279053870474202E-4</v>
      </c>
      <c r="I45" s="1">
        <v>3.6778413659969401E-2</v>
      </c>
    </row>
    <row r="46" spans="1:9">
      <c r="A46" t="s">
        <v>1186</v>
      </c>
      <c r="B46" t="s">
        <v>2102</v>
      </c>
      <c r="C46" t="str">
        <f>VLOOKUP(Table2[[#This Row],[Gene ID]],'ridlon-genomes'!A$2:E$19843,4)</f>
        <v>WP_006441248.1</v>
      </c>
      <c r="D46" s="1">
        <v>1.5249144343604699E-2</v>
      </c>
      <c r="E46" s="1">
        <v>0.261324377723965</v>
      </c>
      <c r="F46" s="1">
        <v>1.5105925156494</v>
      </c>
      <c r="G46" s="1">
        <v>7.9525244252436398</v>
      </c>
      <c r="H46" s="1">
        <v>1.63350409982615E-2</v>
      </c>
      <c r="I46" s="1">
        <v>0.27993337381952199</v>
      </c>
    </row>
    <row r="47" spans="1:9">
      <c r="A47" t="s">
        <v>1821</v>
      </c>
      <c r="B47" t="s">
        <v>474</v>
      </c>
      <c r="C47" t="str">
        <f>VLOOKUP(Table2[[#This Row],[Gene ID]],'ridlon-genomes'!A$2:E$19843,4)</f>
        <v>WP_006441910.1</v>
      </c>
      <c r="D47" s="1">
        <v>1.9721679736057599E-2</v>
      </c>
      <c r="E47" s="1">
        <v>0.29791862594401403</v>
      </c>
      <c r="F47" s="1">
        <v>1.4735658300110701</v>
      </c>
      <c r="G47" s="1">
        <v>7.5781409727794902</v>
      </c>
      <c r="H47" s="1">
        <v>2.10415473549991E-2</v>
      </c>
      <c r="I47" s="1">
        <v>0.31378995353602102</v>
      </c>
    </row>
    <row r="48" spans="1:9">
      <c r="A48" t="s">
        <v>1589</v>
      </c>
      <c r="B48" t="s">
        <v>2379</v>
      </c>
      <c r="C48" t="str">
        <f>VLOOKUP(Table2[[#This Row],[Gene ID]],'ridlon-genomes'!A$2:E$19843,4)</f>
        <v>WP_040435215.1</v>
      </c>
      <c r="D48" s="1">
        <v>9.8207554713228798E-2</v>
      </c>
      <c r="E48" s="1">
        <v>0.55591697260746298</v>
      </c>
      <c r="F48" s="1">
        <v>1.4445530787924901</v>
      </c>
      <c r="G48" s="1">
        <v>7.9922888066691797</v>
      </c>
      <c r="H48" s="1">
        <v>0.10556598902648</v>
      </c>
      <c r="I48" s="1">
        <v>0.58971016892318595</v>
      </c>
    </row>
    <row r="49" spans="1:9">
      <c r="A49" t="s">
        <v>1973</v>
      </c>
      <c r="B49" t="s">
        <v>2549</v>
      </c>
      <c r="C49" t="str">
        <f>VLOOKUP(Table2[[#This Row],[Gene ID]],'ridlon-genomes'!A$2:E$19843,4)</f>
        <v>WP_050765535.1</v>
      </c>
      <c r="D49" s="1">
        <v>2.3535319092075201E-2</v>
      </c>
      <c r="E49" s="1">
        <v>0.32298741947111897</v>
      </c>
      <c r="F49" s="1">
        <v>1.4310497577529699</v>
      </c>
      <c r="G49" s="1">
        <v>9.0148680871761702</v>
      </c>
      <c r="H49" s="1">
        <v>2.5222484644143499E-2</v>
      </c>
      <c r="I49" s="1">
        <v>0.34122557185860197</v>
      </c>
    </row>
    <row r="50" spans="1:9">
      <c r="A50" t="s">
        <v>1002</v>
      </c>
      <c r="B50" t="s">
        <v>2153</v>
      </c>
      <c r="C50" t="str">
        <f>VLOOKUP(Table2[[#This Row],[Gene ID]],'ridlon-genomes'!A$2:E$19843,4)</f>
        <v>WP_006442788.1</v>
      </c>
      <c r="D50" s="1">
        <v>1.97659839755021E-2</v>
      </c>
      <c r="E50" s="1">
        <v>0.29791862594401403</v>
      </c>
      <c r="F50" s="1">
        <v>1.4287444996140299</v>
      </c>
      <c r="G50" s="1">
        <v>7.0004413348329599</v>
      </c>
      <c r="H50" s="1">
        <v>2.0902584389556899E-2</v>
      </c>
      <c r="I50" s="1">
        <v>0.31378995353602102</v>
      </c>
    </row>
    <row r="51" spans="1:9">
      <c r="A51" t="s">
        <v>1683</v>
      </c>
      <c r="B51" t="s">
        <v>2425</v>
      </c>
      <c r="C51" t="str">
        <f>VLOOKUP(Table2[[#This Row],[Gene ID]],'ridlon-genomes'!A$2:E$19843,4)</f>
        <v>WP_006441637.1</v>
      </c>
      <c r="D51" s="1">
        <v>2.87965659939966E-2</v>
      </c>
      <c r="E51" s="1">
        <v>0.35318141233813399</v>
      </c>
      <c r="F51" s="1">
        <v>1.4256852369724999</v>
      </c>
      <c r="G51" s="1">
        <v>6.8065761038013601</v>
      </c>
      <c r="H51" s="1">
        <v>3.0915880094498398E-2</v>
      </c>
      <c r="I51" s="1">
        <v>0.37111033023628698</v>
      </c>
    </row>
    <row r="52" spans="1:9">
      <c r="A52" t="s">
        <v>1358</v>
      </c>
      <c r="B52" t="s">
        <v>474</v>
      </c>
      <c r="C52" t="str">
        <f>VLOOKUP(Table2[[#This Row],[Gene ID]],'ridlon-genomes'!A$2:E$19843,4)</f>
        <v>WP_006443628.1</v>
      </c>
      <c r="D52" s="1">
        <v>1.8321486611980901E-2</v>
      </c>
      <c r="E52" s="1">
        <v>0.29012885761503998</v>
      </c>
      <c r="F52" s="1">
        <v>1.4079088895451699</v>
      </c>
      <c r="G52" s="1">
        <v>6.9533944628632796</v>
      </c>
      <c r="H52" s="1">
        <v>1.96881371983944E-2</v>
      </c>
      <c r="I52" s="1">
        <v>0.30787324543989197</v>
      </c>
    </row>
    <row r="53" spans="1:9">
      <c r="A53" t="s">
        <v>1881</v>
      </c>
      <c r="B53" t="s">
        <v>2334</v>
      </c>
      <c r="C53" t="str">
        <f>VLOOKUP(Table2[[#This Row],[Gene ID]],'ridlon-genomes'!A$2:E$19843,4)</f>
        <v>WP_006442026.1</v>
      </c>
      <c r="D53" s="1">
        <v>1.0886465830221801E-2</v>
      </c>
      <c r="E53" s="1">
        <v>0.21521978085874199</v>
      </c>
      <c r="F53" s="1">
        <v>1.4000278237639701</v>
      </c>
      <c r="G53" s="1">
        <v>8.53307891305003</v>
      </c>
      <c r="H53" s="1">
        <v>1.15878626049996E-2</v>
      </c>
      <c r="I53" s="1">
        <v>0.228676422485941</v>
      </c>
    </row>
    <row r="54" spans="1:9">
      <c r="A54" t="s">
        <v>1466</v>
      </c>
      <c r="B54" t="s">
        <v>581</v>
      </c>
      <c r="C54" t="str">
        <f>VLOOKUP(Table2[[#This Row],[Gene ID]],'ridlon-genomes'!A$2:E$19843,4)</f>
        <v>WP_006443901.1</v>
      </c>
      <c r="D54" s="1">
        <v>2.2164966005870101E-2</v>
      </c>
      <c r="E54" s="1">
        <v>0.31509514174254</v>
      </c>
      <c r="F54" s="1">
        <v>1.3931431376108401</v>
      </c>
      <c r="G54" s="1">
        <v>6.8872200539577504</v>
      </c>
      <c r="H54" s="1">
        <v>2.3453412780046399E-2</v>
      </c>
      <c r="I54" s="1">
        <v>0.33724390100963197</v>
      </c>
    </row>
    <row r="55" spans="1:9">
      <c r="A55" t="s">
        <v>1735</v>
      </c>
      <c r="B55" t="s">
        <v>474</v>
      </c>
      <c r="C55" t="str">
        <f>VLOOKUP(Table2[[#This Row],[Gene ID]],'ridlon-genomes'!A$2:E$19843,4)</f>
        <v>WP_006441749.1</v>
      </c>
      <c r="D55" s="1">
        <v>4.6056799628180801E-2</v>
      </c>
      <c r="E55" s="1">
        <v>0.42896193819643902</v>
      </c>
      <c r="F55" s="1">
        <v>1.3857751270333301</v>
      </c>
      <c r="G55" s="1">
        <v>10.034666671553101</v>
      </c>
      <c r="H55" s="1">
        <v>4.9169989898030501E-2</v>
      </c>
      <c r="I55" s="1">
        <v>0.45564190638841601</v>
      </c>
    </row>
    <row r="56" spans="1:9">
      <c r="A56" t="s">
        <v>1918</v>
      </c>
      <c r="B56" t="s">
        <v>2520</v>
      </c>
      <c r="C56" t="str">
        <f>VLOOKUP(Table2[[#This Row],[Gene ID]],'ridlon-genomes'!A$2:E$19843,4)</f>
        <v>WP_006441310.1</v>
      </c>
      <c r="D56" s="1">
        <v>0.102475093284136</v>
      </c>
      <c r="E56" s="1">
        <v>0.56976151865979596</v>
      </c>
      <c r="F56" s="1">
        <v>1.38372846426617</v>
      </c>
      <c r="G56" s="1">
        <v>7.0070920118921602</v>
      </c>
      <c r="H56" s="1">
        <v>0.109218284975619</v>
      </c>
      <c r="I56" s="1">
        <v>0.60116730373063898</v>
      </c>
    </row>
    <row r="57" spans="1:9">
      <c r="A57" t="s">
        <v>1230</v>
      </c>
      <c r="B57" t="s">
        <v>2236</v>
      </c>
      <c r="C57" t="str">
        <f>VLOOKUP(Table2[[#This Row],[Gene ID]],'ridlon-genomes'!A$2:E$19843,4)</f>
        <v>WP_040435092.1</v>
      </c>
      <c r="D57" s="1">
        <v>5.3473069479856798E-2</v>
      </c>
      <c r="E57" s="1">
        <v>0.46806325933439802</v>
      </c>
      <c r="F57" s="1">
        <v>1.3796749069302401</v>
      </c>
      <c r="G57" s="1">
        <v>7.15643988342421</v>
      </c>
      <c r="H57" s="1">
        <v>5.67784761304393E-2</v>
      </c>
      <c r="I57" s="1">
        <v>0.48375058168752499</v>
      </c>
    </row>
    <row r="58" spans="1:9">
      <c r="A58" t="s">
        <v>1751</v>
      </c>
      <c r="B58" t="s">
        <v>2102</v>
      </c>
      <c r="C58" t="str">
        <f>VLOOKUP(Table2[[#This Row],[Gene ID]],'ridlon-genomes'!A$2:E$19843,4)</f>
        <v>WP_006441786.1</v>
      </c>
      <c r="D58" s="1">
        <v>2.5367210312238202E-2</v>
      </c>
      <c r="E58" s="1">
        <v>0.32566054949720902</v>
      </c>
      <c r="F58" s="1">
        <v>1.3698056535843299</v>
      </c>
      <c r="G58" s="1">
        <v>7.1398835341928599</v>
      </c>
      <c r="H58" s="1">
        <v>2.7064082051806399E-2</v>
      </c>
      <c r="I58" s="1">
        <v>0.34199158229100901</v>
      </c>
    </row>
    <row r="59" spans="1:9">
      <c r="A59" t="s">
        <v>1359</v>
      </c>
      <c r="B59" t="s">
        <v>2286</v>
      </c>
      <c r="C59" t="str">
        <f>VLOOKUP(Table2[[#This Row],[Gene ID]],'ridlon-genomes'!A$2:E$19843,4)</f>
        <v>WP_006443635.1</v>
      </c>
      <c r="D59" s="1">
        <v>0.145055171460758</v>
      </c>
      <c r="E59" s="1">
        <v>0.63477231998397998</v>
      </c>
      <c r="F59" s="1">
        <v>1.36856424574029</v>
      </c>
      <c r="G59" s="1">
        <v>6.8514379312963696</v>
      </c>
      <c r="H59" s="1">
        <v>0.15600623598319299</v>
      </c>
      <c r="I59" s="1">
        <v>0.66205244854689405</v>
      </c>
    </row>
    <row r="60" spans="1:9">
      <c r="A60" t="s">
        <v>941</v>
      </c>
      <c r="B60" t="s">
        <v>586</v>
      </c>
      <c r="C60" t="str">
        <f>VLOOKUP(Table2[[#This Row],[Gene ID]],'ridlon-genomes'!A$2:E$19843,4)</f>
        <v>WP_006442642.1</v>
      </c>
      <c r="D60" s="1">
        <v>2.2797606884220101E-2</v>
      </c>
      <c r="E60" s="1">
        <v>0.32044726081078001</v>
      </c>
      <c r="F60" s="1">
        <v>1.3628955484163401</v>
      </c>
      <c r="G60" s="1">
        <v>7.5118193407902796</v>
      </c>
      <c r="H60" s="1">
        <v>2.3999047449300401E-2</v>
      </c>
      <c r="I60" s="1">
        <v>0.34116827680766798</v>
      </c>
    </row>
    <row r="61" spans="1:9">
      <c r="A61" t="s">
        <v>1288</v>
      </c>
      <c r="B61" t="s">
        <v>474</v>
      </c>
      <c r="C61" t="str">
        <f>VLOOKUP(Table2[[#This Row],[Gene ID]],'ridlon-genomes'!A$2:E$19843,4)</f>
        <v>WP_006443533.1</v>
      </c>
      <c r="D61" s="1">
        <v>6.8280674529267005E-2</v>
      </c>
      <c r="E61" s="1">
        <v>0.49375216090238699</v>
      </c>
      <c r="F61" s="1">
        <v>1.3258110896995801</v>
      </c>
      <c r="G61" s="1">
        <v>7.3013036405741696</v>
      </c>
      <c r="H61" s="1">
        <v>7.28487331915076E-2</v>
      </c>
      <c r="I61" s="1">
        <v>0.52095906181295204</v>
      </c>
    </row>
    <row r="62" spans="1:9">
      <c r="A62" t="s">
        <v>1654</v>
      </c>
      <c r="B62" t="s">
        <v>699</v>
      </c>
      <c r="C62" t="str">
        <f>VLOOKUP(Table2[[#This Row],[Gene ID]],'ridlon-genomes'!A$2:E$19843,4)</f>
        <v>WP_006441261.1</v>
      </c>
      <c r="D62" s="1">
        <v>7.6353802049160799E-2</v>
      </c>
      <c r="E62" s="1">
        <v>0.51528905807903103</v>
      </c>
      <c r="F62" s="1">
        <v>1.3244015828798601</v>
      </c>
      <c r="G62" s="1">
        <v>6.3738486308847602</v>
      </c>
      <c r="H62" s="1">
        <v>8.0785233476996496E-2</v>
      </c>
      <c r="I62" s="1">
        <v>0.53472130730011902</v>
      </c>
    </row>
    <row r="63" spans="1:9">
      <c r="A63" t="s">
        <v>1880</v>
      </c>
      <c r="B63" t="s">
        <v>2364</v>
      </c>
      <c r="C63" t="str">
        <f>VLOOKUP(Table2[[#This Row],[Gene ID]],'ridlon-genomes'!A$2:E$19843,4)</f>
        <v>WP_006442025.1</v>
      </c>
      <c r="D63" s="1">
        <v>4.3578651562626997E-2</v>
      </c>
      <c r="E63" s="1">
        <v>0.41936071619112603</v>
      </c>
      <c r="F63" s="1">
        <v>1.32334218008947</v>
      </c>
      <c r="G63" s="1">
        <v>7.2636857232042704</v>
      </c>
      <c r="H63" s="1">
        <v>4.5840353537484099E-2</v>
      </c>
      <c r="I63" s="1">
        <v>0.43750770311693199</v>
      </c>
    </row>
    <row r="64" spans="1:9">
      <c r="A64" t="s">
        <v>909</v>
      </c>
      <c r="B64" t="s">
        <v>474</v>
      </c>
      <c r="C64" t="str">
        <f>VLOOKUP(Table2[[#This Row],[Gene ID]],'ridlon-genomes'!A$2:E$19843,4)</f>
        <v>WP_006442585.1</v>
      </c>
      <c r="D64" s="1">
        <v>0.110830727745841</v>
      </c>
      <c r="E64" s="1">
        <v>0.58896683767048796</v>
      </c>
      <c r="F64" s="1">
        <v>1.3114482934607701</v>
      </c>
      <c r="G64" s="1">
        <v>7.40860697321855</v>
      </c>
      <c r="H64" s="1">
        <v>0.118129758427636</v>
      </c>
      <c r="I64" s="1">
        <v>0.60650151236648597</v>
      </c>
    </row>
    <row r="65" spans="1:9">
      <c r="A65" t="s">
        <v>1953</v>
      </c>
      <c r="B65" t="s">
        <v>661</v>
      </c>
      <c r="C65" t="str">
        <f>VLOOKUP(Table2[[#This Row],[Gene ID]],'ridlon-genomes'!A$2:E$19843,4)</f>
        <v>WP_006442126.1</v>
      </c>
      <c r="D65" s="1">
        <v>7.5894699075644096E-3</v>
      </c>
      <c r="E65" s="1">
        <v>0.20082545638712501</v>
      </c>
      <c r="F65" s="1">
        <v>1.30972645177813</v>
      </c>
      <c r="G65" s="1">
        <v>7.6823430072286403</v>
      </c>
      <c r="H65" s="1">
        <v>8.0130698372306401E-3</v>
      </c>
      <c r="I65" s="1">
        <v>0.217585282565113</v>
      </c>
    </row>
    <row r="66" spans="1:9">
      <c r="A66" t="s">
        <v>1062</v>
      </c>
      <c r="B66" t="s">
        <v>474</v>
      </c>
      <c r="C66" t="str">
        <f>VLOOKUP(Table2[[#This Row],[Gene ID]],'ridlon-genomes'!A$2:E$19843,4)</f>
        <v>WP_006442975.1</v>
      </c>
      <c r="D66" s="1">
        <v>1.07978889494404E-2</v>
      </c>
      <c r="E66" s="1">
        <v>0.21521978085874199</v>
      </c>
      <c r="F66" s="1">
        <v>1.3018421944535801</v>
      </c>
      <c r="G66" s="1">
        <v>8.4345018918096493</v>
      </c>
      <c r="H66" s="1">
        <v>1.13961997769632E-2</v>
      </c>
      <c r="I66" s="1">
        <v>0.228676422485941</v>
      </c>
    </row>
    <row r="67" spans="1:9">
      <c r="A67" t="s">
        <v>1459</v>
      </c>
      <c r="B67" t="s">
        <v>2325</v>
      </c>
      <c r="C67" t="str">
        <f>VLOOKUP(Table2[[#This Row],[Gene ID]],'ridlon-genomes'!A$2:E$19843,4)</f>
        <v>WP_006443891.1</v>
      </c>
      <c r="D67" s="1">
        <v>4.14323908182833E-4</v>
      </c>
      <c r="E67" s="1">
        <v>3.7022800652623103E-2</v>
      </c>
      <c r="F67" s="1">
        <v>1.3012937080154501</v>
      </c>
      <c r="G67" s="1">
        <v>11.472687728510399</v>
      </c>
      <c r="H67" s="1">
        <v>4.36660168288431E-4</v>
      </c>
      <c r="I67" s="1">
        <v>4.2020143886832902E-2</v>
      </c>
    </row>
    <row r="68" spans="1:9">
      <c r="A68" t="s">
        <v>1143</v>
      </c>
      <c r="B68" t="s">
        <v>2198</v>
      </c>
      <c r="C68" t="str">
        <f>VLOOKUP(Table2[[#This Row],[Gene ID]],'ridlon-genomes'!A$2:E$19843,4)</f>
        <v>WP_006443160.1</v>
      </c>
      <c r="D68" s="1">
        <v>8.0576580309279597E-2</v>
      </c>
      <c r="E68" s="1">
        <v>0.519594340035612</v>
      </c>
      <c r="F68" s="1">
        <v>1.2999832275840899</v>
      </c>
      <c r="G68" s="1">
        <v>7.0326925136359204</v>
      </c>
      <c r="H68" s="1">
        <v>8.5314768924710099E-2</v>
      </c>
      <c r="I68" s="1">
        <v>0.54560738543599296</v>
      </c>
    </row>
    <row r="69" spans="1:9">
      <c r="A69" t="s">
        <v>1396</v>
      </c>
      <c r="B69" t="s">
        <v>2297</v>
      </c>
      <c r="C69" t="str">
        <f>VLOOKUP(Table2[[#This Row],[Gene ID]],'ridlon-genomes'!A$2:E$19843,4)</f>
        <v>WP_006443747.1</v>
      </c>
      <c r="D69" s="1">
        <v>8.6020494223178007E-2</v>
      </c>
      <c r="E69" s="1">
        <v>0.52750803075095898</v>
      </c>
      <c r="F69" s="1">
        <v>1.2942298385270801</v>
      </c>
      <c r="G69" s="1">
        <v>6.8769620897353603</v>
      </c>
      <c r="H69" s="1">
        <v>9.1092430048486703E-2</v>
      </c>
      <c r="I69" s="1">
        <v>0.55450095178954795</v>
      </c>
    </row>
    <row r="70" spans="1:9">
      <c r="A70" t="s">
        <v>1974</v>
      </c>
      <c r="B70" t="s">
        <v>2054</v>
      </c>
      <c r="C70" t="str">
        <f>VLOOKUP(Table2[[#This Row],[Gene ID]],'ridlon-genomes'!A$2:E$19843,4)</f>
        <v>WP_006442165.1</v>
      </c>
      <c r="D70" s="1">
        <v>8.5483596987498606E-2</v>
      </c>
      <c r="E70" s="1">
        <v>0.52750803075095898</v>
      </c>
      <c r="F70" s="1">
        <v>1.2847760786331499</v>
      </c>
      <c r="G70" s="1">
        <v>8.4049690194706308</v>
      </c>
      <c r="H70" s="1">
        <v>9.0716635678497207E-2</v>
      </c>
      <c r="I70" s="1">
        <v>0.55450095178954795</v>
      </c>
    </row>
    <row r="71" spans="1:9">
      <c r="A71" t="s">
        <v>1200</v>
      </c>
      <c r="B71" t="s">
        <v>630</v>
      </c>
      <c r="C71" t="str">
        <f>VLOOKUP(Table2[[#This Row],[Gene ID]],'ridlon-genomes'!A$2:E$19843,4)</f>
        <v>WP_040435084.1</v>
      </c>
      <c r="D71" s="1">
        <v>1.2776489535746199E-2</v>
      </c>
      <c r="E71" s="1">
        <v>0.22833412013169299</v>
      </c>
      <c r="F71" s="1">
        <v>1.2730140304769799</v>
      </c>
      <c r="G71" s="1">
        <v>7.4602077491834304</v>
      </c>
      <c r="H71" s="1">
        <v>1.3456954370347799E-2</v>
      </c>
      <c r="I71" s="1">
        <v>0.24398043358413199</v>
      </c>
    </row>
    <row r="72" spans="1:9">
      <c r="A72" t="s">
        <v>1864</v>
      </c>
      <c r="B72" t="s">
        <v>2386</v>
      </c>
      <c r="C72" t="str">
        <f>VLOOKUP(Table2[[#This Row],[Gene ID]],'ridlon-genomes'!A$2:E$19843,4)</f>
        <v>WP_006442000.1</v>
      </c>
      <c r="D72" s="1">
        <v>5.9455343635143203E-2</v>
      </c>
      <c r="E72" s="1">
        <v>0.48604370105154898</v>
      </c>
      <c r="F72" s="1">
        <v>1.25712365001284</v>
      </c>
      <c r="G72" s="1">
        <v>7.3081183242788299</v>
      </c>
      <c r="H72" s="1">
        <v>6.3088242650413601E-2</v>
      </c>
      <c r="I72" s="1">
        <v>0.50370097275916703</v>
      </c>
    </row>
    <row r="73" spans="1:9">
      <c r="A73" t="s">
        <v>1984</v>
      </c>
      <c r="B73" t="s">
        <v>474</v>
      </c>
      <c r="C73" t="str">
        <f>VLOOKUP(Table2[[#This Row],[Gene ID]],'ridlon-genomes'!A$2:E$19843,4)</f>
        <v>WP_006442204.1</v>
      </c>
      <c r="D73" s="1">
        <v>4.1557667050615199E-2</v>
      </c>
      <c r="E73" s="1">
        <v>0.41159038985164398</v>
      </c>
      <c r="F73" s="1">
        <v>1.25436353166211</v>
      </c>
      <c r="G73" s="1">
        <v>6.95779914625908</v>
      </c>
      <c r="H73" s="1">
        <v>4.3702316706573797E-2</v>
      </c>
      <c r="I73" s="1">
        <v>0.43289932106595302</v>
      </c>
    </row>
    <row r="74" spans="1:9">
      <c r="A74" t="s">
        <v>1456</v>
      </c>
      <c r="B74" t="s">
        <v>2118</v>
      </c>
      <c r="C74" t="str">
        <f>VLOOKUP(Table2[[#This Row],[Gene ID]],'ridlon-genomes'!A$2:E$19843,4)</f>
        <v>WP_006443888.1</v>
      </c>
      <c r="D74" s="1">
        <v>1.0024736045285299E-2</v>
      </c>
      <c r="E74" s="1">
        <v>0.21521978085874199</v>
      </c>
      <c r="F74" s="1">
        <v>1.2342515814791699</v>
      </c>
      <c r="G74" s="1">
        <v>9.0307991634988998</v>
      </c>
      <c r="H74" s="1">
        <v>1.05683155664987E-2</v>
      </c>
      <c r="I74" s="1">
        <v>0.228676422485941</v>
      </c>
    </row>
    <row r="75" spans="1:9">
      <c r="A75" t="s">
        <v>993</v>
      </c>
      <c r="B75" t="s">
        <v>2148</v>
      </c>
      <c r="C75" t="str">
        <f>VLOOKUP(Table2[[#This Row],[Gene ID]],'ridlon-genomes'!A$2:E$19843,4)</f>
        <v>WP_006442753.1</v>
      </c>
      <c r="D75" s="1">
        <v>9.0659782796342805E-2</v>
      </c>
      <c r="E75" s="1">
        <v>0.53649648493579905</v>
      </c>
      <c r="F75" s="1">
        <v>1.2241718211819299</v>
      </c>
      <c r="G75" s="1">
        <v>6.6862503634516104</v>
      </c>
      <c r="H75" s="1">
        <v>9.5443045272247701E-2</v>
      </c>
      <c r="I75" s="1">
        <v>0.55513189487690195</v>
      </c>
    </row>
    <row r="76" spans="1:9">
      <c r="A76" t="s">
        <v>1151</v>
      </c>
      <c r="B76" t="s">
        <v>2203</v>
      </c>
      <c r="C76" t="str">
        <f>VLOOKUP(Table2[[#This Row],[Gene ID]],'ridlon-genomes'!A$2:E$19843,4)</f>
        <v>WP_006443179.1</v>
      </c>
      <c r="D76" s="1">
        <v>9.3001574527178995E-3</v>
      </c>
      <c r="E76" s="1">
        <v>0.21521978085874199</v>
      </c>
      <c r="F76" s="1">
        <v>1.2209347312829</v>
      </c>
      <c r="G76" s="1">
        <v>9.7671414831742194</v>
      </c>
      <c r="H76" s="1">
        <v>9.7660254237075302E-3</v>
      </c>
      <c r="I76" s="1">
        <v>0.228676422485941</v>
      </c>
    </row>
    <row r="77" spans="1:9">
      <c r="A77" t="s">
        <v>1745</v>
      </c>
      <c r="B77" t="s">
        <v>474</v>
      </c>
      <c r="C77" t="str">
        <f>VLOOKUP(Table2[[#This Row],[Gene ID]],'ridlon-genomes'!A$2:E$19843,4)</f>
        <v>WP_006441771.1</v>
      </c>
      <c r="D77" s="1">
        <v>0.14664204674290199</v>
      </c>
      <c r="E77" s="1">
        <v>0.63477231998397998</v>
      </c>
      <c r="F77" s="1">
        <v>1.21776529009587</v>
      </c>
      <c r="G77" s="1">
        <v>6.7955999752916503</v>
      </c>
      <c r="H77" s="1">
        <v>0.15534869676597199</v>
      </c>
      <c r="I77" s="1">
        <v>0.66205244854689405</v>
      </c>
    </row>
    <row r="78" spans="1:9">
      <c r="A78" t="s">
        <v>1095</v>
      </c>
      <c r="B78" t="s">
        <v>474</v>
      </c>
      <c r="C78" t="str">
        <f>VLOOKUP(Table2[[#This Row],[Gene ID]],'ridlon-genomes'!A$2:E$19843,4)</f>
        <v>WP_006443068.1</v>
      </c>
      <c r="D78" s="1">
        <v>6.5660579918234901E-2</v>
      </c>
      <c r="E78" s="1">
        <v>0.48604370105154898</v>
      </c>
      <c r="F78" s="1">
        <v>1.21174967038357</v>
      </c>
      <c r="G78" s="1">
        <v>8.0530599291064799</v>
      </c>
      <c r="H78" s="1">
        <v>6.9434899096726899E-2</v>
      </c>
      <c r="I78" s="1">
        <v>0.50846144475765798</v>
      </c>
    </row>
    <row r="79" spans="1:9">
      <c r="A79" t="s">
        <v>1307</v>
      </c>
      <c r="B79" t="s">
        <v>552</v>
      </c>
      <c r="C79" t="str">
        <f>VLOOKUP(Table2[[#This Row],[Gene ID]],'ridlon-genomes'!A$2:E$19843,4)</f>
        <v>WP_006443566.1</v>
      </c>
      <c r="D79" s="1">
        <v>5.6546122375128301E-2</v>
      </c>
      <c r="E79" s="1">
        <v>0.47198394761456602</v>
      </c>
      <c r="F79" s="1">
        <v>1.21166495576101</v>
      </c>
      <c r="G79" s="1">
        <v>6.8712674934571298</v>
      </c>
      <c r="H79" s="1">
        <v>5.9354668663162698E-2</v>
      </c>
      <c r="I79" s="1">
        <v>0.49401881311528201</v>
      </c>
    </row>
    <row r="80" spans="1:9">
      <c r="A80" t="s">
        <v>1018</v>
      </c>
      <c r="B80" t="s">
        <v>762</v>
      </c>
      <c r="C80" t="str">
        <f>VLOOKUP(Table2[[#This Row],[Gene ID]],'ridlon-genomes'!A$2:E$19843,4)</f>
        <v>WP_050765500.1</v>
      </c>
      <c r="D80" s="1">
        <v>3.1690303598400698E-3</v>
      </c>
      <c r="E80" s="1">
        <v>0.127885709037417</v>
      </c>
      <c r="F80" s="1">
        <v>1.2082620312814401</v>
      </c>
      <c r="G80" s="1">
        <v>9.6505763241022002</v>
      </c>
      <c r="H80" s="1">
        <v>3.3242330249272601E-3</v>
      </c>
      <c r="I80" s="1">
        <v>0.14762080377940501</v>
      </c>
    </row>
    <row r="81" spans="1:9">
      <c r="A81" t="s">
        <v>1452</v>
      </c>
      <c r="B81" t="s">
        <v>2218</v>
      </c>
      <c r="C81" t="str">
        <f>VLOOKUP(Table2[[#This Row],[Gene ID]],'ridlon-genomes'!A$2:E$19843,4)</f>
        <v>WP_006443884.1</v>
      </c>
      <c r="D81" s="1">
        <v>4.4309404832105102E-3</v>
      </c>
      <c r="E81" s="1">
        <v>0.15510764032786201</v>
      </c>
      <c r="F81" s="1">
        <v>1.2076756301842699</v>
      </c>
      <c r="G81" s="1">
        <v>10.693752071516</v>
      </c>
      <c r="H81" s="1">
        <v>4.6448882520477696E-3</v>
      </c>
      <c r="I81" s="1">
        <v>0.16943044025255599</v>
      </c>
    </row>
    <row r="82" spans="1:9">
      <c r="A82" t="s">
        <v>1752</v>
      </c>
      <c r="B82" t="s">
        <v>715</v>
      </c>
      <c r="C82" t="str">
        <f>VLOOKUP(Table2[[#This Row],[Gene ID]],'ridlon-genomes'!A$2:E$19843,4)</f>
        <v>WP_006441787.1</v>
      </c>
      <c r="D82" s="1">
        <v>1.1361476328298901E-2</v>
      </c>
      <c r="E82" s="1">
        <v>0.21521978085874199</v>
      </c>
      <c r="F82" s="1">
        <v>1.2025374463809</v>
      </c>
      <c r="G82" s="1">
        <v>8.4434095567136804</v>
      </c>
      <c r="H82" s="1">
        <v>1.1831608854219E-2</v>
      </c>
      <c r="I82" s="1">
        <v>0.228676422485941</v>
      </c>
    </row>
    <row r="83" spans="1:9">
      <c r="A83" t="s">
        <v>1156</v>
      </c>
      <c r="B83" t="s">
        <v>474</v>
      </c>
      <c r="C83" t="str">
        <f>VLOOKUP(Table2[[#This Row],[Gene ID]],'ridlon-genomes'!A$2:E$19843,4)</f>
        <v>WP_006443195.1</v>
      </c>
      <c r="D83" s="1">
        <v>4.7381048198091399E-2</v>
      </c>
      <c r="E83" s="1">
        <v>0.435835965410385</v>
      </c>
      <c r="F83" s="1">
        <v>1.1982598275163101</v>
      </c>
      <c r="G83" s="1">
        <v>7.6391062474193401</v>
      </c>
      <c r="H83" s="1">
        <v>5.0131386731281001E-2</v>
      </c>
      <c r="I83" s="1">
        <v>0.46113503530023903</v>
      </c>
    </row>
    <row r="84" spans="1:9">
      <c r="A84" t="s">
        <v>1976</v>
      </c>
      <c r="B84" t="s">
        <v>2550</v>
      </c>
      <c r="C84" t="str">
        <f>VLOOKUP(Table2[[#This Row],[Gene ID]],'ridlon-genomes'!A$2:E$19843,4)</f>
        <v>WP_006442167.1</v>
      </c>
      <c r="D84" s="1">
        <v>4.0093346809662603E-2</v>
      </c>
      <c r="E84" s="1">
        <v>0.40777867364949499</v>
      </c>
      <c r="F84" s="1">
        <v>1.1826740317280899</v>
      </c>
      <c r="G84" s="1">
        <v>9.2991606765484196</v>
      </c>
      <c r="H84" s="1">
        <v>4.20166770782886E-2</v>
      </c>
      <c r="I84" s="1">
        <v>0.42050290419951197</v>
      </c>
    </row>
    <row r="85" spans="1:9">
      <c r="A85" t="s">
        <v>1908</v>
      </c>
      <c r="B85" t="s">
        <v>2518</v>
      </c>
      <c r="C85" t="str">
        <f>VLOOKUP(Table2[[#This Row],[Gene ID]],'ridlon-genomes'!A$2:E$19843,4)</f>
        <v>WP_006442065.1</v>
      </c>
      <c r="D85" s="1">
        <v>0.12779469578793401</v>
      </c>
      <c r="E85" s="1">
        <v>0.59876840610751003</v>
      </c>
      <c r="F85" s="1">
        <v>1.1739092419208501</v>
      </c>
      <c r="G85" s="1">
        <v>7.70340838202742</v>
      </c>
      <c r="H85" s="1">
        <v>0.13499428009777001</v>
      </c>
      <c r="I85" s="1">
        <v>0.62547349778633399</v>
      </c>
    </row>
    <row r="86" spans="1:9">
      <c r="A86" t="s">
        <v>1101</v>
      </c>
      <c r="B86" t="s">
        <v>2176</v>
      </c>
      <c r="C86" t="str">
        <f>VLOOKUP(Table2[[#This Row],[Gene ID]],'ridlon-genomes'!A$2:E$19843,4)</f>
        <v>WP_006443077.1</v>
      </c>
      <c r="D86" s="1">
        <v>8.6662750069801207E-3</v>
      </c>
      <c r="E86" s="1">
        <v>0.21521978085874199</v>
      </c>
      <c r="F86" s="1">
        <v>1.1716964463985799</v>
      </c>
      <c r="G86" s="1">
        <v>7.7392172555875298</v>
      </c>
      <c r="H86" s="1">
        <v>9.1069828371939093E-3</v>
      </c>
      <c r="I86" s="1">
        <v>0.228676422485941</v>
      </c>
    </row>
    <row r="87" spans="1:9">
      <c r="A87" t="s">
        <v>1229</v>
      </c>
      <c r="B87" t="s">
        <v>2235</v>
      </c>
      <c r="C87" t="str">
        <f>VLOOKUP(Table2[[#This Row],[Gene ID]],'ridlon-genomes'!A$2:E$19843,4)</f>
        <v>WP_040435580.1</v>
      </c>
      <c r="D87" s="1">
        <v>7.4416870184828995E-2</v>
      </c>
      <c r="E87" s="1">
        <v>0.51199704706632998</v>
      </c>
      <c r="F87" s="1">
        <v>1.1697578768608199</v>
      </c>
      <c r="G87" s="1">
        <v>7.0870010009184004</v>
      </c>
      <c r="H87" s="1">
        <v>7.8117400384996705E-2</v>
      </c>
      <c r="I87" s="1">
        <v>0.53111341240016796</v>
      </c>
    </row>
    <row r="88" spans="1:9">
      <c r="A88" t="s">
        <v>1924</v>
      </c>
      <c r="B88" t="s">
        <v>2523</v>
      </c>
      <c r="C88" t="str">
        <f>VLOOKUP(Table2[[#This Row],[Gene ID]],'ridlon-genomes'!A$2:E$19843,4)</f>
        <v>WP_006442086.1</v>
      </c>
      <c r="D88" s="1">
        <v>9.0407655182448796E-2</v>
      </c>
      <c r="E88" s="1">
        <v>0.53649648493579905</v>
      </c>
      <c r="F88" s="1">
        <v>1.1622442913072999</v>
      </c>
      <c r="G88" s="1">
        <v>9.0707990999505004</v>
      </c>
      <c r="H88" s="1">
        <v>9.5068605367536904E-2</v>
      </c>
      <c r="I88" s="1">
        <v>0.55513189487690195</v>
      </c>
    </row>
    <row r="89" spans="1:9">
      <c r="A89" t="s">
        <v>1187</v>
      </c>
      <c r="B89" t="s">
        <v>2197</v>
      </c>
      <c r="C89" t="str">
        <f>VLOOKUP(Table2[[#This Row],[Gene ID]],'ridlon-genomes'!A$2:E$19843,4)</f>
        <v>WP_040435078.1</v>
      </c>
      <c r="D89" s="1">
        <v>1.5886639098678899E-2</v>
      </c>
      <c r="E89" s="1">
        <v>0.26498914016596398</v>
      </c>
      <c r="F89" s="1">
        <v>1.14995963439091</v>
      </c>
      <c r="G89" s="1">
        <v>9.2088768637078502</v>
      </c>
      <c r="H89" s="1">
        <v>1.6599825113763102E-2</v>
      </c>
      <c r="I89" s="1">
        <v>0.28062677320699603</v>
      </c>
    </row>
    <row r="90" spans="1:9">
      <c r="A90" t="s">
        <v>963</v>
      </c>
      <c r="B90" t="s">
        <v>2131</v>
      </c>
      <c r="C90" t="str">
        <f>VLOOKUP(Table2[[#This Row],[Gene ID]],'ridlon-genomes'!A$2:E$19843,4)</f>
        <v>WP_006442668.1</v>
      </c>
      <c r="D90" s="1">
        <v>6.90190987201877E-3</v>
      </c>
      <c r="E90" s="1">
        <v>0.19623384658853399</v>
      </c>
      <c r="F90" s="1">
        <v>1.1350228718751301</v>
      </c>
      <c r="G90" s="1">
        <v>8.8310744016121401</v>
      </c>
      <c r="H90" s="1">
        <v>7.1685285097696496E-3</v>
      </c>
      <c r="I90" s="1">
        <v>0.20381429922095101</v>
      </c>
    </row>
    <row r="91" spans="1:9">
      <c r="A91" t="s">
        <v>1154</v>
      </c>
      <c r="B91" t="s">
        <v>2205</v>
      </c>
      <c r="C91" t="str">
        <f>VLOOKUP(Table2[[#This Row],[Gene ID]],'ridlon-genomes'!A$2:E$19843,4)</f>
        <v>WP_006443192.1</v>
      </c>
      <c r="D91" s="1">
        <v>6.2212803394640699E-2</v>
      </c>
      <c r="E91" s="1">
        <v>0.48604370105154898</v>
      </c>
      <c r="F91" s="1">
        <v>1.13345083930812</v>
      </c>
      <c r="G91" s="1">
        <v>7.0664727866842503</v>
      </c>
      <c r="H91" s="1">
        <v>6.4626292066182006E-2</v>
      </c>
      <c r="I91" s="1">
        <v>0.50370097275916703</v>
      </c>
    </row>
    <row r="92" spans="1:9">
      <c r="A92" t="s">
        <v>1685</v>
      </c>
      <c r="B92" t="s">
        <v>2427</v>
      </c>
      <c r="C92" t="str">
        <f>VLOOKUP(Table2[[#This Row],[Gene ID]],'ridlon-genomes'!A$2:E$19843,4)</f>
        <v>WP_006441269.1</v>
      </c>
      <c r="D92" s="1">
        <v>7.2196666601862899E-2</v>
      </c>
      <c r="E92" s="1">
        <v>0.50807479986258497</v>
      </c>
      <c r="F92" s="1">
        <v>1.12017053689489</v>
      </c>
      <c r="G92" s="1">
        <v>7.4270162400811097</v>
      </c>
      <c r="H92" s="1">
        <v>7.51034231570257E-2</v>
      </c>
      <c r="I92" s="1">
        <v>0.53016000245538397</v>
      </c>
    </row>
    <row r="93" spans="1:9">
      <c r="A93" t="s">
        <v>1578</v>
      </c>
      <c r="B93" t="s">
        <v>641</v>
      </c>
      <c r="C93" t="str">
        <f>VLOOKUP(Table2[[#This Row],[Gene ID]],'ridlon-genomes'!A$2:E$19843,4)</f>
        <v>WP_006444093.1</v>
      </c>
      <c r="D93" s="1">
        <v>9.0917070188960294E-2</v>
      </c>
      <c r="E93" s="1">
        <v>0.53649648493579905</v>
      </c>
      <c r="F93" s="1">
        <v>1.1132018059476301</v>
      </c>
      <c r="G93" s="1">
        <v>7.1868246190827296</v>
      </c>
      <c r="H93" s="1">
        <v>9.5371207071687406E-2</v>
      </c>
      <c r="I93" s="1">
        <v>0.55513189487690195</v>
      </c>
    </row>
    <row r="94" spans="1:9">
      <c r="A94" t="s">
        <v>1817</v>
      </c>
      <c r="B94" t="s">
        <v>515</v>
      </c>
      <c r="C94" t="str">
        <f>VLOOKUP(Table2[[#This Row],[Gene ID]],'ridlon-genomes'!A$2:E$19843,4)</f>
        <v>WP_040434676.1</v>
      </c>
      <c r="D94" s="1">
        <v>3.1714042005191602E-2</v>
      </c>
      <c r="E94" s="1">
        <v>0.35502967337400998</v>
      </c>
      <c r="F94" s="1">
        <v>1.1103450640280701</v>
      </c>
      <c r="G94" s="1">
        <v>8.8335444243050993</v>
      </c>
      <c r="H94" s="1">
        <v>3.3082903025401997E-2</v>
      </c>
      <c r="I94" s="1">
        <v>0.37233266884724497</v>
      </c>
    </row>
    <row r="95" spans="1:9">
      <c r="A95" t="s">
        <v>1869</v>
      </c>
      <c r="B95" t="s">
        <v>2498</v>
      </c>
      <c r="C95" t="str">
        <f>VLOOKUP(Table2[[#This Row],[Gene ID]],'ridlon-genomes'!A$2:E$19843,4)</f>
        <v>WP_006442005.1</v>
      </c>
      <c r="D95" s="1">
        <v>8.1092191886603396E-2</v>
      </c>
      <c r="E95" s="1">
        <v>0.52023760025713295</v>
      </c>
      <c r="F95" s="1">
        <v>1.10918145949475</v>
      </c>
      <c r="G95" s="1">
        <v>7.97594378634831</v>
      </c>
      <c r="H95" s="1">
        <v>8.4930024427956899E-2</v>
      </c>
      <c r="I95" s="1">
        <v>0.54560738543599296</v>
      </c>
    </row>
    <row r="96" spans="1:9">
      <c r="A96" t="s">
        <v>1201</v>
      </c>
      <c r="B96" t="s">
        <v>2228</v>
      </c>
      <c r="C96" t="str">
        <f>VLOOKUP(Table2[[#This Row],[Gene ID]],'ridlon-genomes'!A$2:E$19843,4)</f>
        <v>WP_006443312.1</v>
      </c>
      <c r="D96" s="1">
        <v>1.2363302868414999E-2</v>
      </c>
      <c r="E96" s="1">
        <v>0.22744841012334099</v>
      </c>
      <c r="F96" s="1">
        <v>1.1051610148862501</v>
      </c>
      <c r="G96" s="1">
        <v>8.7273621276056801</v>
      </c>
      <c r="H96" s="1">
        <v>1.2936342878086499E-2</v>
      </c>
      <c r="I96" s="1">
        <v>0.23799066088950299</v>
      </c>
    </row>
    <row r="97" spans="1:9">
      <c r="A97" t="s">
        <v>1639</v>
      </c>
      <c r="B97" t="s">
        <v>2403</v>
      </c>
      <c r="C97" t="str">
        <f>VLOOKUP(Table2[[#This Row],[Gene ID]],'ridlon-genomes'!A$2:E$19843,4)</f>
        <v>WP_040434600.1</v>
      </c>
      <c r="D97" s="1">
        <v>7.2292017886123203E-2</v>
      </c>
      <c r="E97" s="1">
        <v>0.50807479986258497</v>
      </c>
      <c r="F97" s="1">
        <v>1.10375577178127</v>
      </c>
      <c r="G97" s="1">
        <v>7.1319389614819997</v>
      </c>
      <c r="H97" s="1">
        <v>7.5434436800206506E-2</v>
      </c>
      <c r="I97" s="1">
        <v>0.53016000245538397</v>
      </c>
    </row>
    <row r="98" spans="1:9">
      <c r="A98" t="s">
        <v>1552</v>
      </c>
      <c r="B98" t="s">
        <v>474</v>
      </c>
      <c r="C98" t="str">
        <f>VLOOKUP(Table2[[#This Row],[Gene ID]],'ridlon-genomes'!A$2:E$19843,4)</f>
        <v>WP_006444035.1</v>
      </c>
      <c r="D98" s="1">
        <v>2.4657797319240799E-2</v>
      </c>
      <c r="E98" s="1">
        <v>0.32298741947111897</v>
      </c>
      <c r="F98" s="1">
        <v>1.10212963201922</v>
      </c>
      <c r="G98" s="1">
        <v>7.7002703437734503</v>
      </c>
      <c r="H98" s="1">
        <v>2.57134901113183E-2</v>
      </c>
      <c r="I98" s="1">
        <v>0.34122557185860197</v>
      </c>
    </row>
    <row r="99" spans="1:9">
      <c r="A99" t="s">
        <v>1613</v>
      </c>
      <c r="B99" t="s">
        <v>2386</v>
      </c>
      <c r="C99" t="str">
        <f>VLOOKUP(Table2[[#This Row],[Gene ID]],'ridlon-genomes'!A$2:E$19843,4)</f>
        <v>WP_050765526.1</v>
      </c>
      <c r="D99" s="1">
        <v>6.2538727412887907E-2</v>
      </c>
      <c r="E99" s="1">
        <v>0.48604370105154898</v>
      </c>
      <c r="F99" s="1">
        <v>1.0914926940394201</v>
      </c>
      <c r="G99" s="1">
        <v>8.4931116456586508</v>
      </c>
      <c r="H99" s="1">
        <v>6.5415304973827498E-2</v>
      </c>
      <c r="I99" s="1">
        <v>0.50370097275916703</v>
      </c>
    </row>
    <row r="100" spans="1:9">
      <c r="A100" t="s">
        <v>828</v>
      </c>
      <c r="B100" t="s">
        <v>2061</v>
      </c>
      <c r="C100" t="str">
        <f>VLOOKUP(Table2[[#This Row],[Gene ID]],'ridlon-genomes'!A$2:E$19843,4)</f>
        <v>WP_006442419.1</v>
      </c>
      <c r="D100" s="1">
        <v>4.2277007271018699E-2</v>
      </c>
      <c r="E100" s="1">
        <v>0.41319168825034702</v>
      </c>
      <c r="F100" s="1">
        <v>1.0897731496621199</v>
      </c>
      <c r="G100" s="1">
        <v>7.7411841708132201</v>
      </c>
      <c r="H100" s="1">
        <v>4.3947413089829003E-2</v>
      </c>
      <c r="I100" s="1">
        <v>0.43289932106595302</v>
      </c>
    </row>
    <row r="101" spans="1:9">
      <c r="A101" t="s">
        <v>1970</v>
      </c>
      <c r="B101" t="s">
        <v>719</v>
      </c>
      <c r="C101" t="str">
        <f>VLOOKUP(Table2[[#This Row],[Gene ID]],'ridlon-genomes'!A$2:E$19843,4)</f>
        <v>WP_006442154.1</v>
      </c>
      <c r="D101" s="1">
        <v>3.8829145458717303E-2</v>
      </c>
      <c r="E101" s="1">
        <v>0.39815787679389603</v>
      </c>
      <c r="F101" s="1">
        <v>1.08724836947873</v>
      </c>
      <c r="G101" s="1">
        <v>9.2528296834619095</v>
      </c>
      <c r="H101" s="1">
        <v>4.0485173825646599E-2</v>
      </c>
      <c r="I101" s="1">
        <v>0.41677268789761901</v>
      </c>
    </row>
    <row r="102" spans="1:9">
      <c r="A102" t="s">
        <v>1301</v>
      </c>
      <c r="B102" t="s">
        <v>474</v>
      </c>
      <c r="C102" t="str">
        <f>VLOOKUP(Table2[[#This Row],[Gene ID]],'ridlon-genomes'!A$2:E$19843,4)</f>
        <v>WP_006443555.1</v>
      </c>
      <c r="D102" s="1">
        <v>5.4626087820001598E-2</v>
      </c>
      <c r="E102" s="1">
        <v>0.46806325933439802</v>
      </c>
      <c r="F102" s="1">
        <v>1.0826859920608001</v>
      </c>
      <c r="G102" s="1">
        <v>7.56327495007866</v>
      </c>
      <c r="H102" s="1">
        <v>5.6843593531627601E-2</v>
      </c>
      <c r="I102" s="1">
        <v>0.48375058168752499</v>
      </c>
    </row>
    <row r="103" spans="1:9">
      <c r="A103" t="s">
        <v>1863</v>
      </c>
      <c r="B103" t="s">
        <v>757</v>
      </c>
      <c r="C103" t="str">
        <f>VLOOKUP(Table2[[#This Row],[Gene ID]],'ridlon-genomes'!A$2:E$19843,4)</f>
        <v>WP_006441302.1</v>
      </c>
      <c r="D103" s="1">
        <v>0.124750950960692</v>
      </c>
      <c r="E103" s="1">
        <v>0.59876840610751003</v>
      </c>
      <c r="F103" s="1">
        <v>1.06804775473307</v>
      </c>
      <c r="G103" s="1">
        <v>6.4116950123232197</v>
      </c>
      <c r="H103" s="1">
        <v>0.13077014018965299</v>
      </c>
      <c r="I103" s="1">
        <v>0.61733375614058805</v>
      </c>
    </row>
    <row r="104" spans="1:9">
      <c r="A104" t="s">
        <v>1453</v>
      </c>
      <c r="B104" t="s">
        <v>2322</v>
      </c>
      <c r="C104" t="str">
        <f>VLOOKUP(Table2[[#This Row],[Gene ID]],'ridlon-genomes'!A$2:E$19843,4)</f>
        <v>WP_083790624.1</v>
      </c>
      <c r="D104" s="1">
        <v>1.1351002657096199E-2</v>
      </c>
      <c r="E104" s="1">
        <v>0.21521978085874199</v>
      </c>
      <c r="F104" s="1">
        <v>1.06330055717558</v>
      </c>
      <c r="G104" s="1">
        <v>11.5876726920064</v>
      </c>
      <c r="H104" s="1">
        <v>1.17884726569464E-2</v>
      </c>
      <c r="I104" s="1">
        <v>0.228676422485941</v>
      </c>
    </row>
    <row r="105" spans="1:9">
      <c r="A105" t="s">
        <v>1601</v>
      </c>
      <c r="B105" t="s">
        <v>665</v>
      </c>
      <c r="C105" t="str">
        <f>VLOOKUP(Table2[[#This Row],[Gene ID]],'ridlon-genomes'!A$2:E$19843,4)</f>
        <v>WP_006444145.1</v>
      </c>
      <c r="D105" s="1">
        <v>7.0055250449263806E-2</v>
      </c>
      <c r="E105" s="1">
        <v>0.50079496178302296</v>
      </c>
      <c r="F105" s="1">
        <v>1.06179375888377</v>
      </c>
      <c r="G105" s="1">
        <v>7.2469856986393903</v>
      </c>
      <c r="H105" s="1">
        <v>7.2758595646191401E-2</v>
      </c>
      <c r="I105" s="1">
        <v>0.52095906181295204</v>
      </c>
    </row>
    <row r="106" spans="1:9">
      <c r="A106" t="s">
        <v>1753</v>
      </c>
      <c r="B106" t="s">
        <v>474</v>
      </c>
      <c r="C106" t="str">
        <f>VLOOKUP(Table2[[#This Row],[Gene ID]],'ridlon-genomes'!A$2:E$19843,4)</f>
        <v>WP_006441788.1</v>
      </c>
      <c r="D106" s="1">
        <v>8.5749889916633903E-2</v>
      </c>
      <c r="E106" s="1">
        <v>0.52750803075095898</v>
      </c>
      <c r="F106" s="1">
        <v>1.0558602622616999</v>
      </c>
      <c r="G106" s="1">
        <v>7.0359343539807098</v>
      </c>
      <c r="H106" s="1">
        <v>8.9168532383075899E-2</v>
      </c>
      <c r="I106" s="1">
        <v>0.55450095178954795</v>
      </c>
    </row>
    <row r="107" spans="1:9">
      <c r="A107" t="s">
        <v>1539</v>
      </c>
      <c r="B107" t="s">
        <v>2355</v>
      </c>
      <c r="C107" t="str">
        <f>VLOOKUP(Table2[[#This Row],[Gene ID]],'ridlon-genomes'!A$2:E$19843,4)</f>
        <v>WP_006444021.1</v>
      </c>
      <c r="D107" s="1">
        <v>0.117671486071667</v>
      </c>
      <c r="E107" s="1">
        <v>0.59597987480022396</v>
      </c>
      <c r="F107" s="1">
        <v>1.05339348404237</v>
      </c>
      <c r="G107" s="1">
        <v>7.48193848138063</v>
      </c>
      <c r="H107" s="1">
        <v>0.122433031783032</v>
      </c>
      <c r="I107" s="1">
        <v>0.61253389100909295</v>
      </c>
    </row>
    <row r="108" spans="1:9">
      <c r="A108" t="s">
        <v>1025</v>
      </c>
      <c r="B108" t="s">
        <v>2160</v>
      </c>
      <c r="C108" t="str">
        <f>VLOOKUP(Table2[[#This Row],[Gene ID]],'ridlon-genomes'!A$2:E$19843,4)</f>
        <v>WP_006442857.1</v>
      </c>
      <c r="D108" s="1">
        <v>0.235259966460166</v>
      </c>
      <c r="E108" s="1">
        <v>0.75432584596275298</v>
      </c>
      <c r="F108" s="1">
        <v>1.05042176561261</v>
      </c>
      <c r="G108" s="1">
        <v>6.8939799273776696</v>
      </c>
      <c r="H108" s="1">
        <v>0.24625284837809699</v>
      </c>
      <c r="I108" s="1">
        <v>0.76823519531421403</v>
      </c>
    </row>
    <row r="109" spans="1:9">
      <c r="A109" t="s">
        <v>1458</v>
      </c>
      <c r="B109" t="s">
        <v>2325</v>
      </c>
      <c r="C109" t="str">
        <f>VLOOKUP(Table2[[#This Row],[Gene ID]],'ridlon-genomes'!A$2:E$19843,4)</f>
        <v>WP_006443890.1</v>
      </c>
      <c r="D109" s="1">
        <v>6.5988022251124998E-3</v>
      </c>
      <c r="E109" s="1">
        <v>0.19197910659571499</v>
      </c>
      <c r="F109" s="1">
        <v>1.0491034926907701</v>
      </c>
      <c r="G109" s="1">
        <v>11.018481524800499</v>
      </c>
      <c r="H109" s="1">
        <v>6.8444931876880197E-3</v>
      </c>
      <c r="I109" s="1">
        <v>0.19912699948366799</v>
      </c>
    </row>
    <row r="110" spans="1:9">
      <c r="A110" t="s">
        <v>1688</v>
      </c>
      <c r="B110" t="s">
        <v>2429</v>
      </c>
      <c r="C110" t="str">
        <f>VLOOKUP(Table2[[#This Row],[Gene ID]],'ridlon-genomes'!A$2:E$19843,4)</f>
        <v>WP_006441644.1</v>
      </c>
      <c r="D110" s="1">
        <v>2.7711792515076401E-2</v>
      </c>
      <c r="E110" s="1">
        <v>0.34324210333030297</v>
      </c>
      <c r="F110" s="1">
        <v>1.04060075314237</v>
      </c>
      <c r="G110" s="1">
        <v>12.3144499297868</v>
      </c>
      <c r="H110" s="1">
        <v>2.8733798157174199E-2</v>
      </c>
      <c r="I110" s="1">
        <v>0.355900806877475</v>
      </c>
    </row>
    <row r="111" spans="1:9">
      <c r="A111" t="s">
        <v>1542</v>
      </c>
      <c r="B111" t="s">
        <v>2104</v>
      </c>
      <c r="C111" t="str">
        <f>VLOOKUP(Table2[[#This Row],[Gene ID]],'ridlon-genomes'!A$2:E$19843,4)</f>
        <v>WP_006444025.1</v>
      </c>
      <c r="D111" s="1">
        <v>5.7605950436848602E-2</v>
      </c>
      <c r="E111" s="1">
        <v>0.476713128154022</v>
      </c>
      <c r="F111" s="1">
        <v>1.01239353938842</v>
      </c>
      <c r="G111" s="1">
        <v>8.6779435694053593</v>
      </c>
      <c r="H111" s="1">
        <v>5.9629768809278602E-2</v>
      </c>
      <c r="I111" s="1">
        <v>0.49401881311528201</v>
      </c>
    </row>
    <row r="112" spans="1:9">
      <c r="A112" t="s">
        <v>1993</v>
      </c>
      <c r="B112" t="s">
        <v>474</v>
      </c>
      <c r="C112" t="str">
        <f>VLOOKUP(Table2[[#This Row],[Gene ID]],'ridlon-genomes'!A$2:E$19843,4)</f>
        <v>WP_006442235.1</v>
      </c>
      <c r="D112" s="1">
        <v>0.19733797678937801</v>
      </c>
      <c r="E112" s="1">
        <v>0.70526257892258604</v>
      </c>
      <c r="F112" s="1">
        <v>1.01153383386406</v>
      </c>
      <c r="G112" s="1">
        <v>5.8981468132337502</v>
      </c>
      <c r="H112" s="1">
        <v>0.20679568866260301</v>
      </c>
      <c r="I112" s="1">
        <v>0.72243912106558705</v>
      </c>
    </row>
    <row r="113" spans="1:9">
      <c r="A113" t="s">
        <v>800</v>
      </c>
      <c r="B113" t="s">
        <v>663</v>
      </c>
      <c r="C113" t="str">
        <f>VLOOKUP(Table2[[#This Row],[Gene ID]],'ridlon-genomes'!A$2:E$19843,4)</f>
        <v>WP_006442330.1</v>
      </c>
      <c r="D113" s="1">
        <v>0.160193056963673</v>
      </c>
      <c r="E113" s="1">
        <v>0.65604715140804104</v>
      </c>
      <c r="F113" s="1">
        <v>1.0064261943775099</v>
      </c>
      <c r="G113" s="1">
        <v>6.8964030688214999</v>
      </c>
      <c r="H113" s="1">
        <v>0.16637975226735599</v>
      </c>
      <c r="I113" s="1">
        <v>0.66848252929428098</v>
      </c>
    </row>
    <row r="114" spans="1:9">
      <c r="A114" t="s">
        <v>1652</v>
      </c>
      <c r="B114" t="s">
        <v>654</v>
      </c>
      <c r="C114" t="str">
        <f>VLOOKUP(Table2[[#This Row],[Gene ID]],'ridlon-genomes'!A$2:E$19843,4)</f>
        <v>WP_040434602.1</v>
      </c>
      <c r="D114" s="1">
        <v>9.0407121351686701E-2</v>
      </c>
      <c r="E114" s="1">
        <v>0.53649648493579905</v>
      </c>
      <c r="F114" s="1">
        <v>1.00414463184863</v>
      </c>
      <c r="G114" s="1">
        <v>6.92159723143231</v>
      </c>
      <c r="H114" s="1">
        <v>9.4009027736309606E-2</v>
      </c>
      <c r="I114" s="1">
        <v>0.55513189487690195</v>
      </c>
    </row>
    <row r="115" spans="1:9">
      <c r="A115" t="s">
        <v>1779</v>
      </c>
      <c r="B115" t="s">
        <v>2460</v>
      </c>
      <c r="C115" t="str">
        <f>VLOOKUP(Table2[[#This Row],[Gene ID]],'ridlon-genomes'!A$2:E$19843,4)</f>
        <v>WP_006441820.1</v>
      </c>
      <c r="D115" s="1">
        <v>5.6503198796696602E-2</v>
      </c>
      <c r="E115" s="1">
        <v>0.47198394761456602</v>
      </c>
      <c r="F115" s="1">
        <v>0.99966838281197001</v>
      </c>
      <c r="G115" s="1">
        <v>7.3078918768900998</v>
      </c>
      <c r="H115" s="1">
        <v>5.8461186672116201E-2</v>
      </c>
      <c r="I115" s="1">
        <v>0.49300693653991001</v>
      </c>
    </row>
    <row r="116" spans="1:9">
      <c r="A116" t="s">
        <v>1813</v>
      </c>
      <c r="B116" t="s">
        <v>2104</v>
      </c>
      <c r="C116" t="str">
        <f>VLOOKUP(Table2[[#This Row],[Gene ID]],'ridlon-genomes'!A$2:E$19843,4)</f>
        <v>WP_006441900.1</v>
      </c>
      <c r="D116" s="1">
        <v>2.0461684124131699E-2</v>
      </c>
      <c r="E116" s="1">
        <v>0.30194207891312902</v>
      </c>
      <c r="F116" s="1">
        <v>0.99731720098809695</v>
      </c>
      <c r="G116" s="1">
        <v>9.5139780422742994</v>
      </c>
      <c r="H116" s="1">
        <v>2.1199025907151399E-2</v>
      </c>
      <c r="I116" s="1">
        <v>0.31378995353602102</v>
      </c>
    </row>
    <row r="117" spans="1:9">
      <c r="A117" t="s">
        <v>1281</v>
      </c>
      <c r="B117" t="s">
        <v>474</v>
      </c>
      <c r="C117" t="str">
        <f>VLOOKUP(Table2[[#This Row],[Gene ID]],'ridlon-genomes'!A$2:E$19843,4)</f>
        <v>WP_040435113.1</v>
      </c>
      <c r="D117" s="1">
        <v>0.100876445251031</v>
      </c>
      <c r="E117" s="1">
        <v>0.56379193200298805</v>
      </c>
      <c r="F117" s="1">
        <v>0.996878791710332</v>
      </c>
      <c r="G117" s="1">
        <v>7.1642846173712798</v>
      </c>
      <c r="H117" s="1">
        <v>0.10559158899983501</v>
      </c>
      <c r="I117" s="1">
        <v>0.58971016892318595</v>
      </c>
    </row>
    <row r="118" spans="1:9">
      <c r="A118" t="s">
        <v>1173</v>
      </c>
      <c r="B118" t="s">
        <v>474</v>
      </c>
      <c r="C118" t="str">
        <f>VLOOKUP(Table2[[#This Row],[Gene ID]],'ridlon-genomes'!A$2:E$19843,4)</f>
        <v>WP_006443235.1</v>
      </c>
      <c r="D118" s="1">
        <v>3.5301092632910598E-2</v>
      </c>
      <c r="E118" s="1">
        <v>0.37425141426924702</v>
      </c>
      <c r="F118" s="1">
        <v>0.98959856436343396</v>
      </c>
      <c r="G118" s="1">
        <v>8.3846495271365509</v>
      </c>
      <c r="H118" s="1">
        <v>3.6589328147491301E-2</v>
      </c>
      <c r="I118" s="1">
        <v>0.391224354807791</v>
      </c>
    </row>
    <row r="119" spans="1:9">
      <c r="A119" t="s">
        <v>1050</v>
      </c>
      <c r="B119" t="s">
        <v>2169</v>
      </c>
      <c r="C119" t="str">
        <f>VLOOKUP(Table2[[#This Row],[Gene ID]],'ridlon-genomes'!A$2:E$19843,4)</f>
        <v>WP_040435510.1</v>
      </c>
      <c r="D119" s="1">
        <v>0.16089964112393501</v>
      </c>
      <c r="E119" s="1">
        <v>0.65604715140804104</v>
      </c>
      <c r="F119" s="1">
        <v>0.968786244441039</v>
      </c>
      <c r="G119" s="1">
        <v>6.7485225109445297</v>
      </c>
      <c r="H119" s="1">
        <v>0.166577391629565</v>
      </c>
      <c r="I119" s="1">
        <v>0.66848252929428098</v>
      </c>
    </row>
    <row r="120" spans="1:9">
      <c r="A120" t="s">
        <v>1252</v>
      </c>
      <c r="B120" t="s">
        <v>2245</v>
      </c>
      <c r="C120" t="str">
        <f>VLOOKUP(Table2[[#This Row],[Gene ID]],'ridlon-genomes'!A$2:E$19843,4)</f>
        <v>WP_006443470.1</v>
      </c>
      <c r="D120" s="1">
        <v>2.0702999743110299E-2</v>
      </c>
      <c r="E120" s="1">
        <v>0.30194207891312902</v>
      </c>
      <c r="F120" s="1">
        <v>0.96455438419744799</v>
      </c>
      <c r="G120" s="1">
        <v>8.5285170720956902</v>
      </c>
      <c r="H120" s="1">
        <v>2.1320660312199698E-2</v>
      </c>
      <c r="I120" s="1">
        <v>0.31378995353602102</v>
      </c>
    </row>
    <row r="121" spans="1:9">
      <c r="A121" t="s">
        <v>905</v>
      </c>
      <c r="B121" t="s">
        <v>2102</v>
      </c>
      <c r="C121" t="str">
        <f>VLOOKUP(Table2[[#This Row],[Gene ID]],'ridlon-genomes'!A$2:E$19843,4)</f>
        <v>WP_040434863.1</v>
      </c>
      <c r="D121" s="1">
        <v>0.27795124468972099</v>
      </c>
      <c r="E121" s="1">
        <v>0.77358707591670495</v>
      </c>
      <c r="F121" s="1">
        <v>0.96412683917840403</v>
      </c>
      <c r="G121" s="1">
        <v>6.4349390532155901</v>
      </c>
      <c r="H121" s="1">
        <v>0.29002702364336602</v>
      </c>
      <c r="I121" s="1">
        <v>0.78347996892032301</v>
      </c>
    </row>
    <row r="122" spans="1:9">
      <c r="A122" t="s">
        <v>1816</v>
      </c>
      <c r="B122" t="s">
        <v>2478</v>
      </c>
      <c r="C122" t="str">
        <f>VLOOKUP(Table2[[#This Row],[Gene ID]],'ridlon-genomes'!A$2:E$19843,4)</f>
        <v>WP_040434674.1</v>
      </c>
      <c r="D122" s="1">
        <v>3.8153048627818299E-2</v>
      </c>
      <c r="E122" s="1">
        <v>0.39445837878843598</v>
      </c>
      <c r="F122" s="1">
        <v>0.962099185768309</v>
      </c>
      <c r="G122" s="1">
        <v>10.023883852448799</v>
      </c>
      <c r="H122" s="1">
        <v>3.9396698178252899E-2</v>
      </c>
      <c r="I122" s="1">
        <v>0.41416192790751499</v>
      </c>
    </row>
    <row r="123" spans="1:9">
      <c r="A123" t="s">
        <v>1220</v>
      </c>
      <c r="B123" t="s">
        <v>474</v>
      </c>
      <c r="C123" t="str">
        <f>VLOOKUP(Table2[[#This Row],[Gene ID]],'ridlon-genomes'!A$2:E$19843,4)</f>
        <v>WP_040435572.1</v>
      </c>
      <c r="D123" s="1">
        <v>5.6592799474168599E-2</v>
      </c>
      <c r="E123" s="1">
        <v>0.47198394761456602</v>
      </c>
      <c r="F123" s="1">
        <v>0.95977116961019804</v>
      </c>
      <c r="G123" s="1">
        <v>7.9067262656859798</v>
      </c>
      <c r="H123" s="1">
        <v>5.8719451274537697E-2</v>
      </c>
      <c r="I123" s="1">
        <v>0.49300693653991001</v>
      </c>
    </row>
    <row r="124" spans="1:9">
      <c r="A124" t="s">
        <v>1336</v>
      </c>
      <c r="B124" t="s">
        <v>2280</v>
      </c>
      <c r="C124" t="str">
        <f>VLOOKUP(Table2[[#This Row],[Gene ID]],'ridlon-genomes'!A$2:E$19843,4)</f>
        <v>WP_040434586.1</v>
      </c>
      <c r="D124" s="1">
        <v>3.7410289843957403E-2</v>
      </c>
      <c r="E124" s="1">
        <v>0.39327960163689601</v>
      </c>
      <c r="F124" s="1">
        <v>0.95887438383565904</v>
      </c>
      <c r="G124" s="1">
        <v>10.645987297244501</v>
      </c>
      <c r="H124" s="1">
        <v>3.8643487804165801E-2</v>
      </c>
      <c r="I124" s="1">
        <v>0.40968646816111398</v>
      </c>
    </row>
    <row r="125" spans="1:9">
      <c r="A125" t="s">
        <v>1439</v>
      </c>
      <c r="B125" t="s">
        <v>2314</v>
      </c>
      <c r="C125" t="str">
        <f>VLOOKUP(Table2[[#This Row],[Gene ID]],'ridlon-genomes'!A$2:E$19843,4)</f>
        <v>WP_006441490.1</v>
      </c>
      <c r="D125" s="1">
        <v>0.107700472975009</v>
      </c>
      <c r="E125" s="1">
        <v>0.58784762390215695</v>
      </c>
      <c r="F125" s="1">
        <v>0.95592446988947199</v>
      </c>
      <c r="G125" s="1">
        <v>7.5977584204041797</v>
      </c>
      <c r="H125" s="1">
        <v>0.110941303342032</v>
      </c>
      <c r="I125" s="1">
        <v>0.60116730373063898</v>
      </c>
    </row>
    <row r="126" spans="1:9">
      <c r="A126" t="s">
        <v>1259</v>
      </c>
      <c r="B126" t="s">
        <v>535</v>
      </c>
      <c r="C126" t="str">
        <f>VLOOKUP(Table2[[#This Row],[Gene ID]],'ridlon-genomes'!A$2:E$19843,4)</f>
        <v>WP_006443483.1</v>
      </c>
      <c r="D126" s="1">
        <v>0.120746007607572</v>
      </c>
      <c r="E126" s="1">
        <v>0.597413950443755</v>
      </c>
      <c r="F126" s="1">
        <v>0.950801471494507</v>
      </c>
      <c r="G126" s="1">
        <v>8.4480585501349204</v>
      </c>
      <c r="H126" s="1">
        <v>0.12535653780841899</v>
      </c>
      <c r="I126" s="1">
        <v>0.61253389100909295</v>
      </c>
    </row>
    <row r="127" spans="1:9">
      <c r="A127" t="s">
        <v>794</v>
      </c>
      <c r="B127" t="s">
        <v>2042</v>
      </c>
      <c r="C127" t="str">
        <f>VLOOKUP(Table2[[#This Row],[Gene ID]],'ridlon-genomes'!A$2:E$19843,4)</f>
        <v>WP_006442317.1</v>
      </c>
      <c r="D127" s="1">
        <v>7.13808402526592E-2</v>
      </c>
      <c r="E127" s="1">
        <v>0.50737176793225403</v>
      </c>
      <c r="F127" s="1">
        <v>0.93410569192089798</v>
      </c>
      <c r="G127" s="1">
        <v>8.4706990073116692</v>
      </c>
      <c r="H127" s="1">
        <v>7.3292401981678301E-2</v>
      </c>
      <c r="I127" s="1">
        <v>0.52095906181295204</v>
      </c>
    </row>
    <row r="128" spans="1:9">
      <c r="A128" t="s">
        <v>1176</v>
      </c>
      <c r="B128" t="s">
        <v>2213</v>
      </c>
      <c r="C128" t="str">
        <f>VLOOKUP(Table2[[#This Row],[Gene ID]],'ridlon-genomes'!A$2:E$19843,4)</f>
        <v>WP_006443241.1</v>
      </c>
      <c r="D128" s="1">
        <v>1.6875574630197301E-2</v>
      </c>
      <c r="E128" s="1">
        <v>0.27778084029443101</v>
      </c>
      <c r="F128" s="1">
        <v>0.93166562706501399</v>
      </c>
      <c r="G128" s="1">
        <v>10.647273091948501</v>
      </c>
      <c r="H128" s="1">
        <v>1.7370288441655501E-2</v>
      </c>
      <c r="I128" s="1">
        <v>0.28592409000672298</v>
      </c>
    </row>
    <row r="129" spans="1:9">
      <c r="A129" t="s">
        <v>877</v>
      </c>
      <c r="B129" t="s">
        <v>474</v>
      </c>
      <c r="C129" t="str">
        <f>VLOOKUP(Table2[[#This Row],[Gene ID]],'ridlon-genomes'!A$2:E$19843,4)</f>
        <v>WP_040435260.1</v>
      </c>
      <c r="D129" s="1">
        <v>9.1846618575860198E-2</v>
      </c>
      <c r="E129" s="1">
        <v>0.53691644784299597</v>
      </c>
      <c r="F129" s="1">
        <v>0.92839540970086198</v>
      </c>
      <c r="G129" s="1">
        <v>7.9634196742118899</v>
      </c>
      <c r="H129" s="1">
        <v>9.4617887336259004E-2</v>
      </c>
      <c r="I129" s="1">
        <v>0.55513189487690195</v>
      </c>
    </row>
    <row r="130" spans="1:9">
      <c r="A130" t="s">
        <v>1712</v>
      </c>
      <c r="B130" t="s">
        <v>474</v>
      </c>
      <c r="C130" t="str">
        <f>VLOOKUP(Table2[[#This Row],[Gene ID]],'ridlon-genomes'!A$2:E$19843,4)</f>
        <v>WP_006441705.1</v>
      </c>
      <c r="D130" s="1">
        <v>3.0200416990139398E-2</v>
      </c>
      <c r="E130" s="1">
        <v>0.35502967337400998</v>
      </c>
      <c r="F130" s="1">
        <v>0.92439236569983696</v>
      </c>
      <c r="G130" s="1">
        <v>9.4350906950023194</v>
      </c>
      <c r="H130" s="1">
        <v>3.1148349060599601E-2</v>
      </c>
      <c r="I130" s="1">
        <v>0.37111033023628698</v>
      </c>
    </row>
    <row r="131" spans="1:9">
      <c r="A131" t="s">
        <v>1777</v>
      </c>
      <c r="B131" t="s">
        <v>606</v>
      </c>
      <c r="C131" t="str">
        <f>VLOOKUP(Table2[[#This Row],[Gene ID]],'ridlon-genomes'!A$2:E$19843,4)</f>
        <v>WP_040435312.1</v>
      </c>
      <c r="D131" s="1">
        <v>5.45512082560572E-2</v>
      </c>
      <c r="E131" s="1">
        <v>0.46806325933439802</v>
      </c>
      <c r="F131" s="1">
        <v>0.91194812730181896</v>
      </c>
      <c r="G131" s="1">
        <v>8.0607089870666897</v>
      </c>
      <c r="H131" s="1">
        <v>5.5991677555950602E-2</v>
      </c>
      <c r="I131" s="1">
        <v>0.48375058168752499</v>
      </c>
    </row>
    <row r="132" spans="1:9">
      <c r="A132" t="s">
        <v>1455</v>
      </c>
      <c r="B132" t="s">
        <v>2094</v>
      </c>
      <c r="C132" t="str">
        <f>VLOOKUP(Table2[[#This Row],[Gene ID]],'ridlon-genomes'!A$2:E$19843,4)</f>
        <v>WP_006443887.1</v>
      </c>
      <c r="D132" s="1">
        <v>2.9804122477383101E-2</v>
      </c>
      <c r="E132" s="1">
        <v>0.35502967337400998</v>
      </c>
      <c r="F132" s="1">
        <v>0.91118914707588505</v>
      </c>
      <c r="G132" s="1">
        <v>10.1905833118453</v>
      </c>
      <c r="H132" s="1">
        <v>3.06614757014145E-2</v>
      </c>
      <c r="I132" s="1">
        <v>0.37111033023628698</v>
      </c>
    </row>
    <row r="133" spans="1:9">
      <c r="A133" t="s">
        <v>1566</v>
      </c>
      <c r="B133" t="s">
        <v>2369</v>
      </c>
      <c r="C133" t="str">
        <f>VLOOKUP(Table2[[#This Row],[Gene ID]],'ridlon-genomes'!A$2:E$19843,4)</f>
        <v>WP_006444062.1</v>
      </c>
      <c r="D133" s="1">
        <v>0.10975505494089199</v>
      </c>
      <c r="E133" s="1">
        <v>0.58896683767048796</v>
      </c>
      <c r="F133" s="1">
        <v>0.90814542621324701</v>
      </c>
      <c r="G133" s="1">
        <v>7.476309784743</v>
      </c>
      <c r="H133" s="1">
        <v>0.11424788117962</v>
      </c>
      <c r="I133" s="1">
        <v>0.60305527154305605</v>
      </c>
    </row>
    <row r="134" spans="1:9">
      <c r="A134" t="s">
        <v>1089</v>
      </c>
      <c r="B134" t="s">
        <v>749</v>
      </c>
      <c r="C134" t="str">
        <f>VLOOKUP(Table2[[#This Row],[Gene ID]],'ridlon-genomes'!A$2:E$19843,4)</f>
        <v>WP_006443049.1</v>
      </c>
      <c r="D134" s="1">
        <v>4.0539954543840698E-2</v>
      </c>
      <c r="E134" s="1">
        <v>0.40877661078414002</v>
      </c>
      <c r="F134" s="1">
        <v>0.90483829871832999</v>
      </c>
      <c r="G134" s="1">
        <v>8.1345021953755392</v>
      </c>
      <c r="H134" s="1">
        <v>4.1688467361959101E-2</v>
      </c>
      <c r="I134" s="1">
        <v>0.42050290419951197</v>
      </c>
    </row>
    <row r="135" spans="1:9">
      <c r="A135" t="s">
        <v>1234</v>
      </c>
      <c r="B135" t="s">
        <v>2102</v>
      </c>
      <c r="C135" t="str">
        <f>VLOOKUP(Table2[[#This Row],[Gene ID]],'ridlon-genomes'!A$2:E$19843,4)</f>
        <v>WP_040434488.1</v>
      </c>
      <c r="D135" s="1">
        <v>0.13672687819629001</v>
      </c>
      <c r="E135" s="1">
        <v>0.616935648848426</v>
      </c>
      <c r="F135" s="1">
        <v>0.90046157520416803</v>
      </c>
      <c r="G135" s="1">
        <v>8.2945719749619098</v>
      </c>
      <c r="H135" s="1">
        <v>0.14113832291088599</v>
      </c>
      <c r="I135" s="1">
        <v>0.63059412010620097</v>
      </c>
    </row>
    <row r="136" spans="1:9">
      <c r="A136" t="s">
        <v>1150</v>
      </c>
      <c r="B136" t="s">
        <v>2202</v>
      </c>
      <c r="C136" t="str">
        <f>VLOOKUP(Table2[[#This Row],[Gene ID]],'ridlon-genomes'!A$2:E$19843,4)</f>
        <v>WP_006443178.1</v>
      </c>
      <c r="D136" s="1">
        <v>1.8690936598495401E-2</v>
      </c>
      <c r="E136" s="1">
        <v>0.29227952105897198</v>
      </c>
      <c r="F136" s="1">
        <v>0.89862823777406298</v>
      </c>
      <c r="G136" s="1">
        <v>10.0442107463955</v>
      </c>
      <c r="H136" s="1">
        <v>1.9247886861437399E-2</v>
      </c>
      <c r="I136" s="1">
        <v>0.30479881599567399</v>
      </c>
    </row>
    <row r="137" spans="1:9">
      <c r="A137" t="s">
        <v>1609</v>
      </c>
      <c r="B137" t="s">
        <v>474</v>
      </c>
      <c r="C137" t="str">
        <f>VLOOKUP(Table2[[#This Row],[Gene ID]],'ridlon-genomes'!A$2:E$19843,4)</f>
        <v>WP_040435231.1</v>
      </c>
      <c r="D137" s="1">
        <v>0.241578166315499</v>
      </c>
      <c r="E137" s="1">
        <v>0.75564525173077701</v>
      </c>
      <c r="F137" s="1">
        <v>0.88859965924315398</v>
      </c>
      <c r="G137" s="1">
        <v>5.9286280211340197</v>
      </c>
      <c r="H137" s="1">
        <v>0.249630608874785</v>
      </c>
      <c r="I137" s="1">
        <v>0.77246556649292997</v>
      </c>
    </row>
    <row r="138" spans="1:9">
      <c r="A138" t="s">
        <v>1544</v>
      </c>
      <c r="B138" t="s">
        <v>2359</v>
      </c>
      <c r="C138" t="str">
        <f>VLOOKUP(Table2[[#This Row],[Gene ID]],'ridlon-genomes'!A$2:E$19843,4)</f>
        <v>WP_040435694.1</v>
      </c>
      <c r="D138" s="1">
        <v>8.0416557456959803E-2</v>
      </c>
      <c r="E138" s="1">
        <v>0.519594340035612</v>
      </c>
      <c r="F138" s="1">
        <v>0.88834519029080605</v>
      </c>
      <c r="G138" s="1">
        <v>8.3037600517673997</v>
      </c>
      <c r="H138" s="1">
        <v>8.2706390428274795E-2</v>
      </c>
      <c r="I138" s="1">
        <v>0.54170520641765296</v>
      </c>
    </row>
    <row r="139" spans="1:9">
      <c r="A139" t="s">
        <v>1191</v>
      </c>
      <c r="B139" t="s">
        <v>2221</v>
      </c>
      <c r="C139" t="str">
        <f>VLOOKUP(Table2[[#This Row],[Gene ID]],'ridlon-genomes'!A$2:E$19843,4)</f>
        <v>WP_006443303.1</v>
      </c>
      <c r="D139" s="1">
        <v>0.104177447921099</v>
      </c>
      <c r="E139" s="1">
        <v>0.57666366083758702</v>
      </c>
      <c r="F139" s="1">
        <v>0.88383344368556405</v>
      </c>
      <c r="G139" s="1">
        <v>8.0185200840867097</v>
      </c>
      <c r="H139" s="1">
        <v>0.10698522404340299</v>
      </c>
      <c r="I139" s="1">
        <v>0.59483784568131903</v>
      </c>
    </row>
    <row r="140" spans="1:9">
      <c r="A140" t="s">
        <v>997</v>
      </c>
      <c r="B140" t="s">
        <v>2149</v>
      </c>
      <c r="C140" t="str">
        <f>VLOOKUP(Table2[[#This Row],[Gene ID]],'ridlon-genomes'!A$2:E$19843,4)</f>
        <v>WP_006442777.1</v>
      </c>
      <c r="D140" s="1">
        <v>0.180964683197225</v>
      </c>
      <c r="E140" s="1">
        <v>0.68188800807147198</v>
      </c>
      <c r="F140" s="1">
        <v>0.88200354965396699</v>
      </c>
      <c r="G140" s="1">
        <v>7.0606688201896102</v>
      </c>
      <c r="H140" s="1">
        <v>0.186566407351373</v>
      </c>
      <c r="I140" s="1">
        <v>0.69873386868043297</v>
      </c>
    </row>
    <row r="141" spans="1:9">
      <c r="A141" t="s">
        <v>1421</v>
      </c>
      <c r="B141" t="s">
        <v>752</v>
      </c>
      <c r="C141" t="str">
        <f>VLOOKUP(Table2[[#This Row],[Gene ID]],'ridlon-genomes'!A$2:E$19843,4)</f>
        <v>WP_006443809.1</v>
      </c>
      <c r="D141" s="1">
        <v>9.5200817570129007E-2</v>
      </c>
      <c r="E141" s="1">
        <v>0.54631294853317103</v>
      </c>
      <c r="F141" s="1">
        <v>0.87450161666693504</v>
      </c>
      <c r="G141" s="1">
        <v>8.4880539398817696</v>
      </c>
      <c r="H141" s="1">
        <v>9.8198664964355406E-2</v>
      </c>
      <c r="I141" s="1">
        <v>0.56351619206609505</v>
      </c>
    </row>
    <row r="142" spans="1:9">
      <c r="A142" t="s">
        <v>1149</v>
      </c>
      <c r="B142" t="s">
        <v>2043</v>
      </c>
      <c r="C142" t="str">
        <f>VLOOKUP(Table2[[#This Row],[Gene ID]],'ridlon-genomes'!A$2:E$19843,4)</f>
        <v>WP_006443177.1</v>
      </c>
      <c r="D142" s="1">
        <v>3.1775806295554501E-2</v>
      </c>
      <c r="E142" s="1">
        <v>0.35502967337400998</v>
      </c>
      <c r="F142" s="1">
        <v>0.857537060083844</v>
      </c>
      <c r="G142" s="1">
        <v>12.292964655546999</v>
      </c>
      <c r="H142" s="1">
        <v>3.2582057568813001E-2</v>
      </c>
      <c r="I142" s="1">
        <v>0.37233266884724497</v>
      </c>
    </row>
    <row r="143" spans="1:9">
      <c r="A143" t="s">
        <v>1773</v>
      </c>
      <c r="B143" t="s">
        <v>2458</v>
      </c>
      <c r="C143" t="str">
        <f>VLOOKUP(Table2[[#This Row],[Gene ID]],'ridlon-genomes'!A$2:E$19843,4)</f>
        <v>WP_006441811.1</v>
      </c>
      <c r="D143" s="1">
        <v>8.7625103789049294E-2</v>
      </c>
      <c r="E143" s="1">
        <v>0.53213109145679904</v>
      </c>
      <c r="F143" s="1">
        <v>0.84484335551925804</v>
      </c>
      <c r="G143" s="1">
        <v>8.0181480616362393</v>
      </c>
      <c r="H143" s="1">
        <v>8.97641371268081E-2</v>
      </c>
      <c r="I143" s="1">
        <v>0.55450095178954795</v>
      </c>
    </row>
    <row r="144" spans="1:9">
      <c r="A144" t="s">
        <v>1951</v>
      </c>
      <c r="B144" t="s">
        <v>2539</v>
      </c>
      <c r="C144" t="str">
        <f>VLOOKUP(Table2[[#This Row],[Gene ID]],'ridlon-genomes'!A$2:E$19843,4)</f>
        <v>WP_006442123.1</v>
      </c>
      <c r="D144" s="1">
        <v>0.120819927627714</v>
      </c>
      <c r="E144" s="1">
        <v>0.597413950443755</v>
      </c>
      <c r="F144" s="1">
        <v>0.83922606489997198</v>
      </c>
      <c r="G144" s="1">
        <v>6.9885160395095296</v>
      </c>
      <c r="H144" s="1">
        <v>0.12548148384994601</v>
      </c>
      <c r="I144" s="1">
        <v>0.61253389100909295</v>
      </c>
    </row>
    <row r="145" spans="1:9">
      <c r="A145" t="s">
        <v>1980</v>
      </c>
      <c r="B145" t="s">
        <v>2078</v>
      </c>
      <c r="C145" t="str">
        <f>VLOOKUP(Table2[[#This Row],[Gene ID]],'ridlon-genomes'!A$2:E$19843,4)</f>
        <v>WP_006442185.1</v>
      </c>
      <c r="D145" s="1">
        <v>9.9577945057738801E-2</v>
      </c>
      <c r="E145" s="1">
        <v>0.56113517687942005</v>
      </c>
      <c r="F145" s="1">
        <v>0.83664456645226604</v>
      </c>
      <c r="G145" s="1">
        <v>7.8432616355197302</v>
      </c>
      <c r="H145" s="1">
        <v>0.102400240817435</v>
      </c>
      <c r="I145" s="1">
        <v>0.57703919487662603</v>
      </c>
    </row>
    <row r="146" spans="1:9">
      <c r="A146" t="s">
        <v>1823</v>
      </c>
      <c r="B146" t="s">
        <v>2482</v>
      </c>
      <c r="C146" t="str">
        <f>VLOOKUP(Table2[[#This Row],[Gene ID]],'ridlon-genomes'!A$2:E$19843,4)</f>
        <v>WP_006441912.1</v>
      </c>
      <c r="D146" s="1">
        <v>5.0142272514149197E-2</v>
      </c>
      <c r="E146" s="1">
        <v>0.45370110719822399</v>
      </c>
      <c r="F146" s="1">
        <v>0.834819028274289</v>
      </c>
      <c r="G146" s="1">
        <v>10.4857484712606</v>
      </c>
      <c r="H146" s="1">
        <v>5.14556867347776E-2</v>
      </c>
      <c r="I146" s="1">
        <v>0.46310118061299799</v>
      </c>
    </row>
    <row r="147" spans="1:9">
      <c r="A147" t="s">
        <v>1189</v>
      </c>
      <c r="B147" t="s">
        <v>2219</v>
      </c>
      <c r="C147" t="str">
        <f>VLOOKUP(Table2[[#This Row],[Gene ID]],'ridlon-genomes'!A$2:E$19843,4)</f>
        <v>WP_006443298.1</v>
      </c>
      <c r="D147" s="1">
        <v>5.0058958020426501E-2</v>
      </c>
      <c r="E147" s="1">
        <v>0.45370110719822399</v>
      </c>
      <c r="F147" s="1">
        <v>0.83464250730719403</v>
      </c>
      <c r="G147" s="1">
        <v>10.044352990035501</v>
      </c>
      <c r="H147" s="1">
        <v>5.1366608685944899E-2</v>
      </c>
      <c r="I147" s="1">
        <v>0.46310118061299799</v>
      </c>
    </row>
    <row r="148" spans="1:9">
      <c r="A148" t="s">
        <v>862</v>
      </c>
      <c r="B148" t="s">
        <v>474</v>
      </c>
      <c r="C148" t="str">
        <f>VLOOKUP(Table2[[#This Row],[Gene ID]],'ridlon-genomes'!A$2:E$19843,4)</f>
        <v>WP_006442496.1</v>
      </c>
      <c r="D148" s="1">
        <v>6.5446752420233997E-2</v>
      </c>
      <c r="E148" s="1">
        <v>0.48604370105154898</v>
      </c>
      <c r="F148" s="1">
        <v>0.83145575852118903</v>
      </c>
      <c r="G148" s="1">
        <v>9.7771961436233195</v>
      </c>
      <c r="H148" s="1">
        <v>6.7243662584219502E-2</v>
      </c>
      <c r="I148" s="1">
        <v>0.503723484388375</v>
      </c>
    </row>
    <row r="149" spans="1:9">
      <c r="A149" t="s">
        <v>1237</v>
      </c>
      <c r="B149" t="s">
        <v>2241</v>
      </c>
      <c r="C149" t="str">
        <f>VLOOKUP(Table2[[#This Row],[Gene ID]],'ridlon-genomes'!A$2:E$19843,4)</f>
        <v>WP_040434584.1</v>
      </c>
      <c r="D149" s="1">
        <v>0.15160715426940199</v>
      </c>
      <c r="E149" s="1">
        <v>0.64291711861363399</v>
      </c>
      <c r="F149" s="1">
        <v>0.82118740291857895</v>
      </c>
      <c r="G149" s="1">
        <v>8.4498697649017895</v>
      </c>
      <c r="H149" s="1">
        <v>0.155512242662384</v>
      </c>
      <c r="I149" s="1">
        <v>0.66205244854689405</v>
      </c>
    </row>
    <row r="150" spans="1:9">
      <c r="A150" t="s">
        <v>1541</v>
      </c>
      <c r="B150" t="s">
        <v>2357</v>
      </c>
      <c r="C150" t="str">
        <f>VLOOKUP(Table2[[#This Row],[Gene ID]],'ridlon-genomes'!A$2:E$19843,4)</f>
        <v>WP_006444024.1</v>
      </c>
      <c r="D150" s="1">
        <v>0.12831865432002901</v>
      </c>
      <c r="E150" s="1">
        <v>0.59896401184705605</v>
      </c>
      <c r="F150" s="1">
        <v>0.82032514113185095</v>
      </c>
      <c r="G150" s="1">
        <v>8.7192346583480393</v>
      </c>
      <c r="H150" s="1">
        <v>0.131994395155033</v>
      </c>
      <c r="I150" s="1">
        <v>0.61844564920953604</v>
      </c>
    </row>
    <row r="151" spans="1:9">
      <c r="A151" t="s">
        <v>1126</v>
      </c>
      <c r="B151" t="s">
        <v>2194</v>
      </c>
      <c r="C151" t="str">
        <f>VLOOKUP(Table2[[#This Row],[Gene ID]],'ridlon-genomes'!A$2:E$19843,4)</f>
        <v>WP_040435537.1</v>
      </c>
      <c r="D151" s="1">
        <v>0.23794691763540399</v>
      </c>
      <c r="E151" s="1">
        <v>0.75432584596275298</v>
      </c>
      <c r="F151" s="1">
        <v>0.81601919056691297</v>
      </c>
      <c r="G151" s="1">
        <v>7.2228339182684298</v>
      </c>
      <c r="H151" s="1">
        <v>0.244864791608015</v>
      </c>
      <c r="I151" s="1">
        <v>0.76758823166809198</v>
      </c>
    </row>
    <row r="152" spans="1:9">
      <c r="A152" t="s">
        <v>1010</v>
      </c>
      <c r="B152" t="s">
        <v>751</v>
      </c>
      <c r="C152" t="str">
        <f>VLOOKUP(Table2[[#This Row],[Gene ID]],'ridlon-genomes'!A$2:E$19843,4)</f>
        <v>WP_006442813.1</v>
      </c>
      <c r="D152" s="1">
        <v>0.195276628241107</v>
      </c>
      <c r="E152" s="1">
        <v>0.70198581014259798</v>
      </c>
      <c r="F152" s="1">
        <v>0.81571310066165204</v>
      </c>
      <c r="G152" s="1">
        <v>7.3903948408932498</v>
      </c>
      <c r="H152" s="1">
        <v>0.201413892364391</v>
      </c>
      <c r="I152" s="1">
        <v>0.72197357979327403</v>
      </c>
    </row>
    <row r="153" spans="1:9">
      <c r="A153" t="s">
        <v>1820</v>
      </c>
      <c r="B153" t="s">
        <v>2481</v>
      </c>
      <c r="C153" t="str">
        <f>VLOOKUP(Table2[[#This Row],[Gene ID]],'ridlon-genomes'!A$2:E$19843,4)</f>
        <v>WP_006441909.1</v>
      </c>
      <c r="D153" s="1">
        <v>6.4845253483555895E-2</v>
      </c>
      <c r="E153" s="1">
        <v>0.48604370105154898</v>
      </c>
      <c r="F153" s="1">
        <v>0.81432505781992803</v>
      </c>
      <c r="G153" s="1">
        <v>8.3225909237657199</v>
      </c>
      <c r="H153" s="1">
        <v>6.64860124824697E-2</v>
      </c>
      <c r="I153" s="1">
        <v>0.503723484388375</v>
      </c>
    </row>
    <row r="154" spans="1:9">
      <c r="A154" t="s">
        <v>2035</v>
      </c>
      <c r="B154" t="s">
        <v>2572</v>
      </c>
      <c r="C154" t="str">
        <f>VLOOKUP(Table2[[#This Row],[Gene ID]],'ridlon-genomes'!A$2:E$19843,4)</f>
        <v>WP_006441334.1</v>
      </c>
      <c r="D154" s="1">
        <v>0.173004996475287</v>
      </c>
      <c r="E154" s="1">
        <v>0.66799151416847102</v>
      </c>
      <c r="F154" s="1">
        <v>0.80430252070767205</v>
      </c>
      <c r="G154" s="1">
        <v>7.2152460139233403</v>
      </c>
      <c r="H154" s="1">
        <v>0.17780136330501201</v>
      </c>
      <c r="I154" s="1">
        <v>0.68651081942768399</v>
      </c>
    </row>
    <row r="155" spans="1:9">
      <c r="A155" t="s">
        <v>1856</v>
      </c>
      <c r="B155" t="s">
        <v>2492</v>
      </c>
      <c r="C155" t="str">
        <f>VLOOKUP(Table2[[#This Row],[Gene ID]],'ridlon-genomes'!A$2:E$19843,4)</f>
        <v>WP_006441975.1</v>
      </c>
      <c r="D155" s="1">
        <v>0.26952342806683999</v>
      </c>
      <c r="E155" s="1">
        <v>0.76804967770300103</v>
      </c>
      <c r="F155" s="1">
        <v>0.80192167473621301</v>
      </c>
      <c r="G155" s="1">
        <v>7.5242571515664096</v>
      </c>
      <c r="H155" s="1">
        <v>0.27671903704197498</v>
      </c>
      <c r="I155" s="1">
        <v>0.78208816175597395</v>
      </c>
    </row>
    <row r="156" spans="1:9">
      <c r="A156" t="s">
        <v>1417</v>
      </c>
      <c r="B156" t="s">
        <v>474</v>
      </c>
      <c r="C156" t="str">
        <f>VLOOKUP(Table2[[#This Row],[Gene ID]],'ridlon-genomes'!A$2:E$19843,4)</f>
        <v>WP_006443804.1</v>
      </c>
      <c r="D156" s="1">
        <v>0.14602063178861199</v>
      </c>
      <c r="E156" s="1">
        <v>0.63477231998397998</v>
      </c>
      <c r="F156" s="1">
        <v>0.79471907805611197</v>
      </c>
      <c r="G156" s="1">
        <v>7.6329332124431497</v>
      </c>
      <c r="H156" s="1">
        <v>0.14968302737377401</v>
      </c>
      <c r="I156" s="1">
        <v>0.65245110538185103</v>
      </c>
    </row>
    <row r="157" spans="1:9">
      <c r="A157" t="s">
        <v>907</v>
      </c>
      <c r="B157" t="s">
        <v>2104</v>
      </c>
      <c r="C157" t="str">
        <f>VLOOKUP(Table2[[#This Row],[Gene ID]],'ridlon-genomes'!A$2:E$19843,4)</f>
        <v>WP_006442576.1</v>
      </c>
      <c r="D157" s="1">
        <v>0.15691782317736799</v>
      </c>
      <c r="E157" s="1">
        <v>0.65273550910984202</v>
      </c>
      <c r="F157" s="1">
        <v>0.79327393312148098</v>
      </c>
      <c r="G157" s="1">
        <v>8.0756533557759091</v>
      </c>
      <c r="H157" s="1">
        <v>0.16137234275853801</v>
      </c>
      <c r="I157" s="1">
        <v>0.66846622778453901</v>
      </c>
    </row>
    <row r="158" spans="1:9">
      <c r="A158" t="s">
        <v>1204</v>
      </c>
      <c r="B158" t="s">
        <v>474</v>
      </c>
      <c r="C158" t="str">
        <f>VLOOKUP(Table2[[#This Row],[Gene ID]],'ridlon-genomes'!A$2:E$19843,4)</f>
        <v>WP_006443317.1</v>
      </c>
      <c r="D158" s="1">
        <v>0.12633761282628</v>
      </c>
      <c r="E158" s="1">
        <v>0.59876840610751003</v>
      </c>
      <c r="F158" s="1">
        <v>0.78890358855978504</v>
      </c>
      <c r="G158" s="1">
        <v>9.3811571138947905</v>
      </c>
      <c r="H158" s="1">
        <v>0.12954887274671301</v>
      </c>
      <c r="I158" s="1">
        <v>0.61621916276098199</v>
      </c>
    </row>
    <row r="159" spans="1:9">
      <c r="A159" t="s">
        <v>1087</v>
      </c>
      <c r="B159" t="s">
        <v>2180</v>
      </c>
      <c r="C159" t="str">
        <f>VLOOKUP(Table2[[#This Row],[Gene ID]],'ridlon-genomes'!A$2:E$19843,4)</f>
        <v>WP_006443047.1</v>
      </c>
      <c r="D159" s="1">
        <v>0.28771619937426701</v>
      </c>
      <c r="E159" s="1">
        <v>0.77358707591670495</v>
      </c>
      <c r="F159" s="1">
        <v>0.77326709563161</v>
      </c>
      <c r="G159" s="1">
        <v>6.77948345811373</v>
      </c>
      <c r="H159" s="1">
        <v>0.295714738700942</v>
      </c>
      <c r="I159" s="1">
        <v>0.78347996892032301</v>
      </c>
    </row>
    <row r="160" spans="1:9">
      <c r="A160" t="s">
        <v>984</v>
      </c>
      <c r="B160" t="s">
        <v>2143</v>
      </c>
      <c r="C160" t="str">
        <f>VLOOKUP(Table2[[#This Row],[Gene ID]],'ridlon-genomes'!A$2:E$19843,4)</f>
        <v>WP_006442723.1</v>
      </c>
      <c r="D160" s="1">
        <v>7.8899100071270795E-2</v>
      </c>
      <c r="E160" s="1">
        <v>0.51827458125167702</v>
      </c>
      <c r="F160" s="1">
        <v>0.77210207030032796</v>
      </c>
      <c r="G160" s="1">
        <v>9.2128323982498603</v>
      </c>
      <c r="H160" s="1">
        <v>8.0400201259353099E-2</v>
      </c>
      <c r="I160" s="1">
        <v>0.53472130730011902</v>
      </c>
    </row>
    <row r="161" spans="1:9">
      <c r="A161" t="s">
        <v>981</v>
      </c>
      <c r="B161" t="s">
        <v>474</v>
      </c>
      <c r="C161" t="str">
        <f>VLOOKUP(Table2[[#This Row],[Gene ID]],'ridlon-genomes'!A$2:E$19843,4)</f>
        <v>WP_006442715.1</v>
      </c>
      <c r="D161" s="1">
        <v>0.32813085852384499</v>
      </c>
      <c r="E161" s="1">
        <v>0.77451264908175499</v>
      </c>
      <c r="F161" s="1">
        <v>0.77023206864438298</v>
      </c>
      <c r="G161" s="1">
        <v>7.23288104006462</v>
      </c>
      <c r="H161" s="1">
        <v>0.33804767915376199</v>
      </c>
      <c r="I161" s="1">
        <v>0.78898814668163497</v>
      </c>
    </row>
    <row r="162" spans="1:9">
      <c r="A162" t="s">
        <v>1349</v>
      </c>
      <c r="B162" t="s">
        <v>474</v>
      </c>
      <c r="C162" t="str">
        <f>VLOOKUP(Table2[[#This Row],[Gene ID]],'ridlon-genomes'!A$2:E$19843,4)</f>
        <v>WP_006443615.1</v>
      </c>
      <c r="D162" s="1">
        <v>0.179183309209623</v>
      </c>
      <c r="E162" s="1">
        <v>0.68188800807147198</v>
      </c>
      <c r="F162" s="1">
        <v>0.76885284129449305</v>
      </c>
      <c r="G162" s="1">
        <v>6.75191728383437</v>
      </c>
      <c r="H162" s="1">
        <v>0.183008110765879</v>
      </c>
      <c r="I162" s="1">
        <v>0.69470044305191803</v>
      </c>
    </row>
    <row r="163" spans="1:9">
      <c r="A163" t="s">
        <v>1501</v>
      </c>
      <c r="B163" t="s">
        <v>2340</v>
      </c>
      <c r="C163" t="str">
        <f>VLOOKUP(Table2[[#This Row],[Gene ID]],'ridlon-genomes'!A$2:E$19843,4)</f>
        <v>WP_006443965.1</v>
      </c>
      <c r="D163" s="1">
        <v>0.314886491753191</v>
      </c>
      <c r="E163" s="1">
        <v>0.77358707591670495</v>
      </c>
      <c r="F163" s="1">
        <v>0.76627375432700395</v>
      </c>
      <c r="G163" s="1">
        <v>6.9787182140198398</v>
      </c>
      <c r="H163" s="1">
        <v>0.32371175266681501</v>
      </c>
      <c r="I163" s="1">
        <v>0.78347996892032301</v>
      </c>
    </row>
    <row r="164" spans="1:9">
      <c r="A164" t="s">
        <v>1113</v>
      </c>
      <c r="B164" t="s">
        <v>2188</v>
      </c>
      <c r="C164" t="str">
        <f>VLOOKUP(Table2[[#This Row],[Gene ID]],'ridlon-genomes'!A$2:E$19843,4)</f>
        <v>WP_040435533.1</v>
      </c>
      <c r="D164" s="1">
        <v>0.113640198766478</v>
      </c>
      <c r="E164" s="1">
        <v>0.59234953607026597</v>
      </c>
      <c r="F164" s="1">
        <v>0.76262582885812102</v>
      </c>
      <c r="G164" s="1">
        <v>8.5247516618615595</v>
      </c>
      <c r="H164" s="1">
        <v>0.115828813704194</v>
      </c>
      <c r="I164" s="1">
        <v>0.60650151236648597</v>
      </c>
    </row>
    <row r="165" spans="1:9">
      <c r="A165" t="s">
        <v>914</v>
      </c>
      <c r="B165" t="s">
        <v>2108</v>
      </c>
      <c r="C165" t="str">
        <f>VLOOKUP(Table2[[#This Row],[Gene ID]],'ridlon-genomes'!A$2:E$19843,4)</f>
        <v>WP_040434875.1</v>
      </c>
      <c r="D165" s="1">
        <v>0.155803524554643</v>
      </c>
      <c r="E165" s="1">
        <v>0.65273550910984202</v>
      </c>
      <c r="F165" s="1">
        <v>0.76056754138532701</v>
      </c>
      <c r="G165" s="1">
        <v>8.0717108790402108</v>
      </c>
      <c r="H165" s="1">
        <v>0.15925077897241</v>
      </c>
      <c r="I165" s="1">
        <v>0.66679828580734901</v>
      </c>
    </row>
    <row r="166" spans="1:9">
      <c r="A166" t="s">
        <v>1647</v>
      </c>
      <c r="B166" t="s">
        <v>2409</v>
      </c>
      <c r="C166" t="str">
        <f>VLOOKUP(Table2[[#This Row],[Gene ID]],'ridlon-genomes'!A$2:E$19843,4)</f>
        <v>WP_006441561.1</v>
      </c>
      <c r="D166" s="1">
        <v>0.333431126152477</v>
      </c>
      <c r="E166" s="1">
        <v>0.77701172892525805</v>
      </c>
      <c r="F166" s="1">
        <v>0.75709486574766904</v>
      </c>
      <c r="G166" s="1">
        <v>6.7241428125436702</v>
      </c>
      <c r="H166" s="1">
        <v>0.34400018438692698</v>
      </c>
      <c r="I166" s="1">
        <v>0.79119080777426898</v>
      </c>
    </row>
    <row r="167" spans="1:9">
      <c r="A167" t="s">
        <v>1550</v>
      </c>
      <c r="B167" t="s">
        <v>474</v>
      </c>
      <c r="C167" t="str">
        <f>VLOOKUP(Table2[[#This Row],[Gene ID]],'ridlon-genomes'!A$2:E$19843,4)</f>
        <v>WP_006444033.1</v>
      </c>
      <c r="D167" s="1">
        <v>0.18740056736000599</v>
      </c>
      <c r="E167" s="1">
        <v>0.69293344870163298</v>
      </c>
      <c r="F167" s="1">
        <v>0.75355854637646003</v>
      </c>
      <c r="G167" s="1">
        <v>9.9418047817488109</v>
      </c>
      <c r="H167" s="1">
        <v>0.191909933706189</v>
      </c>
      <c r="I167" s="1">
        <v>0.70643829503142097</v>
      </c>
    </row>
    <row r="168" spans="1:9">
      <c r="A168" t="s">
        <v>882</v>
      </c>
      <c r="B168" t="s">
        <v>543</v>
      </c>
      <c r="C168" t="str">
        <f>VLOOKUP(Table2[[#This Row],[Gene ID]],'ridlon-genomes'!A$2:E$19843,4)</f>
        <v>WP_040434850.1</v>
      </c>
      <c r="D168" s="1">
        <v>0.125395398906858</v>
      </c>
      <c r="E168" s="1">
        <v>0.59876840610751003</v>
      </c>
      <c r="F168" s="1">
        <v>0.75258278500494002</v>
      </c>
      <c r="G168" s="1">
        <v>8.11495957996069</v>
      </c>
      <c r="H168" s="1">
        <v>0.127919075275504</v>
      </c>
      <c r="I168" s="1">
        <v>0.61253389100909295</v>
      </c>
    </row>
    <row r="169" spans="1:9">
      <c r="A169" t="s">
        <v>1197</v>
      </c>
      <c r="B169" t="s">
        <v>2226</v>
      </c>
      <c r="C169" t="str">
        <f>VLOOKUP(Table2[[#This Row],[Gene ID]],'ridlon-genomes'!A$2:E$19843,4)</f>
        <v>WP_006441437.1</v>
      </c>
      <c r="D169" s="1">
        <v>0.29879976129796398</v>
      </c>
      <c r="E169" s="1">
        <v>0.77358707591670495</v>
      </c>
      <c r="F169" s="1">
        <v>0.75051539625325803</v>
      </c>
      <c r="G169" s="1">
        <v>6.9557363944739201</v>
      </c>
      <c r="H169" s="1">
        <v>0.305928473937362</v>
      </c>
      <c r="I169" s="1">
        <v>0.78347996892032301</v>
      </c>
    </row>
    <row r="170" spans="1:9">
      <c r="A170" t="s">
        <v>1921</v>
      </c>
      <c r="B170" t="s">
        <v>474</v>
      </c>
      <c r="C170" t="str">
        <f>VLOOKUP(Table2[[#This Row],[Gene ID]],'ridlon-genomes'!A$2:E$19843,4)</f>
        <v>WP_006442080.1</v>
      </c>
      <c r="D170" s="1">
        <v>0.125546916287546</v>
      </c>
      <c r="E170" s="1">
        <v>0.59876840610751003</v>
      </c>
      <c r="F170" s="1">
        <v>0.744226561786832</v>
      </c>
      <c r="G170" s="1">
        <v>7.1783887510823003</v>
      </c>
      <c r="H170" s="1">
        <v>0.128284475974726</v>
      </c>
      <c r="I170" s="1">
        <v>0.61253389100909295</v>
      </c>
    </row>
    <row r="171" spans="1:9">
      <c r="A171" t="s">
        <v>857</v>
      </c>
      <c r="B171" t="s">
        <v>474</v>
      </c>
      <c r="C171" t="str">
        <f>VLOOKUP(Table2[[#This Row],[Gene ID]],'ridlon-genomes'!A$2:E$19843,4)</f>
        <v>WP_083790596.1</v>
      </c>
      <c r="D171" s="1">
        <v>0.26635718650809198</v>
      </c>
      <c r="E171" s="1">
        <v>0.76751918221097004</v>
      </c>
      <c r="F171" s="1">
        <v>0.74147585382466497</v>
      </c>
      <c r="G171" s="1">
        <v>7.1311470314847396</v>
      </c>
      <c r="H171" s="1">
        <v>0.27193065299094399</v>
      </c>
      <c r="I171" s="1">
        <v>0.78012704927813403</v>
      </c>
    </row>
    <row r="172" spans="1:9">
      <c r="A172" t="s">
        <v>1903</v>
      </c>
      <c r="B172" t="s">
        <v>474</v>
      </c>
      <c r="C172" t="str">
        <f>VLOOKUP(Table2[[#This Row],[Gene ID]],'ridlon-genomes'!A$2:E$19843,4)</f>
        <v>WP_006442057.1</v>
      </c>
      <c r="D172" s="1">
        <v>0.27172559190180801</v>
      </c>
      <c r="E172" s="1">
        <v>0.76947027775599597</v>
      </c>
      <c r="F172" s="1">
        <v>0.74020087074369101</v>
      </c>
      <c r="G172" s="1">
        <v>7.0345185838363902</v>
      </c>
      <c r="H172" s="1">
        <v>0.27764766954500603</v>
      </c>
      <c r="I172" s="1">
        <v>0.78208816175597395</v>
      </c>
    </row>
    <row r="173" spans="1:9">
      <c r="A173" t="s">
        <v>992</v>
      </c>
      <c r="B173" t="s">
        <v>628</v>
      </c>
      <c r="C173" t="str">
        <f>VLOOKUP(Table2[[#This Row],[Gene ID]],'ridlon-genomes'!A$2:E$19843,4)</f>
        <v>WP_006442752.1</v>
      </c>
      <c r="D173" s="1">
        <v>0.13705789834134099</v>
      </c>
      <c r="E173" s="1">
        <v>0.616935648848426</v>
      </c>
      <c r="F173" s="1">
        <v>0.73875341444935505</v>
      </c>
      <c r="G173" s="1">
        <v>7.4460769958380997</v>
      </c>
      <c r="H173" s="1">
        <v>0.139955531250434</v>
      </c>
      <c r="I173" s="1">
        <v>0.63059412010620097</v>
      </c>
    </row>
    <row r="174" spans="1:9">
      <c r="A174" t="s">
        <v>1637</v>
      </c>
      <c r="B174" t="s">
        <v>2402</v>
      </c>
      <c r="C174" t="str">
        <f>VLOOKUP(Table2[[#This Row],[Gene ID]],'ridlon-genomes'!A$2:E$19843,4)</f>
        <v>WP_006441546.1</v>
      </c>
      <c r="D174" s="1">
        <v>0.36628501350736897</v>
      </c>
      <c r="E174" s="1">
        <v>0.80006464640722696</v>
      </c>
      <c r="F174" s="1">
        <v>0.73481524299686496</v>
      </c>
      <c r="G174" s="1">
        <v>6.96807486523109</v>
      </c>
      <c r="H174" s="1">
        <v>0.37660695495083102</v>
      </c>
      <c r="I174" s="1">
        <v>0.81435897791829404</v>
      </c>
    </row>
    <row r="175" spans="1:9">
      <c r="A175" t="s">
        <v>1055</v>
      </c>
      <c r="B175" t="s">
        <v>695</v>
      </c>
      <c r="C175" t="str">
        <f>VLOOKUP(Table2[[#This Row],[Gene ID]],'ridlon-genomes'!A$2:E$19843,4)</f>
        <v>WP_040435511.1</v>
      </c>
      <c r="D175" s="1">
        <v>3.3649881413175903E-2</v>
      </c>
      <c r="E175" s="1">
        <v>0.362896565930026</v>
      </c>
      <c r="F175" s="1">
        <v>0.72536367435733295</v>
      </c>
      <c r="G175" s="1">
        <v>9.8044370389086293</v>
      </c>
      <c r="H175" s="1">
        <v>3.4227223754942603E-2</v>
      </c>
      <c r="I175" s="1">
        <v>0.37233266884724497</v>
      </c>
    </row>
    <row r="176" spans="1:9">
      <c r="A176" t="s">
        <v>1223</v>
      </c>
      <c r="B176" t="s">
        <v>2234</v>
      </c>
      <c r="C176" t="str">
        <f>VLOOKUP(Table2[[#This Row],[Gene ID]],'ridlon-genomes'!A$2:E$19843,4)</f>
        <v>WP_006443340.1</v>
      </c>
      <c r="D176" s="1">
        <v>0.21552901702711999</v>
      </c>
      <c r="E176" s="1">
        <v>0.72286005442607904</v>
      </c>
      <c r="F176" s="1">
        <v>0.721980186468823</v>
      </c>
      <c r="G176" s="1">
        <v>6.9565176962984303</v>
      </c>
      <c r="H176" s="1">
        <v>0.22206559450041399</v>
      </c>
      <c r="I176" s="1">
        <v>0.74081082325337999</v>
      </c>
    </row>
    <row r="177" spans="1:9">
      <c r="A177" t="s">
        <v>1757</v>
      </c>
      <c r="B177" t="s">
        <v>474</v>
      </c>
      <c r="C177" t="str">
        <f>VLOOKUP(Table2[[#This Row],[Gene ID]],'ridlon-genomes'!A$2:E$19843,4)</f>
        <v>WP_006441795.1</v>
      </c>
      <c r="D177" s="1">
        <v>0.21657580502847901</v>
      </c>
      <c r="E177" s="1">
        <v>0.72343213624547797</v>
      </c>
      <c r="F177" s="1">
        <v>0.721733647990492</v>
      </c>
      <c r="G177" s="1">
        <v>7.5650160429882298</v>
      </c>
      <c r="H177" s="1">
        <v>0.22159563204157101</v>
      </c>
      <c r="I177" s="1">
        <v>0.74081082325337999</v>
      </c>
    </row>
    <row r="178" spans="1:9">
      <c r="A178" t="s">
        <v>1363</v>
      </c>
      <c r="B178" t="s">
        <v>474</v>
      </c>
      <c r="C178" t="str">
        <f>VLOOKUP(Table2[[#This Row],[Gene ID]],'ridlon-genomes'!A$2:E$19843,4)</f>
        <v>WP_006441472.1</v>
      </c>
      <c r="D178" s="1">
        <v>0.20759246501217299</v>
      </c>
      <c r="E178" s="1">
        <v>0.71739826997300804</v>
      </c>
      <c r="F178" s="1">
        <v>0.71864781395233801</v>
      </c>
      <c r="G178" s="1">
        <v>7.28912310252149</v>
      </c>
      <c r="H178" s="1">
        <v>0.21288340884544801</v>
      </c>
      <c r="I178" s="1">
        <v>0.73204726241698304</v>
      </c>
    </row>
    <row r="179" spans="1:9">
      <c r="A179" t="s">
        <v>1064</v>
      </c>
      <c r="B179" t="s">
        <v>729</v>
      </c>
      <c r="C179" t="str">
        <f>VLOOKUP(Table2[[#This Row],[Gene ID]],'ridlon-genomes'!A$2:E$19843,4)</f>
        <v>WP_006442977.1</v>
      </c>
      <c r="D179" s="1">
        <v>0.30791643661287599</v>
      </c>
      <c r="E179" s="1">
        <v>0.77358707591670495</v>
      </c>
      <c r="F179" s="1">
        <v>0.71651628491144304</v>
      </c>
      <c r="G179" s="1">
        <v>6.9875433422700803</v>
      </c>
      <c r="H179" s="1">
        <v>0.315879211464487</v>
      </c>
      <c r="I179" s="1">
        <v>0.78347996892032301</v>
      </c>
    </row>
    <row r="180" spans="1:9">
      <c r="A180" t="s">
        <v>1818</v>
      </c>
      <c r="B180" t="s">
        <v>2479</v>
      </c>
      <c r="C180" t="str">
        <f>VLOOKUP(Table2[[#This Row],[Gene ID]],'ridlon-genomes'!A$2:E$19843,4)</f>
        <v>WP_006441907.1</v>
      </c>
      <c r="D180" s="1">
        <v>7.9012293584969306E-2</v>
      </c>
      <c r="E180" s="1">
        <v>0.51827458125167702</v>
      </c>
      <c r="F180" s="1">
        <v>0.71460788952389798</v>
      </c>
      <c r="G180" s="1">
        <v>9.8542623846869706</v>
      </c>
      <c r="H180" s="1">
        <v>8.0533829841590299E-2</v>
      </c>
      <c r="I180" s="1">
        <v>0.53472130730011902</v>
      </c>
    </row>
    <row r="181" spans="1:9">
      <c r="A181" t="s">
        <v>1500</v>
      </c>
      <c r="B181" t="s">
        <v>2339</v>
      </c>
      <c r="C181" t="str">
        <f>VLOOKUP(Table2[[#This Row],[Gene ID]],'ridlon-genomes'!A$2:E$19843,4)</f>
        <v>WP_006443963.1</v>
      </c>
      <c r="D181" s="1">
        <v>9.3992584317037303E-2</v>
      </c>
      <c r="E181" s="1">
        <v>0.54437371750284103</v>
      </c>
      <c r="F181" s="1">
        <v>0.71457122762220504</v>
      </c>
      <c r="G181" s="1">
        <v>10.2301222208957</v>
      </c>
      <c r="H181" s="1">
        <v>9.5850111345652106E-2</v>
      </c>
      <c r="I181" s="1">
        <v>0.55513189487690195</v>
      </c>
    </row>
    <row r="182" spans="1:9">
      <c r="A182" t="s">
        <v>1997</v>
      </c>
      <c r="B182" t="s">
        <v>2555</v>
      </c>
      <c r="C182" t="str">
        <f>VLOOKUP(Table2[[#This Row],[Gene ID]],'ridlon-genomes'!A$2:E$19843,4)</f>
        <v>WP_006441329.1</v>
      </c>
      <c r="D182" s="1">
        <v>0.24894816829504501</v>
      </c>
      <c r="E182" s="1">
        <v>0.76110305909990095</v>
      </c>
      <c r="F182" s="1">
        <v>0.71446019535219096</v>
      </c>
      <c r="G182" s="1">
        <v>7.0261810788055703</v>
      </c>
      <c r="H182" s="1">
        <v>0.25437373250732997</v>
      </c>
      <c r="I182" s="1">
        <v>0.77425089455756102</v>
      </c>
    </row>
    <row r="183" spans="1:9">
      <c r="A183" t="s">
        <v>1582</v>
      </c>
      <c r="B183" t="s">
        <v>646</v>
      </c>
      <c r="C183" t="str">
        <f>VLOOKUP(Table2[[#This Row],[Gene ID]],'ridlon-genomes'!A$2:E$19843,4)</f>
        <v>WP_006444100.1</v>
      </c>
      <c r="D183" s="1">
        <v>0.13867575530680801</v>
      </c>
      <c r="E183" s="1">
        <v>0.62107860796875003</v>
      </c>
      <c r="F183" s="1">
        <v>0.71265993291100405</v>
      </c>
      <c r="G183" s="1">
        <v>8.4099389257813097</v>
      </c>
      <c r="H183" s="1">
        <v>0.14144021484282501</v>
      </c>
      <c r="I183" s="1">
        <v>0.63059412010620097</v>
      </c>
    </row>
    <row r="184" spans="1:9">
      <c r="A184" t="s">
        <v>1597</v>
      </c>
      <c r="B184" t="s">
        <v>689</v>
      </c>
      <c r="C184" t="str">
        <f>VLOOKUP(Table2[[#This Row],[Gene ID]],'ridlon-genomes'!A$2:E$19843,4)</f>
        <v>WP_006444129.1</v>
      </c>
      <c r="D184" s="1">
        <v>0.14109872866985901</v>
      </c>
      <c r="E184" s="1">
        <v>0.62593797718437305</v>
      </c>
      <c r="F184" s="1">
        <v>0.70987331230021899</v>
      </c>
      <c r="G184" s="1">
        <v>9.0092218455439195</v>
      </c>
      <c r="H184" s="1">
        <v>0.14418615027606399</v>
      </c>
      <c r="I184" s="1">
        <v>0.63963430494807205</v>
      </c>
    </row>
    <row r="185" spans="1:9">
      <c r="A185" t="s">
        <v>2019</v>
      </c>
      <c r="B185" t="s">
        <v>474</v>
      </c>
      <c r="C185" t="str">
        <f>VLOOKUP(Table2[[#This Row],[Gene ID]],'ridlon-genomes'!A$2:E$19843,4)</f>
        <v>WP_006442276.1</v>
      </c>
      <c r="D185" s="1">
        <v>0.240007981810026</v>
      </c>
      <c r="E185" s="1">
        <v>0.75564525173077701</v>
      </c>
      <c r="F185" s="1">
        <v>0.70580329250664398</v>
      </c>
      <c r="G185" s="1">
        <v>7.6532656199387601</v>
      </c>
      <c r="H185" s="1">
        <v>0.245431888622891</v>
      </c>
      <c r="I185" s="1">
        <v>0.76758823166809198</v>
      </c>
    </row>
    <row r="186" spans="1:9">
      <c r="A186" t="s">
        <v>1145</v>
      </c>
      <c r="B186" t="s">
        <v>733</v>
      </c>
      <c r="C186" t="str">
        <f>VLOOKUP(Table2[[#This Row],[Gene ID]],'ridlon-genomes'!A$2:E$19843,4)</f>
        <v>WP_006441421.1</v>
      </c>
      <c r="D186" s="1">
        <v>0.26597863472844802</v>
      </c>
      <c r="E186" s="1">
        <v>0.76751918221097004</v>
      </c>
      <c r="F186" s="1">
        <v>0.70424793473256997</v>
      </c>
      <c r="G186" s="1">
        <v>6.8087517506221698</v>
      </c>
      <c r="H186" s="1">
        <v>0.27091031625392897</v>
      </c>
      <c r="I186" s="1">
        <v>0.78012704927813403</v>
      </c>
    </row>
    <row r="187" spans="1:9">
      <c r="A187" t="s">
        <v>1531</v>
      </c>
      <c r="B187" t="s">
        <v>2352</v>
      </c>
      <c r="C187" t="str">
        <f>VLOOKUP(Table2[[#This Row],[Gene ID]],'ridlon-genomes'!A$2:E$19843,4)</f>
        <v>WP_006444010.1</v>
      </c>
      <c r="D187" s="1">
        <v>0.25905934936481601</v>
      </c>
      <c r="E187" s="1">
        <v>0.76313630121579701</v>
      </c>
      <c r="F187" s="1">
        <v>0.69723581805984902</v>
      </c>
      <c r="G187" s="1">
        <v>7.4605130776861301</v>
      </c>
      <c r="H187" s="1">
        <v>0.26465039599654699</v>
      </c>
      <c r="I187" s="1">
        <v>0.77854994790296395</v>
      </c>
    </row>
    <row r="188" spans="1:9">
      <c r="A188" t="s">
        <v>1536</v>
      </c>
      <c r="B188" t="s">
        <v>2354</v>
      </c>
      <c r="C188" t="str">
        <f>VLOOKUP(Table2[[#This Row],[Gene ID]],'ridlon-genomes'!A$2:E$19843,4)</f>
        <v>WP_006444016.1</v>
      </c>
      <c r="D188" s="1">
        <v>0.14800875447954401</v>
      </c>
      <c r="E188" s="1">
        <v>0.63847914432382602</v>
      </c>
      <c r="F188" s="1">
        <v>0.69699364003964304</v>
      </c>
      <c r="G188" s="1">
        <v>8.05250194320916</v>
      </c>
      <c r="H188" s="1">
        <v>0.151335672661808</v>
      </c>
      <c r="I188" s="1">
        <v>0.655089711072392</v>
      </c>
    </row>
    <row r="189" spans="1:9">
      <c r="A189" t="s">
        <v>1844</v>
      </c>
      <c r="B189" t="s">
        <v>2487</v>
      </c>
      <c r="C189" t="str">
        <f>VLOOKUP(Table2[[#This Row],[Gene ID]],'ridlon-genomes'!A$2:E$19843,4)</f>
        <v>WP_040435342.1</v>
      </c>
      <c r="D189" s="1">
        <v>5.5701927923202603E-2</v>
      </c>
      <c r="E189" s="1">
        <v>0.47198394761456602</v>
      </c>
      <c r="F189" s="1">
        <v>0.69312796195128401</v>
      </c>
      <c r="G189" s="1">
        <v>9.9188555910810798</v>
      </c>
      <c r="H189" s="1">
        <v>5.6681879264928403E-2</v>
      </c>
      <c r="I189" s="1">
        <v>0.48375058168752499</v>
      </c>
    </row>
    <row r="190" spans="1:9">
      <c r="A190" t="s">
        <v>1649</v>
      </c>
      <c r="B190" t="s">
        <v>36444</v>
      </c>
      <c r="C190" t="str">
        <f>VLOOKUP(Table2[[#This Row],[Gene ID]],'ridlon-genomes'!A$2:E$19843,4)</f>
        <v>WP_006441568.1</v>
      </c>
      <c r="D190" s="1">
        <v>3.3478039807171601E-2</v>
      </c>
      <c r="E190" s="1">
        <v>0.362896565930026</v>
      </c>
      <c r="F190" s="1">
        <v>0.68735866133023305</v>
      </c>
      <c r="G190" s="1">
        <v>10.934185691347199</v>
      </c>
      <c r="H190" s="1">
        <v>3.4016455807120698E-2</v>
      </c>
      <c r="I190" s="1">
        <v>0.37233266884724497</v>
      </c>
    </row>
    <row r="191" spans="1:9">
      <c r="A191" t="s">
        <v>1300</v>
      </c>
      <c r="B191" t="s">
        <v>2265</v>
      </c>
      <c r="C191" t="str">
        <f>VLOOKUP(Table2[[#This Row],[Gene ID]],'ridlon-genomes'!A$2:E$19843,4)</f>
        <v>WP_006443553.1</v>
      </c>
      <c r="D191" s="1">
        <v>0.13101531450394099</v>
      </c>
      <c r="E191" s="1">
        <v>0.60619333133026898</v>
      </c>
      <c r="F191" s="1">
        <v>0.685701498296033</v>
      </c>
      <c r="G191" s="1">
        <v>8.7189643754063795</v>
      </c>
      <c r="H191" s="1">
        <v>0.13346431759189101</v>
      </c>
      <c r="I191" s="1">
        <v>0.62265833242569502</v>
      </c>
    </row>
    <row r="192" spans="1:9">
      <c r="A192" t="s">
        <v>1384</v>
      </c>
      <c r="B192" t="s">
        <v>474</v>
      </c>
      <c r="C192" t="str">
        <f>VLOOKUP(Table2[[#This Row],[Gene ID]],'ridlon-genomes'!A$2:E$19843,4)</f>
        <v>WP_006443719.1</v>
      </c>
      <c r="D192" s="1">
        <v>0.54145870317887002</v>
      </c>
      <c r="E192" s="1">
        <v>0.867304529675757</v>
      </c>
      <c r="F192" s="1">
        <v>0.68441979344798898</v>
      </c>
      <c r="G192" s="1">
        <v>7.3296947258050702</v>
      </c>
      <c r="H192" s="1">
        <v>0.55642554118932697</v>
      </c>
      <c r="I192" s="1">
        <v>0.88224125732300096</v>
      </c>
    </row>
    <row r="193" spans="1:9">
      <c r="A193" t="s">
        <v>967</v>
      </c>
      <c r="B193" t="s">
        <v>474</v>
      </c>
      <c r="C193" t="str">
        <f>VLOOKUP(Table2[[#This Row],[Gene ID]],'ridlon-genomes'!A$2:E$19843,4)</f>
        <v>WP_006442672.1</v>
      </c>
      <c r="D193" s="1">
        <v>0.25761388908295701</v>
      </c>
      <c r="E193" s="1">
        <v>0.76313630121579701</v>
      </c>
      <c r="F193" s="1">
        <v>0.68440920860043197</v>
      </c>
      <c r="G193" s="1">
        <v>7.6107102150774297</v>
      </c>
      <c r="H193" s="1">
        <v>0.26241597065739902</v>
      </c>
      <c r="I193" s="1">
        <v>0.77425089455756102</v>
      </c>
    </row>
    <row r="194" spans="1:9">
      <c r="A194" t="s">
        <v>1387</v>
      </c>
      <c r="B194" t="s">
        <v>2293</v>
      </c>
      <c r="C194" t="str">
        <f>VLOOKUP(Table2[[#This Row],[Gene ID]],'ridlon-genomes'!A$2:E$19843,4)</f>
        <v>WP_006441252.1</v>
      </c>
      <c r="D194" s="1">
        <v>0.23166939076656301</v>
      </c>
      <c r="E194" s="1">
        <v>0.75082489080044001</v>
      </c>
      <c r="F194" s="1">
        <v>0.672630993983938</v>
      </c>
      <c r="G194" s="1">
        <v>8.7397432373366595</v>
      </c>
      <c r="H194" s="1">
        <v>0.23680539280206001</v>
      </c>
      <c r="I194" s="1">
        <v>0.76734231281112997</v>
      </c>
    </row>
    <row r="195" spans="1:9">
      <c r="A195" t="s">
        <v>1538</v>
      </c>
      <c r="B195" t="s">
        <v>719</v>
      </c>
      <c r="C195" t="str">
        <f>VLOOKUP(Table2[[#This Row],[Gene ID]],'ridlon-genomes'!A$2:E$19843,4)</f>
        <v>WP_006444019.1</v>
      </c>
      <c r="D195" s="1">
        <v>0.455267126076221</v>
      </c>
      <c r="E195" s="1">
        <v>0.84993659283353695</v>
      </c>
      <c r="F195" s="1">
        <v>0.66621605899041403</v>
      </c>
      <c r="G195" s="1">
        <v>6.6283010570867802</v>
      </c>
      <c r="H195" s="1">
        <v>0.46627857288755797</v>
      </c>
      <c r="I195" s="1">
        <v>0.86247824525718897</v>
      </c>
    </row>
    <row r="196" spans="1:9">
      <c r="A196" t="s">
        <v>1790</v>
      </c>
      <c r="B196" t="s">
        <v>2116</v>
      </c>
      <c r="C196" t="str">
        <f>VLOOKUP(Table2[[#This Row],[Gene ID]],'ridlon-genomes'!A$2:E$19843,4)</f>
        <v>WP_006441842.1</v>
      </c>
      <c r="D196" s="1">
        <v>0.21372365938875701</v>
      </c>
      <c r="E196" s="1">
        <v>0.72114196019681798</v>
      </c>
      <c r="F196" s="1">
        <v>0.66612444765184897</v>
      </c>
      <c r="G196" s="1">
        <v>7.6082961084432803</v>
      </c>
      <c r="H196" s="1">
        <v>0.21776116219185801</v>
      </c>
      <c r="I196" s="1">
        <v>0.73880631276220998</v>
      </c>
    </row>
    <row r="197" spans="1:9">
      <c r="A197" t="s">
        <v>1537</v>
      </c>
      <c r="B197" t="s">
        <v>514</v>
      </c>
      <c r="C197" t="str">
        <f>VLOOKUP(Table2[[#This Row],[Gene ID]],'ridlon-genomes'!A$2:E$19843,4)</f>
        <v>WP_006444017.1</v>
      </c>
      <c r="D197" s="1">
        <v>0.32093016568910498</v>
      </c>
      <c r="E197" s="1">
        <v>0.77358707591670495</v>
      </c>
      <c r="F197" s="1">
        <v>0.66087831786379903</v>
      </c>
      <c r="G197" s="1">
        <v>8.2950315878542504</v>
      </c>
      <c r="H197" s="1">
        <v>0.32766978126692298</v>
      </c>
      <c r="I197" s="1">
        <v>0.78347996892032301</v>
      </c>
    </row>
    <row r="198" spans="1:9">
      <c r="A198" t="s">
        <v>1488</v>
      </c>
      <c r="B198" t="s">
        <v>574</v>
      </c>
      <c r="C198" t="str">
        <f>VLOOKUP(Table2[[#This Row],[Gene ID]],'ridlon-genomes'!A$2:E$19843,4)</f>
        <v>WP_006441497.1</v>
      </c>
      <c r="D198" s="1">
        <v>0.201303886496324</v>
      </c>
      <c r="E198" s="1">
        <v>0.70739090451376696</v>
      </c>
      <c r="F198" s="1">
        <v>0.65817824764738697</v>
      </c>
      <c r="G198" s="1">
        <v>8.0398063839317295</v>
      </c>
      <c r="H198" s="1">
        <v>0.20558522913274899</v>
      </c>
      <c r="I198" s="1">
        <v>0.72229151544654402</v>
      </c>
    </row>
    <row r="199" spans="1:9">
      <c r="A199" t="s">
        <v>1414</v>
      </c>
      <c r="B199" t="s">
        <v>2307</v>
      </c>
      <c r="C199" t="str">
        <f>VLOOKUP(Table2[[#This Row],[Gene ID]],'ridlon-genomes'!A$2:E$19843,4)</f>
        <v>WP_006443785.1</v>
      </c>
      <c r="D199" s="1">
        <v>0.109189455977815</v>
      </c>
      <c r="E199" s="1">
        <v>0.58877590270795999</v>
      </c>
      <c r="F199" s="1">
        <v>0.656583577086988</v>
      </c>
      <c r="G199" s="1">
        <v>9.1753761957231497</v>
      </c>
      <c r="H199" s="1">
        <v>0.11100691219966199</v>
      </c>
      <c r="I199" s="1">
        <v>0.60116730373063898</v>
      </c>
    </row>
    <row r="200" spans="1:9">
      <c r="A200" t="s">
        <v>1261</v>
      </c>
      <c r="B200" t="s">
        <v>628</v>
      </c>
      <c r="C200" t="str">
        <f>VLOOKUP(Table2[[#This Row],[Gene ID]],'ridlon-genomes'!A$2:E$19843,4)</f>
        <v>WP_083790579.1</v>
      </c>
      <c r="D200" s="1">
        <v>0.184224978082004</v>
      </c>
      <c r="E200" s="1">
        <v>0.68795655994204996</v>
      </c>
      <c r="F200" s="1">
        <v>0.652108124602226</v>
      </c>
      <c r="G200" s="1">
        <v>7.93784484512212</v>
      </c>
      <c r="H200" s="1">
        <v>0.187110988015943</v>
      </c>
      <c r="I200" s="1">
        <v>0.69873386868043297</v>
      </c>
    </row>
    <row r="201" spans="1:9">
      <c r="A201" t="s">
        <v>1954</v>
      </c>
      <c r="B201" t="s">
        <v>2540</v>
      </c>
      <c r="C201" t="str">
        <f>VLOOKUP(Table2[[#This Row],[Gene ID]],'ridlon-genomes'!A$2:E$19843,4)</f>
        <v>WP_083790587.1</v>
      </c>
      <c r="D201" s="1">
        <v>0.287871259025341</v>
      </c>
      <c r="E201" s="1">
        <v>0.77358707591670495</v>
      </c>
      <c r="F201" s="1">
        <v>0.65053520223267802</v>
      </c>
      <c r="G201" s="1">
        <v>8.4886607154487201</v>
      </c>
      <c r="H201" s="1">
        <v>0.29418727968431702</v>
      </c>
      <c r="I201" s="1">
        <v>0.78347996892032301</v>
      </c>
    </row>
    <row r="202" spans="1:9">
      <c r="A202" t="s">
        <v>1457</v>
      </c>
      <c r="B202" t="s">
        <v>2324</v>
      </c>
      <c r="C202" t="str">
        <f>VLOOKUP(Table2[[#This Row],[Gene ID]],'ridlon-genomes'!A$2:E$19843,4)</f>
        <v>WP_083790625.1</v>
      </c>
      <c r="D202" s="1">
        <v>0.120758299872038</v>
      </c>
      <c r="E202" s="1">
        <v>0.597413950443755</v>
      </c>
      <c r="F202" s="1">
        <v>0.64956907448526802</v>
      </c>
      <c r="G202" s="1">
        <v>11.031344857854201</v>
      </c>
      <c r="H202" s="1">
        <v>0.122702157117675</v>
      </c>
      <c r="I202" s="1">
        <v>0.61253389100909295</v>
      </c>
    </row>
    <row r="203" spans="1:9">
      <c r="A203" t="s">
        <v>975</v>
      </c>
      <c r="B203" t="s">
        <v>543</v>
      </c>
      <c r="C203" t="str">
        <f>VLOOKUP(Table2[[#This Row],[Gene ID]],'ridlon-genomes'!A$2:E$19843,4)</f>
        <v>WP_006442694.1</v>
      </c>
      <c r="D203" s="1">
        <v>0.15762307502411399</v>
      </c>
      <c r="E203" s="1">
        <v>0.65293532071247096</v>
      </c>
      <c r="F203" s="1">
        <v>0.649417790319884</v>
      </c>
      <c r="G203" s="1">
        <v>8.2674060115835495</v>
      </c>
      <c r="H203" s="1">
        <v>0.160311045905872</v>
      </c>
      <c r="I203" s="1">
        <v>0.66679828580734901</v>
      </c>
    </row>
    <row r="204" spans="1:9">
      <c r="A204" t="s">
        <v>1653</v>
      </c>
      <c r="B204" t="s">
        <v>653</v>
      </c>
      <c r="C204" t="str">
        <f>VLOOKUP(Table2[[#This Row],[Gene ID]],'ridlon-genomes'!A$2:E$19843,4)</f>
        <v>WP_006441573.1</v>
      </c>
      <c r="D204" s="1">
        <v>0.205917623415871</v>
      </c>
      <c r="E204" s="1">
        <v>0.71556374137015299</v>
      </c>
      <c r="F204" s="1">
        <v>0.64892042384556903</v>
      </c>
      <c r="G204" s="1">
        <v>8.1937708734660593</v>
      </c>
      <c r="H204" s="1">
        <v>0.20982356661691501</v>
      </c>
      <c r="I204" s="1">
        <v>0.72779907703081903</v>
      </c>
    </row>
    <row r="205" spans="1:9">
      <c r="A205" t="s">
        <v>1438</v>
      </c>
      <c r="B205" t="s">
        <v>2313</v>
      </c>
      <c r="C205" t="str">
        <f>VLOOKUP(Table2[[#This Row],[Gene ID]],'ridlon-genomes'!A$2:E$19843,4)</f>
        <v>WP_006443863.1</v>
      </c>
      <c r="D205" s="1">
        <v>0.36709600882313997</v>
      </c>
      <c r="E205" s="1">
        <v>0.80006464640722696</v>
      </c>
      <c r="F205" s="1">
        <v>0.647236323750916</v>
      </c>
      <c r="G205" s="1">
        <v>7.4721927690940904</v>
      </c>
      <c r="H205" s="1">
        <v>0.37580596360009899</v>
      </c>
      <c r="I205" s="1">
        <v>0.81435897791829404</v>
      </c>
    </row>
    <row r="206" spans="1:9">
      <c r="A206" t="s">
        <v>797</v>
      </c>
      <c r="B206" t="s">
        <v>759</v>
      </c>
      <c r="C206" t="str">
        <f>VLOOKUP(Table2[[#This Row],[Gene ID]],'ridlon-genomes'!A$2:E$19843,4)</f>
        <v>WP_006442320.1</v>
      </c>
      <c r="D206" s="1">
        <v>0.27108670847988198</v>
      </c>
      <c r="E206" s="1">
        <v>0.76947027775599597</v>
      </c>
      <c r="F206" s="1">
        <v>0.64411962943450096</v>
      </c>
      <c r="G206" s="1">
        <v>6.8854075932427898</v>
      </c>
      <c r="H206" s="1">
        <v>0.27599115227791499</v>
      </c>
      <c r="I206" s="1">
        <v>0.78208816175597395</v>
      </c>
    </row>
    <row r="207" spans="1:9">
      <c r="A207" t="s">
        <v>1935</v>
      </c>
      <c r="B207" t="s">
        <v>2531</v>
      </c>
      <c r="C207" t="str">
        <f>VLOOKUP(Table2[[#This Row],[Gene ID]],'ridlon-genomes'!A$2:E$19843,4)</f>
        <v>WP_040435358.1</v>
      </c>
      <c r="D207" s="1">
        <v>0.39495241978051498</v>
      </c>
      <c r="E207" s="1">
        <v>0.82239933081411698</v>
      </c>
      <c r="F207" s="1">
        <v>0.64399715918380196</v>
      </c>
      <c r="G207" s="1">
        <v>6.0271435359533001</v>
      </c>
      <c r="H207" s="1">
        <v>0.40148746873677199</v>
      </c>
      <c r="I207" s="1">
        <v>0.83203357233750197</v>
      </c>
    </row>
    <row r="208" spans="1:9">
      <c r="A208" t="s">
        <v>2027</v>
      </c>
      <c r="B208" t="s">
        <v>2568</v>
      </c>
      <c r="C208" t="str">
        <f>VLOOKUP(Table2[[#This Row],[Gene ID]],'ridlon-genomes'!A$2:E$19843,4)</f>
        <v>WP_006441333.1</v>
      </c>
      <c r="D208" s="1">
        <v>0.324133973782533</v>
      </c>
      <c r="E208" s="1">
        <v>0.77366320937172695</v>
      </c>
      <c r="F208" s="1">
        <v>0.64292720684363303</v>
      </c>
      <c r="G208" s="1">
        <v>6.7469669320956402</v>
      </c>
      <c r="H208" s="1">
        <v>0.33299334153586302</v>
      </c>
      <c r="I208" s="1">
        <v>0.78703724443399603</v>
      </c>
    </row>
    <row r="209" spans="1:9">
      <c r="A209" t="s">
        <v>1276</v>
      </c>
      <c r="B209" t="s">
        <v>2254</v>
      </c>
      <c r="C209" t="str">
        <f>VLOOKUP(Table2[[#This Row],[Gene ID]],'ridlon-genomes'!A$2:E$19843,4)</f>
        <v>WP_006443509.1</v>
      </c>
      <c r="D209" s="1">
        <v>0.157053068139139</v>
      </c>
      <c r="E209" s="1">
        <v>0.65273550910984202</v>
      </c>
      <c r="F209" s="1">
        <v>0.64215039474066404</v>
      </c>
      <c r="G209" s="1">
        <v>8.4820387221240292</v>
      </c>
      <c r="H209" s="1">
        <v>0.16025740966336099</v>
      </c>
      <c r="I209" s="1">
        <v>0.66679828580734901</v>
      </c>
    </row>
    <row r="210" spans="1:9">
      <c r="A210" t="s">
        <v>1842</v>
      </c>
      <c r="B210" t="s">
        <v>474</v>
      </c>
      <c r="C210" t="str">
        <f>VLOOKUP(Table2[[#This Row],[Gene ID]],'ridlon-genomes'!A$2:E$19843,4)</f>
        <v>WP_006441953.1</v>
      </c>
      <c r="D210" s="1">
        <v>0.40245535564687202</v>
      </c>
      <c r="E210" s="1">
        <v>0.82475364915919303</v>
      </c>
      <c r="F210" s="1">
        <v>0.63920365864901196</v>
      </c>
      <c r="G210" s="1">
        <v>7.1542024517075404</v>
      </c>
      <c r="H210" s="1">
        <v>0.41123248928353401</v>
      </c>
      <c r="I210" s="1">
        <v>0.838645072235501</v>
      </c>
    </row>
    <row r="211" spans="1:9">
      <c r="A211" t="s">
        <v>1007</v>
      </c>
      <c r="B211" t="s">
        <v>715</v>
      </c>
      <c r="C211" t="str">
        <f>VLOOKUP(Table2[[#This Row],[Gene ID]],'ridlon-genomes'!A$2:E$19843,4)</f>
        <v>WP_006442798.1</v>
      </c>
      <c r="D211" s="1">
        <v>0.121422857286425</v>
      </c>
      <c r="E211" s="1">
        <v>0.59803147427290204</v>
      </c>
      <c r="F211" s="1">
        <v>0.63646029431747597</v>
      </c>
      <c r="G211" s="1">
        <v>8.8638578025424</v>
      </c>
      <c r="H211" s="1">
        <v>0.123331975671677</v>
      </c>
      <c r="I211" s="1">
        <v>0.61253389100909295</v>
      </c>
    </row>
    <row r="212" spans="1:9">
      <c r="A212" t="s">
        <v>1692</v>
      </c>
      <c r="B212" t="s">
        <v>2430</v>
      </c>
      <c r="C212" t="str">
        <f>VLOOKUP(Table2[[#This Row],[Gene ID]],'ridlon-genomes'!A$2:E$19843,4)</f>
        <v>WP_006441270.1</v>
      </c>
      <c r="D212" s="1">
        <v>0.239853244992599</v>
      </c>
      <c r="E212" s="1">
        <v>0.75564525173077701</v>
      </c>
      <c r="F212" s="1">
        <v>0.63397931576445399</v>
      </c>
      <c r="G212" s="1">
        <v>7.5228112248280903</v>
      </c>
      <c r="H212" s="1">
        <v>0.24469646068695</v>
      </c>
      <c r="I212" s="1">
        <v>0.76758823166809198</v>
      </c>
    </row>
    <row r="213" spans="1:9">
      <c r="A213" t="s">
        <v>1174</v>
      </c>
      <c r="B213" t="s">
        <v>2211</v>
      </c>
      <c r="C213" t="str">
        <f>VLOOKUP(Table2[[#This Row],[Gene ID]],'ridlon-genomes'!A$2:E$19843,4)</f>
        <v>WP_040435060.1</v>
      </c>
      <c r="D213" s="1">
        <v>9.6551117401374106E-2</v>
      </c>
      <c r="E213" s="1">
        <v>0.55153172542976703</v>
      </c>
      <c r="F213" s="1">
        <v>0.63253638894290298</v>
      </c>
      <c r="G213" s="1">
        <v>10.555071151045</v>
      </c>
      <c r="H213" s="1">
        <v>9.7968960830387905E-2</v>
      </c>
      <c r="I213" s="1">
        <v>0.56351619206609505</v>
      </c>
    </row>
    <row r="214" spans="1:9">
      <c r="A214" t="s">
        <v>1595</v>
      </c>
      <c r="B214" t="s">
        <v>2206</v>
      </c>
      <c r="C214" t="str">
        <f>VLOOKUP(Table2[[#This Row],[Gene ID]],'ridlon-genomes'!A$2:E$19843,4)</f>
        <v>WP_006444120.1</v>
      </c>
      <c r="D214" s="1">
        <v>0.16484391952340199</v>
      </c>
      <c r="E214" s="1">
        <v>0.65727152729154104</v>
      </c>
      <c r="F214" s="1">
        <v>0.62752613069518703</v>
      </c>
      <c r="G214" s="1">
        <v>8.9004399560630993</v>
      </c>
      <c r="H214" s="1">
        <v>0.16712480315898201</v>
      </c>
      <c r="I214" s="1">
        <v>0.66848252929428098</v>
      </c>
    </row>
    <row r="215" spans="1:9">
      <c r="A215" t="s">
        <v>1783</v>
      </c>
      <c r="B215" t="s">
        <v>2463</v>
      </c>
      <c r="C215" t="str">
        <f>VLOOKUP(Table2[[#This Row],[Gene ID]],'ridlon-genomes'!A$2:E$19843,4)</f>
        <v>WP_006441824.1</v>
      </c>
      <c r="D215" s="1">
        <v>0.19044022912911801</v>
      </c>
      <c r="E215" s="1">
        <v>0.69661031181440403</v>
      </c>
      <c r="F215" s="1">
        <v>0.62671368309281805</v>
      </c>
      <c r="G215" s="1">
        <v>8.7827902477631294</v>
      </c>
      <c r="H215" s="1">
        <v>0.19295503693785801</v>
      </c>
      <c r="I215" s="1">
        <v>0.70787903580428202</v>
      </c>
    </row>
    <row r="216" spans="1:9">
      <c r="A216" t="s">
        <v>1866</v>
      </c>
      <c r="B216" t="s">
        <v>2496</v>
      </c>
      <c r="C216" t="str">
        <f>VLOOKUP(Table2[[#This Row],[Gene ID]],'ridlon-genomes'!A$2:E$19843,4)</f>
        <v>WP_006442003.1</v>
      </c>
      <c r="D216" s="1">
        <v>0.12300742628544301</v>
      </c>
      <c r="E216" s="1">
        <v>0.59876840610751003</v>
      </c>
      <c r="F216" s="1">
        <v>0.62563400340461495</v>
      </c>
      <c r="G216" s="1">
        <v>10.7352042387128</v>
      </c>
      <c r="H216" s="1">
        <v>0.124970698201613</v>
      </c>
      <c r="I216" s="1">
        <v>0.61253389100909295</v>
      </c>
    </row>
    <row r="217" spans="1:9">
      <c r="A217" t="s">
        <v>1872</v>
      </c>
      <c r="B217" t="s">
        <v>2499</v>
      </c>
      <c r="C217" t="str">
        <f>VLOOKUP(Table2[[#This Row],[Gene ID]],'ridlon-genomes'!A$2:E$19843,4)</f>
        <v>WP_006441304.1</v>
      </c>
      <c r="D217" s="1">
        <v>0.35339881338318502</v>
      </c>
      <c r="E217" s="1">
        <v>0.79607658453616803</v>
      </c>
      <c r="F217" s="1">
        <v>0.62248766429199798</v>
      </c>
      <c r="G217" s="1">
        <v>7.0307055430783096</v>
      </c>
      <c r="H217" s="1">
        <v>0.35977789311832697</v>
      </c>
      <c r="I217" s="1">
        <v>0.80950025951623505</v>
      </c>
    </row>
    <row r="218" spans="1:9">
      <c r="A218" t="s">
        <v>1027</v>
      </c>
      <c r="B218" t="s">
        <v>675</v>
      </c>
      <c r="C218" t="str">
        <f>VLOOKUP(Table2[[#This Row],[Gene ID]],'ridlon-genomes'!A$2:E$19843,4)</f>
        <v>WP_040434945.1</v>
      </c>
      <c r="D218" s="1">
        <v>0.30242330017220398</v>
      </c>
      <c r="E218" s="1">
        <v>0.77358707591670495</v>
      </c>
      <c r="F218" s="1">
        <v>0.61834881619794202</v>
      </c>
      <c r="G218" s="1">
        <v>7.2237751149388396</v>
      </c>
      <c r="H218" s="1">
        <v>0.309460726167121</v>
      </c>
      <c r="I218" s="1">
        <v>0.78347996892032301</v>
      </c>
    </row>
    <row r="219" spans="1:9">
      <c r="A219" t="s">
        <v>1129</v>
      </c>
      <c r="B219" t="s">
        <v>2196</v>
      </c>
      <c r="C219" t="str">
        <f>VLOOKUP(Table2[[#This Row],[Gene ID]],'ridlon-genomes'!A$2:E$19843,4)</f>
        <v>WP_006441418.1</v>
      </c>
      <c r="D219" s="1">
        <v>0.33380498413560999</v>
      </c>
      <c r="E219" s="1">
        <v>0.77701172892525805</v>
      </c>
      <c r="F219" s="1">
        <v>0.61646616846973601</v>
      </c>
      <c r="G219" s="1">
        <v>8.2586431789570192</v>
      </c>
      <c r="H219" s="1">
        <v>0.33947867234447598</v>
      </c>
      <c r="I219" s="1">
        <v>0.78934369910353996</v>
      </c>
    </row>
    <row r="220" spans="1:9">
      <c r="A220" t="s">
        <v>1407</v>
      </c>
      <c r="B220" t="s">
        <v>2302</v>
      </c>
      <c r="C220" t="str">
        <f>VLOOKUP(Table2[[#This Row],[Gene ID]],'ridlon-genomes'!A$2:E$19843,4)</f>
        <v>WP_006443776.1</v>
      </c>
      <c r="D220" s="1">
        <v>0.18840717886247299</v>
      </c>
      <c r="E220" s="1">
        <v>0.69293344870163298</v>
      </c>
      <c r="F220" s="1">
        <v>0.61587531986488497</v>
      </c>
      <c r="G220" s="1">
        <v>8.7063749719054293</v>
      </c>
      <c r="H220" s="1">
        <v>0.191085472196413</v>
      </c>
      <c r="I220" s="1">
        <v>0.70643829503142097</v>
      </c>
    </row>
    <row r="221" spans="1:9">
      <c r="A221" t="s">
        <v>1676</v>
      </c>
      <c r="B221" t="s">
        <v>2421</v>
      </c>
      <c r="C221" t="str">
        <f>VLOOKUP(Table2[[#This Row],[Gene ID]],'ridlon-genomes'!A$2:E$19843,4)</f>
        <v>WP_040434493.1</v>
      </c>
      <c r="D221" s="1">
        <v>0.37117288422897499</v>
      </c>
      <c r="E221" s="1">
        <v>0.80196421100250004</v>
      </c>
      <c r="F221" s="1">
        <v>0.61570229231314499</v>
      </c>
      <c r="G221" s="1">
        <v>6.6428837624755701</v>
      </c>
      <c r="H221" s="1">
        <v>0.37901009231752802</v>
      </c>
      <c r="I221" s="1">
        <v>0.81435897791829404</v>
      </c>
    </row>
    <row r="222" spans="1:9">
      <c r="A222" t="s">
        <v>879</v>
      </c>
      <c r="B222" t="s">
        <v>731</v>
      </c>
      <c r="C222" t="str">
        <f>VLOOKUP(Table2[[#This Row],[Gene ID]],'ridlon-genomes'!A$2:E$19843,4)</f>
        <v>WP_006442534.1</v>
      </c>
      <c r="D222" s="1">
        <v>0.240966901237853</v>
      </c>
      <c r="E222" s="1">
        <v>0.75564525173077701</v>
      </c>
      <c r="F222" s="1">
        <v>0.61544702551050201</v>
      </c>
      <c r="G222" s="1">
        <v>8.1842725512867993</v>
      </c>
      <c r="H222" s="1">
        <v>0.24510487740189099</v>
      </c>
      <c r="I222" s="1">
        <v>0.76758823166809198</v>
      </c>
    </row>
    <row r="223" spans="1:9">
      <c r="A223" t="s">
        <v>1239</v>
      </c>
      <c r="B223" t="s">
        <v>474</v>
      </c>
      <c r="C223" t="str">
        <f>VLOOKUP(Table2[[#This Row],[Gene ID]],'ridlon-genomes'!A$2:E$19843,4)</f>
        <v>WP_050765512.1</v>
      </c>
      <c r="D223" s="1">
        <v>0.20285317204821099</v>
      </c>
      <c r="E223" s="1">
        <v>0.70885284422433503</v>
      </c>
      <c r="F223" s="1">
        <v>0.60933448830126202</v>
      </c>
      <c r="G223" s="1">
        <v>8.7893544548741893</v>
      </c>
      <c r="H223" s="1">
        <v>0.20612155956388201</v>
      </c>
      <c r="I223" s="1">
        <v>0.72229151544654402</v>
      </c>
    </row>
    <row r="224" spans="1:9">
      <c r="A224" t="s">
        <v>1023</v>
      </c>
      <c r="B224" t="s">
        <v>769</v>
      </c>
      <c r="C224" t="str">
        <f>VLOOKUP(Table2[[#This Row],[Gene ID]],'ridlon-genomes'!A$2:E$19843,4)</f>
        <v>WP_006442850.1</v>
      </c>
      <c r="D224" s="1">
        <v>0.198822481067324</v>
      </c>
      <c r="E224" s="1">
        <v>0.70526257892258604</v>
      </c>
      <c r="F224" s="1">
        <v>0.60775041277997599</v>
      </c>
      <c r="G224" s="1">
        <v>8.8914452686105605</v>
      </c>
      <c r="H224" s="1">
        <v>0.20204047541953701</v>
      </c>
      <c r="I224" s="1">
        <v>0.72215038499954398</v>
      </c>
    </row>
    <row r="225" spans="1:9">
      <c r="A225" t="s">
        <v>1730</v>
      </c>
      <c r="B225" t="s">
        <v>2120</v>
      </c>
      <c r="C225" t="str">
        <f>VLOOKUP(Table2[[#This Row],[Gene ID]],'ridlon-genomes'!A$2:E$19843,4)</f>
        <v>WP_006441734.1</v>
      </c>
      <c r="D225" s="1">
        <v>0.29490568947532902</v>
      </c>
      <c r="E225" s="1">
        <v>0.77358707591670495</v>
      </c>
      <c r="F225" s="1">
        <v>0.60539088795738105</v>
      </c>
      <c r="G225" s="1">
        <v>7.1415979817293396</v>
      </c>
      <c r="H225" s="1">
        <v>0.30138444686148103</v>
      </c>
      <c r="I225" s="1">
        <v>0.78347996892032301</v>
      </c>
    </row>
    <row r="226" spans="1:9">
      <c r="A226" t="s">
        <v>1190</v>
      </c>
      <c r="B226" t="s">
        <v>2220</v>
      </c>
      <c r="C226" t="str">
        <f>VLOOKUP(Table2[[#This Row],[Gene ID]],'ridlon-genomes'!A$2:E$19843,4)</f>
        <v>WP_006443301.1</v>
      </c>
      <c r="D226" s="1">
        <v>0.25552620689205302</v>
      </c>
      <c r="E226" s="1">
        <v>0.76110305909990095</v>
      </c>
      <c r="F226" s="1">
        <v>0.60511486675509996</v>
      </c>
      <c r="G226" s="1">
        <v>7.7452121284245603</v>
      </c>
      <c r="H226" s="1">
        <v>0.26047867883481901</v>
      </c>
      <c r="I226" s="1">
        <v>0.77425089455756102</v>
      </c>
    </row>
    <row r="227" spans="1:9">
      <c r="A227" t="s">
        <v>1303</v>
      </c>
      <c r="B227" t="s">
        <v>605</v>
      </c>
      <c r="C227" t="str">
        <f>VLOOKUP(Table2[[#This Row],[Gene ID]],'ridlon-genomes'!A$2:E$19843,4)</f>
        <v>WP_040435120.1</v>
      </c>
      <c r="D227" s="1">
        <v>0.18193609617498799</v>
      </c>
      <c r="E227" s="1">
        <v>0.68348965860333499</v>
      </c>
      <c r="F227" s="1">
        <v>0.604228975880715</v>
      </c>
      <c r="G227" s="1">
        <v>8.9137241885453395</v>
      </c>
      <c r="H227" s="1">
        <v>0.18482597611072399</v>
      </c>
      <c r="I227" s="1">
        <v>0.69672380605913498</v>
      </c>
    </row>
    <row r="228" spans="1:9">
      <c r="A228" t="s">
        <v>1117</v>
      </c>
      <c r="B228" t="s">
        <v>2177</v>
      </c>
      <c r="C228" t="str">
        <f>VLOOKUP(Table2[[#This Row],[Gene ID]],'ridlon-genomes'!A$2:E$19843,4)</f>
        <v>WP_006443122.1</v>
      </c>
      <c r="D228" s="1">
        <v>0.29122249073581602</v>
      </c>
      <c r="E228" s="1">
        <v>0.77358707591670495</v>
      </c>
      <c r="F228" s="1">
        <v>0.60306058425020403</v>
      </c>
      <c r="G228" s="1">
        <v>8.0733950680724007</v>
      </c>
      <c r="H228" s="1">
        <v>0.29663101629173999</v>
      </c>
      <c r="I228" s="1">
        <v>0.78347996892032301</v>
      </c>
    </row>
    <row r="229" spans="1:9">
      <c r="A229" t="s">
        <v>885</v>
      </c>
      <c r="B229" t="s">
        <v>2090</v>
      </c>
      <c r="C229" t="str">
        <f>VLOOKUP(Table2[[#This Row],[Gene ID]],'ridlon-genomes'!A$2:E$19843,4)</f>
        <v>WP_006441357.1</v>
      </c>
      <c r="D229" s="1">
        <v>0.44506912787909902</v>
      </c>
      <c r="E229" s="1">
        <v>0.84566920776111598</v>
      </c>
      <c r="F229" s="1">
        <v>0.60029649796132301</v>
      </c>
      <c r="G229" s="1">
        <v>7.0046043328569096</v>
      </c>
      <c r="H229" s="1">
        <v>0.45409050889123398</v>
      </c>
      <c r="I229" s="1">
        <v>0.85552293166104398</v>
      </c>
    </row>
    <row r="230" spans="1:9">
      <c r="A230" t="s">
        <v>935</v>
      </c>
      <c r="B230" t="s">
        <v>2121</v>
      </c>
      <c r="C230" t="str">
        <f>VLOOKUP(Table2[[#This Row],[Gene ID]],'ridlon-genomes'!A$2:E$19843,4)</f>
        <v>WP_006441239.1</v>
      </c>
      <c r="D230" s="1">
        <v>0.182734283794867</v>
      </c>
      <c r="E230" s="1">
        <v>0.68443290127957701</v>
      </c>
      <c r="F230" s="1">
        <v>0.60027411627619098</v>
      </c>
      <c r="G230" s="1">
        <v>8.7115645293113904</v>
      </c>
      <c r="H230" s="1">
        <v>0.184901921352225</v>
      </c>
      <c r="I230" s="1">
        <v>0.69672380605913498</v>
      </c>
    </row>
    <row r="231" spans="1:9">
      <c r="A231" t="s">
        <v>979</v>
      </c>
      <c r="B231" t="s">
        <v>2141</v>
      </c>
      <c r="C231" t="str">
        <f>VLOOKUP(Table2[[#This Row],[Gene ID]],'ridlon-genomes'!A$2:E$19843,4)</f>
        <v>WP_006442707.1</v>
      </c>
      <c r="D231" s="1">
        <v>0.19736931258934101</v>
      </c>
      <c r="E231" s="1">
        <v>0.70526257892258604</v>
      </c>
      <c r="F231" s="1">
        <v>0.597620770074479</v>
      </c>
      <c r="G231" s="1">
        <v>8.2938618650684308</v>
      </c>
      <c r="H231" s="1">
        <v>0.20107947338531401</v>
      </c>
      <c r="I231" s="1">
        <v>0.72197357979327403</v>
      </c>
    </row>
    <row r="232" spans="1:9">
      <c r="A232" t="s">
        <v>1080</v>
      </c>
      <c r="B232" t="s">
        <v>2146</v>
      </c>
      <c r="C232" t="str">
        <f>VLOOKUP(Table2[[#This Row],[Gene ID]],'ridlon-genomes'!A$2:E$19843,4)</f>
        <v>WP_006443007.1</v>
      </c>
      <c r="D232" s="1">
        <v>0.50395821634707905</v>
      </c>
      <c r="E232" s="1">
        <v>0.86591691328346398</v>
      </c>
      <c r="F232" s="1">
        <v>0.596526850253568</v>
      </c>
      <c r="G232" s="1">
        <v>7.03268843667</v>
      </c>
      <c r="H232" s="1">
        <v>0.51559299133160297</v>
      </c>
      <c r="I232" s="1">
        <v>0.87439483075605395</v>
      </c>
    </row>
    <row r="233" spans="1:9">
      <c r="A233" t="s">
        <v>1413</v>
      </c>
      <c r="B233" t="s">
        <v>2306</v>
      </c>
      <c r="C233" t="str">
        <f>VLOOKUP(Table2[[#This Row],[Gene ID]],'ridlon-genomes'!A$2:E$19843,4)</f>
        <v>WP_006443784.1</v>
      </c>
      <c r="D233" s="1">
        <v>0.16631765193585399</v>
      </c>
      <c r="E233" s="1">
        <v>0.65839479154280001</v>
      </c>
      <c r="F233" s="1">
        <v>0.59040866686596205</v>
      </c>
      <c r="G233" s="1">
        <v>8.97637953612813</v>
      </c>
      <c r="H233" s="1">
        <v>0.16813745697816199</v>
      </c>
      <c r="I233" s="1">
        <v>0.66848252929428098</v>
      </c>
    </row>
    <row r="234" spans="1:9">
      <c r="A234" t="s">
        <v>1789</v>
      </c>
      <c r="B234" t="s">
        <v>2466</v>
      </c>
      <c r="C234" t="str">
        <f>VLOOKUP(Table2[[#This Row],[Gene ID]],'ridlon-genomes'!A$2:E$19843,4)</f>
        <v>WP_040435252.1</v>
      </c>
      <c r="D234" s="1">
        <v>0.32258838934772699</v>
      </c>
      <c r="E234" s="1">
        <v>0.77358707591670495</v>
      </c>
      <c r="F234" s="1">
        <v>0.58965572746389205</v>
      </c>
      <c r="G234" s="1">
        <v>7.1337951228207501</v>
      </c>
      <c r="H234" s="1">
        <v>0.32879541254310402</v>
      </c>
      <c r="I234" s="1">
        <v>0.78347996892032301</v>
      </c>
    </row>
    <row r="235" spans="1:9">
      <c r="A235" t="s">
        <v>1561</v>
      </c>
      <c r="B235" t="s">
        <v>677</v>
      </c>
      <c r="C235" t="str">
        <f>VLOOKUP(Table2[[#This Row],[Gene ID]],'ridlon-genomes'!A$2:E$19843,4)</f>
        <v>WP_006444055.1</v>
      </c>
      <c r="D235" s="1">
        <v>0.28638460683191402</v>
      </c>
      <c r="E235" s="1">
        <v>0.77358707591670495</v>
      </c>
      <c r="F235" s="1">
        <v>0.58714577099211096</v>
      </c>
      <c r="G235" s="1">
        <v>7.4782620689587702</v>
      </c>
      <c r="H235" s="1">
        <v>0.29124886361611302</v>
      </c>
      <c r="I235" s="1">
        <v>0.78347996892032301</v>
      </c>
    </row>
    <row r="236" spans="1:9">
      <c r="A236" t="s">
        <v>1631</v>
      </c>
      <c r="B236" t="s">
        <v>474</v>
      </c>
      <c r="C236" t="str">
        <f>VLOOKUP(Table2[[#This Row],[Gene ID]],'ridlon-genomes'!A$2:E$19843,4)</f>
        <v>WP_040434598.1</v>
      </c>
      <c r="D236" s="1">
        <v>0.30876622338118198</v>
      </c>
      <c r="E236" s="1">
        <v>0.77358707591670495</v>
      </c>
      <c r="F236" s="1">
        <v>0.58688830015943005</v>
      </c>
      <c r="G236" s="1">
        <v>7.5519880521015201</v>
      </c>
      <c r="H236" s="1">
        <v>0.31542500233759302</v>
      </c>
      <c r="I236" s="1">
        <v>0.78347996892032301</v>
      </c>
    </row>
    <row r="237" spans="1:9">
      <c r="A237" t="s">
        <v>1725</v>
      </c>
      <c r="B237" t="s">
        <v>629</v>
      </c>
      <c r="C237" t="str">
        <f>VLOOKUP(Table2[[#This Row],[Gene ID]],'ridlon-genomes'!A$2:E$19843,4)</f>
        <v>WP_006441729.1</v>
      </c>
      <c r="D237" s="1">
        <v>0.45122604659590698</v>
      </c>
      <c r="E237" s="1">
        <v>0.84757324968690595</v>
      </c>
      <c r="F237" s="1">
        <v>0.58489626316329901</v>
      </c>
      <c r="G237" s="1">
        <v>7.0398147747207904</v>
      </c>
      <c r="H237" s="1">
        <v>0.46022523343221</v>
      </c>
      <c r="I237" s="1">
        <v>0.86060054861538804</v>
      </c>
    </row>
    <row r="238" spans="1:9">
      <c r="A238" t="s">
        <v>1950</v>
      </c>
      <c r="B238" t="s">
        <v>2538</v>
      </c>
      <c r="C238" t="str">
        <f>VLOOKUP(Table2[[#This Row],[Gene ID]],'ridlon-genomes'!A$2:E$19843,4)</f>
        <v>WP_006442122.1</v>
      </c>
      <c r="D238" s="1">
        <v>0.116758302705341</v>
      </c>
      <c r="E238" s="1">
        <v>0.59597987480022396</v>
      </c>
      <c r="F238" s="1">
        <v>0.58489493651578595</v>
      </c>
      <c r="G238" s="1">
        <v>10.8191456766193</v>
      </c>
      <c r="H238" s="1">
        <v>0.118373223562423</v>
      </c>
      <c r="I238" s="1">
        <v>0.60650151236648597</v>
      </c>
    </row>
    <row r="239" spans="1:9">
      <c r="A239" t="s">
        <v>1565</v>
      </c>
      <c r="B239" t="s">
        <v>681</v>
      </c>
      <c r="C239" t="str">
        <f>VLOOKUP(Table2[[#This Row],[Gene ID]],'ridlon-genomes'!A$2:E$19843,4)</f>
        <v>WP_006444061.1</v>
      </c>
      <c r="D239" s="1">
        <v>0.33012063708466999</v>
      </c>
      <c r="E239" s="1">
        <v>0.77497754210047398</v>
      </c>
      <c r="F239" s="1">
        <v>0.58326200559730901</v>
      </c>
      <c r="G239" s="1">
        <v>6.9094974402350804</v>
      </c>
      <c r="H239" s="1">
        <v>0.33416512216907301</v>
      </c>
      <c r="I239" s="1">
        <v>0.78727037256781496</v>
      </c>
    </row>
    <row r="240" spans="1:9">
      <c r="A240" t="s">
        <v>853</v>
      </c>
      <c r="B240" t="s">
        <v>2071</v>
      </c>
      <c r="C240" t="str">
        <f>VLOOKUP(Table2[[#This Row],[Gene ID]],'ridlon-genomes'!A$2:E$19843,4)</f>
        <v>WP_006442471.1</v>
      </c>
      <c r="D240" s="1">
        <v>0.422034721341977</v>
      </c>
      <c r="E240" s="1">
        <v>0.83465144873648101</v>
      </c>
      <c r="F240" s="1">
        <v>0.581088061559761</v>
      </c>
      <c r="G240" s="1">
        <v>6.7465776409994698</v>
      </c>
      <c r="H240" s="1">
        <v>0.431076757871239</v>
      </c>
      <c r="I240" s="1">
        <v>0.84504811363997101</v>
      </c>
    </row>
    <row r="241" spans="1:9">
      <c r="A241" t="s">
        <v>1594</v>
      </c>
      <c r="B241" t="s">
        <v>2105</v>
      </c>
      <c r="C241" t="str">
        <f>VLOOKUP(Table2[[#This Row],[Gene ID]],'ridlon-genomes'!A$2:E$19843,4)</f>
        <v>WP_006444119.1</v>
      </c>
      <c r="D241" s="1">
        <v>0.31578832438767201</v>
      </c>
      <c r="E241" s="1">
        <v>0.77358707591670495</v>
      </c>
      <c r="F241" s="1">
        <v>0.57893267741423304</v>
      </c>
      <c r="G241" s="1">
        <v>7.9158533293946602</v>
      </c>
      <c r="H241" s="1">
        <v>0.32089931818545098</v>
      </c>
      <c r="I241" s="1">
        <v>0.78347996892032301</v>
      </c>
    </row>
    <row r="242" spans="1:9">
      <c r="A242" t="s">
        <v>1548</v>
      </c>
      <c r="B242" t="s">
        <v>2362</v>
      </c>
      <c r="C242" t="str">
        <f>VLOOKUP(Table2[[#This Row],[Gene ID]],'ridlon-genomes'!A$2:E$19843,4)</f>
        <v>WP_006444032.1</v>
      </c>
      <c r="D242" s="1">
        <v>0.25747901292762498</v>
      </c>
      <c r="E242" s="1">
        <v>0.76313630121579701</v>
      </c>
      <c r="F242" s="1">
        <v>0.578864669450734</v>
      </c>
      <c r="G242" s="1">
        <v>10.2815924776021</v>
      </c>
      <c r="H242" s="1">
        <v>0.26145128105375698</v>
      </c>
      <c r="I242" s="1">
        <v>0.77425089455756102</v>
      </c>
    </row>
    <row r="243" spans="1:9">
      <c r="A243" t="s">
        <v>1720</v>
      </c>
      <c r="B243" t="s">
        <v>660</v>
      </c>
      <c r="C243" t="str">
        <f>VLOOKUP(Table2[[#This Row],[Gene ID]],'ridlon-genomes'!A$2:E$19843,4)</f>
        <v>WP_040435249.1</v>
      </c>
      <c r="D243" s="1">
        <v>0.24505355520952199</v>
      </c>
      <c r="E243" s="1">
        <v>0.75881682566116904</v>
      </c>
      <c r="F243" s="1">
        <v>0.57558082179508496</v>
      </c>
      <c r="G243" s="1">
        <v>8.2080156206185801</v>
      </c>
      <c r="H243" s="1">
        <v>0.249450888637408</v>
      </c>
      <c r="I243" s="1">
        <v>0.77246556649292997</v>
      </c>
    </row>
    <row r="244" spans="1:9">
      <c r="A244" t="s">
        <v>1575</v>
      </c>
      <c r="B244" t="s">
        <v>2372</v>
      </c>
      <c r="C244" t="str">
        <f>VLOOKUP(Table2[[#This Row],[Gene ID]],'ridlon-genomes'!A$2:E$19843,4)</f>
        <v>WP_006444089.1</v>
      </c>
      <c r="D244" s="1">
        <v>0.33680253329631299</v>
      </c>
      <c r="E244" s="1">
        <v>0.778318359235604</v>
      </c>
      <c r="F244" s="1">
        <v>0.57537814121911501</v>
      </c>
      <c r="G244" s="1">
        <v>8.5363852434001597</v>
      </c>
      <c r="H244" s="1">
        <v>0.34208519892642197</v>
      </c>
      <c r="I244" s="1">
        <v>0.79103250250823298</v>
      </c>
    </row>
    <row r="245" spans="1:9">
      <c r="A245" t="s">
        <v>1446</v>
      </c>
      <c r="B245" t="s">
        <v>2318</v>
      </c>
      <c r="C245" t="str">
        <f>VLOOKUP(Table2[[#This Row],[Gene ID]],'ridlon-genomes'!A$2:E$19843,4)</f>
        <v>WP_006443877.1</v>
      </c>
      <c r="D245" s="1">
        <v>0.36322833334607402</v>
      </c>
      <c r="E245" s="1">
        <v>0.80006464640722696</v>
      </c>
      <c r="F245" s="1">
        <v>0.57334721335550498</v>
      </c>
      <c r="G245" s="1">
        <v>7.0869955450161397</v>
      </c>
      <c r="H245" s="1">
        <v>0.36799011827205502</v>
      </c>
      <c r="I245" s="1">
        <v>0.81215510964786397</v>
      </c>
    </row>
    <row r="246" spans="1:9">
      <c r="A246" t="s">
        <v>1776</v>
      </c>
      <c r="B246" t="s">
        <v>2459</v>
      </c>
      <c r="C246" t="str">
        <f>VLOOKUP(Table2[[#This Row],[Gene ID]],'ridlon-genomes'!A$2:E$19843,4)</f>
        <v>WP_006441815.1</v>
      </c>
      <c r="D246" s="1">
        <v>0.125273585322555</v>
      </c>
      <c r="E246" s="1">
        <v>0.59876840610751003</v>
      </c>
      <c r="F246" s="1">
        <v>0.56807197033788004</v>
      </c>
      <c r="G246" s="1">
        <v>11.259369934705999</v>
      </c>
      <c r="H246" s="1">
        <v>0.12693022111518401</v>
      </c>
      <c r="I246" s="1">
        <v>0.61253389100909295</v>
      </c>
    </row>
    <row r="247" spans="1:9">
      <c r="A247" t="s">
        <v>1292</v>
      </c>
      <c r="B247" t="s">
        <v>2262</v>
      </c>
      <c r="C247" t="str">
        <f>VLOOKUP(Table2[[#This Row],[Gene ID]],'ridlon-genomes'!A$2:E$19843,4)</f>
        <v>WP_083790638.1</v>
      </c>
      <c r="D247" s="1">
        <v>0.13228679412722899</v>
      </c>
      <c r="E247" s="1">
        <v>0.60619333133026898</v>
      </c>
      <c r="F247" s="1">
        <v>0.56748559070154303</v>
      </c>
      <c r="G247" s="1">
        <v>9.9379705597202399</v>
      </c>
      <c r="H247" s="1">
        <v>0.133888961968435</v>
      </c>
      <c r="I247" s="1">
        <v>0.62265833242569502</v>
      </c>
    </row>
    <row r="248" spans="1:9">
      <c r="A248" t="s">
        <v>827</v>
      </c>
      <c r="B248" t="s">
        <v>2060</v>
      </c>
      <c r="C248" t="str">
        <f>VLOOKUP(Table2[[#This Row],[Gene ID]],'ridlon-genomes'!A$2:E$19843,4)</f>
        <v>WP_006442418.1</v>
      </c>
      <c r="D248" s="1">
        <v>0.416118795480241</v>
      </c>
      <c r="E248" s="1">
        <v>0.83306096719268397</v>
      </c>
      <c r="F248" s="1">
        <v>0.56620739713366397</v>
      </c>
      <c r="G248" s="1">
        <v>7.05209110995267</v>
      </c>
      <c r="H248" s="1">
        <v>0.42499225224057802</v>
      </c>
      <c r="I248" s="1">
        <v>0.84361353296823505</v>
      </c>
    </row>
    <row r="249" spans="1:9">
      <c r="A249" t="s">
        <v>945</v>
      </c>
      <c r="B249" t="s">
        <v>621</v>
      </c>
      <c r="C249" t="str">
        <f>VLOOKUP(Table2[[#This Row],[Gene ID]],'ridlon-genomes'!A$2:E$19843,4)</f>
        <v>WP_006442648.1</v>
      </c>
      <c r="D249" s="1">
        <v>0.22437292211131399</v>
      </c>
      <c r="E249" s="1">
        <v>0.73617473124142097</v>
      </c>
      <c r="F249" s="1">
        <v>0.56232846223837796</v>
      </c>
      <c r="G249" s="1">
        <v>9.1237350345917392</v>
      </c>
      <c r="H249" s="1">
        <v>0.22736331827088499</v>
      </c>
      <c r="I249" s="1">
        <v>0.750478921258252</v>
      </c>
    </row>
    <row r="250" spans="1:9">
      <c r="A250" t="s">
        <v>1819</v>
      </c>
      <c r="B250" t="s">
        <v>2480</v>
      </c>
      <c r="C250" t="str">
        <f>VLOOKUP(Table2[[#This Row],[Gene ID]],'ridlon-genomes'!A$2:E$19843,4)</f>
        <v>WP_006441908.1</v>
      </c>
      <c r="D250" s="1">
        <v>0.110504622426618</v>
      </c>
      <c r="E250" s="1">
        <v>0.58896683767048796</v>
      </c>
      <c r="F250" s="1">
        <v>0.55800333660852497</v>
      </c>
      <c r="G250" s="1">
        <v>10.641802247561399</v>
      </c>
      <c r="H250" s="1">
        <v>0.11191913881577201</v>
      </c>
      <c r="I250" s="1">
        <v>0.60144113579277603</v>
      </c>
    </row>
    <row r="251" spans="1:9">
      <c r="A251" t="s">
        <v>1350</v>
      </c>
      <c r="B251" t="s">
        <v>474</v>
      </c>
      <c r="C251" t="str">
        <f>VLOOKUP(Table2[[#This Row],[Gene ID]],'ridlon-genomes'!A$2:E$19843,4)</f>
        <v>WP_050765516.1</v>
      </c>
      <c r="D251" s="1">
        <v>0.25466154324018098</v>
      </c>
      <c r="E251" s="1">
        <v>0.76110305909990095</v>
      </c>
      <c r="F251" s="1">
        <v>0.557724965095859</v>
      </c>
      <c r="G251" s="1">
        <v>7.93402210888165</v>
      </c>
      <c r="H251" s="1">
        <v>0.258045008790252</v>
      </c>
      <c r="I251" s="1">
        <v>0.77425089455756102</v>
      </c>
    </row>
    <row r="252" spans="1:9">
      <c r="A252" t="s">
        <v>1867</v>
      </c>
      <c r="B252" t="s">
        <v>2497</v>
      </c>
      <c r="C252" t="str">
        <f>VLOOKUP(Table2[[#This Row],[Gene ID]],'ridlon-genomes'!A$2:E$19843,4)</f>
        <v>WP_040435349.1</v>
      </c>
      <c r="D252" s="1">
        <v>0.414761390863089</v>
      </c>
      <c r="E252" s="1">
        <v>0.83306096719268397</v>
      </c>
      <c r="F252" s="1">
        <v>0.55415688134341301</v>
      </c>
      <c r="G252" s="1">
        <v>7.5376791821717202</v>
      </c>
      <c r="H252" s="1">
        <v>0.422873125864349</v>
      </c>
      <c r="I252" s="1">
        <v>0.84361353296823505</v>
      </c>
    </row>
    <row r="253" spans="1:9">
      <c r="A253" t="s">
        <v>1944</v>
      </c>
      <c r="B253" t="s">
        <v>2535</v>
      </c>
      <c r="C253" t="str">
        <f>VLOOKUP(Table2[[#This Row],[Gene ID]],'ridlon-genomes'!A$2:E$19843,4)</f>
        <v>WP_006442114.1</v>
      </c>
      <c r="D253" s="1">
        <v>0.223990247022849</v>
      </c>
      <c r="E253" s="1">
        <v>0.73617473124142097</v>
      </c>
      <c r="F253" s="1">
        <v>0.55088685918400504</v>
      </c>
      <c r="G253" s="1">
        <v>8.8682315995846501</v>
      </c>
      <c r="H253" s="1">
        <v>0.22663880339714701</v>
      </c>
      <c r="I253" s="1">
        <v>0.75006651600484298</v>
      </c>
    </row>
    <row r="254" spans="1:9">
      <c r="A254" t="s">
        <v>1238</v>
      </c>
      <c r="B254" t="s">
        <v>474</v>
      </c>
      <c r="C254" t="str">
        <f>VLOOKUP(Table2[[#This Row],[Gene ID]],'ridlon-genomes'!A$2:E$19843,4)</f>
        <v>WP_006443428.1</v>
      </c>
      <c r="D254" s="1">
        <v>0.365601299384745</v>
      </c>
      <c r="E254" s="1">
        <v>0.80006464640722696</v>
      </c>
      <c r="F254" s="1">
        <v>0.55037986304119002</v>
      </c>
      <c r="G254" s="1">
        <v>7.7707184809135903</v>
      </c>
      <c r="H254" s="1">
        <v>0.37229203400604699</v>
      </c>
      <c r="I254" s="1">
        <v>0.81367971046444298</v>
      </c>
    </row>
    <row r="255" spans="1:9">
      <c r="A255" t="s">
        <v>1577</v>
      </c>
      <c r="B255" t="s">
        <v>633</v>
      </c>
      <c r="C255" t="str">
        <f>VLOOKUP(Table2[[#This Row],[Gene ID]],'ridlon-genomes'!A$2:E$19843,4)</f>
        <v>WP_006444091.1</v>
      </c>
      <c r="D255" s="1">
        <v>0.441517982615314</v>
      </c>
      <c r="E255" s="1">
        <v>0.84566920776111598</v>
      </c>
      <c r="F255" s="1">
        <v>0.54680336836022203</v>
      </c>
      <c r="G255" s="1">
        <v>6.6870513041700299</v>
      </c>
      <c r="H255" s="1">
        <v>0.44924154855480503</v>
      </c>
      <c r="I255" s="1">
        <v>0.855478306835463</v>
      </c>
    </row>
    <row r="256" spans="1:9">
      <c r="A256" t="s">
        <v>1635</v>
      </c>
      <c r="B256" t="s">
        <v>2362</v>
      </c>
      <c r="C256" t="str">
        <f>VLOOKUP(Table2[[#This Row],[Gene ID]],'ridlon-genomes'!A$2:E$19843,4)</f>
        <v>WP_006441543.1</v>
      </c>
      <c r="D256" s="1">
        <v>0.31935813097469101</v>
      </c>
      <c r="E256" s="1">
        <v>0.77358707591670495</v>
      </c>
      <c r="F256" s="1">
        <v>0.54430810647495398</v>
      </c>
      <c r="G256" s="1">
        <v>7.9570602786407703</v>
      </c>
      <c r="H256" s="1">
        <v>0.32476821579797199</v>
      </c>
      <c r="I256" s="1">
        <v>0.78347996892032301</v>
      </c>
    </row>
    <row r="257" spans="1:9">
      <c r="A257" t="s">
        <v>1214</v>
      </c>
      <c r="B257" t="s">
        <v>2230</v>
      </c>
      <c r="C257" t="str">
        <f>VLOOKUP(Table2[[#This Row],[Gene ID]],'ridlon-genomes'!A$2:E$19843,4)</f>
        <v>WP_006443329.1</v>
      </c>
      <c r="D257" s="1">
        <v>0.33432659566577599</v>
      </c>
      <c r="E257" s="1">
        <v>0.77701172892525805</v>
      </c>
      <c r="F257" s="1">
        <v>0.54378600626393503</v>
      </c>
      <c r="G257" s="1">
        <v>8.4935406235249502</v>
      </c>
      <c r="H257" s="1">
        <v>0.33901355578849302</v>
      </c>
      <c r="I257" s="1">
        <v>0.78934369910353996</v>
      </c>
    </row>
    <row r="258" spans="1:9">
      <c r="A258" t="s">
        <v>1852</v>
      </c>
      <c r="B258" t="s">
        <v>474</v>
      </c>
      <c r="C258" t="str">
        <f>VLOOKUP(Table2[[#This Row],[Gene ID]],'ridlon-genomes'!A$2:E$19843,4)</f>
        <v>WP_006441969.1</v>
      </c>
      <c r="D258" s="1">
        <v>0.31731806435245002</v>
      </c>
      <c r="E258" s="1">
        <v>0.77358707591670495</v>
      </c>
      <c r="F258" s="1">
        <v>0.54200280544699098</v>
      </c>
      <c r="G258" s="1">
        <v>7.7820291600189497</v>
      </c>
      <c r="H258" s="1">
        <v>0.32126747608789002</v>
      </c>
      <c r="I258" s="1">
        <v>0.78347996892032301</v>
      </c>
    </row>
    <row r="259" spans="1:9">
      <c r="A259" t="s">
        <v>1270</v>
      </c>
      <c r="B259" t="s">
        <v>2250</v>
      </c>
      <c r="C259" t="str">
        <f>VLOOKUP(Table2[[#This Row],[Gene ID]],'ridlon-genomes'!A$2:E$19843,4)</f>
        <v>WP_006443501.1</v>
      </c>
      <c r="D259" s="1">
        <v>0.117198234286072</v>
      </c>
      <c r="E259" s="1">
        <v>0.59597987480022396</v>
      </c>
      <c r="F259" s="1">
        <v>0.54183113912560399</v>
      </c>
      <c r="G259" s="1">
        <v>10.242614188182801</v>
      </c>
      <c r="H259" s="1">
        <v>0.118583055599311</v>
      </c>
      <c r="I259" s="1">
        <v>0.60650151236648597</v>
      </c>
    </row>
    <row r="260" spans="1:9">
      <c r="A260" t="s">
        <v>1070</v>
      </c>
      <c r="B260" t="s">
        <v>2174</v>
      </c>
      <c r="C260" t="str">
        <f>VLOOKUP(Table2[[#This Row],[Gene ID]],'ridlon-genomes'!A$2:E$19843,4)</f>
        <v>WP_006441403.1</v>
      </c>
      <c r="D260" s="1">
        <v>0.27450437005547501</v>
      </c>
      <c r="E260" s="1">
        <v>0.772856738456277</v>
      </c>
      <c r="F260" s="1">
        <v>0.54031165539797299</v>
      </c>
      <c r="G260" s="1">
        <v>8.2459163035482597</v>
      </c>
      <c r="H260" s="1">
        <v>0.277479901453065</v>
      </c>
      <c r="I260" s="1">
        <v>0.78208816175597395</v>
      </c>
    </row>
    <row r="261" spans="1:9">
      <c r="A261" t="s">
        <v>961</v>
      </c>
      <c r="B261" t="s">
        <v>474</v>
      </c>
      <c r="C261" t="str">
        <f>VLOOKUP(Table2[[#This Row],[Gene ID]],'ridlon-genomes'!A$2:E$19843,4)</f>
        <v>WP_040434889.1</v>
      </c>
      <c r="D261" s="1">
        <v>0.36309581452998202</v>
      </c>
      <c r="E261" s="1">
        <v>0.80006464640722696</v>
      </c>
      <c r="F261" s="1">
        <v>0.53979261110221599</v>
      </c>
      <c r="G261" s="1">
        <v>7.3537146925380297</v>
      </c>
      <c r="H261" s="1">
        <v>0.36892197104576702</v>
      </c>
      <c r="I261" s="1">
        <v>0.81215510964786397</v>
      </c>
    </row>
    <row r="262" spans="1:9">
      <c r="A262" t="s">
        <v>1502</v>
      </c>
      <c r="B262" t="s">
        <v>2256</v>
      </c>
      <c r="C262" t="str">
        <f>VLOOKUP(Table2[[#This Row],[Gene ID]],'ridlon-genomes'!A$2:E$19843,4)</f>
        <v>WP_006443967.1</v>
      </c>
      <c r="D262" s="1">
        <v>0.309119053388555</v>
      </c>
      <c r="E262" s="1">
        <v>0.77358707591670495</v>
      </c>
      <c r="F262" s="1">
        <v>0.53960077286970398</v>
      </c>
      <c r="G262" s="1">
        <v>7.02937168707233</v>
      </c>
      <c r="H262" s="1">
        <v>0.31340419073908099</v>
      </c>
      <c r="I262" s="1">
        <v>0.78347996892032301</v>
      </c>
    </row>
    <row r="263" spans="1:9">
      <c r="A263" t="s">
        <v>1810</v>
      </c>
      <c r="B263" t="s">
        <v>2371</v>
      </c>
      <c r="C263" t="str">
        <f>VLOOKUP(Table2[[#This Row],[Gene ID]],'ridlon-genomes'!A$2:E$19843,4)</f>
        <v>WP_040434512.1</v>
      </c>
      <c r="D263" s="1">
        <v>0.266916214825489</v>
      </c>
      <c r="E263" s="1">
        <v>0.76751918221097004</v>
      </c>
      <c r="F263" s="1">
        <v>0.53364539811608402</v>
      </c>
      <c r="G263" s="1">
        <v>7.9570723874575098</v>
      </c>
      <c r="H263" s="1">
        <v>0.27148405345731702</v>
      </c>
      <c r="I263" s="1">
        <v>0.78012704927813403</v>
      </c>
    </row>
    <row r="264" spans="1:9">
      <c r="A264" t="s">
        <v>1814</v>
      </c>
      <c r="B264" t="s">
        <v>2476</v>
      </c>
      <c r="C264" t="str">
        <f>VLOOKUP(Table2[[#This Row],[Gene ID]],'ridlon-genomes'!A$2:E$19843,4)</f>
        <v>WP_040435330.1</v>
      </c>
      <c r="D264" s="1">
        <v>0.29172552869860002</v>
      </c>
      <c r="E264" s="1">
        <v>0.77358707591670495</v>
      </c>
      <c r="F264" s="1">
        <v>0.53295325335342703</v>
      </c>
      <c r="G264" s="1">
        <v>8.2158504478270995</v>
      </c>
      <c r="H264" s="1">
        <v>0.29621311903460801</v>
      </c>
      <c r="I264" s="1">
        <v>0.78347996892032301</v>
      </c>
    </row>
    <row r="265" spans="1:9">
      <c r="A265" t="s">
        <v>787</v>
      </c>
      <c r="B265" t="s">
        <v>2038</v>
      </c>
      <c r="C265" t="str">
        <f>VLOOKUP(Table2[[#This Row],[Gene ID]],'ridlon-genomes'!A$2:E$19843,4)</f>
        <v>WP_040434481.1</v>
      </c>
      <c r="D265" s="1">
        <v>0.21685615594888399</v>
      </c>
      <c r="E265" s="1">
        <v>0.72343213624547797</v>
      </c>
      <c r="F265" s="1">
        <v>0.53020954138990595</v>
      </c>
      <c r="G265" s="1">
        <v>8.6913959303871007</v>
      </c>
      <c r="H265" s="1">
        <v>0.21921332739944499</v>
      </c>
      <c r="I265" s="1">
        <v>0.73880631276220998</v>
      </c>
    </row>
    <row r="266" spans="1:9">
      <c r="A266" t="s">
        <v>995</v>
      </c>
      <c r="B266" t="s">
        <v>585</v>
      </c>
      <c r="C266" t="str">
        <f>VLOOKUP(Table2[[#This Row],[Gene ID]],'ridlon-genomes'!A$2:E$19843,4)</f>
        <v>WP_040435479.1</v>
      </c>
      <c r="D266" s="1">
        <v>0.32433933573846502</v>
      </c>
      <c r="E266" s="1">
        <v>0.77366320937172695</v>
      </c>
      <c r="F266" s="1">
        <v>0.53008624691935402</v>
      </c>
      <c r="G266" s="1">
        <v>8.8523097354829492</v>
      </c>
      <c r="H266" s="1">
        <v>0.32864319682072002</v>
      </c>
      <c r="I266" s="1">
        <v>0.78347996892032301</v>
      </c>
    </row>
    <row r="267" spans="1:9">
      <c r="A267" t="s">
        <v>1353</v>
      </c>
      <c r="B267" t="s">
        <v>474</v>
      </c>
      <c r="C267" t="str">
        <f>VLOOKUP(Table2[[#This Row],[Gene ID]],'ridlon-genomes'!A$2:E$19843,4)</f>
        <v>WP_006443622.1</v>
      </c>
      <c r="D267" s="1">
        <v>0.26769878351063398</v>
      </c>
      <c r="E267" s="1">
        <v>0.76751918221097004</v>
      </c>
      <c r="F267" s="1">
        <v>0.52830487365136003</v>
      </c>
      <c r="G267" s="1">
        <v>8.3246890813085894</v>
      </c>
      <c r="H267" s="1">
        <v>0.27078913033020202</v>
      </c>
      <c r="I267" s="1">
        <v>0.78012704927813403</v>
      </c>
    </row>
    <row r="268" spans="1:9">
      <c r="A268" t="s">
        <v>983</v>
      </c>
      <c r="B268" t="s">
        <v>2142</v>
      </c>
      <c r="C268" t="str">
        <f>VLOOKUP(Table2[[#This Row],[Gene ID]],'ridlon-genomes'!A$2:E$19843,4)</f>
        <v>WP_006442719.1</v>
      </c>
      <c r="D268" s="1">
        <v>0.13901039986510799</v>
      </c>
      <c r="E268" s="1">
        <v>0.62107860796875003</v>
      </c>
      <c r="F268" s="1">
        <v>0.52719317653605602</v>
      </c>
      <c r="G268" s="1">
        <v>10.4656721512986</v>
      </c>
      <c r="H268" s="1">
        <v>0.140724208745167</v>
      </c>
      <c r="I268" s="1">
        <v>0.63059412010620097</v>
      </c>
    </row>
    <row r="269" spans="1:9">
      <c r="A269" t="s">
        <v>947</v>
      </c>
      <c r="B269" t="s">
        <v>2126</v>
      </c>
      <c r="C269" t="str">
        <f>VLOOKUP(Table2[[#This Row],[Gene ID]],'ridlon-genomes'!A$2:E$19843,4)</f>
        <v>WP_006442650.1</v>
      </c>
      <c r="D269" s="1">
        <v>0.27864703470512803</v>
      </c>
      <c r="E269" s="1">
        <v>0.77358707591670495</v>
      </c>
      <c r="F269" s="1">
        <v>0.52593099708914004</v>
      </c>
      <c r="G269" s="1">
        <v>7.7822014872484297</v>
      </c>
      <c r="H269" s="1">
        <v>0.28169402645797598</v>
      </c>
      <c r="I269" s="1">
        <v>0.78347996892032301</v>
      </c>
    </row>
    <row r="270" spans="1:9">
      <c r="A270" t="s">
        <v>799</v>
      </c>
      <c r="B270" t="s">
        <v>2046</v>
      </c>
      <c r="C270" t="str">
        <f>VLOOKUP(Table2[[#This Row],[Gene ID]],'ridlon-genomes'!A$2:E$19843,4)</f>
        <v>WP_006442325.1</v>
      </c>
      <c r="D270" s="1">
        <v>0.19225432785136601</v>
      </c>
      <c r="E270" s="1">
        <v>0.69713091055669296</v>
      </c>
      <c r="F270" s="1">
        <v>0.52502873538196404</v>
      </c>
      <c r="G270" s="1">
        <v>9.1452135595536603</v>
      </c>
      <c r="H270" s="1">
        <v>0.19465855139782001</v>
      </c>
      <c r="I270" s="1">
        <v>0.70790072034497997</v>
      </c>
    </row>
    <row r="271" spans="1:9">
      <c r="A271" t="s">
        <v>978</v>
      </c>
      <c r="B271" t="s">
        <v>2140</v>
      </c>
      <c r="C271" t="str">
        <f>VLOOKUP(Table2[[#This Row],[Gene ID]],'ridlon-genomes'!A$2:E$19843,4)</f>
        <v>WP_006442700.1</v>
      </c>
      <c r="D271" s="1">
        <v>0.310648264139743</v>
      </c>
      <c r="E271" s="1">
        <v>0.77358707591670495</v>
      </c>
      <c r="F271" s="1">
        <v>0.52462406697415298</v>
      </c>
      <c r="G271" s="1">
        <v>8.2519311603371293</v>
      </c>
      <c r="H271" s="1">
        <v>0.31532778522118499</v>
      </c>
      <c r="I271" s="1">
        <v>0.78347996892032301</v>
      </c>
    </row>
    <row r="272" spans="1:9">
      <c r="A272" t="s">
        <v>1901</v>
      </c>
      <c r="B272" t="s">
        <v>2516</v>
      </c>
      <c r="C272" t="str">
        <f>VLOOKUP(Table2[[#This Row],[Gene ID]],'ridlon-genomes'!A$2:E$19843,4)</f>
        <v>WP_006441308.1</v>
      </c>
      <c r="D272" s="1">
        <v>0.30803715402470899</v>
      </c>
      <c r="E272" s="1">
        <v>0.77358707591670495</v>
      </c>
      <c r="F272" s="1">
        <v>0.51954530425846102</v>
      </c>
      <c r="G272" s="1">
        <v>8.2777161799570695</v>
      </c>
      <c r="H272" s="1">
        <v>0.31105641051760202</v>
      </c>
      <c r="I272" s="1">
        <v>0.78347996892032301</v>
      </c>
    </row>
    <row r="273" spans="1:9">
      <c r="A273" t="s">
        <v>883</v>
      </c>
      <c r="B273" t="s">
        <v>2088</v>
      </c>
      <c r="C273" t="str">
        <f>VLOOKUP(Table2[[#This Row],[Gene ID]],'ridlon-genomes'!A$2:E$19843,4)</f>
        <v>WP_006442541.1</v>
      </c>
      <c r="D273" s="1">
        <v>0.43403192379121203</v>
      </c>
      <c r="E273" s="1">
        <v>0.84051692981858495</v>
      </c>
      <c r="F273" s="1">
        <v>0.517100598005516</v>
      </c>
      <c r="G273" s="1">
        <v>6.8125665708577596</v>
      </c>
      <c r="H273" s="1">
        <v>0.44040696878381003</v>
      </c>
      <c r="I273" s="1">
        <v>0.85154423175973104</v>
      </c>
    </row>
    <row r="274" spans="1:9">
      <c r="A274" t="s">
        <v>1632</v>
      </c>
      <c r="B274" t="s">
        <v>2400</v>
      </c>
      <c r="C274" t="str">
        <f>VLOOKUP(Table2[[#This Row],[Gene ID]],'ridlon-genomes'!A$2:E$19843,4)</f>
        <v>WP_006441538.1</v>
      </c>
      <c r="D274" s="1">
        <v>0.24605377868244799</v>
      </c>
      <c r="E274" s="1">
        <v>0.76003278304133903</v>
      </c>
      <c r="F274" s="1">
        <v>0.51654632145304602</v>
      </c>
      <c r="G274" s="1">
        <v>8.6012809603574993</v>
      </c>
      <c r="H274" s="1">
        <v>0.24956561794056001</v>
      </c>
      <c r="I274" s="1">
        <v>0.77246556649292997</v>
      </c>
    </row>
    <row r="275" spans="1:9">
      <c r="A275" t="s">
        <v>1061</v>
      </c>
      <c r="B275" t="s">
        <v>474</v>
      </c>
      <c r="C275" t="str">
        <f>VLOOKUP(Table2[[#This Row],[Gene ID]],'ridlon-genomes'!A$2:E$19843,4)</f>
        <v>WP_006442974.1</v>
      </c>
      <c r="D275" s="1">
        <v>0.35969512153410099</v>
      </c>
      <c r="E275" s="1">
        <v>0.79986978639085904</v>
      </c>
      <c r="F275" s="1">
        <v>0.51612918135633801</v>
      </c>
      <c r="G275" s="1">
        <v>8.2854439346050697</v>
      </c>
      <c r="H275" s="1">
        <v>0.36477704026594698</v>
      </c>
      <c r="I275" s="1">
        <v>0.81054365430319797</v>
      </c>
    </row>
    <row r="276" spans="1:9">
      <c r="A276" t="s">
        <v>1351</v>
      </c>
      <c r="B276" t="s">
        <v>474</v>
      </c>
      <c r="C276" t="str">
        <f>VLOOKUP(Table2[[#This Row],[Gene ID]],'ridlon-genomes'!A$2:E$19843,4)</f>
        <v>WP_006443618.1</v>
      </c>
      <c r="D276" s="1">
        <v>0.330186274931697</v>
      </c>
      <c r="E276" s="1">
        <v>0.77497754210047398</v>
      </c>
      <c r="F276" s="1">
        <v>0.51499834883420603</v>
      </c>
      <c r="G276" s="1">
        <v>7.2516089893463</v>
      </c>
      <c r="H276" s="1">
        <v>0.333437042006409</v>
      </c>
      <c r="I276" s="1">
        <v>0.78703724443399603</v>
      </c>
    </row>
    <row r="277" spans="1:9">
      <c r="A277" t="s">
        <v>2004</v>
      </c>
      <c r="B277" t="s">
        <v>2507</v>
      </c>
      <c r="C277" t="str">
        <f>VLOOKUP(Table2[[#This Row],[Gene ID]],'ridlon-genomes'!A$2:E$19843,4)</f>
        <v>WP_006442255.1</v>
      </c>
      <c r="D277" s="1">
        <v>0.38680622102599999</v>
      </c>
      <c r="E277" s="1">
        <v>0.81801640871402803</v>
      </c>
      <c r="F277" s="1">
        <v>0.513673689640193</v>
      </c>
      <c r="G277" s="1">
        <v>7.5563834360895399</v>
      </c>
      <c r="H277" s="1">
        <v>0.39342308593472602</v>
      </c>
      <c r="I277" s="1">
        <v>0.82753103428604602</v>
      </c>
    </row>
    <row r="278" spans="1:9">
      <c r="A278" t="s">
        <v>1772</v>
      </c>
      <c r="B278" t="s">
        <v>2457</v>
      </c>
      <c r="C278" t="str">
        <f>VLOOKUP(Table2[[#This Row],[Gene ID]],'ridlon-genomes'!A$2:E$19843,4)</f>
        <v>WP_040434650.1</v>
      </c>
      <c r="D278" s="1">
        <v>0.29443622905616901</v>
      </c>
      <c r="E278" s="1">
        <v>0.77358707591670495</v>
      </c>
      <c r="F278" s="1">
        <v>0.51237100237748401</v>
      </c>
      <c r="G278" s="1">
        <v>8.9196137627371304</v>
      </c>
      <c r="H278" s="1">
        <v>0.29758621746094999</v>
      </c>
      <c r="I278" s="1">
        <v>0.78347996892032301</v>
      </c>
    </row>
    <row r="279" spans="1:9">
      <c r="A279" t="s">
        <v>1862</v>
      </c>
      <c r="B279" t="s">
        <v>750</v>
      </c>
      <c r="C279" t="str">
        <f>VLOOKUP(Table2[[#This Row],[Gene ID]],'ridlon-genomes'!A$2:E$19843,4)</f>
        <v>WP_006441992.1</v>
      </c>
      <c r="D279" s="1">
        <v>0.40153185094742699</v>
      </c>
      <c r="E279" s="1">
        <v>0.82475364915919303</v>
      </c>
      <c r="F279" s="1">
        <v>0.51177909292278101</v>
      </c>
      <c r="G279" s="1">
        <v>7.1479417101965197</v>
      </c>
      <c r="H279" s="1">
        <v>0.40748534459930003</v>
      </c>
      <c r="I279" s="1">
        <v>0.836451248372167</v>
      </c>
    </row>
    <row r="280" spans="1:9">
      <c r="A280" t="s">
        <v>1893</v>
      </c>
      <c r="B280" t="s">
        <v>2509</v>
      </c>
      <c r="C280" t="str">
        <f>VLOOKUP(Table2[[#This Row],[Gene ID]],'ridlon-genomes'!A$2:E$19843,4)</f>
        <v>WP_006442044.1</v>
      </c>
      <c r="D280" s="1">
        <v>0.29263777326351398</v>
      </c>
      <c r="E280" s="1">
        <v>0.77358707591670495</v>
      </c>
      <c r="F280" s="1">
        <v>0.50742400360992801</v>
      </c>
      <c r="G280" s="1">
        <v>8.2031142849019201</v>
      </c>
      <c r="H280" s="1">
        <v>0.296338748844102</v>
      </c>
      <c r="I280" s="1">
        <v>0.78347996892032301</v>
      </c>
    </row>
    <row r="281" spans="1:9">
      <c r="A281" t="s">
        <v>1122</v>
      </c>
      <c r="B281" t="s">
        <v>2192</v>
      </c>
      <c r="C281" t="str">
        <f>VLOOKUP(Table2[[#This Row],[Gene ID]],'ridlon-genomes'!A$2:E$19843,4)</f>
        <v>WP_006443130.1</v>
      </c>
      <c r="D281" s="1">
        <v>0.47063893820562502</v>
      </c>
      <c r="E281" s="1">
        <v>0.85619673947692299</v>
      </c>
      <c r="F281" s="1">
        <v>0.50520572144768505</v>
      </c>
      <c r="G281" s="1">
        <v>6.7546371067876798</v>
      </c>
      <c r="H281" s="1">
        <v>0.47599909526107997</v>
      </c>
      <c r="I281" s="1">
        <v>0.86436517197456197</v>
      </c>
    </row>
    <row r="282" spans="1:9">
      <c r="A282" t="s">
        <v>1021</v>
      </c>
      <c r="B282" t="s">
        <v>2159</v>
      </c>
      <c r="C282" t="str">
        <f>VLOOKUP(Table2[[#This Row],[Gene ID]],'ridlon-genomes'!A$2:E$19843,4)</f>
        <v>WP_006442848.1</v>
      </c>
      <c r="D282" s="1">
        <v>0.45737991736289602</v>
      </c>
      <c r="E282" s="1">
        <v>0.851461721162177</v>
      </c>
      <c r="F282" s="1">
        <v>0.49950521223297101</v>
      </c>
      <c r="G282" s="1">
        <v>7.0405885196733102</v>
      </c>
      <c r="H282" s="1">
        <v>0.46415637417244698</v>
      </c>
      <c r="I282" s="1">
        <v>0.86244518179902097</v>
      </c>
    </row>
    <row r="283" spans="1:9">
      <c r="A283" t="s">
        <v>1454</v>
      </c>
      <c r="B283" t="s">
        <v>2323</v>
      </c>
      <c r="C283" t="str">
        <f>VLOOKUP(Table2[[#This Row],[Gene ID]],'ridlon-genomes'!A$2:E$19843,4)</f>
        <v>WP_040435277.1</v>
      </c>
      <c r="D283" s="1">
        <v>0.53502647496921996</v>
      </c>
      <c r="E283" s="1">
        <v>0.86717799486509395</v>
      </c>
      <c r="F283" s="1">
        <v>0.49030766826243499</v>
      </c>
      <c r="G283" s="1">
        <v>7.6762247529125904</v>
      </c>
      <c r="H283" s="1">
        <v>0.54355973069877495</v>
      </c>
      <c r="I283" s="1">
        <v>0.87439483075605395</v>
      </c>
    </row>
    <row r="284" spans="1:9">
      <c r="A284" t="s">
        <v>1031</v>
      </c>
      <c r="B284" t="s">
        <v>2162</v>
      </c>
      <c r="C284" t="str">
        <f>VLOOKUP(Table2[[#This Row],[Gene ID]],'ridlon-genomes'!A$2:E$19843,4)</f>
        <v>WP_006442887.1</v>
      </c>
      <c r="D284" s="1">
        <v>0.58539504986506596</v>
      </c>
      <c r="E284" s="1">
        <v>0.89284317779846301</v>
      </c>
      <c r="F284" s="1">
        <v>0.489251827934651</v>
      </c>
      <c r="G284" s="1">
        <v>6.8102347419093903</v>
      </c>
      <c r="H284" s="1">
        <v>0.59579797261018896</v>
      </c>
      <c r="I284" s="1">
        <v>0.90090182211357395</v>
      </c>
    </row>
    <row r="285" spans="1:9">
      <c r="A285" t="s">
        <v>864</v>
      </c>
      <c r="B285" t="s">
        <v>2076</v>
      </c>
      <c r="C285" t="str">
        <f>VLOOKUP(Table2[[#This Row],[Gene ID]],'ridlon-genomes'!A$2:E$19843,4)</f>
        <v>WP_006441353.1</v>
      </c>
      <c r="D285" s="1">
        <v>0.39080070061258698</v>
      </c>
      <c r="E285" s="1">
        <v>0.81801640871402803</v>
      </c>
      <c r="F285" s="1">
        <v>0.48689446346443799</v>
      </c>
      <c r="G285" s="1">
        <v>7.4572988489398098</v>
      </c>
      <c r="H285" s="1">
        <v>0.39618929944737402</v>
      </c>
      <c r="I285" s="1">
        <v>0.82910131232046702</v>
      </c>
    </row>
    <row r="286" spans="1:9">
      <c r="A286" t="s">
        <v>1463</v>
      </c>
      <c r="B286" t="s">
        <v>2326</v>
      </c>
      <c r="C286" t="str">
        <f>VLOOKUP(Table2[[#This Row],[Gene ID]],'ridlon-genomes'!A$2:E$19843,4)</f>
        <v>WP_006441493.1</v>
      </c>
      <c r="D286" s="1">
        <v>0.22387218263082301</v>
      </c>
      <c r="E286" s="1">
        <v>0.73617473124142097</v>
      </c>
      <c r="F286" s="1">
        <v>0.485507388734981</v>
      </c>
      <c r="G286" s="1">
        <v>8.70044901995084</v>
      </c>
      <c r="H286" s="1">
        <v>0.22659619247272</v>
      </c>
      <c r="I286" s="1">
        <v>0.75006651600484298</v>
      </c>
    </row>
    <row r="287" spans="1:9">
      <c r="A287" t="s">
        <v>843</v>
      </c>
      <c r="B287" t="s">
        <v>2068</v>
      </c>
      <c r="C287" t="str">
        <f>VLOOKUP(Table2[[#This Row],[Gene ID]],'ridlon-genomes'!A$2:E$19843,4)</f>
        <v>WP_006442449.1</v>
      </c>
      <c r="D287" s="1">
        <v>0.314955679761108</v>
      </c>
      <c r="E287" s="1">
        <v>0.77358707591670495</v>
      </c>
      <c r="F287" s="1">
        <v>0.48358674729663997</v>
      </c>
      <c r="G287" s="1">
        <v>9.7821190053053204</v>
      </c>
      <c r="H287" s="1">
        <v>0.31814821990846998</v>
      </c>
      <c r="I287" s="1">
        <v>0.78347996892032301</v>
      </c>
    </row>
    <row r="288" spans="1:9">
      <c r="A288" t="s">
        <v>1530</v>
      </c>
      <c r="B288" t="s">
        <v>2102</v>
      </c>
      <c r="C288" t="str">
        <f>VLOOKUP(Table2[[#This Row],[Gene ID]],'ridlon-genomes'!A$2:E$19843,4)</f>
        <v>WP_006444007.1</v>
      </c>
      <c r="D288" s="1">
        <v>0.33720907330591299</v>
      </c>
      <c r="E288" s="1">
        <v>0.778318359235604</v>
      </c>
      <c r="F288" s="1">
        <v>0.48033437910080301</v>
      </c>
      <c r="G288" s="1">
        <v>7.9328172294446597</v>
      </c>
      <c r="H288" s="1">
        <v>0.34009292871047803</v>
      </c>
      <c r="I288" s="1">
        <v>0.78934369910353996</v>
      </c>
    </row>
    <row r="289" spans="1:9">
      <c r="A289" t="s">
        <v>1312</v>
      </c>
      <c r="B289" t="s">
        <v>2267</v>
      </c>
      <c r="C289" t="str">
        <f>VLOOKUP(Table2[[#This Row],[Gene ID]],'ridlon-genomes'!A$2:E$19843,4)</f>
        <v>WP_006443579.1</v>
      </c>
      <c r="D289" s="1">
        <v>0.26281650046257898</v>
      </c>
      <c r="E289" s="1">
        <v>0.76461265599694495</v>
      </c>
      <c r="F289" s="1">
        <v>0.48011569203571602</v>
      </c>
      <c r="G289" s="1">
        <v>9.0560769591510599</v>
      </c>
      <c r="H289" s="1">
        <v>0.26511772806287998</v>
      </c>
      <c r="I289" s="1">
        <v>0.77854994790296395</v>
      </c>
    </row>
    <row r="290" spans="1:9">
      <c r="A290" t="s">
        <v>1584</v>
      </c>
      <c r="B290" t="s">
        <v>2375</v>
      </c>
      <c r="C290" t="str">
        <f>VLOOKUP(Table2[[#This Row],[Gene ID]],'ridlon-genomes'!A$2:E$19843,4)</f>
        <v>WP_006444102.1</v>
      </c>
      <c r="D290" s="1">
        <v>0.40844974622336699</v>
      </c>
      <c r="E290" s="1">
        <v>0.83167757465011904</v>
      </c>
      <c r="F290" s="1">
        <v>0.47679710856555502</v>
      </c>
      <c r="G290" s="1">
        <v>7.3194946776447001</v>
      </c>
      <c r="H290" s="1">
        <v>0.41492123001381198</v>
      </c>
      <c r="I290" s="1">
        <v>0.838645072235501</v>
      </c>
    </row>
    <row r="291" spans="1:9">
      <c r="A291" t="s">
        <v>1853</v>
      </c>
      <c r="B291" t="s">
        <v>2490</v>
      </c>
      <c r="C291" t="str">
        <f>VLOOKUP(Table2[[#This Row],[Gene ID]],'ridlon-genomes'!A$2:E$19843,4)</f>
        <v>WP_006441973.1</v>
      </c>
      <c r="D291" s="1">
        <v>0.44615641656461702</v>
      </c>
      <c r="E291" s="1">
        <v>0.84566920776111598</v>
      </c>
      <c r="F291" s="1">
        <v>0.47585945692520398</v>
      </c>
      <c r="G291" s="1">
        <v>7.5982268137807401</v>
      </c>
      <c r="H291" s="1">
        <v>0.452983459670174</v>
      </c>
      <c r="I291" s="1">
        <v>0.855478306835463</v>
      </c>
    </row>
    <row r="292" spans="1:9">
      <c r="A292" t="s">
        <v>1260</v>
      </c>
      <c r="B292" t="s">
        <v>536</v>
      </c>
      <c r="C292" t="str">
        <f>VLOOKUP(Table2[[#This Row],[Gene ID]],'ridlon-genomes'!A$2:E$19843,4)</f>
        <v>WP_006443485.1</v>
      </c>
      <c r="D292" s="1">
        <v>0.43525653677652598</v>
      </c>
      <c r="E292" s="1">
        <v>0.84068005986524796</v>
      </c>
      <c r="F292" s="1">
        <v>0.47310060064544601</v>
      </c>
      <c r="G292" s="1">
        <v>7.4437514938104501</v>
      </c>
      <c r="H292" s="1">
        <v>0.44109315528299098</v>
      </c>
      <c r="I292" s="1">
        <v>0.85155484144910798</v>
      </c>
    </row>
    <row r="293" spans="1:9">
      <c r="A293" t="s">
        <v>1124</v>
      </c>
      <c r="B293" t="s">
        <v>2099</v>
      </c>
      <c r="C293" t="str">
        <f>VLOOKUP(Table2[[#This Row],[Gene ID]],'ridlon-genomes'!A$2:E$19843,4)</f>
        <v>WP_006443132.1</v>
      </c>
      <c r="D293" s="1">
        <v>0.47478157600943799</v>
      </c>
      <c r="E293" s="1">
        <v>0.85619673947692299</v>
      </c>
      <c r="F293" s="1">
        <v>0.47308109980041702</v>
      </c>
      <c r="G293" s="1">
        <v>6.4583192411128598</v>
      </c>
      <c r="H293" s="1">
        <v>0.48176624013320701</v>
      </c>
      <c r="I293" s="1">
        <v>0.86436517197456197</v>
      </c>
    </row>
    <row r="294" spans="1:9">
      <c r="A294" t="s">
        <v>1651</v>
      </c>
      <c r="B294" t="s">
        <v>656</v>
      </c>
      <c r="C294" t="str">
        <f>VLOOKUP(Table2[[#This Row],[Gene ID]],'ridlon-genomes'!A$2:E$19843,4)</f>
        <v>WP_006441570.1</v>
      </c>
      <c r="D294" s="1">
        <v>0.47253383969881002</v>
      </c>
      <c r="E294" s="1">
        <v>0.85619673947692299</v>
      </c>
      <c r="F294" s="1">
        <v>0.47054596245034203</v>
      </c>
      <c r="G294" s="1">
        <v>6.8620523628255299</v>
      </c>
      <c r="H294" s="1">
        <v>0.47950543017778302</v>
      </c>
      <c r="I294" s="1">
        <v>0.86436517197456197</v>
      </c>
    </row>
    <row r="295" spans="1:9">
      <c r="A295" t="s">
        <v>833</v>
      </c>
      <c r="B295" t="s">
        <v>474</v>
      </c>
      <c r="C295" t="str">
        <f>VLOOKUP(Table2[[#This Row],[Gene ID]],'ridlon-genomes'!A$2:E$19843,4)</f>
        <v>WP_006442440.1</v>
      </c>
      <c r="D295" s="1">
        <v>0.33966950204165502</v>
      </c>
      <c r="E295" s="1">
        <v>0.78036393382241498</v>
      </c>
      <c r="F295" s="1">
        <v>0.46595310898939901</v>
      </c>
      <c r="G295" s="1">
        <v>7.53621793470451</v>
      </c>
      <c r="H295" s="1">
        <v>0.34441132066246799</v>
      </c>
      <c r="I295" s="1">
        <v>0.79119080777426898</v>
      </c>
    </row>
    <row r="296" spans="1:9">
      <c r="A296" t="s">
        <v>1733</v>
      </c>
      <c r="B296" t="s">
        <v>2443</v>
      </c>
      <c r="C296" t="str">
        <f>VLOOKUP(Table2[[#This Row],[Gene ID]],'ridlon-genomes'!A$2:E$19843,4)</f>
        <v>WP_006441279.1</v>
      </c>
      <c r="D296" s="1">
        <v>0.16769439891504101</v>
      </c>
      <c r="E296" s="1">
        <v>0.65839479154280001</v>
      </c>
      <c r="F296" s="1">
        <v>0.46485112385324601</v>
      </c>
      <c r="G296" s="1">
        <v>10.039095289037499</v>
      </c>
      <c r="H296" s="1">
        <v>0.169391656104146</v>
      </c>
      <c r="I296" s="1">
        <v>0.66848252929428098</v>
      </c>
    </row>
    <row r="297" spans="1:9">
      <c r="A297" t="s">
        <v>1759</v>
      </c>
      <c r="B297" t="s">
        <v>2449</v>
      </c>
      <c r="C297" t="str">
        <f>VLOOKUP(Table2[[#This Row],[Gene ID]],'ridlon-genomes'!A$2:E$19843,4)</f>
        <v>WP_006441797.1</v>
      </c>
      <c r="D297" s="1">
        <v>0.33708978858869298</v>
      </c>
      <c r="E297" s="1">
        <v>0.778318359235604</v>
      </c>
      <c r="F297" s="1">
        <v>0.46376905368808002</v>
      </c>
      <c r="G297" s="1">
        <v>8.5095906442368303</v>
      </c>
      <c r="H297" s="1">
        <v>0.34074267727603302</v>
      </c>
      <c r="I297" s="1">
        <v>0.78938720235614201</v>
      </c>
    </row>
    <row r="298" spans="1:9">
      <c r="A298" t="s">
        <v>1195</v>
      </c>
      <c r="B298" t="s">
        <v>698</v>
      </c>
      <c r="C298" t="str">
        <f>VLOOKUP(Table2[[#This Row],[Gene ID]],'ridlon-genomes'!A$2:E$19843,4)</f>
        <v>WP_006443307.1</v>
      </c>
      <c r="D298" s="1">
        <v>0.49104647952053898</v>
      </c>
      <c r="E298" s="1">
        <v>0.86326809623959899</v>
      </c>
      <c r="F298" s="1">
        <v>0.46275724587235001</v>
      </c>
      <c r="G298" s="1">
        <v>7.3849485412538201</v>
      </c>
      <c r="H298" s="1">
        <v>0.49659705076704003</v>
      </c>
      <c r="I298" s="1">
        <v>0.87039158018793505</v>
      </c>
    </row>
    <row r="299" spans="1:9">
      <c r="A299" t="s">
        <v>987</v>
      </c>
      <c r="B299" t="s">
        <v>2145</v>
      </c>
      <c r="C299" t="str">
        <f>VLOOKUP(Table2[[#This Row],[Gene ID]],'ridlon-genomes'!A$2:E$19843,4)</f>
        <v>WP_040434896.1</v>
      </c>
      <c r="D299" s="1">
        <v>0.469305698011654</v>
      </c>
      <c r="E299" s="1">
        <v>0.85619673947692299</v>
      </c>
      <c r="F299" s="1">
        <v>0.46237894412013902</v>
      </c>
      <c r="G299" s="1">
        <v>7.9201382792408097</v>
      </c>
      <c r="H299" s="1">
        <v>0.47491253957262197</v>
      </c>
      <c r="I299" s="1">
        <v>0.86436517197456197</v>
      </c>
    </row>
    <row r="300" spans="1:9">
      <c r="A300" t="s">
        <v>1534</v>
      </c>
      <c r="B300" t="s">
        <v>2354</v>
      </c>
      <c r="C300" t="str">
        <f>VLOOKUP(Table2[[#This Row],[Gene ID]],'ridlon-genomes'!A$2:E$19843,4)</f>
        <v>WP_006444013.1</v>
      </c>
      <c r="D300" s="1">
        <v>0.54528580956251005</v>
      </c>
      <c r="E300" s="1">
        <v>0.86791536114800605</v>
      </c>
      <c r="F300" s="1">
        <v>0.46196920363237298</v>
      </c>
      <c r="G300" s="1">
        <v>7.5200058349223502</v>
      </c>
      <c r="H300" s="1">
        <v>0.55312917760031599</v>
      </c>
      <c r="I300" s="1">
        <v>0.87980964482394797</v>
      </c>
    </row>
    <row r="301" spans="1:9">
      <c r="A301" t="s">
        <v>1468</v>
      </c>
      <c r="B301" t="s">
        <v>474</v>
      </c>
      <c r="C301" t="str">
        <f>VLOOKUP(Table2[[#This Row],[Gene ID]],'ridlon-genomes'!A$2:E$19843,4)</f>
        <v>WP_006443903.1</v>
      </c>
      <c r="D301" s="1">
        <v>0.38671408546401098</v>
      </c>
      <c r="E301" s="1">
        <v>0.81801640871402803</v>
      </c>
      <c r="F301" s="1">
        <v>0.46189643987179702</v>
      </c>
      <c r="G301" s="1">
        <v>7.2805779285288299</v>
      </c>
      <c r="H301" s="1">
        <v>0.39314201354367301</v>
      </c>
      <c r="I301" s="1">
        <v>0.82753103428604602</v>
      </c>
    </row>
    <row r="302" spans="1:9">
      <c r="A302" t="s">
        <v>884</v>
      </c>
      <c r="B302" t="s">
        <v>2089</v>
      </c>
      <c r="C302" t="str">
        <f>VLOOKUP(Table2[[#This Row],[Gene ID]],'ridlon-genomes'!A$2:E$19843,4)</f>
        <v>WP_006442542.1</v>
      </c>
      <c r="D302" s="1">
        <v>0.253109052796681</v>
      </c>
      <c r="E302" s="1">
        <v>0.76110305909990095</v>
      </c>
      <c r="F302" s="1">
        <v>0.46031933024657201</v>
      </c>
      <c r="G302" s="1">
        <v>8.9745122577726999</v>
      </c>
      <c r="H302" s="1">
        <v>0.25635418154103501</v>
      </c>
      <c r="I302" s="1">
        <v>0.77425089455756102</v>
      </c>
    </row>
    <row r="303" spans="1:9">
      <c r="A303" t="s">
        <v>1678</v>
      </c>
      <c r="B303" t="s">
        <v>2423</v>
      </c>
      <c r="C303" t="str">
        <f>VLOOKUP(Table2[[#This Row],[Gene ID]],'ridlon-genomes'!A$2:E$19843,4)</f>
        <v>WP_006441630.1</v>
      </c>
      <c r="D303" s="1">
        <v>0.54900219765992198</v>
      </c>
      <c r="E303" s="1">
        <v>0.87157582394995203</v>
      </c>
      <c r="F303" s="1">
        <v>0.46008156545295298</v>
      </c>
      <c r="G303" s="1">
        <v>7.1878530288907996</v>
      </c>
      <c r="H303" s="1">
        <v>0.55605671258872802</v>
      </c>
      <c r="I303" s="1">
        <v>0.88224125732300096</v>
      </c>
    </row>
    <row r="304" spans="1:9">
      <c r="A304" t="s">
        <v>912</v>
      </c>
      <c r="B304" t="s">
        <v>497</v>
      </c>
      <c r="C304" t="str">
        <f>VLOOKUP(Table2[[#This Row],[Gene ID]],'ridlon-genomes'!A$2:E$19843,4)</f>
        <v>WP_006442596.1</v>
      </c>
      <c r="D304" s="1">
        <v>0.44336725164875701</v>
      </c>
      <c r="E304" s="1">
        <v>0.84566920776111598</v>
      </c>
      <c r="F304" s="1">
        <v>0.45661458199048499</v>
      </c>
      <c r="G304" s="1">
        <v>7.7320518260508404</v>
      </c>
      <c r="H304" s="1">
        <v>0.447720495828692</v>
      </c>
      <c r="I304" s="1">
        <v>0.855478306835463</v>
      </c>
    </row>
    <row r="305" spans="1:9">
      <c r="A305" t="s">
        <v>1269</v>
      </c>
      <c r="B305" t="s">
        <v>2249</v>
      </c>
      <c r="C305" t="str">
        <f>VLOOKUP(Table2[[#This Row],[Gene ID]],'ridlon-genomes'!A$2:E$19843,4)</f>
        <v>WP_050765531.1</v>
      </c>
      <c r="D305" s="1">
        <v>0.402466862407034</v>
      </c>
      <c r="E305" s="1">
        <v>0.82475364915919303</v>
      </c>
      <c r="F305" s="1">
        <v>0.45624276055802498</v>
      </c>
      <c r="G305" s="1">
        <v>7.1812789889669597</v>
      </c>
      <c r="H305" s="1">
        <v>0.40689761153961002</v>
      </c>
      <c r="I305" s="1">
        <v>0.836451248372167</v>
      </c>
    </row>
    <row r="306" spans="1:9">
      <c r="A306" t="s">
        <v>1329</v>
      </c>
      <c r="B306" t="s">
        <v>474</v>
      </c>
      <c r="C306" t="str">
        <f>VLOOKUP(Table2[[#This Row],[Gene ID]],'ridlon-genomes'!A$2:E$19843,4)</f>
        <v>WP_006443596.1</v>
      </c>
      <c r="D306" s="1">
        <v>0.52267938691248095</v>
      </c>
      <c r="E306" s="1">
        <v>0.86717799486509395</v>
      </c>
      <c r="F306" s="1">
        <v>0.45519218226212499</v>
      </c>
      <c r="G306" s="1">
        <v>7.7447526576600403</v>
      </c>
      <c r="H306" s="1">
        <v>0.528856236760196</v>
      </c>
      <c r="I306" s="1">
        <v>0.87439483075605395</v>
      </c>
    </row>
    <row r="307" spans="1:9">
      <c r="A307" t="s">
        <v>1273</v>
      </c>
      <c r="B307" t="s">
        <v>2252</v>
      </c>
      <c r="C307" t="str">
        <f>VLOOKUP(Table2[[#This Row],[Gene ID]],'ridlon-genomes'!A$2:E$19843,4)</f>
        <v>WP_040435602.1</v>
      </c>
      <c r="D307" s="1">
        <v>0.477750286488064</v>
      </c>
      <c r="E307" s="1">
        <v>0.85619673947692299</v>
      </c>
      <c r="F307" s="1">
        <v>0.45282056519767799</v>
      </c>
      <c r="G307" s="1">
        <v>7.6415049218477904</v>
      </c>
      <c r="H307" s="1">
        <v>0.48327629545645401</v>
      </c>
      <c r="I307" s="1">
        <v>0.86436517197456197</v>
      </c>
    </row>
    <row r="308" spans="1:9">
      <c r="A308" t="s">
        <v>1346</v>
      </c>
      <c r="B308" t="s">
        <v>2284</v>
      </c>
      <c r="C308" t="str">
        <f>VLOOKUP(Table2[[#This Row],[Gene ID]],'ridlon-genomes'!A$2:E$19843,4)</f>
        <v>WP_006443612.1</v>
      </c>
      <c r="D308" s="1">
        <v>0.37706976957382699</v>
      </c>
      <c r="E308" s="1">
        <v>0.80634919955018303</v>
      </c>
      <c r="F308" s="1">
        <v>0.45048810138847301</v>
      </c>
      <c r="G308" s="1">
        <v>7.6126887714949998</v>
      </c>
      <c r="H308" s="1">
        <v>0.38242413968120698</v>
      </c>
      <c r="I308" s="1">
        <v>0.81779931408750495</v>
      </c>
    </row>
    <row r="309" spans="1:9">
      <c r="A309" t="s">
        <v>1760</v>
      </c>
      <c r="B309" t="s">
        <v>2102</v>
      </c>
      <c r="C309" t="str">
        <f>VLOOKUP(Table2[[#This Row],[Gene ID]],'ridlon-genomes'!A$2:E$19843,4)</f>
        <v>WP_006441798.1</v>
      </c>
      <c r="D309" s="1">
        <v>0.43007273691032899</v>
      </c>
      <c r="E309" s="1">
        <v>0.83803893126919304</v>
      </c>
      <c r="F309" s="1">
        <v>0.44972484636193</v>
      </c>
      <c r="G309" s="1">
        <v>7.5083502938607403</v>
      </c>
      <c r="H309" s="1">
        <v>0.43502223126469702</v>
      </c>
      <c r="I309" s="1">
        <v>0.84636518088979196</v>
      </c>
    </row>
    <row r="310" spans="1:9">
      <c r="A310" t="s">
        <v>1648</v>
      </c>
      <c r="B310" t="s">
        <v>659</v>
      </c>
      <c r="C310" t="str">
        <f>VLOOKUP(Table2[[#This Row],[Gene ID]],'ridlon-genomes'!A$2:E$19843,4)</f>
        <v>WP_006441563.1</v>
      </c>
      <c r="D310" s="1">
        <v>0.44779379686478099</v>
      </c>
      <c r="E310" s="1">
        <v>0.84627727316766399</v>
      </c>
      <c r="F310" s="1">
        <v>0.44810513461094598</v>
      </c>
      <c r="G310" s="1">
        <v>6.7439393096958096</v>
      </c>
      <c r="H310" s="1">
        <v>0.45202073387107899</v>
      </c>
      <c r="I310" s="1">
        <v>0.855478306835463</v>
      </c>
    </row>
    <row r="311" spans="1:9">
      <c r="A311" t="s">
        <v>1467</v>
      </c>
      <c r="B311" t="s">
        <v>2327</v>
      </c>
      <c r="C311" t="str">
        <f>VLOOKUP(Table2[[#This Row],[Gene ID]],'ridlon-genomes'!A$2:E$19843,4)</f>
        <v>WP_006443902.1</v>
      </c>
      <c r="D311" s="1">
        <v>0.21076524585553999</v>
      </c>
      <c r="E311" s="1">
        <v>0.71843957102256295</v>
      </c>
      <c r="F311" s="1">
        <v>0.44739536258639301</v>
      </c>
      <c r="G311" s="1">
        <v>9.3570304962035404</v>
      </c>
      <c r="H311" s="1">
        <v>0.21270638716061199</v>
      </c>
      <c r="I311" s="1">
        <v>0.73204726241698304</v>
      </c>
    </row>
    <row r="312" spans="1:9">
      <c r="A312" t="s">
        <v>1045</v>
      </c>
      <c r="B312" t="s">
        <v>474</v>
      </c>
      <c r="C312" t="str">
        <f>VLOOKUP(Table2[[#This Row],[Gene ID]],'ridlon-genomes'!A$2:E$19843,4)</f>
        <v>WP_040434956.1</v>
      </c>
      <c r="D312" s="1">
        <v>0.51786021528341297</v>
      </c>
      <c r="E312" s="1">
        <v>0.86717799486509395</v>
      </c>
      <c r="F312" s="1">
        <v>0.44694358991546201</v>
      </c>
      <c r="G312" s="1">
        <v>6.5635463884619298</v>
      </c>
      <c r="H312" s="1">
        <v>0.52606075651326001</v>
      </c>
      <c r="I312" s="1">
        <v>0.87439483075605395</v>
      </c>
    </row>
    <row r="313" spans="1:9">
      <c r="A313" t="s">
        <v>1251</v>
      </c>
      <c r="B313" t="s">
        <v>474</v>
      </c>
      <c r="C313" t="str">
        <f>VLOOKUP(Table2[[#This Row],[Gene ID]],'ridlon-genomes'!A$2:E$19843,4)</f>
        <v>WP_040435107.1</v>
      </c>
      <c r="D313" s="1">
        <v>0.46811162491261499</v>
      </c>
      <c r="E313" s="1">
        <v>0.85619673947692299</v>
      </c>
      <c r="F313" s="1">
        <v>0.44216431901377001</v>
      </c>
      <c r="G313" s="1">
        <v>8.1463711819686608</v>
      </c>
      <c r="H313" s="1">
        <v>0.47454012018948799</v>
      </c>
      <c r="I313" s="1">
        <v>0.86436517197456197</v>
      </c>
    </row>
    <row r="314" spans="1:9">
      <c r="A314" t="s">
        <v>1902</v>
      </c>
      <c r="B314" t="s">
        <v>474</v>
      </c>
      <c r="C314" t="str">
        <f>VLOOKUP(Table2[[#This Row],[Gene ID]],'ridlon-genomes'!A$2:E$19843,4)</f>
        <v>WP_006442056.1</v>
      </c>
      <c r="D314" s="1">
        <v>0.42824289516458602</v>
      </c>
      <c r="E314" s="1">
        <v>0.83803893126919304</v>
      </c>
      <c r="F314" s="1">
        <v>0.44086962739000601</v>
      </c>
      <c r="G314" s="1">
        <v>6.8918729140354298</v>
      </c>
      <c r="H314" s="1">
        <v>0.432323622451318</v>
      </c>
      <c r="I314" s="1">
        <v>0.84504811363997101</v>
      </c>
    </row>
    <row r="315" spans="1:9">
      <c r="A315" t="s">
        <v>1296</v>
      </c>
      <c r="B315" t="s">
        <v>671</v>
      </c>
      <c r="C315" t="str">
        <f>VLOOKUP(Table2[[#This Row],[Gene ID]],'ridlon-genomes'!A$2:E$19843,4)</f>
        <v>WP_006443545.1</v>
      </c>
      <c r="D315" s="1">
        <v>0.49102692205646797</v>
      </c>
      <c r="E315" s="1">
        <v>0.86326809623959899</v>
      </c>
      <c r="F315" s="1">
        <v>0.44066260226314402</v>
      </c>
      <c r="G315" s="1">
        <v>6.62083833488715</v>
      </c>
      <c r="H315" s="1">
        <v>0.49675244065403501</v>
      </c>
      <c r="I315" s="1">
        <v>0.87039158018793505</v>
      </c>
    </row>
    <row r="316" spans="1:9">
      <c r="A316" t="s">
        <v>974</v>
      </c>
      <c r="B316" t="s">
        <v>2137</v>
      </c>
      <c r="C316" t="str">
        <f>VLOOKUP(Table2[[#This Row],[Gene ID]],'ridlon-genomes'!A$2:E$19843,4)</f>
        <v>WP_040434892.1</v>
      </c>
      <c r="D316" s="1">
        <v>0.31546171991701999</v>
      </c>
      <c r="E316" s="1">
        <v>0.77358707591670495</v>
      </c>
      <c r="F316" s="1">
        <v>0.43939891586827201</v>
      </c>
      <c r="G316" s="1">
        <v>8.7161402472693794</v>
      </c>
      <c r="H316" s="1">
        <v>0.31923814176409998</v>
      </c>
      <c r="I316" s="1">
        <v>0.78347996892032301</v>
      </c>
    </row>
    <row r="317" spans="1:9">
      <c r="A317" t="s">
        <v>1196</v>
      </c>
      <c r="B317" t="s">
        <v>2225</v>
      </c>
      <c r="C317" t="str">
        <f>VLOOKUP(Table2[[#This Row],[Gene ID]],'ridlon-genomes'!A$2:E$19843,4)</f>
        <v>WP_006443308.1</v>
      </c>
      <c r="D317" s="1">
        <v>0.458375054084045</v>
      </c>
      <c r="E317" s="1">
        <v>0.85204634867628604</v>
      </c>
      <c r="F317" s="1">
        <v>0.43901233708520199</v>
      </c>
      <c r="G317" s="1">
        <v>7.0223488420846198</v>
      </c>
      <c r="H317" s="1">
        <v>0.46465871505398898</v>
      </c>
      <c r="I317" s="1">
        <v>0.86244518179902097</v>
      </c>
    </row>
    <row r="318" spans="1:9">
      <c r="A318" t="s">
        <v>1633</v>
      </c>
      <c r="B318" t="s">
        <v>2401</v>
      </c>
      <c r="C318" t="str">
        <f>VLOOKUP(Table2[[#This Row],[Gene ID]],'ridlon-genomes'!A$2:E$19843,4)</f>
        <v>WP_006441539.1</v>
      </c>
      <c r="D318" s="1">
        <v>0.59961478832357995</v>
      </c>
      <c r="E318" s="1">
        <v>0.895550286076924</v>
      </c>
      <c r="F318" s="1">
        <v>0.43850141774371498</v>
      </c>
      <c r="G318" s="1">
        <v>7.36547353239978</v>
      </c>
      <c r="H318" s="1">
        <v>0.60762470471667496</v>
      </c>
      <c r="I318" s="1">
        <v>0.90301607551237795</v>
      </c>
    </row>
    <row r="319" spans="1:9">
      <c r="A319" t="s">
        <v>1178</v>
      </c>
      <c r="B319" t="s">
        <v>2215</v>
      </c>
      <c r="C319" t="str">
        <f>VLOOKUP(Table2[[#This Row],[Gene ID]],'ridlon-genomes'!A$2:E$19843,4)</f>
        <v>WP_005332089.1</v>
      </c>
      <c r="D319" s="1">
        <v>0.52139915143261295</v>
      </c>
      <c r="E319" s="1">
        <v>0.86717799486509395</v>
      </c>
      <c r="F319" s="1">
        <v>0.43642366930861998</v>
      </c>
      <c r="G319" s="1">
        <v>6.7686616241612398</v>
      </c>
      <c r="H319" s="1">
        <v>0.52668804034622696</v>
      </c>
      <c r="I319" s="1">
        <v>0.87439483075605395</v>
      </c>
    </row>
    <row r="320" spans="1:9">
      <c r="A320" t="s">
        <v>1348</v>
      </c>
      <c r="B320" t="s">
        <v>2282</v>
      </c>
      <c r="C320" t="str">
        <f>VLOOKUP(Table2[[#This Row],[Gene ID]],'ridlon-genomes'!A$2:E$19843,4)</f>
        <v>WP_006443613.1</v>
      </c>
      <c r="D320" s="1">
        <v>0.43881825236254601</v>
      </c>
      <c r="E320" s="1">
        <v>0.84566920776111598</v>
      </c>
      <c r="F320" s="1">
        <v>0.43596872497035599</v>
      </c>
      <c r="G320" s="1">
        <v>6.8157205595714299</v>
      </c>
      <c r="H320" s="1">
        <v>0.44246732480346501</v>
      </c>
      <c r="I320" s="1">
        <v>0.85289156137000699</v>
      </c>
    </row>
    <row r="321" spans="1:9">
      <c r="A321" t="s">
        <v>1243</v>
      </c>
      <c r="B321" t="s">
        <v>2242</v>
      </c>
      <c r="C321" t="str">
        <f>VLOOKUP(Table2[[#This Row],[Gene ID]],'ridlon-genomes'!A$2:E$19843,4)</f>
        <v>WP_006443448.1</v>
      </c>
      <c r="D321" s="1">
        <v>0.42375281256038599</v>
      </c>
      <c r="E321" s="1">
        <v>0.83465144873648101</v>
      </c>
      <c r="F321" s="1">
        <v>0.43496468405402899</v>
      </c>
      <c r="G321" s="1">
        <v>8.5111123484248505</v>
      </c>
      <c r="H321" s="1">
        <v>0.42870012804705898</v>
      </c>
      <c r="I321" s="1">
        <v>0.84464227170206696</v>
      </c>
    </row>
    <row r="322" spans="1:9">
      <c r="A322" t="s">
        <v>1971</v>
      </c>
      <c r="B322" t="s">
        <v>474</v>
      </c>
      <c r="C322" t="str">
        <f>VLOOKUP(Table2[[#This Row],[Gene ID]],'ridlon-genomes'!A$2:E$19843,4)</f>
        <v>WP_006442161.1</v>
      </c>
      <c r="D322" s="1">
        <v>0.25811091941495301</v>
      </c>
      <c r="E322" s="1">
        <v>0.76313630121579701</v>
      </c>
      <c r="F322" s="1">
        <v>0.43345350057376297</v>
      </c>
      <c r="G322" s="1">
        <v>8.8826665193659995</v>
      </c>
      <c r="H322" s="1">
        <v>0.260192468534784</v>
      </c>
      <c r="I322" s="1">
        <v>0.77425089455756102</v>
      </c>
    </row>
    <row r="323" spans="1:9">
      <c r="A323" t="s">
        <v>1244</v>
      </c>
      <c r="B323" t="s">
        <v>474</v>
      </c>
      <c r="C323" t="str">
        <f>VLOOKUP(Table2[[#This Row],[Gene ID]],'ridlon-genomes'!A$2:E$19843,4)</f>
        <v>WP_006443452.1</v>
      </c>
      <c r="D323" s="1">
        <v>0.51276651767616799</v>
      </c>
      <c r="E323" s="1">
        <v>0.86706652739107704</v>
      </c>
      <c r="F323" s="1">
        <v>0.43035916326128199</v>
      </c>
      <c r="G323" s="1">
        <v>7.1920095519068399</v>
      </c>
      <c r="H323" s="1">
        <v>0.52079567861139597</v>
      </c>
      <c r="I323" s="1">
        <v>0.87439483075605395</v>
      </c>
    </row>
    <row r="324" spans="1:9">
      <c r="A324" t="s">
        <v>1877</v>
      </c>
      <c r="B324" t="s">
        <v>607</v>
      </c>
      <c r="C324" t="str">
        <f>VLOOKUP(Table2[[#This Row],[Gene ID]],'ridlon-genomes'!A$2:E$19843,4)</f>
        <v>WP_040434709.1</v>
      </c>
      <c r="D324" s="1">
        <v>0.59271872328393505</v>
      </c>
      <c r="E324" s="1">
        <v>0.895550286076924</v>
      </c>
      <c r="F324" s="1">
        <v>0.42421686175683099</v>
      </c>
      <c r="G324" s="1">
        <v>6.9465139989848002</v>
      </c>
      <c r="H324" s="1">
        <v>0.60011752667655205</v>
      </c>
      <c r="I324" s="1">
        <v>0.90090182211357395</v>
      </c>
    </row>
    <row r="325" spans="1:9">
      <c r="A325" t="s">
        <v>1410</v>
      </c>
      <c r="B325" t="s">
        <v>474</v>
      </c>
      <c r="C325" t="str">
        <f>VLOOKUP(Table2[[#This Row],[Gene ID]],'ridlon-genomes'!A$2:E$19843,4)</f>
        <v>WP_006443779.1</v>
      </c>
      <c r="D325" s="1">
        <v>0.44614946883155299</v>
      </c>
      <c r="E325" s="1">
        <v>0.84566920776111598</v>
      </c>
      <c r="F325" s="1">
        <v>0.422537766659426</v>
      </c>
      <c r="G325" s="1">
        <v>8.6116701022973601</v>
      </c>
      <c r="H325" s="1">
        <v>0.45071152148515897</v>
      </c>
      <c r="I325" s="1">
        <v>0.855478306835463</v>
      </c>
    </row>
    <row r="326" spans="1:9">
      <c r="A326" t="s">
        <v>1610</v>
      </c>
      <c r="B326" t="s">
        <v>532</v>
      </c>
      <c r="C326" t="str">
        <f>VLOOKUP(Table2[[#This Row],[Gene ID]],'ridlon-genomes'!A$2:E$19843,4)</f>
        <v>WP_040435233.1</v>
      </c>
      <c r="D326" s="1">
        <v>0.375530779782421</v>
      </c>
      <c r="E326" s="1">
        <v>0.80634919955018303</v>
      </c>
      <c r="F326" s="1">
        <v>0.41951120666568198</v>
      </c>
      <c r="G326" s="1">
        <v>8.2021848429835398</v>
      </c>
      <c r="H326" s="1">
        <v>0.37831583266015201</v>
      </c>
      <c r="I326" s="1">
        <v>0.81435897791829404</v>
      </c>
    </row>
    <row r="327" spans="1:9">
      <c r="A327" t="s">
        <v>965</v>
      </c>
      <c r="B327" t="s">
        <v>775</v>
      </c>
      <c r="C327" t="str">
        <f>VLOOKUP(Table2[[#This Row],[Gene ID]],'ridlon-genomes'!A$2:E$19843,4)</f>
        <v>WP_006442670.1</v>
      </c>
      <c r="D327" s="1">
        <v>0.350639763975368</v>
      </c>
      <c r="E327" s="1">
        <v>0.79321942989726002</v>
      </c>
      <c r="F327" s="1">
        <v>0.41846297928787202</v>
      </c>
      <c r="G327" s="1">
        <v>8.0484703518255802</v>
      </c>
      <c r="H327" s="1">
        <v>0.35323228431110498</v>
      </c>
      <c r="I327" s="1">
        <v>0.80015232117896495</v>
      </c>
    </row>
    <row r="328" spans="1:9">
      <c r="A328" t="s">
        <v>806</v>
      </c>
      <c r="B328" t="s">
        <v>2048</v>
      </c>
      <c r="C328" t="str">
        <f>VLOOKUP(Table2[[#This Row],[Gene ID]],'ridlon-genomes'!A$2:E$19843,4)</f>
        <v>WP_006442347.1</v>
      </c>
      <c r="D328" s="1">
        <v>0.26824851057648602</v>
      </c>
      <c r="E328" s="1">
        <v>0.76751918221097004</v>
      </c>
      <c r="F328" s="1">
        <v>0.41795474719414999</v>
      </c>
      <c r="G328" s="1">
        <v>9.4709912815410604</v>
      </c>
      <c r="H328" s="1">
        <v>0.27048742781048202</v>
      </c>
      <c r="I328" s="1">
        <v>0.78012704927813403</v>
      </c>
    </row>
    <row r="329" spans="1:9">
      <c r="A329" t="s">
        <v>1175</v>
      </c>
      <c r="B329" t="s">
        <v>2212</v>
      </c>
      <c r="C329" t="str">
        <f>VLOOKUP(Table2[[#This Row],[Gene ID]],'ridlon-genomes'!A$2:E$19843,4)</f>
        <v>WP_006443239.1</v>
      </c>
      <c r="D329" s="1">
        <v>0.334779633805527</v>
      </c>
      <c r="E329" s="1">
        <v>0.77701172892525805</v>
      </c>
      <c r="F329" s="1">
        <v>0.41047798739235802</v>
      </c>
      <c r="G329" s="1">
        <v>9.2915733101586699</v>
      </c>
      <c r="H329" s="1">
        <v>0.33787174179347401</v>
      </c>
      <c r="I329" s="1">
        <v>0.78898814668163497</v>
      </c>
    </row>
    <row r="330" spans="1:9">
      <c r="A330" t="s">
        <v>1672</v>
      </c>
      <c r="B330" t="s">
        <v>2418</v>
      </c>
      <c r="C330" t="str">
        <f>VLOOKUP(Table2[[#This Row],[Gene ID]],'ridlon-genomes'!A$2:E$19843,4)</f>
        <v>WP_006441611.1</v>
      </c>
      <c r="D330" s="1">
        <v>0.53347172331050197</v>
      </c>
      <c r="E330" s="1">
        <v>0.86717799486509395</v>
      </c>
      <c r="F330" s="1">
        <v>0.407979109560273</v>
      </c>
      <c r="G330" s="1">
        <v>7.2070775818040502</v>
      </c>
      <c r="H330" s="1">
        <v>0.53907939963438101</v>
      </c>
      <c r="I330" s="1">
        <v>0.87439483075605395</v>
      </c>
    </row>
    <row r="331" spans="1:9">
      <c r="A331" t="s">
        <v>1849</v>
      </c>
      <c r="B331" t="s">
        <v>474</v>
      </c>
      <c r="C331" t="str">
        <f>VLOOKUP(Table2[[#This Row],[Gene ID]],'ridlon-genomes'!A$2:E$19843,4)</f>
        <v>WP_006441963.1</v>
      </c>
      <c r="D331" s="1">
        <v>0.35381181534940798</v>
      </c>
      <c r="E331" s="1">
        <v>0.79607658453616803</v>
      </c>
      <c r="F331" s="1">
        <v>0.40625231872991802</v>
      </c>
      <c r="G331" s="1">
        <v>8.9325478813326207</v>
      </c>
      <c r="H331" s="1">
        <v>0.35618414520640801</v>
      </c>
      <c r="I331" s="1">
        <v>0.80430751922963295</v>
      </c>
    </row>
    <row r="332" spans="1:9">
      <c r="A332" t="s">
        <v>1677</v>
      </c>
      <c r="B332" t="s">
        <v>2422</v>
      </c>
      <c r="C332" t="str">
        <f>VLOOKUP(Table2[[#This Row],[Gene ID]],'ridlon-genomes'!A$2:E$19843,4)</f>
        <v>WP_006441629.1</v>
      </c>
      <c r="D332" s="1">
        <v>0.52988219865469799</v>
      </c>
      <c r="E332" s="1">
        <v>0.86717799486509395</v>
      </c>
      <c r="F332" s="1">
        <v>0.40126675357450398</v>
      </c>
      <c r="G332" s="1">
        <v>7.8736938475458604</v>
      </c>
      <c r="H332" s="1">
        <v>0.53573409852951503</v>
      </c>
      <c r="I332" s="1">
        <v>0.87439483075605395</v>
      </c>
    </row>
    <row r="333" spans="1:9">
      <c r="A333" t="s">
        <v>1871</v>
      </c>
      <c r="B333" t="s">
        <v>540</v>
      </c>
      <c r="C333" t="str">
        <f>VLOOKUP(Table2[[#This Row],[Gene ID]],'ridlon-genomes'!A$2:E$19843,4)</f>
        <v>WP_006442012.1</v>
      </c>
      <c r="D333" s="1">
        <v>0.47618294918791798</v>
      </c>
      <c r="E333" s="1">
        <v>0.85619673947692299</v>
      </c>
      <c r="F333" s="1">
        <v>0.40109280939037201</v>
      </c>
      <c r="G333" s="1">
        <v>7.81483743766836</v>
      </c>
      <c r="H333" s="1">
        <v>0.48110112801695099</v>
      </c>
      <c r="I333" s="1">
        <v>0.86436517197456197</v>
      </c>
    </row>
    <row r="334" spans="1:9">
      <c r="A334" t="s">
        <v>1210</v>
      </c>
      <c r="B334" t="s">
        <v>474</v>
      </c>
      <c r="C334" t="str">
        <f>VLOOKUP(Table2[[#This Row],[Gene ID]],'ridlon-genomes'!A$2:E$19843,4)</f>
        <v>WP_006443324.1</v>
      </c>
      <c r="D334" s="1">
        <v>0.31075594894088099</v>
      </c>
      <c r="E334" s="1">
        <v>0.77358707591670495</v>
      </c>
      <c r="F334" s="1">
        <v>0.40022653729102198</v>
      </c>
      <c r="G334" s="1">
        <v>9.8439892947532304</v>
      </c>
      <c r="H334" s="1">
        <v>0.31315735713564102</v>
      </c>
      <c r="I334" s="1">
        <v>0.78347996892032301</v>
      </c>
    </row>
    <row r="335" spans="1:9">
      <c r="A335" t="s">
        <v>856</v>
      </c>
      <c r="B335" t="s">
        <v>2073</v>
      </c>
      <c r="C335" t="str">
        <f>VLOOKUP(Table2[[#This Row],[Gene ID]],'ridlon-genomes'!A$2:E$19843,4)</f>
        <v>WP_040435429.1</v>
      </c>
      <c r="D335" s="1">
        <v>0.51420857611433801</v>
      </c>
      <c r="E335" s="1">
        <v>0.86706652739107704</v>
      </c>
      <c r="F335" s="1">
        <v>0.39937710438531399</v>
      </c>
      <c r="G335" s="1">
        <v>7.26113945428592</v>
      </c>
      <c r="H335" s="1">
        <v>0.52100850015289701</v>
      </c>
      <c r="I335" s="1">
        <v>0.87439483075605395</v>
      </c>
    </row>
    <row r="336" spans="1:9">
      <c r="A336" t="s">
        <v>1161</v>
      </c>
      <c r="B336" t="s">
        <v>2207</v>
      </c>
      <c r="C336" t="str">
        <f>VLOOKUP(Table2[[#This Row],[Gene ID]],'ridlon-genomes'!A$2:E$19843,4)</f>
        <v>WP_040435055.1</v>
      </c>
      <c r="D336" s="1">
        <v>0.224548779171408</v>
      </c>
      <c r="E336" s="1">
        <v>0.73617473124142097</v>
      </c>
      <c r="F336" s="1">
        <v>0.397778615352683</v>
      </c>
      <c r="G336" s="1">
        <v>12.7085276371524</v>
      </c>
      <c r="H336" s="1">
        <v>0.22606632023468001</v>
      </c>
      <c r="I336" s="1">
        <v>0.75006651600484298</v>
      </c>
    </row>
    <row r="337" spans="1:9">
      <c r="A337" t="s">
        <v>2006</v>
      </c>
      <c r="B337" t="s">
        <v>782</v>
      </c>
      <c r="C337" t="str">
        <f>VLOOKUP(Table2[[#This Row],[Gene ID]],'ridlon-genomes'!A$2:E$19843,4)</f>
        <v>WP_006442258.1</v>
      </c>
      <c r="D337" s="1">
        <v>0.31855292888091602</v>
      </c>
      <c r="E337" s="1">
        <v>0.77358707591670495</v>
      </c>
      <c r="F337" s="1">
        <v>0.397572993738598</v>
      </c>
      <c r="G337" s="1">
        <v>8.6934019911169802</v>
      </c>
      <c r="H337" s="1">
        <v>0.321130980762384</v>
      </c>
      <c r="I337" s="1">
        <v>0.78347996892032301</v>
      </c>
    </row>
    <row r="338" spans="1:9">
      <c r="A338" t="s">
        <v>1792</v>
      </c>
      <c r="B338" t="s">
        <v>541</v>
      </c>
      <c r="C338" t="str">
        <f>VLOOKUP(Table2[[#This Row],[Gene ID]],'ridlon-genomes'!A$2:E$19843,4)</f>
        <v>WP_040434658.1</v>
      </c>
      <c r="D338" s="1">
        <v>0.49558266918051302</v>
      </c>
      <c r="E338" s="1">
        <v>0.86326809623959899</v>
      </c>
      <c r="F338" s="1">
        <v>0.39736319747356003</v>
      </c>
      <c r="G338" s="1">
        <v>8.4190604787708896</v>
      </c>
      <c r="H338" s="1">
        <v>0.50017151713113805</v>
      </c>
      <c r="I338" s="1">
        <v>0.87206249967156202</v>
      </c>
    </row>
    <row r="339" spans="1:9">
      <c r="A339" t="s">
        <v>788</v>
      </c>
      <c r="B339" t="s">
        <v>2039</v>
      </c>
      <c r="C339" t="str">
        <f>VLOOKUP(Table2[[#This Row],[Gene ID]],'ridlon-genomes'!A$2:E$19843,4)</f>
        <v>WP_006442311.1</v>
      </c>
      <c r="D339" s="1">
        <v>0.25126443141868299</v>
      </c>
      <c r="E339" s="1">
        <v>0.76110305909990095</v>
      </c>
      <c r="F339" s="1">
        <v>0.39730594277843201</v>
      </c>
      <c r="G339" s="1">
        <v>10.296867508805001</v>
      </c>
      <c r="H339" s="1">
        <v>0.25309846356056798</v>
      </c>
      <c r="I339" s="1">
        <v>0.773814835019206</v>
      </c>
    </row>
    <row r="340" spans="1:9">
      <c r="A340" t="s">
        <v>1209</v>
      </c>
      <c r="B340" t="s">
        <v>474</v>
      </c>
      <c r="C340" t="str">
        <f>VLOOKUP(Table2[[#This Row],[Gene ID]],'ridlon-genomes'!A$2:E$19843,4)</f>
        <v>WP_006443323.1</v>
      </c>
      <c r="D340" s="1">
        <v>0.251814345133477</v>
      </c>
      <c r="E340" s="1">
        <v>0.76110305909990095</v>
      </c>
      <c r="F340" s="1">
        <v>0.393780186615868</v>
      </c>
      <c r="G340" s="1">
        <v>10.750875701632101</v>
      </c>
      <c r="H340" s="1">
        <v>0.25360837918295298</v>
      </c>
      <c r="I340" s="1">
        <v>0.773814835019206</v>
      </c>
    </row>
    <row r="341" spans="1:9">
      <c r="A341" t="s">
        <v>1295</v>
      </c>
      <c r="B341" t="s">
        <v>474</v>
      </c>
      <c r="C341" t="str">
        <f>VLOOKUP(Table2[[#This Row],[Gene ID]],'ridlon-genomes'!A$2:E$19843,4)</f>
        <v>WP_006443544.1</v>
      </c>
      <c r="D341" s="1">
        <v>0.38794416945028198</v>
      </c>
      <c r="E341" s="1">
        <v>0.81801640871402803</v>
      </c>
      <c r="F341" s="1">
        <v>0.39300632374460198</v>
      </c>
      <c r="G341" s="1">
        <v>10.253884469330799</v>
      </c>
      <c r="H341" s="1">
        <v>0.39092010472953198</v>
      </c>
      <c r="I341" s="1">
        <v>0.82753103428604602</v>
      </c>
    </row>
    <row r="342" spans="1:9">
      <c r="A342" t="s">
        <v>1022</v>
      </c>
      <c r="B342" t="s">
        <v>543</v>
      </c>
      <c r="C342" t="str">
        <f>VLOOKUP(Table2[[#This Row],[Gene ID]],'ridlon-genomes'!A$2:E$19843,4)</f>
        <v>WP_040434936.1</v>
      </c>
      <c r="D342" s="1">
        <v>0.34286055421536499</v>
      </c>
      <c r="E342" s="1">
        <v>0.78412898230973005</v>
      </c>
      <c r="F342" s="1">
        <v>0.39166663492800702</v>
      </c>
      <c r="G342" s="1">
        <v>8.88733477094571</v>
      </c>
      <c r="H342" s="1">
        <v>0.34550675800236502</v>
      </c>
      <c r="I342" s="1">
        <v>0.79119080777426898</v>
      </c>
    </row>
    <row r="343" spans="1:9">
      <c r="A343" t="s">
        <v>1306</v>
      </c>
      <c r="B343" t="s">
        <v>474</v>
      </c>
      <c r="C343" t="str">
        <f>VLOOKUP(Table2[[#This Row],[Gene ID]],'ridlon-genomes'!A$2:E$19843,4)</f>
        <v>WP_006443564.1</v>
      </c>
      <c r="D343" s="1">
        <v>0.61119609608116998</v>
      </c>
      <c r="E343" s="1">
        <v>0.89658834857866299</v>
      </c>
      <c r="F343" s="1">
        <v>0.38983557822742798</v>
      </c>
      <c r="G343" s="1">
        <v>7.1509131461526101</v>
      </c>
      <c r="H343" s="1">
        <v>0.61822871335017904</v>
      </c>
      <c r="I343" s="1">
        <v>0.90301607551237795</v>
      </c>
    </row>
    <row r="344" spans="1:9">
      <c r="A344" t="s">
        <v>1547</v>
      </c>
      <c r="B344" t="s">
        <v>2359</v>
      </c>
      <c r="C344" t="str">
        <f>VLOOKUP(Table2[[#This Row],[Gene ID]],'ridlon-genomes'!A$2:E$19843,4)</f>
        <v>WP_006444031.1</v>
      </c>
      <c r="D344" s="1">
        <v>0.49662854008764501</v>
      </c>
      <c r="E344" s="1">
        <v>0.86326809623959899</v>
      </c>
      <c r="F344" s="1">
        <v>0.38937243579820202</v>
      </c>
      <c r="G344" s="1">
        <v>9.3415050392540699</v>
      </c>
      <c r="H344" s="1">
        <v>0.50100146701702797</v>
      </c>
      <c r="I344" s="1">
        <v>0.87206249967156202</v>
      </c>
    </row>
    <row r="345" spans="1:9">
      <c r="A345" t="s">
        <v>796</v>
      </c>
      <c r="B345" t="s">
        <v>2044</v>
      </c>
      <c r="C345" t="str">
        <f>VLOOKUP(Table2[[#This Row],[Gene ID]],'ridlon-genomes'!A$2:E$19843,4)</f>
        <v>WP_006441336.1</v>
      </c>
      <c r="D345" s="1">
        <v>0.28906579510890401</v>
      </c>
      <c r="E345" s="1">
        <v>0.77358707591670495</v>
      </c>
      <c r="F345" s="1">
        <v>0.38782241413679902</v>
      </c>
      <c r="G345" s="1">
        <v>9.4204985408415105</v>
      </c>
      <c r="H345" s="1">
        <v>0.29105733583230198</v>
      </c>
      <c r="I345" s="1">
        <v>0.78347996892032301</v>
      </c>
    </row>
    <row r="346" spans="1:9">
      <c r="A346" t="s">
        <v>950</v>
      </c>
      <c r="B346" t="s">
        <v>615</v>
      </c>
      <c r="C346" t="str">
        <f>VLOOKUP(Table2[[#This Row],[Gene ID]],'ridlon-genomes'!A$2:E$19843,4)</f>
        <v>WP_006442653.1</v>
      </c>
      <c r="D346" s="1">
        <v>0.34563037203054597</v>
      </c>
      <c r="E346" s="1">
        <v>0.78472521853033095</v>
      </c>
      <c r="F346" s="1">
        <v>0.38508855488713101</v>
      </c>
      <c r="G346" s="1">
        <v>9.5599552840574802</v>
      </c>
      <c r="H346" s="1">
        <v>0.34797508367427699</v>
      </c>
      <c r="I346" s="1">
        <v>0.79148514486640198</v>
      </c>
    </row>
    <row r="347" spans="1:9">
      <c r="A347" t="s">
        <v>1614</v>
      </c>
      <c r="B347" t="s">
        <v>2387</v>
      </c>
      <c r="C347" t="str">
        <f>VLOOKUP(Table2[[#This Row],[Gene ID]],'ridlon-genomes'!A$2:E$19843,4)</f>
        <v>WP_006444165.1</v>
      </c>
      <c r="D347" s="1">
        <v>0.41400145105137598</v>
      </c>
      <c r="E347" s="1">
        <v>0.83306096719268397</v>
      </c>
      <c r="F347" s="1">
        <v>0.38412650950947003</v>
      </c>
      <c r="G347" s="1">
        <v>9.5697157252630909</v>
      </c>
      <c r="H347" s="1">
        <v>0.416824185809332</v>
      </c>
      <c r="I347" s="1">
        <v>0.838645072235501</v>
      </c>
    </row>
    <row r="348" spans="1:9">
      <c r="A348" t="s">
        <v>840</v>
      </c>
      <c r="B348" t="s">
        <v>2066</v>
      </c>
      <c r="C348" t="str">
        <f>VLOOKUP(Table2[[#This Row],[Gene ID]],'ridlon-genomes'!A$2:E$19843,4)</f>
        <v>WP_040434822.1</v>
      </c>
      <c r="D348" s="1">
        <v>0.42150256757006399</v>
      </c>
      <c r="E348" s="1">
        <v>0.83465144873648101</v>
      </c>
      <c r="F348" s="1">
        <v>0.38338750073896599</v>
      </c>
      <c r="G348" s="1">
        <v>8.5948337616973003</v>
      </c>
      <c r="H348" s="1">
        <v>0.42551374036484702</v>
      </c>
      <c r="I348" s="1">
        <v>0.84361353296823505</v>
      </c>
    </row>
    <row r="349" spans="1:9">
      <c r="A349" t="s">
        <v>1082</v>
      </c>
      <c r="B349" t="s">
        <v>2178</v>
      </c>
      <c r="C349" t="str">
        <f>VLOOKUP(Table2[[#This Row],[Gene ID]],'ridlon-genomes'!A$2:E$19843,4)</f>
        <v>WP_006441405.1</v>
      </c>
      <c r="D349" s="1">
        <v>0.38551557488097399</v>
      </c>
      <c r="E349" s="1">
        <v>0.81801640871402803</v>
      </c>
      <c r="F349" s="1">
        <v>0.37966249235414801</v>
      </c>
      <c r="G349" s="1">
        <v>8.9452523341217294</v>
      </c>
      <c r="H349" s="1">
        <v>0.38777203750517403</v>
      </c>
      <c r="I349" s="1">
        <v>0.82753103428604602</v>
      </c>
    </row>
    <row r="350" spans="1:9">
      <c r="A350" t="s">
        <v>1721</v>
      </c>
      <c r="B350" t="s">
        <v>2436</v>
      </c>
      <c r="C350" t="str">
        <f>VLOOKUP(Table2[[#This Row],[Gene ID]],'ridlon-genomes'!A$2:E$19843,4)</f>
        <v>WP_006441724.1</v>
      </c>
      <c r="D350" s="1">
        <v>0.61922648534929303</v>
      </c>
      <c r="E350" s="1">
        <v>0.89658834857866299</v>
      </c>
      <c r="F350" s="1">
        <v>0.37941371093228399</v>
      </c>
      <c r="G350" s="1">
        <v>7.7187913484809396</v>
      </c>
      <c r="H350" s="1">
        <v>0.62641787014949102</v>
      </c>
      <c r="I350" s="1">
        <v>0.90595231856302105</v>
      </c>
    </row>
    <row r="351" spans="1:9">
      <c r="A351" t="s">
        <v>1829</v>
      </c>
      <c r="B351" t="s">
        <v>2484</v>
      </c>
      <c r="C351" t="str">
        <f>VLOOKUP(Table2[[#This Row],[Gene ID]],'ridlon-genomes'!A$2:E$19843,4)</f>
        <v>WP_006441296.1</v>
      </c>
      <c r="D351" s="1">
        <v>0.57334557626481597</v>
      </c>
      <c r="E351" s="1">
        <v>0.88550039000899405</v>
      </c>
      <c r="F351" s="1">
        <v>0.37626152106982502</v>
      </c>
      <c r="G351" s="1">
        <v>7.0332397591999696</v>
      </c>
      <c r="H351" s="1">
        <v>0.57840481444946001</v>
      </c>
      <c r="I351" s="1">
        <v>0.89221260527284196</v>
      </c>
    </row>
    <row r="352" spans="1:9">
      <c r="A352" t="s">
        <v>1460</v>
      </c>
      <c r="B352" t="s">
        <v>474</v>
      </c>
      <c r="C352" t="str">
        <f>VLOOKUP(Table2[[#This Row],[Gene ID]],'ridlon-genomes'!A$2:E$19843,4)</f>
        <v>WP_050765523.1</v>
      </c>
      <c r="D352" s="1">
        <v>0.56363398218412297</v>
      </c>
      <c r="E352" s="1">
        <v>0.88324345776037505</v>
      </c>
      <c r="F352" s="1">
        <v>0.37331006880164402</v>
      </c>
      <c r="G352" s="1">
        <v>8.2922268895892799</v>
      </c>
      <c r="H352" s="1">
        <v>0.56868676286120001</v>
      </c>
      <c r="I352" s="1">
        <v>0.88809949457802495</v>
      </c>
    </row>
    <row r="353" spans="1:9">
      <c r="A353" t="s">
        <v>898</v>
      </c>
      <c r="B353" t="s">
        <v>2097</v>
      </c>
      <c r="C353" t="str">
        <f>VLOOKUP(Table2[[#This Row],[Gene ID]],'ridlon-genomes'!A$2:E$19843,4)</f>
        <v>WP_006442565.1</v>
      </c>
      <c r="D353" s="1">
        <v>0.37337271998383698</v>
      </c>
      <c r="E353" s="1">
        <v>0.80532633224100103</v>
      </c>
      <c r="F353" s="1">
        <v>0.37238866996340098</v>
      </c>
      <c r="G353" s="1">
        <v>9.2745636064567893</v>
      </c>
      <c r="H353" s="1">
        <v>0.37539167236613402</v>
      </c>
      <c r="I353" s="1">
        <v>0.81435897791829404</v>
      </c>
    </row>
    <row r="354" spans="1:9">
      <c r="A354" t="s">
        <v>2032</v>
      </c>
      <c r="B354" t="s">
        <v>761</v>
      </c>
      <c r="C354" t="str">
        <f>VLOOKUP(Table2[[#This Row],[Gene ID]],'ridlon-genomes'!A$2:E$19843,4)</f>
        <v>WP_006442294.1</v>
      </c>
      <c r="D354" s="1">
        <v>0.42355865960776601</v>
      </c>
      <c r="E354" s="1">
        <v>0.83465144873648101</v>
      </c>
      <c r="F354" s="1">
        <v>0.37237991145278199</v>
      </c>
      <c r="G354" s="1">
        <v>7.8121815593744204</v>
      </c>
      <c r="H354" s="1">
        <v>0.42701113579737698</v>
      </c>
      <c r="I354" s="1">
        <v>0.84390352430097804</v>
      </c>
    </row>
    <row r="355" spans="1:9">
      <c r="A355" t="s">
        <v>1750</v>
      </c>
      <c r="B355" t="s">
        <v>630</v>
      </c>
      <c r="C355" t="str">
        <f>VLOOKUP(Table2[[#This Row],[Gene ID]],'ridlon-genomes'!A$2:E$19843,4)</f>
        <v>WP_006441785.1</v>
      </c>
      <c r="D355" s="1">
        <v>0.53999333173453901</v>
      </c>
      <c r="E355" s="1">
        <v>0.86717799486509395</v>
      </c>
      <c r="F355" s="1">
        <v>0.371400293037083</v>
      </c>
      <c r="G355" s="1">
        <v>7.2082934917148496</v>
      </c>
      <c r="H355" s="1">
        <v>0.54662370339249799</v>
      </c>
      <c r="I355" s="1">
        <v>0.87439483075605395</v>
      </c>
    </row>
    <row r="356" spans="1:9">
      <c r="A356" t="s">
        <v>1137</v>
      </c>
      <c r="B356" t="s">
        <v>630</v>
      </c>
      <c r="C356" t="str">
        <f>VLOOKUP(Table2[[#This Row],[Gene ID]],'ridlon-genomes'!A$2:E$19843,4)</f>
        <v>WP_006443147.1</v>
      </c>
      <c r="D356" s="1">
        <v>0.40226823122807698</v>
      </c>
      <c r="E356" s="1">
        <v>0.82475364915919303</v>
      </c>
      <c r="F356" s="1">
        <v>0.36890652368482701</v>
      </c>
      <c r="G356" s="1">
        <v>8.3107822620340297</v>
      </c>
      <c r="H356" s="1">
        <v>0.40585424242108997</v>
      </c>
      <c r="I356" s="1">
        <v>0.836451248372167</v>
      </c>
    </row>
    <row r="357" spans="1:9">
      <c r="A357" t="s">
        <v>1415</v>
      </c>
      <c r="B357" t="s">
        <v>2308</v>
      </c>
      <c r="C357" t="str">
        <f>VLOOKUP(Table2[[#This Row],[Gene ID]],'ridlon-genomes'!A$2:E$19843,4)</f>
        <v>WP_006443786.1</v>
      </c>
      <c r="D357" s="1">
        <v>0.30124631053770101</v>
      </c>
      <c r="E357" s="1">
        <v>0.77358707591670495</v>
      </c>
      <c r="F357" s="1">
        <v>0.36757241426253201</v>
      </c>
      <c r="G357" s="1">
        <v>10.6852355477149</v>
      </c>
      <c r="H357" s="1">
        <v>0.303117858646412</v>
      </c>
      <c r="I357" s="1">
        <v>0.78347996892032301</v>
      </c>
    </row>
    <row r="358" spans="1:9">
      <c r="A358" t="s">
        <v>1808</v>
      </c>
      <c r="B358" t="s">
        <v>2473</v>
      </c>
      <c r="C358" t="str">
        <f>VLOOKUP(Table2[[#This Row],[Gene ID]],'ridlon-genomes'!A$2:E$19843,4)</f>
        <v>WP_006441886.1</v>
      </c>
      <c r="D358" s="1">
        <v>0.46317810514318197</v>
      </c>
      <c r="E358" s="1">
        <v>0.85588745869146299</v>
      </c>
      <c r="F358" s="1">
        <v>0.36701690902739598</v>
      </c>
      <c r="G358" s="1">
        <v>8.8103855581811796</v>
      </c>
      <c r="H358" s="1">
        <v>0.46714851277539399</v>
      </c>
      <c r="I358" s="1">
        <v>0.86247824525718897</v>
      </c>
    </row>
    <row r="359" spans="1:9">
      <c r="A359" t="s">
        <v>1206</v>
      </c>
      <c r="B359" t="s">
        <v>535</v>
      </c>
      <c r="C359" t="str">
        <f>VLOOKUP(Table2[[#This Row],[Gene ID]],'ridlon-genomes'!A$2:E$19843,4)</f>
        <v>WP_006443320.1</v>
      </c>
      <c r="D359" s="1">
        <v>0.274917065238244</v>
      </c>
      <c r="E359" s="1">
        <v>0.772856738456277</v>
      </c>
      <c r="F359" s="1">
        <v>0.366515251595878</v>
      </c>
      <c r="G359" s="1">
        <v>12.0638817672901</v>
      </c>
      <c r="H359" s="1">
        <v>0.27662997772035303</v>
      </c>
      <c r="I359" s="1">
        <v>0.78208816175597395</v>
      </c>
    </row>
    <row r="360" spans="1:9">
      <c r="A360" t="s">
        <v>982</v>
      </c>
      <c r="B360" t="s">
        <v>693</v>
      </c>
      <c r="C360" t="str">
        <f>VLOOKUP(Table2[[#This Row],[Gene ID]],'ridlon-genomes'!A$2:E$19843,4)</f>
        <v>WP_006442718.1</v>
      </c>
      <c r="D360" s="1">
        <v>0.28907965343488901</v>
      </c>
      <c r="E360" s="1">
        <v>0.77358707591670495</v>
      </c>
      <c r="F360" s="1">
        <v>0.366164340187633</v>
      </c>
      <c r="G360" s="1">
        <v>11.3352801415919</v>
      </c>
      <c r="H360" s="1">
        <v>0.29087074065992602</v>
      </c>
      <c r="I360" s="1">
        <v>0.78347996892032301</v>
      </c>
    </row>
    <row r="361" spans="1:9">
      <c r="A361" t="s">
        <v>1203</v>
      </c>
      <c r="B361" t="s">
        <v>2229</v>
      </c>
      <c r="C361" t="str">
        <f>VLOOKUP(Table2[[#This Row],[Gene ID]],'ridlon-genomes'!A$2:E$19843,4)</f>
        <v>WP_006443315.1</v>
      </c>
      <c r="D361" s="1">
        <v>0.45588125802662099</v>
      </c>
      <c r="E361" s="1">
        <v>0.84993659283353695</v>
      </c>
      <c r="F361" s="1">
        <v>0.366008987577083</v>
      </c>
      <c r="G361" s="1">
        <v>8.8234189746395693</v>
      </c>
      <c r="H361" s="1">
        <v>0.46008301769056797</v>
      </c>
      <c r="I361" s="1">
        <v>0.86060054861538804</v>
      </c>
    </row>
    <row r="362" spans="1:9">
      <c r="A362" t="s">
        <v>1937</v>
      </c>
      <c r="B362" t="s">
        <v>2532</v>
      </c>
      <c r="C362" t="str">
        <f>VLOOKUP(Table2[[#This Row],[Gene ID]],'ridlon-genomes'!A$2:E$19843,4)</f>
        <v>WP_006442104.1</v>
      </c>
      <c r="D362" s="1">
        <v>0.56420453178900698</v>
      </c>
      <c r="E362" s="1">
        <v>0.88324345776037505</v>
      </c>
      <c r="F362" s="1">
        <v>0.36471052833524897</v>
      </c>
      <c r="G362" s="1">
        <v>7.1679891028729203</v>
      </c>
      <c r="H362" s="1">
        <v>0.57039518880258</v>
      </c>
      <c r="I362" s="1">
        <v>0.88809949457802495</v>
      </c>
    </row>
    <row r="363" spans="1:9">
      <c r="A363" t="s">
        <v>1258</v>
      </c>
      <c r="B363" t="s">
        <v>534</v>
      </c>
      <c r="C363" t="str">
        <f>VLOOKUP(Table2[[#This Row],[Gene ID]],'ridlon-genomes'!A$2:E$19843,4)</f>
        <v>WP_040435110.1</v>
      </c>
      <c r="D363" s="1">
        <v>0.41325182647256897</v>
      </c>
      <c r="E363" s="1">
        <v>0.83306096719268397</v>
      </c>
      <c r="F363" s="1">
        <v>0.36224872105845601</v>
      </c>
      <c r="G363" s="1">
        <v>8.2349560398146497</v>
      </c>
      <c r="H363" s="1">
        <v>0.41607460532096502</v>
      </c>
      <c r="I363" s="1">
        <v>0.838645072235501</v>
      </c>
    </row>
    <row r="364" spans="1:9">
      <c r="A364" t="s">
        <v>1658</v>
      </c>
      <c r="B364" t="s">
        <v>474</v>
      </c>
      <c r="C364" t="str">
        <f>VLOOKUP(Table2[[#This Row],[Gene ID]],'ridlon-genomes'!A$2:E$19843,4)</f>
        <v>WP_040434604.1</v>
      </c>
      <c r="D364" s="1">
        <v>0.46900100133814898</v>
      </c>
      <c r="E364" s="1">
        <v>0.85619673947692299</v>
      </c>
      <c r="F364" s="1">
        <v>0.362098146567641</v>
      </c>
      <c r="G364" s="1">
        <v>8.7049309855485504</v>
      </c>
      <c r="H364" s="1">
        <v>0.47265970761648801</v>
      </c>
      <c r="I364" s="1">
        <v>0.86436517197456197</v>
      </c>
    </row>
    <row r="365" spans="1:9">
      <c r="A365" t="s">
        <v>988</v>
      </c>
      <c r="B365" t="s">
        <v>2146</v>
      </c>
      <c r="C365" t="str">
        <f>VLOOKUP(Table2[[#This Row],[Gene ID]],'ridlon-genomes'!A$2:E$19843,4)</f>
        <v>WP_040434897.1</v>
      </c>
      <c r="D365" s="1">
        <v>0.51705166221722099</v>
      </c>
      <c r="E365" s="1">
        <v>0.86706652739107704</v>
      </c>
      <c r="F365" s="1">
        <v>0.36154714833689</v>
      </c>
      <c r="G365" s="1">
        <v>6.9730900327908296</v>
      </c>
      <c r="H365" s="1">
        <v>0.52233016630900098</v>
      </c>
      <c r="I365" s="1">
        <v>0.87439483075605395</v>
      </c>
    </row>
    <row r="366" spans="1:9">
      <c r="A366" t="s">
        <v>1107</v>
      </c>
      <c r="B366" t="s">
        <v>595</v>
      </c>
      <c r="C366" t="str">
        <f>VLOOKUP(Table2[[#This Row],[Gene ID]],'ridlon-genomes'!A$2:E$19843,4)</f>
        <v>WP_006443104.1</v>
      </c>
      <c r="D366" s="1">
        <v>0.67531594686384</v>
      </c>
      <c r="E366" s="1">
        <v>0.92714753014581097</v>
      </c>
      <c r="F366" s="1">
        <v>0.35759681348136602</v>
      </c>
      <c r="G366" s="1">
        <v>6.9703771349595902</v>
      </c>
      <c r="H366" s="1">
        <v>0.68256735567064197</v>
      </c>
      <c r="I366" s="1">
        <v>0.93289036901062705</v>
      </c>
    </row>
    <row r="367" spans="1:9">
      <c r="A367" t="s">
        <v>1249</v>
      </c>
      <c r="B367" t="s">
        <v>2244</v>
      </c>
      <c r="C367" t="str">
        <f>VLOOKUP(Table2[[#This Row],[Gene ID]],'ridlon-genomes'!A$2:E$19843,4)</f>
        <v>WP_006443462.1</v>
      </c>
      <c r="D367" s="1">
        <v>0.47712130593527602</v>
      </c>
      <c r="E367" s="1">
        <v>0.85619673947692299</v>
      </c>
      <c r="F367" s="1">
        <v>0.35455293138447702</v>
      </c>
      <c r="G367" s="1">
        <v>7.4987631312392597</v>
      </c>
      <c r="H367" s="1">
        <v>0.48179952691550099</v>
      </c>
      <c r="I367" s="1">
        <v>0.86436517197456197</v>
      </c>
    </row>
    <row r="368" spans="1:9">
      <c r="A368" t="s">
        <v>1240</v>
      </c>
      <c r="B368" t="s">
        <v>474</v>
      </c>
      <c r="C368" t="str">
        <f>VLOOKUP(Table2[[#This Row],[Gene ID]],'ridlon-genomes'!A$2:E$19843,4)</f>
        <v>WP_006443434.1</v>
      </c>
      <c r="D368" s="1">
        <v>0.42960314611232903</v>
      </c>
      <c r="E368" s="1">
        <v>0.83803893126919304</v>
      </c>
      <c r="F368" s="1">
        <v>0.35402898322482101</v>
      </c>
      <c r="G368" s="1">
        <v>8.6214608179600702</v>
      </c>
      <c r="H368" s="1">
        <v>0.43299427725277501</v>
      </c>
      <c r="I368" s="1">
        <v>0.84504811363997101</v>
      </c>
    </row>
    <row r="369" spans="1:9">
      <c r="A369" t="s">
        <v>888</v>
      </c>
      <c r="B369" t="s">
        <v>474</v>
      </c>
      <c r="C369" t="str">
        <f>VLOOKUP(Table2[[#This Row],[Gene ID]],'ridlon-genomes'!A$2:E$19843,4)</f>
        <v>WP_006442546.1</v>
      </c>
      <c r="D369" s="1">
        <v>0.49691106443012401</v>
      </c>
      <c r="E369" s="1">
        <v>0.86326809623959899</v>
      </c>
      <c r="F369" s="1">
        <v>0.35386485986514998</v>
      </c>
      <c r="G369" s="1">
        <v>8.2806504907371004</v>
      </c>
      <c r="H369" s="1">
        <v>0.50120938230523804</v>
      </c>
      <c r="I369" s="1">
        <v>0.87206249967156202</v>
      </c>
    </row>
    <row r="370" spans="1:9">
      <c r="A370" t="s">
        <v>1079</v>
      </c>
      <c r="B370" t="s">
        <v>474</v>
      </c>
      <c r="C370" t="str">
        <f>VLOOKUP(Table2[[#This Row],[Gene ID]],'ridlon-genomes'!A$2:E$19843,4)</f>
        <v>WP_006443006.1</v>
      </c>
      <c r="D370" s="1">
        <v>0.60395121830492804</v>
      </c>
      <c r="E370" s="1">
        <v>0.89658834857866299</v>
      </c>
      <c r="F370" s="1">
        <v>0.352752550432678</v>
      </c>
      <c r="G370" s="1">
        <v>9.5378164577119495</v>
      </c>
      <c r="H370" s="1">
        <v>0.60909769791818102</v>
      </c>
      <c r="I370" s="1">
        <v>0.90301607551237795</v>
      </c>
    </row>
    <row r="371" spans="1:9">
      <c r="A371" t="s">
        <v>1343</v>
      </c>
      <c r="B371" t="s">
        <v>474</v>
      </c>
      <c r="C371" t="str">
        <f>VLOOKUP(Table2[[#This Row],[Gene ID]],'ridlon-genomes'!A$2:E$19843,4)</f>
        <v>WP_040435130.1</v>
      </c>
      <c r="D371" s="1">
        <v>0.58676384068273901</v>
      </c>
      <c r="E371" s="1">
        <v>0.89284317779846301</v>
      </c>
      <c r="F371" s="1">
        <v>0.35250645229993999</v>
      </c>
      <c r="G371" s="1">
        <v>7.0510984100560998</v>
      </c>
      <c r="H371" s="1">
        <v>0.59317706751896604</v>
      </c>
      <c r="I371" s="1">
        <v>0.90090182211357395</v>
      </c>
    </row>
    <row r="372" spans="1:9">
      <c r="A372" t="s">
        <v>1754</v>
      </c>
      <c r="B372" t="s">
        <v>474</v>
      </c>
      <c r="C372" t="str">
        <f>VLOOKUP(Table2[[#This Row],[Gene ID]],'ridlon-genomes'!A$2:E$19843,4)</f>
        <v>WP_006441789.1</v>
      </c>
      <c r="D372" s="1">
        <v>0.39542602018052098</v>
      </c>
      <c r="E372" s="1">
        <v>0.82239933081411698</v>
      </c>
      <c r="F372" s="1">
        <v>0.35205396107527598</v>
      </c>
      <c r="G372" s="1">
        <v>8.2839239589689999</v>
      </c>
      <c r="H372" s="1">
        <v>0.39871167289980602</v>
      </c>
      <c r="I372" s="1">
        <v>0.83084498050892797</v>
      </c>
    </row>
    <row r="373" spans="1:9">
      <c r="A373" t="s">
        <v>1778</v>
      </c>
      <c r="B373" t="s">
        <v>2394</v>
      </c>
      <c r="C373" t="str">
        <f>VLOOKUP(Table2[[#This Row],[Gene ID]],'ridlon-genomes'!A$2:E$19843,4)</f>
        <v>WP_006441819.1</v>
      </c>
      <c r="D373" s="1">
        <v>0.47970294807022501</v>
      </c>
      <c r="E373" s="1">
        <v>0.85619673947692299</v>
      </c>
      <c r="F373" s="1">
        <v>0.34804962525220901</v>
      </c>
      <c r="G373" s="1">
        <v>8.4019864336789798</v>
      </c>
      <c r="H373" s="1">
        <v>0.483299197266087</v>
      </c>
      <c r="I373" s="1">
        <v>0.86436517197456197</v>
      </c>
    </row>
    <row r="374" spans="1:9">
      <c r="A374" t="s">
        <v>1402</v>
      </c>
      <c r="B374" t="s">
        <v>2298</v>
      </c>
      <c r="C374" t="str">
        <f>VLOOKUP(Table2[[#This Row],[Gene ID]],'ridlon-genomes'!A$2:E$19843,4)</f>
        <v>WP_006443769.1</v>
      </c>
      <c r="D374" s="1">
        <v>0.39090207595993698</v>
      </c>
      <c r="E374" s="1">
        <v>0.81801640871402803</v>
      </c>
      <c r="F374" s="1">
        <v>0.34646632528407001</v>
      </c>
      <c r="G374" s="1">
        <v>9.6749295276614706</v>
      </c>
      <c r="H374" s="1">
        <v>0.39291241514025399</v>
      </c>
      <c r="I374" s="1">
        <v>0.82753103428604602</v>
      </c>
    </row>
    <row r="375" spans="1:9">
      <c r="A375" t="s">
        <v>1280</v>
      </c>
      <c r="B375" t="s">
        <v>673</v>
      </c>
      <c r="C375" t="str">
        <f>VLOOKUP(Table2[[#This Row],[Gene ID]],'ridlon-genomes'!A$2:E$19843,4)</f>
        <v>WP_006443511.1</v>
      </c>
      <c r="D375" s="1">
        <v>0.32467880489221201</v>
      </c>
      <c r="E375" s="1">
        <v>0.77366320937172695</v>
      </c>
      <c r="F375" s="1">
        <v>0.34502155272241197</v>
      </c>
      <c r="G375" s="1">
        <v>11.206747740172601</v>
      </c>
      <c r="H375" s="1">
        <v>0.32642056078442999</v>
      </c>
      <c r="I375" s="1">
        <v>0.78347996892032301</v>
      </c>
    </row>
    <row r="376" spans="1:9">
      <c r="A376" t="s">
        <v>1123</v>
      </c>
      <c r="B376" t="s">
        <v>2193</v>
      </c>
      <c r="C376" t="str">
        <f>VLOOKUP(Table2[[#This Row],[Gene ID]],'ridlon-genomes'!A$2:E$19843,4)</f>
        <v>WP_006443131.1</v>
      </c>
      <c r="D376" s="1">
        <v>0.58694114290389998</v>
      </c>
      <c r="E376" s="1">
        <v>0.89284317779846301</v>
      </c>
      <c r="F376" s="1">
        <v>0.34445607364567898</v>
      </c>
      <c r="G376" s="1">
        <v>7.1197111034679503</v>
      </c>
      <c r="H376" s="1">
        <v>0.59156300931209005</v>
      </c>
      <c r="I376" s="1">
        <v>0.90090182211357395</v>
      </c>
    </row>
    <row r="377" spans="1:9">
      <c r="A377" t="s">
        <v>1302</v>
      </c>
      <c r="B377" t="s">
        <v>2052</v>
      </c>
      <c r="C377" t="str">
        <f>VLOOKUP(Table2[[#This Row],[Gene ID]],'ridlon-genomes'!A$2:E$19843,4)</f>
        <v>WP_006443556.1</v>
      </c>
      <c r="D377" s="1">
        <v>0.36702141992003601</v>
      </c>
      <c r="E377" s="1">
        <v>0.80006464640722696</v>
      </c>
      <c r="F377" s="1">
        <v>0.34052490769712501</v>
      </c>
      <c r="G377" s="1">
        <v>9.7934944092367999</v>
      </c>
      <c r="H377" s="1">
        <v>0.36939748792137</v>
      </c>
      <c r="I377" s="1">
        <v>0.81215510964786397</v>
      </c>
    </row>
    <row r="378" spans="1:9">
      <c r="A378" t="s">
        <v>1942</v>
      </c>
      <c r="B378" t="s">
        <v>652</v>
      </c>
      <c r="C378" t="str">
        <f>VLOOKUP(Table2[[#This Row],[Gene ID]],'ridlon-genomes'!A$2:E$19843,4)</f>
        <v>WP_006442109.1</v>
      </c>
      <c r="D378" s="1">
        <v>0.42291122912590601</v>
      </c>
      <c r="E378" s="1">
        <v>0.83465144873648101</v>
      </c>
      <c r="F378" s="1">
        <v>0.340006403282829</v>
      </c>
      <c r="G378" s="1">
        <v>8.6620583128642608</v>
      </c>
      <c r="H378" s="1">
        <v>0.42619005022855699</v>
      </c>
      <c r="I378" s="1">
        <v>0.84361353296823505</v>
      </c>
    </row>
    <row r="379" spans="1:9">
      <c r="A379" t="s">
        <v>1291</v>
      </c>
      <c r="B379" t="s">
        <v>2261</v>
      </c>
      <c r="C379" t="str">
        <f>VLOOKUP(Table2[[#This Row],[Gene ID]],'ridlon-genomes'!A$2:E$19843,4)</f>
        <v>WP_006443536.1</v>
      </c>
      <c r="D379" s="1">
        <v>0.43394745491758402</v>
      </c>
      <c r="E379" s="1">
        <v>0.84051692981858495</v>
      </c>
      <c r="F379" s="1">
        <v>0.33624914206451001</v>
      </c>
      <c r="G379" s="1">
        <v>8.9136338456405095</v>
      </c>
      <c r="H379" s="1">
        <v>0.43739650644602901</v>
      </c>
      <c r="I379" s="1">
        <v>0.848345782269741</v>
      </c>
    </row>
    <row r="380" spans="1:9">
      <c r="A380" t="s">
        <v>1786</v>
      </c>
      <c r="B380" t="s">
        <v>2462</v>
      </c>
      <c r="C380" t="str">
        <f>VLOOKUP(Table2[[#This Row],[Gene ID]],'ridlon-genomes'!A$2:E$19843,4)</f>
        <v>WP_006441827.1</v>
      </c>
      <c r="D380" s="1">
        <v>0.46798520659930598</v>
      </c>
      <c r="E380" s="1">
        <v>0.85619673947692299</v>
      </c>
      <c r="F380" s="1">
        <v>0.33423734701003099</v>
      </c>
      <c r="G380" s="1">
        <v>8.7686815090158099</v>
      </c>
      <c r="H380" s="1">
        <v>0.47148250047392698</v>
      </c>
      <c r="I380" s="1">
        <v>0.86436517197456197</v>
      </c>
    </row>
    <row r="381" spans="1:9">
      <c r="A381" t="s">
        <v>2009</v>
      </c>
      <c r="B381" t="s">
        <v>778</v>
      </c>
      <c r="C381" t="str">
        <f>VLOOKUP(Table2[[#This Row],[Gene ID]],'ridlon-genomes'!A$2:E$19843,4)</f>
        <v>WP_006442261.1</v>
      </c>
      <c r="D381" s="1">
        <v>0.40952309031532702</v>
      </c>
      <c r="E381" s="1">
        <v>0.83167757465011904</v>
      </c>
      <c r="F381" s="1">
        <v>0.33388839959715999</v>
      </c>
      <c r="G381" s="1">
        <v>10.1973263876645</v>
      </c>
      <c r="H381" s="1">
        <v>0.41198765417303002</v>
      </c>
      <c r="I381" s="1">
        <v>0.838645072235501</v>
      </c>
    </row>
    <row r="382" spans="1:9">
      <c r="A382" t="s">
        <v>1771</v>
      </c>
      <c r="B382" t="s">
        <v>583</v>
      </c>
      <c r="C382" t="str">
        <f>VLOOKUP(Table2[[#This Row],[Gene ID]],'ridlon-genomes'!A$2:E$19843,4)</f>
        <v>WP_006441809.1</v>
      </c>
      <c r="D382" s="1">
        <v>0.449114961905906</v>
      </c>
      <c r="E382" s="1">
        <v>0.84666928004255704</v>
      </c>
      <c r="F382" s="1">
        <v>0.33369687474683701</v>
      </c>
      <c r="G382" s="1">
        <v>8.0166535727967894</v>
      </c>
      <c r="H382" s="1">
        <v>0.45178925545151499</v>
      </c>
      <c r="I382" s="1">
        <v>0.855478306835463</v>
      </c>
    </row>
    <row r="383" spans="1:9">
      <c r="A383" t="s">
        <v>1889</v>
      </c>
      <c r="B383" t="s">
        <v>2508</v>
      </c>
      <c r="C383" t="str">
        <f>VLOOKUP(Table2[[#This Row],[Gene ID]],'ridlon-genomes'!A$2:E$19843,4)</f>
        <v>WP_006442039.1</v>
      </c>
      <c r="D383" s="1">
        <v>0.48992676042558397</v>
      </c>
      <c r="E383" s="1">
        <v>0.86326809623959899</v>
      </c>
      <c r="F383" s="1">
        <v>0.33208326423752799</v>
      </c>
      <c r="G383" s="1">
        <v>8.5815569025845395</v>
      </c>
      <c r="H383" s="1">
        <v>0.49241489033623997</v>
      </c>
      <c r="I383" s="1">
        <v>0.87007207317886603</v>
      </c>
    </row>
    <row r="384" spans="1:9">
      <c r="A384" t="s">
        <v>1285</v>
      </c>
      <c r="B384" t="s">
        <v>743</v>
      </c>
      <c r="C384" t="str">
        <f>VLOOKUP(Table2[[#This Row],[Gene ID]],'ridlon-genomes'!A$2:E$19843,4)</f>
        <v>WP_006443518.1</v>
      </c>
      <c r="D384" s="1">
        <v>0.51559003939830605</v>
      </c>
      <c r="E384" s="1">
        <v>0.86706652739107704</v>
      </c>
      <c r="F384" s="1">
        <v>0.33096250803899602</v>
      </c>
      <c r="G384" s="1">
        <v>8.0562859715294106</v>
      </c>
      <c r="H384" s="1">
        <v>0.52048964205034998</v>
      </c>
      <c r="I384" s="1">
        <v>0.87439483075605395</v>
      </c>
    </row>
    <row r="385" spans="1:9">
      <c r="A385" t="s">
        <v>1645</v>
      </c>
      <c r="B385" t="s">
        <v>2407</v>
      </c>
      <c r="C385" t="str">
        <f>VLOOKUP(Table2[[#This Row],[Gene ID]],'ridlon-genomes'!A$2:E$19843,4)</f>
        <v>WP_006441558.1</v>
      </c>
      <c r="D385" s="1">
        <v>0.54292634116746097</v>
      </c>
      <c r="E385" s="1">
        <v>0.86791536114800605</v>
      </c>
      <c r="F385" s="1">
        <v>0.329284147329377</v>
      </c>
      <c r="G385" s="1">
        <v>7.5401936517944099</v>
      </c>
      <c r="H385" s="1">
        <v>0.54678199905658598</v>
      </c>
      <c r="I385" s="1">
        <v>0.87439483075605395</v>
      </c>
    </row>
    <row r="386" spans="1:9">
      <c r="A386" t="s">
        <v>1480</v>
      </c>
      <c r="B386" t="s">
        <v>474</v>
      </c>
      <c r="C386" t="str">
        <f>VLOOKUP(Table2[[#This Row],[Gene ID]],'ridlon-genomes'!A$2:E$19843,4)</f>
        <v>WP_006443929.1</v>
      </c>
      <c r="D386" s="1">
        <v>0.376904756001462</v>
      </c>
      <c r="E386" s="1">
        <v>0.80634919955018303</v>
      </c>
      <c r="F386" s="1">
        <v>0.32903611438733799</v>
      </c>
      <c r="G386" s="1">
        <v>9.0450314507123704</v>
      </c>
      <c r="H386" s="1">
        <v>0.37988276839075502</v>
      </c>
      <c r="I386" s="1">
        <v>0.81435897791829404</v>
      </c>
    </row>
    <row r="387" spans="1:9">
      <c r="A387" t="s">
        <v>2007</v>
      </c>
      <c r="B387" t="s">
        <v>781</v>
      </c>
      <c r="C387" t="str">
        <f>VLOOKUP(Table2[[#This Row],[Gene ID]],'ridlon-genomes'!A$2:E$19843,4)</f>
        <v>WP_040434745.1</v>
      </c>
      <c r="D387" s="1">
        <v>0.31895391853049299</v>
      </c>
      <c r="E387" s="1">
        <v>0.77358707591670495</v>
      </c>
      <c r="F387" s="1">
        <v>0.32674348023102101</v>
      </c>
      <c r="G387" s="1">
        <v>10.8832410339857</v>
      </c>
      <c r="H387" s="1">
        <v>0.320459308035561</v>
      </c>
      <c r="I387" s="1">
        <v>0.78347996892032301</v>
      </c>
    </row>
    <row r="388" spans="1:9">
      <c r="A388" t="s">
        <v>1257</v>
      </c>
      <c r="B388" t="s">
        <v>762</v>
      </c>
      <c r="C388" t="str">
        <f>VLOOKUP(Table2[[#This Row],[Gene ID]],'ridlon-genomes'!A$2:E$19843,4)</f>
        <v>WP_006443478.1</v>
      </c>
      <c r="D388" s="1">
        <v>0.60746202416158401</v>
      </c>
      <c r="E388" s="1">
        <v>0.89658834857866299</v>
      </c>
      <c r="F388" s="1">
        <v>0.32656460091845901</v>
      </c>
      <c r="G388" s="1">
        <v>7.7252397399291297</v>
      </c>
      <c r="H388" s="1">
        <v>0.61255701877666402</v>
      </c>
      <c r="I388" s="1">
        <v>0.90301607551237795</v>
      </c>
    </row>
    <row r="389" spans="1:9">
      <c r="A389" t="s">
        <v>1282</v>
      </c>
      <c r="B389" t="s">
        <v>2257</v>
      </c>
      <c r="C389" t="str">
        <f>VLOOKUP(Table2[[#This Row],[Gene ID]],'ridlon-genomes'!A$2:E$19843,4)</f>
        <v>WP_040435114.1</v>
      </c>
      <c r="D389" s="1">
        <v>0.52855810231557598</v>
      </c>
      <c r="E389" s="1">
        <v>0.86717799486509395</v>
      </c>
      <c r="F389" s="1">
        <v>0.325450244271136</v>
      </c>
      <c r="G389" s="1">
        <v>7.7949189005696002</v>
      </c>
      <c r="H389" s="1">
        <v>0.53329233469477699</v>
      </c>
      <c r="I389" s="1">
        <v>0.87439483075605395</v>
      </c>
    </row>
    <row r="390" spans="1:9">
      <c r="A390" t="s">
        <v>1224</v>
      </c>
      <c r="B390" t="s">
        <v>2046</v>
      </c>
      <c r="C390" t="str">
        <f>VLOOKUP(Table2[[#This Row],[Gene ID]],'ridlon-genomes'!A$2:E$19843,4)</f>
        <v>WP_006441441.1</v>
      </c>
      <c r="D390" s="1">
        <v>0.35948199096178302</v>
      </c>
      <c r="E390" s="1">
        <v>0.79986978639085904</v>
      </c>
      <c r="F390" s="1">
        <v>0.32535340019839698</v>
      </c>
      <c r="G390" s="1">
        <v>10.1059487262287</v>
      </c>
      <c r="H390" s="1">
        <v>0.361192942415824</v>
      </c>
      <c r="I390" s="1">
        <v>0.80977127412579897</v>
      </c>
    </row>
    <row r="391" spans="1:9">
      <c r="A391" t="s">
        <v>1198</v>
      </c>
      <c r="B391" t="s">
        <v>2227</v>
      </c>
      <c r="C391" t="str">
        <f>VLOOKUP(Table2[[#This Row],[Gene ID]],'ridlon-genomes'!A$2:E$19843,4)</f>
        <v>WP_006443309.1</v>
      </c>
      <c r="D391" s="1">
        <v>0.53004227043602303</v>
      </c>
      <c r="E391" s="1">
        <v>0.86717799486509395</v>
      </c>
      <c r="F391" s="1">
        <v>0.32535158605943498</v>
      </c>
      <c r="G391" s="1">
        <v>7.9718127335424498</v>
      </c>
      <c r="H391" s="1">
        <v>0.53430755076598502</v>
      </c>
      <c r="I391" s="1">
        <v>0.87439483075605395</v>
      </c>
    </row>
    <row r="392" spans="1:9">
      <c r="A392" t="s">
        <v>1812</v>
      </c>
      <c r="B392" t="s">
        <v>2471</v>
      </c>
      <c r="C392" t="str">
        <f>VLOOKUP(Table2[[#This Row],[Gene ID]],'ridlon-genomes'!A$2:E$19843,4)</f>
        <v>WP_006441899.1</v>
      </c>
      <c r="D392" s="1">
        <v>0.53714689950114802</v>
      </c>
      <c r="E392" s="1">
        <v>0.86717799486509395</v>
      </c>
      <c r="F392" s="1">
        <v>0.32459811637672398</v>
      </c>
      <c r="G392" s="1">
        <v>8.6110235701365596</v>
      </c>
      <c r="H392" s="1">
        <v>0.54163143651571499</v>
      </c>
      <c r="I392" s="1">
        <v>0.87439483075605395</v>
      </c>
    </row>
    <row r="393" spans="1:9">
      <c r="A393" t="s">
        <v>1430</v>
      </c>
      <c r="B393" t="s">
        <v>2311</v>
      </c>
      <c r="C393" t="str">
        <f>VLOOKUP(Table2[[#This Row],[Gene ID]],'ridlon-genomes'!A$2:E$19843,4)</f>
        <v>WP_040435170.1</v>
      </c>
      <c r="D393" s="1">
        <v>0.53044235175544296</v>
      </c>
      <c r="E393" s="1">
        <v>0.86717799486509395</v>
      </c>
      <c r="F393" s="1">
        <v>0.32398903136852802</v>
      </c>
      <c r="G393" s="1">
        <v>7.1929520098955502</v>
      </c>
      <c r="H393" s="1">
        <v>0.53414957592324896</v>
      </c>
      <c r="I393" s="1">
        <v>0.87439483075605395</v>
      </c>
    </row>
    <row r="394" spans="1:9">
      <c r="A394" t="s">
        <v>1321</v>
      </c>
      <c r="B394" t="s">
        <v>2273</v>
      </c>
      <c r="C394" t="str">
        <f>VLOOKUP(Table2[[#This Row],[Gene ID]],'ridlon-genomes'!A$2:E$19843,4)</f>
        <v>WP_006443588.1</v>
      </c>
      <c r="D394" s="1">
        <v>0.59149714016013899</v>
      </c>
      <c r="E394" s="1">
        <v>0.895550286076924</v>
      </c>
      <c r="F394" s="1">
        <v>0.32325592987355001</v>
      </c>
      <c r="G394" s="1">
        <v>7.1549837068609703</v>
      </c>
      <c r="H394" s="1">
        <v>0.59568930127998798</v>
      </c>
      <c r="I394" s="1">
        <v>0.90090182211357395</v>
      </c>
    </row>
    <row r="395" spans="1:9">
      <c r="A395" t="s">
        <v>1207</v>
      </c>
      <c r="B395" t="s">
        <v>534</v>
      </c>
      <c r="C395" t="str">
        <f>VLOOKUP(Table2[[#This Row],[Gene ID]],'ridlon-genomes'!A$2:E$19843,4)</f>
        <v>WP_006443321.1</v>
      </c>
      <c r="D395" s="1">
        <v>0.31861262437215399</v>
      </c>
      <c r="E395" s="1">
        <v>0.77358707591670495</v>
      </c>
      <c r="F395" s="1">
        <v>0.32234309335132399</v>
      </c>
      <c r="G395" s="1">
        <v>12.1865267873156</v>
      </c>
      <c r="H395" s="1">
        <v>0.32018153029595298</v>
      </c>
      <c r="I395" s="1">
        <v>0.78347996892032301</v>
      </c>
    </row>
    <row r="396" spans="1:9">
      <c r="A396" t="s">
        <v>2001</v>
      </c>
      <c r="B396" t="s">
        <v>474</v>
      </c>
      <c r="C396" t="str">
        <f>VLOOKUP(Table2[[#This Row],[Gene ID]],'ridlon-genomes'!A$2:E$19843,4)</f>
        <v>WP_006442251.1</v>
      </c>
      <c r="D396" s="1">
        <v>0.47993291189079501</v>
      </c>
      <c r="E396" s="1">
        <v>0.85619673947692299</v>
      </c>
      <c r="F396" s="1">
        <v>0.32222650981936901</v>
      </c>
      <c r="G396" s="1">
        <v>8.0621703904488609</v>
      </c>
      <c r="H396" s="1">
        <v>0.48226512736515897</v>
      </c>
      <c r="I396" s="1">
        <v>0.86436517197456197</v>
      </c>
    </row>
    <row r="397" spans="1:9">
      <c r="A397" t="s">
        <v>1182</v>
      </c>
      <c r="B397" t="s">
        <v>2218</v>
      </c>
      <c r="C397" t="str">
        <f>VLOOKUP(Table2[[#This Row],[Gene ID]],'ridlon-genomes'!A$2:E$19843,4)</f>
        <v>WP_040435062.1</v>
      </c>
      <c r="D397" s="1">
        <v>0.388515841704066</v>
      </c>
      <c r="E397" s="1">
        <v>0.81801640871402803</v>
      </c>
      <c r="F397" s="1">
        <v>0.32202390902622402</v>
      </c>
      <c r="G397" s="1">
        <v>9.3605129721383395</v>
      </c>
      <c r="H397" s="1">
        <v>0.39046085991578899</v>
      </c>
      <c r="I397" s="1">
        <v>0.82753103428604602</v>
      </c>
    </row>
    <row r="398" spans="1:9">
      <c r="A398" t="s">
        <v>1669</v>
      </c>
      <c r="B398" t="s">
        <v>2416</v>
      </c>
      <c r="C398" t="str">
        <f>VLOOKUP(Table2[[#This Row],[Gene ID]],'ridlon-genomes'!A$2:E$19843,4)</f>
        <v>WP_006441608.1</v>
      </c>
      <c r="D398" s="1">
        <v>0.52272533854563996</v>
      </c>
      <c r="E398" s="1">
        <v>0.86717799486509395</v>
      </c>
      <c r="F398" s="1">
        <v>0.32027625877008398</v>
      </c>
      <c r="G398" s="1">
        <v>8.0065909389046404</v>
      </c>
      <c r="H398" s="1">
        <v>0.52709364554973204</v>
      </c>
      <c r="I398" s="1">
        <v>0.87439483075605395</v>
      </c>
    </row>
    <row r="399" spans="1:9">
      <c r="A399" t="s">
        <v>998</v>
      </c>
      <c r="B399" t="s">
        <v>2150</v>
      </c>
      <c r="C399" t="str">
        <f>VLOOKUP(Table2[[#This Row],[Gene ID]],'ridlon-genomes'!A$2:E$19843,4)</f>
        <v>WP_040434909.1</v>
      </c>
      <c r="D399" s="1">
        <v>0.52532627275683497</v>
      </c>
      <c r="E399" s="1">
        <v>0.86717799486509395</v>
      </c>
      <c r="F399" s="1">
        <v>0.31935357457117702</v>
      </c>
      <c r="G399" s="1">
        <v>7.8295939217432098</v>
      </c>
      <c r="H399" s="1">
        <v>0.52854812840642695</v>
      </c>
      <c r="I399" s="1">
        <v>0.87439483075605395</v>
      </c>
    </row>
    <row r="400" spans="1:9">
      <c r="A400" t="s">
        <v>1545</v>
      </c>
      <c r="B400" t="s">
        <v>2360</v>
      </c>
      <c r="C400" t="str">
        <f>VLOOKUP(Table2[[#This Row],[Gene ID]],'ridlon-genomes'!A$2:E$19843,4)</f>
        <v>WP_006444029.1</v>
      </c>
      <c r="D400" s="1">
        <v>0.46517265886289499</v>
      </c>
      <c r="E400" s="1">
        <v>0.85619673947692299</v>
      </c>
      <c r="F400" s="1">
        <v>0.31906687510979997</v>
      </c>
      <c r="G400" s="1">
        <v>8.49739196107355</v>
      </c>
      <c r="H400" s="1">
        <v>0.46850903333666299</v>
      </c>
      <c r="I400" s="1">
        <v>0.86318821900466203</v>
      </c>
    </row>
    <row r="401" spans="1:9">
      <c r="A401" t="s">
        <v>1791</v>
      </c>
      <c r="B401" t="s">
        <v>2467</v>
      </c>
      <c r="C401" t="str">
        <f>VLOOKUP(Table2[[#This Row],[Gene ID]],'ridlon-genomes'!A$2:E$19843,4)</f>
        <v>WP_006441288.1</v>
      </c>
      <c r="D401" s="1">
        <v>0.50888181793302101</v>
      </c>
      <c r="E401" s="1">
        <v>0.86591691328346398</v>
      </c>
      <c r="F401" s="1">
        <v>0.31826754307843302</v>
      </c>
      <c r="G401" s="1">
        <v>8.4720696610226298</v>
      </c>
      <c r="H401" s="1">
        <v>0.51210749570704295</v>
      </c>
      <c r="I401" s="1">
        <v>0.87313356758393701</v>
      </c>
    </row>
    <row r="402" spans="1:9">
      <c r="A402" t="s">
        <v>1325</v>
      </c>
      <c r="B402" t="s">
        <v>474</v>
      </c>
      <c r="C402" t="str">
        <f>VLOOKUP(Table2[[#This Row],[Gene ID]],'ridlon-genomes'!A$2:E$19843,4)</f>
        <v>WP_083790617.1</v>
      </c>
      <c r="D402" s="1">
        <v>0.50658563004745605</v>
      </c>
      <c r="E402" s="1">
        <v>0.86591691328346398</v>
      </c>
      <c r="F402" s="1">
        <v>0.31442451940317101</v>
      </c>
      <c r="G402" s="1">
        <v>8.7162333959350899</v>
      </c>
      <c r="H402" s="1">
        <v>0.50947772716810802</v>
      </c>
      <c r="I402" s="1">
        <v>0.87313356758393701</v>
      </c>
    </row>
    <row r="403" spans="1:9">
      <c r="A403" t="s">
        <v>1603</v>
      </c>
      <c r="B403" t="s">
        <v>2384</v>
      </c>
      <c r="C403" t="str">
        <f>VLOOKUP(Table2[[#This Row],[Gene ID]],'ridlon-genomes'!A$2:E$19843,4)</f>
        <v>WP_040435706.1</v>
      </c>
      <c r="D403" s="1">
        <v>0.65504038436734102</v>
      </c>
      <c r="E403" s="1">
        <v>0.92123157419981605</v>
      </c>
      <c r="F403" s="1">
        <v>0.31210926754735302</v>
      </c>
      <c r="G403" s="1">
        <v>6.9565336492663601</v>
      </c>
      <c r="H403" s="1">
        <v>0.66022486875790298</v>
      </c>
      <c r="I403" s="1">
        <v>0.92614250186810398</v>
      </c>
    </row>
    <row r="404" spans="1:9">
      <c r="A404" t="s">
        <v>792</v>
      </c>
      <c r="B404" t="s">
        <v>474</v>
      </c>
      <c r="C404" t="str">
        <f>VLOOKUP(Table2[[#This Row],[Gene ID]],'ridlon-genomes'!A$2:E$19843,4)</f>
        <v>WP_006442315.1</v>
      </c>
      <c r="D404" s="1">
        <v>0.37544793749198202</v>
      </c>
      <c r="E404" s="1">
        <v>0.80634919955018303</v>
      </c>
      <c r="F404" s="1">
        <v>0.31114454278460102</v>
      </c>
      <c r="G404" s="1">
        <v>9.6021326946271994</v>
      </c>
      <c r="H404" s="1">
        <v>0.377531160154157</v>
      </c>
      <c r="I404" s="1">
        <v>0.81435897791829404</v>
      </c>
    </row>
    <row r="405" spans="1:9">
      <c r="A405" t="s">
        <v>821</v>
      </c>
      <c r="B405" t="s">
        <v>2058</v>
      </c>
      <c r="C405" t="str">
        <f>VLOOKUP(Table2[[#This Row],[Gene ID]],'ridlon-genomes'!A$2:E$19843,4)</f>
        <v>WP_006441344.1</v>
      </c>
      <c r="D405" s="1">
        <v>0.49303233505264099</v>
      </c>
      <c r="E405" s="1">
        <v>0.86326809623959899</v>
      </c>
      <c r="F405" s="1">
        <v>0.309978943320392</v>
      </c>
      <c r="G405" s="1">
        <v>8.7581003666677404</v>
      </c>
      <c r="H405" s="1">
        <v>0.49519369951289699</v>
      </c>
      <c r="I405" s="1">
        <v>0.87039158018793505</v>
      </c>
    </row>
    <row r="406" spans="1:9">
      <c r="A406" t="s">
        <v>1327</v>
      </c>
      <c r="B406" t="s">
        <v>2274</v>
      </c>
      <c r="C406" t="str">
        <f>VLOOKUP(Table2[[#This Row],[Gene ID]],'ridlon-genomes'!A$2:E$19843,4)</f>
        <v>WP_006443594.1</v>
      </c>
      <c r="D406" s="1">
        <v>0.65603635531458404</v>
      </c>
      <c r="E406" s="1">
        <v>0.92123157419981605</v>
      </c>
      <c r="F406" s="1">
        <v>0.30649947941873501</v>
      </c>
      <c r="G406" s="1">
        <v>7.0528569422979102</v>
      </c>
      <c r="H406" s="1">
        <v>0.66136062110093297</v>
      </c>
      <c r="I406" s="1">
        <v>0.92649735386032195</v>
      </c>
    </row>
    <row r="407" spans="1:9">
      <c r="A407" t="s">
        <v>1451</v>
      </c>
      <c r="B407" t="s">
        <v>474</v>
      </c>
      <c r="C407" t="str">
        <f>VLOOKUP(Table2[[#This Row],[Gene ID]],'ridlon-genomes'!A$2:E$19843,4)</f>
        <v>WP_040435176.1</v>
      </c>
      <c r="D407" s="1">
        <v>0.63962001728546403</v>
      </c>
      <c r="E407" s="1">
        <v>0.91342995619191303</v>
      </c>
      <c r="F407" s="1">
        <v>0.30597421976377898</v>
      </c>
      <c r="G407" s="1">
        <v>7.5464615994980804</v>
      </c>
      <c r="H407" s="1">
        <v>0.64409699069394999</v>
      </c>
      <c r="I407" s="1">
        <v>0.91902690390273001</v>
      </c>
    </row>
    <row r="408" spans="1:9">
      <c r="A408" t="s">
        <v>1958</v>
      </c>
      <c r="B408" t="s">
        <v>671</v>
      </c>
      <c r="C408" t="str">
        <f>VLOOKUP(Table2[[#This Row],[Gene ID]],'ridlon-genomes'!A$2:E$19843,4)</f>
        <v>WP_006442137.1</v>
      </c>
      <c r="D408" s="1">
        <v>0.48054342005416301</v>
      </c>
      <c r="E408" s="1">
        <v>0.85619673947692299</v>
      </c>
      <c r="F408" s="1">
        <v>0.30538271635648401</v>
      </c>
      <c r="G408" s="1">
        <v>8.8965409804601094</v>
      </c>
      <c r="H408" s="1">
        <v>0.48270445237256798</v>
      </c>
      <c r="I408" s="1">
        <v>0.86436517197456197</v>
      </c>
    </row>
    <row r="409" spans="1:9">
      <c r="A409" t="s">
        <v>868</v>
      </c>
      <c r="B409" t="s">
        <v>2078</v>
      </c>
      <c r="C409" t="str">
        <f>VLOOKUP(Table2[[#This Row],[Gene ID]],'ridlon-genomes'!A$2:E$19843,4)</f>
        <v>WP_006441355.1</v>
      </c>
      <c r="D409" s="1">
        <v>0.41200153560034197</v>
      </c>
      <c r="E409" s="1">
        <v>0.83306096719268397</v>
      </c>
      <c r="F409" s="1">
        <v>0.30537970237743001</v>
      </c>
      <c r="G409" s="1">
        <v>9.6471159440457903</v>
      </c>
      <c r="H409" s="1">
        <v>0.413960139995594</v>
      </c>
      <c r="I409" s="1">
        <v>0.838645072235501</v>
      </c>
    </row>
    <row r="410" spans="1:9">
      <c r="A410" t="s">
        <v>964</v>
      </c>
      <c r="B410" t="s">
        <v>781</v>
      </c>
      <c r="C410" t="str">
        <f>VLOOKUP(Table2[[#This Row],[Gene ID]],'ridlon-genomes'!A$2:E$19843,4)</f>
        <v>WP_006442669.1</v>
      </c>
      <c r="D410" s="1">
        <v>0.52690288104193095</v>
      </c>
      <c r="E410" s="1">
        <v>0.86717799486509395</v>
      </c>
      <c r="F410" s="1">
        <v>0.30354098821967901</v>
      </c>
      <c r="G410" s="1">
        <v>8.6313121337654799</v>
      </c>
      <c r="H410" s="1">
        <v>0.52911873461540604</v>
      </c>
      <c r="I410" s="1">
        <v>0.87439483075605395</v>
      </c>
    </row>
    <row r="411" spans="1:9">
      <c r="A411" t="s">
        <v>1900</v>
      </c>
      <c r="B411" t="s">
        <v>2515</v>
      </c>
      <c r="C411" t="str">
        <f>VLOOKUP(Table2[[#This Row],[Gene ID]],'ridlon-genomes'!A$2:E$19843,4)</f>
        <v>WP_006442052.1</v>
      </c>
      <c r="D411" s="1">
        <v>0.60463095782683496</v>
      </c>
      <c r="E411" s="1">
        <v>0.89658834857866299</v>
      </c>
      <c r="F411" s="1">
        <v>0.30265158006463699</v>
      </c>
      <c r="G411" s="1">
        <v>7.5468970958957602</v>
      </c>
      <c r="H411" s="1">
        <v>0.61058525822827403</v>
      </c>
      <c r="I411" s="1">
        <v>0.90301607551237795</v>
      </c>
    </row>
    <row r="412" spans="1:9">
      <c r="A412" t="s">
        <v>1065</v>
      </c>
      <c r="B412" t="s">
        <v>777</v>
      </c>
      <c r="C412" t="str">
        <f>VLOOKUP(Table2[[#This Row],[Gene ID]],'ridlon-genomes'!A$2:E$19843,4)</f>
        <v>WP_006441402.1</v>
      </c>
      <c r="D412" s="1">
        <v>0.50211664039405501</v>
      </c>
      <c r="E412" s="1">
        <v>0.86591691328346398</v>
      </c>
      <c r="F412" s="1">
        <v>0.30136685155954401</v>
      </c>
      <c r="G412" s="1">
        <v>7.9363637887098797</v>
      </c>
      <c r="H412" s="1">
        <v>0.50589019555065395</v>
      </c>
      <c r="I412" s="1">
        <v>0.87273310047479702</v>
      </c>
    </row>
    <row r="413" spans="1:9">
      <c r="A413" t="s">
        <v>1192</v>
      </c>
      <c r="B413" t="s">
        <v>2222</v>
      </c>
      <c r="C413" t="str">
        <f>VLOOKUP(Table2[[#This Row],[Gene ID]],'ridlon-genomes'!A$2:E$19843,4)</f>
        <v>WP_006443304.1</v>
      </c>
      <c r="D413" s="1">
        <v>0.44420080386341498</v>
      </c>
      <c r="E413" s="1">
        <v>0.84566920776111598</v>
      </c>
      <c r="F413" s="1">
        <v>0.30073804312581598</v>
      </c>
      <c r="G413" s="1">
        <v>9.4672884992211301</v>
      </c>
      <c r="H413" s="1">
        <v>0.44649360301816998</v>
      </c>
      <c r="I413" s="1">
        <v>0.855478306835463</v>
      </c>
    </row>
    <row r="414" spans="1:9">
      <c r="A414" t="s">
        <v>1932</v>
      </c>
      <c r="B414" t="s">
        <v>2528</v>
      </c>
      <c r="C414" t="str">
        <f>VLOOKUP(Table2[[#This Row],[Gene ID]],'ridlon-genomes'!A$2:E$19843,4)</f>
        <v>WP_040434722.1</v>
      </c>
      <c r="D414" s="1">
        <v>0.435460174894229</v>
      </c>
      <c r="E414" s="1">
        <v>0.84068005986524796</v>
      </c>
      <c r="F414" s="1">
        <v>0.29976167872439802</v>
      </c>
      <c r="G414" s="1">
        <v>9.1170055537021604</v>
      </c>
      <c r="H414" s="1">
        <v>0.43864760543285097</v>
      </c>
      <c r="I414" s="1">
        <v>0.84945534736299699</v>
      </c>
    </row>
    <row r="415" spans="1:9">
      <c r="A415" t="s">
        <v>1515</v>
      </c>
      <c r="B415" t="s">
        <v>2148</v>
      </c>
      <c r="C415" t="str">
        <f>VLOOKUP(Table2[[#This Row],[Gene ID]],'ridlon-genomes'!A$2:E$19843,4)</f>
        <v>WP_006443986.1</v>
      </c>
      <c r="D415" s="1">
        <v>0.50746938513777096</v>
      </c>
      <c r="E415" s="1">
        <v>0.86591691328346398</v>
      </c>
      <c r="F415" s="1">
        <v>0.29927398684830903</v>
      </c>
      <c r="G415" s="1">
        <v>7.9031654574801102</v>
      </c>
      <c r="H415" s="1">
        <v>0.50905792508321301</v>
      </c>
      <c r="I415" s="1">
        <v>0.87313356758393701</v>
      </c>
    </row>
    <row r="416" spans="1:9">
      <c r="A416" t="s">
        <v>1170</v>
      </c>
      <c r="B416" t="s">
        <v>702</v>
      </c>
      <c r="C416" t="str">
        <f>VLOOKUP(Table2[[#This Row],[Gene ID]],'ridlon-genomes'!A$2:E$19843,4)</f>
        <v>WP_006443228.1</v>
      </c>
      <c r="D416" s="1">
        <v>0.48652710594336301</v>
      </c>
      <c r="E416" s="1">
        <v>0.86159243514735795</v>
      </c>
      <c r="F416" s="1">
        <v>0.29801404716279301</v>
      </c>
      <c r="G416" s="1">
        <v>8.50684148093913</v>
      </c>
      <c r="H416" s="1">
        <v>0.48907504982231997</v>
      </c>
      <c r="I416" s="1">
        <v>0.86681022258620999</v>
      </c>
    </row>
    <row r="417" spans="1:9">
      <c r="A417" t="s">
        <v>1268</v>
      </c>
      <c r="B417" t="s">
        <v>474</v>
      </c>
      <c r="C417" t="str">
        <f>VLOOKUP(Table2[[#This Row],[Gene ID]],'ridlon-genomes'!A$2:E$19843,4)</f>
        <v>WP_006443499.1</v>
      </c>
      <c r="D417" s="1">
        <v>0.58136331790963802</v>
      </c>
      <c r="E417" s="1">
        <v>0.89173264223391902</v>
      </c>
      <c r="F417" s="1">
        <v>0.29681659501520902</v>
      </c>
      <c r="G417" s="1">
        <v>7.4916692672385103</v>
      </c>
      <c r="H417" s="1">
        <v>0.58611930449316996</v>
      </c>
      <c r="I417" s="1">
        <v>0.89834352293961695</v>
      </c>
    </row>
    <row r="418" spans="1:9">
      <c r="A418" t="s">
        <v>839</v>
      </c>
      <c r="B418" t="s">
        <v>2067</v>
      </c>
      <c r="C418" t="str">
        <f>VLOOKUP(Table2[[#This Row],[Gene ID]],'ridlon-genomes'!A$2:E$19843,4)</f>
        <v>WP_006442446.1</v>
      </c>
      <c r="D418" s="1">
        <v>0.43001820555332199</v>
      </c>
      <c r="E418" s="1">
        <v>0.83803893126919304</v>
      </c>
      <c r="F418" s="1">
        <v>0.296436024720379</v>
      </c>
      <c r="G418" s="1">
        <v>11.332311278853201</v>
      </c>
      <c r="H418" s="1">
        <v>0.43206085031518698</v>
      </c>
      <c r="I418" s="1">
        <v>0.84504811363997101</v>
      </c>
    </row>
    <row r="419" spans="1:9">
      <c r="A419" t="s">
        <v>968</v>
      </c>
      <c r="B419" t="s">
        <v>567</v>
      </c>
      <c r="C419" t="str">
        <f>VLOOKUP(Table2[[#This Row],[Gene ID]],'ridlon-genomes'!A$2:E$19843,4)</f>
        <v>WP_006442673.1</v>
      </c>
      <c r="D419" s="1">
        <v>0.57328335717086099</v>
      </c>
      <c r="E419" s="1">
        <v>0.88550039000899405</v>
      </c>
      <c r="F419" s="1">
        <v>0.29572336302803098</v>
      </c>
      <c r="G419" s="1">
        <v>7.5928738923861196</v>
      </c>
      <c r="H419" s="1">
        <v>0.57808475453307495</v>
      </c>
      <c r="I419" s="1">
        <v>0.89221260527284196</v>
      </c>
    </row>
    <row r="420" spans="1:9">
      <c r="A420" t="s">
        <v>1925</v>
      </c>
      <c r="B420" t="s">
        <v>614</v>
      </c>
      <c r="C420" t="str">
        <f>VLOOKUP(Table2[[#This Row],[Gene ID]],'ridlon-genomes'!A$2:E$19843,4)</f>
        <v>WP_006441234.1</v>
      </c>
      <c r="D420" s="1">
        <v>0.43249418332940798</v>
      </c>
      <c r="E420" s="1">
        <v>0.84051692981858495</v>
      </c>
      <c r="F420" s="1">
        <v>0.29552607657694901</v>
      </c>
      <c r="G420" s="1">
        <v>9.2650584862322205</v>
      </c>
      <c r="H420" s="1">
        <v>0.43469338131102198</v>
      </c>
      <c r="I420" s="1">
        <v>0.84636518088979196</v>
      </c>
    </row>
    <row r="421" spans="1:9">
      <c r="A421" t="s">
        <v>1719</v>
      </c>
      <c r="B421" t="s">
        <v>746</v>
      </c>
      <c r="C421" t="str">
        <f>VLOOKUP(Table2[[#This Row],[Gene ID]],'ridlon-genomes'!A$2:E$19843,4)</f>
        <v>WP_006441719.1</v>
      </c>
      <c r="D421" s="1">
        <v>0.39611662326345398</v>
      </c>
      <c r="E421" s="1">
        <v>0.82239933081411698</v>
      </c>
      <c r="F421" s="1">
        <v>0.29288704669127502</v>
      </c>
      <c r="G421" s="1">
        <v>10.0888988279437</v>
      </c>
      <c r="H421" s="1">
        <v>0.39779909464784902</v>
      </c>
      <c r="I421" s="1">
        <v>0.83079577196070098</v>
      </c>
    </row>
    <row r="422" spans="1:9">
      <c r="A422" t="s">
        <v>1490</v>
      </c>
      <c r="B422" t="s">
        <v>474</v>
      </c>
      <c r="C422" t="str">
        <f>VLOOKUP(Table2[[#This Row],[Gene ID]],'ridlon-genomes'!A$2:E$19843,4)</f>
        <v>WP_006443943.1</v>
      </c>
      <c r="D422" s="1">
        <v>0.65078014165999198</v>
      </c>
      <c r="E422" s="1">
        <v>0.92105205142597102</v>
      </c>
      <c r="F422" s="1">
        <v>0.289552168236893</v>
      </c>
      <c r="G422" s="1">
        <v>7.5739025079261504</v>
      </c>
      <c r="H422" s="1">
        <v>0.65519991180299397</v>
      </c>
      <c r="I422" s="1">
        <v>0.92614250186810398</v>
      </c>
    </row>
    <row r="423" spans="1:9">
      <c r="A423" t="s">
        <v>1990</v>
      </c>
      <c r="B423" t="s">
        <v>2552</v>
      </c>
      <c r="C423" t="str">
        <f>VLOOKUP(Table2[[#This Row],[Gene ID]],'ridlon-genomes'!A$2:E$19843,4)</f>
        <v>WP_006442224.1</v>
      </c>
      <c r="D423" s="1">
        <v>0.56482395380359696</v>
      </c>
      <c r="E423" s="1">
        <v>0.88324345776037505</v>
      </c>
      <c r="F423" s="1">
        <v>0.288960484933727</v>
      </c>
      <c r="G423" s="1">
        <v>8.6031662546566903</v>
      </c>
      <c r="H423" s="1">
        <v>0.56737313164155001</v>
      </c>
      <c r="I423" s="1">
        <v>0.88809949457802495</v>
      </c>
    </row>
    <row r="424" spans="1:9">
      <c r="A424" t="s">
        <v>962</v>
      </c>
      <c r="B424" t="s">
        <v>2126</v>
      </c>
      <c r="C424" t="str">
        <f>VLOOKUP(Table2[[#This Row],[Gene ID]],'ridlon-genomes'!A$2:E$19843,4)</f>
        <v>WP_006442667.1</v>
      </c>
      <c r="D424" s="1">
        <v>0.49513916991425599</v>
      </c>
      <c r="E424" s="1">
        <v>0.86326809623959899</v>
      </c>
      <c r="F424" s="1">
        <v>0.28716133462620702</v>
      </c>
      <c r="G424" s="1">
        <v>8.6439346603192995</v>
      </c>
      <c r="H424" s="1">
        <v>0.49818557321947599</v>
      </c>
      <c r="I424" s="1">
        <v>0.87165056237421601</v>
      </c>
    </row>
    <row r="425" spans="1:9">
      <c r="A425" t="s">
        <v>969</v>
      </c>
      <c r="B425" t="s">
        <v>2133</v>
      </c>
      <c r="C425" t="str">
        <f>VLOOKUP(Table2[[#This Row],[Gene ID]],'ridlon-genomes'!A$2:E$19843,4)</f>
        <v>WP_006442677.1</v>
      </c>
      <c r="D425" s="1">
        <v>0.46479297480812298</v>
      </c>
      <c r="E425" s="1">
        <v>0.85619673947692299</v>
      </c>
      <c r="F425" s="1">
        <v>0.28423168010246602</v>
      </c>
      <c r="G425" s="1">
        <v>10.0767751758962</v>
      </c>
      <c r="H425" s="1">
        <v>0.46743425282523898</v>
      </c>
      <c r="I425" s="1">
        <v>0.86247824525718897</v>
      </c>
    </row>
    <row r="426" spans="1:9">
      <c r="A426" t="s">
        <v>1884</v>
      </c>
      <c r="B426" t="s">
        <v>2503</v>
      </c>
      <c r="C426" t="str">
        <f>VLOOKUP(Table2[[#This Row],[Gene ID]],'ridlon-genomes'!A$2:E$19843,4)</f>
        <v>WP_006442029.1</v>
      </c>
      <c r="D426" s="1">
        <v>0.67237820384526004</v>
      </c>
      <c r="E426" s="1">
        <v>0.926907725044396</v>
      </c>
      <c r="F426" s="1">
        <v>0.28311309633958498</v>
      </c>
      <c r="G426" s="1">
        <v>7.4413357390849502</v>
      </c>
      <c r="H426" s="1">
        <v>0.67606277425728301</v>
      </c>
      <c r="I426" s="1">
        <v>0.93289036901062705</v>
      </c>
    </row>
    <row r="427" spans="1:9">
      <c r="A427" t="s">
        <v>1506</v>
      </c>
      <c r="B427" t="s">
        <v>2343</v>
      </c>
      <c r="C427" t="str">
        <f>VLOOKUP(Table2[[#This Row],[Gene ID]],'ridlon-genomes'!A$2:E$19843,4)</f>
        <v>WP_040435191.1</v>
      </c>
      <c r="D427" s="1">
        <v>0.58165774265617698</v>
      </c>
      <c r="E427" s="1">
        <v>0.89173264223391902</v>
      </c>
      <c r="F427" s="1">
        <v>0.28145627369982801</v>
      </c>
      <c r="G427" s="1">
        <v>7.5138682713946698</v>
      </c>
      <c r="H427" s="1">
        <v>0.58697650615492503</v>
      </c>
      <c r="I427" s="1">
        <v>0.89834352293961695</v>
      </c>
    </row>
    <row r="428" spans="1:9">
      <c r="A428" t="s">
        <v>1964</v>
      </c>
      <c r="B428" t="s">
        <v>2547</v>
      </c>
      <c r="C428" t="str">
        <f>VLOOKUP(Table2[[#This Row],[Gene ID]],'ridlon-genomes'!A$2:E$19843,4)</f>
        <v>WP_006442146.1</v>
      </c>
      <c r="D428" s="1">
        <v>0.65176128087478202</v>
      </c>
      <c r="E428" s="1">
        <v>0.92105205142597102</v>
      </c>
      <c r="F428" s="1">
        <v>0.28109405408446902</v>
      </c>
      <c r="G428" s="1">
        <v>7.0309181369172</v>
      </c>
      <c r="H428" s="1">
        <v>0.65764014318805597</v>
      </c>
      <c r="I428" s="1">
        <v>0.92614250186810398</v>
      </c>
    </row>
    <row r="429" spans="1:9">
      <c r="A429" t="s">
        <v>1673</v>
      </c>
      <c r="B429" t="s">
        <v>2419</v>
      </c>
      <c r="C429" t="str">
        <f>VLOOKUP(Table2[[#This Row],[Gene ID]],'ridlon-genomes'!A$2:E$19843,4)</f>
        <v>WP_006441612.1</v>
      </c>
      <c r="D429" s="1">
        <v>0.52743980073936803</v>
      </c>
      <c r="E429" s="1">
        <v>0.86717799486509395</v>
      </c>
      <c r="F429" s="1">
        <v>0.28054554029227802</v>
      </c>
      <c r="G429" s="1">
        <v>8.9301259965321993</v>
      </c>
      <c r="H429" s="1">
        <v>0.53046408845603399</v>
      </c>
      <c r="I429" s="1">
        <v>0.87439483075605395</v>
      </c>
    </row>
    <row r="430" spans="1:9">
      <c r="A430" t="s">
        <v>1469</v>
      </c>
      <c r="B430" t="s">
        <v>474</v>
      </c>
      <c r="C430" t="str">
        <f>VLOOKUP(Table2[[#This Row],[Gene ID]],'ridlon-genomes'!A$2:E$19843,4)</f>
        <v>WP_006443904.1</v>
      </c>
      <c r="D430" s="1">
        <v>0.56594844132453204</v>
      </c>
      <c r="E430" s="1">
        <v>0.88389700386640402</v>
      </c>
      <c r="F430" s="1">
        <v>0.27998890552656303</v>
      </c>
      <c r="G430" s="1">
        <v>7.0462554433181701</v>
      </c>
      <c r="H430" s="1">
        <v>0.56938594076441695</v>
      </c>
      <c r="I430" s="1">
        <v>0.88809949457802495</v>
      </c>
    </row>
    <row r="431" spans="1:9">
      <c r="A431" t="s">
        <v>1495</v>
      </c>
      <c r="B431" t="s">
        <v>599</v>
      </c>
      <c r="C431" t="str">
        <f>VLOOKUP(Table2[[#This Row],[Gene ID]],'ridlon-genomes'!A$2:E$19843,4)</f>
        <v>WP_006443948.1</v>
      </c>
      <c r="D431" s="1">
        <v>0.41773360751243599</v>
      </c>
      <c r="E431" s="1">
        <v>0.83346848963007603</v>
      </c>
      <c r="F431" s="1">
        <v>0.27948645951954498</v>
      </c>
      <c r="G431" s="1">
        <v>9.5155536119630995</v>
      </c>
      <c r="H431" s="1">
        <v>0.42036603665829603</v>
      </c>
      <c r="I431" s="1">
        <v>0.84361353296823505</v>
      </c>
    </row>
    <row r="432" spans="1:9">
      <c r="A432" t="s">
        <v>1564</v>
      </c>
      <c r="B432" t="s">
        <v>680</v>
      </c>
      <c r="C432" t="str">
        <f>VLOOKUP(Table2[[#This Row],[Gene ID]],'ridlon-genomes'!A$2:E$19843,4)</f>
        <v>WP_040435208.1</v>
      </c>
      <c r="D432" s="1">
        <v>0.58244420659784002</v>
      </c>
      <c r="E432" s="1">
        <v>0.89184541304026699</v>
      </c>
      <c r="F432" s="1">
        <v>0.276354149652973</v>
      </c>
      <c r="G432" s="1">
        <v>8.2821874736418906</v>
      </c>
      <c r="H432" s="1">
        <v>0.58504302236503403</v>
      </c>
      <c r="I432" s="1">
        <v>0.89802309322534701</v>
      </c>
    </row>
    <row r="433" spans="1:9">
      <c r="A433" t="s">
        <v>1005</v>
      </c>
      <c r="B433" t="s">
        <v>624</v>
      </c>
      <c r="C433" t="str">
        <f>VLOOKUP(Table2[[#This Row],[Gene ID]],'ridlon-genomes'!A$2:E$19843,4)</f>
        <v>WP_040434914.1</v>
      </c>
      <c r="D433" s="1">
        <v>0.44942006385807698</v>
      </c>
      <c r="E433" s="1">
        <v>0.84666928004255704</v>
      </c>
      <c r="F433" s="1">
        <v>0.273628600870578</v>
      </c>
      <c r="G433" s="1">
        <v>9.9281571143565195</v>
      </c>
      <c r="H433" s="1">
        <v>0.451205418908383</v>
      </c>
      <c r="I433" s="1">
        <v>0.855478306835463</v>
      </c>
    </row>
    <row r="434" spans="1:9">
      <c r="A434" t="s">
        <v>1795</v>
      </c>
      <c r="B434" t="s">
        <v>566</v>
      </c>
      <c r="C434" t="str">
        <f>VLOOKUP(Table2[[#This Row],[Gene ID]],'ridlon-genomes'!A$2:E$19843,4)</f>
        <v>WP_006441866.1</v>
      </c>
      <c r="D434" s="1">
        <v>0.42231180210086899</v>
      </c>
      <c r="E434" s="1">
        <v>0.83465144873648101</v>
      </c>
      <c r="F434" s="1">
        <v>0.27273665883839698</v>
      </c>
      <c r="G434" s="1">
        <v>9.5851434200524004</v>
      </c>
      <c r="H434" s="1">
        <v>0.42403357507292899</v>
      </c>
      <c r="I434" s="1">
        <v>0.84361353296823505</v>
      </c>
    </row>
    <row r="435" spans="1:9">
      <c r="A435" t="s">
        <v>1019</v>
      </c>
      <c r="B435" t="s">
        <v>474</v>
      </c>
      <c r="C435" t="str">
        <f>VLOOKUP(Table2[[#This Row],[Gene ID]],'ridlon-genomes'!A$2:E$19843,4)</f>
        <v>WP_006441387.1</v>
      </c>
      <c r="D435" s="1">
        <v>0.49380279793899201</v>
      </c>
      <c r="E435" s="1">
        <v>0.86326809623959899</v>
      </c>
      <c r="F435" s="1">
        <v>0.270022315070921</v>
      </c>
      <c r="G435" s="1">
        <v>8.98352005520508</v>
      </c>
      <c r="H435" s="1">
        <v>0.49583561446108398</v>
      </c>
      <c r="I435" s="1">
        <v>0.87039158018793505</v>
      </c>
    </row>
    <row r="436" spans="1:9">
      <c r="A436" t="s">
        <v>1878</v>
      </c>
      <c r="B436" t="s">
        <v>2502</v>
      </c>
      <c r="C436" t="str">
        <f>VLOOKUP(Table2[[#This Row],[Gene ID]],'ridlon-genomes'!A$2:E$19843,4)</f>
        <v>WP_006442024.1</v>
      </c>
      <c r="D436" s="1">
        <v>0.51666204997188403</v>
      </c>
      <c r="E436" s="1">
        <v>0.86706652739107704</v>
      </c>
      <c r="F436" s="1">
        <v>0.265568637074169</v>
      </c>
      <c r="G436" s="1">
        <v>9.0235389085565494</v>
      </c>
      <c r="H436" s="1">
        <v>0.51917827382668003</v>
      </c>
      <c r="I436" s="1">
        <v>0.87439483075605395</v>
      </c>
    </row>
    <row r="437" spans="1:9">
      <c r="A437" t="s">
        <v>1233</v>
      </c>
      <c r="B437" t="s">
        <v>474</v>
      </c>
      <c r="C437" t="str">
        <f>VLOOKUP(Table2[[#This Row],[Gene ID]],'ridlon-genomes'!A$2:E$19843,4)</f>
        <v>WP_050765437.1</v>
      </c>
      <c r="D437" s="1">
        <v>0.59625049205647096</v>
      </c>
      <c r="E437" s="1">
        <v>0.895550286076924</v>
      </c>
      <c r="F437" s="1">
        <v>0.26494839491965699</v>
      </c>
      <c r="G437" s="1">
        <v>7.6782158718943601</v>
      </c>
      <c r="H437" s="1">
        <v>0.59911129945444697</v>
      </c>
      <c r="I437" s="1">
        <v>0.90090182211357395</v>
      </c>
    </row>
    <row r="438" spans="1:9">
      <c r="A438" t="s">
        <v>1907</v>
      </c>
      <c r="B438" t="s">
        <v>763</v>
      </c>
      <c r="C438" t="str">
        <f>VLOOKUP(Table2[[#This Row],[Gene ID]],'ridlon-genomes'!A$2:E$19843,4)</f>
        <v>WP_006442064.1</v>
      </c>
      <c r="D438" s="1">
        <v>0.41531086457633498</v>
      </c>
      <c r="E438" s="1">
        <v>0.83306096719268397</v>
      </c>
      <c r="F438" s="1">
        <v>0.262429309583873</v>
      </c>
      <c r="G438" s="1">
        <v>11.450291186151199</v>
      </c>
      <c r="H438" s="1">
        <v>0.416976206978802</v>
      </c>
      <c r="I438" s="1">
        <v>0.838645072235501</v>
      </c>
    </row>
    <row r="439" spans="1:9">
      <c r="A439" t="s">
        <v>1026</v>
      </c>
      <c r="B439" t="s">
        <v>2161</v>
      </c>
      <c r="C439" t="str">
        <f>VLOOKUP(Table2[[#This Row],[Gene ID]],'ridlon-genomes'!A$2:E$19843,4)</f>
        <v>WP_006442859.1</v>
      </c>
      <c r="D439" s="1">
        <v>0.75179305034624</v>
      </c>
      <c r="E439" s="1">
        <v>0.93768823607887297</v>
      </c>
      <c r="F439" s="1">
        <v>0.26192205948251301</v>
      </c>
      <c r="G439" s="1">
        <v>6.6688741993383402</v>
      </c>
      <c r="H439" s="1">
        <v>0.757709151225608</v>
      </c>
      <c r="I439" s="1">
        <v>0.94084363153530404</v>
      </c>
    </row>
    <row r="440" spans="1:9">
      <c r="A440" t="s">
        <v>1960</v>
      </c>
      <c r="B440" t="s">
        <v>2543</v>
      </c>
      <c r="C440" t="str">
        <f>VLOOKUP(Table2[[#This Row],[Gene ID]],'ridlon-genomes'!A$2:E$19843,4)</f>
        <v>WP_006442141.1</v>
      </c>
      <c r="D440" s="1">
        <v>0.64806390938890301</v>
      </c>
      <c r="E440" s="1">
        <v>0.92105205142597102</v>
      </c>
      <c r="F440" s="1">
        <v>0.26063456856045603</v>
      </c>
      <c r="G440" s="1">
        <v>7.15625114247774</v>
      </c>
      <c r="H440" s="1">
        <v>0.65390728972444001</v>
      </c>
      <c r="I440" s="1">
        <v>0.92614250186810398</v>
      </c>
    </row>
    <row r="441" spans="1:9">
      <c r="A441" t="s">
        <v>1551</v>
      </c>
      <c r="B441" t="s">
        <v>2363</v>
      </c>
      <c r="C441" t="str">
        <f>VLOOKUP(Table2[[#This Row],[Gene ID]],'ridlon-genomes'!A$2:E$19843,4)</f>
        <v>WP_006444034.1</v>
      </c>
      <c r="D441" s="1">
        <v>0.61912939277335899</v>
      </c>
      <c r="E441" s="1">
        <v>0.89658834857866299</v>
      </c>
      <c r="F441" s="1">
        <v>0.26022068725332997</v>
      </c>
      <c r="G441" s="1">
        <v>10.113882499530501</v>
      </c>
      <c r="H441" s="1">
        <v>0.62222210798694599</v>
      </c>
      <c r="I441" s="1">
        <v>0.90301607551237795</v>
      </c>
    </row>
    <row r="442" spans="1:9">
      <c r="A442" t="s">
        <v>1158</v>
      </c>
      <c r="B442" t="s">
        <v>474</v>
      </c>
      <c r="C442" t="str">
        <f>VLOOKUP(Table2[[#This Row],[Gene ID]],'ridlon-genomes'!A$2:E$19843,4)</f>
        <v>WP_006443199.1</v>
      </c>
      <c r="D442" s="1">
        <v>0.728529949612153</v>
      </c>
      <c r="E442" s="1">
        <v>0.932959007525345</v>
      </c>
      <c r="F442" s="1">
        <v>0.25967669817685901</v>
      </c>
      <c r="G442" s="1">
        <v>7.9023406849201896</v>
      </c>
      <c r="H442" s="1">
        <v>0.733850936040643</v>
      </c>
      <c r="I442" s="1">
        <v>0.93600282488431996</v>
      </c>
    </row>
    <row r="443" spans="1:9">
      <c r="A443" t="s">
        <v>1854</v>
      </c>
      <c r="B443" t="s">
        <v>2491</v>
      </c>
      <c r="C443" t="str">
        <f>VLOOKUP(Table2[[#This Row],[Gene ID]],'ridlon-genomes'!A$2:E$19843,4)</f>
        <v>WP_006441300.1</v>
      </c>
      <c r="D443" s="1">
        <v>0.62140033548286999</v>
      </c>
      <c r="E443" s="1">
        <v>0.89869574530528396</v>
      </c>
      <c r="F443" s="1">
        <v>0.25837472380636001</v>
      </c>
      <c r="G443" s="1">
        <v>8.0601752835713398</v>
      </c>
      <c r="H443" s="1">
        <v>0.62492180619831705</v>
      </c>
      <c r="I443" s="1">
        <v>0.90483469855798004</v>
      </c>
    </row>
    <row r="444" spans="1:9">
      <c r="A444" t="s">
        <v>990</v>
      </c>
      <c r="B444" t="s">
        <v>725</v>
      </c>
      <c r="C444" t="str">
        <f>VLOOKUP(Table2[[#This Row],[Gene ID]],'ridlon-genomes'!A$2:E$19843,4)</f>
        <v>WP_006442750.1</v>
      </c>
      <c r="D444" s="1">
        <v>0.56677391997774595</v>
      </c>
      <c r="E444" s="1">
        <v>0.88408251108748104</v>
      </c>
      <c r="F444" s="1">
        <v>0.25659154124636302</v>
      </c>
      <c r="G444" s="1">
        <v>8.4461619591885597</v>
      </c>
      <c r="H444" s="1">
        <v>0.56849894589540795</v>
      </c>
      <c r="I444" s="1">
        <v>0.88809949457802495</v>
      </c>
    </row>
    <row r="445" spans="1:9">
      <c r="A445" t="s">
        <v>1020</v>
      </c>
      <c r="B445" t="s">
        <v>474</v>
      </c>
      <c r="C445" t="str">
        <f>VLOOKUP(Table2[[#This Row],[Gene ID]],'ridlon-genomes'!A$2:E$19843,4)</f>
        <v>WP_006442846.1</v>
      </c>
      <c r="D445" s="1">
        <v>0.52828722713896603</v>
      </c>
      <c r="E445" s="1">
        <v>0.86717799486509395</v>
      </c>
      <c r="F445" s="1">
        <v>0.25631780960745598</v>
      </c>
      <c r="G445" s="1">
        <v>9.0393163224398503</v>
      </c>
      <c r="H445" s="1">
        <v>0.53023368277049998</v>
      </c>
      <c r="I445" s="1">
        <v>0.87439483075605395</v>
      </c>
    </row>
    <row r="446" spans="1:9">
      <c r="A446" t="s">
        <v>926</v>
      </c>
      <c r="B446" t="s">
        <v>573</v>
      </c>
      <c r="C446" t="str">
        <f>VLOOKUP(Table2[[#This Row],[Gene ID]],'ridlon-genomes'!A$2:E$19843,4)</f>
        <v>WP_006442618.1</v>
      </c>
      <c r="D446" s="1">
        <v>0.64770235943576904</v>
      </c>
      <c r="E446" s="1">
        <v>0.92105205142597102</v>
      </c>
      <c r="F446" s="1">
        <v>0.25589567802312202</v>
      </c>
      <c r="G446" s="1">
        <v>8.7991635928299896</v>
      </c>
      <c r="H446" s="1">
        <v>0.65109076583622705</v>
      </c>
      <c r="I446" s="1">
        <v>0.92591319291887697</v>
      </c>
    </row>
    <row r="447" spans="1:9">
      <c r="A447" t="s">
        <v>1956</v>
      </c>
      <c r="B447" t="s">
        <v>650</v>
      </c>
      <c r="C447" t="str">
        <f>VLOOKUP(Table2[[#This Row],[Gene ID]],'ridlon-genomes'!A$2:E$19843,4)</f>
        <v>WP_006442134.1</v>
      </c>
      <c r="D447" s="1">
        <v>0.679963706688411</v>
      </c>
      <c r="E447" s="1">
        <v>0.92808168905147403</v>
      </c>
      <c r="F447" s="1">
        <v>0.248434932129345</v>
      </c>
      <c r="G447" s="1">
        <v>7.4888201353191501</v>
      </c>
      <c r="H447" s="1">
        <v>0.68292730834792803</v>
      </c>
      <c r="I447" s="1">
        <v>0.93289036901062705</v>
      </c>
    </row>
    <row r="448" spans="1:9">
      <c r="A448" t="s">
        <v>1674</v>
      </c>
      <c r="B448" t="s">
        <v>632</v>
      </c>
      <c r="C448" t="str">
        <f>VLOOKUP(Table2[[#This Row],[Gene ID]],'ridlon-genomes'!A$2:E$19843,4)</f>
        <v>WP_040434610.1</v>
      </c>
      <c r="D448" s="1">
        <v>0.69872433509144005</v>
      </c>
      <c r="E448" s="1">
        <v>0.92952635481682599</v>
      </c>
      <c r="F448" s="1">
        <v>0.24648942741399499</v>
      </c>
      <c r="G448" s="1">
        <v>6.9213599129964498</v>
      </c>
      <c r="H448" s="1">
        <v>0.70121859451639901</v>
      </c>
      <c r="I448" s="1">
        <v>0.93289036901062705</v>
      </c>
    </row>
    <row r="449" spans="1:9">
      <c r="A449" t="s">
        <v>1069</v>
      </c>
      <c r="B449" t="s">
        <v>474</v>
      </c>
      <c r="C449" t="str">
        <f>VLOOKUP(Table2[[#This Row],[Gene ID]],'ridlon-genomes'!A$2:E$19843,4)</f>
        <v>WP_006442990.1</v>
      </c>
      <c r="D449" s="1">
        <v>0.67310947703719703</v>
      </c>
      <c r="E449" s="1">
        <v>0.926907725044396</v>
      </c>
      <c r="F449" s="1">
        <v>0.24489280306925301</v>
      </c>
      <c r="G449" s="1">
        <v>7.32989623085576</v>
      </c>
      <c r="H449" s="1">
        <v>0.67762140984074004</v>
      </c>
      <c r="I449" s="1">
        <v>0.93289036901062705</v>
      </c>
    </row>
    <row r="450" spans="1:9">
      <c r="A450" t="s">
        <v>1208</v>
      </c>
      <c r="B450" t="s">
        <v>533</v>
      </c>
      <c r="C450" t="str">
        <f>VLOOKUP(Table2[[#This Row],[Gene ID]],'ridlon-genomes'!A$2:E$19843,4)</f>
        <v>WP_006443322.1</v>
      </c>
      <c r="D450" s="1">
        <v>0.53384154929946104</v>
      </c>
      <c r="E450" s="1">
        <v>0.86717799486509395</v>
      </c>
      <c r="F450" s="1">
        <v>0.244840113176126</v>
      </c>
      <c r="G450" s="1">
        <v>8.3510996958170001</v>
      </c>
      <c r="H450" s="1">
        <v>0.53623254815712595</v>
      </c>
      <c r="I450" s="1">
        <v>0.87439483075605395</v>
      </c>
    </row>
    <row r="451" spans="1:9">
      <c r="A451" t="s">
        <v>1328</v>
      </c>
      <c r="B451" t="s">
        <v>474</v>
      </c>
      <c r="C451" t="str">
        <f>VLOOKUP(Table2[[#This Row],[Gene ID]],'ridlon-genomes'!A$2:E$19843,4)</f>
        <v>WP_006443595.1</v>
      </c>
      <c r="D451" s="1">
        <v>0.63595973317509802</v>
      </c>
      <c r="E451" s="1">
        <v>0.91272019564186602</v>
      </c>
      <c r="F451" s="1">
        <v>0.24192513214052899</v>
      </c>
      <c r="G451" s="1">
        <v>8.3964544778877599</v>
      </c>
      <c r="H451" s="1">
        <v>0.63834517014602499</v>
      </c>
      <c r="I451" s="1">
        <v>0.916842488923855</v>
      </c>
    </row>
    <row r="452" spans="1:9">
      <c r="A452" t="s">
        <v>1650</v>
      </c>
      <c r="B452" t="s">
        <v>2410</v>
      </c>
      <c r="C452" t="str">
        <f>VLOOKUP(Table2[[#This Row],[Gene ID]],'ridlon-genomes'!A$2:E$19843,4)</f>
        <v>WP_006441569.1</v>
      </c>
      <c r="D452" s="1">
        <v>0.51484697799766499</v>
      </c>
      <c r="E452" s="1">
        <v>0.86706652739107704</v>
      </c>
      <c r="F452" s="1">
        <v>0.241083276788394</v>
      </c>
      <c r="G452" s="1">
        <v>9.9338673268204207</v>
      </c>
      <c r="H452" s="1">
        <v>0.51659879513238804</v>
      </c>
      <c r="I452" s="1">
        <v>0.87439483075605395</v>
      </c>
    </row>
    <row r="453" spans="1:9">
      <c r="A453" t="s">
        <v>1846</v>
      </c>
      <c r="B453" t="s">
        <v>2488</v>
      </c>
      <c r="C453" t="str">
        <f>VLOOKUP(Table2[[#This Row],[Gene ID]],'ridlon-genomes'!A$2:E$19843,4)</f>
        <v>WP_006441960.1</v>
      </c>
      <c r="D453" s="1">
        <v>0.56832892971678906</v>
      </c>
      <c r="E453" s="1">
        <v>0.88481548552273204</v>
      </c>
      <c r="F453" s="1">
        <v>0.23920910126325101</v>
      </c>
      <c r="G453" s="1">
        <v>8.8332300865093103</v>
      </c>
      <c r="H453" s="1">
        <v>0.57076897972880203</v>
      </c>
      <c r="I453" s="1">
        <v>0.88809949457802495</v>
      </c>
    </row>
    <row r="454" spans="1:9">
      <c r="A454" t="s">
        <v>1706</v>
      </c>
      <c r="B454" t="s">
        <v>2432</v>
      </c>
      <c r="C454" t="str">
        <f>VLOOKUP(Table2[[#This Row],[Gene ID]],'ridlon-genomes'!A$2:E$19843,4)</f>
        <v>WP_006441679.1</v>
      </c>
      <c r="D454" s="1">
        <v>0.63626996766853605</v>
      </c>
      <c r="E454" s="1">
        <v>0.91272019564186602</v>
      </c>
      <c r="F454" s="1">
        <v>0.23894038270971499</v>
      </c>
      <c r="G454" s="1">
        <v>8.5765953521865406</v>
      </c>
      <c r="H454" s="1">
        <v>0.63981198563604103</v>
      </c>
      <c r="I454" s="1">
        <v>0.91684397941659501</v>
      </c>
    </row>
    <row r="455" spans="1:9">
      <c r="A455" t="s">
        <v>1419</v>
      </c>
      <c r="B455" t="s">
        <v>2309</v>
      </c>
      <c r="C455" t="str">
        <f>VLOOKUP(Table2[[#This Row],[Gene ID]],'ridlon-genomes'!A$2:E$19843,4)</f>
        <v>WP_040435165.1</v>
      </c>
      <c r="D455" s="1">
        <v>0.62514177300606599</v>
      </c>
      <c r="E455" s="1">
        <v>0.90306276908843996</v>
      </c>
      <c r="F455" s="1">
        <v>0.23769198450612899</v>
      </c>
      <c r="G455" s="1">
        <v>7.6655663394165003</v>
      </c>
      <c r="H455" s="1">
        <v>0.62975647465177298</v>
      </c>
      <c r="I455" s="1">
        <v>0.90972904132721499</v>
      </c>
    </row>
    <row r="456" spans="1:9">
      <c r="A456" t="s">
        <v>1001</v>
      </c>
      <c r="B456" t="s">
        <v>2152</v>
      </c>
      <c r="C456" t="str">
        <f>VLOOKUP(Table2[[#This Row],[Gene ID]],'ridlon-genomes'!A$2:E$19843,4)</f>
        <v>WP_006442785.1</v>
      </c>
      <c r="D456" s="1">
        <v>0.53159704585035805</v>
      </c>
      <c r="E456" s="1">
        <v>0.86717799486509395</v>
      </c>
      <c r="F456" s="1">
        <v>0.230918464611787</v>
      </c>
      <c r="G456" s="1">
        <v>9.3853243071929899</v>
      </c>
      <c r="H456" s="1">
        <v>0.53287660993323605</v>
      </c>
      <c r="I456" s="1">
        <v>0.87439483075605395</v>
      </c>
    </row>
    <row r="457" spans="1:9">
      <c r="A457" t="s">
        <v>1532</v>
      </c>
      <c r="B457" t="s">
        <v>2353</v>
      </c>
      <c r="C457" t="str">
        <f>VLOOKUP(Table2[[#This Row],[Gene ID]],'ridlon-genomes'!A$2:E$19843,4)</f>
        <v>WP_006441505.1</v>
      </c>
      <c r="D457" s="1">
        <v>0.59231344447421197</v>
      </c>
      <c r="E457" s="1">
        <v>0.895550286076924</v>
      </c>
      <c r="F457" s="1">
        <v>0.22977750219350901</v>
      </c>
      <c r="G457" s="1">
        <v>9.7904913503251496</v>
      </c>
      <c r="H457" s="1">
        <v>0.59416108476919305</v>
      </c>
      <c r="I457" s="1">
        <v>0.90090182211357395</v>
      </c>
    </row>
    <row r="458" spans="1:9">
      <c r="A458" t="s">
        <v>1807</v>
      </c>
      <c r="B458" t="s">
        <v>2472</v>
      </c>
      <c r="C458" t="str">
        <f>VLOOKUP(Table2[[#This Row],[Gene ID]],'ridlon-genomes'!A$2:E$19843,4)</f>
        <v>WP_006441885.1</v>
      </c>
      <c r="D458" s="1">
        <v>0.61873672945529001</v>
      </c>
      <c r="E458" s="1">
        <v>0.89658834857866299</v>
      </c>
      <c r="F458" s="1">
        <v>0.22765182651007199</v>
      </c>
      <c r="G458" s="1">
        <v>10.0735639329116</v>
      </c>
      <c r="H458" s="1">
        <v>0.62125867481045105</v>
      </c>
      <c r="I458" s="1">
        <v>0.90301607551237795</v>
      </c>
    </row>
    <row r="459" spans="1:9">
      <c r="A459" t="s">
        <v>1274</v>
      </c>
      <c r="B459" t="s">
        <v>2253</v>
      </c>
      <c r="C459" t="str">
        <f>VLOOKUP(Table2[[#This Row],[Gene ID]],'ridlon-genomes'!A$2:E$19843,4)</f>
        <v>WP_006443507.1</v>
      </c>
      <c r="D459" s="1">
        <v>0.59486628874736902</v>
      </c>
      <c r="E459" s="1">
        <v>0.895550286076924</v>
      </c>
      <c r="F459" s="1">
        <v>0.22598084946124899</v>
      </c>
      <c r="G459" s="1">
        <v>9.2721542810554407</v>
      </c>
      <c r="H459" s="1">
        <v>0.59686785590324998</v>
      </c>
      <c r="I459" s="1">
        <v>0.90090182211357395</v>
      </c>
    </row>
    <row r="460" spans="1:9">
      <c r="A460" t="s">
        <v>1406</v>
      </c>
      <c r="B460" t="s">
        <v>2301</v>
      </c>
      <c r="C460" t="str">
        <f>VLOOKUP(Table2[[#This Row],[Gene ID]],'ridlon-genomes'!A$2:E$19843,4)</f>
        <v>WP_006443775.1</v>
      </c>
      <c r="D460" s="1">
        <v>0.63752909423531201</v>
      </c>
      <c r="E460" s="1">
        <v>0.91272019564186602</v>
      </c>
      <c r="F460" s="1">
        <v>0.22511180062278199</v>
      </c>
      <c r="G460" s="1">
        <v>8.5770969137084201</v>
      </c>
      <c r="H460" s="1">
        <v>0.63973838198319299</v>
      </c>
      <c r="I460" s="1">
        <v>0.91684397941659501</v>
      </c>
    </row>
    <row r="461" spans="1:9">
      <c r="A461" t="s">
        <v>942</v>
      </c>
      <c r="B461" t="s">
        <v>625</v>
      </c>
      <c r="C461" t="str">
        <f>VLOOKUP(Table2[[#This Row],[Gene ID]],'ridlon-genomes'!A$2:E$19843,4)</f>
        <v>WP_006442645.1</v>
      </c>
      <c r="D461" s="1">
        <v>0.76085681588375298</v>
      </c>
      <c r="E461" s="1">
        <v>0.93961685752277901</v>
      </c>
      <c r="F461" s="1">
        <v>0.22133357688590899</v>
      </c>
      <c r="G461" s="1">
        <v>7.0194656737332402</v>
      </c>
      <c r="H461" s="1">
        <v>0.76566367384506895</v>
      </c>
      <c r="I461" s="1">
        <v>0.94212134733014197</v>
      </c>
    </row>
    <row r="462" spans="1:9">
      <c r="A462" t="s">
        <v>795</v>
      </c>
      <c r="B462" t="s">
        <v>2043</v>
      </c>
      <c r="C462" t="str">
        <f>VLOOKUP(Table2[[#This Row],[Gene ID]],'ridlon-genomes'!A$2:E$19843,4)</f>
        <v>WP_006442318.1</v>
      </c>
      <c r="D462" s="1">
        <v>0.56878893283503396</v>
      </c>
      <c r="E462" s="1">
        <v>0.88481548552273204</v>
      </c>
      <c r="F462" s="1">
        <v>0.22126912876079899</v>
      </c>
      <c r="G462" s="1">
        <v>10.9328636322207</v>
      </c>
      <c r="H462" s="1">
        <v>0.570613324917572</v>
      </c>
      <c r="I462" s="1">
        <v>0.88809949457802495</v>
      </c>
    </row>
    <row r="463" spans="1:9">
      <c r="A463" t="s">
        <v>1102</v>
      </c>
      <c r="B463" t="s">
        <v>2180</v>
      </c>
      <c r="C463" t="str">
        <f>VLOOKUP(Table2[[#This Row],[Gene ID]],'ridlon-genomes'!A$2:E$19843,4)</f>
        <v>WP_006443078.1</v>
      </c>
      <c r="D463" s="1">
        <v>0.53815302302560197</v>
      </c>
      <c r="E463" s="1">
        <v>0.86717799486509395</v>
      </c>
      <c r="F463" s="1">
        <v>0.21834091133143399</v>
      </c>
      <c r="G463" s="1">
        <v>9.9708498659752305</v>
      </c>
      <c r="H463" s="1">
        <v>0.54066275008680498</v>
      </c>
      <c r="I463" s="1">
        <v>0.87439483075605395</v>
      </c>
    </row>
    <row r="464" spans="1:9">
      <c r="A464" t="s">
        <v>1912</v>
      </c>
      <c r="B464" t="s">
        <v>2519</v>
      </c>
      <c r="C464" t="str">
        <f>VLOOKUP(Table2[[#This Row],[Gene ID]],'ridlon-genomes'!A$2:E$19843,4)</f>
        <v>WP_040434717.1</v>
      </c>
      <c r="D464" s="1">
        <v>0.71409940119787596</v>
      </c>
      <c r="E464" s="1">
        <v>0.93193919829782501</v>
      </c>
      <c r="F464" s="1">
        <v>0.21824891307310901</v>
      </c>
      <c r="G464" s="1">
        <v>7.0316003963843796</v>
      </c>
      <c r="H464" s="1">
        <v>0.71748474466055001</v>
      </c>
      <c r="I464" s="1">
        <v>0.93374054125170103</v>
      </c>
    </row>
    <row r="465" spans="1:9">
      <c r="A465" t="s">
        <v>906</v>
      </c>
      <c r="B465" t="s">
        <v>2103</v>
      </c>
      <c r="C465" t="str">
        <f>VLOOKUP(Table2[[#This Row],[Gene ID]],'ridlon-genomes'!A$2:E$19843,4)</f>
        <v>WP_006441360.1</v>
      </c>
      <c r="D465" s="1">
        <v>0.74821500620793402</v>
      </c>
      <c r="E465" s="1">
        <v>0.93695392669281796</v>
      </c>
      <c r="F465" s="1">
        <v>0.21808071875510401</v>
      </c>
      <c r="G465" s="1">
        <v>6.8710758543966399</v>
      </c>
      <c r="H465" s="1">
        <v>0.75167417625266197</v>
      </c>
      <c r="I465" s="1">
        <v>0.94084363153530404</v>
      </c>
    </row>
    <row r="466" spans="1:9">
      <c r="A466" t="s">
        <v>1205</v>
      </c>
      <c r="B466" t="s">
        <v>536</v>
      </c>
      <c r="C466" t="str">
        <f>VLOOKUP(Table2[[#This Row],[Gene ID]],'ridlon-genomes'!A$2:E$19843,4)</f>
        <v>WP_040435086.1</v>
      </c>
      <c r="D466" s="1">
        <v>0.50445915157791499</v>
      </c>
      <c r="E466" s="1">
        <v>0.86591691328346398</v>
      </c>
      <c r="F466" s="1">
        <v>0.21678815054075601</v>
      </c>
      <c r="G466" s="1">
        <v>11.2044930089596</v>
      </c>
      <c r="H466" s="1">
        <v>0.50607541185462401</v>
      </c>
      <c r="I466" s="1">
        <v>0.87273310047479702</v>
      </c>
    </row>
    <row r="467" spans="1:9">
      <c r="A467" t="s">
        <v>1409</v>
      </c>
      <c r="B467" t="s">
        <v>2303</v>
      </c>
      <c r="C467" t="str">
        <f>VLOOKUP(Table2[[#This Row],[Gene ID]],'ridlon-genomes'!A$2:E$19843,4)</f>
        <v>WP_006443778.1</v>
      </c>
      <c r="D467" s="1">
        <v>0.67592682665443105</v>
      </c>
      <c r="E467" s="1">
        <v>0.92714753014581097</v>
      </c>
      <c r="F467" s="1">
        <v>0.214890964150353</v>
      </c>
      <c r="G467" s="1">
        <v>9.1906306464567802</v>
      </c>
      <c r="H467" s="1">
        <v>0.67870285970194399</v>
      </c>
      <c r="I467" s="1">
        <v>0.93289036901062705</v>
      </c>
    </row>
    <row r="468" spans="1:9">
      <c r="A468" t="s">
        <v>1491</v>
      </c>
      <c r="B468" t="s">
        <v>2337</v>
      </c>
      <c r="C468" t="str">
        <f>VLOOKUP(Table2[[#This Row],[Gene ID]],'ridlon-genomes'!A$2:E$19843,4)</f>
        <v>WP_040435186.1</v>
      </c>
      <c r="D468" s="1">
        <v>0.610093459849255</v>
      </c>
      <c r="E468" s="1">
        <v>0.89658834857866299</v>
      </c>
      <c r="F468" s="1">
        <v>0.214817166618126</v>
      </c>
      <c r="G468" s="1">
        <v>8.3223233345356995</v>
      </c>
      <c r="H468" s="1">
        <v>0.61303761062720197</v>
      </c>
      <c r="I468" s="1">
        <v>0.90301607551237795</v>
      </c>
    </row>
    <row r="469" spans="1:9">
      <c r="A469" t="s">
        <v>1213</v>
      </c>
      <c r="B469" t="s">
        <v>474</v>
      </c>
      <c r="C469" t="str">
        <f>VLOOKUP(Table2[[#This Row],[Gene ID]],'ridlon-genomes'!A$2:E$19843,4)</f>
        <v>WP_006443327.1</v>
      </c>
      <c r="D469" s="1">
        <v>0.60014250225091403</v>
      </c>
      <c r="E469" s="1">
        <v>0.895550286076924</v>
      </c>
      <c r="F469" s="1">
        <v>0.21271639769439499</v>
      </c>
      <c r="G469" s="1">
        <v>8.11524094899627</v>
      </c>
      <c r="H469" s="1">
        <v>0.60313317319012105</v>
      </c>
      <c r="I469" s="1">
        <v>0.90090182211357395</v>
      </c>
    </row>
    <row r="470" spans="1:9">
      <c r="A470" t="s">
        <v>1920</v>
      </c>
      <c r="B470" t="s">
        <v>608</v>
      </c>
      <c r="C470" t="str">
        <f>VLOOKUP(Table2[[#This Row],[Gene ID]],'ridlon-genomes'!A$2:E$19843,4)</f>
        <v>WP_006442078.1</v>
      </c>
      <c r="D470" s="1">
        <v>0.62966087978422203</v>
      </c>
      <c r="E470" s="1">
        <v>0.90645081773309799</v>
      </c>
      <c r="F470" s="1">
        <v>0.21249692070216</v>
      </c>
      <c r="G470" s="1">
        <v>8.2226587619518501</v>
      </c>
      <c r="H470" s="1">
        <v>0.63234279521702697</v>
      </c>
      <c r="I470" s="1">
        <v>0.91122372883432001</v>
      </c>
    </row>
    <row r="471" spans="1:9">
      <c r="A471" t="s">
        <v>1436</v>
      </c>
      <c r="B471" t="s">
        <v>474</v>
      </c>
      <c r="C471" t="str">
        <f>VLOOKUP(Table2[[#This Row],[Gene ID]],'ridlon-genomes'!A$2:E$19843,4)</f>
        <v>WP_006443860.1</v>
      </c>
      <c r="D471" s="1">
        <v>0.61389908563551798</v>
      </c>
      <c r="E471" s="1">
        <v>0.89658834857866299</v>
      </c>
      <c r="F471" s="1">
        <v>0.211443765919482</v>
      </c>
      <c r="G471" s="1">
        <v>8.2114832915912306</v>
      </c>
      <c r="H471" s="1">
        <v>0.616773856673826</v>
      </c>
      <c r="I471" s="1">
        <v>0.90301607551237795</v>
      </c>
    </row>
    <row r="472" spans="1:9">
      <c r="A472" t="s">
        <v>2020</v>
      </c>
      <c r="B472" t="s">
        <v>697</v>
      </c>
      <c r="C472" t="str">
        <f>VLOOKUP(Table2[[#This Row],[Gene ID]],'ridlon-genomes'!A$2:E$19843,4)</f>
        <v>WP_040434749.1</v>
      </c>
      <c r="D472" s="1">
        <v>0.73664964077309802</v>
      </c>
      <c r="E472" s="1">
        <v>0.93296970262046697</v>
      </c>
      <c r="F472" s="1">
        <v>0.20944507940613499</v>
      </c>
      <c r="G472" s="1">
        <v>7.86056982074426</v>
      </c>
      <c r="H472" s="1">
        <v>0.74058912928878695</v>
      </c>
      <c r="I472" s="1">
        <v>0.93600282488431996</v>
      </c>
    </row>
    <row r="473" spans="1:9">
      <c r="A473" t="s">
        <v>872</v>
      </c>
      <c r="B473" t="s">
        <v>2082</v>
      </c>
      <c r="C473" t="str">
        <f>VLOOKUP(Table2[[#This Row],[Gene ID]],'ridlon-genomes'!A$2:E$19843,4)</f>
        <v>WP_006442527.1</v>
      </c>
      <c r="D473" s="1">
        <v>0.66689019600013599</v>
      </c>
      <c r="E473" s="1">
        <v>0.92594854072826904</v>
      </c>
      <c r="F473" s="1">
        <v>0.20944378837323999</v>
      </c>
      <c r="G473" s="1">
        <v>8.6239108988005206</v>
      </c>
      <c r="H473" s="1">
        <v>0.66865329789046501</v>
      </c>
      <c r="I473" s="1">
        <v>0.92942808406774602</v>
      </c>
    </row>
    <row r="474" spans="1:9">
      <c r="A474" t="s">
        <v>1133</v>
      </c>
      <c r="B474" t="s">
        <v>715</v>
      </c>
      <c r="C474" t="str">
        <f>VLOOKUP(Table2[[#This Row],[Gene ID]],'ridlon-genomes'!A$2:E$19843,4)</f>
        <v>WP_006443141.1</v>
      </c>
      <c r="D474" s="1">
        <v>0.71412448144292096</v>
      </c>
      <c r="E474" s="1">
        <v>0.93193919829782501</v>
      </c>
      <c r="F474" s="1">
        <v>0.20935722092245701</v>
      </c>
      <c r="G474" s="1">
        <v>9.1221063988578308</v>
      </c>
      <c r="H474" s="1">
        <v>0.71715791542448504</v>
      </c>
      <c r="I474" s="1">
        <v>0.93374054125170103</v>
      </c>
    </row>
    <row r="475" spans="1:9">
      <c r="A475" t="s">
        <v>1311</v>
      </c>
      <c r="B475" t="s">
        <v>2266</v>
      </c>
      <c r="C475" t="str">
        <f>VLOOKUP(Table2[[#This Row],[Gene ID]],'ridlon-genomes'!A$2:E$19843,4)</f>
        <v>WP_050765515.1</v>
      </c>
      <c r="D475" s="1">
        <v>0.62850185026551297</v>
      </c>
      <c r="E475" s="1">
        <v>0.90604006594752495</v>
      </c>
      <c r="F475" s="1">
        <v>0.20888057091954099</v>
      </c>
      <c r="G475" s="1">
        <v>8.3977597282476193</v>
      </c>
      <c r="H475" s="1">
        <v>0.63098048243870497</v>
      </c>
      <c r="I475" s="1">
        <v>0.91044588642539803</v>
      </c>
    </row>
    <row r="476" spans="1:9">
      <c r="A476" t="s">
        <v>1401</v>
      </c>
      <c r="B476" t="s">
        <v>474</v>
      </c>
      <c r="C476" t="str">
        <f>VLOOKUP(Table2[[#This Row],[Gene ID]],'ridlon-genomes'!A$2:E$19843,4)</f>
        <v>WP_006443768.1</v>
      </c>
      <c r="D476" s="1">
        <v>0.61344057092672899</v>
      </c>
      <c r="E476" s="1">
        <v>0.89658834857866299</v>
      </c>
      <c r="F476" s="1">
        <v>0.20880280205468099</v>
      </c>
      <c r="G476" s="1">
        <v>9.4752705097792305</v>
      </c>
      <c r="H476" s="1">
        <v>0.61472400407433503</v>
      </c>
      <c r="I476" s="1">
        <v>0.90301607551237795</v>
      </c>
    </row>
    <row r="477" spans="1:9">
      <c r="A477" t="s">
        <v>1286</v>
      </c>
      <c r="B477" t="s">
        <v>2258</v>
      </c>
      <c r="C477" t="str">
        <f>VLOOKUP(Table2[[#This Row],[Gene ID]],'ridlon-genomes'!A$2:E$19843,4)</f>
        <v>WP_006443519.1</v>
      </c>
      <c r="D477" s="1">
        <v>0.74104738924247804</v>
      </c>
      <c r="E477" s="1">
        <v>0.93378380870039701</v>
      </c>
      <c r="F477" s="1">
        <v>0.20579763666801201</v>
      </c>
      <c r="G477" s="1">
        <v>7.87449330695953</v>
      </c>
      <c r="H477" s="1">
        <v>0.74368362867777804</v>
      </c>
      <c r="I477" s="1">
        <v>0.93716329072932703</v>
      </c>
    </row>
    <row r="478" spans="1:9">
      <c r="A478" t="s">
        <v>838</v>
      </c>
      <c r="B478" t="s">
        <v>2066</v>
      </c>
      <c r="C478" t="str">
        <f>VLOOKUP(Table2[[#This Row],[Gene ID]],'ridlon-genomes'!A$2:E$19843,4)</f>
        <v>WP_040435422.1</v>
      </c>
      <c r="D478" s="1">
        <v>0.53276219060532903</v>
      </c>
      <c r="E478" s="1">
        <v>0.86717799486509395</v>
      </c>
      <c r="F478" s="1">
        <v>0.20377575252666</v>
      </c>
      <c r="G478" s="1">
        <v>11.8366073983031</v>
      </c>
      <c r="H478" s="1">
        <v>0.53411328257978896</v>
      </c>
      <c r="I478" s="1">
        <v>0.87439483075605395</v>
      </c>
    </row>
    <row r="479" spans="1:9">
      <c r="A479" t="s">
        <v>1272</v>
      </c>
      <c r="B479" t="s">
        <v>2102</v>
      </c>
      <c r="C479" t="str">
        <f>VLOOKUP(Table2[[#This Row],[Gene ID]],'ridlon-genomes'!A$2:E$19843,4)</f>
        <v>WP_006443505.1</v>
      </c>
      <c r="D479" s="1">
        <v>0.57233104508497401</v>
      </c>
      <c r="E479" s="1">
        <v>0.88550039000899405</v>
      </c>
      <c r="F479" s="1">
        <v>0.20340947984124799</v>
      </c>
      <c r="G479" s="1">
        <v>11.662447514173699</v>
      </c>
      <c r="H479" s="1">
        <v>0.57376277600524195</v>
      </c>
      <c r="I479" s="1">
        <v>0.88846815230152898</v>
      </c>
    </row>
    <row r="480" spans="1:9">
      <c r="A480" t="s">
        <v>1511</v>
      </c>
      <c r="B480" t="s">
        <v>613</v>
      </c>
      <c r="C480" t="str">
        <f>VLOOKUP(Table2[[#This Row],[Gene ID]],'ridlon-genomes'!A$2:E$19843,4)</f>
        <v>WP_006443981.1</v>
      </c>
      <c r="D480" s="1">
        <v>0.70318780966785699</v>
      </c>
      <c r="E480" s="1">
        <v>0.92952635481682599</v>
      </c>
      <c r="F480" s="1">
        <v>0.201007590959248</v>
      </c>
      <c r="G480" s="1">
        <v>8.0979697076693604</v>
      </c>
      <c r="H480" s="1">
        <v>0.705695773757128</v>
      </c>
      <c r="I480" s="1">
        <v>0.93289036901062705</v>
      </c>
    </row>
    <row r="481" spans="1:9">
      <c r="A481" t="s">
        <v>850</v>
      </c>
      <c r="B481" t="s">
        <v>715</v>
      </c>
      <c r="C481" t="str">
        <f>VLOOKUP(Table2[[#This Row],[Gene ID]],'ridlon-genomes'!A$2:E$19843,4)</f>
        <v>WP_006442466.1</v>
      </c>
      <c r="D481" s="1">
        <v>0.78653306203784601</v>
      </c>
      <c r="E481" s="1">
        <v>0.94707169207186404</v>
      </c>
      <c r="F481" s="1">
        <v>0.200162388489072</v>
      </c>
      <c r="G481" s="1">
        <v>6.9488024200778904</v>
      </c>
      <c r="H481" s="1">
        <v>0.79054490915565501</v>
      </c>
      <c r="I481" s="1">
        <v>0.95241057981597899</v>
      </c>
    </row>
    <row r="482" spans="1:9">
      <c r="A482" t="s">
        <v>991</v>
      </c>
      <c r="B482" t="s">
        <v>2147</v>
      </c>
      <c r="C482" t="str">
        <f>VLOOKUP(Table2[[#This Row],[Gene ID]],'ridlon-genomes'!A$2:E$19843,4)</f>
        <v>WP_040434904.1</v>
      </c>
      <c r="D482" s="1">
        <v>0.65822051321037001</v>
      </c>
      <c r="E482" s="1">
        <v>0.92209838972695801</v>
      </c>
      <c r="F482" s="1">
        <v>0.19822167917774799</v>
      </c>
      <c r="G482" s="1">
        <v>9.7193010315655695</v>
      </c>
      <c r="H482" s="1">
        <v>0.66036699573649005</v>
      </c>
      <c r="I482" s="1">
        <v>0.92614250186810398</v>
      </c>
    </row>
    <row r="483" spans="1:9">
      <c r="A483" t="s">
        <v>1605</v>
      </c>
      <c r="B483" t="s">
        <v>506</v>
      </c>
      <c r="C483" t="str">
        <f>VLOOKUP(Table2[[#This Row],[Gene ID]],'ridlon-genomes'!A$2:E$19843,4)</f>
        <v>WP_006444150.1</v>
      </c>
      <c r="D483" s="1">
        <v>0.61580918750997904</v>
      </c>
      <c r="E483" s="1">
        <v>0.89658834857866299</v>
      </c>
      <c r="F483" s="1">
        <v>0.195364269761404</v>
      </c>
      <c r="G483" s="1">
        <v>10.241984195284701</v>
      </c>
      <c r="H483" s="1">
        <v>0.61752339402308398</v>
      </c>
      <c r="I483" s="1">
        <v>0.90301607551237795</v>
      </c>
    </row>
    <row r="484" spans="1:9">
      <c r="A484" t="s">
        <v>1323</v>
      </c>
      <c r="B484" t="s">
        <v>474</v>
      </c>
      <c r="C484" t="str">
        <f>VLOOKUP(Table2[[#This Row],[Gene ID]],'ridlon-genomes'!A$2:E$19843,4)</f>
        <v>WP_083790616.1</v>
      </c>
      <c r="D484" s="1">
        <v>0.69969710702994403</v>
      </c>
      <c r="E484" s="1">
        <v>0.92952635481682599</v>
      </c>
      <c r="F484" s="1">
        <v>0.19243530556282501</v>
      </c>
      <c r="G484" s="1">
        <v>8.2836109280675707</v>
      </c>
      <c r="H484" s="1">
        <v>0.70173876209959396</v>
      </c>
      <c r="I484" s="1">
        <v>0.93289036901062705</v>
      </c>
    </row>
    <row r="485" spans="1:9">
      <c r="A485" t="s">
        <v>1068</v>
      </c>
      <c r="B485" t="s">
        <v>2168</v>
      </c>
      <c r="C485" t="str">
        <f>VLOOKUP(Table2[[#This Row],[Gene ID]],'ridlon-genomes'!A$2:E$19843,4)</f>
        <v>WP_006442988.1</v>
      </c>
      <c r="D485" s="1">
        <v>0.73864478799560196</v>
      </c>
      <c r="E485" s="1">
        <v>0.93296970262046697</v>
      </c>
      <c r="F485" s="1">
        <v>0.19215315187361501</v>
      </c>
      <c r="G485" s="1">
        <v>7.5673807479234503</v>
      </c>
      <c r="H485" s="1">
        <v>0.74146986367734702</v>
      </c>
      <c r="I485" s="1">
        <v>0.93600282488431996</v>
      </c>
    </row>
    <row r="486" spans="1:9">
      <c r="A486" t="s">
        <v>951</v>
      </c>
      <c r="B486" t="s">
        <v>578</v>
      </c>
      <c r="C486" t="str">
        <f>VLOOKUP(Table2[[#This Row],[Gene ID]],'ridlon-genomes'!A$2:E$19843,4)</f>
        <v>WP_006442654.1</v>
      </c>
      <c r="D486" s="1">
        <v>0.69018279737384602</v>
      </c>
      <c r="E486" s="1">
        <v>0.92952635481682599</v>
      </c>
      <c r="F486" s="1">
        <v>0.18921692917420399</v>
      </c>
      <c r="G486" s="1">
        <v>8.2534407810612098</v>
      </c>
      <c r="H486" s="1">
        <v>0.69260790470168498</v>
      </c>
      <c r="I486" s="1">
        <v>0.93289036901062705</v>
      </c>
    </row>
    <row r="487" spans="1:9">
      <c r="A487" t="s">
        <v>1484</v>
      </c>
      <c r="B487" t="s">
        <v>2052</v>
      </c>
      <c r="C487" t="str">
        <f>VLOOKUP(Table2[[#This Row],[Gene ID]],'ridlon-genomes'!A$2:E$19843,4)</f>
        <v>WP_040435182.1</v>
      </c>
      <c r="D487" s="1">
        <v>0.74604695263672904</v>
      </c>
      <c r="E487" s="1">
        <v>0.93517508792439696</v>
      </c>
      <c r="F487" s="1">
        <v>0.18841519659289899</v>
      </c>
      <c r="G487" s="1">
        <v>8.3514238733055297</v>
      </c>
      <c r="H487" s="1">
        <v>0.75006034018485501</v>
      </c>
      <c r="I487" s="1">
        <v>0.94020589736598603</v>
      </c>
    </row>
    <row r="488" spans="1:9">
      <c r="A488" t="s">
        <v>1159</v>
      </c>
      <c r="B488" t="s">
        <v>2206</v>
      </c>
      <c r="C488" t="str">
        <f>VLOOKUP(Table2[[#This Row],[Gene ID]],'ridlon-genomes'!A$2:E$19843,4)</f>
        <v>WP_006443208.1</v>
      </c>
      <c r="D488" s="1">
        <v>0.58036882089903297</v>
      </c>
      <c r="E488" s="1">
        <v>0.89173264223391902</v>
      </c>
      <c r="F488" s="1">
        <v>0.18705151034092801</v>
      </c>
      <c r="G488" s="1">
        <v>12.819519915823999</v>
      </c>
      <c r="H488" s="1">
        <v>0.58167209431465605</v>
      </c>
      <c r="I488" s="1">
        <v>0.89467879953998397</v>
      </c>
    </row>
    <row r="489" spans="1:9">
      <c r="A489" t="s">
        <v>1988</v>
      </c>
      <c r="B489" t="s">
        <v>2551</v>
      </c>
      <c r="C489" t="str">
        <f>VLOOKUP(Table2[[#This Row],[Gene ID]],'ridlon-genomes'!A$2:E$19843,4)</f>
        <v>WP_006441326.1</v>
      </c>
      <c r="D489" s="1">
        <v>0.83495825389545597</v>
      </c>
      <c r="E489" s="1">
        <v>0.96373001602567898</v>
      </c>
      <c r="F489" s="1">
        <v>0.18470043076259399</v>
      </c>
      <c r="G489" s="1">
        <v>8.1459148533857899</v>
      </c>
      <c r="H489" s="1">
        <v>0.83901242883204497</v>
      </c>
      <c r="I489" s="1">
        <v>0.96617850699637597</v>
      </c>
    </row>
    <row r="490" spans="1:9">
      <c r="A490" t="s">
        <v>1963</v>
      </c>
      <c r="B490" t="s">
        <v>2546</v>
      </c>
      <c r="C490" t="str">
        <f>VLOOKUP(Table2[[#This Row],[Gene ID]],'ridlon-genomes'!A$2:E$19843,4)</f>
        <v>WP_006442145.1</v>
      </c>
      <c r="D490" s="1">
        <v>0.65686535906173904</v>
      </c>
      <c r="E490" s="1">
        <v>0.92123157419981605</v>
      </c>
      <c r="F490" s="1">
        <v>0.18397444647053199</v>
      </c>
      <c r="G490" s="1">
        <v>8.6579754440696792</v>
      </c>
      <c r="H490" s="1">
        <v>0.65940985537597596</v>
      </c>
      <c r="I490" s="1">
        <v>0.92614250186810398</v>
      </c>
    </row>
    <row r="491" spans="1:9">
      <c r="A491" t="s">
        <v>1714</v>
      </c>
      <c r="B491" t="s">
        <v>474</v>
      </c>
      <c r="C491" t="str">
        <f>VLOOKUP(Table2[[#This Row],[Gene ID]],'ridlon-genomes'!A$2:E$19843,4)</f>
        <v>WP_006441708.1</v>
      </c>
      <c r="D491" s="1">
        <v>0.65569021973061203</v>
      </c>
      <c r="E491" s="1">
        <v>0.92123157419981605</v>
      </c>
      <c r="F491" s="1">
        <v>0.18105661568947301</v>
      </c>
      <c r="G491" s="1">
        <v>9.5045549096842592</v>
      </c>
      <c r="H491" s="1">
        <v>0.65695712931172101</v>
      </c>
      <c r="I491" s="1">
        <v>0.92614250186810398</v>
      </c>
    </row>
    <row r="492" spans="1:9">
      <c r="A492" t="s">
        <v>1868</v>
      </c>
      <c r="B492" t="s">
        <v>2172</v>
      </c>
      <c r="C492" t="str">
        <f>VLOOKUP(Table2[[#This Row],[Gene ID]],'ridlon-genomes'!A$2:E$19843,4)</f>
        <v>WP_006441303.1</v>
      </c>
      <c r="D492" s="1">
        <v>0.70021383064315101</v>
      </c>
      <c r="E492" s="1">
        <v>0.92952635481682599</v>
      </c>
      <c r="F492" s="1">
        <v>0.178113951211812</v>
      </c>
      <c r="G492" s="1">
        <v>8.47396345428605</v>
      </c>
      <c r="H492" s="1">
        <v>0.702352043712278</v>
      </c>
      <c r="I492" s="1">
        <v>0.93289036901062705</v>
      </c>
    </row>
    <row r="493" spans="1:9">
      <c r="A493" t="s">
        <v>1440</v>
      </c>
      <c r="B493" t="s">
        <v>2315</v>
      </c>
      <c r="C493" t="str">
        <f>VLOOKUP(Table2[[#This Row],[Gene ID]],'ridlon-genomes'!A$2:E$19843,4)</f>
        <v>WP_006443864.1</v>
      </c>
      <c r="D493" s="1">
        <v>0.76837756308958705</v>
      </c>
      <c r="E493" s="1">
        <v>0.940548269496158</v>
      </c>
      <c r="F493" s="1">
        <v>0.17567010029537899</v>
      </c>
      <c r="G493" s="1">
        <v>7.3156489683136998</v>
      </c>
      <c r="H493" s="1">
        <v>0.77172914251084102</v>
      </c>
      <c r="I493" s="1">
        <v>0.94465083882687095</v>
      </c>
    </row>
    <row r="494" spans="1:9">
      <c r="A494" t="s">
        <v>2016</v>
      </c>
      <c r="B494" t="s">
        <v>551</v>
      </c>
      <c r="C494" t="str">
        <f>VLOOKUP(Table2[[#This Row],[Gene ID]],'ridlon-genomes'!A$2:E$19843,4)</f>
        <v>WP_006442271.1</v>
      </c>
      <c r="D494" s="1">
        <v>0.59668217969606896</v>
      </c>
      <c r="E494" s="1">
        <v>0.895550286076924</v>
      </c>
      <c r="F494" s="1">
        <v>0.17464197447136401</v>
      </c>
      <c r="G494" s="1">
        <v>10.931435357991999</v>
      </c>
      <c r="H494" s="1">
        <v>0.59771434337058005</v>
      </c>
      <c r="I494" s="1">
        <v>0.90090182211357395</v>
      </c>
    </row>
    <row r="495" spans="1:9">
      <c r="A495" t="s">
        <v>886</v>
      </c>
      <c r="B495" t="s">
        <v>2091</v>
      </c>
      <c r="C495" t="str">
        <f>VLOOKUP(Table2[[#This Row],[Gene ID]],'ridlon-genomes'!A$2:E$19843,4)</f>
        <v>WP_006442543.1</v>
      </c>
      <c r="D495" s="1">
        <v>0.74303059847325803</v>
      </c>
      <c r="E495" s="1">
        <v>0.93378380870039701</v>
      </c>
      <c r="F495" s="1">
        <v>0.174577472508361</v>
      </c>
      <c r="G495" s="1">
        <v>8.0836219706510501</v>
      </c>
      <c r="H495" s="1">
        <v>0.74597939949561798</v>
      </c>
      <c r="I495" s="1">
        <v>0.93716329072932703</v>
      </c>
    </row>
    <row r="496" spans="1:9">
      <c r="A496" t="s">
        <v>1476</v>
      </c>
      <c r="B496" t="s">
        <v>2332</v>
      </c>
      <c r="C496" t="str">
        <f>VLOOKUP(Table2[[#This Row],[Gene ID]],'ridlon-genomes'!A$2:E$19843,4)</f>
        <v>WP_006443915.1</v>
      </c>
      <c r="D496" s="1">
        <v>0.61288975328731199</v>
      </c>
      <c r="E496" s="1">
        <v>0.89658834857866299</v>
      </c>
      <c r="F496" s="1">
        <v>0.17320956098241</v>
      </c>
      <c r="G496" s="1">
        <v>9.9565791392164407</v>
      </c>
      <c r="H496" s="1">
        <v>0.61426848233005704</v>
      </c>
      <c r="I496" s="1">
        <v>0.90301607551237795</v>
      </c>
    </row>
    <row r="497" spans="1:9">
      <c r="A497" t="s">
        <v>1543</v>
      </c>
      <c r="B497" t="s">
        <v>2358</v>
      </c>
      <c r="C497" t="str">
        <f>VLOOKUP(Table2[[#This Row],[Gene ID]],'ridlon-genomes'!A$2:E$19843,4)</f>
        <v>WP_006444026.1</v>
      </c>
      <c r="D497" s="1">
        <v>0.75070122285767305</v>
      </c>
      <c r="E497" s="1">
        <v>0.93768823607887297</v>
      </c>
      <c r="F497" s="1">
        <v>0.173031103931748</v>
      </c>
      <c r="G497" s="1">
        <v>8.7585370293885898</v>
      </c>
      <c r="H497" s="1">
        <v>0.75349551281189997</v>
      </c>
      <c r="I497" s="1">
        <v>0.94084363153530404</v>
      </c>
    </row>
    <row r="498" spans="1:9">
      <c r="A498" t="s">
        <v>1212</v>
      </c>
      <c r="B498" t="s">
        <v>529</v>
      </c>
      <c r="C498" t="str">
        <f>VLOOKUP(Table2[[#This Row],[Gene ID]],'ridlon-genomes'!A$2:E$19843,4)</f>
        <v>WP_006443326.1</v>
      </c>
      <c r="D498" s="1">
        <v>0.59412112958523899</v>
      </c>
      <c r="E498" s="1">
        <v>0.895550286076924</v>
      </c>
      <c r="F498" s="1">
        <v>0.17218237843494</v>
      </c>
      <c r="G498" s="1">
        <v>11.726012137657101</v>
      </c>
      <c r="H498" s="1">
        <v>0.59538693636820506</v>
      </c>
      <c r="I498" s="1">
        <v>0.90090182211357395</v>
      </c>
    </row>
    <row r="499" spans="1:9">
      <c r="A499" t="s">
        <v>1797</v>
      </c>
      <c r="B499" t="s">
        <v>566</v>
      </c>
      <c r="C499" t="str">
        <f>VLOOKUP(Table2[[#This Row],[Gene ID]],'ridlon-genomes'!A$2:E$19843,4)</f>
        <v>WP_006441871.1</v>
      </c>
      <c r="D499" s="1">
        <v>0.76425516976122898</v>
      </c>
      <c r="E499" s="1">
        <v>0.93985045960036395</v>
      </c>
      <c r="F499" s="1">
        <v>0.17135078737707499</v>
      </c>
      <c r="G499" s="1">
        <v>9.8135402038107795</v>
      </c>
      <c r="H499" s="1">
        <v>0.76660395390301095</v>
      </c>
      <c r="I499" s="1">
        <v>0.94212134733014197</v>
      </c>
    </row>
    <row r="500" spans="1:9">
      <c r="A500" t="s">
        <v>931</v>
      </c>
      <c r="B500" t="s">
        <v>2119</v>
      </c>
      <c r="C500" t="str">
        <f>VLOOKUP(Table2[[#This Row],[Gene ID]],'ridlon-genomes'!A$2:E$19843,4)</f>
        <v>WP_006442627.1</v>
      </c>
      <c r="D500" s="1">
        <v>0.72904287627472397</v>
      </c>
      <c r="E500" s="1">
        <v>0.932959007525345</v>
      </c>
      <c r="F500" s="1">
        <v>0.168809810067963</v>
      </c>
      <c r="G500" s="1">
        <v>8.3655347293435707</v>
      </c>
      <c r="H500" s="1">
        <v>0.73173963165965605</v>
      </c>
      <c r="I500" s="1">
        <v>0.93600282488431996</v>
      </c>
    </row>
    <row r="501" spans="1:9">
      <c r="A501" t="s">
        <v>1400</v>
      </c>
      <c r="B501" t="s">
        <v>480</v>
      </c>
      <c r="C501" t="str">
        <f>VLOOKUP(Table2[[#This Row],[Gene ID]],'ridlon-genomes'!A$2:E$19843,4)</f>
        <v>WP_006443763.1</v>
      </c>
      <c r="D501" s="1">
        <v>0.81334350116274001</v>
      </c>
      <c r="E501" s="1">
        <v>0.95809107340356603</v>
      </c>
      <c r="F501" s="1">
        <v>0.16745526195270199</v>
      </c>
      <c r="G501" s="1">
        <v>7.0303193140908702</v>
      </c>
      <c r="H501" s="1">
        <v>0.81568546972550904</v>
      </c>
      <c r="I501" s="1">
        <v>0.96084983298174398</v>
      </c>
    </row>
    <row r="502" spans="1:9">
      <c r="A502" t="s">
        <v>1017</v>
      </c>
      <c r="B502" t="s">
        <v>716</v>
      </c>
      <c r="C502" t="str">
        <f>VLOOKUP(Table2[[#This Row],[Gene ID]],'ridlon-genomes'!A$2:E$19843,4)</f>
        <v>WP_006442834.1</v>
      </c>
      <c r="D502" s="1">
        <v>0.71202352240848799</v>
      </c>
      <c r="E502" s="1">
        <v>0.93193919829782501</v>
      </c>
      <c r="F502" s="1">
        <v>0.16714521835063401</v>
      </c>
      <c r="G502" s="1">
        <v>8.4748704744317394</v>
      </c>
      <c r="H502" s="1">
        <v>0.71557890113543599</v>
      </c>
      <c r="I502" s="1">
        <v>0.93374054125170103</v>
      </c>
    </row>
    <row r="503" spans="1:9">
      <c r="A503" t="s">
        <v>1235</v>
      </c>
      <c r="B503" t="s">
        <v>2239</v>
      </c>
      <c r="C503" t="str">
        <f>VLOOKUP(Table2[[#This Row],[Gene ID]],'ridlon-genomes'!A$2:E$19843,4)</f>
        <v>WP_040434583.1</v>
      </c>
      <c r="D503" s="1">
        <v>0.65127120463631805</v>
      </c>
      <c r="E503" s="1">
        <v>0.92105205142597102</v>
      </c>
      <c r="F503" s="1">
        <v>0.16569280115805701</v>
      </c>
      <c r="G503" s="1">
        <v>9.1988846531722306</v>
      </c>
      <c r="H503" s="1">
        <v>0.65396219799903199</v>
      </c>
      <c r="I503" s="1">
        <v>0.92614250186810398</v>
      </c>
    </row>
    <row r="504" spans="1:9">
      <c r="A504" t="s">
        <v>2008</v>
      </c>
      <c r="B504" t="s">
        <v>2561</v>
      </c>
      <c r="C504" t="str">
        <f>VLOOKUP(Table2[[#This Row],[Gene ID]],'ridlon-genomes'!A$2:E$19843,4)</f>
        <v>WP_006442260.1</v>
      </c>
      <c r="D504" s="1">
        <v>0.72948854146397102</v>
      </c>
      <c r="E504" s="1">
        <v>0.932959007525345</v>
      </c>
      <c r="F504" s="1">
        <v>0.165546301247534</v>
      </c>
      <c r="G504" s="1">
        <v>8.9348702783931504</v>
      </c>
      <c r="H504" s="1">
        <v>0.73173924754904296</v>
      </c>
      <c r="I504" s="1">
        <v>0.93600282488431996</v>
      </c>
    </row>
    <row r="505" spans="1:9">
      <c r="A505" t="s">
        <v>805</v>
      </c>
      <c r="B505" t="s">
        <v>2047</v>
      </c>
      <c r="C505" t="str">
        <f>VLOOKUP(Table2[[#This Row],[Gene ID]],'ridlon-genomes'!A$2:E$19843,4)</f>
        <v>WP_006442342.1</v>
      </c>
      <c r="D505" s="1">
        <v>0.82688944371901896</v>
      </c>
      <c r="E505" s="1">
        <v>0.95975533678867497</v>
      </c>
      <c r="F505" s="1">
        <v>0.16522619512513501</v>
      </c>
      <c r="G505" s="1">
        <v>6.9990591982523904</v>
      </c>
      <c r="H505" s="1">
        <v>0.83140405838545395</v>
      </c>
      <c r="I505" s="1">
        <v>0.96393556722910401</v>
      </c>
    </row>
    <row r="506" spans="1:9">
      <c r="A506" t="s">
        <v>1732</v>
      </c>
      <c r="B506" t="s">
        <v>2442</v>
      </c>
      <c r="C506" t="str">
        <f>VLOOKUP(Table2[[#This Row],[Gene ID]],'ridlon-genomes'!A$2:E$19843,4)</f>
        <v>WP_040434629.1</v>
      </c>
      <c r="D506" s="1">
        <v>0.75485918564683696</v>
      </c>
      <c r="E506" s="1">
        <v>0.93803874638235296</v>
      </c>
      <c r="F506" s="1">
        <v>0.161931898550254</v>
      </c>
      <c r="G506" s="1">
        <v>8.5452281156219705</v>
      </c>
      <c r="H506" s="1">
        <v>0.75808983260398599</v>
      </c>
      <c r="I506" s="1">
        <v>0.94084363153530404</v>
      </c>
    </row>
    <row r="507" spans="1:9">
      <c r="A507" t="s">
        <v>2024</v>
      </c>
      <c r="B507" t="s">
        <v>2566</v>
      </c>
      <c r="C507" t="str">
        <f>VLOOKUP(Table2[[#This Row],[Gene ID]],'ridlon-genomes'!A$2:E$19843,4)</f>
        <v>WP_006442283.1</v>
      </c>
      <c r="D507" s="1">
        <v>0.77824654816249605</v>
      </c>
      <c r="E507" s="1">
        <v>0.94504898439871599</v>
      </c>
      <c r="F507" s="1">
        <v>0.16079257385801901</v>
      </c>
      <c r="G507" s="1">
        <v>7.2753147145019597</v>
      </c>
      <c r="H507" s="1">
        <v>0.78249131197904398</v>
      </c>
      <c r="I507" s="1">
        <v>0.94933493492569199</v>
      </c>
    </row>
    <row r="508" spans="1:9">
      <c r="A508" t="s">
        <v>1526</v>
      </c>
      <c r="B508" t="s">
        <v>474</v>
      </c>
      <c r="C508" t="str">
        <f>VLOOKUP(Table2[[#This Row],[Gene ID]],'ridlon-genomes'!A$2:E$19843,4)</f>
        <v>WP_006441504.1</v>
      </c>
      <c r="D508" s="1">
        <v>0.75502487532457496</v>
      </c>
      <c r="E508" s="1">
        <v>0.93803874638235296</v>
      </c>
      <c r="F508" s="1">
        <v>0.158231392798313</v>
      </c>
      <c r="G508" s="1">
        <v>8.5117590526824891</v>
      </c>
      <c r="H508" s="1">
        <v>0.75783214243675801</v>
      </c>
      <c r="I508" s="1">
        <v>0.94084363153530404</v>
      </c>
    </row>
    <row r="509" spans="1:9">
      <c r="A509" t="s">
        <v>1443</v>
      </c>
      <c r="B509" t="s">
        <v>2316</v>
      </c>
      <c r="C509" t="str">
        <f>VLOOKUP(Table2[[#This Row],[Gene ID]],'ridlon-genomes'!A$2:E$19843,4)</f>
        <v>WP_006441491.1</v>
      </c>
      <c r="D509" s="1">
        <v>0.72312974393990603</v>
      </c>
      <c r="E509" s="1">
        <v>0.932959007525345</v>
      </c>
      <c r="F509" s="1">
        <v>0.157932070285735</v>
      </c>
      <c r="G509" s="1">
        <v>8.2746700232255197</v>
      </c>
      <c r="H509" s="1">
        <v>0.72509350262991401</v>
      </c>
      <c r="I509" s="1">
        <v>0.93600282488431996</v>
      </c>
    </row>
    <row r="510" spans="1:9">
      <c r="A510" t="s">
        <v>1461</v>
      </c>
      <c r="B510" t="s">
        <v>2148</v>
      </c>
      <c r="C510" t="str">
        <f>VLOOKUP(Table2[[#This Row],[Gene ID]],'ridlon-genomes'!A$2:E$19843,4)</f>
        <v>WP_006443893.1</v>
      </c>
      <c r="D510" s="1">
        <v>0.79456397021773195</v>
      </c>
      <c r="E510" s="1">
        <v>0.95393428670094305</v>
      </c>
      <c r="F510" s="1">
        <v>0.155320089584608</v>
      </c>
      <c r="G510" s="1">
        <v>7.4417163974711302</v>
      </c>
      <c r="H510" s="1">
        <v>0.79694581000481701</v>
      </c>
      <c r="I510" s="1">
        <v>0.955932446372738</v>
      </c>
    </row>
    <row r="511" spans="1:9">
      <c r="A511" t="s">
        <v>1071</v>
      </c>
      <c r="B511" t="s">
        <v>474</v>
      </c>
      <c r="C511" t="str">
        <f>VLOOKUP(Table2[[#This Row],[Gene ID]],'ridlon-genomes'!A$2:E$19843,4)</f>
        <v>WP_006442991.1</v>
      </c>
      <c r="D511" s="1">
        <v>0.72208646755077099</v>
      </c>
      <c r="E511" s="1">
        <v>0.932959007525345</v>
      </c>
      <c r="F511" s="1">
        <v>0.15482866365322001</v>
      </c>
      <c r="G511" s="1">
        <v>8.1583988422345701</v>
      </c>
      <c r="H511" s="1">
        <v>0.72541220841988796</v>
      </c>
      <c r="I511" s="1">
        <v>0.93600282488431996</v>
      </c>
    </row>
    <row r="512" spans="1:9">
      <c r="A512" t="s">
        <v>1318</v>
      </c>
      <c r="B512" t="s">
        <v>2272</v>
      </c>
      <c r="C512" t="str">
        <f>VLOOKUP(Table2[[#This Row],[Gene ID]],'ridlon-genomes'!A$2:E$19843,4)</f>
        <v>WP_006443584.1</v>
      </c>
      <c r="D512" s="1">
        <v>0.77703794413190796</v>
      </c>
      <c r="E512" s="1">
        <v>0.944678783390687</v>
      </c>
      <c r="F512" s="1">
        <v>0.152597742099431</v>
      </c>
      <c r="G512" s="1">
        <v>9.8036590936629295</v>
      </c>
      <c r="H512" s="1">
        <v>0.77865831507341099</v>
      </c>
      <c r="I512" s="1">
        <v>0.94685115926858399</v>
      </c>
    </row>
    <row r="513" spans="1:9">
      <c r="A513" t="s">
        <v>1710</v>
      </c>
      <c r="B513" t="s">
        <v>630</v>
      </c>
      <c r="C513" t="str">
        <f>VLOOKUP(Table2[[#This Row],[Gene ID]],'ridlon-genomes'!A$2:E$19843,4)</f>
        <v>WP_006441274.1</v>
      </c>
      <c r="D513" s="1">
        <v>0.68906807689201699</v>
      </c>
      <c r="E513" s="1">
        <v>0.92952635481682599</v>
      </c>
      <c r="F513" s="1">
        <v>0.151866517239478</v>
      </c>
      <c r="G513" s="1">
        <v>8.7207082751165395</v>
      </c>
      <c r="H513" s="1">
        <v>0.69049989870414497</v>
      </c>
      <c r="I513" s="1">
        <v>0.93289036901062705</v>
      </c>
    </row>
    <row r="514" spans="1:9">
      <c r="A514" t="s">
        <v>918</v>
      </c>
      <c r="B514" t="s">
        <v>2111</v>
      </c>
      <c r="C514" t="str">
        <f>VLOOKUP(Table2[[#This Row],[Gene ID]],'ridlon-genomes'!A$2:E$19843,4)</f>
        <v>WP_006442606.1</v>
      </c>
      <c r="D514" s="1">
        <v>0.67476368758984495</v>
      </c>
      <c r="E514" s="1">
        <v>0.92714753014581097</v>
      </c>
      <c r="F514" s="1">
        <v>0.151777605550798</v>
      </c>
      <c r="G514" s="1">
        <v>10.254852523123899</v>
      </c>
      <c r="H514" s="1">
        <v>0.67587025281352398</v>
      </c>
      <c r="I514" s="1">
        <v>0.93289036901062705</v>
      </c>
    </row>
    <row r="515" spans="1:9">
      <c r="A515" t="s">
        <v>2014</v>
      </c>
      <c r="B515" t="s">
        <v>2508</v>
      </c>
      <c r="C515" t="str">
        <f>VLOOKUP(Table2[[#This Row],[Gene ID]],'ridlon-genomes'!A$2:E$19843,4)</f>
        <v>WP_006442269.1</v>
      </c>
      <c r="D515" s="1">
        <v>0.69853857634182204</v>
      </c>
      <c r="E515" s="1">
        <v>0.92952635481682599</v>
      </c>
      <c r="F515" s="1">
        <v>0.14912792748579001</v>
      </c>
      <c r="G515" s="1">
        <v>9.0791156565901705</v>
      </c>
      <c r="H515" s="1">
        <v>0.69922204666761201</v>
      </c>
      <c r="I515" s="1">
        <v>0.93289036901062705</v>
      </c>
    </row>
    <row r="516" spans="1:9">
      <c r="A516" t="s">
        <v>1254</v>
      </c>
      <c r="B516" t="s">
        <v>474</v>
      </c>
      <c r="C516" t="str">
        <f>VLOOKUP(Table2[[#This Row],[Gene ID]],'ridlon-genomes'!A$2:E$19843,4)</f>
        <v>WP_006443472.1</v>
      </c>
      <c r="D516" s="1">
        <v>0.68805713085815601</v>
      </c>
      <c r="E516" s="1">
        <v>0.92952635481682599</v>
      </c>
      <c r="F516" s="1">
        <v>0.147746093700133</v>
      </c>
      <c r="G516" s="1">
        <v>9.6454752042010607</v>
      </c>
      <c r="H516" s="1">
        <v>0.689572583280047</v>
      </c>
      <c r="I516" s="1">
        <v>0.93289036901062705</v>
      </c>
    </row>
    <row r="517" spans="1:9">
      <c r="A517" t="s">
        <v>1981</v>
      </c>
      <c r="B517" t="s">
        <v>543</v>
      </c>
      <c r="C517" t="str">
        <f>VLOOKUP(Table2[[#This Row],[Gene ID]],'ridlon-genomes'!A$2:E$19843,4)</f>
        <v>WP_006441235.1</v>
      </c>
      <c r="D517" s="1">
        <v>0.72855519332510299</v>
      </c>
      <c r="E517" s="1">
        <v>0.932959007525345</v>
      </c>
      <c r="F517" s="1">
        <v>0.14656327178437201</v>
      </c>
      <c r="G517" s="1">
        <v>8.2607166762973705</v>
      </c>
      <c r="H517" s="1">
        <v>0.72974359919752796</v>
      </c>
      <c r="I517" s="1">
        <v>0.93600282488431996</v>
      </c>
    </row>
    <row r="518" spans="1:9">
      <c r="A518" t="s">
        <v>1659</v>
      </c>
      <c r="B518" t="s">
        <v>2411</v>
      </c>
      <c r="C518" t="str">
        <f>VLOOKUP(Table2[[#This Row],[Gene ID]],'ridlon-genomes'!A$2:E$19843,4)</f>
        <v>WP_083790577.1</v>
      </c>
      <c r="D518" s="1">
        <v>0.77441301084510505</v>
      </c>
      <c r="E518" s="1">
        <v>0.944678783390687</v>
      </c>
      <c r="F518" s="1">
        <v>0.142892246173948</v>
      </c>
      <c r="G518" s="1">
        <v>8.0538831042705503</v>
      </c>
      <c r="H518" s="1">
        <v>0.77672718673366903</v>
      </c>
      <c r="I518" s="1">
        <v>0.94685115926858399</v>
      </c>
    </row>
    <row r="519" spans="1:9">
      <c r="A519" t="s">
        <v>1245</v>
      </c>
      <c r="B519" t="s">
        <v>474</v>
      </c>
      <c r="C519" t="str">
        <f>VLOOKUP(Table2[[#This Row],[Gene ID]],'ridlon-genomes'!A$2:E$19843,4)</f>
        <v>WP_006441452.1</v>
      </c>
      <c r="D519" s="1">
        <v>0.786144425134645</v>
      </c>
      <c r="E519" s="1">
        <v>0.94707169207186404</v>
      </c>
      <c r="F519" s="1">
        <v>0.14127748092451101</v>
      </c>
      <c r="G519" s="1">
        <v>7.39605863237459</v>
      </c>
      <c r="H519" s="1">
        <v>0.79101086525084197</v>
      </c>
      <c r="I519" s="1">
        <v>0.95241057981597899</v>
      </c>
    </row>
    <row r="520" spans="1:9">
      <c r="A520" t="s">
        <v>1498</v>
      </c>
      <c r="B520" t="s">
        <v>749</v>
      </c>
      <c r="C520" t="str">
        <f>VLOOKUP(Table2[[#This Row],[Gene ID]],'ridlon-genomes'!A$2:E$19843,4)</f>
        <v>WP_006441499.1</v>
      </c>
      <c r="D520" s="1">
        <v>0.81952157789498603</v>
      </c>
      <c r="E520" s="1">
        <v>0.95975533678867497</v>
      </c>
      <c r="F520" s="1">
        <v>0.139721554913115</v>
      </c>
      <c r="G520" s="1">
        <v>7.6041023358844297</v>
      </c>
      <c r="H520" s="1">
        <v>0.82110565409797798</v>
      </c>
      <c r="I520" s="1">
        <v>0.96270213053099396</v>
      </c>
    </row>
    <row r="521" spans="1:9">
      <c r="A521" t="s">
        <v>1667</v>
      </c>
      <c r="B521" t="s">
        <v>2148</v>
      </c>
      <c r="C521" t="str">
        <f>VLOOKUP(Table2[[#This Row],[Gene ID]],'ridlon-genomes'!A$2:E$19843,4)</f>
        <v>WP_006441606.1</v>
      </c>
      <c r="D521" s="1">
        <v>0.700970037051034</v>
      </c>
      <c r="E521" s="1">
        <v>0.92952635481682599</v>
      </c>
      <c r="F521" s="1">
        <v>0.139680051249156</v>
      </c>
      <c r="G521" s="1">
        <v>9.7315996391737993</v>
      </c>
      <c r="H521" s="1">
        <v>0.70243347893585795</v>
      </c>
      <c r="I521" s="1">
        <v>0.93289036901062705</v>
      </c>
    </row>
    <row r="522" spans="1:9">
      <c r="A522" t="s">
        <v>1317</v>
      </c>
      <c r="B522" t="s">
        <v>2271</v>
      </c>
      <c r="C522" t="str">
        <f>VLOOKUP(Table2[[#This Row],[Gene ID]],'ridlon-genomes'!A$2:E$19843,4)</f>
        <v>WP_040435622.1</v>
      </c>
      <c r="D522" s="1">
        <v>0.72454101521057301</v>
      </c>
      <c r="E522" s="1">
        <v>0.932959007525345</v>
      </c>
      <c r="F522" s="1">
        <v>0.13857552894543701</v>
      </c>
      <c r="G522" s="1">
        <v>10.1390389883223</v>
      </c>
      <c r="H522" s="1">
        <v>0.72560974011801704</v>
      </c>
      <c r="I522" s="1">
        <v>0.93600282488431996</v>
      </c>
    </row>
    <row r="523" spans="1:9">
      <c r="A523" t="s">
        <v>1796</v>
      </c>
      <c r="B523" t="s">
        <v>2468</v>
      </c>
      <c r="C523" t="str">
        <f>VLOOKUP(Table2[[#This Row],[Gene ID]],'ridlon-genomes'!A$2:E$19843,4)</f>
        <v>WP_040434663.1</v>
      </c>
      <c r="D523" s="1">
        <v>0.819934556862423</v>
      </c>
      <c r="E523" s="1">
        <v>0.95975533678867497</v>
      </c>
      <c r="F523" s="1">
        <v>0.13817220855360601</v>
      </c>
      <c r="G523" s="1">
        <v>8.1893064668707094</v>
      </c>
      <c r="H523" s="1">
        <v>0.82203235233327099</v>
      </c>
      <c r="I523" s="1">
        <v>0.96288621045779199</v>
      </c>
    </row>
    <row r="524" spans="1:9">
      <c r="A524" t="s">
        <v>1620</v>
      </c>
      <c r="B524" t="s">
        <v>608</v>
      </c>
      <c r="C524" t="str">
        <f>VLOOKUP(Table2[[#This Row],[Gene ID]],'ridlon-genomes'!A$2:E$19843,4)</f>
        <v>WP_006444173.1</v>
      </c>
      <c r="D524" s="1">
        <v>0.77610368766480597</v>
      </c>
      <c r="E524" s="1">
        <v>0.944678783390687</v>
      </c>
      <c r="F524" s="1">
        <v>0.13793572522233599</v>
      </c>
      <c r="G524" s="1">
        <v>8.7737128609584794</v>
      </c>
      <c r="H524" s="1">
        <v>0.77882481445833196</v>
      </c>
      <c r="I524" s="1">
        <v>0.94685115926858399</v>
      </c>
    </row>
    <row r="525" spans="1:9">
      <c r="A525" t="s">
        <v>944</v>
      </c>
      <c r="B525" t="s">
        <v>2125</v>
      </c>
      <c r="C525" t="str">
        <f>VLOOKUP(Table2[[#This Row],[Gene ID]],'ridlon-genomes'!A$2:E$19843,4)</f>
        <v>WP_006442647.1</v>
      </c>
      <c r="D525" s="1">
        <v>0.81788772869430404</v>
      </c>
      <c r="E525" s="1">
        <v>0.95975533678867497</v>
      </c>
      <c r="F525" s="1">
        <v>0.137444061675357</v>
      </c>
      <c r="G525" s="1">
        <v>7.04359832997757</v>
      </c>
      <c r="H525" s="1">
        <v>0.81971093066488598</v>
      </c>
      <c r="I525" s="1">
        <v>0.96196845615550897</v>
      </c>
    </row>
    <row r="526" spans="1:9">
      <c r="A526" t="s">
        <v>1162</v>
      </c>
      <c r="B526" t="s">
        <v>2208</v>
      </c>
      <c r="C526" t="str">
        <f>VLOOKUP(Table2[[#This Row],[Gene ID]],'ridlon-genomes'!A$2:E$19843,4)</f>
        <v>WP_006443215.1</v>
      </c>
      <c r="D526" s="1">
        <v>0.66333951100420996</v>
      </c>
      <c r="E526" s="1">
        <v>0.92512567253764399</v>
      </c>
      <c r="F526" s="1">
        <v>0.13640467443967999</v>
      </c>
      <c r="G526" s="1">
        <v>12.2304514415806</v>
      </c>
      <c r="H526" s="1">
        <v>0.66426607918246305</v>
      </c>
      <c r="I526" s="1">
        <v>0.92858116701204696</v>
      </c>
    </row>
    <row r="527" spans="1:9">
      <c r="A527" t="s">
        <v>1910</v>
      </c>
      <c r="B527" t="s">
        <v>474</v>
      </c>
      <c r="C527" t="str">
        <f>VLOOKUP(Table2[[#This Row],[Gene ID]],'ridlon-genomes'!A$2:E$19843,4)</f>
        <v>WP_006442066.1</v>
      </c>
      <c r="D527" s="1">
        <v>0.82830866105764001</v>
      </c>
      <c r="E527" s="1">
        <v>0.96034674233837602</v>
      </c>
      <c r="F527" s="1">
        <v>0.134694031659568</v>
      </c>
      <c r="G527" s="1">
        <v>8.7967688267210793</v>
      </c>
      <c r="H527" s="1">
        <v>0.83115912768062294</v>
      </c>
      <c r="I527" s="1">
        <v>0.96393556722910401</v>
      </c>
    </row>
    <row r="528" spans="1:9">
      <c r="A528" t="s">
        <v>841</v>
      </c>
      <c r="B528" t="s">
        <v>552</v>
      </c>
      <c r="C528" t="str">
        <f>VLOOKUP(Table2[[#This Row],[Gene ID]],'ridlon-genomes'!A$2:E$19843,4)</f>
        <v>WP_006442448.1</v>
      </c>
      <c r="D528" s="1">
        <v>0.76354034317597297</v>
      </c>
      <c r="E528" s="1">
        <v>0.93985045960036395</v>
      </c>
      <c r="F528" s="1">
        <v>0.13443871613908101</v>
      </c>
      <c r="G528" s="1">
        <v>9.8326001760129902</v>
      </c>
      <c r="H528" s="1">
        <v>0.76509116840668501</v>
      </c>
      <c r="I528" s="1">
        <v>0.94212134733014197</v>
      </c>
    </row>
    <row r="529" spans="1:9">
      <c r="A529" t="s">
        <v>807</v>
      </c>
      <c r="B529" t="s">
        <v>474</v>
      </c>
      <c r="C529" t="str">
        <f>VLOOKUP(Table2[[#This Row],[Gene ID]],'ridlon-genomes'!A$2:E$19843,4)</f>
        <v>WP_006442348.1</v>
      </c>
      <c r="D529" s="1">
        <v>0.80202315870005403</v>
      </c>
      <c r="E529" s="1">
        <v>0.95471426807230797</v>
      </c>
      <c r="F529" s="1">
        <v>0.13416636623148201</v>
      </c>
      <c r="G529" s="1">
        <v>7.7396710091044998</v>
      </c>
      <c r="H529" s="1">
        <v>0.80542393396661704</v>
      </c>
      <c r="I529" s="1">
        <v>0.95810191213169205</v>
      </c>
    </row>
    <row r="530" spans="1:9">
      <c r="A530" t="s">
        <v>1618</v>
      </c>
      <c r="B530" t="s">
        <v>2391</v>
      </c>
      <c r="C530" t="str">
        <f>VLOOKUP(Table2[[#This Row],[Gene ID]],'ridlon-genomes'!A$2:E$19843,4)</f>
        <v>WP_006444170.1</v>
      </c>
      <c r="D530" s="1">
        <v>0.73906712653627704</v>
      </c>
      <c r="E530" s="1">
        <v>0.93296970262046697</v>
      </c>
      <c r="F530" s="1">
        <v>0.13334111706889701</v>
      </c>
      <c r="G530" s="1">
        <v>8.3698645321374698</v>
      </c>
      <c r="H530" s="1">
        <v>0.740843168402748</v>
      </c>
      <c r="I530" s="1">
        <v>0.93600282488431996</v>
      </c>
    </row>
    <row r="531" spans="1:9">
      <c r="A531" t="s">
        <v>1118</v>
      </c>
      <c r="B531" t="s">
        <v>2180</v>
      </c>
      <c r="C531" t="str">
        <f>VLOOKUP(Table2[[#This Row],[Gene ID]],'ridlon-genomes'!A$2:E$19843,4)</f>
        <v>WP_040435019.1</v>
      </c>
      <c r="D531" s="1">
        <v>0.81182924596236095</v>
      </c>
      <c r="E531" s="1">
        <v>0.95720865852866399</v>
      </c>
      <c r="F531" s="1">
        <v>0.131957153291068</v>
      </c>
      <c r="G531" s="1">
        <v>11.4138799336303</v>
      </c>
      <c r="H531" s="1">
        <v>0.81351528290241404</v>
      </c>
      <c r="I531" s="1">
        <v>0.96010152727445197</v>
      </c>
    </row>
    <row r="532" spans="1:9">
      <c r="A532" t="s">
        <v>1479</v>
      </c>
      <c r="B532" t="s">
        <v>760</v>
      </c>
      <c r="C532" t="str">
        <f>VLOOKUP(Table2[[#This Row],[Gene ID]],'ridlon-genomes'!A$2:E$19843,4)</f>
        <v>WP_006443928.1</v>
      </c>
      <c r="D532" s="1">
        <v>0.77508096224071998</v>
      </c>
      <c r="E532" s="1">
        <v>0.944678783390687</v>
      </c>
      <c r="F532" s="1">
        <v>0.13098645170502099</v>
      </c>
      <c r="G532" s="1">
        <v>8.1070765879471001</v>
      </c>
      <c r="H532" s="1">
        <v>0.77714486650111103</v>
      </c>
      <c r="I532" s="1">
        <v>0.94685115926858399</v>
      </c>
    </row>
    <row r="533" spans="1:9">
      <c r="A533" t="s">
        <v>1340</v>
      </c>
      <c r="B533" t="s">
        <v>2282</v>
      </c>
      <c r="C533" t="str">
        <f>VLOOKUP(Table2[[#This Row],[Gene ID]],'ridlon-genomes'!A$2:E$19843,4)</f>
        <v>WP_006443606.1</v>
      </c>
      <c r="D533" s="1">
        <v>0.78463238756285902</v>
      </c>
      <c r="E533" s="1">
        <v>0.94707169207186404</v>
      </c>
      <c r="F533" s="1">
        <v>0.130490088529265</v>
      </c>
      <c r="G533" s="1">
        <v>8.0554653687785596</v>
      </c>
      <c r="H533" s="1">
        <v>0.784633367951039</v>
      </c>
      <c r="I533" s="1">
        <v>0.95007965146984796</v>
      </c>
    </row>
    <row r="534" spans="1:9">
      <c r="A534" t="s">
        <v>1108</v>
      </c>
      <c r="B534" t="s">
        <v>629</v>
      </c>
      <c r="C534" t="str">
        <f>VLOOKUP(Table2[[#This Row],[Gene ID]],'ridlon-genomes'!A$2:E$19843,4)</f>
        <v>WP_006443105.1</v>
      </c>
      <c r="D534" s="1">
        <v>0.79775862366693095</v>
      </c>
      <c r="E534" s="1">
        <v>0.95410711109687496</v>
      </c>
      <c r="F534" s="1">
        <v>0.13003901468441201</v>
      </c>
      <c r="G534" s="1">
        <v>8.3027913156900901</v>
      </c>
      <c r="H534" s="1">
        <v>0.80012999932637396</v>
      </c>
      <c r="I534" s="1">
        <v>0.95685517872825798</v>
      </c>
    </row>
    <row r="535" spans="1:9">
      <c r="A535" t="s">
        <v>1731</v>
      </c>
      <c r="B535" t="s">
        <v>2441</v>
      </c>
      <c r="C535" t="str">
        <f>VLOOKUP(Table2[[#This Row],[Gene ID]],'ridlon-genomes'!A$2:E$19843,4)</f>
        <v>WP_040434628.1</v>
      </c>
      <c r="D535" s="1">
        <v>0.70438927607222301</v>
      </c>
      <c r="E535" s="1">
        <v>0.92952635481682599</v>
      </c>
      <c r="F535" s="1">
        <v>0.12664676807993899</v>
      </c>
      <c r="G535" s="1">
        <v>10.6492180544001</v>
      </c>
      <c r="H535" s="1">
        <v>0.70527528166129905</v>
      </c>
      <c r="I535" s="1">
        <v>0.93289036901062705</v>
      </c>
    </row>
    <row r="536" spans="1:9">
      <c r="A536" t="s">
        <v>1477</v>
      </c>
      <c r="B536" t="s">
        <v>663</v>
      </c>
      <c r="C536" t="str">
        <f>VLOOKUP(Table2[[#This Row],[Gene ID]],'ridlon-genomes'!A$2:E$19843,4)</f>
        <v>WP_006443918.1</v>
      </c>
      <c r="D536" s="1">
        <v>0.72569239950263598</v>
      </c>
      <c r="E536" s="1">
        <v>0.932959007525345</v>
      </c>
      <c r="F536" s="1">
        <v>0.12525924058403801</v>
      </c>
      <c r="G536" s="1">
        <v>9.5000689546606392</v>
      </c>
      <c r="H536" s="1">
        <v>0.72816691295643998</v>
      </c>
      <c r="I536" s="1">
        <v>0.93600282488431996</v>
      </c>
    </row>
    <row r="537" spans="1:9">
      <c r="A537" t="s">
        <v>1181</v>
      </c>
      <c r="B537" t="s">
        <v>474</v>
      </c>
      <c r="C537" t="str">
        <f>VLOOKUP(Table2[[#This Row],[Gene ID]],'ridlon-genomes'!A$2:E$19843,4)</f>
        <v>WP_006443259.1</v>
      </c>
      <c r="D537" s="1">
        <v>0.82412841561316197</v>
      </c>
      <c r="E537" s="1">
        <v>0.95975533678867497</v>
      </c>
      <c r="F537" s="1">
        <v>0.12511356567344001</v>
      </c>
      <c r="G537" s="1">
        <v>7.2931183723223496</v>
      </c>
      <c r="H537" s="1">
        <v>0.82681787572758403</v>
      </c>
      <c r="I537" s="1">
        <v>0.96294106825385495</v>
      </c>
    </row>
    <row r="538" spans="1:9">
      <c r="A538" t="s">
        <v>899</v>
      </c>
      <c r="B538" t="s">
        <v>2098</v>
      </c>
      <c r="C538" t="str">
        <f>VLOOKUP(Table2[[#This Row],[Gene ID]],'ridlon-genomes'!A$2:E$19843,4)</f>
        <v>WP_006441359.1</v>
      </c>
      <c r="D538" s="1">
        <v>0.85863189651836203</v>
      </c>
      <c r="E538" s="1">
        <v>0.97011526991610797</v>
      </c>
      <c r="F538" s="1">
        <v>0.124619174034651</v>
      </c>
      <c r="G538" s="1">
        <v>7.8693258487622399</v>
      </c>
      <c r="H538" s="1">
        <v>0.86134103017442898</v>
      </c>
      <c r="I538" s="1">
        <v>0.971935727512799</v>
      </c>
    </row>
    <row r="539" spans="1:9">
      <c r="A539" t="s">
        <v>1086</v>
      </c>
      <c r="B539" t="s">
        <v>474</v>
      </c>
      <c r="C539" t="str">
        <f>VLOOKUP(Table2[[#This Row],[Gene ID]],'ridlon-genomes'!A$2:E$19843,4)</f>
        <v>WP_006441408.1</v>
      </c>
      <c r="D539" s="1">
        <v>0.77638836161992197</v>
      </c>
      <c r="E539" s="1">
        <v>0.944678783390687</v>
      </c>
      <c r="F539" s="1">
        <v>0.124397078322471</v>
      </c>
      <c r="G539" s="1">
        <v>9.3227950860240103</v>
      </c>
      <c r="H539" s="1">
        <v>0.77776063348125002</v>
      </c>
      <c r="I539" s="1">
        <v>0.94685115926858399</v>
      </c>
    </row>
    <row r="540" spans="1:9">
      <c r="A540" t="s">
        <v>1798</v>
      </c>
      <c r="B540" t="s">
        <v>595</v>
      </c>
      <c r="C540" t="str">
        <f>VLOOKUP(Table2[[#This Row],[Gene ID]],'ridlon-genomes'!A$2:E$19843,4)</f>
        <v>WP_040434508.1</v>
      </c>
      <c r="D540" s="1">
        <v>0.76800560785698802</v>
      </c>
      <c r="E540" s="1">
        <v>0.940548269496158</v>
      </c>
      <c r="F540" s="1">
        <v>0.11971961967092901</v>
      </c>
      <c r="G540" s="1">
        <v>9.0338038714472493</v>
      </c>
      <c r="H540" s="1">
        <v>0.76935927822184003</v>
      </c>
      <c r="I540" s="1">
        <v>0.94359652652502202</v>
      </c>
    </row>
    <row r="541" spans="1:9">
      <c r="A541" t="s">
        <v>1267</v>
      </c>
      <c r="B541" t="s">
        <v>474</v>
      </c>
      <c r="C541" t="str">
        <f>VLOOKUP(Table2[[#This Row],[Gene ID]],'ridlon-genomes'!A$2:E$19843,4)</f>
        <v>WP_006443498.1</v>
      </c>
      <c r="D541" s="1">
        <v>0.71664708933853505</v>
      </c>
      <c r="E541" s="1">
        <v>0.93193919829782501</v>
      </c>
      <c r="F541" s="1">
        <v>0.11772841485657599</v>
      </c>
      <c r="G541" s="1">
        <v>10.9906853674691</v>
      </c>
      <c r="H541" s="1">
        <v>0.71751756132619404</v>
      </c>
      <c r="I541" s="1">
        <v>0.93374054125170103</v>
      </c>
    </row>
    <row r="542" spans="1:9">
      <c r="A542" t="s">
        <v>1574</v>
      </c>
      <c r="B542" t="s">
        <v>2371</v>
      </c>
      <c r="C542" t="str">
        <f>VLOOKUP(Table2[[#This Row],[Gene ID]],'ridlon-genomes'!A$2:E$19843,4)</f>
        <v>WP_006441513.1</v>
      </c>
      <c r="D542" s="1">
        <v>0.811203646243979</v>
      </c>
      <c r="E542" s="1">
        <v>0.95720865852866399</v>
      </c>
      <c r="F542" s="1">
        <v>0.116824288161867</v>
      </c>
      <c r="G542" s="1">
        <v>8.0083873029267298</v>
      </c>
      <c r="H542" s="1">
        <v>0.81443151500996702</v>
      </c>
      <c r="I542" s="1">
        <v>0.96027693240100798</v>
      </c>
    </row>
    <row r="543" spans="1:9">
      <c r="A543" t="s">
        <v>1514</v>
      </c>
      <c r="B543" t="s">
        <v>2346</v>
      </c>
      <c r="C543" t="str">
        <f>VLOOKUP(Table2[[#This Row],[Gene ID]],'ridlon-genomes'!A$2:E$19843,4)</f>
        <v>WP_006443985.1</v>
      </c>
      <c r="D543" s="1">
        <v>0.83986705607421697</v>
      </c>
      <c r="E543" s="1">
        <v>0.96373001602567898</v>
      </c>
      <c r="F543" s="1">
        <v>0.114834820900971</v>
      </c>
      <c r="G543" s="1">
        <v>8.0167749210124803</v>
      </c>
      <c r="H543" s="1">
        <v>0.8425358355889</v>
      </c>
      <c r="I543" s="1">
        <v>0.96698378928597595</v>
      </c>
    </row>
    <row r="544" spans="1:9">
      <c r="A544" t="s">
        <v>1341</v>
      </c>
      <c r="B544" t="s">
        <v>2281</v>
      </c>
      <c r="C544" t="str">
        <f>VLOOKUP(Table2[[#This Row],[Gene ID]],'ridlon-genomes'!A$2:E$19843,4)</f>
        <v>WP_006443607.1</v>
      </c>
      <c r="D544" s="1">
        <v>0.83831404243933205</v>
      </c>
      <c r="E544" s="1">
        <v>0.96373001602567898</v>
      </c>
      <c r="F544" s="1">
        <v>0.114447814417018</v>
      </c>
      <c r="G544" s="1">
        <v>7.8358207193804299</v>
      </c>
      <c r="H544" s="1">
        <v>0.84104051707192296</v>
      </c>
      <c r="I544" s="1">
        <v>0.96617850699637597</v>
      </c>
    </row>
    <row r="545" spans="1:9">
      <c r="A545" t="s">
        <v>1242</v>
      </c>
      <c r="B545" t="s">
        <v>2242</v>
      </c>
      <c r="C545" t="str">
        <f>VLOOKUP(Table2[[#This Row],[Gene ID]],'ridlon-genomes'!A$2:E$19843,4)</f>
        <v>WP_006443443.1</v>
      </c>
      <c r="D545" s="1">
        <v>0.86310015620833602</v>
      </c>
      <c r="E545" s="1">
        <v>0.97011526991610797</v>
      </c>
      <c r="F545" s="1">
        <v>0.11401252609232999</v>
      </c>
      <c r="G545" s="1">
        <v>7.6482145889654802</v>
      </c>
      <c r="H545" s="1">
        <v>0.86704456830149901</v>
      </c>
      <c r="I545" s="1">
        <v>0.97454874658146895</v>
      </c>
    </row>
    <row r="546" spans="1:9">
      <c r="A546" t="s">
        <v>1462</v>
      </c>
      <c r="B546" t="s">
        <v>474</v>
      </c>
      <c r="C546" t="str">
        <f>VLOOKUP(Table2[[#This Row],[Gene ID]],'ridlon-genomes'!A$2:E$19843,4)</f>
        <v>WP_006443895.1</v>
      </c>
      <c r="D546" s="1">
        <v>0.79994454345128996</v>
      </c>
      <c r="E546" s="1">
        <v>0.95471426807230797</v>
      </c>
      <c r="F546" s="1">
        <v>0.112608490955736</v>
      </c>
      <c r="G546" s="1">
        <v>9.2191382596452005</v>
      </c>
      <c r="H546" s="1">
        <v>0.80158611295540705</v>
      </c>
      <c r="I546" s="1">
        <v>0.95685517872825798</v>
      </c>
    </row>
    <row r="547" spans="1:9">
      <c r="A547" t="s">
        <v>1656</v>
      </c>
      <c r="B547" t="s">
        <v>474</v>
      </c>
      <c r="C547" t="str">
        <f>VLOOKUP(Table2[[#This Row],[Gene ID]],'ridlon-genomes'!A$2:E$19843,4)</f>
        <v>WP_040434603.1</v>
      </c>
      <c r="D547" s="1">
        <v>0.867686674969122</v>
      </c>
      <c r="E547" s="1">
        <v>0.97439500034683202</v>
      </c>
      <c r="F547" s="1">
        <v>0.111935931431944</v>
      </c>
      <c r="G547" s="1">
        <v>8.8555392683951393</v>
      </c>
      <c r="H547" s="1">
        <v>0.86999604827128296</v>
      </c>
      <c r="I547" s="1">
        <v>0.976112158194956</v>
      </c>
    </row>
    <row r="548" spans="1:9">
      <c r="A548" t="s">
        <v>1634</v>
      </c>
      <c r="B548" t="s">
        <v>583</v>
      </c>
      <c r="C548" t="str">
        <f>VLOOKUP(Table2[[#This Row],[Gene ID]],'ridlon-genomes'!A$2:E$19843,4)</f>
        <v>WP_006441542.1</v>
      </c>
      <c r="D548" s="1">
        <v>0.84528321840584297</v>
      </c>
      <c r="E548" s="1">
        <v>0.96747420514703497</v>
      </c>
      <c r="F548" s="1">
        <v>0.111605165623653</v>
      </c>
      <c r="G548" s="1">
        <v>8.5308220478538406</v>
      </c>
      <c r="H548" s="1">
        <v>0.84810069444673297</v>
      </c>
      <c r="I548" s="1">
        <v>0.97069896500719399</v>
      </c>
    </row>
    <row r="549" spans="1:9">
      <c r="A549" t="s">
        <v>1193</v>
      </c>
      <c r="B549" t="s">
        <v>2223</v>
      </c>
      <c r="C549" t="str">
        <f>VLOOKUP(Table2[[#This Row],[Gene ID]],'ridlon-genomes'!A$2:E$19843,4)</f>
        <v>WP_006443305.1</v>
      </c>
      <c r="D549" s="1">
        <v>0.82225417987028004</v>
      </c>
      <c r="E549" s="1">
        <v>0.95975533678867497</v>
      </c>
      <c r="F549" s="1">
        <v>0.110964605192362</v>
      </c>
      <c r="G549" s="1">
        <v>9.3825223297374798</v>
      </c>
      <c r="H549" s="1">
        <v>0.82385504813001398</v>
      </c>
      <c r="I549" s="1">
        <v>0.96294106825385495</v>
      </c>
    </row>
    <row r="550" spans="1:9">
      <c r="A550" t="s">
        <v>989</v>
      </c>
      <c r="B550" t="s">
        <v>629</v>
      </c>
      <c r="C550" t="str">
        <f>VLOOKUP(Table2[[#This Row],[Gene ID]],'ridlon-genomes'!A$2:E$19843,4)</f>
        <v>WP_040434900.1</v>
      </c>
      <c r="D550" s="1">
        <v>0.88449015255265395</v>
      </c>
      <c r="E550" s="1">
        <v>0.98115242134248004</v>
      </c>
      <c r="F550" s="1">
        <v>0.109696065125164</v>
      </c>
      <c r="G550" s="1">
        <v>7.0248388146930703</v>
      </c>
      <c r="H550" s="1">
        <v>0.88861044730445604</v>
      </c>
      <c r="I550" s="1">
        <v>0.98286734056708502</v>
      </c>
    </row>
    <row r="551" spans="1:9">
      <c r="A551" t="s">
        <v>1782</v>
      </c>
      <c r="B551" t="s">
        <v>2462</v>
      </c>
      <c r="C551" t="str">
        <f>VLOOKUP(Table2[[#This Row],[Gene ID]],'ridlon-genomes'!A$2:E$19843,4)</f>
        <v>WP_006441823.1</v>
      </c>
      <c r="D551" s="1">
        <v>0.80477820979743797</v>
      </c>
      <c r="E551" s="1">
        <v>0.95471426807230797</v>
      </c>
      <c r="F551" s="1">
        <v>0.106447179603014</v>
      </c>
      <c r="G551" s="1">
        <v>9.0813614805063896</v>
      </c>
      <c r="H551" s="1">
        <v>0.80655205042441203</v>
      </c>
      <c r="I551" s="1">
        <v>0.95821141033327495</v>
      </c>
    </row>
    <row r="552" spans="1:9">
      <c r="A552" t="s">
        <v>1926</v>
      </c>
      <c r="B552" t="s">
        <v>474</v>
      </c>
      <c r="C552" t="str">
        <f>VLOOKUP(Table2[[#This Row],[Gene ID]],'ridlon-genomes'!A$2:E$19843,4)</f>
        <v>WP_006441312.1</v>
      </c>
      <c r="D552" s="1">
        <v>0.79402892955356696</v>
      </c>
      <c r="E552" s="1">
        <v>0.95393428670094305</v>
      </c>
      <c r="F552" s="1">
        <v>0.102129832191497</v>
      </c>
      <c r="G552" s="1">
        <v>8.3519204507270093</v>
      </c>
      <c r="H552" s="1">
        <v>0.79506994421518595</v>
      </c>
      <c r="I552" s="1">
        <v>0.95545869376868198</v>
      </c>
    </row>
    <row r="553" spans="1:9">
      <c r="A553" t="s">
        <v>1729</v>
      </c>
      <c r="B553" t="s">
        <v>2440</v>
      </c>
      <c r="C553" t="str">
        <f>VLOOKUP(Table2[[#This Row],[Gene ID]],'ridlon-genomes'!A$2:E$19843,4)</f>
        <v>WP_006441278.1</v>
      </c>
      <c r="D553" s="1">
        <v>0.80576887605972003</v>
      </c>
      <c r="E553" s="1">
        <v>0.95471426807230797</v>
      </c>
      <c r="F553" s="1">
        <v>0.101108171873299</v>
      </c>
      <c r="G553" s="1">
        <v>8.7084142278662497</v>
      </c>
      <c r="H553" s="1">
        <v>0.80828481272529795</v>
      </c>
      <c r="I553" s="1">
        <v>0.95844957414156196</v>
      </c>
    </row>
    <row r="554" spans="1:9">
      <c r="A554" t="s">
        <v>1780</v>
      </c>
      <c r="B554" t="s">
        <v>2461</v>
      </c>
      <c r="C554" t="str">
        <f>VLOOKUP(Table2[[#This Row],[Gene ID]],'ridlon-genomes'!A$2:E$19843,4)</f>
        <v>WP_006441286.1</v>
      </c>
      <c r="D554" s="1">
        <v>0.78657672906688003</v>
      </c>
      <c r="E554" s="1">
        <v>0.94707169207186404</v>
      </c>
      <c r="F554" s="1">
        <v>0.100933198444992</v>
      </c>
      <c r="G554" s="1">
        <v>8.6197382249184606</v>
      </c>
      <c r="H554" s="1">
        <v>0.78721905271079595</v>
      </c>
      <c r="I554" s="1">
        <v>0.95058980206680099</v>
      </c>
    </row>
    <row r="555" spans="1:9">
      <c r="A555" t="s">
        <v>1799</v>
      </c>
      <c r="B555" t="s">
        <v>2401</v>
      </c>
      <c r="C555" t="str">
        <f>VLOOKUP(Table2[[#This Row],[Gene ID]],'ridlon-genomes'!A$2:E$19843,4)</f>
        <v>WP_006441872.1</v>
      </c>
      <c r="D555" s="1">
        <v>0.83867939292768601</v>
      </c>
      <c r="E555" s="1">
        <v>0.96373001602567898</v>
      </c>
      <c r="F555" s="1">
        <v>0.10026423628324201</v>
      </c>
      <c r="G555" s="1">
        <v>10.6058570227832</v>
      </c>
      <c r="H555" s="1">
        <v>0.83997478437019701</v>
      </c>
      <c r="I555" s="1">
        <v>0.96617850699637597</v>
      </c>
    </row>
    <row r="556" spans="1:9">
      <c r="A556" t="s">
        <v>1865</v>
      </c>
      <c r="B556" t="s">
        <v>2495</v>
      </c>
      <c r="C556" t="str">
        <f>VLOOKUP(Table2[[#This Row],[Gene ID]],'ridlon-genomes'!A$2:E$19843,4)</f>
        <v>WP_006442001.1</v>
      </c>
      <c r="D556" s="1">
        <v>0.88137486853819103</v>
      </c>
      <c r="E556" s="1">
        <v>0.97933271178966197</v>
      </c>
      <c r="F556" s="1">
        <v>9.9906050256863096E-2</v>
      </c>
      <c r="G556" s="1">
        <v>7.54120466048089</v>
      </c>
      <c r="H556" s="1">
        <v>0.88399998089791898</v>
      </c>
      <c r="I556" s="1">
        <v>0.98213496989635496</v>
      </c>
    </row>
    <row r="557" spans="1:9">
      <c r="A557" t="s">
        <v>1899</v>
      </c>
      <c r="B557" t="s">
        <v>2514</v>
      </c>
      <c r="C557" t="str">
        <f>VLOOKUP(Table2[[#This Row],[Gene ID]],'ridlon-genomes'!A$2:E$19843,4)</f>
        <v>WP_006442051.1</v>
      </c>
      <c r="D557" s="1">
        <v>0.79255212495384997</v>
      </c>
      <c r="E557" s="1">
        <v>0.95334875799737195</v>
      </c>
      <c r="F557" s="1">
        <v>9.7826054216631403E-2</v>
      </c>
      <c r="G557" s="1">
        <v>10.026878293009901</v>
      </c>
      <c r="H557" s="1">
        <v>0.79314282612569098</v>
      </c>
      <c r="I557" s="1">
        <v>0.95405930334926803</v>
      </c>
    </row>
    <row r="558" spans="1:9">
      <c r="A558" t="s">
        <v>2013</v>
      </c>
      <c r="B558" t="s">
        <v>2563</v>
      </c>
      <c r="C558" t="str">
        <f>VLOOKUP(Table2[[#This Row],[Gene ID]],'ridlon-genomes'!A$2:E$19843,4)</f>
        <v>WP_006442268.1</v>
      </c>
      <c r="D558" s="1">
        <v>0.79673392187734005</v>
      </c>
      <c r="E558" s="1">
        <v>0.95410711109687496</v>
      </c>
      <c r="F558" s="1">
        <v>9.5968489734835502E-2</v>
      </c>
      <c r="G558" s="1">
        <v>9.2758862672337994</v>
      </c>
      <c r="H558" s="1">
        <v>0.79699243930197095</v>
      </c>
      <c r="I558" s="1">
        <v>0.955932446372738</v>
      </c>
    </row>
    <row r="559" spans="1:9">
      <c r="A559" t="s">
        <v>952</v>
      </c>
      <c r="B559" t="s">
        <v>2127</v>
      </c>
      <c r="C559" t="str">
        <f>VLOOKUP(Table2[[#This Row],[Gene ID]],'ridlon-genomes'!A$2:E$19843,4)</f>
        <v>WP_040434885.1</v>
      </c>
      <c r="D559" s="1">
        <v>0.83208941218631705</v>
      </c>
      <c r="E559" s="1">
        <v>0.96373001602567898</v>
      </c>
      <c r="F559" s="1">
        <v>9.5394940722605806E-2</v>
      </c>
      <c r="G559" s="1">
        <v>9.17051281431673</v>
      </c>
      <c r="H559" s="1">
        <v>0.83268155006005096</v>
      </c>
      <c r="I559" s="1">
        <v>0.96452279548622599</v>
      </c>
    </row>
    <row r="560" spans="1:9">
      <c r="A560" t="s">
        <v>1784</v>
      </c>
      <c r="B560" t="s">
        <v>2464</v>
      </c>
      <c r="C560" t="str">
        <f>VLOOKUP(Table2[[#This Row],[Gene ID]],'ridlon-genomes'!A$2:E$19843,4)</f>
        <v>WP_006441825.1</v>
      </c>
      <c r="D560" s="1">
        <v>0.89517692250424996</v>
      </c>
      <c r="E560" s="1">
        <v>0.98199467512351502</v>
      </c>
      <c r="F560" s="1">
        <v>9.4189344291153193E-2</v>
      </c>
      <c r="G560" s="1">
        <v>6.9569846978525502</v>
      </c>
      <c r="H560" s="1">
        <v>0.89880114916766196</v>
      </c>
      <c r="I560" s="1">
        <v>0.98286734056708502</v>
      </c>
    </row>
    <row r="561" spans="1:9">
      <c r="A561" t="s">
        <v>1985</v>
      </c>
      <c r="B561" t="s">
        <v>474</v>
      </c>
      <c r="C561" t="str">
        <f>VLOOKUP(Table2[[#This Row],[Gene ID]],'ridlon-genomes'!A$2:E$19843,4)</f>
        <v>WP_006442207.1</v>
      </c>
      <c r="D561" s="1">
        <v>0.85419203385453801</v>
      </c>
      <c r="E561" s="1">
        <v>0.96968623806899001</v>
      </c>
      <c r="F561" s="1">
        <v>9.0886509365035895E-2</v>
      </c>
      <c r="G561" s="1">
        <v>7.6384958698971701</v>
      </c>
      <c r="H561" s="1">
        <v>0.85674384089474098</v>
      </c>
      <c r="I561" s="1">
        <v>0.971935727512799</v>
      </c>
    </row>
    <row r="562" spans="1:9">
      <c r="A562" t="s">
        <v>852</v>
      </c>
      <c r="B562" t="s">
        <v>2070</v>
      </c>
      <c r="C562" t="str">
        <f>VLOOKUP(Table2[[#This Row],[Gene ID]],'ridlon-genomes'!A$2:E$19843,4)</f>
        <v>WP_006442469.1</v>
      </c>
      <c r="D562" s="1">
        <v>0.89180295351594696</v>
      </c>
      <c r="E562" s="1">
        <v>0.98199467512351502</v>
      </c>
      <c r="F562" s="1">
        <v>8.8450285203554899E-2</v>
      </c>
      <c r="G562" s="1">
        <v>6.6733268770484999</v>
      </c>
      <c r="H562" s="1">
        <v>0.89400908099086696</v>
      </c>
      <c r="I562" s="1">
        <v>0.98286734056708502</v>
      </c>
    </row>
    <row r="563" spans="1:9">
      <c r="A563" t="s">
        <v>1580</v>
      </c>
      <c r="B563" t="s">
        <v>645</v>
      </c>
      <c r="C563" t="str">
        <f>VLOOKUP(Table2[[#This Row],[Gene ID]],'ridlon-genomes'!A$2:E$19843,4)</f>
        <v>WP_006444097.1</v>
      </c>
      <c r="D563" s="1">
        <v>0.86905163764941096</v>
      </c>
      <c r="E563" s="1">
        <v>0.97505255488736597</v>
      </c>
      <c r="F563" s="1">
        <v>8.6629795670715895E-2</v>
      </c>
      <c r="G563" s="1">
        <v>7.9243518733462697</v>
      </c>
      <c r="H563" s="1">
        <v>0.86953888592794104</v>
      </c>
      <c r="I563" s="1">
        <v>0.976112158194956</v>
      </c>
    </row>
    <row r="564" spans="1:9">
      <c r="A564" t="s">
        <v>1770</v>
      </c>
      <c r="B564" t="s">
        <v>2456</v>
      </c>
      <c r="C564" t="str">
        <f>VLOOKUP(Table2[[#This Row],[Gene ID]],'ridlon-genomes'!A$2:E$19843,4)</f>
        <v>WP_006441808.1</v>
      </c>
      <c r="D564" s="1">
        <v>0.83997766754347603</v>
      </c>
      <c r="E564" s="1">
        <v>0.96373001602567898</v>
      </c>
      <c r="F564" s="1">
        <v>8.5788955846643006E-2</v>
      </c>
      <c r="G564" s="1">
        <v>11.1989708612518</v>
      </c>
      <c r="H564" s="1">
        <v>0.84106186580260101</v>
      </c>
      <c r="I564" s="1">
        <v>0.96617850699637597</v>
      </c>
    </row>
    <row r="565" spans="1:9">
      <c r="A565" t="s">
        <v>946</v>
      </c>
      <c r="B565" t="s">
        <v>620</v>
      </c>
      <c r="C565" t="str">
        <f>VLOOKUP(Table2[[#This Row],[Gene ID]],'ridlon-genomes'!A$2:E$19843,4)</f>
        <v>WP_006442649.1</v>
      </c>
      <c r="D565" s="1">
        <v>0.85925224459078797</v>
      </c>
      <c r="E565" s="1">
        <v>0.97011526991610797</v>
      </c>
      <c r="F565" s="1">
        <v>8.5686000474668206E-2</v>
      </c>
      <c r="G565" s="1">
        <v>9.2895217260125804</v>
      </c>
      <c r="H565" s="1">
        <v>0.86018770430220803</v>
      </c>
      <c r="I565" s="1">
        <v>0.971935727512799</v>
      </c>
    </row>
    <row r="566" spans="1:9">
      <c r="A566" t="s">
        <v>1562</v>
      </c>
      <c r="B566" t="s">
        <v>2126</v>
      </c>
      <c r="C566" t="str">
        <f>VLOOKUP(Table2[[#This Row],[Gene ID]],'ridlon-genomes'!A$2:E$19843,4)</f>
        <v>WP_006441255.1</v>
      </c>
      <c r="D566" s="1">
        <v>0.89570934344959197</v>
      </c>
      <c r="E566" s="1">
        <v>0.98199467512351502</v>
      </c>
      <c r="F566" s="1">
        <v>8.2955616268201304E-2</v>
      </c>
      <c r="G566" s="1">
        <v>7.8203668709746097</v>
      </c>
      <c r="H566" s="1">
        <v>0.89774433789493302</v>
      </c>
      <c r="I566" s="1">
        <v>0.98286734056708502</v>
      </c>
    </row>
    <row r="567" spans="1:9">
      <c r="A567" t="s">
        <v>790</v>
      </c>
      <c r="B567" t="s">
        <v>555</v>
      </c>
      <c r="C567" t="str">
        <f>VLOOKUP(Table2[[#This Row],[Gene ID]],'ridlon-genomes'!A$2:E$19843,4)</f>
        <v>WP_006442313.1</v>
      </c>
      <c r="D567" s="1">
        <v>0.82497777585413601</v>
      </c>
      <c r="E567" s="1">
        <v>0.95975533678867497</v>
      </c>
      <c r="F567" s="1">
        <v>8.1543237802301397E-2</v>
      </c>
      <c r="G567" s="1">
        <v>9.4887211625235199</v>
      </c>
      <c r="H567" s="1">
        <v>0.82572895576636796</v>
      </c>
      <c r="I567" s="1">
        <v>0.96294106825385495</v>
      </c>
    </row>
    <row r="568" spans="1:9">
      <c r="A568" t="s">
        <v>1331</v>
      </c>
      <c r="B568" t="s">
        <v>2276</v>
      </c>
      <c r="C568" t="str">
        <f>VLOOKUP(Table2[[#This Row],[Gene ID]],'ridlon-genomes'!A$2:E$19843,4)</f>
        <v>WP_040435129.1</v>
      </c>
      <c r="D568" s="1">
        <v>0.84940289423090598</v>
      </c>
      <c r="E568" s="1">
        <v>0.96968623806899001</v>
      </c>
      <c r="F568" s="1">
        <v>8.0254138290520596E-2</v>
      </c>
      <c r="G568" s="1">
        <v>8.9073301635031807</v>
      </c>
      <c r="H568" s="1">
        <v>0.85050476932708996</v>
      </c>
      <c r="I568" s="1">
        <v>0.97159826187529097</v>
      </c>
    </row>
    <row r="569" spans="1:9">
      <c r="A569" t="s">
        <v>1290</v>
      </c>
      <c r="B569" t="s">
        <v>2260</v>
      </c>
      <c r="C569" t="str">
        <f>VLOOKUP(Table2[[#This Row],[Gene ID]],'ridlon-genomes'!A$2:E$19843,4)</f>
        <v>WP_040435117.1</v>
      </c>
      <c r="D569" s="1">
        <v>0.87525236622459202</v>
      </c>
      <c r="E569" s="1">
        <v>0.978736147902315</v>
      </c>
      <c r="F569" s="1">
        <v>7.7228863414386395E-2</v>
      </c>
      <c r="G569" s="1">
        <v>8.2342988272796003</v>
      </c>
      <c r="H569" s="1">
        <v>0.87640749464989898</v>
      </c>
      <c r="I569" s="1">
        <v>0.97979068436731298</v>
      </c>
    </row>
    <row r="570" spans="1:9">
      <c r="A570" t="s">
        <v>938</v>
      </c>
      <c r="B570" t="s">
        <v>2123</v>
      </c>
      <c r="C570" t="str">
        <f>VLOOKUP(Table2[[#This Row],[Gene ID]],'ridlon-genomes'!A$2:E$19843,4)</f>
        <v>WP_006442640.1</v>
      </c>
      <c r="D570" s="1">
        <v>0.89664118967193296</v>
      </c>
      <c r="E570" s="1">
        <v>0.98199467512351502</v>
      </c>
      <c r="F570" s="1">
        <v>7.69093908403502E-2</v>
      </c>
      <c r="G570" s="1">
        <v>8.2121682519740204</v>
      </c>
      <c r="H570" s="1">
        <v>0.89817147114530504</v>
      </c>
      <c r="I570" s="1">
        <v>0.98286734056708502</v>
      </c>
    </row>
    <row r="571" spans="1:9">
      <c r="A571" t="s">
        <v>943</v>
      </c>
      <c r="B571" t="s">
        <v>623</v>
      </c>
      <c r="C571" t="str">
        <f>VLOOKUP(Table2[[#This Row],[Gene ID]],'ridlon-genomes'!A$2:E$19843,4)</f>
        <v>WP_006442646.1</v>
      </c>
      <c r="D571" s="1">
        <v>0.85772697024095801</v>
      </c>
      <c r="E571" s="1">
        <v>0.97011526991610797</v>
      </c>
      <c r="F571" s="1">
        <v>7.5553586642777198E-2</v>
      </c>
      <c r="G571" s="1">
        <v>9.3804675389385501</v>
      </c>
      <c r="H571" s="1">
        <v>0.85846333287700005</v>
      </c>
      <c r="I571" s="1">
        <v>0.971935727512799</v>
      </c>
    </row>
    <row r="572" spans="1:9">
      <c r="A572" t="s">
        <v>1845</v>
      </c>
      <c r="B572" t="s">
        <v>2074</v>
      </c>
      <c r="C572" t="str">
        <f>VLOOKUP(Table2[[#This Row],[Gene ID]],'ridlon-genomes'!A$2:E$19843,4)</f>
        <v>WP_006441959.1</v>
      </c>
      <c r="D572" s="1">
        <v>0.91384113697296199</v>
      </c>
      <c r="E572" s="1">
        <v>0.98468153518792001</v>
      </c>
      <c r="F572" s="1">
        <v>7.3020232060150597E-2</v>
      </c>
      <c r="G572" s="1">
        <v>7.0201200969187099</v>
      </c>
      <c r="H572" s="1">
        <v>0.91600559464626996</v>
      </c>
      <c r="I572" s="1">
        <v>0.98649916216181299</v>
      </c>
    </row>
    <row r="573" spans="1:9">
      <c r="A573" t="s">
        <v>1489</v>
      </c>
      <c r="B573" t="s">
        <v>2336</v>
      </c>
      <c r="C573" t="str">
        <f>VLOOKUP(Table2[[#This Row],[Gene ID]],'ridlon-genomes'!A$2:E$19843,4)</f>
        <v>WP_040435185.1</v>
      </c>
      <c r="D573" s="1">
        <v>0.88936219979283104</v>
      </c>
      <c r="E573" s="1">
        <v>0.98198774222491803</v>
      </c>
      <c r="F573" s="1">
        <v>7.0889951322407802E-2</v>
      </c>
      <c r="G573" s="1">
        <v>8.0930462879129994</v>
      </c>
      <c r="H573" s="1">
        <v>0.89121635263933696</v>
      </c>
      <c r="I573" s="1">
        <v>0.98286734056708502</v>
      </c>
    </row>
    <row r="574" spans="1:9">
      <c r="A574" t="s">
        <v>1028</v>
      </c>
      <c r="B574" t="s">
        <v>540</v>
      </c>
      <c r="C574" t="str">
        <f>VLOOKUP(Table2[[#This Row],[Gene ID]],'ridlon-genomes'!A$2:E$19843,4)</f>
        <v>WP_050765530.1</v>
      </c>
      <c r="D574" s="1">
        <v>0.92492715559443395</v>
      </c>
      <c r="E574" s="1">
        <v>0.98643126312756702</v>
      </c>
      <c r="F574" s="1">
        <v>6.9632874098161004E-2</v>
      </c>
      <c r="G574" s="1">
        <v>6.4400137644990796</v>
      </c>
      <c r="H574" s="1">
        <v>0.92861561004067705</v>
      </c>
      <c r="I574" s="1">
        <v>0.98842038668757304</v>
      </c>
    </row>
    <row r="575" spans="1:9">
      <c r="A575" t="s">
        <v>869</v>
      </c>
      <c r="B575" t="s">
        <v>2079</v>
      </c>
      <c r="C575" t="str">
        <f>VLOOKUP(Table2[[#This Row],[Gene ID]],'ridlon-genomes'!A$2:E$19843,4)</f>
        <v>WP_006442523.1</v>
      </c>
      <c r="D575" s="1">
        <v>0.87146092638087302</v>
      </c>
      <c r="E575" s="1">
        <v>0.97687958683017195</v>
      </c>
      <c r="F575" s="1">
        <v>6.94431584879113E-2</v>
      </c>
      <c r="G575" s="1">
        <v>8.8091693314169692</v>
      </c>
      <c r="H575" s="1">
        <v>0.87368681846935203</v>
      </c>
      <c r="I575" s="1">
        <v>0.97925472465215802</v>
      </c>
    </row>
    <row r="576" spans="1:9">
      <c r="A576" t="s">
        <v>1906</v>
      </c>
      <c r="B576" t="s">
        <v>628</v>
      </c>
      <c r="C576" t="str">
        <f>VLOOKUP(Table2[[#This Row],[Gene ID]],'ridlon-genomes'!A$2:E$19843,4)</f>
        <v>WP_006442062.1</v>
      </c>
      <c r="D576" s="1">
        <v>0.87988505899911296</v>
      </c>
      <c r="E576" s="1">
        <v>0.979302676875348</v>
      </c>
      <c r="F576" s="1">
        <v>6.7585963556624606E-2</v>
      </c>
      <c r="G576" s="1">
        <v>8.3780532390871301</v>
      </c>
      <c r="H576" s="1">
        <v>0.88146437019208501</v>
      </c>
      <c r="I576" s="1">
        <v>0.98106043337215199</v>
      </c>
    </row>
    <row r="577" spans="1:9">
      <c r="A577" t="s">
        <v>1370</v>
      </c>
      <c r="B577" t="s">
        <v>705</v>
      </c>
      <c r="C577" t="str">
        <f>VLOOKUP(Table2[[#This Row],[Gene ID]],'ridlon-genomes'!A$2:E$19843,4)</f>
        <v>WP_040435147.1</v>
      </c>
      <c r="D577" s="1">
        <v>0.85132522601083904</v>
      </c>
      <c r="E577" s="1">
        <v>0.96968623806899001</v>
      </c>
      <c r="F577" s="1">
        <v>6.5873693951681106E-2</v>
      </c>
      <c r="G577" s="1">
        <v>10.217092952415101</v>
      </c>
      <c r="H577" s="1">
        <v>0.85194013019279402</v>
      </c>
      <c r="I577" s="1">
        <v>0.97159826187529097</v>
      </c>
    </row>
    <row r="578" spans="1:9">
      <c r="A578" t="s">
        <v>874</v>
      </c>
      <c r="B578" t="s">
        <v>474</v>
      </c>
      <c r="C578" t="str">
        <f>VLOOKUP(Table2[[#This Row],[Gene ID]],'ridlon-genomes'!A$2:E$19843,4)</f>
        <v>WP_006442529.1</v>
      </c>
      <c r="D578" s="1">
        <v>0.89872010555923998</v>
      </c>
      <c r="E578" s="1">
        <v>0.98277871683095197</v>
      </c>
      <c r="F578" s="1">
        <v>6.4487157321881206E-2</v>
      </c>
      <c r="G578" s="1">
        <v>8.6591090663386705</v>
      </c>
      <c r="H578" s="1">
        <v>0.89872844347684899</v>
      </c>
      <c r="I578" s="1">
        <v>0.98286734056708502</v>
      </c>
    </row>
    <row r="579" spans="1:9">
      <c r="A579" t="s">
        <v>1037</v>
      </c>
      <c r="B579" t="s">
        <v>474</v>
      </c>
      <c r="C579" t="str">
        <f>VLOOKUP(Table2[[#This Row],[Gene ID]],'ridlon-genomes'!A$2:E$19843,4)</f>
        <v>WP_006442895.1</v>
      </c>
      <c r="D579" s="1">
        <v>0.93620684007645105</v>
      </c>
      <c r="E579" s="1">
        <v>0.98881243799567697</v>
      </c>
      <c r="F579" s="1">
        <v>6.25196281360796E-2</v>
      </c>
      <c r="G579" s="1">
        <v>7.6677324743601201</v>
      </c>
      <c r="H579" s="1">
        <v>0.93782202318042496</v>
      </c>
      <c r="I579" s="1">
        <v>0.99003309519266103</v>
      </c>
    </row>
    <row r="580" spans="1:9">
      <c r="A580" t="s">
        <v>1039</v>
      </c>
      <c r="B580" t="s">
        <v>555</v>
      </c>
      <c r="C580" t="str">
        <f>VLOOKUP(Table2[[#This Row],[Gene ID]],'ridlon-genomes'!A$2:E$19843,4)</f>
        <v>WP_006442897.1</v>
      </c>
      <c r="D580" s="1">
        <v>0.94354668631805005</v>
      </c>
      <c r="E580" s="1">
        <v>0.98881243799567697</v>
      </c>
      <c r="F580" s="1">
        <v>6.1319323474420803E-2</v>
      </c>
      <c r="G580" s="1">
        <v>6.6964594104753203</v>
      </c>
      <c r="H580" s="1">
        <v>0.94572073009353896</v>
      </c>
      <c r="I580" s="1">
        <v>0.99003309519266103</v>
      </c>
    </row>
    <row r="581" spans="1:9">
      <c r="A581" t="s">
        <v>1855</v>
      </c>
      <c r="B581" t="s">
        <v>474</v>
      </c>
      <c r="C581" t="str">
        <f>VLOOKUP(Table2[[#This Row],[Gene ID]],'ridlon-genomes'!A$2:E$19843,4)</f>
        <v>WP_006441974.1</v>
      </c>
      <c r="D581" s="1">
        <v>0.93012793406452898</v>
      </c>
      <c r="E581" s="1">
        <v>0.98738091861630295</v>
      </c>
      <c r="F581" s="1">
        <v>6.0255626057694897E-2</v>
      </c>
      <c r="G581" s="1">
        <v>7.2248991740336397</v>
      </c>
      <c r="H581" s="1">
        <v>0.93087779905370804</v>
      </c>
      <c r="I581" s="1">
        <v>0.98842038668757304</v>
      </c>
    </row>
    <row r="582" spans="1:9">
      <c r="A582" t="s">
        <v>1057</v>
      </c>
      <c r="B582" t="s">
        <v>581</v>
      </c>
      <c r="C582" t="str">
        <f>VLOOKUP(Table2[[#This Row],[Gene ID]],'ridlon-genomes'!A$2:E$19843,4)</f>
        <v>WP_006442950.1</v>
      </c>
      <c r="D582" s="1">
        <v>0.88147772460044704</v>
      </c>
      <c r="E582" s="1">
        <v>0.97933271178966197</v>
      </c>
      <c r="F582" s="1">
        <v>5.6438395856602298E-2</v>
      </c>
      <c r="G582" s="1">
        <v>9.2177488758785007</v>
      </c>
      <c r="H582" s="1">
        <v>0.88140074621438902</v>
      </c>
      <c r="I582" s="1">
        <v>0.98106043337215199</v>
      </c>
    </row>
    <row r="583" spans="1:9">
      <c r="A583" t="s">
        <v>999</v>
      </c>
      <c r="B583" t="s">
        <v>2151</v>
      </c>
      <c r="C583" t="str">
        <f>VLOOKUP(Table2[[#This Row],[Gene ID]],'ridlon-genomes'!A$2:E$19843,4)</f>
        <v>WP_006442781.1</v>
      </c>
      <c r="D583" s="1">
        <v>0.93046708568312497</v>
      </c>
      <c r="E583" s="1">
        <v>0.98738091861630295</v>
      </c>
      <c r="F583" s="1">
        <v>5.61426093320836E-2</v>
      </c>
      <c r="G583" s="1">
        <v>6.8578410406288697</v>
      </c>
      <c r="H583" s="1">
        <v>0.93564383309073296</v>
      </c>
      <c r="I583" s="1">
        <v>0.99003309519266103</v>
      </c>
    </row>
    <row r="584" spans="1:9">
      <c r="A584" t="s">
        <v>1433</v>
      </c>
      <c r="B584" t="s">
        <v>2312</v>
      </c>
      <c r="C584" t="str">
        <f>VLOOKUP(Table2[[#This Row],[Gene ID]],'ridlon-genomes'!A$2:E$19843,4)</f>
        <v>WP_006443852.1</v>
      </c>
      <c r="D584" s="1">
        <v>0.90506330928449497</v>
      </c>
      <c r="E584" s="1">
        <v>0.98380081838595901</v>
      </c>
      <c r="F584" s="1">
        <v>5.43805094376981E-2</v>
      </c>
      <c r="G584" s="1">
        <v>8.0530252008596293</v>
      </c>
      <c r="H584" s="1">
        <v>0.90523638857252797</v>
      </c>
      <c r="I584" s="1">
        <v>0.98559679904632902</v>
      </c>
    </row>
    <row r="585" spans="1:9">
      <c r="A585" t="s">
        <v>1728</v>
      </c>
      <c r="B585" t="s">
        <v>2439</v>
      </c>
      <c r="C585" t="str">
        <f>VLOOKUP(Table2[[#This Row],[Gene ID]],'ridlon-genomes'!A$2:E$19843,4)</f>
        <v>WP_006441732.1</v>
      </c>
      <c r="D585" s="1">
        <v>0.94510140942637699</v>
      </c>
      <c r="E585" s="1">
        <v>0.98881243799567697</v>
      </c>
      <c r="F585" s="1">
        <v>5.2567689009388699E-2</v>
      </c>
      <c r="G585" s="1">
        <v>7.4332621345707999</v>
      </c>
      <c r="H585" s="1">
        <v>0.94584703172445295</v>
      </c>
      <c r="I585" s="1">
        <v>0.99003309519266103</v>
      </c>
    </row>
    <row r="586" spans="1:9">
      <c r="A586" t="s">
        <v>1097</v>
      </c>
      <c r="B586" t="s">
        <v>2122</v>
      </c>
      <c r="C586" t="str">
        <f>VLOOKUP(Table2[[#This Row],[Gene ID]],'ridlon-genomes'!A$2:E$19843,4)</f>
        <v>WP_006443070.1</v>
      </c>
      <c r="D586" s="1">
        <v>0.90122283957531302</v>
      </c>
      <c r="E586" s="1">
        <v>0.982937900879439</v>
      </c>
      <c r="F586" s="1">
        <v>5.2070318193640303E-2</v>
      </c>
      <c r="G586" s="1">
        <v>9.2551699361388309</v>
      </c>
      <c r="H586" s="1">
        <v>0.902755459682966</v>
      </c>
      <c r="I586" s="1">
        <v>0.98475064988582395</v>
      </c>
    </row>
    <row r="587" spans="1:9">
      <c r="A587" t="s">
        <v>1228</v>
      </c>
      <c r="B587" t="s">
        <v>2137</v>
      </c>
      <c r="C587" t="str">
        <f>VLOOKUP(Table2[[#This Row],[Gene ID]],'ridlon-genomes'!A$2:E$19843,4)</f>
        <v>WP_006443365.1</v>
      </c>
      <c r="D587" s="1">
        <v>0.940740477214555</v>
      </c>
      <c r="E587" s="1">
        <v>0.98881243799567697</v>
      </c>
      <c r="F587" s="1">
        <v>5.1190913437358702E-2</v>
      </c>
      <c r="G587" s="1">
        <v>9.1489175698203091</v>
      </c>
      <c r="H587" s="1">
        <v>0.94141882719736703</v>
      </c>
      <c r="I587" s="1">
        <v>0.99003309519266103</v>
      </c>
    </row>
    <row r="588" spans="1:9">
      <c r="A588" t="s">
        <v>826</v>
      </c>
      <c r="B588" t="s">
        <v>2059</v>
      </c>
      <c r="C588" t="str">
        <f>VLOOKUP(Table2[[#This Row],[Gene ID]],'ridlon-genomes'!A$2:E$19843,4)</f>
        <v>WP_006442416.1</v>
      </c>
      <c r="D588" s="1">
        <v>0.92242196102896901</v>
      </c>
      <c r="E588" s="1">
        <v>0.98643126312756702</v>
      </c>
      <c r="F588" s="1">
        <v>4.82643862756931E-2</v>
      </c>
      <c r="G588" s="1">
        <v>8.0862978335175502</v>
      </c>
      <c r="H588" s="1">
        <v>0.92508758522158896</v>
      </c>
      <c r="I588" s="1">
        <v>0.98797788666643604</v>
      </c>
    </row>
    <row r="589" spans="1:9">
      <c r="A589" t="s">
        <v>1943</v>
      </c>
      <c r="B589" t="s">
        <v>2534</v>
      </c>
      <c r="C589" t="str">
        <f>VLOOKUP(Table2[[#This Row],[Gene ID]],'ridlon-genomes'!A$2:E$19843,4)</f>
        <v>WP_006442111.1</v>
      </c>
      <c r="D589" s="1">
        <v>0.94084668663419702</v>
      </c>
      <c r="E589" s="1">
        <v>0.98881243799567697</v>
      </c>
      <c r="F589" s="1">
        <v>4.7674888269999299E-2</v>
      </c>
      <c r="G589" s="1">
        <v>7.0552510267637603</v>
      </c>
      <c r="H589" s="1">
        <v>0.94146184805449495</v>
      </c>
      <c r="I589" s="1">
        <v>0.99003309519266103</v>
      </c>
    </row>
    <row r="590" spans="1:9">
      <c r="A590" t="s">
        <v>1533</v>
      </c>
      <c r="B590" t="s">
        <v>474</v>
      </c>
      <c r="C590" t="str">
        <f>VLOOKUP(Table2[[#This Row],[Gene ID]],'ridlon-genomes'!A$2:E$19843,4)</f>
        <v>WP_006444011.1</v>
      </c>
      <c r="D590" s="1">
        <v>0.93213178647950001</v>
      </c>
      <c r="E590" s="1">
        <v>0.98738091861630295</v>
      </c>
      <c r="F590" s="1">
        <v>4.7614027474768901E-2</v>
      </c>
      <c r="G590" s="1">
        <v>7.3578635778373798</v>
      </c>
      <c r="H590" s="1">
        <v>0.93232298664375401</v>
      </c>
      <c r="I590" s="1">
        <v>0.98842038668757304</v>
      </c>
    </row>
    <row r="591" spans="1:9">
      <c r="A591" t="s">
        <v>1486</v>
      </c>
      <c r="B591" t="s">
        <v>2334</v>
      </c>
      <c r="C591" t="str">
        <f>VLOOKUP(Table2[[#This Row],[Gene ID]],'ridlon-genomes'!A$2:E$19843,4)</f>
        <v>WP_006443940.1</v>
      </c>
      <c r="D591" s="1">
        <v>0.91525721415279104</v>
      </c>
      <c r="E591" s="1">
        <v>0.984937385553738</v>
      </c>
      <c r="F591" s="1">
        <v>4.69487415522966E-2</v>
      </c>
      <c r="G591" s="1">
        <v>8.8006014776156896</v>
      </c>
      <c r="H591" s="1">
        <v>0.91577812880378495</v>
      </c>
      <c r="I591" s="1">
        <v>0.98649916216181299</v>
      </c>
    </row>
    <row r="592" spans="1:9">
      <c r="A592" t="s">
        <v>1275</v>
      </c>
      <c r="B592" t="s">
        <v>474</v>
      </c>
      <c r="C592" t="str">
        <f>VLOOKUP(Table2[[#This Row],[Gene ID]],'ridlon-genomes'!A$2:E$19843,4)</f>
        <v>WP_006443508.1</v>
      </c>
      <c r="D592" s="1">
        <v>0.90991941291621703</v>
      </c>
      <c r="E592" s="1">
        <v>0.98468153518792001</v>
      </c>
      <c r="F592" s="1">
        <v>4.6637023517331698E-2</v>
      </c>
      <c r="G592" s="1">
        <v>9.1869064013449506</v>
      </c>
      <c r="H592" s="1">
        <v>0.91066475877785202</v>
      </c>
      <c r="I592" s="1">
        <v>0.98649916216181299</v>
      </c>
    </row>
    <row r="593" spans="1:9">
      <c r="A593" t="s">
        <v>1803</v>
      </c>
      <c r="B593" t="s">
        <v>2471</v>
      </c>
      <c r="C593" t="str">
        <f>VLOOKUP(Table2[[#This Row],[Gene ID]],'ridlon-genomes'!A$2:E$19843,4)</f>
        <v>WP_083790583.1</v>
      </c>
      <c r="D593" s="1">
        <v>0.93461300781396295</v>
      </c>
      <c r="E593" s="1">
        <v>0.98881243799567697</v>
      </c>
      <c r="F593" s="1">
        <v>4.6440049168130097E-2</v>
      </c>
      <c r="G593" s="1">
        <v>7.9448181987907702</v>
      </c>
      <c r="H593" s="1">
        <v>0.93644997191764301</v>
      </c>
      <c r="I593" s="1">
        <v>0.99003309519266103</v>
      </c>
    </row>
    <row r="594" spans="1:9">
      <c r="A594" t="s">
        <v>1718</v>
      </c>
      <c r="B594" t="s">
        <v>476</v>
      </c>
      <c r="C594" t="str">
        <f>VLOOKUP(Table2[[#This Row],[Gene ID]],'ridlon-genomes'!A$2:E$19843,4)</f>
        <v>WP_006441715.1</v>
      </c>
      <c r="D594" s="1">
        <v>0.92781946697558304</v>
      </c>
      <c r="E594" s="1">
        <v>0.98738091861630295</v>
      </c>
      <c r="F594" s="1">
        <v>4.4914640070314198E-2</v>
      </c>
      <c r="G594" s="1">
        <v>7.7068284219707897</v>
      </c>
      <c r="H594" s="1">
        <v>0.92978906460480304</v>
      </c>
      <c r="I594" s="1">
        <v>0.98842038668757304</v>
      </c>
    </row>
    <row r="595" spans="1:9">
      <c r="A595" t="s">
        <v>1314</v>
      </c>
      <c r="B595" t="s">
        <v>2269</v>
      </c>
      <c r="C595" t="str">
        <f>VLOOKUP(Table2[[#This Row],[Gene ID]],'ridlon-genomes'!A$2:E$19843,4)</f>
        <v>WP_006443581.1</v>
      </c>
      <c r="D595" s="1">
        <v>0.94930749611743903</v>
      </c>
      <c r="E595" s="1">
        <v>0.98967991198664995</v>
      </c>
      <c r="F595" s="1">
        <v>4.3386398713361397E-2</v>
      </c>
      <c r="G595" s="1">
        <v>7.6835387319898798</v>
      </c>
      <c r="H595" s="1">
        <v>0.95010116845347103</v>
      </c>
      <c r="I595" s="1">
        <v>0.99048046811274304</v>
      </c>
    </row>
    <row r="596" spans="1:9">
      <c r="A596" t="s">
        <v>2012</v>
      </c>
      <c r="B596" t="s">
        <v>685</v>
      </c>
      <c r="C596" t="str">
        <f>VLOOKUP(Table2[[#This Row],[Gene ID]],'ridlon-genomes'!A$2:E$19843,4)</f>
        <v>WP_040435392.1</v>
      </c>
      <c r="D596" s="1">
        <v>0.90407323829296304</v>
      </c>
      <c r="E596" s="1">
        <v>0.98380081838595901</v>
      </c>
      <c r="F596" s="1">
        <v>4.2150516651944997E-2</v>
      </c>
      <c r="G596" s="1">
        <v>10.049963888076601</v>
      </c>
      <c r="H596" s="1">
        <v>0.90479028873213696</v>
      </c>
      <c r="I596" s="1">
        <v>0.98559679904632902</v>
      </c>
    </row>
    <row r="597" spans="1:9">
      <c r="A597" t="s">
        <v>849</v>
      </c>
      <c r="B597" t="s">
        <v>474</v>
      </c>
      <c r="C597" t="str">
        <f>VLOOKUP(Table2[[#This Row],[Gene ID]],'ridlon-genomes'!A$2:E$19843,4)</f>
        <v>WP_006441349.1</v>
      </c>
      <c r="D597" s="1">
        <v>0.95387555250965905</v>
      </c>
      <c r="E597" s="1">
        <v>0.99066074456638198</v>
      </c>
      <c r="F597" s="1">
        <v>3.5564125284919999E-2</v>
      </c>
      <c r="G597" s="1">
        <v>7.9887548178636303</v>
      </c>
      <c r="H597" s="1">
        <v>0.95577344554152999</v>
      </c>
      <c r="I597" s="1">
        <v>0.99154414098156596</v>
      </c>
    </row>
    <row r="598" spans="1:9">
      <c r="A598" t="s">
        <v>1024</v>
      </c>
      <c r="B598" t="s">
        <v>2046</v>
      </c>
      <c r="C598" t="str">
        <f>VLOOKUP(Table2[[#This Row],[Gene ID]],'ridlon-genomes'!A$2:E$19843,4)</f>
        <v>WP_006441388.1</v>
      </c>
      <c r="D598" s="1">
        <v>0.93619106703373001</v>
      </c>
      <c r="E598" s="1">
        <v>0.98881243799567697</v>
      </c>
      <c r="F598" s="1">
        <v>3.4716597469057101E-2</v>
      </c>
      <c r="G598" s="1">
        <v>9.2340674675788108</v>
      </c>
      <c r="H598" s="1">
        <v>0.93741747768584405</v>
      </c>
      <c r="I598" s="1">
        <v>0.99003309519266103</v>
      </c>
    </row>
    <row r="599" spans="1:9">
      <c r="A599" t="s">
        <v>1848</v>
      </c>
      <c r="B599" t="s">
        <v>474</v>
      </c>
      <c r="C599" t="str">
        <f>VLOOKUP(Table2[[#This Row],[Gene ID]],'ridlon-genomes'!A$2:E$19843,4)</f>
        <v>WP_040434695.1</v>
      </c>
      <c r="D599" s="1">
        <v>0.96453052110391502</v>
      </c>
      <c r="E599" s="1">
        <v>0.995684027543279</v>
      </c>
      <c r="F599" s="1">
        <v>3.34362306866497E-2</v>
      </c>
      <c r="G599" s="1">
        <v>6.95101352539481</v>
      </c>
      <c r="H599" s="1">
        <v>0.96512955209115803</v>
      </c>
      <c r="I599" s="1">
        <v>0.99579958581766403</v>
      </c>
    </row>
    <row r="600" spans="1:9">
      <c r="A600" t="s">
        <v>1586</v>
      </c>
      <c r="B600" t="s">
        <v>2377</v>
      </c>
      <c r="C600" t="str">
        <f>VLOOKUP(Table2[[#This Row],[Gene ID]],'ridlon-genomes'!A$2:E$19843,4)</f>
        <v>WP_006444104.1</v>
      </c>
      <c r="D600" s="1">
        <v>0.95502546598485705</v>
      </c>
      <c r="E600" s="1">
        <v>0.99066074456638198</v>
      </c>
      <c r="F600" s="1">
        <v>2.6393048954965598E-2</v>
      </c>
      <c r="G600" s="1">
        <v>9.3028843926562992</v>
      </c>
      <c r="H600" s="1">
        <v>0.95553027283220404</v>
      </c>
      <c r="I600" s="1">
        <v>0.99154414098156596</v>
      </c>
    </row>
    <row r="601" spans="1:9">
      <c r="A601" t="s">
        <v>1040</v>
      </c>
      <c r="B601" t="s">
        <v>474</v>
      </c>
      <c r="C601" t="str">
        <f>VLOOKUP(Table2[[#This Row],[Gene ID]],'ridlon-genomes'!A$2:E$19843,4)</f>
        <v>WP_006442898.1</v>
      </c>
      <c r="D601" s="1">
        <v>0.96943906742741304</v>
      </c>
      <c r="E601" s="1">
        <v>0.99569564771414398</v>
      </c>
      <c r="F601" s="1">
        <v>2.60788383460431E-2</v>
      </c>
      <c r="G601" s="1">
        <v>7.3963566487794603</v>
      </c>
      <c r="H601" s="1">
        <v>0.97049129739562001</v>
      </c>
      <c r="I601" s="1">
        <v>0.99636421933270203</v>
      </c>
    </row>
    <row r="602" spans="1:9">
      <c r="A602" t="s">
        <v>2002</v>
      </c>
      <c r="B602" t="s">
        <v>2558</v>
      </c>
      <c r="C602" t="str">
        <f>VLOOKUP(Table2[[#This Row],[Gene ID]],'ridlon-genomes'!A$2:E$19843,4)</f>
        <v>WP_040434743.1</v>
      </c>
      <c r="D602" s="1">
        <v>0.94533946909898503</v>
      </c>
      <c r="E602" s="1">
        <v>0.98881243799567697</v>
      </c>
      <c r="F602" s="1">
        <v>2.57367512019776E-2</v>
      </c>
      <c r="G602" s="1">
        <v>8.6637704166204994</v>
      </c>
      <c r="H602" s="1">
        <v>0.94554353868265695</v>
      </c>
      <c r="I602" s="1">
        <v>0.99003309519266103</v>
      </c>
    </row>
    <row r="603" spans="1:9">
      <c r="A603" t="s">
        <v>1369</v>
      </c>
      <c r="B603" t="s">
        <v>474</v>
      </c>
      <c r="C603" t="str">
        <f>VLOOKUP(Table2[[#This Row],[Gene ID]],'ridlon-genomes'!A$2:E$19843,4)</f>
        <v>WP_006443701.1</v>
      </c>
      <c r="D603" s="1">
        <v>0.95398626453336099</v>
      </c>
      <c r="E603" s="1">
        <v>0.99066074456638198</v>
      </c>
      <c r="F603" s="1">
        <v>2.4369450814160601E-2</v>
      </c>
      <c r="G603" s="1">
        <v>9.0390877820092097</v>
      </c>
      <c r="H603" s="1">
        <v>0.95457997525702498</v>
      </c>
      <c r="I603" s="1">
        <v>0.99154414098156596</v>
      </c>
    </row>
    <row r="604" spans="1:9">
      <c r="A604" t="s">
        <v>1148</v>
      </c>
      <c r="B604" t="s">
        <v>2201</v>
      </c>
      <c r="C604" t="str">
        <f>VLOOKUP(Table2[[#This Row],[Gene ID]],'ridlon-genomes'!A$2:E$19843,4)</f>
        <v>WP_006443176.1</v>
      </c>
      <c r="D604" s="1">
        <v>0.94882916319093402</v>
      </c>
      <c r="E604" s="1">
        <v>0.98967991198664995</v>
      </c>
      <c r="F604" s="1">
        <v>2.3274634581420098E-2</v>
      </c>
      <c r="G604" s="1">
        <v>14.0781753925377</v>
      </c>
      <c r="H604" s="1">
        <v>0.94902044855691203</v>
      </c>
      <c r="I604" s="1">
        <v>0.99048046811274304</v>
      </c>
    </row>
    <row r="605" spans="1:9">
      <c r="A605" t="s">
        <v>960</v>
      </c>
      <c r="B605" t="s">
        <v>474</v>
      </c>
      <c r="C605" t="str">
        <f>VLOOKUP(Table2[[#This Row],[Gene ID]],'ridlon-genomes'!A$2:E$19843,4)</f>
        <v>WP_006442665.1</v>
      </c>
      <c r="D605" s="1">
        <v>0.960923909298673</v>
      </c>
      <c r="E605" s="1">
        <v>0.99553260383219799</v>
      </c>
      <c r="F605" s="1">
        <v>2.0255773074721699E-2</v>
      </c>
      <c r="G605" s="1">
        <v>8.4927321457074605</v>
      </c>
      <c r="H605" s="1">
        <v>0.96245112448220205</v>
      </c>
      <c r="I605" s="1">
        <v>0.99579958581766403</v>
      </c>
    </row>
    <row r="606" spans="1:9">
      <c r="A606" t="s">
        <v>1293</v>
      </c>
      <c r="B606" t="s">
        <v>2263</v>
      </c>
      <c r="C606" t="str">
        <f>VLOOKUP(Table2[[#This Row],[Gene ID]],'ridlon-genomes'!A$2:E$19843,4)</f>
        <v>WP_006443541.1</v>
      </c>
      <c r="D606" s="1">
        <v>0.96593945570363404</v>
      </c>
      <c r="E606" s="1">
        <v>0.995684027543279</v>
      </c>
      <c r="F606" s="1">
        <v>1.63957999328476E-2</v>
      </c>
      <c r="G606" s="1">
        <v>11.0446455368867</v>
      </c>
      <c r="H606" s="1">
        <v>0.96616269064989502</v>
      </c>
      <c r="I606" s="1">
        <v>0.99579958581766403</v>
      </c>
    </row>
    <row r="607" spans="1:9">
      <c r="A607" t="s">
        <v>1811</v>
      </c>
      <c r="B607" t="s">
        <v>2475</v>
      </c>
      <c r="C607" t="str">
        <f>VLOOKUP(Table2[[#This Row],[Gene ID]],'ridlon-genomes'!A$2:E$19843,4)</f>
        <v>WP_006441896.1</v>
      </c>
      <c r="D607" s="1">
        <v>0.976851976209969</v>
      </c>
      <c r="E607" s="1">
        <v>0.99569564771414398</v>
      </c>
      <c r="F607" s="1">
        <v>1.6223776623148702E-2</v>
      </c>
      <c r="G607" s="1">
        <v>7.8127847524253999</v>
      </c>
      <c r="H607" s="1">
        <v>0.97715942058633098</v>
      </c>
      <c r="I607" s="1">
        <v>0.99636421933270203</v>
      </c>
    </row>
    <row r="608" spans="1:9">
      <c r="A608" t="s">
        <v>1762</v>
      </c>
      <c r="B608" t="s">
        <v>474</v>
      </c>
      <c r="C608" t="str">
        <f>VLOOKUP(Table2[[#This Row],[Gene ID]],'ridlon-genomes'!A$2:E$19843,4)</f>
        <v>WP_006441800.1</v>
      </c>
      <c r="D608" s="1">
        <v>0.98217008932496397</v>
      </c>
      <c r="E608" s="1">
        <v>0.99569564771414398</v>
      </c>
      <c r="F608" s="1">
        <v>1.4115251122047199E-2</v>
      </c>
      <c r="G608" s="1">
        <v>7.6953351306747297</v>
      </c>
      <c r="H608" s="1">
        <v>0.98173275338210098</v>
      </c>
      <c r="I608" s="1">
        <v>0.99636421933270203</v>
      </c>
    </row>
    <row r="609" spans="1:9">
      <c r="A609" t="s">
        <v>949</v>
      </c>
      <c r="B609" t="s">
        <v>617</v>
      </c>
      <c r="C609" t="str">
        <f>VLOOKUP(Table2[[#This Row],[Gene ID]],'ridlon-genomes'!A$2:E$19843,4)</f>
        <v>WP_006442651.1</v>
      </c>
      <c r="D609" s="1">
        <v>0.97537625027846897</v>
      </c>
      <c r="E609" s="1">
        <v>0.99569564771414398</v>
      </c>
      <c r="F609" s="1">
        <v>1.39396410264783E-2</v>
      </c>
      <c r="G609" s="1">
        <v>8.1021914937877195</v>
      </c>
      <c r="H609" s="1">
        <v>0.97464224119443998</v>
      </c>
      <c r="I609" s="1">
        <v>0.99636421933270203</v>
      </c>
    </row>
    <row r="610" spans="1:9">
      <c r="A610" t="s">
        <v>1802</v>
      </c>
      <c r="B610" t="s">
        <v>474</v>
      </c>
      <c r="C610" t="str">
        <f>VLOOKUP(Table2[[#This Row],[Gene ID]],'ridlon-genomes'!A$2:E$19843,4)</f>
        <v>WP_006441881.1</v>
      </c>
      <c r="D610" s="1">
        <v>0.98548647096168696</v>
      </c>
      <c r="E610" s="1">
        <v>0.99569564771414398</v>
      </c>
      <c r="F610" s="1">
        <v>1.2231831293820401E-2</v>
      </c>
      <c r="G610" s="1">
        <v>7.1383432789082999</v>
      </c>
      <c r="H610" s="1">
        <v>0.98676893457388604</v>
      </c>
      <c r="I610" s="1">
        <v>0.99636421933270203</v>
      </c>
    </row>
    <row r="611" spans="1:9">
      <c r="A611" t="s">
        <v>1931</v>
      </c>
      <c r="B611" t="s">
        <v>474</v>
      </c>
      <c r="C611" t="str">
        <f>VLOOKUP(Table2[[#This Row],[Gene ID]],'ridlon-genomes'!A$2:E$19843,4)</f>
        <v>WP_006442095.1</v>
      </c>
      <c r="D611" s="1">
        <v>0.98316579754502897</v>
      </c>
      <c r="E611" s="1">
        <v>0.99569564771414398</v>
      </c>
      <c r="F611" s="1">
        <v>1.18338112637891E-2</v>
      </c>
      <c r="G611" s="1">
        <v>7.8946827234005896</v>
      </c>
      <c r="H611" s="1">
        <v>0.98287180125024398</v>
      </c>
      <c r="I611" s="1">
        <v>0.99636421933270203</v>
      </c>
    </row>
    <row r="612" spans="1:9">
      <c r="A612" t="s">
        <v>1114</v>
      </c>
      <c r="B612" t="s">
        <v>2189</v>
      </c>
      <c r="C612" t="str">
        <f>VLOOKUP(Table2[[#This Row],[Gene ID]],'ridlon-genomes'!A$2:E$19843,4)</f>
        <v>WP_006443119.1</v>
      </c>
      <c r="D612" s="1">
        <v>0.98224666933981997</v>
      </c>
      <c r="E612" s="1">
        <v>0.99569564771414398</v>
      </c>
      <c r="F612" s="1">
        <v>1.1244671242879201E-2</v>
      </c>
      <c r="G612" s="1">
        <v>8.4199678334192392</v>
      </c>
      <c r="H612" s="1">
        <v>0.98271914985988296</v>
      </c>
      <c r="I612" s="1">
        <v>0.99636421933270203</v>
      </c>
    </row>
    <row r="613" spans="1:9">
      <c r="A613" t="s">
        <v>1581</v>
      </c>
      <c r="B613" t="s">
        <v>2374</v>
      </c>
      <c r="C613" t="str">
        <f>VLOOKUP(Table2[[#This Row],[Gene ID]],'ridlon-genomes'!A$2:E$19843,4)</f>
        <v>WP_040435698.1</v>
      </c>
      <c r="D613" s="1">
        <v>0.97845160327865999</v>
      </c>
      <c r="E613" s="1">
        <v>0.99569564771414398</v>
      </c>
      <c r="F613" s="1">
        <v>1.11156477156742E-2</v>
      </c>
      <c r="G613" s="1">
        <v>8.7010315736241708</v>
      </c>
      <c r="H613" s="1">
        <v>0.97789227990803596</v>
      </c>
      <c r="I613" s="1">
        <v>0.99636421933270203</v>
      </c>
    </row>
    <row r="614" spans="1:9">
      <c r="A614" t="s">
        <v>927</v>
      </c>
      <c r="B614" t="s">
        <v>2117</v>
      </c>
      <c r="C614" t="str">
        <f>VLOOKUP(Table2[[#This Row],[Gene ID]],'ridlon-genomes'!A$2:E$19843,4)</f>
        <v>WP_006442619.1</v>
      </c>
      <c r="D614" s="1">
        <v>0.98298746781540802</v>
      </c>
      <c r="E614" s="1">
        <v>0.99569564771414398</v>
      </c>
      <c r="F614" s="1">
        <v>1.08216310719515E-2</v>
      </c>
      <c r="G614" s="1">
        <v>10.4324051753246</v>
      </c>
      <c r="H614" s="1">
        <v>0.98336531549307604</v>
      </c>
      <c r="I614" s="1">
        <v>0.99636421933270203</v>
      </c>
    </row>
    <row r="615" spans="1:9">
      <c r="A615" t="s">
        <v>1535</v>
      </c>
      <c r="B615" t="s">
        <v>474</v>
      </c>
      <c r="C615" t="str">
        <f>VLOOKUP(Table2[[#This Row],[Gene ID]],'ridlon-genomes'!A$2:E$19843,4)</f>
        <v>WP_006444014.1</v>
      </c>
      <c r="D615" s="1">
        <v>0.99116256961863902</v>
      </c>
      <c r="E615" s="1">
        <v>0.99569564771414398</v>
      </c>
      <c r="F615" s="1">
        <v>8.4320733947857406E-3</v>
      </c>
      <c r="G615" s="1">
        <v>7.3542663280215699</v>
      </c>
      <c r="H615" s="1">
        <v>0.99269069928573295</v>
      </c>
      <c r="I615" s="1">
        <v>0.99636421933270203</v>
      </c>
    </row>
    <row r="616" spans="1:9">
      <c r="A616" t="s">
        <v>1483</v>
      </c>
      <c r="B616" t="s">
        <v>2333</v>
      </c>
      <c r="C616" t="str">
        <f>VLOOKUP(Table2[[#This Row],[Gene ID]],'ridlon-genomes'!A$2:E$19843,4)</f>
        <v>WP_006441496.1</v>
      </c>
      <c r="D616" s="1">
        <v>0.98510036569989201</v>
      </c>
      <c r="E616" s="1">
        <v>0.99569564771414398</v>
      </c>
      <c r="F616" s="1">
        <v>8.2975998341302797E-3</v>
      </c>
      <c r="G616" s="1">
        <v>8.2786596615344497</v>
      </c>
      <c r="H616" s="1">
        <v>0.98524492669970398</v>
      </c>
      <c r="I616" s="1">
        <v>0.99636421933270203</v>
      </c>
    </row>
    <row r="617" spans="1:9">
      <c r="A617" t="s">
        <v>1499</v>
      </c>
      <c r="B617" t="s">
        <v>474</v>
      </c>
      <c r="C617" t="str">
        <f>VLOOKUP(Table2[[#This Row],[Gene ID]],'ridlon-genomes'!A$2:E$19843,4)</f>
        <v>WP_006443962.1</v>
      </c>
      <c r="D617" s="1">
        <v>0.98970522347049505</v>
      </c>
      <c r="E617" s="1">
        <v>0.99569564771414398</v>
      </c>
      <c r="F617" s="1">
        <v>8.2351294037203392E-3</v>
      </c>
      <c r="G617" s="1">
        <v>7.0155435553168903</v>
      </c>
      <c r="H617" s="1">
        <v>0.99084135855135202</v>
      </c>
      <c r="I617" s="1">
        <v>0.99636421933270203</v>
      </c>
    </row>
    <row r="618" spans="1:9">
      <c r="A618" t="s">
        <v>818</v>
      </c>
      <c r="B618" t="s">
        <v>629</v>
      </c>
      <c r="C618" t="str">
        <f>VLOOKUP(Table2[[#This Row],[Gene ID]],'ridlon-genomes'!A$2:E$19843,4)</f>
        <v>WP_040434815.1</v>
      </c>
      <c r="D618" s="1">
        <v>0.98941535061433805</v>
      </c>
      <c r="E618" s="1">
        <v>0.99569564771414398</v>
      </c>
      <c r="F618" s="1">
        <v>7.4295830246006696E-3</v>
      </c>
      <c r="G618" s="1">
        <v>7.4186052201977803</v>
      </c>
      <c r="H618" s="1">
        <v>0.99013978711086703</v>
      </c>
      <c r="I618" s="1">
        <v>0.99636421933270203</v>
      </c>
    </row>
    <row r="619" spans="1:9">
      <c r="A619" t="s">
        <v>1815</v>
      </c>
      <c r="B619" t="s">
        <v>2477</v>
      </c>
      <c r="C619" t="str">
        <f>VLOOKUP(Table2[[#This Row],[Gene ID]],'ridlon-genomes'!A$2:E$19843,4)</f>
        <v>WP_006441903.1</v>
      </c>
      <c r="D619" s="1">
        <v>0.98992130788914601</v>
      </c>
      <c r="E619" s="1">
        <v>0.99569564771414398</v>
      </c>
      <c r="F619" s="1">
        <v>6.9029540439103096E-3</v>
      </c>
      <c r="G619" s="1">
        <v>9.3908798959535709</v>
      </c>
      <c r="H619" s="1">
        <v>0.99002325030108695</v>
      </c>
      <c r="I619" s="1">
        <v>0.99636421933270203</v>
      </c>
    </row>
    <row r="620" spans="1:9">
      <c r="A620" t="s">
        <v>1344</v>
      </c>
      <c r="B620" t="s">
        <v>474</v>
      </c>
      <c r="C620" t="str">
        <f>VLOOKUP(Table2[[#This Row],[Gene ID]],'ridlon-genomes'!A$2:E$19843,4)</f>
        <v>WP_006443610.1</v>
      </c>
      <c r="D620" s="1">
        <v>0.98841535223319799</v>
      </c>
      <c r="E620" s="1">
        <v>0.99569564771414398</v>
      </c>
      <c r="F620" s="1">
        <v>5.4081173134088098E-3</v>
      </c>
      <c r="G620" s="1">
        <v>9.5793868341804291</v>
      </c>
      <c r="H620" s="1">
        <v>0.98866179338001903</v>
      </c>
      <c r="I620" s="1">
        <v>0.99636421933270203</v>
      </c>
    </row>
    <row r="621" spans="1:9">
      <c r="A621" t="s">
        <v>966</v>
      </c>
      <c r="B621" t="s">
        <v>2132</v>
      </c>
      <c r="C621" t="str">
        <f>VLOOKUP(Table2[[#This Row],[Gene ID]],'ridlon-genomes'!A$2:E$19843,4)</f>
        <v>WP_006441370.1</v>
      </c>
      <c r="D621" s="1">
        <v>0.99457598629063704</v>
      </c>
      <c r="E621" s="1">
        <v>0.99569564771414398</v>
      </c>
      <c r="F621" s="1">
        <v>4.7018243114931302E-3</v>
      </c>
      <c r="G621" s="1">
        <v>7.2957219604852996</v>
      </c>
      <c r="H621" s="1">
        <v>0.99571287573130196</v>
      </c>
      <c r="I621" s="1">
        <v>0.99636421933270203</v>
      </c>
    </row>
    <row r="622" spans="1:9">
      <c r="A622" t="s">
        <v>1999</v>
      </c>
      <c r="B622" t="s">
        <v>2557</v>
      </c>
      <c r="C622" t="str">
        <f>VLOOKUP(Table2[[#This Row],[Gene ID]],'ridlon-genomes'!A$2:E$19843,4)</f>
        <v>WP_006442249.1</v>
      </c>
      <c r="D622" s="1">
        <v>0.99321705233642898</v>
      </c>
      <c r="E622" s="1">
        <v>0.99569564771414398</v>
      </c>
      <c r="F622" s="1">
        <v>4.5724321713372096E-3</v>
      </c>
      <c r="G622" s="1">
        <v>8.1361939569709296</v>
      </c>
      <c r="H622" s="1">
        <v>0.99406070817868897</v>
      </c>
      <c r="I622" s="1">
        <v>0.99636421933270203</v>
      </c>
    </row>
    <row r="623" spans="1:9">
      <c r="A623" t="s">
        <v>1558</v>
      </c>
      <c r="B623" t="s">
        <v>2366</v>
      </c>
      <c r="C623" t="str">
        <f>VLOOKUP(Table2[[#This Row],[Gene ID]],'ridlon-genomes'!A$2:E$19843,4)</f>
        <v>WP_040435206.1</v>
      </c>
      <c r="D623" s="1">
        <v>0.99466189512013603</v>
      </c>
      <c r="E623" s="1">
        <v>0.99569564771414398</v>
      </c>
      <c r="F623" s="1">
        <v>4.2332828957509904E-3</v>
      </c>
      <c r="G623" s="1">
        <v>8.9129967574928006</v>
      </c>
      <c r="H623" s="1">
        <v>0.994774951095168</v>
      </c>
      <c r="I623" s="1">
        <v>0.99636421933270203</v>
      </c>
    </row>
    <row r="624" spans="1:9">
      <c r="A624" t="s">
        <v>1570</v>
      </c>
      <c r="B624" t="s">
        <v>2067</v>
      </c>
      <c r="C624" t="str">
        <f>VLOOKUP(Table2[[#This Row],[Gene ID]],'ridlon-genomes'!A$2:E$19843,4)</f>
        <v>WP_006444066.1</v>
      </c>
      <c r="D624" s="1">
        <v>0.99582752867375901</v>
      </c>
      <c r="E624" s="1">
        <v>0.99582752867375901</v>
      </c>
      <c r="F624" s="1">
        <v>2.8645160766493502E-3</v>
      </c>
      <c r="G624" s="1">
        <v>9.7618017990453705</v>
      </c>
      <c r="H624" s="1">
        <v>0.99636421933270203</v>
      </c>
      <c r="I624" s="1">
        <v>0.99636421933270203</v>
      </c>
    </row>
    <row r="625" spans="1:9">
      <c r="A625" t="s">
        <v>1180</v>
      </c>
      <c r="B625" t="s">
        <v>2217</v>
      </c>
      <c r="C625" t="str">
        <f>VLOOKUP(Table2[[#This Row],[Gene ID]],'ridlon-genomes'!A$2:E$19843,4)</f>
        <v>WP_006443256.1</v>
      </c>
      <c r="D625" s="1">
        <v>0.99489972793179904</v>
      </c>
      <c r="E625" s="1">
        <v>0.99569564771414398</v>
      </c>
      <c r="F625" s="1">
        <v>-2.642025415889E-3</v>
      </c>
      <c r="G625" s="1">
        <v>9.5373336665461697</v>
      </c>
      <c r="H625" s="1">
        <v>0.99533806242096401</v>
      </c>
      <c r="I625" s="1">
        <v>0.99636421933270203</v>
      </c>
    </row>
    <row r="626" spans="1:9">
      <c r="A626" t="s">
        <v>1911</v>
      </c>
      <c r="B626" t="s">
        <v>594</v>
      </c>
      <c r="C626" t="str">
        <f>VLOOKUP(Table2[[#This Row],[Gene ID]],'ridlon-genomes'!A$2:E$19843,4)</f>
        <v>WP_040434716.1</v>
      </c>
      <c r="D626" s="1">
        <v>0.993997113219797</v>
      </c>
      <c r="E626" s="1">
        <v>0.99569564771414398</v>
      </c>
      <c r="F626" s="1">
        <v>-2.9315283095492999E-3</v>
      </c>
      <c r="G626" s="1">
        <v>11.0934848410438</v>
      </c>
      <c r="H626" s="1">
        <v>0.99392194126834099</v>
      </c>
      <c r="I626" s="1">
        <v>0.99636421933270203</v>
      </c>
    </row>
    <row r="627" spans="1:9">
      <c r="A627" t="s">
        <v>1332</v>
      </c>
      <c r="B627" t="s">
        <v>2277</v>
      </c>
      <c r="C627" t="str">
        <f>VLOOKUP(Table2[[#This Row],[Gene ID]],'ridlon-genomes'!A$2:E$19843,4)</f>
        <v>WP_006443599.1</v>
      </c>
      <c r="D627" s="1">
        <v>0.991043806420702</v>
      </c>
      <c r="E627" s="1">
        <v>0.99569564771414398</v>
      </c>
      <c r="F627" s="1">
        <v>-4.3568312807590898E-3</v>
      </c>
      <c r="G627" s="1">
        <v>9.9323851902372198</v>
      </c>
      <c r="H627" s="1">
        <v>0.99182584013705</v>
      </c>
      <c r="I627" s="1">
        <v>0.99636421933270203</v>
      </c>
    </row>
    <row r="628" spans="1:9">
      <c r="A628" t="s">
        <v>1125</v>
      </c>
      <c r="B628" t="s">
        <v>2092</v>
      </c>
      <c r="C628" t="str">
        <f>VLOOKUP(Table2[[#This Row],[Gene ID]],'ridlon-genomes'!A$2:E$19843,4)</f>
        <v>WP_006443133.1</v>
      </c>
      <c r="D628" s="1">
        <v>0.989157178547594</v>
      </c>
      <c r="E628" s="1">
        <v>0.99569564771414398</v>
      </c>
      <c r="F628" s="1">
        <v>-5.1470171012497103E-3</v>
      </c>
      <c r="G628" s="1">
        <v>9.2034918592176496</v>
      </c>
      <c r="H628" s="1">
        <v>0.98855820800051697</v>
      </c>
      <c r="I628" s="1">
        <v>0.99636421933270203</v>
      </c>
    </row>
    <row r="629" spans="1:9">
      <c r="A629" t="s">
        <v>1194</v>
      </c>
      <c r="B629" t="s">
        <v>2224</v>
      </c>
      <c r="C629" t="str">
        <f>VLOOKUP(Table2[[#This Row],[Gene ID]],'ridlon-genomes'!A$2:E$19843,4)</f>
        <v>WP_006443306.1</v>
      </c>
      <c r="D629" s="1">
        <v>0.98848698851860195</v>
      </c>
      <c r="E629" s="1">
        <v>0.99569564771414398</v>
      </c>
      <c r="F629" s="1">
        <v>-5.4387430849068196E-3</v>
      </c>
      <c r="G629" s="1">
        <v>9.9847502620660293</v>
      </c>
      <c r="H629" s="1">
        <v>0.98800522289692705</v>
      </c>
      <c r="I629" s="1">
        <v>0.99636421933270203</v>
      </c>
    </row>
    <row r="630" spans="1:9">
      <c r="A630" t="s">
        <v>1136</v>
      </c>
      <c r="B630" t="s">
        <v>629</v>
      </c>
      <c r="C630" t="str">
        <f>VLOOKUP(Table2[[#This Row],[Gene ID]],'ridlon-genomes'!A$2:E$19843,4)</f>
        <v>WP_006443145.1</v>
      </c>
      <c r="D630" s="1">
        <v>0.98555042570361395</v>
      </c>
      <c r="E630" s="1">
        <v>0.99569564771414398</v>
      </c>
      <c r="F630" s="1">
        <v>-7.2467438756926798E-3</v>
      </c>
      <c r="G630" s="1">
        <v>9.8863512174608097</v>
      </c>
      <c r="H630" s="1">
        <v>0.98556259047347194</v>
      </c>
      <c r="I630" s="1">
        <v>0.99636421933270203</v>
      </c>
    </row>
    <row r="631" spans="1:9">
      <c r="A631" t="s">
        <v>970</v>
      </c>
      <c r="B631" t="s">
        <v>715</v>
      </c>
      <c r="C631" t="str">
        <f>VLOOKUP(Table2[[#This Row],[Gene ID]],'ridlon-genomes'!A$2:E$19843,4)</f>
        <v>WP_006442678.1</v>
      </c>
      <c r="D631" s="1">
        <v>0.98533137717368402</v>
      </c>
      <c r="E631" s="1">
        <v>0.99569564771414398</v>
      </c>
      <c r="F631" s="1">
        <v>-8.0164197026938097E-3</v>
      </c>
      <c r="G631" s="1">
        <v>9.9360166641609702</v>
      </c>
      <c r="H631" s="1">
        <v>0.98507292643085198</v>
      </c>
      <c r="I631" s="1">
        <v>0.99636421933270203</v>
      </c>
    </row>
    <row r="632" spans="1:9">
      <c r="A632" t="s">
        <v>1390</v>
      </c>
      <c r="B632" t="s">
        <v>734</v>
      </c>
      <c r="C632" t="str">
        <f>VLOOKUP(Table2[[#This Row],[Gene ID]],'ridlon-genomes'!A$2:E$19843,4)</f>
        <v>WP_006443729.1</v>
      </c>
      <c r="D632" s="1">
        <v>0.99004668008150598</v>
      </c>
      <c r="E632" s="1">
        <v>0.99569564771414398</v>
      </c>
      <c r="F632" s="1">
        <v>-8.3950076786088092E-3</v>
      </c>
      <c r="G632" s="1">
        <v>8.4965113128729808</v>
      </c>
      <c r="H632" s="1">
        <v>0.99102099916072095</v>
      </c>
      <c r="I632" s="1">
        <v>0.99636421933270203</v>
      </c>
    </row>
    <row r="633" spans="1:9">
      <c r="A633" t="s">
        <v>2010</v>
      </c>
      <c r="B633" t="s">
        <v>474</v>
      </c>
      <c r="C633" t="str">
        <f>VLOOKUP(Table2[[#This Row],[Gene ID]],'ridlon-genomes'!A$2:E$19843,4)</f>
        <v>WP_040435390.1</v>
      </c>
      <c r="D633" s="1">
        <v>0.98611255599298797</v>
      </c>
      <c r="E633" s="1">
        <v>0.99569564771414398</v>
      </c>
      <c r="F633" s="1">
        <v>-9.9063171951265499E-3</v>
      </c>
      <c r="G633" s="1">
        <v>7.6963485960633298</v>
      </c>
      <c r="H633" s="1">
        <v>0.98625955736703697</v>
      </c>
      <c r="I633" s="1">
        <v>0.99636421933270203</v>
      </c>
    </row>
    <row r="634" spans="1:9">
      <c r="A634" t="s">
        <v>1837</v>
      </c>
      <c r="B634" t="s">
        <v>2485</v>
      </c>
      <c r="C634" t="str">
        <f>VLOOKUP(Table2[[#This Row],[Gene ID]],'ridlon-genomes'!A$2:E$19843,4)</f>
        <v>WP_006441946.1</v>
      </c>
      <c r="D634" s="1">
        <v>0.98694983055806795</v>
      </c>
      <c r="E634" s="1">
        <v>0.99569564771414398</v>
      </c>
      <c r="F634" s="1">
        <v>-1.0495266445354499E-2</v>
      </c>
      <c r="G634" s="1">
        <v>7.10936122955634</v>
      </c>
      <c r="H634" s="1">
        <v>0.98735328206047202</v>
      </c>
      <c r="I634" s="1">
        <v>0.99636421933270203</v>
      </c>
    </row>
    <row r="635" spans="1:9">
      <c r="A635" t="s">
        <v>1354</v>
      </c>
      <c r="B635" t="s">
        <v>474</v>
      </c>
      <c r="C635" t="str">
        <f>VLOOKUP(Table2[[#This Row],[Gene ID]],'ridlon-genomes'!A$2:E$19843,4)</f>
        <v>WP_040435131.1</v>
      </c>
      <c r="D635" s="1">
        <v>0.97503927519308997</v>
      </c>
      <c r="E635" s="1">
        <v>0.99569564771414398</v>
      </c>
      <c r="F635" s="1">
        <v>-1.08078172889195E-2</v>
      </c>
      <c r="G635" s="1">
        <v>10.8192521683919</v>
      </c>
      <c r="H635" s="1">
        <v>0.97504858536642602</v>
      </c>
      <c r="I635" s="1">
        <v>0.99636421933270203</v>
      </c>
    </row>
    <row r="636" spans="1:9">
      <c r="A636" t="s">
        <v>1411</v>
      </c>
      <c r="B636" t="s">
        <v>2304</v>
      </c>
      <c r="C636" t="str">
        <f>VLOOKUP(Table2[[#This Row],[Gene ID]],'ridlon-genomes'!A$2:E$19843,4)</f>
        <v>WP_006443781.1</v>
      </c>
      <c r="D636" s="1">
        <v>0.96583783328170203</v>
      </c>
      <c r="E636" s="1">
        <v>0.995684027543279</v>
      </c>
      <c r="F636" s="1">
        <v>-1.5260315909511201E-2</v>
      </c>
      <c r="G636" s="1">
        <v>9.3907169183894403</v>
      </c>
      <c r="H636" s="1">
        <v>0.96694003908440296</v>
      </c>
      <c r="I636" s="1">
        <v>0.99579958581766403</v>
      </c>
    </row>
    <row r="637" spans="1:9">
      <c r="A637" t="s">
        <v>1679</v>
      </c>
      <c r="B637" t="s">
        <v>2424</v>
      </c>
      <c r="C637" t="str">
        <f>VLOOKUP(Table2[[#This Row],[Gene ID]],'ridlon-genomes'!A$2:E$19843,4)</f>
        <v>WP_006441631.1</v>
      </c>
      <c r="D637" s="1">
        <v>0.97898119284659402</v>
      </c>
      <c r="E637" s="1">
        <v>0.99569564771414398</v>
      </c>
      <c r="F637" s="1">
        <v>-1.55046584199575E-2</v>
      </c>
      <c r="G637" s="1">
        <v>8.8513896384756894</v>
      </c>
      <c r="H637" s="1">
        <v>0.98004108681882396</v>
      </c>
      <c r="I637" s="1">
        <v>0.99636421933270203</v>
      </c>
    </row>
    <row r="638" spans="1:9">
      <c r="A638" t="s">
        <v>1450</v>
      </c>
      <c r="B638" t="s">
        <v>2321</v>
      </c>
      <c r="C638" t="str">
        <f>VLOOKUP(Table2[[#This Row],[Gene ID]],'ridlon-genomes'!A$2:E$19843,4)</f>
        <v>WP_006443882.1</v>
      </c>
      <c r="D638" s="1">
        <v>0.97938341024562403</v>
      </c>
      <c r="E638" s="1">
        <v>0.99569564771414398</v>
      </c>
      <c r="F638" s="1">
        <v>-1.62125510480748E-2</v>
      </c>
      <c r="G638" s="1">
        <v>9.85874587088027</v>
      </c>
      <c r="H638" s="1">
        <v>0.97965494573826895</v>
      </c>
      <c r="I638" s="1">
        <v>0.99636421933270203</v>
      </c>
    </row>
    <row r="639" spans="1:9">
      <c r="A639" t="s">
        <v>1222</v>
      </c>
      <c r="B639" t="s">
        <v>474</v>
      </c>
      <c r="C639" t="str">
        <f>VLOOKUP(Table2[[#This Row],[Gene ID]],'ridlon-genomes'!A$2:E$19843,4)</f>
        <v>WP_006443339.1</v>
      </c>
      <c r="D639" s="1">
        <v>0.96703124977224897</v>
      </c>
      <c r="E639" s="1">
        <v>0.995684027543279</v>
      </c>
      <c r="F639" s="1">
        <v>-1.6476818934533601E-2</v>
      </c>
      <c r="G639" s="1">
        <v>9.1038327528877208</v>
      </c>
      <c r="H639" s="1">
        <v>0.96714348262866601</v>
      </c>
      <c r="I639" s="1">
        <v>0.99579958581766403</v>
      </c>
    </row>
    <row r="640" spans="1:9">
      <c r="A640" t="s">
        <v>1592</v>
      </c>
      <c r="B640" t="s">
        <v>2381</v>
      </c>
      <c r="C640" t="str">
        <f>VLOOKUP(Table2[[#This Row],[Gene ID]],'ridlon-genomes'!A$2:E$19843,4)</f>
        <v>WP_006444117.1</v>
      </c>
      <c r="D640" s="1">
        <v>0.98116788988072401</v>
      </c>
      <c r="E640" s="1">
        <v>0.99569564771414398</v>
      </c>
      <c r="F640" s="1">
        <v>-1.69383048865453E-2</v>
      </c>
      <c r="G640" s="1">
        <v>6.8161201251156402</v>
      </c>
      <c r="H640" s="1">
        <v>0.98353226593648801</v>
      </c>
      <c r="I640" s="1">
        <v>0.99636421933270203</v>
      </c>
    </row>
    <row r="641" spans="1:9">
      <c r="A641" t="s">
        <v>1093</v>
      </c>
      <c r="B641" t="s">
        <v>629</v>
      </c>
      <c r="C641" t="str">
        <f>VLOOKUP(Table2[[#This Row],[Gene ID]],'ridlon-genomes'!A$2:E$19843,4)</f>
        <v>WP_006443065.1</v>
      </c>
      <c r="D641" s="1">
        <v>0.96647750040928704</v>
      </c>
      <c r="E641" s="1">
        <v>0.995684027543279</v>
      </c>
      <c r="F641" s="1">
        <v>-1.6994252231340601E-2</v>
      </c>
      <c r="G641" s="1">
        <v>9.2930263249843392</v>
      </c>
      <c r="H641" s="1">
        <v>0.96678332019069302</v>
      </c>
      <c r="I641" s="1">
        <v>0.99579958581766403</v>
      </c>
    </row>
    <row r="642" spans="1:9">
      <c r="A642" t="s">
        <v>2022</v>
      </c>
      <c r="B642" t="s">
        <v>2565</v>
      </c>
      <c r="C642" t="str">
        <f>VLOOKUP(Table2[[#This Row],[Gene ID]],'ridlon-genomes'!A$2:E$19843,4)</f>
        <v>WP_006442281.1</v>
      </c>
      <c r="D642" s="1">
        <v>0.96882583767695896</v>
      </c>
      <c r="E642" s="1">
        <v>0.99569564771414398</v>
      </c>
      <c r="F642" s="1">
        <v>-1.94817007605077E-2</v>
      </c>
      <c r="G642" s="1">
        <v>8.9800421251821305</v>
      </c>
      <c r="H642" s="1">
        <v>0.96946284059499399</v>
      </c>
      <c r="I642" s="1">
        <v>0.99636421933270203</v>
      </c>
    </row>
    <row r="643" spans="1:9">
      <c r="A643" t="s">
        <v>1587</v>
      </c>
      <c r="B643" t="s">
        <v>2378</v>
      </c>
      <c r="C643" t="str">
        <f>VLOOKUP(Table2[[#This Row],[Gene ID]],'ridlon-genomes'!A$2:E$19843,4)</f>
        <v>WP_006444106.1</v>
      </c>
      <c r="D643" s="1">
        <v>0.97528406390071598</v>
      </c>
      <c r="E643" s="1">
        <v>0.99569564771414398</v>
      </c>
      <c r="F643" s="1">
        <v>-2.0042299972288999E-2</v>
      </c>
      <c r="G643" s="1">
        <v>8.3597895875662402</v>
      </c>
      <c r="H643" s="1">
        <v>0.97532247251820203</v>
      </c>
      <c r="I643" s="1">
        <v>0.99636421933270203</v>
      </c>
    </row>
    <row r="644" spans="1:9">
      <c r="A644" t="s">
        <v>1284</v>
      </c>
      <c r="B644" t="s">
        <v>593</v>
      </c>
      <c r="C644" t="str">
        <f>VLOOKUP(Table2[[#This Row],[Gene ID]],'ridlon-genomes'!A$2:E$19843,4)</f>
        <v>WP_006443517.1</v>
      </c>
      <c r="D644" s="1">
        <v>0.96868421314994702</v>
      </c>
      <c r="E644" s="1">
        <v>0.99569564771414398</v>
      </c>
      <c r="F644" s="1">
        <v>-2.0931261096450101E-2</v>
      </c>
      <c r="G644" s="1">
        <v>7.6621025683811803</v>
      </c>
      <c r="H644" s="1">
        <v>0.96892525603331603</v>
      </c>
      <c r="I644" s="1">
        <v>0.99636421933270203</v>
      </c>
    </row>
    <row r="645" spans="1:9">
      <c r="A645" t="s">
        <v>1085</v>
      </c>
      <c r="B645" t="s">
        <v>2179</v>
      </c>
      <c r="C645" t="str">
        <f>VLOOKUP(Table2[[#This Row],[Gene ID]],'ridlon-genomes'!A$2:E$19843,4)</f>
        <v>WP_006441407.1</v>
      </c>
      <c r="D645" s="1">
        <v>0.95501982275742003</v>
      </c>
      <c r="E645" s="1">
        <v>0.99066074456638198</v>
      </c>
      <c r="F645" s="1">
        <v>-2.3774703679369E-2</v>
      </c>
      <c r="G645" s="1">
        <v>9.6830521680944699</v>
      </c>
      <c r="H645" s="1">
        <v>0.95566915553808396</v>
      </c>
      <c r="I645" s="1">
        <v>0.99154414098156596</v>
      </c>
    </row>
    <row r="646" spans="1:9">
      <c r="A646" t="s">
        <v>1371</v>
      </c>
      <c r="B646" t="s">
        <v>706</v>
      </c>
      <c r="C646" t="str">
        <f>VLOOKUP(Table2[[#This Row],[Gene ID]],'ridlon-genomes'!A$2:E$19843,4)</f>
        <v>WP_040435647.1</v>
      </c>
      <c r="D646" s="1">
        <v>0.94933324890805704</v>
      </c>
      <c r="E646" s="1">
        <v>0.98967991198664995</v>
      </c>
      <c r="F646" s="1">
        <v>-2.4103383062182699E-2</v>
      </c>
      <c r="G646" s="1">
        <v>10.397706356421301</v>
      </c>
      <c r="H646" s="1">
        <v>0.94988068751361299</v>
      </c>
      <c r="I646" s="1">
        <v>0.99048046811274304</v>
      </c>
    </row>
    <row r="647" spans="1:9">
      <c r="A647" t="s">
        <v>1914</v>
      </c>
      <c r="B647" t="s">
        <v>591</v>
      </c>
      <c r="C647" t="str">
        <f>VLOOKUP(Table2[[#This Row],[Gene ID]],'ridlon-genomes'!A$2:E$19843,4)</f>
        <v>WP_006442071.1</v>
      </c>
      <c r="D647" s="1">
        <v>0.96131365741750197</v>
      </c>
      <c r="E647" s="1">
        <v>0.99553260383219799</v>
      </c>
      <c r="F647" s="1">
        <v>-2.46886338345268E-2</v>
      </c>
      <c r="G647" s="1">
        <v>7.4895691909117197</v>
      </c>
      <c r="H647" s="1">
        <v>0.96062325081731403</v>
      </c>
      <c r="I647" s="1">
        <v>0.99564182831189796</v>
      </c>
    </row>
    <row r="648" spans="1:9">
      <c r="A648" t="s">
        <v>1608</v>
      </c>
      <c r="B648" t="s">
        <v>2385</v>
      </c>
      <c r="C648" t="str">
        <f>VLOOKUP(Table2[[#This Row],[Gene ID]],'ridlon-genomes'!A$2:E$19843,4)</f>
        <v>WP_006444153.1</v>
      </c>
      <c r="D648" s="1">
        <v>0.94693996224227495</v>
      </c>
      <c r="E648" s="1">
        <v>0.98965905828328005</v>
      </c>
      <c r="F648" s="1">
        <v>-2.5189451265961699E-2</v>
      </c>
      <c r="G648" s="1">
        <v>9.7145713668141003</v>
      </c>
      <c r="H648" s="1">
        <v>0.94834666765933495</v>
      </c>
      <c r="I648" s="1">
        <v>0.99048046811274304</v>
      </c>
    </row>
    <row r="649" spans="1:9">
      <c r="A649" t="s">
        <v>1218</v>
      </c>
      <c r="B649" t="s">
        <v>2231</v>
      </c>
      <c r="C649" t="str">
        <f>VLOOKUP(Table2[[#This Row],[Gene ID]],'ridlon-genomes'!A$2:E$19843,4)</f>
        <v>-</v>
      </c>
      <c r="D649" s="1">
        <v>0.96310796209810901</v>
      </c>
      <c r="E649" s="1">
        <v>0.995684027543279</v>
      </c>
      <c r="F649" s="1">
        <v>-2.5263585981684201E-2</v>
      </c>
      <c r="G649" s="1">
        <v>12.037130347734699</v>
      </c>
      <c r="H649" s="1">
        <v>0.96340858863599199</v>
      </c>
      <c r="I649" s="1">
        <v>0.99579958581766403</v>
      </c>
    </row>
    <row r="650" spans="1:9">
      <c r="A650" t="s">
        <v>1567</v>
      </c>
      <c r="B650" t="s">
        <v>716</v>
      </c>
      <c r="C650" t="str">
        <f>VLOOKUP(Table2[[#This Row],[Gene ID]],'ridlon-genomes'!A$2:E$19843,4)</f>
        <v>WP_006444063.1</v>
      </c>
      <c r="D650" s="1">
        <v>0.95489446713743198</v>
      </c>
      <c r="E650" s="1">
        <v>0.99066074456638198</v>
      </c>
      <c r="F650" s="1">
        <v>-2.6227677155989702E-2</v>
      </c>
      <c r="G650" s="1">
        <v>8.81425448255529</v>
      </c>
      <c r="H650" s="1">
        <v>0.95518611605076398</v>
      </c>
      <c r="I650" s="1">
        <v>0.99154414098156596</v>
      </c>
    </row>
    <row r="651" spans="1:9">
      <c r="A651" t="s">
        <v>1655</v>
      </c>
      <c r="B651" t="s">
        <v>474</v>
      </c>
      <c r="C651" t="str">
        <f>VLOOKUP(Table2[[#This Row],[Gene ID]],'ridlon-genomes'!A$2:E$19843,4)</f>
        <v>WP_006441575.1</v>
      </c>
      <c r="D651" s="1">
        <v>0.94480493988943504</v>
      </c>
      <c r="E651" s="1">
        <v>0.98881243799567697</v>
      </c>
      <c r="F651" s="1">
        <v>-2.7159633897892999E-2</v>
      </c>
      <c r="G651" s="1">
        <v>9.4008316876138593</v>
      </c>
      <c r="H651" s="1">
        <v>0.94587851802076395</v>
      </c>
      <c r="I651" s="1">
        <v>0.99003309519266103</v>
      </c>
    </row>
    <row r="652" spans="1:9">
      <c r="A652" t="s">
        <v>1861</v>
      </c>
      <c r="B652" t="s">
        <v>540</v>
      </c>
      <c r="C652" t="str">
        <f>VLOOKUP(Table2[[#This Row],[Gene ID]],'ridlon-genomes'!A$2:E$19843,4)</f>
        <v>WP_006441991.1</v>
      </c>
      <c r="D652" s="1">
        <v>0.96239588330477999</v>
      </c>
      <c r="E652" s="1">
        <v>0.995684027543279</v>
      </c>
      <c r="F652" s="1">
        <v>-2.8273496587905601E-2</v>
      </c>
      <c r="G652" s="1">
        <v>7.4399049407870796</v>
      </c>
      <c r="H652" s="1">
        <v>0.965856345767797</v>
      </c>
      <c r="I652" s="1">
        <v>0.99579958581766403</v>
      </c>
    </row>
    <row r="653" spans="1:9">
      <c r="A653" t="s">
        <v>1835</v>
      </c>
      <c r="B653" t="s">
        <v>595</v>
      </c>
      <c r="C653" t="str">
        <f>VLOOKUP(Table2[[#This Row],[Gene ID]],'ridlon-genomes'!A$2:E$19843,4)</f>
        <v>WP_006441944.1</v>
      </c>
      <c r="D653" s="1">
        <v>0.92864146630984801</v>
      </c>
      <c r="E653" s="1">
        <v>0.98738091861630295</v>
      </c>
      <c r="F653" s="1">
        <v>-3.0985208677210201E-2</v>
      </c>
      <c r="G653" s="1">
        <v>9.9301917530484598</v>
      </c>
      <c r="H653" s="1">
        <v>0.92871782675491998</v>
      </c>
      <c r="I653" s="1">
        <v>0.98842038668757304</v>
      </c>
    </row>
    <row r="654" spans="1:9">
      <c r="A654" t="s">
        <v>1155</v>
      </c>
      <c r="B654" t="s">
        <v>474</v>
      </c>
      <c r="C654" t="str">
        <f>VLOOKUP(Table2[[#This Row],[Gene ID]],'ridlon-genomes'!A$2:E$19843,4)</f>
        <v>WP_006443194.1</v>
      </c>
      <c r="D654" s="1">
        <v>0.94492221151535405</v>
      </c>
      <c r="E654" s="1">
        <v>0.98881243799567697</v>
      </c>
      <c r="F654" s="1">
        <v>-3.2670868702616998E-2</v>
      </c>
      <c r="G654" s="1">
        <v>7.8468175957589397</v>
      </c>
      <c r="H654" s="1">
        <v>0.94650646031208896</v>
      </c>
      <c r="I654" s="1">
        <v>0.99003309519266103</v>
      </c>
    </row>
    <row r="655" spans="1:9">
      <c r="A655" t="s">
        <v>1006</v>
      </c>
      <c r="B655" t="s">
        <v>2155</v>
      </c>
      <c r="C655" t="str">
        <f>VLOOKUP(Table2[[#This Row],[Gene ID]],'ridlon-genomes'!A$2:E$19843,4)</f>
        <v>WP_006442796.1</v>
      </c>
      <c r="D655" s="1">
        <v>0.95415316124179606</v>
      </c>
      <c r="E655" s="1">
        <v>0.99066074456638198</v>
      </c>
      <c r="F655" s="1">
        <v>-3.3218684346801301E-2</v>
      </c>
      <c r="G655" s="1">
        <v>7.14633010563435</v>
      </c>
      <c r="H655" s="1">
        <v>0.95587708555057405</v>
      </c>
      <c r="I655" s="1">
        <v>0.99154414098156596</v>
      </c>
    </row>
    <row r="656" spans="1:9">
      <c r="A656" t="s">
        <v>1967</v>
      </c>
      <c r="B656" t="s">
        <v>2038</v>
      </c>
      <c r="C656" t="str">
        <f>VLOOKUP(Table2[[#This Row],[Gene ID]],'ridlon-genomes'!A$2:E$19843,4)</f>
        <v>WP_006442150.1</v>
      </c>
      <c r="D656" s="1">
        <v>0.91905733260307698</v>
      </c>
      <c r="E656" s="1">
        <v>0.98643126312756702</v>
      </c>
      <c r="F656" s="1">
        <v>-3.4249287387554103E-2</v>
      </c>
      <c r="G656" s="1">
        <v>11.0836843267797</v>
      </c>
      <c r="H656" s="1">
        <v>0.91952437011736399</v>
      </c>
      <c r="I656" s="1">
        <v>0.98797788666643604</v>
      </c>
    </row>
    <row r="657" spans="1:9">
      <c r="A657" t="s">
        <v>1232</v>
      </c>
      <c r="B657" t="s">
        <v>2238</v>
      </c>
      <c r="C657" t="str">
        <f>VLOOKUP(Table2[[#This Row],[Gene ID]],'ridlon-genomes'!A$2:E$19843,4)</f>
        <v>WP_040434582.1</v>
      </c>
      <c r="D657" s="1">
        <v>0.93146995991283699</v>
      </c>
      <c r="E657" s="1">
        <v>0.98738091861630295</v>
      </c>
      <c r="F657" s="1">
        <v>-3.4901912558780099E-2</v>
      </c>
      <c r="G657" s="1">
        <v>8.5027905434576105</v>
      </c>
      <c r="H657" s="1">
        <v>0.93146881096232803</v>
      </c>
      <c r="I657" s="1">
        <v>0.98842038668757304</v>
      </c>
    </row>
    <row r="658" spans="1:9">
      <c r="A658" t="s">
        <v>1202</v>
      </c>
      <c r="B658" t="s">
        <v>480</v>
      </c>
      <c r="C658" t="str">
        <f>VLOOKUP(Table2[[#This Row],[Gene ID]],'ridlon-genomes'!A$2:E$19843,4)</f>
        <v>WP_006443314.1</v>
      </c>
      <c r="D658" s="1">
        <v>0.94404491067873197</v>
      </c>
      <c r="E658" s="1">
        <v>0.98881243799567697</v>
      </c>
      <c r="F658" s="1">
        <v>-3.6514693683877102E-2</v>
      </c>
      <c r="G658" s="1">
        <v>7.5109965748324896</v>
      </c>
      <c r="H658" s="1">
        <v>0.94457195796287996</v>
      </c>
      <c r="I658" s="1">
        <v>0.99003309519266103</v>
      </c>
    </row>
    <row r="659" spans="1:9">
      <c r="A659" t="s">
        <v>1073</v>
      </c>
      <c r="B659" t="s">
        <v>2175</v>
      </c>
      <c r="C659" t="str">
        <f>VLOOKUP(Table2[[#This Row],[Gene ID]],'ridlon-genomes'!A$2:E$19843,4)</f>
        <v>WP_006442998.1</v>
      </c>
      <c r="D659" s="1">
        <v>0.93961231957574698</v>
      </c>
      <c r="E659" s="1">
        <v>0.98881243799567697</v>
      </c>
      <c r="F659" s="1">
        <v>-3.8437348773941601E-2</v>
      </c>
      <c r="G659" s="1">
        <v>7.8834647471679604</v>
      </c>
      <c r="H659" s="1">
        <v>0.94144004740328302</v>
      </c>
      <c r="I659" s="1">
        <v>0.99003309519266103</v>
      </c>
    </row>
    <row r="660" spans="1:9">
      <c r="A660" t="s">
        <v>1420</v>
      </c>
      <c r="B660" t="s">
        <v>2309</v>
      </c>
      <c r="C660" t="str">
        <f>VLOOKUP(Table2[[#This Row],[Gene ID]],'ridlon-genomes'!A$2:E$19843,4)</f>
        <v>WP_083790620.1</v>
      </c>
      <c r="D660" s="1">
        <v>0.92395440735828904</v>
      </c>
      <c r="E660" s="1">
        <v>0.98643126312756702</v>
      </c>
      <c r="F660" s="1">
        <v>-4.0640004625765801E-2</v>
      </c>
      <c r="G660" s="1">
        <v>8.7374550738253003</v>
      </c>
      <c r="H660" s="1">
        <v>0.92366999083661405</v>
      </c>
      <c r="I660" s="1">
        <v>0.98797788666643604</v>
      </c>
    </row>
    <row r="661" spans="1:9">
      <c r="A661" t="s">
        <v>1957</v>
      </c>
      <c r="B661" t="s">
        <v>2542</v>
      </c>
      <c r="C661" t="str">
        <f>VLOOKUP(Table2[[#This Row],[Gene ID]],'ridlon-genomes'!A$2:E$19843,4)</f>
        <v>WP_006442136.1</v>
      </c>
      <c r="D661" s="1">
        <v>0.90657730317594298</v>
      </c>
      <c r="E661" s="1">
        <v>0.98380081838595901</v>
      </c>
      <c r="F661" s="1">
        <v>-4.14426325118918E-2</v>
      </c>
      <c r="G661" s="1">
        <v>10.4839391819417</v>
      </c>
      <c r="H661" s="1">
        <v>0.90715352750589795</v>
      </c>
      <c r="I661" s="1">
        <v>0.98586740663452499</v>
      </c>
    </row>
    <row r="662" spans="1:9">
      <c r="A662" t="s">
        <v>1716</v>
      </c>
      <c r="B662" t="s">
        <v>2434</v>
      </c>
      <c r="C662" t="str">
        <f>VLOOKUP(Table2[[#This Row],[Gene ID]],'ridlon-genomes'!A$2:E$19843,4)</f>
        <v>WP_006441710.1</v>
      </c>
      <c r="D662" s="1">
        <v>0.92145229940296602</v>
      </c>
      <c r="E662" s="1">
        <v>0.98643126312756702</v>
      </c>
      <c r="F662" s="1">
        <v>-4.2203987976681401E-2</v>
      </c>
      <c r="G662" s="1">
        <v>8.5147902216896298</v>
      </c>
      <c r="H662" s="1">
        <v>0.92291438426480499</v>
      </c>
      <c r="I662" s="1">
        <v>0.98797788666643604</v>
      </c>
    </row>
    <row r="663" spans="1:9">
      <c r="A663" t="s">
        <v>1111</v>
      </c>
      <c r="B663" t="s">
        <v>606</v>
      </c>
      <c r="C663" t="str">
        <f>VLOOKUP(Table2[[#This Row],[Gene ID]],'ridlon-genomes'!A$2:E$19843,4)</f>
        <v>WP_006441416.1</v>
      </c>
      <c r="D663" s="1">
        <v>0.93057427350991195</v>
      </c>
      <c r="E663" s="1">
        <v>0.98738091861630295</v>
      </c>
      <c r="F663" s="1">
        <v>-4.3954489691761099E-2</v>
      </c>
      <c r="G663" s="1">
        <v>7.7496208390469796</v>
      </c>
      <c r="H663" s="1">
        <v>0.93160533793683498</v>
      </c>
      <c r="I663" s="1">
        <v>0.98842038668757304</v>
      </c>
    </row>
    <row r="664" spans="1:9">
      <c r="A664" t="s">
        <v>1362</v>
      </c>
      <c r="B664" t="s">
        <v>2168</v>
      </c>
      <c r="C664" t="str">
        <f>VLOOKUP(Table2[[#This Row],[Gene ID]],'ridlon-genomes'!A$2:E$19843,4)</f>
        <v>WP_006443678.1</v>
      </c>
      <c r="D664" s="1">
        <v>0.91228706303706497</v>
      </c>
      <c r="E664" s="1">
        <v>0.98468153518792001</v>
      </c>
      <c r="F664" s="1">
        <v>-4.4173551282679697E-2</v>
      </c>
      <c r="G664" s="1">
        <v>8.6415335221630407</v>
      </c>
      <c r="H664" s="1">
        <v>0.91358250796486296</v>
      </c>
      <c r="I664" s="1">
        <v>0.98649916216181299</v>
      </c>
    </row>
    <row r="665" spans="1:9">
      <c r="A665" t="s">
        <v>1785</v>
      </c>
      <c r="B665" t="s">
        <v>2465</v>
      </c>
      <c r="C665" t="str">
        <f>VLOOKUP(Table2[[#This Row],[Gene ID]],'ridlon-genomes'!A$2:E$19843,4)</f>
        <v>WP_006441826.1</v>
      </c>
      <c r="D665" s="1">
        <v>0.94304795855170198</v>
      </c>
      <c r="E665" s="1">
        <v>0.98881243799567697</v>
      </c>
      <c r="F665" s="1">
        <v>-4.44354120259772E-2</v>
      </c>
      <c r="G665" s="1">
        <v>7.1599798764330398</v>
      </c>
      <c r="H665" s="1">
        <v>0.94489285507398202</v>
      </c>
      <c r="I665" s="1">
        <v>0.99003309519266103</v>
      </c>
    </row>
    <row r="666" spans="1:9">
      <c r="A666" t="s">
        <v>1408</v>
      </c>
      <c r="B666" t="s">
        <v>546</v>
      </c>
      <c r="C666" t="str">
        <f>VLOOKUP(Table2[[#This Row],[Gene ID]],'ridlon-genomes'!A$2:E$19843,4)</f>
        <v>WP_006441482.1</v>
      </c>
      <c r="D666" s="1">
        <v>0.93871158460620896</v>
      </c>
      <c r="E666" s="1">
        <v>0.98881243799567697</v>
      </c>
      <c r="F666" s="1">
        <v>-4.5286925709289702E-2</v>
      </c>
      <c r="G666" s="1">
        <v>7.6847083201090296</v>
      </c>
      <c r="H666" s="1">
        <v>0.94163244296530801</v>
      </c>
      <c r="I666" s="1">
        <v>0.99003309519266103</v>
      </c>
    </row>
    <row r="667" spans="1:9">
      <c r="A667" t="s">
        <v>1948</v>
      </c>
      <c r="B667" t="s">
        <v>2537</v>
      </c>
      <c r="C667" t="str">
        <f>VLOOKUP(Table2[[#This Row],[Gene ID]],'ridlon-genomes'!A$2:E$19843,4)</f>
        <v>WP_006442120.1</v>
      </c>
      <c r="D667" s="1">
        <v>0.89521375835235795</v>
      </c>
      <c r="E667" s="1">
        <v>0.98199467512351502</v>
      </c>
      <c r="F667" s="1">
        <v>-4.5865239115018698E-2</v>
      </c>
      <c r="G667" s="1">
        <v>11.0926538050508</v>
      </c>
      <c r="H667" s="1">
        <v>0.896162505887936</v>
      </c>
      <c r="I667" s="1">
        <v>0.98286734056708502</v>
      </c>
    </row>
    <row r="668" spans="1:9">
      <c r="A668" t="s">
        <v>1475</v>
      </c>
      <c r="B668" t="s">
        <v>2331</v>
      </c>
      <c r="C668" t="str">
        <f>VLOOKUP(Table2[[#This Row],[Gene ID]],'ridlon-genomes'!A$2:E$19843,4)</f>
        <v>WP_006443914.1</v>
      </c>
      <c r="D668" s="1">
        <v>0.90624915937126604</v>
      </c>
      <c r="E668" s="1">
        <v>0.98380081838595901</v>
      </c>
      <c r="F668" s="1">
        <v>-4.79123588355828E-2</v>
      </c>
      <c r="G668" s="1">
        <v>9.4220184847858395</v>
      </c>
      <c r="H668" s="1">
        <v>0.90799974889830504</v>
      </c>
      <c r="I668" s="1">
        <v>0.98586740663452499</v>
      </c>
    </row>
    <row r="669" spans="1:9">
      <c r="A669" t="s">
        <v>1432</v>
      </c>
      <c r="B669" t="s">
        <v>711</v>
      </c>
      <c r="C669" t="str">
        <f>VLOOKUP(Table2[[#This Row],[Gene ID]],'ridlon-genomes'!A$2:E$19843,4)</f>
        <v>WP_006443851.1</v>
      </c>
      <c r="D669" s="1">
        <v>0.89173145330055603</v>
      </c>
      <c r="E669" s="1">
        <v>0.98199467512351502</v>
      </c>
      <c r="F669" s="1">
        <v>-4.9656207903175299E-2</v>
      </c>
      <c r="G669" s="1">
        <v>9.0024182502185397</v>
      </c>
      <c r="H669" s="1">
        <v>0.89300001576686805</v>
      </c>
      <c r="I669" s="1">
        <v>0.98286734056708502</v>
      </c>
    </row>
    <row r="670" spans="1:9">
      <c r="A670" t="s">
        <v>985</v>
      </c>
      <c r="B670" t="s">
        <v>2144</v>
      </c>
      <c r="C670" t="str">
        <f>VLOOKUP(Table2[[#This Row],[Gene ID]],'ridlon-genomes'!A$2:E$19843,4)</f>
        <v>WP_006442727.1</v>
      </c>
      <c r="D670" s="1">
        <v>0.92595276531924497</v>
      </c>
      <c r="E670" s="1">
        <v>0.98668390921156301</v>
      </c>
      <c r="F670" s="1">
        <v>-5.0755880576981202E-2</v>
      </c>
      <c r="G670" s="1">
        <v>7.7381891048910596</v>
      </c>
      <c r="H670" s="1">
        <v>0.92698043076799597</v>
      </c>
      <c r="I670" s="1">
        <v>0.98842038668757304</v>
      </c>
    </row>
    <row r="671" spans="1:9">
      <c r="A671" t="s">
        <v>1053</v>
      </c>
      <c r="B671" t="s">
        <v>698</v>
      </c>
      <c r="C671" t="str">
        <f>VLOOKUP(Table2[[#This Row],[Gene ID]],'ridlon-genomes'!A$2:E$19843,4)</f>
        <v>WP_006442942.1</v>
      </c>
      <c r="D671" s="1">
        <v>0.92382633973823503</v>
      </c>
      <c r="E671" s="1">
        <v>0.98643126312756702</v>
      </c>
      <c r="F671" s="1">
        <v>-5.0875109378185901E-2</v>
      </c>
      <c r="G671" s="1">
        <v>8.4220476081136493</v>
      </c>
      <c r="H671" s="1">
        <v>0.92501372237175905</v>
      </c>
      <c r="I671" s="1">
        <v>0.98797788666643604</v>
      </c>
    </row>
    <row r="672" spans="1:9">
      <c r="A672" t="s">
        <v>1052</v>
      </c>
      <c r="B672" t="s">
        <v>2170</v>
      </c>
      <c r="C672" t="str">
        <f>VLOOKUP(Table2[[#This Row],[Gene ID]],'ridlon-genomes'!A$2:E$19843,4)</f>
        <v>WP_006442941.1</v>
      </c>
      <c r="D672" s="1">
        <v>0.93941862409794497</v>
      </c>
      <c r="E672" s="1">
        <v>0.98881243799567697</v>
      </c>
      <c r="F672" s="1">
        <v>-5.2388780919420903E-2</v>
      </c>
      <c r="G672" s="1">
        <v>6.9370371337666201</v>
      </c>
      <c r="H672" s="1">
        <v>0.94100050110000799</v>
      </c>
      <c r="I672" s="1">
        <v>0.99003309519266103</v>
      </c>
    </row>
    <row r="673" spans="1:9">
      <c r="A673" t="s">
        <v>1593</v>
      </c>
      <c r="B673" t="s">
        <v>2382</v>
      </c>
      <c r="C673" t="str">
        <f>VLOOKUP(Table2[[#This Row],[Gene ID]],'ridlon-genomes'!A$2:E$19843,4)</f>
        <v>WP_006444118.1</v>
      </c>
      <c r="D673" s="1">
        <v>0.89433008524678803</v>
      </c>
      <c r="E673" s="1">
        <v>0.98199467512351502</v>
      </c>
      <c r="F673" s="1">
        <v>-5.2411617028445399E-2</v>
      </c>
      <c r="G673" s="1">
        <v>9.5097981763538293</v>
      </c>
      <c r="H673" s="1">
        <v>0.89462559828328403</v>
      </c>
      <c r="I673" s="1">
        <v>0.98286734056708502</v>
      </c>
    </row>
    <row r="674" spans="1:9">
      <c r="A674" t="s">
        <v>1670</v>
      </c>
      <c r="B674" t="s">
        <v>2245</v>
      </c>
      <c r="C674" t="str">
        <f>VLOOKUP(Table2[[#This Row],[Gene ID]],'ridlon-genomes'!A$2:E$19843,4)</f>
        <v>WP_006441609.1</v>
      </c>
      <c r="D674" s="1">
        <v>0.89721815640781599</v>
      </c>
      <c r="E674" s="1">
        <v>0.98199467512351502</v>
      </c>
      <c r="F674" s="1">
        <v>-5.3096866829199098E-2</v>
      </c>
      <c r="G674" s="1">
        <v>8.5515936553486398</v>
      </c>
      <c r="H674" s="1">
        <v>0.89795626651308602</v>
      </c>
      <c r="I674" s="1">
        <v>0.98286734056708502</v>
      </c>
    </row>
    <row r="675" spans="1:9">
      <c r="A675" t="s">
        <v>2005</v>
      </c>
      <c r="B675" t="s">
        <v>2560</v>
      </c>
      <c r="C675" t="str">
        <f>VLOOKUP(Table2[[#This Row],[Gene ID]],'ridlon-genomes'!A$2:E$19843,4)</f>
        <v>WP_006442256.1</v>
      </c>
      <c r="D675" s="1">
        <v>0.92481952989723504</v>
      </c>
      <c r="E675" s="1">
        <v>0.98643126312756702</v>
      </c>
      <c r="F675" s="1">
        <v>-5.5030188417779999E-2</v>
      </c>
      <c r="G675" s="1">
        <v>7.5531044730107704</v>
      </c>
      <c r="H675" s="1">
        <v>0.92558759646128097</v>
      </c>
      <c r="I675" s="1">
        <v>0.98797788666643604</v>
      </c>
    </row>
    <row r="676" spans="1:9">
      <c r="A676" t="s">
        <v>1894</v>
      </c>
      <c r="B676" t="s">
        <v>2510</v>
      </c>
      <c r="C676" t="str">
        <f>VLOOKUP(Table2[[#This Row],[Gene ID]],'ridlon-genomes'!A$2:E$19843,4)</f>
        <v>WP_006442045.1</v>
      </c>
      <c r="D676" s="1">
        <v>0.92312455599107102</v>
      </c>
      <c r="E676" s="1">
        <v>0.98643126312756702</v>
      </c>
      <c r="F676" s="1">
        <v>-5.5589557467877401E-2</v>
      </c>
      <c r="G676" s="1">
        <v>6.6875554067046901</v>
      </c>
      <c r="H676" s="1">
        <v>0.92409311339699796</v>
      </c>
      <c r="I676" s="1">
        <v>0.98797788666643604</v>
      </c>
    </row>
    <row r="677" spans="1:9">
      <c r="A677" t="s">
        <v>955</v>
      </c>
      <c r="B677" t="s">
        <v>2122</v>
      </c>
      <c r="C677" t="str">
        <f>VLOOKUP(Table2[[#This Row],[Gene ID]],'ridlon-genomes'!A$2:E$19843,4)</f>
        <v>WP_006442661.1</v>
      </c>
      <c r="D677" s="1">
        <v>0.91109921919281001</v>
      </c>
      <c r="E677" s="1">
        <v>0.98468153518792001</v>
      </c>
      <c r="F677" s="1">
        <v>-5.72246822730385E-2</v>
      </c>
      <c r="G677" s="1">
        <v>7.5331935013497597</v>
      </c>
      <c r="H677" s="1">
        <v>0.91224855174374897</v>
      </c>
      <c r="I677" s="1">
        <v>0.98649916216181299</v>
      </c>
    </row>
    <row r="678" spans="1:9">
      <c r="A678" t="s">
        <v>1339</v>
      </c>
      <c r="B678" t="s">
        <v>2270</v>
      </c>
      <c r="C678" t="str">
        <f>VLOOKUP(Table2[[#This Row],[Gene ID]],'ridlon-genomes'!A$2:E$19843,4)</f>
        <v>WP_006443605.1</v>
      </c>
      <c r="D678" s="1">
        <v>0.87546422821957703</v>
      </c>
      <c r="E678" s="1">
        <v>0.978736147902315</v>
      </c>
      <c r="F678" s="1">
        <v>-5.8401973795657099E-2</v>
      </c>
      <c r="G678" s="1">
        <v>9.1953577381168099</v>
      </c>
      <c r="H678" s="1">
        <v>0.87600368810971496</v>
      </c>
      <c r="I678" s="1">
        <v>0.97979068436731298</v>
      </c>
    </row>
    <row r="679" spans="1:9">
      <c r="A679" t="s">
        <v>1179</v>
      </c>
      <c r="B679" t="s">
        <v>2216</v>
      </c>
      <c r="C679" t="str">
        <f>VLOOKUP(Table2[[#This Row],[Gene ID]],'ridlon-genomes'!A$2:E$19843,4)</f>
        <v>WP_006443255.1</v>
      </c>
      <c r="D679" s="1">
        <v>0.90082612959063901</v>
      </c>
      <c r="E679" s="1">
        <v>0.982937900879439</v>
      </c>
      <c r="F679" s="1">
        <v>-6.2001248206765301E-2</v>
      </c>
      <c r="G679" s="1">
        <v>9.0082502442408394</v>
      </c>
      <c r="H679" s="1">
        <v>0.90170514711579897</v>
      </c>
      <c r="I679" s="1">
        <v>0.98475064988582395</v>
      </c>
    </row>
    <row r="680" spans="1:9">
      <c r="A680" t="s">
        <v>994</v>
      </c>
      <c r="B680" t="s">
        <v>474</v>
      </c>
      <c r="C680" t="str">
        <f>VLOOKUP(Table2[[#This Row],[Gene ID]],'ridlon-genomes'!A$2:E$19843,4)</f>
        <v>WP_006442755.1</v>
      </c>
      <c r="D680" s="1">
        <v>0.88824398502527602</v>
      </c>
      <c r="E680" s="1">
        <v>0.98198774222491803</v>
      </c>
      <c r="F680" s="1">
        <v>-6.3331683377848794E-2</v>
      </c>
      <c r="G680" s="1">
        <v>8.5760573407816096</v>
      </c>
      <c r="H680" s="1">
        <v>0.88873853295657801</v>
      </c>
      <c r="I680" s="1">
        <v>0.98286734056708502</v>
      </c>
    </row>
    <row r="681" spans="1:9">
      <c r="A681" t="s">
        <v>1051</v>
      </c>
      <c r="B681" t="s">
        <v>474</v>
      </c>
      <c r="C681" t="str">
        <f>VLOOKUP(Table2[[#This Row],[Gene ID]],'ridlon-genomes'!A$2:E$19843,4)</f>
        <v>WP_006442938.1</v>
      </c>
      <c r="D681" s="1">
        <v>0.91565322094244395</v>
      </c>
      <c r="E681" s="1">
        <v>0.984937385553738</v>
      </c>
      <c r="F681" s="1">
        <v>-6.5415939126162406E-2</v>
      </c>
      <c r="G681" s="1">
        <v>7.1604747655880701</v>
      </c>
      <c r="H681" s="1">
        <v>0.91844169335180303</v>
      </c>
      <c r="I681" s="1">
        <v>0.98793685157618705</v>
      </c>
    </row>
    <row r="682" spans="1:9">
      <c r="A682" t="s">
        <v>1474</v>
      </c>
      <c r="B682" t="s">
        <v>2233</v>
      </c>
      <c r="C682" t="str">
        <f>VLOOKUP(Table2[[#This Row],[Gene ID]],'ridlon-genomes'!A$2:E$19843,4)</f>
        <v>WP_006443912.1</v>
      </c>
      <c r="D682" s="1">
        <v>0.90932286492032499</v>
      </c>
      <c r="E682" s="1">
        <v>0.98468153518792001</v>
      </c>
      <c r="F682" s="1">
        <v>-6.6638297263257401E-2</v>
      </c>
      <c r="G682" s="1">
        <v>7.32037278959434</v>
      </c>
      <c r="H682" s="1">
        <v>0.91239769595587406</v>
      </c>
      <c r="I682" s="1">
        <v>0.98649916216181299</v>
      </c>
    </row>
    <row r="683" spans="1:9">
      <c r="A683" t="s">
        <v>1418</v>
      </c>
      <c r="B683" t="s">
        <v>2082</v>
      </c>
      <c r="C683" t="str">
        <f>VLOOKUP(Table2[[#This Row],[Gene ID]],'ridlon-genomes'!A$2:E$19843,4)</f>
        <v>WP_006443805.1</v>
      </c>
      <c r="D683" s="1">
        <v>0.87902428865263404</v>
      </c>
      <c r="E683" s="1">
        <v>0.979302676875348</v>
      </c>
      <c r="F683" s="1">
        <v>-6.6687329664086706E-2</v>
      </c>
      <c r="G683" s="1">
        <v>8.50000773048985</v>
      </c>
      <c r="H683" s="1">
        <v>0.88102134106558805</v>
      </c>
      <c r="I683" s="1">
        <v>0.98106043337215199</v>
      </c>
    </row>
    <row r="684" spans="1:9">
      <c r="A684" t="s">
        <v>1642</v>
      </c>
      <c r="B684" t="s">
        <v>2404</v>
      </c>
      <c r="C684" t="str">
        <f>VLOOKUP(Table2[[#This Row],[Gene ID]],'ridlon-genomes'!A$2:E$19843,4)</f>
        <v>WP_040434601.1</v>
      </c>
      <c r="D684" s="1">
        <v>0.92329968012817598</v>
      </c>
      <c r="E684" s="1">
        <v>0.98643126312756702</v>
      </c>
      <c r="F684" s="1">
        <v>-6.7371668235552198E-2</v>
      </c>
      <c r="G684" s="1">
        <v>7.2853416777464099</v>
      </c>
      <c r="H684" s="1">
        <v>0.92539640147775004</v>
      </c>
      <c r="I684" s="1">
        <v>0.98797788666643604</v>
      </c>
    </row>
    <row r="685" spans="1:9">
      <c r="A685" t="s">
        <v>844</v>
      </c>
      <c r="B685" t="s">
        <v>474</v>
      </c>
      <c r="C685" t="str">
        <f>VLOOKUP(Table2[[#This Row],[Gene ID]],'ridlon-genomes'!A$2:E$19843,4)</f>
        <v>WP_006442450.1</v>
      </c>
      <c r="D685" s="1">
        <v>0.91332085377493499</v>
      </c>
      <c r="E685" s="1">
        <v>0.98468153518792001</v>
      </c>
      <c r="F685" s="1">
        <v>-6.8199330158234095E-2</v>
      </c>
      <c r="G685" s="1">
        <v>7.0049985680459796</v>
      </c>
      <c r="H685" s="1">
        <v>0.916316567891309</v>
      </c>
      <c r="I685" s="1">
        <v>0.98649916216181299</v>
      </c>
    </row>
    <row r="686" spans="1:9">
      <c r="A686" t="s">
        <v>1682</v>
      </c>
      <c r="B686" t="s">
        <v>540</v>
      </c>
      <c r="C686" t="str">
        <f>VLOOKUP(Table2[[#This Row],[Gene ID]],'ridlon-genomes'!A$2:E$19843,4)</f>
        <v>WP_040434614.1</v>
      </c>
      <c r="D686" s="1">
        <v>0.90028993407316005</v>
      </c>
      <c r="E686" s="1">
        <v>0.982937900879439</v>
      </c>
      <c r="F686" s="1">
        <v>-6.8359286215780302E-2</v>
      </c>
      <c r="G686" s="1">
        <v>7.0874858852440497</v>
      </c>
      <c r="H686" s="1">
        <v>0.90288488842449299</v>
      </c>
      <c r="I686" s="1">
        <v>0.98475064988582395</v>
      </c>
    </row>
    <row r="687" spans="1:9">
      <c r="A687" t="s">
        <v>2034</v>
      </c>
      <c r="B687" t="s">
        <v>663</v>
      </c>
      <c r="C687" t="str">
        <f>VLOOKUP(Table2[[#This Row],[Gene ID]],'ridlon-genomes'!A$2:E$19843,4)</f>
        <v>WP_006442297.1</v>
      </c>
      <c r="D687" s="1">
        <v>0.85123801540962296</v>
      </c>
      <c r="E687" s="1">
        <v>0.96968623806899001</v>
      </c>
      <c r="F687" s="1">
        <v>-6.8792390862859806E-2</v>
      </c>
      <c r="G687" s="1">
        <v>10.9625036815717</v>
      </c>
      <c r="H687" s="1">
        <v>0.85209010574296196</v>
      </c>
      <c r="I687" s="1">
        <v>0.97159826187529097</v>
      </c>
    </row>
    <row r="688" spans="1:9">
      <c r="A688" t="s">
        <v>2018</v>
      </c>
      <c r="B688" t="s">
        <v>2463</v>
      </c>
      <c r="C688" t="str">
        <f>VLOOKUP(Table2[[#This Row],[Gene ID]],'ridlon-genomes'!A$2:E$19843,4)</f>
        <v>WP_006442275.1</v>
      </c>
      <c r="D688" s="1">
        <v>0.85642590006909403</v>
      </c>
      <c r="E688" s="1">
        <v>0.97011526991610797</v>
      </c>
      <c r="F688" s="1">
        <v>-6.9137529657266106E-2</v>
      </c>
      <c r="G688" s="1">
        <v>9.0843976793759804</v>
      </c>
      <c r="H688" s="1">
        <v>0.85831405028069496</v>
      </c>
      <c r="I688" s="1">
        <v>0.971935727512799</v>
      </c>
    </row>
    <row r="689" spans="1:9">
      <c r="A689" t="s">
        <v>1588</v>
      </c>
      <c r="B689" t="s">
        <v>668</v>
      </c>
      <c r="C689" t="str">
        <f>VLOOKUP(Table2[[#This Row],[Gene ID]],'ridlon-genomes'!A$2:E$19843,4)</f>
        <v>WP_006444109.1</v>
      </c>
      <c r="D689" s="1">
        <v>0.85199252144844395</v>
      </c>
      <c r="E689" s="1">
        <v>0.96968623806899001</v>
      </c>
      <c r="F689" s="1">
        <v>-6.9392894883946205E-2</v>
      </c>
      <c r="G689" s="1">
        <v>10.9165007227662</v>
      </c>
      <c r="H689" s="1">
        <v>0.85276969747327702</v>
      </c>
      <c r="I689" s="1">
        <v>0.97159826187529097</v>
      </c>
    </row>
    <row r="690" spans="1:9">
      <c r="A690" t="s">
        <v>910</v>
      </c>
      <c r="B690" t="s">
        <v>2105</v>
      </c>
      <c r="C690" t="str">
        <f>VLOOKUP(Table2[[#This Row],[Gene ID]],'ridlon-genomes'!A$2:E$19843,4)</f>
        <v>WP_006441361.1</v>
      </c>
      <c r="D690" s="1">
        <v>0.83791572989315699</v>
      </c>
      <c r="E690" s="1">
        <v>0.96373001602567898</v>
      </c>
      <c r="F690" s="1">
        <v>-7.0023055836489795E-2</v>
      </c>
      <c r="G690" s="1">
        <v>9.4514322344127493</v>
      </c>
      <c r="H690" s="1">
        <v>0.83868632545510302</v>
      </c>
      <c r="I690" s="1">
        <v>0.96617850699637597</v>
      </c>
    </row>
    <row r="691" spans="1:9">
      <c r="A691" t="s">
        <v>1333</v>
      </c>
      <c r="B691" t="s">
        <v>724</v>
      </c>
      <c r="C691" t="str">
        <f>VLOOKUP(Table2[[#This Row],[Gene ID]],'ridlon-genomes'!A$2:E$19843,4)</f>
        <v>WP_006443600.1</v>
      </c>
      <c r="D691" s="1">
        <v>0.87798730833897998</v>
      </c>
      <c r="E691" s="1">
        <v>0.979302676875348</v>
      </c>
      <c r="F691" s="1">
        <v>-7.1470370359008897E-2</v>
      </c>
      <c r="G691" s="1">
        <v>8.8077211610784705</v>
      </c>
      <c r="H691" s="1">
        <v>0.88051319610746903</v>
      </c>
      <c r="I691" s="1">
        <v>0.98106043337215199</v>
      </c>
    </row>
    <row r="692" spans="1:9">
      <c r="A692" t="s">
        <v>1644</v>
      </c>
      <c r="B692" t="s">
        <v>2406</v>
      </c>
      <c r="C692" t="str">
        <f>VLOOKUP(Table2[[#This Row],[Gene ID]],'ridlon-genomes'!A$2:E$19843,4)</f>
        <v>WP_006441557.1</v>
      </c>
      <c r="D692" s="1">
        <v>0.87966896209638601</v>
      </c>
      <c r="E692" s="1">
        <v>0.979302676875348</v>
      </c>
      <c r="F692" s="1">
        <v>-7.4304510185826497E-2</v>
      </c>
      <c r="G692" s="1">
        <v>7.7887193456550996</v>
      </c>
      <c r="H692" s="1">
        <v>0.88260690084406401</v>
      </c>
      <c r="I692" s="1">
        <v>0.98145887373859997</v>
      </c>
    </row>
    <row r="693" spans="1:9">
      <c r="A693" t="s">
        <v>1897</v>
      </c>
      <c r="B693" t="s">
        <v>2512</v>
      </c>
      <c r="C693" t="str">
        <f>VLOOKUP(Table2[[#This Row],[Gene ID]],'ridlon-genomes'!A$2:E$19843,4)</f>
        <v>WP_040434714.1</v>
      </c>
      <c r="D693" s="1">
        <v>0.83605938018857995</v>
      </c>
      <c r="E693" s="1">
        <v>0.96373001602567898</v>
      </c>
      <c r="F693" s="1">
        <v>-7.45439665809247E-2</v>
      </c>
      <c r="G693" s="1">
        <v>9.3766774989168802</v>
      </c>
      <c r="H693" s="1">
        <v>0.83808934292931703</v>
      </c>
      <c r="I693" s="1">
        <v>0.96617850699637597</v>
      </c>
    </row>
    <row r="694" spans="1:9">
      <c r="A694" t="s">
        <v>1827</v>
      </c>
      <c r="B694" t="s">
        <v>474</v>
      </c>
      <c r="C694" t="str">
        <f>VLOOKUP(Table2[[#This Row],[Gene ID]],'ridlon-genomes'!A$2:E$19843,4)</f>
        <v>WP_006441920.1</v>
      </c>
      <c r="D694" s="1">
        <v>0.86239343950146297</v>
      </c>
      <c r="E694" s="1">
        <v>0.97011526991610797</v>
      </c>
      <c r="F694" s="1">
        <v>-7.7186341369742797E-2</v>
      </c>
      <c r="G694" s="1">
        <v>8.1585750012145795</v>
      </c>
      <c r="H694" s="1">
        <v>0.86432647894121495</v>
      </c>
      <c r="I694" s="1">
        <v>0.97236728880886703</v>
      </c>
    </row>
    <row r="695" spans="1:9">
      <c r="A695" t="s">
        <v>915</v>
      </c>
      <c r="B695" t="s">
        <v>2109</v>
      </c>
      <c r="C695" t="str">
        <f>VLOOKUP(Table2[[#This Row],[Gene ID]],'ridlon-genomes'!A$2:E$19843,4)</f>
        <v>WP_006442599.1</v>
      </c>
      <c r="D695" s="1">
        <v>0.91051887366880802</v>
      </c>
      <c r="E695" s="1">
        <v>0.98468153518792001</v>
      </c>
      <c r="F695" s="1">
        <v>-7.7337546017129999E-2</v>
      </c>
      <c r="G695" s="1">
        <v>8.6007999935256194</v>
      </c>
      <c r="H695" s="1">
        <v>0.912402873916623</v>
      </c>
      <c r="I695" s="1">
        <v>0.98649916216181299</v>
      </c>
    </row>
    <row r="696" spans="1:9">
      <c r="A696" t="s">
        <v>854</v>
      </c>
      <c r="B696" t="s">
        <v>2072</v>
      </c>
      <c r="C696" t="str">
        <f>VLOOKUP(Table2[[#This Row],[Gene ID]],'ridlon-genomes'!A$2:E$19843,4)</f>
        <v>WP_040435428.1</v>
      </c>
      <c r="D696" s="1">
        <v>0.92297206920712205</v>
      </c>
      <c r="E696" s="1">
        <v>0.98643126312756702</v>
      </c>
      <c r="F696" s="1">
        <v>-7.7441467240651304E-2</v>
      </c>
      <c r="G696" s="1">
        <v>6.9860251278619403</v>
      </c>
      <c r="H696" s="1">
        <v>0.92486637408327799</v>
      </c>
      <c r="I696" s="1">
        <v>0.98797788666643604</v>
      </c>
    </row>
    <row r="697" spans="1:9">
      <c r="A697" t="s">
        <v>1965</v>
      </c>
      <c r="B697" t="s">
        <v>2548</v>
      </c>
      <c r="C697" t="str">
        <f>VLOOKUP(Table2[[#This Row],[Gene ID]],'ridlon-genomes'!A$2:E$19843,4)</f>
        <v>WP_040434729.1</v>
      </c>
      <c r="D697" s="1">
        <v>0.906601595146596</v>
      </c>
      <c r="E697" s="1">
        <v>0.98380081838595901</v>
      </c>
      <c r="F697" s="1">
        <v>-7.8394359856280196E-2</v>
      </c>
      <c r="G697" s="1">
        <v>6.7862164932716604</v>
      </c>
      <c r="H697" s="1">
        <v>0.90863718613078104</v>
      </c>
      <c r="I697" s="1">
        <v>0.98586740663452499</v>
      </c>
    </row>
    <row r="698" spans="1:9">
      <c r="A698" t="s">
        <v>1304</v>
      </c>
      <c r="B698" t="s">
        <v>2105</v>
      </c>
      <c r="C698" t="str">
        <f>VLOOKUP(Table2[[#This Row],[Gene ID]],'ridlon-genomes'!A$2:E$19843,4)</f>
        <v>WP_006443559.1</v>
      </c>
      <c r="D698" s="1">
        <v>0.85336388823343201</v>
      </c>
      <c r="E698" s="1">
        <v>0.96968623806899001</v>
      </c>
      <c r="F698" s="1">
        <v>-7.9288035196787801E-2</v>
      </c>
      <c r="G698" s="1">
        <v>8.3672997704283105</v>
      </c>
      <c r="H698" s="1">
        <v>0.85383378977921598</v>
      </c>
      <c r="I698" s="1">
        <v>0.97192545133193797</v>
      </c>
    </row>
    <row r="699" spans="1:9">
      <c r="A699" t="s">
        <v>1824</v>
      </c>
      <c r="B699" t="s">
        <v>2483</v>
      </c>
      <c r="C699" t="str">
        <f>VLOOKUP(Table2[[#This Row],[Gene ID]],'ridlon-genomes'!A$2:E$19843,4)</f>
        <v>WP_006441295.1</v>
      </c>
      <c r="D699" s="1">
        <v>0.83836409661227096</v>
      </c>
      <c r="E699" s="1">
        <v>0.96373001602567898</v>
      </c>
      <c r="F699" s="1">
        <v>-8.2669050617616702E-2</v>
      </c>
      <c r="G699" s="1">
        <v>8.8686843115689609</v>
      </c>
      <c r="H699" s="1">
        <v>0.839704885279006</v>
      </c>
      <c r="I699" s="1">
        <v>0.96617850699637597</v>
      </c>
    </row>
    <row r="700" spans="1:9">
      <c r="A700" t="s">
        <v>1513</v>
      </c>
      <c r="B700" t="s">
        <v>687</v>
      </c>
      <c r="C700" t="str">
        <f>VLOOKUP(Table2[[#This Row],[Gene ID]],'ridlon-genomes'!A$2:E$19843,4)</f>
        <v>WP_006443983.1</v>
      </c>
      <c r="D700" s="1">
        <v>0.88682363820032595</v>
      </c>
      <c r="E700" s="1">
        <v>0.98198774222491803</v>
      </c>
      <c r="F700" s="1">
        <v>-8.3789860251854004E-2</v>
      </c>
      <c r="G700" s="1">
        <v>7.7030987758027702</v>
      </c>
      <c r="H700" s="1">
        <v>0.88992007041211896</v>
      </c>
      <c r="I700" s="1">
        <v>0.98286734056708502</v>
      </c>
    </row>
    <row r="701" spans="1:9">
      <c r="A701" t="s">
        <v>937</v>
      </c>
      <c r="B701" t="s">
        <v>2122</v>
      </c>
      <c r="C701" t="str">
        <f>VLOOKUP(Table2[[#This Row],[Gene ID]],'ridlon-genomes'!A$2:E$19843,4)</f>
        <v>WP_006442631.1</v>
      </c>
      <c r="D701" s="1">
        <v>0.79938503019344198</v>
      </c>
      <c r="E701" s="1">
        <v>0.95471426807230797</v>
      </c>
      <c r="F701" s="1">
        <v>-8.3971379974649193E-2</v>
      </c>
      <c r="G701" s="1">
        <v>10.218660424794299</v>
      </c>
      <c r="H701" s="1">
        <v>0.80012561684203898</v>
      </c>
      <c r="I701" s="1">
        <v>0.95685517872825798</v>
      </c>
    </row>
    <row r="702" spans="1:9">
      <c r="A702" t="s">
        <v>1315</v>
      </c>
      <c r="B702" t="s">
        <v>2270</v>
      </c>
      <c r="C702" t="str">
        <f>VLOOKUP(Table2[[#This Row],[Gene ID]],'ridlon-genomes'!A$2:E$19843,4)</f>
        <v>WP_006443582.1</v>
      </c>
      <c r="D702" s="1">
        <v>0.85791286913016396</v>
      </c>
      <c r="E702" s="1">
        <v>0.97011526991610797</v>
      </c>
      <c r="F702" s="1">
        <v>-8.4265762692584095E-2</v>
      </c>
      <c r="G702" s="1">
        <v>9.00316000574818</v>
      </c>
      <c r="H702" s="1">
        <v>0.85933772056267599</v>
      </c>
      <c r="I702" s="1">
        <v>0.971935727512799</v>
      </c>
    </row>
    <row r="703" spans="1:9">
      <c r="A703" t="s">
        <v>1393</v>
      </c>
      <c r="B703" t="s">
        <v>474</v>
      </c>
      <c r="C703" t="str">
        <f>VLOOKUP(Table2[[#This Row],[Gene ID]],'ridlon-genomes'!A$2:E$19843,4)</f>
        <v>WP_006443740.1</v>
      </c>
      <c r="D703" s="1">
        <v>0.82703137734467702</v>
      </c>
      <c r="E703" s="1">
        <v>0.95975533678867497</v>
      </c>
      <c r="F703" s="1">
        <v>-8.4287195455668595E-2</v>
      </c>
      <c r="G703" s="1">
        <v>8.3277909286922807</v>
      </c>
      <c r="H703" s="1">
        <v>0.82859874948752898</v>
      </c>
      <c r="I703" s="1">
        <v>0.96336155725734096</v>
      </c>
    </row>
    <row r="704" spans="1:9">
      <c r="A704" t="s">
        <v>1047</v>
      </c>
      <c r="B704" t="s">
        <v>2167</v>
      </c>
      <c r="C704" t="str">
        <f>VLOOKUP(Table2[[#This Row],[Gene ID]],'ridlon-genomes'!A$2:E$19843,4)</f>
        <v>WP_006442921.1</v>
      </c>
      <c r="D704" s="1">
        <v>0.85095798989811899</v>
      </c>
      <c r="E704" s="1">
        <v>0.96968623806899001</v>
      </c>
      <c r="F704" s="1">
        <v>-8.4961861894989901E-2</v>
      </c>
      <c r="G704" s="1">
        <v>8.9986649376107106</v>
      </c>
      <c r="H704" s="1">
        <v>0.85162653101727803</v>
      </c>
      <c r="I704" s="1">
        <v>0.97159826187529097</v>
      </c>
    </row>
    <row r="705" spans="1:9">
      <c r="A705" t="s">
        <v>1131</v>
      </c>
      <c r="B705" t="s">
        <v>762</v>
      </c>
      <c r="C705" t="str">
        <f>VLOOKUP(Table2[[#This Row],[Gene ID]],'ridlon-genomes'!A$2:E$19843,4)</f>
        <v>WP_006443139.1</v>
      </c>
      <c r="D705" s="1">
        <v>0.86082033244001099</v>
      </c>
      <c r="E705" s="1">
        <v>0.97011526991610797</v>
      </c>
      <c r="F705" s="1">
        <v>-8.5364768686506803E-2</v>
      </c>
      <c r="G705" s="1">
        <v>10.5679749437379</v>
      </c>
      <c r="H705" s="1">
        <v>0.86173646512136104</v>
      </c>
      <c r="I705" s="1">
        <v>0.971935727512799</v>
      </c>
    </row>
    <row r="706" spans="1:9">
      <c r="A706" t="s">
        <v>1493</v>
      </c>
      <c r="B706" t="s">
        <v>597</v>
      </c>
      <c r="C706" t="str">
        <f>VLOOKUP(Table2[[#This Row],[Gene ID]],'ridlon-genomes'!A$2:E$19843,4)</f>
        <v>WP_006443946.1</v>
      </c>
      <c r="D706" s="1">
        <v>0.83397351762778105</v>
      </c>
      <c r="E706" s="1">
        <v>0.96373001602567898</v>
      </c>
      <c r="F706" s="1">
        <v>-8.5874702718968202E-2</v>
      </c>
      <c r="G706" s="1">
        <v>8.5633497761728492</v>
      </c>
      <c r="H706" s="1">
        <v>0.835016636060674</v>
      </c>
      <c r="I706" s="1">
        <v>0.96617850699637597</v>
      </c>
    </row>
    <row r="707" spans="1:9">
      <c r="A707" t="s">
        <v>809</v>
      </c>
      <c r="B707" t="s">
        <v>2050</v>
      </c>
      <c r="C707" t="str">
        <f>VLOOKUP(Table2[[#This Row],[Gene ID]],'ridlon-genomes'!A$2:E$19843,4)</f>
        <v>WP_083790633.1</v>
      </c>
      <c r="D707" s="1">
        <v>0.90673248888809799</v>
      </c>
      <c r="E707" s="1">
        <v>0.98380081838595901</v>
      </c>
      <c r="F707" s="1">
        <v>-8.5940183960054498E-2</v>
      </c>
      <c r="G707" s="1">
        <v>7.5270879034388196</v>
      </c>
      <c r="H707" s="1">
        <v>0.90857779294104601</v>
      </c>
      <c r="I707" s="1">
        <v>0.98586740663452499</v>
      </c>
    </row>
    <row r="708" spans="1:9">
      <c r="A708" t="s">
        <v>1804</v>
      </c>
      <c r="B708" t="s">
        <v>629</v>
      </c>
      <c r="C708" t="str">
        <f>VLOOKUP(Table2[[#This Row],[Gene ID]],'ridlon-genomes'!A$2:E$19843,4)</f>
        <v>WP_006441292.1</v>
      </c>
      <c r="D708" s="1">
        <v>0.91280677823732104</v>
      </c>
      <c r="E708" s="1">
        <v>0.98468153518792001</v>
      </c>
      <c r="F708" s="1">
        <v>-8.6618193735051599E-2</v>
      </c>
      <c r="G708" s="1">
        <v>6.9565165329720697</v>
      </c>
      <c r="H708" s="1">
        <v>0.91531075736517797</v>
      </c>
      <c r="I708" s="1">
        <v>0.98649916216181299</v>
      </c>
    </row>
    <row r="709" spans="1:9">
      <c r="A709" t="s">
        <v>1809</v>
      </c>
      <c r="B709" t="s">
        <v>2474</v>
      </c>
      <c r="C709" t="str">
        <f>VLOOKUP(Table2[[#This Row],[Gene ID]],'ridlon-genomes'!A$2:E$19843,4)</f>
        <v>WP_006441887.1</v>
      </c>
      <c r="D709" s="1">
        <v>0.87372516411851897</v>
      </c>
      <c r="E709" s="1">
        <v>0.97854089553470702</v>
      </c>
      <c r="F709" s="1">
        <v>-8.6742011172761105E-2</v>
      </c>
      <c r="G709" s="1">
        <v>7.8376051737762102</v>
      </c>
      <c r="H709" s="1">
        <v>0.874362531923629</v>
      </c>
      <c r="I709" s="1">
        <v>0.97925472465215802</v>
      </c>
    </row>
    <row r="710" spans="1:9">
      <c r="A710" t="s">
        <v>881</v>
      </c>
      <c r="B710" t="s">
        <v>2087</v>
      </c>
      <c r="C710" t="str">
        <f>VLOOKUP(Table2[[#This Row],[Gene ID]],'ridlon-genomes'!A$2:E$19843,4)</f>
        <v>WP_006442538.1</v>
      </c>
      <c r="D710" s="1">
        <v>0.884684197661325</v>
      </c>
      <c r="E710" s="1">
        <v>0.98115242134248004</v>
      </c>
      <c r="F710" s="1">
        <v>-8.8072980624281802E-2</v>
      </c>
      <c r="G710" s="1">
        <v>6.9949225102875303</v>
      </c>
      <c r="H710" s="1">
        <v>0.88524693371027297</v>
      </c>
      <c r="I710" s="1">
        <v>0.98264766111051605</v>
      </c>
    </row>
    <row r="711" spans="1:9">
      <c r="A711" t="s">
        <v>1681</v>
      </c>
      <c r="B711" t="s">
        <v>608</v>
      </c>
      <c r="C711" t="str">
        <f>VLOOKUP(Table2[[#This Row],[Gene ID]],'ridlon-genomes'!A$2:E$19843,4)</f>
        <v>WP_006441635.1</v>
      </c>
      <c r="D711" s="1">
        <v>0.81731729042537604</v>
      </c>
      <c r="E711" s="1">
        <v>0.95975533678867497</v>
      </c>
      <c r="F711" s="1">
        <v>-8.9016048224283995E-2</v>
      </c>
      <c r="G711" s="1">
        <v>8.8422835797017107</v>
      </c>
      <c r="H711" s="1">
        <v>0.81808730685208797</v>
      </c>
      <c r="I711" s="1">
        <v>0.96138870479987204</v>
      </c>
    </row>
    <row r="712" spans="1:9">
      <c r="A712" t="s">
        <v>1713</v>
      </c>
      <c r="B712" t="s">
        <v>2143</v>
      </c>
      <c r="C712" t="str">
        <f>VLOOKUP(Table2[[#This Row],[Gene ID]],'ridlon-genomes'!A$2:E$19843,4)</f>
        <v>WP_006441707.1</v>
      </c>
      <c r="D712" s="1">
        <v>0.80376025038909704</v>
      </c>
      <c r="E712" s="1">
        <v>0.95471426807230797</v>
      </c>
      <c r="F712" s="1">
        <v>-9.4500683463391494E-2</v>
      </c>
      <c r="G712" s="1">
        <v>10.1157147500218</v>
      </c>
      <c r="H712" s="1">
        <v>0.80526285743375803</v>
      </c>
      <c r="I712" s="1">
        <v>0.95810191213169205</v>
      </c>
    </row>
    <row r="713" spans="1:9">
      <c r="A713" t="s">
        <v>1775</v>
      </c>
      <c r="B713" t="s">
        <v>713</v>
      </c>
      <c r="C713" t="str">
        <f>VLOOKUP(Table2[[#This Row],[Gene ID]],'ridlon-genomes'!A$2:E$19843,4)</f>
        <v>WP_006441814.1</v>
      </c>
      <c r="D713" s="1">
        <v>0.85416090012795698</v>
      </c>
      <c r="E713" s="1">
        <v>0.96968623806899001</v>
      </c>
      <c r="F713" s="1">
        <v>-9.5104722366295705E-2</v>
      </c>
      <c r="G713" s="1">
        <v>8.0778974525130796</v>
      </c>
      <c r="H713" s="1">
        <v>0.85468073992615901</v>
      </c>
      <c r="I713" s="1">
        <v>0.971935727512799</v>
      </c>
    </row>
    <row r="714" spans="1:9">
      <c r="A714" t="s">
        <v>1801</v>
      </c>
      <c r="B714" t="s">
        <v>2470</v>
      </c>
      <c r="C714" t="str">
        <f>VLOOKUP(Table2[[#This Row],[Gene ID]],'ridlon-genomes'!A$2:E$19843,4)</f>
        <v>WP_006441880.1</v>
      </c>
      <c r="D714" s="1">
        <v>0.84396305711503705</v>
      </c>
      <c r="E714" s="1">
        <v>0.96684778795870996</v>
      </c>
      <c r="F714" s="1">
        <v>-9.5340535844838703E-2</v>
      </c>
      <c r="G714" s="1">
        <v>7.7686035209636</v>
      </c>
      <c r="H714" s="1">
        <v>0.84589013038046501</v>
      </c>
      <c r="I714" s="1">
        <v>0.96905545156223605</v>
      </c>
    </row>
    <row r="715" spans="1:9">
      <c r="A715" t="s">
        <v>825</v>
      </c>
      <c r="B715" t="s">
        <v>474</v>
      </c>
      <c r="C715" t="str">
        <f>VLOOKUP(Table2[[#This Row],[Gene ID]],'ridlon-genomes'!A$2:E$19843,4)</f>
        <v>WP_083790594.1</v>
      </c>
      <c r="D715" s="1">
        <v>0.89157512388522497</v>
      </c>
      <c r="E715" s="1">
        <v>0.98199467512351502</v>
      </c>
      <c r="F715" s="1">
        <v>-9.5768520553580996E-2</v>
      </c>
      <c r="G715" s="1">
        <v>7.2027311377737204</v>
      </c>
      <c r="H715" s="1">
        <v>0.89570588591980504</v>
      </c>
      <c r="I715" s="1">
        <v>0.98286734056708502</v>
      </c>
    </row>
    <row r="716" spans="1:9">
      <c r="A716" t="s">
        <v>1247</v>
      </c>
      <c r="B716" t="s">
        <v>515</v>
      </c>
      <c r="C716" t="str">
        <f>VLOOKUP(Table2[[#This Row],[Gene ID]],'ridlon-genomes'!A$2:E$19843,4)</f>
        <v>WP_006443459.1</v>
      </c>
      <c r="D716" s="1">
        <v>0.80240038309198003</v>
      </c>
      <c r="E716" s="1">
        <v>0.95471426807230797</v>
      </c>
      <c r="F716" s="1">
        <v>-9.6504165917030996E-2</v>
      </c>
      <c r="G716" s="1">
        <v>9.0521820523199708</v>
      </c>
      <c r="H716" s="1">
        <v>0.80358370714486804</v>
      </c>
      <c r="I716" s="1">
        <v>0.95810191213169205</v>
      </c>
    </row>
    <row r="717" spans="1:9">
      <c r="A717" t="s">
        <v>1373</v>
      </c>
      <c r="B717" t="s">
        <v>474</v>
      </c>
      <c r="C717" t="str">
        <f>VLOOKUP(Table2[[#This Row],[Gene ID]],'ridlon-genomes'!A$2:E$19843,4)</f>
        <v>WP_006443705.1</v>
      </c>
      <c r="D717" s="1">
        <v>0.86209190929766999</v>
      </c>
      <c r="E717" s="1">
        <v>0.97011526991610797</v>
      </c>
      <c r="F717" s="1">
        <v>-9.6746493282900595E-2</v>
      </c>
      <c r="G717" s="1">
        <v>12.2164690331507</v>
      </c>
      <c r="H717" s="1">
        <v>0.86334653791007199</v>
      </c>
      <c r="I717" s="1">
        <v>0.97213908094104395</v>
      </c>
    </row>
    <row r="718" spans="1:9">
      <c r="A718" t="s">
        <v>1147</v>
      </c>
      <c r="B718" t="s">
        <v>2200</v>
      </c>
      <c r="C718" t="str">
        <f>VLOOKUP(Table2[[#This Row],[Gene ID]],'ridlon-genomes'!A$2:E$19843,4)</f>
        <v>WP_006443172.1</v>
      </c>
      <c r="D718" s="1">
        <v>0.80666105623695405</v>
      </c>
      <c r="E718" s="1">
        <v>0.95471426807230797</v>
      </c>
      <c r="F718" s="1">
        <v>-9.7187026783258496E-2</v>
      </c>
      <c r="G718" s="1">
        <v>9.3568102555745707</v>
      </c>
      <c r="H718" s="1">
        <v>0.80788782185109398</v>
      </c>
      <c r="I718" s="1">
        <v>0.95844957414156196</v>
      </c>
    </row>
    <row r="719" spans="1:9">
      <c r="A719" t="s">
        <v>1598</v>
      </c>
      <c r="B719" t="s">
        <v>690</v>
      </c>
      <c r="C719" t="str">
        <f>VLOOKUP(Table2[[#This Row],[Gene ID]],'ridlon-genomes'!A$2:E$19843,4)</f>
        <v>WP_006444131.1</v>
      </c>
      <c r="D719" s="1">
        <v>0.77533227212637901</v>
      </c>
      <c r="E719" s="1">
        <v>0.944678783390687</v>
      </c>
      <c r="F719" s="1">
        <v>-9.7875342444366006E-2</v>
      </c>
      <c r="G719" s="1">
        <v>13.128450537338299</v>
      </c>
      <c r="H719" s="1">
        <v>0.77615009590803896</v>
      </c>
      <c r="I719" s="1">
        <v>0.94685115926858399</v>
      </c>
    </row>
    <row r="720" spans="1:9">
      <c r="A720" t="s">
        <v>1992</v>
      </c>
      <c r="B720" t="s">
        <v>2553</v>
      </c>
      <c r="C720" t="str">
        <f>VLOOKUP(Table2[[#This Row],[Gene ID]],'ridlon-genomes'!A$2:E$19843,4)</f>
        <v>WP_006441328.1</v>
      </c>
      <c r="D720" s="1">
        <v>0.87788968769090903</v>
      </c>
      <c r="E720" s="1">
        <v>0.979302676875348</v>
      </c>
      <c r="F720" s="1">
        <v>-9.9144691123679907E-2</v>
      </c>
      <c r="G720" s="1">
        <v>7.0668127269441099</v>
      </c>
      <c r="H720" s="1">
        <v>0.88055899636549695</v>
      </c>
      <c r="I720" s="1">
        <v>0.98106043337215199</v>
      </c>
    </row>
    <row r="721" spans="1:9">
      <c r="A721" t="s">
        <v>1722</v>
      </c>
      <c r="B721" t="s">
        <v>2437</v>
      </c>
      <c r="C721" t="str">
        <f>VLOOKUP(Table2[[#This Row],[Gene ID]],'ridlon-genomes'!A$2:E$19843,4)</f>
        <v>WP_006441725.1</v>
      </c>
      <c r="D721" s="1">
        <v>0.81658563731507705</v>
      </c>
      <c r="E721" s="1">
        <v>0.95975533678867497</v>
      </c>
      <c r="F721" s="1">
        <v>-0.10149252306310901</v>
      </c>
      <c r="G721" s="1">
        <v>8.4555006048463</v>
      </c>
      <c r="H721" s="1">
        <v>0.81831936136810102</v>
      </c>
      <c r="I721" s="1">
        <v>0.96138870479987204</v>
      </c>
    </row>
    <row r="722" spans="1:9">
      <c r="A722" t="s">
        <v>1709</v>
      </c>
      <c r="B722" t="s">
        <v>474</v>
      </c>
      <c r="C722" t="str">
        <f>VLOOKUP(Table2[[#This Row],[Gene ID]],'ridlon-genomes'!A$2:E$19843,4)</f>
        <v>WP_006441691.1</v>
      </c>
      <c r="D722" s="1">
        <v>0.89374023861539498</v>
      </c>
      <c r="E722" s="1">
        <v>0.98199467512351502</v>
      </c>
      <c r="F722" s="1">
        <v>-0.10195952479808799</v>
      </c>
      <c r="G722" s="1">
        <v>6.4402431113171001</v>
      </c>
      <c r="H722" s="1">
        <v>0.89467956024085005</v>
      </c>
      <c r="I722" s="1">
        <v>0.98286734056708502</v>
      </c>
    </row>
    <row r="723" spans="1:9">
      <c r="A723" t="s">
        <v>2000</v>
      </c>
      <c r="B723" t="s">
        <v>2315</v>
      </c>
      <c r="C723" t="str">
        <f>VLOOKUP(Table2[[#This Row],[Gene ID]],'ridlon-genomes'!A$2:E$19843,4)</f>
        <v>WP_006442250.1</v>
      </c>
      <c r="D723" s="1">
        <v>0.81030299436443298</v>
      </c>
      <c r="E723" s="1">
        <v>0.95720865852866399</v>
      </c>
      <c r="F723" s="1">
        <v>-0.102857378104716</v>
      </c>
      <c r="G723" s="1">
        <v>9.1331960202111997</v>
      </c>
      <c r="H723" s="1">
        <v>0.81126644623310096</v>
      </c>
      <c r="I723" s="1">
        <v>0.95925739530964904</v>
      </c>
    </row>
    <row r="724" spans="1:9">
      <c r="A724" t="s">
        <v>1576</v>
      </c>
      <c r="B724" t="s">
        <v>2373</v>
      </c>
      <c r="C724" t="str">
        <f>VLOOKUP(Table2[[#This Row],[Gene ID]],'ridlon-genomes'!A$2:E$19843,4)</f>
        <v>WP_006444090.1</v>
      </c>
      <c r="D724" s="1">
        <v>0.83613776051906097</v>
      </c>
      <c r="E724" s="1">
        <v>0.96373001602567898</v>
      </c>
      <c r="F724" s="1">
        <v>-0.10586481741814099</v>
      </c>
      <c r="G724" s="1">
        <v>7.7447585502402703</v>
      </c>
      <c r="H724" s="1">
        <v>0.83749451640287298</v>
      </c>
      <c r="I724" s="1">
        <v>0.96617850699637597</v>
      </c>
    </row>
    <row r="725" spans="1:9">
      <c r="A725" t="s">
        <v>1569</v>
      </c>
      <c r="B725" t="s">
        <v>2068</v>
      </c>
      <c r="C725" t="str">
        <f>VLOOKUP(Table2[[#This Row],[Gene ID]],'ridlon-genomes'!A$2:E$19843,4)</f>
        <v>WP_006444065.1</v>
      </c>
      <c r="D725" s="1">
        <v>0.88859285663312804</v>
      </c>
      <c r="E725" s="1">
        <v>0.98198774222491803</v>
      </c>
      <c r="F725" s="1">
        <v>-0.105899739769014</v>
      </c>
      <c r="G725" s="1">
        <v>6.9388224777626499</v>
      </c>
      <c r="H725" s="1">
        <v>0.89078350571520604</v>
      </c>
      <c r="I725" s="1">
        <v>0.98286734056708502</v>
      </c>
    </row>
    <row r="726" spans="1:9">
      <c r="A726" t="s">
        <v>1832</v>
      </c>
      <c r="B726" t="s">
        <v>2176</v>
      </c>
      <c r="C726" t="str">
        <f>VLOOKUP(Table2[[#This Row],[Gene ID]],'ridlon-genomes'!A$2:E$19843,4)</f>
        <v>WP_006441941.1</v>
      </c>
      <c r="D726" s="1">
        <v>0.76512093987855301</v>
      </c>
      <c r="E726" s="1">
        <v>0.93985045960036395</v>
      </c>
      <c r="F726" s="1">
        <v>-0.10723744357006899</v>
      </c>
      <c r="G726" s="1">
        <v>13.027319985997099</v>
      </c>
      <c r="H726" s="1">
        <v>0.76604514482981201</v>
      </c>
      <c r="I726" s="1">
        <v>0.94212134733014197</v>
      </c>
    </row>
    <row r="727" spans="1:9">
      <c r="A727" t="s">
        <v>903</v>
      </c>
      <c r="B727" t="s">
        <v>2101</v>
      </c>
      <c r="C727" t="str">
        <f>VLOOKUP(Table2[[#This Row],[Gene ID]],'ridlon-genomes'!A$2:E$19843,4)</f>
        <v>WP_040435447.1</v>
      </c>
      <c r="D727" s="1">
        <v>0.82551241502852402</v>
      </c>
      <c r="E727" s="1">
        <v>0.95975533678867497</v>
      </c>
      <c r="F727" s="1">
        <v>-0.109649250048845</v>
      </c>
      <c r="G727" s="1">
        <v>9.4226781387749199</v>
      </c>
      <c r="H727" s="1">
        <v>0.82746734482245698</v>
      </c>
      <c r="I727" s="1">
        <v>0.96294106825385495</v>
      </c>
    </row>
    <row r="728" spans="1:9">
      <c r="A728" t="s">
        <v>1671</v>
      </c>
      <c r="B728" t="s">
        <v>2417</v>
      </c>
      <c r="C728" t="str">
        <f>VLOOKUP(Table2[[#This Row],[Gene ID]],'ridlon-genomes'!A$2:E$19843,4)</f>
        <v>WP_006441610.1</v>
      </c>
      <c r="D728" s="1">
        <v>0.85639850494895997</v>
      </c>
      <c r="E728" s="1">
        <v>0.97011526991610797</v>
      </c>
      <c r="F728" s="1">
        <v>-0.110807418257531</v>
      </c>
      <c r="G728" s="1">
        <v>7.0127051863046903</v>
      </c>
      <c r="H728" s="1">
        <v>0.861230358189082</v>
      </c>
      <c r="I728" s="1">
        <v>0.971935727512799</v>
      </c>
    </row>
    <row r="729" spans="1:9">
      <c r="A729" t="s">
        <v>980</v>
      </c>
      <c r="B729" t="s">
        <v>2136</v>
      </c>
      <c r="C729" t="str">
        <f>VLOOKUP(Table2[[#This Row],[Gene ID]],'ridlon-genomes'!A$2:E$19843,4)</f>
        <v>WP_006442710.1</v>
      </c>
      <c r="D729" s="1">
        <v>0.76501986291854096</v>
      </c>
      <c r="E729" s="1">
        <v>0.93985045960036395</v>
      </c>
      <c r="F729" s="1">
        <v>-0.111252746776083</v>
      </c>
      <c r="G729" s="1">
        <v>9.3018648940109401</v>
      </c>
      <c r="H729" s="1">
        <v>0.76604922387156005</v>
      </c>
      <c r="I729" s="1">
        <v>0.94212134733014197</v>
      </c>
    </row>
    <row r="730" spans="1:9">
      <c r="A730" t="s">
        <v>871</v>
      </c>
      <c r="B730" t="s">
        <v>2081</v>
      </c>
      <c r="C730" t="str">
        <f>VLOOKUP(Table2[[#This Row],[Gene ID]],'ridlon-genomes'!A$2:E$19843,4)</f>
        <v>WP_006442525.1</v>
      </c>
      <c r="D730" s="1">
        <v>0.81478575061221703</v>
      </c>
      <c r="E730" s="1">
        <v>0.95888708750318297</v>
      </c>
      <c r="F730" s="1">
        <v>-0.11246503822636</v>
      </c>
      <c r="G730" s="1">
        <v>8.2166045159508201</v>
      </c>
      <c r="H730" s="1">
        <v>0.81844841775528698</v>
      </c>
      <c r="I730" s="1">
        <v>0.96138870479987204</v>
      </c>
    </row>
    <row r="731" spans="1:9">
      <c r="A731" t="s">
        <v>1038</v>
      </c>
      <c r="B731" t="s">
        <v>474</v>
      </c>
      <c r="C731" t="str">
        <f>VLOOKUP(Table2[[#This Row],[Gene ID]],'ridlon-genomes'!A$2:E$19843,4)</f>
        <v>WP_006442896.1</v>
      </c>
      <c r="D731" s="1">
        <v>0.88887103132864598</v>
      </c>
      <c r="E731" s="1">
        <v>0.98198774222491803</v>
      </c>
      <c r="F731" s="1">
        <v>-0.116358230188061</v>
      </c>
      <c r="G731" s="1">
        <v>6.87928155237298</v>
      </c>
      <c r="H731" s="1">
        <v>0.89300394004704897</v>
      </c>
      <c r="I731" s="1">
        <v>0.98286734056708502</v>
      </c>
    </row>
    <row r="732" spans="1:9">
      <c r="A732" t="s">
        <v>1241</v>
      </c>
      <c r="B732" t="s">
        <v>2132</v>
      </c>
      <c r="C732" t="str">
        <f>VLOOKUP(Table2[[#This Row],[Gene ID]],'ridlon-genomes'!A$2:E$19843,4)</f>
        <v>WP_006441451.1</v>
      </c>
      <c r="D732" s="1">
        <v>0.85347922880934302</v>
      </c>
      <c r="E732" s="1">
        <v>0.96968623806899001</v>
      </c>
      <c r="F732" s="1">
        <v>-0.12270105227759801</v>
      </c>
      <c r="G732" s="1">
        <v>7.7198485058198498</v>
      </c>
      <c r="H732" s="1">
        <v>0.85649314258326203</v>
      </c>
      <c r="I732" s="1">
        <v>0.971935727512799</v>
      </c>
    </row>
    <row r="733" spans="1:9">
      <c r="A733" t="s">
        <v>894</v>
      </c>
      <c r="B733" t="s">
        <v>607</v>
      </c>
      <c r="C733" t="str">
        <f>VLOOKUP(Table2[[#This Row],[Gene ID]],'ridlon-genomes'!A$2:E$19843,4)</f>
        <v>WP_040434856.1</v>
      </c>
      <c r="D733" s="1">
        <v>0.77960875451596701</v>
      </c>
      <c r="E733" s="1">
        <v>0.94504898439871599</v>
      </c>
      <c r="F733" s="1">
        <v>-0.123056097778867</v>
      </c>
      <c r="G733" s="1">
        <v>7.9589261216930502</v>
      </c>
      <c r="H733" s="1">
        <v>0.78161830074474503</v>
      </c>
      <c r="I733" s="1">
        <v>0.94932475168123898</v>
      </c>
    </row>
    <row r="734" spans="1:9">
      <c r="A734" t="s">
        <v>1787</v>
      </c>
      <c r="B734" t="s">
        <v>474</v>
      </c>
      <c r="C734" t="str">
        <f>VLOOKUP(Table2[[#This Row],[Gene ID]],'ridlon-genomes'!A$2:E$19843,4)</f>
        <v>WP_006441828.1</v>
      </c>
      <c r="D734" s="1">
        <v>0.86082383154057596</v>
      </c>
      <c r="E734" s="1">
        <v>0.97011526991610797</v>
      </c>
      <c r="F734" s="1">
        <v>-0.1248264359733</v>
      </c>
      <c r="G734" s="1">
        <v>6.72094391694083</v>
      </c>
      <c r="H734" s="1">
        <v>0.86238901481951002</v>
      </c>
      <c r="I734" s="1">
        <v>0.971935727512799</v>
      </c>
    </row>
    <row r="735" spans="1:9">
      <c r="A735" t="s">
        <v>1675</v>
      </c>
      <c r="B735" t="s">
        <v>2420</v>
      </c>
      <c r="C735" t="str">
        <f>VLOOKUP(Table2[[#This Row],[Gene ID]],'ridlon-genomes'!A$2:E$19843,4)</f>
        <v>WP_006441616.1</v>
      </c>
      <c r="D735" s="1">
        <v>0.80648826983793698</v>
      </c>
      <c r="E735" s="1">
        <v>0.95471426807230797</v>
      </c>
      <c r="F735" s="1">
        <v>-0.125344359358142</v>
      </c>
      <c r="G735" s="1">
        <v>7.1609535421561601</v>
      </c>
      <c r="H735" s="1">
        <v>0.81081649354464302</v>
      </c>
      <c r="I735" s="1">
        <v>0.95925739530964904</v>
      </c>
    </row>
    <row r="736" spans="1:9">
      <c r="A736" t="s">
        <v>823</v>
      </c>
      <c r="B736" t="s">
        <v>702</v>
      </c>
      <c r="C736" t="str">
        <f>VLOOKUP(Table2[[#This Row],[Gene ID]],'ridlon-genomes'!A$2:E$19843,4)</f>
        <v>WP_006442411.1</v>
      </c>
      <c r="D736" s="1">
        <v>0.84047118104237795</v>
      </c>
      <c r="E736" s="1">
        <v>0.96373001602567898</v>
      </c>
      <c r="F736" s="1">
        <v>-0.12765727575153701</v>
      </c>
      <c r="G736" s="1">
        <v>7.4157886661105303</v>
      </c>
      <c r="H736" s="1">
        <v>0.844209755589716</v>
      </c>
      <c r="I736" s="1">
        <v>0.96801686915007801</v>
      </c>
    </row>
    <row r="737" spans="1:9">
      <c r="A737" t="s">
        <v>1164</v>
      </c>
      <c r="B737" t="s">
        <v>2102</v>
      </c>
      <c r="C737" t="str">
        <f>VLOOKUP(Table2[[#This Row],[Gene ID]],'ridlon-genomes'!A$2:E$19843,4)</f>
        <v>WP_006443217.1</v>
      </c>
      <c r="D737" s="1">
        <v>0.75115115718812597</v>
      </c>
      <c r="E737" s="1">
        <v>0.93768823607887297</v>
      </c>
      <c r="F737" s="1">
        <v>-0.12887894891603</v>
      </c>
      <c r="G737" s="1">
        <v>9.3656723228565202</v>
      </c>
      <c r="H737" s="1">
        <v>0.75301541736142596</v>
      </c>
      <c r="I737" s="1">
        <v>0.94084363153530404</v>
      </c>
    </row>
    <row r="738" spans="1:9">
      <c r="A738" t="s">
        <v>1324</v>
      </c>
      <c r="B738" t="s">
        <v>474</v>
      </c>
      <c r="C738" t="str">
        <f>VLOOKUP(Table2[[#This Row],[Gene ID]],'ridlon-genomes'!A$2:E$19843,4)</f>
        <v>WP_040435127.1</v>
      </c>
      <c r="D738" s="1">
        <v>0.82092271677346496</v>
      </c>
      <c r="E738" s="1">
        <v>0.95975533678867497</v>
      </c>
      <c r="F738" s="1">
        <v>-0.129190673415187</v>
      </c>
      <c r="G738" s="1">
        <v>8.4060418370047092</v>
      </c>
      <c r="H738" s="1">
        <v>0.82414682370318004</v>
      </c>
      <c r="I738" s="1">
        <v>0.96294106825385495</v>
      </c>
    </row>
    <row r="739" spans="1:9">
      <c r="A739" t="s">
        <v>1626</v>
      </c>
      <c r="B739" t="s">
        <v>2397</v>
      </c>
      <c r="C739" t="str">
        <f>VLOOKUP(Table2[[#This Row],[Gene ID]],'ridlon-genomes'!A$2:E$19843,4)</f>
        <v>WP_006441523.1</v>
      </c>
      <c r="D739" s="1">
        <v>0.73013184363432804</v>
      </c>
      <c r="E739" s="1">
        <v>0.932959007525345</v>
      </c>
      <c r="F739" s="1">
        <v>-0.12925980391871</v>
      </c>
      <c r="G739" s="1">
        <v>8.9040959857794597</v>
      </c>
      <c r="H739" s="1">
        <v>0.73165703262682202</v>
      </c>
      <c r="I739" s="1">
        <v>0.93600282488431996</v>
      </c>
    </row>
    <row r="740" spans="1:9">
      <c r="A740" t="s">
        <v>1277</v>
      </c>
      <c r="B740" t="s">
        <v>2255</v>
      </c>
      <c r="C740" t="str">
        <f>VLOOKUP(Table2[[#This Row],[Gene ID]],'ridlon-genomes'!A$2:E$19843,4)</f>
        <v>WP_006443510.1</v>
      </c>
      <c r="D740" s="1">
        <v>0.73725566312903901</v>
      </c>
      <c r="E740" s="1">
        <v>0.93296970262046697</v>
      </c>
      <c r="F740" s="1">
        <v>-0.130422211529889</v>
      </c>
      <c r="G740" s="1">
        <v>9.6749440590545106</v>
      </c>
      <c r="H740" s="1">
        <v>0.73882659136512097</v>
      </c>
      <c r="I740" s="1">
        <v>0.93600282488431996</v>
      </c>
    </row>
    <row r="741" spans="1:9">
      <c r="A741" t="s">
        <v>1969</v>
      </c>
      <c r="B741" t="s">
        <v>474</v>
      </c>
      <c r="C741" t="str">
        <f>VLOOKUP(Table2[[#This Row],[Gene ID]],'ridlon-genomes'!A$2:E$19843,4)</f>
        <v>WP_006442152.1</v>
      </c>
      <c r="D741" s="1">
        <v>0.822604408810097</v>
      </c>
      <c r="E741" s="1">
        <v>0.95975533678867497</v>
      </c>
      <c r="F741" s="1">
        <v>-0.13409007115663699</v>
      </c>
      <c r="G741" s="1">
        <v>7.25359914857549</v>
      </c>
      <c r="H741" s="1">
        <v>0.82600410044225803</v>
      </c>
      <c r="I741" s="1">
        <v>0.96294106825385495</v>
      </c>
    </row>
    <row r="742" spans="1:9">
      <c r="A742" t="s">
        <v>1625</v>
      </c>
      <c r="B742" t="s">
        <v>2396</v>
      </c>
      <c r="C742" t="str">
        <f>VLOOKUP(Table2[[#This Row],[Gene ID]],'ridlon-genomes'!A$2:E$19843,4)</f>
        <v>WP_040435242.1</v>
      </c>
      <c r="D742" s="1">
        <v>0.68729499003886696</v>
      </c>
      <c r="E742" s="1">
        <v>0.92952635481682599</v>
      </c>
      <c r="F742" s="1">
        <v>-0.13462608600840401</v>
      </c>
      <c r="G742" s="1">
        <v>11.328096532854699</v>
      </c>
      <c r="H742" s="1">
        <v>0.68865361998556296</v>
      </c>
      <c r="I742" s="1">
        <v>0.93289036901062705</v>
      </c>
    </row>
    <row r="743" spans="1:9">
      <c r="A743" t="s">
        <v>842</v>
      </c>
      <c r="B743" t="s">
        <v>574</v>
      </c>
      <c r="C743" t="str">
        <f>VLOOKUP(Table2[[#This Row],[Gene ID]],'ridlon-genomes'!A$2:E$19843,4)</f>
        <v>WP_006441348.1</v>
      </c>
      <c r="D743" s="1">
        <v>0.77354258389897701</v>
      </c>
      <c r="E743" s="1">
        <v>0.944678783390687</v>
      </c>
      <c r="F743" s="1">
        <v>-0.134934935035111</v>
      </c>
      <c r="G743" s="1">
        <v>8.2425271346526898</v>
      </c>
      <c r="H743" s="1">
        <v>0.77624486164362905</v>
      </c>
      <c r="I743" s="1">
        <v>0.94685115926858399</v>
      </c>
    </row>
    <row r="744" spans="1:9">
      <c r="A744" t="s">
        <v>887</v>
      </c>
      <c r="B744" t="s">
        <v>2092</v>
      </c>
      <c r="C744" t="str">
        <f>VLOOKUP(Table2[[#This Row],[Gene ID]],'ridlon-genomes'!A$2:E$19843,4)</f>
        <v>WP_040434854.1</v>
      </c>
      <c r="D744" s="1">
        <v>0.720844173227702</v>
      </c>
      <c r="E744" s="1">
        <v>0.932959007525345</v>
      </c>
      <c r="F744" s="1">
        <v>-0.13606524559029801</v>
      </c>
      <c r="G744" s="1">
        <v>9.5645438147016506</v>
      </c>
      <c r="H744" s="1">
        <v>0.72273752570683403</v>
      </c>
      <c r="I744" s="1">
        <v>0.93600282488431996</v>
      </c>
    </row>
    <row r="745" spans="1:9">
      <c r="A745" t="s">
        <v>861</v>
      </c>
      <c r="B745" t="s">
        <v>474</v>
      </c>
      <c r="C745" t="str">
        <f>VLOOKUP(Table2[[#This Row],[Gene ID]],'ridlon-genomes'!A$2:E$19843,4)</f>
        <v>WP_006442493.1</v>
      </c>
      <c r="D745" s="1">
        <v>0.72910487855655604</v>
      </c>
      <c r="E745" s="1">
        <v>0.932959007525345</v>
      </c>
      <c r="F745" s="1">
        <v>-0.13762910590285399</v>
      </c>
      <c r="G745" s="1">
        <v>12.1036337491414</v>
      </c>
      <c r="H745" s="1">
        <v>0.73036745253082802</v>
      </c>
      <c r="I745" s="1">
        <v>0.93600282488431996</v>
      </c>
    </row>
    <row r="746" spans="1:9">
      <c r="A746" t="s">
        <v>1886</v>
      </c>
      <c r="B746" t="s">
        <v>2505</v>
      </c>
      <c r="C746" t="str">
        <f>VLOOKUP(Table2[[#This Row],[Gene ID]],'ridlon-genomes'!A$2:E$19843,4)</f>
        <v>WP_006442035.1</v>
      </c>
      <c r="D746" s="1">
        <v>0.79706415032591005</v>
      </c>
      <c r="E746" s="1">
        <v>0.95410711109687496</v>
      </c>
      <c r="F746" s="1">
        <v>-0.138825867012279</v>
      </c>
      <c r="G746" s="1">
        <v>6.9951587667231099</v>
      </c>
      <c r="H746" s="1">
        <v>0.79779392273324601</v>
      </c>
      <c r="I746" s="1">
        <v>0.95597720051656299</v>
      </c>
    </row>
    <row r="747" spans="1:9">
      <c r="A747" t="s">
        <v>1464</v>
      </c>
      <c r="B747" t="s">
        <v>663</v>
      </c>
      <c r="C747" t="str">
        <f>VLOOKUP(Table2[[#This Row],[Gene ID]],'ridlon-genomes'!A$2:E$19843,4)</f>
        <v>WP_006443898.1</v>
      </c>
      <c r="D747" s="1">
        <v>0.73604881423534896</v>
      </c>
      <c r="E747" s="1">
        <v>0.93296970262046697</v>
      </c>
      <c r="F747" s="1">
        <v>-0.141472651684066</v>
      </c>
      <c r="G747" s="1">
        <v>8.8695579267366007</v>
      </c>
      <c r="H747" s="1">
        <v>0.73873880341584997</v>
      </c>
      <c r="I747" s="1">
        <v>0.93600282488431996</v>
      </c>
    </row>
    <row r="748" spans="1:9">
      <c r="A748" t="s">
        <v>1941</v>
      </c>
      <c r="B748" t="s">
        <v>2533</v>
      </c>
      <c r="C748" t="str">
        <f>VLOOKUP(Table2[[#This Row],[Gene ID]],'ridlon-genomes'!A$2:E$19843,4)</f>
        <v>WP_006441314.1</v>
      </c>
      <c r="D748" s="1">
        <v>0.76674183836183096</v>
      </c>
      <c r="E748" s="1">
        <v>0.94038631352024604</v>
      </c>
      <c r="F748" s="1">
        <v>-0.14184678950115701</v>
      </c>
      <c r="G748" s="1">
        <v>9.4140199992898399</v>
      </c>
      <c r="H748" s="1">
        <v>0.76849732079486699</v>
      </c>
      <c r="I748" s="1">
        <v>0.94346432611813402</v>
      </c>
    </row>
    <row r="749" spans="1:9">
      <c r="A749" t="s">
        <v>1800</v>
      </c>
      <c r="B749" t="s">
        <v>2469</v>
      </c>
      <c r="C749" t="str">
        <f>VLOOKUP(Table2[[#This Row],[Gene ID]],'ridlon-genomes'!A$2:E$19843,4)</f>
        <v>WP_040435327.1</v>
      </c>
      <c r="D749" s="1">
        <v>0.80399184362010001</v>
      </c>
      <c r="E749" s="1">
        <v>0.95471426807230797</v>
      </c>
      <c r="F749" s="1">
        <v>-0.14205639969009601</v>
      </c>
      <c r="G749" s="1">
        <v>8.4123363526571495</v>
      </c>
      <c r="H749" s="1">
        <v>0.80569401403880103</v>
      </c>
      <c r="I749" s="1">
        <v>0.95810191213169205</v>
      </c>
    </row>
    <row r="750" spans="1:9">
      <c r="A750" t="s">
        <v>1590</v>
      </c>
      <c r="B750" t="s">
        <v>474</v>
      </c>
      <c r="C750" t="str">
        <f>VLOOKUP(Table2[[#This Row],[Gene ID]],'ridlon-genomes'!A$2:E$19843,4)</f>
        <v>WP_006441517.1</v>
      </c>
      <c r="D750" s="1">
        <v>0.69947134156227797</v>
      </c>
      <c r="E750" s="1">
        <v>0.92952635481682599</v>
      </c>
      <c r="F750" s="1">
        <v>-0.14206663555434601</v>
      </c>
      <c r="G750" s="1">
        <v>9.1220960243396405</v>
      </c>
      <c r="H750" s="1">
        <v>0.70065261314930805</v>
      </c>
      <c r="I750" s="1">
        <v>0.93289036901062705</v>
      </c>
    </row>
    <row r="751" spans="1:9">
      <c r="A751" t="s">
        <v>1165</v>
      </c>
      <c r="B751" t="s">
        <v>715</v>
      </c>
      <c r="C751" t="str">
        <f>VLOOKUP(Table2[[#This Row],[Gene ID]],'ridlon-genomes'!A$2:E$19843,4)</f>
        <v>WP_006443218.1</v>
      </c>
      <c r="D751" s="1">
        <v>0.71106985033775605</v>
      </c>
      <c r="E751" s="1">
        <v>0.93193919829782501</v>
      </c>
      <c r="F751" s="1">
        <v>-0.14546078796873499</v>
      </c>
      <c r="G751" s="1">
        <v>9.5194161542257003</v>
      </c>
      <c r="H751" s="1">
        <v>0.71291854006210398</v>
      </c>
      <c r="I751" s="1">
        <v>0.93374054125170103</v>
      </c>
    </row>
    <row r="752" spans="1:9">
      <c r="A752" t="s">
        <v>1416</v>
      </c>
      <c r="B752" t="s">
        <v>629</v>
      </c>
      <c r="C752" t="str">
        <f>VLOOKUP(Table2[[#This Row],[Gene ID]],'ridlon-genomes'!A$2:E$19843,4)</f>
        <v>WP_006443790.1</v>
      </c>
      <c r="D752" s="1">
        <v>0.82535572909145405</v>
      </c>
      <c r="E752" s="1">
        <v>0.95975533678867497</v>
      </c>
      <c r="F752" s="1">
        <v>-0.145615989386917</v>
      </c>
      <c r="G752" s="1">
        <v>7.1466694270314797</v>
      </c>
      <c r="H752" s="1">
        <v>0.83004497140164102</v>
      </c>
      <c r="I752" s="1">
        <v>0.96393556722910401</v>
      </c>
    </row>
    <row r="753" spans="1:9">
      <c r="A753" t="s">
        <v>1555</v>
      </c>
      <c r="B753" t="s">
        <v>2365</v>
      </c>
      <c r="C753" t="str">
        <f>VLOOKUP(Table2[[#This Row],[Gene ID]],'ridlon-genomes'!A$2:E$19843,4)</f>
        <v>WP_006444045.1</v>
      </c>
      <c r="D753" s="1">
        <v>0.70397469106854704</v>
      </c>
      <c r="E753" s="1">
        <v>0.92952635481682599</v>
      </c>
      <c r="F753" s="1">
        <v>-0.145954791303714</v>
      </c>
      <c r="G753" s="1">
        <v>10.4091134771634</v>
      </c>
      <c r="H753" s="1">
        <v>0.70552861462510996</v>
      </c>
      <c r="I753" s="1">
        <v>0.93289036901062705</v>
      </c>
    </row>
    <row r="754" spans="1:9">
      <c r="A754" t="s">
        <v>863</v>
      </c>
      <c r="B754" t="s">
        <v>595</v>
      </c>
      <c r="C754" t="str">
        <f>VLOOKUP(Table2[[#This Row],[Gene ID]],'ridlon-genomes'!A$2:E$19843,4)</f>
        <v>WP_006442499.1</v>
      </c>
      <c r="D754" s="1">
        <v>0.729821211850741</v>
      </c>
      <c r="E754" s="1">
        <v>0.932959007525345</v>
      </c>
      <c r="F754" s="1">
        <v>-0.146833667971697</v>
      </c>
      <c r="G754" s="1">
        <v>9.7809017915124503</v>
      </c>
      <c r="H754" s="1">
        <v>0.73101709025922501</v>
      </c>
      <c r="I754" s="1">
        <v>0.93600282488431996</v>
      </c>
    </row>
    <row r="755" spans="1:9">
      <c r="A755" t="s">
        <v>1622</v>
      </c>
      <c r="B755" t="s">
        <v>2394</v>
      </c>
      <c r="C755" t="str">
        <f>VLOOKUP(Table2[[#This Row],[Gene ID]],'ridlon-genomes'!A$2:E$19843,4)</f>
        <v>WP_040435708.1</v>
      </c>
      <c r="D755" s="1">
        <v>0.734265395503649</v>
      </c>
      <c r="E755" s="1">
        <v>0.93296970262046697</v>
      </c>
      <c r="F755" s="1">
        <v>-0.148002588705445</v>
      </c>
      <c r="G755" s="1">
        <v>8.0464982331412394</v>
      </c>
      <c r="H755" s="1">
        <v>0.737473799492392</v>
      </c>
      <c r="I755" s="1">
        <v>0.93600282488431996</v>
      </c>
    </row>
    <row r="756" spans="1:9">
      <c r="A756" t="s">
        <v>1492</v>
      </c>
      <c r="B756" t="s">
        <v>596</v>
      </c>
      <c r="C756" t="str">
        <f>VLOOKUP(Table2[[#This Row],[Gene ID]],'ridlon-genomes'!A$2:E$19843,4)</f>
        <v>WP_006443945.1</v>
      </c>
      <c r="D756" s="1">
        <v>0.78263975827001098</v>
      </c>
      <c r="E756" s="1">
        <v>0.94688814080830197</v>
      </c>
      <c r="F756" s="1">
        <v>-0.148338107906681</v>
      </c>
      <c r="G756" s="1">
        <v>8.2826971370911195</v>
      </c>
      <c r="H756" s="1">
        <v>0.786037121719659</v>
      </c>
      <c r="I756" s="1">
        <v>0.95007965146984796</v>
      </c>
    </row>
    <row r="757" spans="1:9">
      <c r="A757" t="s">
        <v>1428</v>
      </c>
      <c r="B757" t="s">
        <v>707</v>
      </c>
      <c r="C757" t="str">
        <f>VLOOKUP(Table2[[#This Row],[Gene ID]],'ridlon-genomes'!A$2:E$19843,4)</f>
        <v>WP_006443845.1</v>
      </c>
      <c r="D757" s="1">
        <v>0.71441815116389695</v>
      </c>
      <c r="E757" s="1">
        <v>0.93193919829782501</v>
      </c>
      <c r="F757" s="1">
        <v>-0.148462368477701</v>
      </c>
      <c r="G757" s="1">
        <v>9.1558396068388994</v>
      </c>
      <c r="H757" s="1">
        <v>0.71549329971001696</v>
      </c>
      <c r="I757" s="1">
        <v>0.93374054125170103</v>
      </c>
    </row>
    <row r="758" spans="1:9">
      <c r="A758" t="s">
        <v>2029</v>
      </c>
      <c r="B758" t="s">
        <v>557</v>
      </c>
      <c r="C758" t="str">
        <f>VLOOKUP(Table2[[#This Row],[Gene ID]],'ridlon-genomes'!A$2:E$19843,4)</f>
        <v>WP_006442291.1</v>
      </c>
      <c r="D758" s="1">
        <v>0.69854508307748897</v>
      </c>
      <c r="E758" s="1">
        <v>0.92952635481682599</v>
      </c>
      <c r="F758" s="1">
        <v>-0.15020084107391901</v>
      </c>
      <c r="G758" s="1">
        <v>10.041777358848901</v>
      </c>
      <c r="H758" s="1">
        <v>0.70001639320193898</v>
      </c>
      <c r="I758" s="1">
        <v>0.93289036901062705</v>
      </c>
    </row>
    <row r="759" spans="1:9">
      <c r="A759" t="s">
        <v>1167</v>
      </c>
      <c r="B759" t="s">
        <v>2209</v>
      </c>
      <c r="C759" t="str">
        <f>VLOOKUP(Table2[[#This Row],[Gene ID]],'ridlon-genomes'!A$2:E$19843,4)</f>
        <v>WP_040435057.1</v>
      </c>
      <c r="D759" s="1">
        <v>0.71643290967680595</v>
      </c>
      <c r="E759" s="1">
        <v>0.93193919829782501</v>
      </c>
      <c r="F759" s="1">
        <v>-0.15053585431754801</v>
      </c>
      <c r="G759" s="1">
        <v>11.0626889559185</v>
      </c>
      <c r="H759" s="1">
        <v>0.71803229471153995</v>
      </c>
      <c r="I759" s="1">
        <v>0.93374054125170103</v>
      </c>
    </row>
    <row r="760" spans="1:9">
      <c r="A760" t="s">
        <v>1617</v>
      </c>
      <c r="B760" t="s">
        <v>2390</v>
      </c>
      <c r="C760" t="str">
        <f>VLOOKUP(Table2[[#This Row],[Gene ID]],'ridlon-genomes'!A$2:E$19843,4)</f>
        <v>WP_006441522.1</v>
      </c>
      <c r="D760" s="1">
        <v>0.71561871719493397</v>
      </c>
      <c r="E760" s="1">
        <v>0.93193919829782501</v>
      </c>
      <c r="F760" s="1">
        <v>-0.15083779364063299</v>
      </c>
      <c r="G760" s="1">
        <v>8.5017154311051595</v>
      </c>
      <c r="H760" s="1">
        <v>0.717718230810237</v>
      </c>
      <c r="I760" s="1">
        <v>0.93374054125170103</v>
      </c>
    </row>
    <row r="761" spans="1:9">
      <c r="A761" t="s">
        <v>1657</v>
      </c>
      <c r="B761" t="s">
        <v>2116</v>
      </c>
      <c r="C761" t="str">
        <f>VLOOKUP(Table2[[#This Row],[Gene ID]],'ridlon-genomes'!A$2:E$19843,4)</f>
        <v>WP_006441582.1</v>
      </c>
      <c r="D761" s="1">
        <v>0.82192962414912896</v>
      </c>
      <c r="E761" s="1">
        <v>0.95975533678867497</v>
      </c>
      <c r="F761" s="1">
        <v>-0.15167819689927001</v>
      </c>
      <c r="G761" s="1">
        <v>6.9902950923233904</v>
      </c>
      <c r="H761" s="1">
        <v>0.82445386009118704</v>
      </c>
      <c r="I761" s="1">
        <v>0.96294106825385495</v>
      </c>
    </row>
    <row r="762" spans="1:9">
      <c r="A762" t="s">
        <v>1076</v>
      </c>
      <c r="B762" t="s">
        <v>474</v>
      </c>
      <c r="C762" t="str">
        <f>VLOOKUP(Table2[[#This Row],[Gene ID]],'ridlon-genomes'!A$2:E$19843,4)</f>
        <v>WP_006443001.1</v>
      </c>
      <c r="D762" s="1">
        <v>0.75582978125772304</v>
      </c>
      <c r="E762" s="1">
        <v>0.93803874638235296</v>
      </c>
      <c r="F762" s="1">
        <v>-0.15207572351940801</v>
      </c>
      <c r="G762" s="1">
        <v>10.112894552060199</v>
      </c>
      <c r="H762" s="1">
        <v>0.75766305044053395</v>
      </c>
      <c r="I762" s="1">
        <v>0.94084363153530404</v>
      </c>
    </row>
    <row r="763" spans="1:9">
      <c r="A763" t="s">
        <v>1320</v>
      </c>
      <c r="B763" t="s">
        <v>557</v>
      </c>
      <c r="C763" t="str">
        <f>VLOOKUP(Table2[[#This Row],[Gene ID]],'ridlon-genomes'!A$2:E$19843,4)</f>
        <v>WP_006443587.1</v>
      </c>
      <c r="D763" s="1">
        <v>0.80854607830488101</v>
      </c>
      <c r="E763" s="1">
        <v>0.95604077878960902</v>
      </c>
      <c r="F763" s="1">
        <v>-0.15292719218262399</v>
      </c>
      <c r="G763" s="1">
        <v>7.4346955251565099</v>
      </c>
      <c r="H763" s="1">
        <v>0.81276895748512301</v>
      </c>
      <c r="I763" s="1">
        <v>0.96010152727445197</v>
      </c>
    </row>
    <row r="764" spans="1:9">
      <c r="A764" t="s">
        <v>1250</v>
      </c>
      <c r="B764" t="s">
        <v>610</v>
      </c>
      <c r="C764" t="str">
        <f>VLOOKUP(Table2[[#This Row],[Gene ID]],'ridlon-genomes'!A$2:E$19843,4)</f>
        <v>WP_006441453.1</v>
      </c>
      <c r="D764" s="1">
        <v>0.75302315857121904</v>
      </c>
      <c r="E764" s="1">
        <v>0.93803874638235296</v>
      </c>
      <c r="F764" s="1">
        <v>-0.15500981769540101</v>
      </c>
      <c r="G764" s="1">
        <v>8.5180086802923203</v>
      </c>
      <c r="H764" s="1">
        <v>0.75515860834708304</v>
      </c>
      <c r="I764" s="1">
        <v>0.94084363153530404</v>
      </c>
    </row>
    <row r="765" spans="1:9">
      <c r="A765" t="s">
        <v>1266</v>
      </c>
      <c r="B765" t="s">
        <v>2248</v>
      </c>
      <c r="C765" t="str">
        <f>VLOOKUP(Table2[[#This Row],[Gene ID]],'ridlon-genomes'!A$2:E$19843,4)</f>
        <v>WP_006443497.1</v>
      </c>
      <c r="D765" s="1">
        <v>0.70073331679723905</v>
      </c>
      <c r="E765" s="1">
        <v>0.92952635481682599</v>
      </c>
      <c r="F765" s="1">
        <v>-0.15783685720597099</v>
      </c>
      <c r="G765" s="1">
        <v>9.6265121332375294</v>
      </c>
      <c r="H765" s="1">
        <v>0.70239170679945595</v>
      </c>
      <c r="I765" s="1">
        <v>0.93289036901062705</v>
      </c>
    </row>
    <row r="766" spans="1:9">
      <c r="A766" t="s">
        <v>1262</v>
      </c>
      <c r="B766" t="s">
        <v>2247</v>
      </c>
      <c r="C766" t="str">
        <f>VLOOKUP(Table2[[#This Row],[Gene ID]],'ridlon-genomes'!A$2:E$19843,4)</f>
        <v>WP_006443492.1</v>
      </c>
      <c r="D766" s="1">
        <v>0.74419061332877401</v>
      </c>
      <c r="E766" s="1">
        <v>0.93378380870039701</v>
      </c>
      <c r="F766" s="1">
        <v>-0.15982377740578901</v>
      </c>
      <c r="G766" s="1">
        <v>8.1610149854110006</v>
      </c>
      <c r="H766" s="1">
        <v>0.74613480221135897</v>
      </c>
      <c r="I766" s="1">
        <v>0.93716329072932703</v>
      </c>
    </row>
    <row r="767" spans="1:9">
      <c r="A767" t="s">
        <v>1298</v>
      </c>
      <c r="B767" t="s">
        <v>2264</v>
      </c>
      <c r="C767" t="str">
        <f>VLOOKUP(Table2[[#This Row],[Gene ID]],'ridlon-genomes'!A$2:E$19843,4)</f>
        <v>WP_040435119.1</v>
      </c>
      <c r="D767" s="1">
        <v>0.70363681999618999</v>
      </c>
      <c r="E767" s="1">
        <v>0.92952635481682599</v>
      </c>
      <c r="F767" s="1">
        <v>-0.15985335798689701</v>
      </c>
      <c r="G767" s="1">
        <v>11.549309423348401</v>
      </c>
      <c r="H767" s="1">
        <v>0.70534743627972996</v>
      </c>
      <c r="I767" s="1">
        <v>0.93289036901062705</v>
      </c>
    </row>
    <row r="768" spans="1:9">
      <c r="A768" t="s">
        <v>1289</v>
      </c>
      <c r="B768" t="s">
        <v>2259</v>
      </c>
      <c r="C768" t="str">
        <f>VLOOKUP(Table2[[#This Row],[Gene ID]],'ridlon-genomes'!A$2:E$19843,4)</f>
        <v>WP_006443534.1</v>
      </c>
      <c r="D768" s="1">
        <v>0.76465114082712105</v>
      </c>
      <c r="E768" s="1">
        <v>0.93985045960036395</v>
      </c>
      <c r="F768" s="1">
        <v>-0.16049590482773399</v>
      </c>
      <c r="G768" s="1">
        <v>8.1914165307318108</v>
      </c>
      <c r="H768" s="1">
        <v>0.76665030502164999</v>
      </c>
      <c r="I768" s="1">
        <v>0.94212134733014197</v>
      </c>
    </row>
    <row r="769" spans="1:9">
      <c r="A769" t="s">
        <v>1627</v>
      </c>
      <c r="B769" t="s">
        <v>639</v>
      </c>
      <c r="C769" t="str">
        <f>VLOOKUP(Table2[[#This Row],[Gene ID]],'ridlon-genomes'!A$2:E$19843,4)</f>
        <v>WP_006444188.1</v>
      </c>
      <c r="D769" s="1">
        <v>0.75564792080040499</v>
      </c>
      <c r="E769" s="1">
        <v>0.93803874638235296</v>
      </c>
      <c r="F769" s="1">
        <v>-0.16090522627175699</v>
      </c>
      <c r="G769" s="1">
        <v>8.3938718221772106</v>
      </c>
      <c r="H769" s="1">
        <v>0.75781782942251696</v>
      </c>
      <c r="I769" s="1">
        <v>0.94084363153530404</v>
      </c>
    </row>
    <row r="770" spans="1:9">
      <c r="A770" t="s">
        <v>1412</v>
      </c>
      <c r="B770" t="s">
        <v>2305</v>
      </c>
      <c r="C770" t="str">
        <f>VLOOKUP(Table2[[#This Row],[Gene ID]],'ridlon-genomes'!A$2:E$19843,4)</f>
        <v>WP_040435161.1</v>
      </c>
      <c r="D770" s="1">
        <v>0.67772693904138603</v>
      </c>
      <c r="E770" s="1">
        <v>0.92761094172951197</v>
      </c>
      <c r="F770" s="1">
        <v>-0.163073995946798</v>
      </c>
      <c r="G770" s="1">
        <v>10.0442264968791</v>
      </c>
      <c r="H770" s="1">
        <v>0.67979744904796902</v>
      </c>
      <c r="I770" s="1">
        <v>0.93289036901062705</v>
      </c>
    </row>
    <row r="771" spans="1:9">
      <c r="A771" t="s">
        <v>1680</v>
      </c>
      <c r="B771" t="s">
        <v>2087</v>
      </c>
      <c r="C771" t="str">
        <f>VLOOKUP(Table2[[#This Row],[Gene ID]],'ridlon-genomes'!A$2:E$19843,4)</f>
        <v>WP_006441632.1</v>
      </c>
      <c r="D771" s="1">
        <v>0.70388026934405201</v>
      </c>
      <c r="E771" s="1">
        <v>0.92952635481682599</v>
      </c>
      <c r="F771" s="1">
        <v>-0.16364609245649001</v>
      </c>
      <c r="G771" s="1">
        <v>8.6186461060037107</v>
      </c>
      <c r="H771" s="1">
        <v>0.70585607898900504</v>
      </c>
      <c r="I771" s="1">
        <v>0.93289036901062705</v>
      </c>
    </row>
    <row r="772" spans="1:9">
      <c r="A772" t="s">
        <v>875</v>
      </c>
      <c r="B772" t="s">
        <v>2083</v>
      </c>
      <c r="C772" t="str">
        <f>VLOOKUP(Table2[[#This Row],[Gene ID]],'ridlon-genomes'!A$2:E$19843,4)</f>
        <v>-</v>
      </c>
      <c r="D772" s="1">
        <v>0.743589796158453</v>
      </c>
      <c r="E772" s="1">
        <v>0.93378380870039701</v>
      </c>
      <c r="F772" s="1">
        <v>-0.16412963941195499</v>
      </c>
      <c r="G772" s="1">
        <v>12.2421863952677</v>
      </c>
      <c r="H772" s="1">
        <v>0.74549670561486603</v>
      </c>
      <c r="I772" s="1">
        <v>0.93716329072932703</v>
      </c>
    </row>
    <row r="773" spans="1:9">
      <c r="A773" t="s">
        <v>1761</v>
      </c>
      <c r="B773" t="s">
        <v>2450</v>
      </c>
      <c r="C773" t="str">
        <f>VLOOKUP(Table2[[#This Row],[Gene ID]],'ridlon-genomes'!A$2:E$19843,4)</f>
        <v>WP_050765454.1</v>
      </c>
      <c r="D773" s="1">
        <v>0.73604688610417401</v>
      </c>
      <c r="E773" s="1">
        <v>0.93296970262046697</v>
      </c>
      <c r="F773" s="1">
        <v>-0.165195481005524</v>
      </c>
      <c r="G773" s="1">
        <v>7.4351785011346401</v>
      </c>
      <c r="H773" s="1">
        <v>0.73801453182519405</v>
      </c>
      <c r="I773" s="1">
        <v>0.93600282488431996</v>
      </c>
    </row>
    <row r="774" spans="1:9">
      <c r="A774" t="s">
        <v>1072</v>
      </c>
      <c r="B774" t="s">
        <v>474</v>
      </c>
      <c r="C774" t="str">
        <f>VLOOKUP(Table2[[#This Row],[Gene ID]],'ridlon-genomes'!A$2:E$19843,4)</f>
        <v>WP_006442997.1</v>
      </c>
      <c r="D774" s="1">
        <v>0.72783195325112204</v>
      </c>
      <c r="E774" s="1">
        <v>0.932959007525345</v>
      </c>
      <c r="F774" s="1">
        <v>-0.16634146377634099</v>
      </c>
      <c r="G774" s="1">
        <v>8.7703695573225104</v>
      </c>
      <c r="H774" s="1">
        <v>0.72964816406266397</v>
      </c>
      <c r="I774" s="1">
        <v>0.93600282488431996</v>
      </c>
    </row>
    <row r="775" spans="1:9">
      <c r="A775" t="s">
        <v>791</v>
      </c>
      <c r="B775" t="s">
        <v>2040</v>
      </c>
      <c r="C775" t="str">
        <f>VLOOKUP(Table2[[#This Row],[Gene ID]],'ridlon-genomes'!A$2:E$19843,4)</f>
        <v>WP_006442314.1</v>
      </c>
      <c r="D775" s="1">
        <v>0.78110395927561205</v>
      </c>
      <c r="E775" s="1">
        <v>0.94594487226891599</v>
      </c>
      <c r="F775" s="1">
        <v>-0.16682112289803</v>
      </c>
      <c r="G775" s="1">
        <v>7.2989920304659304</v>
      </c>
      <c r="H775" s="1">
        <v>0.78314440674925201</v>
      </c>
      <c r="I775" s="1">
        <v>0.94933493492569199</v>
      </c>
    </row>
    <row r="776" spans="1:9">
      <c r="A776" t="s">
        <v>1768</v>
      </c>
      <c r="B776" t="s">
        <v>2455</v>
      </c>
      <c r="C776" t="str">
        <f>VLOOKUP(Table2[[#This Row],[Gene ID]],'ridlon-genomes'!A$2:E$19843,4)</f>
        <v>WP_006441806.1</v>
      </c>
      <c r="D776" s="1">
        <v>0.68021922836637205</v>
      </c>
      <c r="E776" s="1">
        <v>0.92808168905147403</v>
      </c>
      <c r="F776" s="1">
        <v>-0.16835773226657699</v>
      </c>
      <c r="G776" s="1">
        <v>9.0383099568773009</v>
      </c>
      <c r="H776" s="1">
        <v>0.68128963758454697</v>
      </c>
      <c r="I776" s="1">
        <v>0.93289036901062705</v>
      </c>
    </row>
    <row r="777" spans="1:9">
      <c r="A777" t="s">
        <v>1310</v>
      </c>
      <c r="B777" t="s">
        <v>474</v>
      </c>
      <c r="C777" t="str">
        <f>VLOOKUP(Table2[[#This Row],[Gene ID]],'ridlon-genomes'!A$2:E$19843,4)</f>
        <v>WP_050765514.1</v>
      </c>
      <c r="D777" s="1">
        <v>0.57992364845700795</v>
      </c>
      <c r="E777" s="1">
        <v>0.89173264223391902</v>
      </c>
      <c r="F777" s="1">
        <v>-0.16897199328122001</v>
      </c>
      <c r="G777" s="1">
        <v>12.755884776135799</v>
      </c>
      <c r="H777" s="1">
        <v>0.58101673460853198</v>
      </c>
      <c r="I777" s="1">
        <v>0.89467879953998397</v>
      </c>
    </row>
    <row r="778" spans="1:9">
      <c r="A778" t="s">
        <v>1008</v>
      </c>
      <c r="B778" t="s">
        <v>630</v>
      </c>
      <c r="C778" t="str">
        <f>VLOOKUP(Table2[[#This Row],[Gene ID]],'ridlon-genomes'!A$2:E$19843,4)</f>
        <v>WP_006442802.1</v>
      </c>
      <c r="D778" s="1">
        <v>0.66569111817090998</v>
      </c>
      <c r="E778" s="1">
        <v>0.92594854072826904</v>
      </c>
      <c r="F778" s="1">
        <v>-0.169612980790248</v>
      </c>
      <c r="G778" s="1">
        <v>8.8647161284983493</v>
      </c>
      <c r="H778" s="1">
        <v>0.66731642295842397</v>
      </c>
      <c r="I778" s="1">
        <v>0.92860160747607201</v>
      </c>
    </row>
    <row r="779" spans="1:9">
      <c r="A779" t="s">
        <v>1794</v>
      </c>
      <c r="B779" t="s">
        <v>474</v>
      </c>
      <c r="C779" t="str">
        <f>VLOOKUP(Table2[[#This Row],[Gene ID]],'ridlon-genomes'!A$2:E$19843,4)</f>
        <v>WP_083790582.1</v>
      </c>
      <c r="D779" s="1">
        <v>0.69084044491505903</v>
      </c>
      <c r="E779" s="1">
        <v>0.92952635481682599</v>
      </c>
      <c r="F779" s="1">
        <v>-0.17009576366571799</v>
      </c>
      <c r="G779" s="1">
        <v>8.0772288177059295</v>
      </c>
      <c r="H779" s="1">
        <v>0.69253037277597296</v>
      </c>
      <c r="I779" s="1">
        <v>0.93289036901062705</v>
      </c>
    </row>
    <row r="780" spans="1:9">
      <c r="A780" t="s">
        <v>1319</v>
      </c>
      <c r="B780" t="s">
        <v>758</v>
      </c>
      <c r="C780" t="str">
        <f>VLOOKUP(Table2[[#This Row],[Gene ID]],'ridlon-genomes'!A$2:E$19843,4)</f>
        <v>WP_040435125.1</v>
      </c>
      <c r="D780" s="1">
        <v>0.71060202044859699</v>
      </c>
      <c r="E780" s="1">
        <v>0.93193919829782501</v>
      </c>
      <c r="F780" s="1">
        <v>-0.17251988540484101</v>
      </c>
      <c r="G780" s="1">
        <v>9.0553163095734401</v>
      </c>
      <c r="H780" s="1">
        <v>0.71314415969521405</v>
      </c>
      <c r="I780" s="1">
        <v>0.93374054125170103</v>
      </c>
    </row>
    <row r="781" spans="1:9">
      <c r="A781" t="s">
        <v>835</v>
      </c>
      <c r="B781" t="s">
        <v>2064</v>
      </c>
      <c r="C781" t="str">
        <f>VLOOKUP(Table2[[#This Row],[Gene ID]],'ridlon-genomes'!A$2:E$19843,4)</f>
        <v>WP_006442442.1</v>
      </c>
      <c r="D781" s="1">
        <v>0.73131752236085501</v>
      </c>
      <c r="E781" s="1">
        <v>0.932959007525345</v>
      </c>
      <c r="F781" s="1">
        <v>-0.17329897892254401</v>
      </c>
      <c r="G781" s="1">
        <v>9.4355844438770795</v>
      </c>
      <c r="H781" s="1">
        <v>0.73345278571693695</v>
      </c>
      <c r="I781" s="1">
        <v>0.93600282488431996</v>
      </c>
    </row>
    <row r="782" spans="1:9">
      <c r="A782" t="s">
        <v>1726</v>
      </c>
      <c r="B782" t="s">
        <v>2438</v>
      </c>
      <c r="C782" t="str">
        <f>VLOOKUP(Table2[[#This Row],[Gene ID]],'ridlon-genomes'!A$2:E$19843,4)</f>
        <v>WP_006441730.1</v>
      </c>
      <c r="D782" s="1">
        <v>0.79738674181797098</v>
      </c>
      <c r="E782" s="1">
        <v>0.95410711109687496</v>
      </c>
      <c r="F782" s="1">
        <v>-0.17468385504696701</v>
      </c>
      <c r="G782" s="1">
        <v>7.0608525817614503</v>
      </c>
      <c r="H782" s="1">
        <v>0.80142496515671802</v>
      </c>
      <c r="I782" s="1">
        <v>0.95685517872825798</v>
      </c>
    </row>
    <row r="783" spans="1:9">
      <c r="A783" t="s">
        <v>1741</v>
      </c>
      <c r="B783" t="s">
        <v>474</v>
      </c>
      <c r="C783" t="str">
        <f>VLOOKUP(Table2[[#This Row],[Gene ID]],'ridlon-genomes'!A$2:E$19843,4)</f>
        <v>WP_006441766.1</v>
      </c>
      <c r="D783" s="1">
        <v>0.78545147615387201</v>
      </c>
      <c r="E783" s="1">
        <v>0.94707169207186404</v>
      </c>
      <c r="F783" s="1">
        <v>-0.17549320801517501</v>
      </c>
      <c r="G783" s="1">
        <v>7.4175067345588399</v>
      </c>
      <c r="H783" s="1">
        <v>0.78890038024470899</v>
      </c>
      <c r="I783" s="1">
        <v>0.95170142303387795</v>
      </c>
    </row>
    <row r="784" spans="1:9">
      <c r="A784" t="s">
        <v>1723</v>
      </c>
      <c r="B784" t="s">
        <v>474</v>
      </c>
      <c r="C784" t="str">
        <f>VLOOKUP(Table2[[#This Row],[Gene ID]],'ridlon-genomes'!A$2:E$19843,4)</f>
        <v>WP_006441726.1</v>
      </c>
      <c r="D784" s="1">
        <v>0.73234671893676195</v>
      </c>
      <c r="E784" s="1">
        <v>0.932959007525345</v>
      </c>
      <c r="F784" s="1">
        <v>-0.17810064817157101</v>
      </c>
      <c r="G784" s="1">
        <v>8.1375552515456899</v>
      </c>
      <c r="H784" s="1">
        <v>0.73485267410589505</v>
      </c>
      <c r="I784" s="1">
        <v>0.93600282488431996</v>
      </c>
    </row>
    <row r="785" spans="1:9">
      <c r="A785" t="s">
        <v>1568</v>
      </c>
      <c r="B785" t="s">
        <v>683</v>
      </c>
      <c r="C785" t="str">
        <f>VLOOKUP(Table2[[#This Row],[Gene ID]],'ridlon-genomes'!A$2:E$19843,4)</f>
        <v>WP_006444064.1</v>
      </c>
      <c r="D785" s="1">
        <v>0.758753338195296</v>
      </c>
      <c r="E785" s="1">
        <v>0.93826581315815005</v>
      </c>
      <c r="F785" s="1">
        <v>-0.17936610047943599</v>
      </c>
      <c r="G785" s="1">
        <v>9.4003716983763592</v>
      </c>
      <c r="H785" s="1">
        <v>0.76149056794011405</v>
      </c>
      <c r="I785" s="1">
        <v>0.94212134733014197</v>
      </c>
    </row>
    <row r="786" spans="1:9">
      <c r="A786" t="s">
        <v>1094</v>
      </c>
      <c r="B786" t="s">
        <v>630</v>
      </c>
      <c r="C786" t="str">
        <f>VLOOKUP(Table2[[#This Row],[Gene ID]],'ridlon-genomes'!A$2:E$19843,4)</f>
        <v>WP_006443066.1</v>
      </c>
      <c r="D786" s="1">
        <v>0.71512864129181497</v>
      </c>
      <c r="E786" s="1">
        <v>0.93193919829782501</v>
      </c>
      <c r="F786" s="1">
        <v>-0.17968629363578101</v>
      </c>
      <c r="G786" s="1">
        <v>7.7764164744301603</v>
      </c>
      <c r="H786" s="1">
        <v>0.71606059601487004</v>
      </c>
      <c r="I786" s="1">
        <v>0.93374054125170103</v>
      </c>
    </row>
    <row r="787" spans="1:9">
      <c r="A787" t="s">
        <v>1628</v>
      </c>
      <c r="B787" t="s">
        <v>500</v>
      </c>
      <c r="C787" t="str">
        <f>VLOOKUP(Table2[[#This Row],[Gene ID]],'ridlon-genomes'!A$2:E$19843,4)</f>
        <v>WP_006441524.1</v>
      </c>
      <c r="D787" s="1">
        <v>0.66459784754559503</v>
      </c>
      <c r="E787" s="1">
        <v>0.925848449086347</v>
      </c>
      <c r="F787" s="1">
        <v>-0.18148207436330099</v>
      </c>
      <c r="G787" s="1">
        <v>8.7685252006351604</v>
      </c>
      <c r="H787" s="1">
        <v>0.66637165079718097</v>
      </c>
      <c r="I787" s="1">
        <v>0.92860160747607201</v>
      </c>
    </row>
    <row r="788" spans="1:9">
      <c r="A788" t="s">
        <v>1857</v>
      </c>
      <c r="B788" t="s">
        <v>2493</v>
      </c>
      <c r="C788" t="str">
        <f>VLOOKUP(Table2[[#This Row],[Gene ID]],'ridlon-genomes'!A$2:E$19843,4)</f>
        <v>WP_006441301.1</v>
      </c>
      <c r="D788" s="1">
        <v>0.64942793230031004</v>
      </c>
      <c r="E788" s="1">
        <v>0.92105205142597102</v>
      </c>
      <c r="F788" s="1">
        <v>-0.18150463097764299</v>
      </c>
      <c r="G788" s="1">
        <v>8.6001143140785903</v>
      </c>
      <c r="H788" s="1">
        <v>0.65132183035060898</v>
      </c>
      <c r="I788" s="1">
        <v>0.92591319291887697</v>
      </c>
    </row>
    <row r="789" spans="1:9">
      <c r="A789" t="s">
        <v>1398</v>
      </c>
      <c r="B789" t="s">
        <v>474</v>
      </c>
      <c r="C789" t="str">
        <f>VLOOKUP(Table2[[#This Row],[Gene ID]],'ridlon-genomes'!A$2:E$19843,4)</f>
        <v>WP_040434593.1</v>
      </c>
      <c r="D789" s="1">
        <v>0.73822930587087598</v>
      </c>
      <c r="E789" s="1">
        <v>0.93296970262046697</v>
      </c>
      <c r="F789" s="1">
        <v>-0.18169977116445599</v>
      </c>
      <c r="G789" s="1">
        <v>8.5322907225184093</v>
      </c>
      <c r="H789" s="1">
        <v>0.74104701272483298</v>
      </c>
      <c r="I789" s="1">
        <v>0.93600282488431996</v>
      </c>
    </row>
    <row r="790" spans="1:9">
      <c r="A790" t="s">
        <v>1305</v>
      </c>
      <c r="B790" t="s">
        <v>474</v>
      </c>
      <c r="C790" t="str">
        <f>VLOOKUP(Table2[[#This Row],[Gene ID]],'ridlon-genomes'!A$2:E$19843,4)</f>
        <v>WP_006443561.1</v>
      </c>
      <c r="D790" s="1">
        <v>0.75179960094892895</v>
      </c>
      <c r="E790" s="1">
        <v>0.93768823607887297</v>
      </c>
      <c r="F790" s="1">
        <v>-0.18209562629828999</v>
      </c>
      <c r="G790" s="1">
        <v>9.7713534366149606</v>
      </c>
      <c r="H790" s="1">
        <v>0.75428926207440306</v>
      </c>
      <c r="I790" s="1">
        <v>0.94084363153530404</v>
      </c>
    </row>
    <row r="791" spans="1:9">
      <c r="A791" t="s">
        <v>996</v>
      </c>
      <c r="B791" t="s">
        <v>474</v>
      </c>
      <c r="C791" t="str">
        <f>VLOOKUP(Table2[[#This Row],[Gene ID]],'ridlon-genomes'!A$2:E$19843,4)</f>
        <v>WP_006442770.1</v>
      </c>
      <c r="D791" s="1">
        <v>0.72853747678539804</v>
      </c>
      <c r="E791" s="1">
        <v>0.932959007525345</v>
      </c>
      <c r="F791" s="1">
        <v>-0.18426346638845001</v>
      </c>
      <c r="G791" s="1">
        <v>8.1555534481619496</v>
      </c>
      <c r="H791" s="1">
        <v>0.73017950501628304</v>
      </c>
      <c r="I791" s="1">
        <v>0.93600282488431996</v>
      </c>
    </row>
    <row r="792" spans="1:9">
      <c r="A792" t="s">
        <v>1056</v>
      </c>
      <c r="B792" t="s">
        <v>2171</v>
      </c>
      <c r="C792" t="str">
        <f>VLOOKUP(Table2[[#This Row],[Gene ID]],'ridlon-genomes'!A$2:E$19843,4)</f>
        <v>WP_006442949.1</v>
      </c>
      <c r="D792" s="1">
        <v>0.58084294517524404</v>
      </c>
      <c r="E792" s="1">
        <v>0.89173264223391902</v>
      </c>
      <c r="F792" s="1">
        <v>-0.18551986581733901</v>
      </c>
      <c r="G792" s="1">
        <v>11.8832672701965</v>
      </c>
      <c r="H792" s="1">
        <v>0.582149114968463</v>
      </c>
      <c r="I792" s="1">
        <v>0.89467879953998397</v>
      </c>
    </row>
    <row r="793" spans="1:9">
      <c r="A793" t="s">
        <v>831</v>
      </c>
      <c r="B793" t="s">
        <v>474</v>
      </c>
      <c r="C793" t="str">
        <f>VLOOKUP(Table2[[#This Row],[Gene ID]],'ridlon-genomes'!A$2:E$19843,4)</f>
        <v>WP_040434540.1</v>
      </c>
      <c r="D793" s="1">
        <v>0.70100026597953602</v>
      </c>
      <c r="E793" s="1">
        <v>0.92952635481682599</v>
      </c>
      <c r="F793" s="1">
        <v>-0.186227068710556</v>
      </c>
      <c r="G793" s="1">
        <v>8.8081411687041005</v>
      </c>
      <c r="H793" s="1">
        <v>0.70364566313657695</v>
      </c>
      <c r="I793" s="1">
        <v>0.93289036901062705</v>
      </c>
    </row>
    <row r="794" spans="1:9">
      <c r="A794" t="s">
        <v>934</v>
      </c>
      <c r="B794" t="s">
        <v>2116</v>
      </c>
      <c r="C794" t="str">
        <f>VLOOKUP(Table2[[#This Row],[Gene ID]],'ridlon-genomes'!A$2:E$19843,4)</f>
        <v>WP_006442630.1</v>
      </c>
      <c r="D794" s="1">
        <v>0.71994221884095</v>
      </c>
      <c r="E794" s="1">
        <v>0.932959007525345</v>
      </c>
      <c r="F794" s="1">
        <v>-0.18737994794130899</v>
      </c>
      <c r="G794" s="1">
        <v>7.6170593161291604</v>
      </c>
      <c r="H794" s="1">
        <v>0.72312796253077805</v>
      </c>
      <c r="I794" s="1">
        <v>0.93600282488431996</v>
      </c>
    </row>
    <row r="795" spans="1:9">
      <c r="A795" t="s">
        <v>1447</v>
      </c>
      <c r="B795" t="s">
        <v>2319</v>
      </c>
      <c r="C795" t="str">
        <f>VLOOKUP(Table2[[#This Row],[Gene ID]],'ridlon-genomes'!A$2:E$19843,4)</f>
        <v>WP_040435174.1</v>
      </c>
      <c r="D795" s="1">
        <v>0.60620452896389598</v>
      </c>
      <c r="E795" s="1">
        <v>0.89658834857866299</v>
      </c>
      <c r="F795" s="1">
        <v>-0.18863086181723901</v>
      </c>
      <c r="G795" s="1">
        <v>9.5014087594299106</v>
      </c>
      <c r="H795" s="1">
        <v>0.60872112689384505</v>
      </c>
      <c r="I795" s="1">
        <v>0.90301607551237795</v>
      </c>
    </row>
    <row r="796" spans="1:9">
      <c r="A796" t="s">
        <v>1987</v>
      </c>
      <c r="B796" t="s">
        <v>474</v>
      </c>
      <c r="C796" t="str">
        <f>VLOOKUP(Table2[[#This Row],[Gene ID]],'ridlon-genomes'!A$2:E$19843,4)</f>
        <v>WP_006442214.1</v>
      </c>
      <c r="D796" s="1">
        <v>0.66264932544643096</v>
      </c>
      <c r="E796" s="1">
        <v>0.92512567253764399</v>
      </c>
      <c r="F796" s="1">
        <v>-0.18990741186068699</v>
      </c>
      <c r="G796" s="1">
        <v>9.7529810091014202</v>
      </c>
      <c r="H796" s="1">
        <v>0.66433264946105697</v>
      </c>
      <c r="I796" s="1">
        <v>0.92858116701204696</v>
      </c>
    </row>
    <row r="797" spans="1:9">
      <c r="A797" t="s">
        <v>1836</v>
      </c>
      <c r="B797" t="s">
        <v>474</v>
      </c>
      <c r="C797" t="str">
        <f>VLOOKUP(Table2[[#This Row],[Gene ID]],'ridlon-genomes'!A$2:E$19843,4)</f>
        <v>WP_006441945.1</v>
      </c>
      <c r="D797" s="1">
        <v>0.71798631235922905</v>
      </c>
      <c r="E797" s="1">
        <v>0.93271119082180198</v>
      </c>
      <c r="F797" s="1">
        <v>-0.19211152136741599</v>
      </c>
      <c r="G797" s="1">
        <v>7.7064174227243702</v>
      </c>
      <c r="H797" s="1">
        <v>0.72130320319029695</v>
      </c>
      <c r="I797" s="1">
        <v>0.93600282488431996</v>
      </c>
    </row>
    <row r="798" spans="1:9">
      <c r="A798" t="s">
        <v>1367</v>
      </c>
      <c r="B798" t="s">
        <v>474</v>
      </c>
      <c r="C798" t="str">
        <f>VLOOKUP(Table2[[#This Row],[Gene ID]],'ridlon-genomes'!A$2:E$19843,4)</f>
        <v>WP_006443698.1</v>
      </c>
      <c r="D798" s="1">
        <v>0.57249760105542002</v>
      </c>
      <c r="E798" s="1">
        <v>0.88550039000899405</v>
      </c>
      <c r="F798" s="1">
        <v>-0.19227533546412201</v>
      </c>
      <c r="G798" s="1">
        <v>10.1287748450768</v>
      </c>
      <c r="H798" s="1">
        <v>0.57384673625870097</v>
      </c>
      <c r="I798" s="1">
        <v>0.88846815230152898</v>
      </c>
    </row>
    <row r="799" spans="1:9">
      <c r="A799" t="s">
        <v>1715</v>
      </c>
      <c r="B799" t="s">
        <v>474</v>
      </c>
      <c r="C799" t="str">
        <f>VLOOKUP(Table2[[#This Row],[Gene ID]],'ridlon-genomes'!A$2:E$19843,4)</f>
        <v>WP_006441709.1</v>
      </c>
      <c r="D799" s="1">
        <v>0.67034885303068603</v>
      </c>
      <c r="E799" s="1">
        <v>0.92663692280816301</v>
      </c>
      <c r="F799" s="1">
        <v>-0.19338944306891101</v>
      </c>
      <c r="G799" s="1">
        <v>8.4905595553539204</v>
      </c>
      <c r="H799" s="1">
        <v>0.67294656589992397</v>
      </c>
      <c r="I799" s="1">
        <v>0.93261638138568603</v>
      </c>
    </row>
    <row r="800" spans="1:9">
      <c r="A800" t="s">
        <v>1389</v>
      </c>
      <c r="B800" t="s">
        <v>2082</v>
      </c>
      <c r="C800" t="str">
        <f>VLOOKUP(Table2[[#This Row],[Gene ID]],'ridlon-genomes'!A$2:E$19843,4)</f>
        <v>WP_006443727.1</v>
      </c>
      <c r="D800" s="1">
        <v>0.69304106751399497</v>
      </c>
      <c r="E800" s="1">
        <v>0.92952635481682599</v>
      </c>
      <c r="F800" s="1">
        <v>-0.19474943286820201</v>
      </c>
      <c r="G800" s="1">
        <v>7.6249438718322704</v>
      </c>
      <c r="H800" s="1">
        <v>0.69575506196446801</v>
      </c>
      <c r="I800" s="1">
        <v>0.93289036901062705</v>
      </c>
    </row>
    <row r="801" spans="1:9">
      <c r="A801" t="s">
        <v>1427</v>
      </c>
      <c r="B801" t="s">
        <v>2066</v>
      </c>
      <c r="C801" t="str">
        <f>VLOOKUP(Table2[[#This Row],[Gene ID]],'ridlon-genomes'!A$2:E$19843,4)</f>
        <v>WP_006441488.1</v>
      </c>
      <c r="D801" s="1">
        <v>0.75901279209915895</v>
      </c>
      <c r="E801" s="1">
        <v>0.93826581315815005</v>
      </c>
      <c r="F801" s="1">
        <v>-0.19687807055616699</v>
      </c>
      <c r="G801" s="1">
        <v>8.0642464598917307</v>
      </c>
      <c r="H801" s="1">
        <v>0.762414937598895</v>
      </c>
      <c r="I801" s="1">
        <v>0.94212134733014197</v>
      </c>
    </row>
    <row r="802" spans="1:9">
      <c r="A802" t="s">
        <v>940</v>
      </c>
      <c r="B802" t="s">
        <v>2124</v>
      </c>
      <c r="C802" t="str">
        <f>VLOOKUP(Table2[[#This Row],[Gene ID]],'ridlon-genomes'!A$2:E$19843,4)</f>
        <v>WP_006442641.1</v>
      </c>
      <c r="D802" s="1">
        <v>0.74155667661944402</v>
      </c>
      <c r="E802" s="1">
        <v>0.93378380870039701</v>
      </c>
      <c r="F802" s="1">
        <v>-0.19743200082853299</v>
      </c>
      <c r="G802" s="1">
        <v>7.7799368083519997</v>
      </c>
      <c r="H802" s="1">
        <v>0.74543509204993197</v>
      </c>
      <c r="I802" s="1">
        <v>0.93716329072932703</v>
      </c>
    </row>
    <row r="803" spans="1:9">
      <c r="A803" t="s">
        <v>1966</v>
      </c>
      <c r="B803" t="s">
        <v>474</v>
      </c>
      <c r="C803" t="str">
        <f>VLOOKUP(Table2[[#This Row],[Gene ID]],'ridlon-genomes'!A$2:E$19843,4)</f>
        <v>WP_006442149.1</v>
      </c>
      <c r="D803" s="1">
        <v>0.73431281164360196</v>
      </c>
      <c r="E803" s="1">
        <v>0.93296970262046697</v>
      </c>
      <c r="F803" s="1">
        <v>-0.19833428051214999</v>
      </c>
      <c r="G803" s="1">
        <v>8.3797212362621902</v>
      </c>
      <c r="H803" s="1">
        <v>0.73687898757411896</v>
      </c>
      <c r="I803" s="1">
        <v>0.93600282488431996</v>
      </c>
    </row>
    <row r="804" spans="1:9">
      <c r="A804" t="s">
        <v>1793</v>
      </c>
      <c r="B804" t="s">
        <v>474</v>
      </c>
      <c r="C804" t="str">
        <f>VLOOKUP(Table2[[#This Row],[Gene ID]],'ridlon-genomes'!A$2:E$19843,4)</f>
        <v>WP_006441861.1</v>
      </c>
      <c r="D804" s="1">
        <v>0.64299273334490303</v>
      </c>
      <c r="E804" s="1">
        <v>0.91615479432172298</v>
      </c>
      <c r="F804" s="1">
        <v>-0.20092356295886599</v>
      </c>
      <c r="G804" s="1">
        <v>8.2732094127658993</v>
      </c>
      <c r="H804" s="1">
        <v>0.64462667680873997</v>
      </c>
      <c r="I804" s="1">
        <v>0.91902690390273001</v>
      </c>
    </row>
    <row r="805" spans="1:9">
      <c r="A805" t="s">
        <v>1403</v>
      </c>
      <c r="B805" t="s">
        <v>2299</v>
      </c>
      <c r="C805" t="str">
        <f>VLOOKUP(Table2[[#This Row],[Gene ID]],'ridlon-genomes'!A$2:E$19843,4)</f>
        <v>WP_040435659.1</v>
      </c>
      <c r="D805" s="1">
        <v>0.70848578886542901</v>
      </c>
      <c r="E805" s="1">
        <v>0.93193919829782501</v>
      </c>
      <c r="F805" s="1">
        <v>-0.20262332608158001</v>
      </c>
      <c r="G805" s="1">
        <v>8.6553473741242808</v>
      </c>
      <c r="H805" s="1">
        <v>0.71230295805189103</v>
      </c>
      <c r="I805" s="1">
        <v>0.93374054125170103</v>
      </c>
    </row>
    <row r="806" spans="1:9">
      <c r="A806" t="s">
        <v>1015</v>
      </c>
      <c r="B806" t="s">
        <v>629</v>
      </c>
      <c r="C806" t="str">
        <f>VLOOKUP(Table2[[#This Row],[Gene ID]],'ridlon-genomes'!A$2:E$19843,4)</f>
        <v>WP_006442825.1</v>
      </c>
      <c r="D806" s="1">
        <v>0.65655021644384803</v>
      </c>
      <c r="E806" s="1">
        <v>0.92123157419981605</v>
      </c>
      <c r="F806" s="1">
        <v>-0.20363033514520101</v>
      </c>
      <c r="G806" s="1">
        <v>8.0251625347488407</v>
      </c>
      <c r="H806" s="1">
        <v>0.65966842959468697</v>
      </c>
      <c r="I806" s="1">
        <v>0.92614250186810398</v>
      </c>
    </row>
    <row r="807" spans="1:9">
      <c r="A807" t="s">
        <v>1177</v>
      </c>
      <c r="B807" t="s">
        <v>2214</v>
      </c>
      <c r="C807" t="str">
        <f>VLOOKUP(Table2[[#This Row],[Gene ID]],'ridlon-genomes'!A$2:E$19843,4)</f>
        <v>WP_006443242.1</v>
      </c>
      <c r="D807" s="1">
        <v>0.74339448712706502</v>
      </c>
      <c r="E807" s="1">
        <v>0.93378380870039701</v>
      </c>
      <c r="F807" s="1">
        <v>-0.205250722320719</v>
      </c>
      <c r="G807" s="1">
        <v>7.2822715775793503</v>
      </c>
      <c r="H807" s="1">
        <v>0.748056395879377</v>
      </c>
      <c r="I807" s="1">
        <v>0.93863445460892803</v>
      </c>
    </row>
    <row r="808" spans="1:9">
      <c r="A808" t="s">
        <v>1882</v>
      </c>
      <c r="B808" t="s">
        <v>2431</v>
      </c>
      <c r="C808" t="str">
        <f>VLOOKUP(Table2[[#This Row],[Gene ID]],'ridlon-genomes'!A$2:E$19843,4)</f>
        <v>WP_006442027.1</v>
      </c>
      <c r="D808" s="1">
        <v>0.63839342221153705</v>
      </c>
      <c r="E808" s="1">
        <v>0.91272019564186602</v>
      </c>
      <c r="F808" s="1">
        <v>-0.20718411768859499</v>
      </c>
      <c r="G808" s="1">
        <v>8.35047465002366</v>
      </c>
      <c r="H808" s="1">
        <v>0.64124482775734504</v>
      </c>
      <c r="I808" s="1">
        <v>0.91784585757944903</v>
      </c>
    </row>
    <row r="809" spans="1:9">
      <c r="A809" t="s">
        <v>1299</v>
      </c>
      <c r="B809" t="s">
        <v>537</v>
      </c>
      <c r="C809" t="str">
        <f>VLOOKUP(Table2[[#This Row],[Gene ID]],'ridlon-genomes'!A$2:E$19843,4)</f>
        <v>WP_006441461.1</v>
      </c>
      <c r="D809" s="1">
        <v>0.54530893194431096</v>
      </c>
      <c r="E809" s="1">
        <v>0.86791536114800605</v>
      </c>
      <c r="F809" s="1">
        <v>-0.207622750240714</v>
      </c>
      <c r="G809" s="1">
        <v>11.4109797355512</v>
      </c>
      <c r="H809" s="1">
        <v>0.54674120708657503</v>
      </c>
      <c r="I809" s="1">
        <v>0.87439483075605395</v>
      </c>
    </row>
    <row r="810" spans="1:9">
      <c r="A810" t="s">
        <v>1596</v>
      </c>
      <c r="B810" t="s">
        <v>2102</v>
      </c>
      <c r="C810" t="str">
        <f>VLOOKUP(Table2[[#This Row],[Gene ID]],'ridlon-genomes'!A$2:E$19843,4)</f>
        <v>WP_006441518.1</v>
      </c>
      <c r="D810" s="1">
        <v>0.69959042401230398</v>
      </c>
      <c r="E810" s="1">
        <v>0.92952635481682599</v>
      </c>
      <c r="F810" s="1">
        <v>-0.208010452550764</v>
      </c>
      <c r="G810" s="1">
        <v>7.9207117043230797</v>
      </c>
      <c r="H810" s="1">
        <v>0.70233612062838202</v>
      </c>
      <c r="I810" s="1">
        <v>0.93289036901062705</v>
      </c>
    </row>
    <row r="811" spans="1:9">
      <c r="A811" t="s">
        <v>1157</v>
      </c>
      <c r="B811" t="s">
        <v>474</v>
      </c>
      <c r="C811" t="str">
        <f>VLOOKUP(Table2[[#This Row],[Gene ID]],'ridlon-genomes'!A$2:E$19843,4)</f>
        <v>WP_006443198.1</v>
      </c>
      <c r="D811" s="1">
        <v>0.61384516954755397</v>
      </c>
      <c r="E811" s="1">
        <v>0.89658834857866299</v>
      </c>
      <c r="F811" s="1">
        <v>-0.20998191869591401</v>
      </c>
      <c r="G811" s="1">
        <v>9.2115632310910005</v>
      </c>
      <c r="H811" s="1">
        <v>0.61661853130770194</v>
      </c>
      <c r="I811" s="1">
        <v>0.90301607551237795</v>
      </c>
    </row>
    <row r="812" spans="1:9">
      <c r="A812" t="s">
        <v>2011</v>
      </c>
      <c r="B812" t="s">
        <v>2562</v>
      </c>
      <c r="C812" t="str">
        <f>VLOOKUP(Table2[[#This Row],[Gene ID]],'ridlon-genomes'!A$2:E$19843,4)</f>
        <v>WP_006442264.1</v>
      </c>
      <c r="D812" s="1">
        <v>0.70716331902462504</v>
      </c>
      <c r="E812" s="1">
        <v>0.93122243378926906</v>
      </c>
      <c r="F812" s="1">
        <v>-0.21040995879043101</v>
      </c>
      <c r="G812" s="1">
        <v>7.4179640747094702</v>
      </c>
      <c r="H812" s="1">
        <v>0.71108533748471903</v>
      </c>
      <c r="I812" s="1">
        <v>0.93374054125170103</v>
      </c>
    </row>
    <row r="813" spans="1:9">
      <c r="A813" t="s">
        <v>1172</v>
      </c>
      <c r="B813" t="s">
        <v>474</v>
      </c>
      <c r="C813" t="str">
        <f>VLOOKUP(Table2[[#This Row],[Gene ID]],'ridlon-genomes'!A$2:E$19843,4)</f>
        <v>WP_040434577.1</v>
      </c>
      <c r="D813" s="1">
        <v>0.75766094149855201</v>
      </c>
      <c r="E813" s="1">
        <v>0.93826581315815005</v>
      </c>
      <c r="F813" s="1">
        <v>-0.21047691634753399</v>
      </c>
      <c r="G813" s="1">
        <v>7.1658316156640103</v>
      </c>
      <c r="H813" s="1">
        <v>0.76176526576398795</v>
      </c>
      <c r="I813" s="1">
        <v>0.94212134733014197</v>
      </c>
    </row>
    <row r="814" spans="1:9">
      <c r="A814" t="s">
        <v>1841</v>
      </c>
      <c r="B814" t="s">
        <v>2122</v>
      </c>
      <c r="C814" t="str">
        <f>VLOOKUP(Table2[[#This Row],[Gene ID]],'ridlon-genomes'!A$2:E$19843,4)</f>
        <v>WP_006441951.1</v>
      </c>
      <c r="D814" s="1">
        <v>0.69860871893663101</v>
      </c>
      <c r="E814" s="1">
        <v>0.92952635481682599</v>
      </c>
      <c r="F814" s="1">
        <v>-0.21212565999400701</v>
      </c>
      <c r="G814" s="1">
        <v>7.4992527028351397</v>
      </c>
      <c r="H814" s="1">
        <v>0.70213005605800605</v>
      </c>
      <c r="I814" s="1">
        <v>0.93289036901062705</v>
      </c>
    </row>
    <row r="815" spans="1:9">
      <c r="A815" t="s">
        <v>1431</v>
      </c>
      <c r="B815" t="s">
        <v>710</v>
      </c>
      <c r="C815" t="str">
        <f>VLOOKUP(Table2[[#This Row],[Gene ID]],'ridlon-genomes'!A$2:E$19843,4)</f>
        <v>WP_006443850.1</v>
      </c>
      <c r="D815" s="1">
        <v>0.779541789902362</v>
      </c>
      <c r="E815" s="1">
        <v>0.94504898439871599</v>
      </c>
      <c r="F815" s="1">
        <v>-0.212384109723988</v>
      </c>
      <c r="G815" s="1">
        <v>6.7992825977319002</v>
      </c>
      <c r="H815" s="1">
        <v>0.78547160420707896</v>
      </c>
      <c r="I815" s="1">
        <v>0.95007965146984796</v>
      </c>
    </row>
    <row r="816" spans="1:9">
      <c r="A816" t="s">
        <v>1345</v>
      </c>
      <c r="B816" t="s">
        <v>474</v>
      </c>
      <c r="C816" t="str">
        <f>VLOOKUP(Table2[[#This Row],[Gene ID]],'ridlon-genomes'!A$2:E$19843,4)</f>
        <v>WP_006443611.1</v>
      </c>
      <c r="D816" s="1">
        <v>0.55143144665933896</v>
      </c>
      <c r="E816" s="1">
        <v>0.87432286409484605</v>
      </c>
      <c r="F816" s="1">
        <v>-0.21298700340620799</v>
      </c>
      <c r="G816" s="1">
        <v>9.5089873707917203</v>
      </c>
      <c r="H816" s="1">
        <v>0.55348536408988602</v>
      </c>
      <c r="I816" s="1">
        <v>0.87980964482394797</v>
      </c>
    </row>
    <row r="817" spans="1:9">
      <c r="A817" t="s">
        <v>1979</v>
      </c>
      <c r="B817" t="s">
        <v>2122</v>
      </c>
      <c r="C817" t="str">
        <f>VLOOKUP(Table2[[#This Row],[Gene ID]],'ridlon-genomes'!A$2:E$19843,4)</f>
        <v>WP_006442171.1</v>
      </c>
      <c r="D817" s="1">
        <v>0.57073037824063899</v>
      </c>
      <c r="E817" s="1">
        <v>0.88550039000899405</v>
      </c>
      <c r="F817" s="1">
        <v>-0.21737752509459399</v>
      </c>
      <c r="G817" s="1">
        <v>9.4217923898355007</v>
      </c>
      <c r="H817" s="1">
        <v>0.57341857805737495</v>
      </c>
      <c r="I817" s="1">
        <v>0.88846815230152898</v>
      </c>
    </row>
    <row r="818" spans="1:9">
      <c r="A818" t="s">
        <v>1529</v>
      </c>
      <c r="B818" t="s">
        <v>515</v>
      </c>
      <c r="C818" t="str">
        <f>VLOOKUP(Table2[[#This Row],[Gene ID]],'ridlon-genomes'!A$2:E$19843,4)</f>
        <v>WP_006444005.1</v>
      </c>
      <c r="D818" s="1">
        <v>0.70997937478004902</v>
      </c>
      <c r="E818" s="1">
        <v>0.93193919829782501</v>
      </c>
      <c r="F818" s="1">
        <v>-0.217576296091048</v>
      </c>
      <c r="G818" s="1">
        <v>8.3392847923495399</v>
      </c>
      <c r="H818" s="1">
        <v>0.71375558182106003</v>
      </c>
      <c r="I818" s="1">
        <v>0.93374054125170103</v>
      </c>
    </row>
    <row r="819" spans="1:9">
      <c r="A819" t="s">
        <v>1058</v>
      </c>
      <c r="B819" t="s">
        <v>503</v>
      </c>
      <c r="C819" t="str">
        <f>VLOOKUP(Table2[[#This Row],[Gene ID]],'ridlon-genomes'!A$2:E$19843,4)</f>
        <v>WP_040434972.1</v>
      </c>
      <c r="D819" s="1">
        <v>0.59235030787547704</v>
      </c>
      <c r="E819" s="1">
        <v>0.895550286076924</v>
      </c>
      <c r="F819" s="1">
        <v>-0.218235405657419</v>
      </c>
      <c r="G819" s="1">
        <v>8.7137356467318803</v>
      </c>
      <c r="H819" s="1">
        <v>0.59424978159157205</v>
      </c>
      <c r="I819" s="1">
        <v>0.90090182211357395</v>
      </c>
    </row>
    <row r="820" spans="1:9">
      <c r="A820" t="s">
        <v>1563</v>
      </c>
      <c r="B820" t="s">
        <v>678</v>
      </c>
      <c r="C820" t="str">
        <f>VLOOKUP(Table2[[#This Row],[Gene ID]],'ridlon-genomes'!A$2:E$19843,4)</f>
        <v>WP_006444058.1</v>
      </c>
      <c r="D820" s="1">
        <v>0.59566879087518898</v>
      </c>
      <c r="E820" s="1">
        <v>0.895550286076924</v>
      </c>
      <c r="F820" s="1">
        <v>-0.21919918673496699</v>
      </c>
      <c r="G820" s="1">
        <v>9.1885761914060406</v>
      </c>
      <c r="H820" s="1">
        <v>0.59828626288908504</v>
      </c>
      <c r="I820" s="1">
        <v>0.90090182211357395</v>
      </c>
    </row>
    <row r="821" spans="1:9">
      <c r="A821" t="s">
        <v>1708</v>
      </c>
      <c r="B821" t="s">
        <v>629</v>
      </c>
      <c r="C821" t="str">
        <f>VLOOKUP(Table2[[#This Row],[Gene ID]],'ridlon-genomes'!A$2:E$19843,4)</f>
        <v>WP_006441273.1</v>
      </c>
      <c r="D821" s="1">
        <v>0.60061286172545103</v>
      </c>
      <c r="E821" s="1">
        <v>0.895550286076924</v>
      </c>
      <c r="F821" s="1">
        <v>-0.21940235621363399</v>
      </c>
      <c r="G821" s="1">
        <v>8.8777106391222507</v>
      </c>
      <c r="H821" s="1">
        <v>0.60334216620057002</v>
      </c>
      <c r="I821" s="1">
        <v>0.90090182211357395</v>
      </c>
    </row>
    <row r="822" spans="1:9">
      <c r="A822" t="s">
        <v>1494</v>
      </c>
      <c r="B822" t="s">
        <v>2338</v>
      </c>
      <c r="C822" t="str">
        <f>VLOOKUP(Table2[[#This Row],[Gene ID]],'ridlon-genomes'!A$2:E$19843,4)</f>
        <v>WP_006443947.1</v>
      </c>
      <c r="D822" s="1">
        <v>0.65469161860133795</v>
      </c>
      <c r="E822" s="1">
        <v>0.92123157419981605</v>
      </c>
      <c r="F822" s="1">
        <v>-0.21947108472695601</v>
      </c>
      <c r="G822" s="1">
        <v>7.6417079816800104</v>
      </c>
      <c r="H822" s="1">
        <v>0.65826928554473696</v>
      </c>
      <c r="I822" s="1">
        <v>0.92614250186810398</v>
      </c>
    </row>
    <row r="823" spans="1:9">
      <c r="A823" t="s">
        <v>1221</v>
      </c>
      <c r="B823" t="s">
        <v>2233</v>
      </c>
      <c r="C823" t="str">
        <f>VLOOKUP(Table2[[#This Row],[Gene ID]],'ridlon-genomes'!A$2:E$19843,4)</f>
        <v>WP_006443338.1</v>
      </c>
      <c r="D823" s="1">
        <v>0.50509098344340497</v>
      </c>
      <c r="E823" s="1">
        <v>0.86591691328346398</v>
      </c>
      <c r="F823" s="1">
        <v>-0.22094227013796</v>
      </c>
      <c r="G823" s="1">
        <v>9.73930969824786</v>
      </c>
      <c r="H823" s="1">
        <v>0.50647820219400697</v>
      </c>
      <c r="I823" s="1">
        <v>0.87273310047479702</v>
      </c>
    </row>
    <row r="824" spans="1:9">
      <c r="A824" t="s">
        <v>1834</v>
      </c>
      <c r="B824" t="s">
        <v>629</v>
      </c>
      <c r="C824" t="str">
        <f>VLOOKUP(Table2[[#This Row],[Gene ID]],'ridlon-genomes'!A$2:E$19843,4)</f>
        <v>WP_006441943.1</v>
      </c>
      <c r="D824" s="1">
        <v>0.49518023699187702</v>
      </c>
      <c r="E824" s="1">
        <v>0.86326809623959899</v>
      </c>
      <c r="F824" s="1">
        <v>-0.22147764256042801</v>
      </c>
      <c r="G824" s="1">
        <v>10.8927428467253</v>
      </c>
      <c r="H824" s="1">
        <v>0.49677025439982903</v>
      </c>
      <c r="I824" s="1">
        <v>0.87039158018793505</v>
      </c>
    </row>
    <row r="825" spans="1:9">
      <c r="A825" t="s">
        <v>1892</v>
      </c>
      <c r="B825" t="s">
        <v>2116</v>
      </c>
      <c r="C825" t="str">
        <f>VLOOKUP(Table2[[#This Row],[Gene ID]],'ridlon-genomes'!A$2:E$19843,4)</f>
        <v>WP_006442043.1</v>
      </c>
      <c r="D825" s="1">
        <v>0.69853766368646497</v>
      </c>
      <c r="E825" s="1">
        <v>0.92952635481682599</v>
      </c>
      <c r="F825" s="1">
        <v>-0.22192586020480301</v>
      </c>
      <c r="G825" s="1">
        <v>7.9748618917373202</v>
      </c>
      <c r="H825" s="1">
        <v>0.70159498352342897</v>
      </c>
      <c r="I825" s="1">
        <v>0.93289036901062705</v>
      </c>
    </row>
    <row r="826" spans="1:9">
      <c r="A826" t="s">
        <v>2017</v>
      </c>
      <c r="B826" t="s">
        <v>2462</v>
      </c>
      <c r="C826" t="str">
        <f>VLOOKUP(Table2[[#This Row],[Gene ID]],'ridlon-genomes'!A$2:E$19843,4)</f>
        <v>WP_006442273.1</v>
      </c>
      <c r="D826" s="1">
        <v>0.72768092291930497</v>
      </c>
      <c r="E826" s="1">
        <v>0.932959007525345</v>
      </c>
      <c r="F826" s="1">
        <v>-0.22251558995963999</v>
      </c>
      <c r="G826" s="1">
        <v>7.7265391194374997</v>
      </c>
      <c r="H826" s="1">
        <v>0.73174395329804298</v>
      </c>
      <c r="I826" s="1">
        <v>0.93600282488431996</v>
      </c>
    </row>
    <row r="827" spans="1:9">
      <c r="A827" t="s">
        <v>895</v>
      </c>
      <c r="B827" t="s">
        <v>727</v>
      </c>
      <c r="C827" t="str">
        <f>VLOOKUP(Table2[[#This Row],[Gene ID]],'ridlon-genomes'!A$2:E$19843,4)</f>
        <v>WP_006442558.1</v>
      </c>
      <c r="D827" s="1">
        <v>0.69983575446717405</v>
      </c>
      <c r="E827" s="1">
        <v>0.92952635481682599</v>
      </c>
      <c r="F827" s="1">
        <v>-0.22849763334289699</v>
      </c>
      <c r="G827" s="1">
        <v>8.0457162376452107</v>
      </c>
      <c r="H827" s="1">
        <v>0.70235631182211999</v>
      </c>
      <c r="I827" s="1">
        <v>0.93289036901062705</v>
      </c>
    </row>
    <row r="828" spans="1:9">
      <c r="A828" t="s">
        <v>1528</v>
      </c>
      <c r="B828" t="s">
        <v>474</v>
      </c>
      <c r="C828" t="str">
        <f>VLOOKUP(Table2[[#This Row],[Gene ID]],'ridlon-genomes'!A$2:E$19843,4)</f>
        <v>WP_006444003.1</v>
      </c>
      <c r="D828" s="1">
        <v>0.73223915445066001</v>
      </c>
      <c r="E828" s="1">
        <v>0.932959007525345</v>
      </c>
      <c r="F828" s="1">
        <v>-0.230112807715074</v>
      </c>
      <c r="G828" s="1">
        <v>7.6496106428649302</v>
      </c>
      <c r="H828" s="1">
        <v>0.73687323711165298</v>
      </c>
      <c r="I828" s="1">
        <v>0.93600282488431996</v>
      </c>
    </row>
    <row r="829" spans="1:9">
      <c r="A829" t="s">
        <v>1788</v>
      </c>
      <c r="B829" t="s">
        <v>696</v>
      </c>
      <c r="C829" t="str">
        <f>VLOOKUP(Table2[[#This Row],[Gene ID]],'ridlon-genomes'!A$2:E$19843,4)</f>
        <v>WP_006441829.1</v>
      </c>
      <c r="D829" s="1">
        <v>0.64239008682671295</v>
      </c>
      <c r="E829" s="1">
        <v>0.91615479432172298</v>
      </c>
      <c r="F829" s="1">
        <v>-0.23013733342602499</v>
      </c>
      <c r="G829" s="1">
        <v>11.206947324774699</v>
      </c>
      <c r="H829" s="1">
        <v>0.64500849050887099</v>
      </c>
      <c r="I829" s="1">
        <v>0.91902690390273001</v>
      </c>
    </row>
    <row r="830" spans="1:9">
      <c r="A830" t="s">
        <v>2015</v>
      </c>
      <c r="B830" t="s">
        <v>2564</v>
      </c>
      <c r="C830" t="str">
        <f>VLOOKUP(Table2[[#This Row],[Gene ID]],'ridlon-genomes'!A$2:E$19843,4)</f>
        <v>WP_083790591.1</v>
      </c>
      <c r="D830" s="1">
        <v>0.61459127411881598</v>
      </c>
      <c r="E830" s="1">
        <v>0.89658834857866299</v>
      </c>
      <c r="F830" s="1">
        <v>-0.23138806317885</v>
      </c>
      <c r="G830" s="1">
        <v>9.0730585247991495</v>
      </c>
      <c r="H830" s="1">
        <v>0.61719395080636996</v>
      </c>
      <c r="I830" s="1">
        <v>0.90301607551237795</v>
      </c>
    </row>
    <row r="831" spans="1:9">
      <c r="A831" t="s">
        <v>1982</v>
      </c>
      <c r="B831" t="s">
        <v>607</v>
      </c>
      <c r="C831" t="str">
        <f>VLOOKUP(Table2[[#This Row],[Gene ID]],'ridlon-genomes'!A$2:E$19843,4)</f>
        <v>WP_006442193.1</v>
      </c>
      <c r="D831" s="1">
        <v>0.76555365174482104</v>
      </c>
      <c r="E831" s="1">
        <v>0.93985045960036395</v>
      </c>
      <c r="F831" s="1">
        <v>-0.23170467619288301</v>
      </c>
      <c r="G831" s="1">
        <v>7.5043280309087299</v>
      </c>
      <c r="H831" s="1">
        <v>0.77115757811321695</v>
      </c>
      <c r="I831" s="1">
        <v>0.94465083882687095</v>
      </c>
    </row>
    <row r="832" spans="1:9">
      <c r="A832" t="s">
        <v>2021</v>
      </c>
      <c r="B832" t="s">
        <v>499</v>
      </c>
      <c r="C832" t="str">
        <f>VLOOKUP(Table2[[#This Row],[Gene ID]],'ridlon-genomes'!A$2:E$19843,4)</f>
        <v>WP_006442280.1</v>
      </c>
      <c r="D832" s="1">
        <v>0.46247688999987302</v>
      </c>
      <c r="E832" s="1">
        <v>0.85585590146426205</v>
      </c>
      <c r="F832" s="1">
        <v>-0.231978827101715</v>
      </c>
      <c r="G832" s="1">
        <v>10.8875444504325</v>
      </c>
      <c r="H832" s="1">
        <v>0.46415628424647298</v>
      </c>
      <c r="I832" s="1">
        <v>0.86244518179902097</v>
      </c>
    </row>
    <row r="833" spans="1:9">
      <c r="A833" t="s">
        <v>820</v>
      </c>
      <c r="B833" t="s">
        <v>749</v>
      </c>
      <c r="C833" t="str">
        <f>VLOOKUP(Table2[[#This Row],[Gene ID]],'ridlon-genomes'!A$2:E$19843,4)</f>
        <v>WP_006442405.1</v>
      </c>
      <c r="D833" s="1">
        <v>0.66909131765937602</v>
      </c>
      <c r="E833" s="1">
        <v>0.92659566732093201</v>
      </c>
      <c r="F833" s="1">
        <v>-0.23394354128459399</v>
      </c>
      <c r="G833" s="1">
        <v>8.2285465202481909</v>
      </c>
      <c r="H833" s="1">
        <v>0.67318352709134599</v>
      </c>
      <c r="I833" s="1">
        <v>0.93261638138568603</v>
      </c>
    </row>
    <row r="834" spans="1:9">
      <c r="A834" t="s">
        <v>819</v>
      </c>
      <c r="B834" t="s">
        <v>2057</v>
      </c>
      <c r="C834" t="str">
        <f>VLOOKUP(Table2[[#This Row],[Gene ID]],'ridlon-genomes'!A$2:E$19843,4)</f>
        <v>WP_006441343.1</v>
      </c>
      <c r="D834" s="1">
        <v>0.51667302944687699</v>
      </c>
      <c r="E834" s="1">
        <v>0.86706652739107704</v>
      </c>
      <c r="F834" s="1">
        <v>-0.234263568937705</v>
      </c>
      <c r="G834" s="1">
        <v>9.6650198994345899</v>
      </c>
      <c r="H834" s="1">
        <v>0.51808710604979302</v>
      </c>
      <c r="I834" s="1">
        <v>0.87439483075605395</v>
      </c>
    </row>
    <row r="835" spans="1:9">
      <c r="A835" t="s">
        <v>1404</v>
      </c>
      <c r="B835" t="s">
        <v>2300</v>
      </c>
      <c r="C835" t="str">
        <f>VLOOKUP(Table2[[#This Row],[Gene ID]],'ridlon-genomes'!A$2:E$19843,4)</f>
        <v>WP_040435160.1</v>
      </c>
      <c r="D835" s="1">
        <v>0.61771496352834299</v>
      </c>
      <c r="E835" s="1">
        <v>0.89658834857866299</v>
      </c>
      <c r="F835" s="1">
        <v>-0.235088785698023</v>
      </c>
      <c r="G835" s="1">
        <v>8.4341615274963502</v>
      </c>
      <c r="H835" s="1">
        <v>0.62118708683777901</v>
      </c>
      <c r="I835" s="1">
        <v>0.90301607551237795</v>
      </c>
    </row>
    <row r="836" spans="1:9">
      <c r="A836" t="s">
        <v>1059</v>
      </c>
      <c r="B836" t="s">
        <v>487</v>
      </c>
      <c r="C836" t="str">
        <f>VLOOKUP(Table2[[#This Row],[Gene ID]],'ridlon-genomes'!A$2:E$19843,4)</f>
        <v>WP_006442970.1</v>
      </c>
      <c r="D836" s="1">
        <v>0.68029648989624403</v>
      </c>
      <c r="E836" s="1">
        <v>0.92808168905147403</v>
      </c>
      <c r="F836" s="1">
        <v>-0.23550953046453901</v>
      </c>
      <c r="G836" s="1">
        <v>7.2344544520908096</v>
      </c>
      <c r="H836" s="1">
        <v>0.68429825127632204</v>
      </c>
      <c r="I836" s="1">
        <v>0.93289036901062705</v>
      </c>
    </row>
    <row r="837" spans="1:9">
      <c r="A837" t="s">
        <v>1662</v>
      </c>
      <c r="B837" t="s">
        <v>2413</v>
      </c>
      <c r="C837" t="str">
        <f>VLOOKUP(Table2[[#This Row],[Gene ID]],'ridlon-genomes'!A$2:E$19843,4)</f>
        <v>WP_006441590.1</v>
      </c>
      <c r="D837" s="1">
        <v>0.80310548703745799</v>
      </c>
      <c r="E837" s="1">
        <v>0.95471426807230797</v>
      </c>
      <c r="F837" s="1">
        <v>-0.235983031096799</v>
      </c>
      <c r="G837" s="1">
        <v>6.6845293863727901</v>
      </c>
      <c r="H837" s="1">
        <v>0.80909845361412103</v>
      </c>
      <c r="I837" s="1">
        <v>0.95850583851445603</v>
      </c>
    </row>
    <row r="838" spans="1:9">
      <c r="A838" t="s">
        <v>2031</v>
      </c>
      <c r="B838" t="s">
        <v>779</v>
      </c>
      <c r="C838" t="str">
        <f>VLOOKUP(Table2[[#This Row],[Gene ID]],'ridlon-genomes'!A$2:E$19843,4)</f>
        <v>WP_006442293.1</v>
      </c>
      <c r="D838" s="1">
        <v>0.70295529495696096</v>
      </c>
      <c r="E838" s="1">
        <v>0.92952635481682599</v>
      </c>
      <c r="F838" s="1">
        <v>-0.240309853938135</v>
      </c>
      <c r="G838" s="1">
        <v>7.9208563956867</v>
      </c>
      <c r="H838" s="1">
        <v>0.70693850505361699</v>
      </c>
      <c r="I838" s="1">
        <v>0.93289036901062705</v>
      </c>
    </row>
    <row r="839" spans="1:9">
      <c r="A839" t="s">
        <v>1009</v>
      </c>
      <c r="B839" t="s">
        <v>2156</v>
      </c>
      <c r="C839" t="str">
        <f>VLOOKUP(Table2[[#This Row],[Gene ID]],'ridlon-genomes'!A$2:E$19843,4)</f>
        <v>WP_006442804.1</v>
      </c>
      <c r="D839" s="1">
        <v>0.60694574256165001</v>
      </c>
      <c r="E839" s="1">
        <v>0.89658834857866299</v>
      </c>
      <c r="F839" s="1">
        <v>-0.24168695307695701</v>
      </c>
      <c r="G839" s="1">
        <v>8.0076010511188205</v>
      </c>
      <c r="H839" s="1">
        <v>0.61016940415474696</v>
      </c>
      <c r="I839" s="1">
        <v>0.90301607551237795</v>
      </c>
    </row>
    <row r="840" spans="1:9">
      <c r="A840" t="s">
        <v>1507</v>
      </c>
      <c r="B840" t="s">
        <v>663</v>
      </c>
      <c r="C840" t="str">
        <f>VLOOKUP(Table2[[#This Row],[Gene ID]],'ridlon-genomes'!A$2:E$19843,4)</f>
        <v>WP_006443976.1</v>
      </c>
      <c r="D840" s="1">
        <v>0.701763631802647</v>
      </c>
      <c r="E840" s="1">
        <v>0.92952635481682599</v>
      </c>
      <c r="F840" s="1">
        <v>-0.24347260228475001</v>
      </c>
      <c r="G840" s="1">
        <v>7.8791208338120198</v>
      </c>
      <c r="H840" s="1">
        <v>0.70647861001037104</v>
      </c>
      <c r="I840" s="1">
        <v>0.93289036901062705</v>
      </c>
    </row>
    <row r="841" spans="1:9">
      <c r="A841" t="s">
        <v>1043</v>
      </c>
      <c r="B841" t="s">
        <v>474</v>
      </c>
      <c r="C841" t="str">
        <f>VLOOKUP(Table2[[#This Row],[Gene ID]],'ridlon-genomes'!A$2:E$19843,4)</f>
        <v>WP_006442906.1</v>
      </c>
      <c r="D841" s="1">
        <v>0.69336685543430798</v>
      </c>
      <c r="E841" s="1">
        <v>0.92952635481682599</v>
      </c>
      <c r="F841" s="1">
        <v>-0.24625534739009</v>
      </c>
      <c r="G841" s="1">
        <v>7.7762263744657396</v>
      </c>
      <c r="H841" s="1">
        <v>0.69693638483499898</v>
      </c>
      <c r="I841" s="1">
        <v>0.93289036901062705</v>
      </c>
    </row>
    <row r="842" spans="1:9">
      <c r="A842" t="s">
        <v>1360</v>
      </c>
      <c r="B842" t="s">
        <v>474</v>
      </c>
      <c r="C842" t="str">
        <f>VLOOKUP(Table2[[#This Row],[Gene ID]],'ridlon-genomes'!A$2:E$19843,4)</f>
        <v>WP_006441470.1</v>
      </c>
      <c r="D842" s="1">
        <v>0.531739294443624</v>
      </c>
      <c r="E842" s="1">
        <v>0.86717799486509395</v>
      </c>
      <c r="F842" s="1">
        <v>-0.24665450064754901</v>
      </c>
      <c r="G842" s="1">
        <v>8.7353224119132609</v>
      </c>
      <c r="H842" s="1">
        <v>0.53412650471080902</v>
      </c>
      <c r="I842" s="1">
        <v>0.87439483075605395</v>
      </c>
    </row>
    <row r="843" spans="1:9">
      <c r="A843" t="s">
        <v>1171</v>
      </c>
      <c r="B843" t="s">
        <v>702</v>
      </c>
      <c r="C843" t="str">
        <f>VLOOKUP(Table2[[#This Row],[Gene ID]],'ridlon-genomes'!A$2:E$19843,4)</f>
        <v>WP_006443229.1</v>
      </c>
      <c r="D843" s="1">
        <v>0.68809683640230801</v>
      </c>
      <c r="E843" s="1">
        <v>0.92952635481682599</v>
      </c>
      <c r="F843" s="1">
        <v>-0.24768576219160701</v>
      </c>
      <c r="G843" s="1">
        <v>7.9570810272895596</v>
      </c>
      <c r="H843" s="1">
        <v>0.69278560313117998</v>
      </c>
      <c r="I843" s="1">
        <v>0.93289036901062705</v>
      </c>
    </row>
    <row r="844" spans="1:9">
      <c r="A844" t="s">
        <v>924</v>
      </c>
      <c r="B844" t="s">
        <v>2115</v>
      </c>
      <c r="C844" t="str">
        <f>VLOOKUP(Table2[[#This Row],[Gene ID]],'ridlon-genomes'!A$2:E$19843,4)</f>
        <v>WP_006442615.1</v>
      </c>
      <c r="D844" s="1">
        <v>0.61187601336277997</v>
      </c>
      <c r="E844" s="1">
        <v>0.89658834857866299</v>
      </c>
      <c r="F844" s="1">
        <v>-0.24840093554787801</v>
      </c>
      <c r="G844" s="1">
        <v>10.226505812498999</v>
      </c>
      <c r="H844" s="1">
        <v>0.61462341429878098</v>
      </c>
      <c r="I844" s="1">
        <v>0.90301607551237795</v>
      </c>
    </row>
    <row r="845" spans="1:9">
      <c r="A845" t="s">
        <v>1470</v>
      </c>
      <c r="B845" t="s">
        <v>2328</v>
      </c>
      <c r="C845" t="str">
        <f>VLOOKUP(Table2[[#This Row],[Gene ID]],'ridlon-genomes'!A$2:E$19843,4)</f>
        <v>WP_006443906.1</v>
      </c>
      <c r="D845" s="1">
        <v>0.59904650814152005</v>
      </c>
      <c r="E845" s="1">
        <v>0.895550286076924</v>
      </c>
      <c r="F845" s="1">
        <v>-0.249693146529955</v>
      </c>
      <c r="G845" s="1">
        <v>10.998682508147899</v>
      </c>
      <c r="H845" s="1">
        <v>0.60140632532733995</v>
      </c>
      <c r="I845" s="1">
        <v>0.90090182211357395</v>
      </c>
    </row>
    <row r="846" spans="1:9">
      <c r="A846" t="s">
        <v>1478</v>
      </c>
      <c r="B846" t="s">
        <v>753</v>
      </c>
      <c r="C846" t="str">
        <f>VLOOKUP(Table2[[#This Row],[Gene ID]],'ridlon-genomes'!A$2:E$19843,4)</f>
        <v>WP_040434594.1</v>
      </c>
      <c r="D846" s="1">
        <v>0.55809578824619499</v>
      </c>
      <c r="E846" s="1">
        <v>0.878515031213422</v>
      </c>
      <c r="F846" s="1">
        <v>-0.253789881406912</v>
      </c>
      <c r="G846" s="1">
        <v>9.4191579585867693</v>
      </c>
      <c r="H846" s="1">
        <v>0.56021176561552799</v>
      </c>
      <c r="I846" s="1">
        <v>0.88487994796089198</v>
      </c>
    </row>
    <row r="847" spans="1:9">
      <c r="A847" t="s">
        <v>1508</v>
      </c>
      <c r="B847" t="s">
        <v>474</v>
      </c>
      <c r="C847" t="str">
        <f>VLOOKUP(Table2[[#This Row],[Gene ID]],'ridlon-genomes'!A$2:E$19843,4)</f>
        <v>WP_006443977.1</v>
      </c>
      <c r="D847" s="1">
        <v>0.59970101904041295</v>
      </c>
      <c r="E847" s="1">
        <v>0.895550286076924</v>
      </c>
      <c r="F847" s="1">
        <v>-0.256002378402932</v>
      </c>
      <c r="G847" s="1">
        <v>7.94556478426205</v>
      </c>
      <c r="H847" s="1">
        <v>0.60348179610805297</v>
      </c>
      <c r="I847" s="1">
        <v>0.90090182211357395</v>
      </c>
    </row>
    <row r="848" spans="1:9">
      <c r="A848" t="s">
        <v>1366</v>
      </c>
      <c r="B848" t="s">
        <v>474</v>
      </c>
      <c r="C848" t="str">
        <f>VLOOKUP(Table2[[#This Row],[Gene ID]],'ridlon-genomes'!A$2:E$19843,4)</f>
        <v>WP_006443697.1</v>
      </c>
      <c r="D848" s="1">
        <v>0.524339791725146</v>
      </c>
      <c r="E848" s="1">
        <v>0.86717799486509395</v>
      </c>
      <c r="F848" s="1">
        <v>-0.25723880299676999</v>
      </c>
      <c r="G848" s="1">
        <v>8.6661255772120906</v>
      </c>
      <c r="H848" s="1">
        <v>0.52675842543918605</v>
      </c>
      <c r="I848" s="1">
        <v>0.87439483075605395</v>
      </c>
    </row>
    <row r="849" spans="1:9">
      <c r="A849" t="s">
        <v>954</v>
      </c>
      <c r="B849" t="s">
        <v>474</v>
      </c>
      <c r="C849" t="str">
        <f>VLOOKUP(Table2[[#This Row],[Gene ID]],'ridlon-genomes'!A$2:E$19843,4)</f>
        <v>WP_006442659.1</v>
      </c>
      <c r="D849" s="1">
        <v>0.50276537682026401</v>
      </c>
      <c r="E849" s="1">
        <v>0.86591691328346398</v>
      </c>
      <c r="F849" s="1">
        <v>-0.25801363739208999</v>
      </c>
      <c r="G849" s="1">
        <v>9.2051914129137007</v>
      </c>
      <c r="H849" s="1">
        <v>0.50524413878130703</v>
      </c>
      <c r="I849" s="1">
        <v>0.87273310047479702</v>
      </c>
    </row>
    <row r="850" spans="1:9">
      <c r="A850" t="s">
        <v>1264</v>
      </c>
      <c r="B850" t="s">
        <v>630</v>
      </c>
      <c r="C850" t="str">
        <f>VLOOKUP(Table2[[#This Row],[Gene ID]],'ridlon-genomes'!A$2:E$19843,4)</f>
        <v>WP_006443494.1</v>
      </c>
      <c r="D850" s="1">
        <v>0.68725404020928005</v>
      </c>
      <c r="E850" s="1">
        <v>0.92952635481682599</v>
      </c>
      <c r="F850" s="1">
        <v>-0.25820557256698701</v>
      </c>
      <c r="G850" s="1">
        <v>7.1085241874571103</v>
      </c>
      <c r="H850" s="1">
        <v>0.691081475052996</v>
      </c>
      <c r="I850" s="1">
        <v>0.93289036901062705</v>
      </c>
    </row>
    <row r="851" spans="1:9">
      <c r="A851" t="s">
        <v>811</v>
      </c>
      <c r="B851" t="s">
        <v>2051</v>
      </c>
      <c r="C851" t="str">
        <f>VLOOKUP(Table2[[#This Row],[Gene ID]],'ridlon-genomes'!A$2:E$19843,4)</f>
        <v>WP_040434538.1</v>
      </c>
      <c r="D851" s="1">
        <v>0.61893798364726704</v>
      </c>
      <c r="E851" s="1">
        <v>0.89658834857866299</v>
      </c>
      <c r="F851" s="1">
        <v>-0.25937702170348498</v>
      </c>
      <c r="G851" s="1">
        <v>7.6587236787504196</v>
      </c>
      <c r="H851" s="1">
        <v>0.62187735339602601</v>
      </c>
      <c r="I851" s="1">
        <v>0.90301607551237795</v>
      </c>
    </row>
    <row r="852" spans="1:9">
      <c r="A852" t="s">
        <v>1365</v>
      </c>
      <c r="B852" t="s">
        <v>575</v>
      </c>
      <c r="C852" t="str">
        <f>VLOOKUP(Table2[[#This Row],[Gene ID]],'ridlon-genomes'!A$2:E$19843,4)</f>
        <v>WP_040434589.1</v>
      </c>
      <c r="D852" s="1">
        <v>0.58493658774320001</v>
      </c>
      <c r="E852" s="1">
        <v>0.89284317779846301</v>
      </c>
      <c r="F852" s="1">
        <v>-0.26038956786402001</v>
      </c>
      <c r="G852" s="1">
        <v>8.1696724059370407</v>
      </c>
      <c r="H852" s="1">
        <v>0.58740607655044497</v>
      </c>
      <c r="I852" s="1">
        <v>0.89834352293961695</v>
      </c>
    </row>
    <row r="853" spans="1:9">
      <c r="A853" t="s">
        <v>933</v>
      </c>
      <c r="B853" t="s">
        <v>2120</v>
      </c>
      <c r="C853" t="str">
        <f>VLOOKUP(Table2[[#This Row],[Gene ID]],'ridlon-genomes'!A$2:E$19843,4)</f>
        <v>WP_006442629.1</v>
      </c>
      <c r="D853" s="1">
        <v>0.65231983818018402</v>
      </c>
      <c r="E853" s="1">
        <v>0.92105205142597102</v>
      </c>
      <c r="F853" s="1">
        <v>-0.26186026152270397</v>
      </c>
      <c r="G853" s="1">
        <v>10.768469585785001</v>
      </c>
      <c r="H853" s="1">
        <v>0.65559148637137699</v>
      </c>
      <c r="I853" s="1">
        <v>0.92614250186810398</v>
      </c>
    </row>
    <row r="854" spans="1:9">
      <c r="A854" t="s">
        <v>1482</v>
      </c>
      <c r="B854" t="s">
        <v>548</v>
      </c>
      <c r="C854" t="str">
        <f>VLOOKUP(Table2[[#This Row],[Gene ID]],'ridlon-genomes'!A$2:E$19843,4)</f>
        <v>WP_006443931.1</v>
      </c>
      <c r="D854" s="1">
        <v>0.63461656666330002</v>
      </c>
      <c r="E854" s="1">
        <v>0.91253485620205499</v>
      </c>
      <c r="F854" s="1">
        <v>-0.26552067708556298</v>
      </c>
      <c r="G854" s="1">
        <v>9.7036042952838901</v>
      </c>
      <c r="H854" s="1">
        <v>0.63829171494298098</v>
      </c>
      <c r="I854" s="1">
        <v>0.916842488923855</v>
      </c>
    </row>
    <row r="855" spans="1:9">
      <c r="A855" t="s">
        <v>1579</v>
      </c>
      <c r="B855" t="s">
        <v>644</v>
      </c>
      <c r="C855" t="str">
        <f>VLOOKUP(Table2[[#This Row],[Gene ID]],'ridlon-genomes'!A$2:E$19843,4)</f>
        <v>WP_006444096.1</v>
      </c>
      <c r="D855" s="1">
        <v>0.44287762569209799</v>
      </c>
      <c r="E855" s="1">
        <v>0.84566920776111598</v>
      </c>
      <c r="F855" s="1">
        <v>-0.26554541178318702</v>
      </c>
      <c r="G855" s="1">
        <v>10.023767810330799</v>
      </c>
      <c r="H855" s="1">
        <v>0.44483361433021201</v>
      </c>
      <c r="I855" s="1">
        <v>0.85481851233040795</v>
      </c>
    </row>
    <row r="856" spans="1:9">
      <c r="A856" t="s">
        <v>1075</v>
      </c>
      <c r="B856" t="s">
        <v>2176</v>
      </c>
      <c r="C856" t="str">
        <f>VLOOKUP(Table2[[#This Row],[Gene ID]],'ridlon-genomes'!A$2:E$19843,4)</f>
        <v>WP_006443000.1</v>
      </c>
      <c r="D856" s="1">
        <v>0.534918858590405</v>
      </c>
      <c r="E856" s="1">
        <v>0.86717799486509395</v>
      </c>
      <c r="F856" s="1">
        <v>-0.26653719095968098</v>
      </c>
      <c r="G856" s="1">
        <v>8.6578493474599298</v>
      </c>
      <c r="H856" s="1">
        <v>0.53810427029458896</v>
      </c>
      <c r="I856" s="1">
        <v>0.87439483075605395</v>
      </c>
    </row>
    <row r="857" spans="1:9">
      <c r="A857" t="s">
        <v>958</v>
      </c>
      <c r="B857" t="s">
        <v>2130</v>
      </c>
      <c r="C857" t="str">
        <f>VLOOKUP(Table2[[#This Row],[Gene ID]],'ridlon-genomes'!A$2:E$19843,4)</f>
        <v>WP_006442663.1</v>
      </c>
      <c r="D857" s="1">
        <v>0.58644135490537397</v>
      </c>
      <c r="E857" s="1">
        <v>0.89284317779846301</v>
      </c>
      <c r="F857" s="1">
        <v>-0.26684766330719401</v>
      </c>
      <c r="G857" s="1">
        <v>8.1419350031387392</v>
      </c>
      <c r="H857" s="1">
        <v>0.58962883095997098</v>
      </c>
      <c r="I857" s="1">
        <v>0.90064184069709896</v>
      </c>
    </row>
    <row r="858" spans="1:9">
      <c r="A858" t="s">
        <v>1044</v>
      </c>
      <c r="B858" t="s">
        <v>2166</v>
      </c>
      <c r="C858" t="str">
        <f>VLOOKUP(Table2[[#This Row],[Gene ID]],'ridlon-genomes'!A$2:E$19843,4)</f>
        <v>WP_006441395.1</v>
      </c>
      <c r="D858" s="1">
        <v>0.50944432308283705</v>
      </c>
      <c r="E858" s="1">
        <v>0.86591691328346398</v>
      </c>
      <c r="F858" s="1">
        <v>-0.26917411956311099</v>
      </c>
      <c r="G858" s="1">
        <v>8.8817014834642691</v>
      </c>
      <c r="H858" s="1">
        <v>0.51229419552886502</v>
      </c>
      <c r="I858" s="1">
        <v>0.87313356758393701</v>
      </c>
    </row>
    <row r="859" spans="1:9">
      <c r="A859" t="s">
        <v>1968</v>
      </c>
      <c r="B859" t="s">
        <v>2137</v>
      </c>
      <c r="C859" t="str">
        <f>VLOOKUP(Table2[[#This Row],[Gene ID]],'ridlon-genomes'!A$2:E$19843,4)</f>
        <v>WP_006441319.1</v>
      </c>
      <c r="D859" s="1">
        <v>0.75804934590829498</v>
      </c>
      <c r="E859" s="1">
        <v>0.93826581315815005</v>
      </c>
      <c r="F859" s="1">
        <v>-0.26972330346608298</v>
      </c>
      <c r="G859" s="1">
        <v>7.1477896864721204</v>
      </c>
      <c r="H859" s="1">
        <v>0.76296781762802302</v>
      </c>
      <c r="I859" s="1">
        <v>0.94212134733014197</v>
      </c>
    </row>
    <row r="860" spans="1:9">
      <c r="A860" t="s">
        <v>1557</v>
      </c>
      <c r="B860" t="s">
        <v>474</v>
      </c>
      <c r="C860" t="str">
        <f>VLOOKUP(Table2[[#This Row],[Gene ID]],'ridlon-genomes'!A$2:E$19843,4)</f>
        <v>WP_006444048.1</v>
      </c>
      <c r="D860" s="1">
        <v>0.55480386554454797</v>
      </c>
      <c r="E860" s="1">
        <v>0.87744581010901301</v>
      </c>
      <c r="F860" s="1">
        <v>-0.27236829847857702</v>
      </c>
      <c r="G860" s="1">
        <v>10.3670557956967</v>
      </c>
      <c r="H860" s="1">
        <v>0.55744426476976405</v>
      </c>
      <c r="I860" s="1">
        <v>0.88273769016072801</v>
      </c>
    </row>
    <row r="861" spans="1:9">
      <c r="A861" t="s">
        <v>1510</v>
      </c>
      <c r="B861" t="s">
        <v>474</v>
      </c>
      <c r="C861" t="str">
        <f>VLOOKUP(Table2[[#This Row],[Gene ID]],'ridlon-genomes'!A$2:E$19843,4)</f>
        <v>WP_040435196.1</v>
      </c>
      <c r="D861" s="1">
        <v>0.50782979884720902</v>
      </c>
      <c r="E861" s="1">
        <v>0.86591691328346398</v>
      </c>
      <c r="F861" s="1">
        <v>-0.27307976178274301</v>
      </c>
      <c r="G861" s="1">
        <v>8.9776038911948994</v>
      </c>
      <c r="H861" s="1">
        <v>0.51109553304674904</v>
      </c>
      <c r="I861" s="1">
        <v>0.87313356758393701</v>
      </c>
    </row>
    <row r="862" spans="1:9">
      <c r="A862" t="s">
        <v>1034</v>
      </c>
      <c r="B862" t="s">
        <v>474</v>
      </c>
      <c r="C862" t="str">
        <f>VLOOKUP(Table2[[#This Row],[Gene ID]],'ridlon-genomes'!A$2:E$19843,4)</f>
        <v>WP_006442890.1</v>
      </c>
      <c r="D862" s="1">
        <v>0.66819591010894197</v>
      </c>
      <c r="E862" s="1">
        <v>0.92659566732093201</v>
      </c>
      <c r="F862" s="1">
        <v>-0.27364959392885901</v>
      </c>
      <c r="G862" s="1">
        <v>7.3160689950600801</v>
      </c>
      <c r="H862" s="1">
        <v>0.674015317304269</v>
      </c>
      <c r="I862" s="1">
        <v>0.93273579861464695</v>
      </c>
    </row>
    <row r="863" spans="1:9">
      <c r="A863" t="s">
        <v>1616</v>
      </c>
      <c r="B863" t="s">
        <v>2389</v>
      </c>
      <c r="C863" t="str">
        <f>VLOOKUP(Table2[[#This Row],[Gene ID]],'ridlon-genomes'!A$2:E$19843,4)</f>
        <v>WP_006444168.1</v>
      </c>
      <c r="D863" s="1">
        <v>0.53958721273146704</v>
      </c>
      <c r="E863" s="1">
        <v>0.86717799486509395</v>
      </c>
      <c r="F863" s="1">
        <v>-0.27668488929969998</v>
      </c>
      <c r="G863" s="1">
        <v>8.9145075395661699</v>
      </c>
      <c r="H863" s="1">
        <v>0.54215734183687703</v>
      </c>
      <c r="I863" s="1">
        <v>0.87439483075605395</v>
      </c>
    </row>
    <row r="864" spans="1:9">
      <c r="A864" t="s">
        <v>1392</v>
      </c>
      <c r="B864" t="s">
        <v>743</v>
      </c>
      <c r="C864" t="str">
        <f>VLOOKUP(Table2[[#This Row],[Gene ID]],'ridlon-genomes'!A$2:E$19843,4)</f>
        <v>WP_006443739.1</v>
      </c>
      <c r="D864" s="1">
        <v>0.57449930757580803</v>
      </c>
      <c r="E864" s="1">
        <v>0.88618820441101798</v>
      </c>
      <c r="F864" s="1">
        <v>-0.27851388328072002</v>
      </c>
      <c r="G864" s="1">
        <v>7.6087452214319997</v>
      </c>
      <c r="H864" s="1">
        <v>0.57668734846444702</v>
      </c>
      <c r="I864" s="1">
        <v>0.89176251289125197</v>
      </c>
    </row>
    <row r="865" spans="1:9">
      <c r="A865" t="s">
        <v>929</v>
      </c>
      <c r="B865" t="s">
        <v>474</v>
      </c>
      <c r="C865" t="str">
        <f>VLOOKUP(Table2[[#This Row],[Gene ID]],'ridlon-genomes'!A$2:E$19843,4)</f>
        <v>WP_006441365.1</v>
      </c>
      <c r="D865" s="1">
        <v>0.698849514740427</v>
      </c>
      <c r="E865" s="1">
        <v>0.92952635481682599</v>
      </c>
      <c r="F865" s="1">
        <v>-0.27930269229772098</v>
      </c>
      <c r="G865" s="1">
        <v>7.1773087675248997</v>
      </c>
      <c r="H865" s="1">
        <v>0.70429170792406004</v>
      </c>
      <c r="I865" s="1">
        <v>0.93289036901062705</v>
      </c>
    </row>
    <row r="866" spans="1:9">
      <c r="A866" t="s">
        <v>1559</v>
      </c>
      <c r="B866" t="s">
        <v>2367</v>
      </c>
      <c r="C866" t="str">
        <f>VLOOKUP(Table2[[#This Row],[Gene ID]],'ridlon-genomes'!A$2:E$19843,4)</f>
        <v>WP_040435697.1</v>
      </c>
      <c r="D866" s="1">
        <v>0.48692713960765999</v>
      </c>
      <c r="E866" s="1">
        <v>0.86159243514735795</v>
      </c>
      <c r="F866" s="1">
        <v>-0.28064001796626797</v>
      </c>
      <c r="G866" s="1">
        <v>9.9760937211809892</v>
      </c>
      <c r="H866" s="1">
        <v>0.489332919957916</v>
      </c>
      <c r="I866" s="1">
        <v>0.86681022258620999</v>
      </c>
    </row>
    <row r="867" spans="1:9">
      <c r="A867" t="s">
        <v>1271</v>
      </c>
      <c r="B867" t="s">
        <v>2251</v>
      </c>
      <c r="C867" t="str">
        <f>VLOOKUP(Table2[[#This Row],[Gene ID]],'ridlon-genomes'!A$2:E$19843,4)</f>
        <v>WP_040435112.1</v>
      </c>
      <c r="D867" s="1">
        <v>0.59882273897307303</v>
      </c>
      <c r="E867" s="1">
        <v>0.895550286076924</v>
      </c>
      <c r="F867" s="1">
        <v>-0.283227939301126</v>
      </c>
      <c r="G867" s="1">
        <v>7.5855399417508398</v>
      </c>
      <c r="H867" s="1">
        <v>0.60125325963648102</v>
      </c>
      <c r="I867" s="1">
        <v>0.90090182211357395</v>
      </c>
    </row>
    <row r="868" spans="1:9">
      <c r="A868" t="s">
        <v>878</v>
      </c>
      <c r="B868" t="s">
        <v>2085</v>
      </c>
      <c r="C868" t="str">
        <f>VLOOKUP(Table2[[#This Row],[Gene ID]],'ridlon-genomes'!A$2:E$19843,4)</f>
        <v>WP_040434844.1</v>
      </c>
      <c r="D868" s="1">
        <v>0.41380968825183201</v>
      </c>
      <c r="E868" s="1">
        <v>0.83306096719268397</v>
      </c>
      <c r="F868" s="1">
        <v>-0.28464538923499799</v>
      </c>
      <c r="G868" s="1">
        <v>9.6749052467477199</v>
      </c>
      <c r="H868" s="1">
        <v>0.41532804047673599</v>
      </c>
      <c r="I868" s="1">
        <v>0.838645072235501</v>
      </c>
    </row>
    <row r="869" spans="1:9">
      <c r="A869" t="s">
        <v>1153</v>
      </c>
      <c r="B869" t="s">
        <v>2204</v>
      </c>
      <c r="C869" t="str">
        <f>VLOOKUP(Table2[[#This Row],[Gene ID]],'ridlon-genomes'!A$2:E$19843,4)</f>
        <v>WP_040435268.1</v>
      </c>
      <c r="D869" s="1">
        <v>0.64909309739403998</v>
      </c>
      <c r="E869" s="1">
        <v>0.92105205142597102</v>
      </c>
      <c r="F869" s="1">
        <v>-0.28709925061346497</v>
      </c>
      <c r="G869" s="1">
        <v>7.2130788384927103</v>
      </c>
      <c r="H869" s="1">
        <v>0.655857146005419</v>
      </c>
      <c r="I869" s="1">
        <v>0.92614250186810398</v>
      </c>
    </row>
    <row r="870" spans="1:9">
      <c r="A870" t="s">
        <v>1781</v>
      </c>
      <c r="B870" t="s">
        <v>474</v>
      </c>
      <c r="C870" t="str">
        <f>VLOOKUP(Table2[[#This Row],[Gene ID]],'ridlon-genomes'!A$2:E$19843,4)</f>
        <v>WP_006441822.1</v>
      </c>
      <c r="D870" s="1">
        <v>0.63834578421226296</v>
      </c>
      <c r="E870" s="1">
        <v>0.91272019564186602</v>
      </c>
      <c r="F870" s="1">
        <v>-0.28839460533672301</v>
      </c>
      <c r="G870" s="1">
        <v>7.3075552546934901</v>
      </c>
      <c r="H870" s="1">
        <v>0.64426122444354605</v>
      </c>
      <c r="I870" s="1">
        <v>0.91902690390273001</v>
      </c>
    </row>
    <row r="871" spans="1:9">
      <c r="A871" t="s">
        <v>1583</v>
      </c>
      <c r="B871" t="s">
        <v>2103</v>
      </c>
      <c r="C871" t="str">
        <f>VLOOKUP(Table2[[#This Row],[Gene ID]],'ridlon-genomes'!A$2:E$19843,4)</f>
        <v>WP_006441516.1</v>
      </c>
      <c r="D871" s="1">
        <v>0.486834735093578</v>
      </c>
      <c r="E871" s="1">
        <v>0.86159243514735795</v>
      </c>
      <c r="F871" s="1">
        <v>-0.29013149631294599</v>
      </c>
      <c r="G871" s="1">
        <v>8.5806888050337609</v>
      </c>
      <c r="H871" s="1">
        <v>0.48987596112586002</v>
      </c>
      <c r="I871" s="1">
        <v>0.86681022258620999</v>
      </c>
    </row>
    <row r="872" spans="1:9">
      <c r="A872" t="s">
        <v>1096</v>
      </c>
      <c r="B872" t="s">
        <v>734</v>
      </c>
      <c r="C872" t="str">
        <f>VLOOKUP(Table2[[#This Row],[Gene ID]],'ridlon-genomes'!A$2:E$19843,4)</f>
        <v>WP_006443069.1</v>
      </c>
      <c r="D872" s="1">
        <v>0.42737742201583601</v>
      </c>
      <c r="E872" s="1">
        <v>0.83800807984609904</v>
      </c>
      <c r="F872" s="1">
        <v>-0.29232734782738201</v>
      </c>
      <c r="G872" s="1">
        <v>10.108523978024101</v>
      </c>
      <c r="H872" s="1">
        <v>0.42927929648332103</v>
      </c>
      <c r="I872" s="1">
        <v>0.84464227170206696</v>
      </c>
    </row>
    <row r="873" spans="1:9">
      <c r="A873" t="s">
        <v>1134</v>
      </c>
      <c r="B873" t="s">
        <v>2176</v>
      </c>
      <c r="C873" t="str">
        <f>VLOOKUP(Table2[[#This Row],[Gene ID]],'ridlon-genomes'!A$2:E$19843,4)</f>
        <v>WP_083790636.1</v>
      </c>
      <c r="D873" s="1">
        <v>0.49753500990307797</v>
      </c>
      <c r="E873" s="1">
        <v>0.86326809623959899</v>
      </c>
      <c r="F873" s="1">
        <v>-0.29397997084480498</v>
      </c>
      <c r="G873" s="1">
        <v>10.888463384343799</v>
      </c>
      <c r="H873" s="1">
        <v>0.50000880271164505</v>
      </c>
      <c r="I873" s="1">
        <v>0.87206249967156202</v>
      </c>
    </row>
    <row r="874" spans="1:9">
      <c r="A874" t="s">
        <v>1711</v>
      </c>
      <c r="B874" t="s">
        <v>474</v>
      </c>
      <c r="C874" t="str">
        <f>VLOOKUP(Table2[[#This Row],[Gene ID]],'ridlon-genomes'!A$2:E$19843,4)</f>
        <v>WP_006441275.1</v>
      </c>
      <c r="D874" s="1">
        <v>0.66640861042770705</v>
      </c>
      <c r="E874" s="1">
        <v>0.92594854072826904</v>
      </c>
      <c r="F874" s="1">
        <v>-0.29433179153802302</v>
      </c>
      <c r="G874" s="1">
        <v>6.8839217884213602</v>
      </c>
      <c r="H874" s="1">
        <v>0.67199576771951097</v>
      </c>
      <c r="I874" s="1">
        <v>0.93261638138568603</v>
      </c>
    </row>
    <row r="875" spans="1:9">
      <c r="A875" t="s">
        <v>846</v>
      </c>
      <c r="B875" t="s">
        <v>2066</v>
      </c>
      <c r="C875" t="str">
        <f>VLOOKUP(Table2[[#This Row],[Gene ID]],'ridlon-genomes'!A$2:E$19843,4)</f>
        <v>WP_040434823.1</v>
      </c>
      <c r="D875" s="1">
        <v>0.53594223530441198</v>
      </c>
      <c r="E875" s="1">
        <v>0.86717799486509395</v>
      </c>
      <c r="F875" s="1">
        <v>-0.29589973008202197</v>
      </c>
      <c r="G875" s="1">
        <v>8.0799825450855707</v>
      </c>
      <c r="H875" s="1">
        <v>0.53899390907645495</v>
      </c>
      <c r="I875" s="1">
        <v>0.87439483075605395</v>
      </c>
    </row>
    <row r="876" spans="1:9">
      <c r="A876" t="s">
        <v>1805</v>
      </c>
      <c r="B876" t="s">
        <v>2102</v>
      </c>
      <c r="C876" t="str">
        <f>VLOOKUP(Table2[[#This Row],[Gene ID]],'ridlon-genomes'!A$2:E$19843,4)</f>
        <v>WP_006441883.1</v>
      </c>
      <c r="D876" s="1">
        <v>0.50732978378974303</v>
      </c>
      <c r="E876" s="1">
        <v>0.86591691328346398</v>
      </c>
      <c r="F876" s="1">
        <v>-0.297845852142405</v>
      </c>
      <c r="G876" s="1">
        <v>8.2127984567149408</v>
      </c>
      <c r="H876" s="1">
        <v>0.51058380752607402</v>
      </c>
      <c r="I876" s="1">
        <v>0.87313356758393701</v>
      </c>
    </row>
    <row r="877" spans="1:9">
      <c r="A877" t="s">
        <v>957</v>
      </c>
      <c r="B877" t="s">
        <v>474</v>
      </c>
      <c r="C877" t="str">
        <f>VLOOKUP(Table2[[#This Row],[Gene ID]],'ridlon-genomes'!A$2:E$19843,4)</f>
        <v>WP_006442662.1</v>
      </c>
      <c r="D877" s="1">
        <v>0.70579998699817204</v>
      </c>
      <c r="E877" s="1">
        <v>0.93040651605343905</v>
      </c>
      <c r="F877" s="1">
        <v>-0.299369296158016</v>
      </c>
      <c r="G877" s="1">
        <v>6.6107308571212</v>
      </c>
      <c r="H877" s="1">
        <v>0.71301773253274003</v>
      </c>
      <c r="I877" s="1">
        <v>0.93374054125170103</v>
      </c>
    </row>
    <row r="878" spans="1:9">
      <c r="A878" t="s">
        <v>2030</v>
      </c>
      <c r="B878" t="s">
        <v>2570</v>
      </c>
      <c r="C878" t="str">
        <f>VLOOKUP(Table2[[#This Row],[Gene ID]],'ridlon-genomes'!A$2:E$19843,4)</f>
        <v>WP_006442292.1</v>
      </c>
      <c r="D878" s="1">
        <v>0.56107830307032003</v>
      </c>
      <c r="E878" s="1">
        <v>0.88068877934877099</v>
      </c>
      <c r="F878" s="1">
        <v>-0.29975484618025</v>
      </c>
      <c r="G878" s="1">
        <v>7.7927900388393896</v>
      </c>
      <c r="H878" s="1">
        <v>0.56463707144253406</v>
      </c>
      <c r="I878" s="1">
        <v>0.88738816127463505</v>
      </c>
    </row>
    <row r="879" spans="1:9">
      <c r="A879" t="s">
        <v>798</v>
      </c>
      <c r="B879" t="s">
        <v>2045</v>
      </c>
      <c r="C879" t="str">
        <f>VLOOKUP(Table2[[#This Row],[Gene ID]],'ridlon-genomes'!A$2:E$19843,4)</f>
        <v>WP_040434800.1</v>
      </c>
      <c r="D879" s="1">
        <v>0.40477568191919799</v>
      </c>
      <c r="E879" s="1">
        <v>0.82605934434080996</v>
      </c>
      <c r="F879" s="1">
        <v>-0.30314967279546501</v>
      </c>
      <c r="G879" s="1">
        <v>10.0799978284329</v>
      </c>
      <c r="H879" s="1">
        <v>0.406623047069542</v>
      </c>
      <c r="I879" s="1">
        <v>0.836451248372167</v>
      </c>
    </row>
    <row r="880" spans="1:9">
      <c r="A880" t="s">
        <v>1619</v>
      </c>
      <c r="B880" t="s">
        <v>2392</v>
      </c>
      <c r="C880" t="str">
        <f>VLOOKUP(Table2[[#This Row],[Gene ID]],'ridlon-genomes'!A$2:E$19843,4)</f>
        <v>WP_006444172.1</v>
      </c>
      <c r="D880" s="1">
        <v>0.46061070465053999</v>
      </c>
      <c r="E880" s="1">
        <v>0.85366517261900199</v>
      </c>
      <c r="F880" s="1">
        <v>-0.30438599697150298</v>
      </c>
      <c r="G880" s="1">
        <v>9.4993029154424793</v>
      </c>
      <c r="H880" s="1">
        <v>0.462791762111672</v>
      </c>
      <c r="I880" s="1">
        <v>0.86244518179902097</v>
      </c>
    </row>
    <row r="881" spans="1:9">
      <c r="A881" t="s">
        <v>1945</v>
      </c>
      <c r="B881" t="s">
        <v>554</v>
      </c>
      <c r="C881" t="str">
        <f>VLOOKUP(Table2[[#This Row],[Gene ID]],'ridlon-genomes'!A$2:E$19843,4)</f>
        <v>WP_006442116.1</v>
      </c>
      <c r="D881" s="1">
        <v>0.61676196392886096</v>
      </c>
      <c r="E881" s="1">
        <v>0.89658834857866299</v>
      </c>
      <c r="F881" s="1">
        <v>-0.30506893487680498</v>
      </c>
      <c r="G881" s="1">
        <v>7.35704200938551</v>
      </c>
      <c r="H881" s="1">
        <v>0.62135267367505298</v>
      </c>
      <c r="I881" s="1">
        <v>0.90301607551237795</v>
      </c>
    </row>
    <row r="882" spans="1:9">
      <c r="A882" t="s">
        <v>1664</v>
      </c>
      <c r="B882" t="s">
        <v>2414</v>
      </c>
      <c r="C882" t="str">
        <f>VLOOKUP(Table2[[#This Row],[Gene ID]],'ridlon-genomes'!A$2:E$19843,4)</f>
        <v>WP_006441265.1</v>
      </c>
      <c r="D882" s="1">
        <v>0.55828892870876901</v>
      </c>
      <c r="E882" s="1">
        <v>0.878515031213422</v>
      </c>
      <c r="F882" s="1">
        <v>-0.30943153055306999</v>
      </c>
      <c r="G882" s="1">
        <v>8.3250395359869707</v>
      </c>
      <c r="H882" s="1">
        <v>0.56261356352441205</v>
      </c>
      <c r="I882" s="1">
        <v>0.88738816127463505</v>
      </c>
    </row>
    <row r="883" spans="1:9">
      <c r="A883" t="s">
        <v>1115</v>
      </c>
      <c r="B883" t="s">
        <v>2189</v>
      </c>
      <c r="C883" t="str">
        <f>VLOOKUP(Table2[[#This Row],[Gene ID]],'ridlon-genomes'!A$2:E$19843,4)</f>
        <v>WP_006443120.1</v>
      </c>
      <c r="D883" s="1">
        <v>0.67250580378218805</v>
      </c>
      <c r="E883" s="1">
        <v>0.926907725044396</v>
      </c>
      <c r="F883" s="1">
        <v>-0.31099375337854701</v>
      </c>
      <c r="G883" s="1">
        <v>6.6839002805553296</v>
      </c>
      <c r="H883" s="1">
        <v>0.67898748962063704</v>
      </c>
      <c r="I883" s="1">
        <v>0.93289036901062705</v>
      </c>
    </row>
    <row r="884" spans="1:9">
      <c r="A884" t="s">
        <v>932</v>
      </c>
      <c r="B884" t="s">
        <v>573</v>
      </c>
      <c r="C884" t="str">
        <f>VLOOKUP(Table2[[#This Row],[Gene ID]],'ridlon-genomes'!A$2:E$19843,4)</f>
        <v>WP_006442628.1</v>
      </c>
      <c r="D884" s="1">
        <v>0.560871870624851</v>
      </c>
      <c r="E884" s="1">
        <v>0.88068877934877099</v>
      </c>
      <c r="F884" s="1">
        <v>-0.31173331929248199</v>
      </c>
      <c r="G884" s="1">
        <v>9.9529071431404308</v>
      </c>
      <c r="H884" s="1">
        <v>0.56414241120837605</v>
      </c>
      <c r="I884" s="1">
        <v>0.88738816127463505</v>
      </c>
    </row>
    <row r="885" spans="1:9">
      <c r="A885" t="s">
        <v>1896</v>
      </c>
      <c r="B885" t="s">
        <v>2256</v>
      </c>
      <c r="C885" t="str">
        <f>VLOOKUP(Table2[[#This Row],[Gene ID]],'ridlon-genomes'!A$2:E$19843,4)</f>
        <v>WP_040434713.1</v>
      </c>
      <c r="D885" s="1">
        <v>0.54351581306033203</v>
      </c>
      <c r="E885" s="1">
        <v>0.86791536114800605</v>
      </c>
      <c r="F885" s="1">
        <v>-0.31744519148496197</v>
      </c>
      <c r="G885" s="1">
        <v>8.3287639347699205</v>
      </c>
      <c r="H885" s="1">
        <v>0.54795907547584999</v>
      </c>
      <c r="I885" s="1">
        <v>0.87439483075605395</v>
      </c>
    </row>
    <row r="886" spans="1:9">
      <c r="A886" t="s">
        <v>1938</v>
      </c>
      <c r="B886" t="s">
        <v>474</v>
      </c>
      <c r="C886" t="str">
        <f>VLOOKUP(Table2[[#This Row],[Gene ID]],'ridlon-genomes'!A$2:E$19843,4)</f>
        <v>WP_006442105.1</v>
      </c>
      <c r="D886" s="1">
        <v>0.47881299949677503</v>
      </c>
      <c r="E886" s="1">
        <v>0.85619673947692299</v>
      </c>
      <c r="F886" s="1">
        <v>-0.31831881036957199</v>
      </c>
      <c r="G886" s="1">
        <v>9.2283995554677798</v>
      </c>
      <c r="H886" s="1">
        <v>0.48144177330406701</v>
      </c>
      <c r="I886" s="1">
        <v>0.86436517197456197</v>
      </c>
    </row>
    <row r="887" spans="1:9">
      <c r="A887" t="s">
        <v>1088</v>
      </c>
      <c r="B887" t="s">
        <v>581</v>
      </c>
      <c r="C887" t="str">
        <f>VLOOKUP(Table2[[#This Row],[Gene ID]],'ridlon-genomes'!A$2:E$19843,4)</f>
        <v>WP_006443048.1</v>
      </c>
      <c r="D887" s="1">
        <v>0.60384312917368999</v>
      </c>
      <c r="E887" s="1">
        <v>0.89658834857866299</v>
      </c>
      <c r="F887" s="1">
        <v>-0.31880837145792101</v>
      </c>
      <c r="G887" s="1">
        <v>8.0959368741156705</v>
      </c>
      <c r="H887" s="1">
        <v>0.608621401854748</v>
      </c>
      <c r="I887" s="1">
        <v>0.90301607551237795</v>
      </c>
    </row>
    <row r="888" spans="1:9">
      <c r="A888" t="s">
        <v>948</v>
      </c>
      <c r="B888" t="s">
        <v>603</v>
      </c>
      <c r="C888" t="str">
        <f>VLOOKUP(Table2[[#This Row],[Gene ID]],'ridlon-genomes'!A$2:E$19843,4)</f>
        <v>WP_006441368.1</v>
      </c>
      <c r="D888" s="1">
        <v>0.53718737838316999</v>
      </c>
      <c r="E888" s="1">
        <v>0.86717799486509395</v>
      </c>
      <c r="F888" s="1">
        <v>-0.320394142077085</v>
      </c>
      <c r="G888" s="1">
        <v>7.5856003232590101</v>
      </c>
      <c r="H888" s="1">
        <v>0.54045551223005595</v>
      </c>
      <c r="I888" s="1">
        <v>0.87439483075605395</v>
      </c>
    </row>
    <row r="889" spans="1:9">
      <c r="A889" t="s">
        <v>1873</v>
      </c>
      <c r="B889" t="s">
        <v>2500</v>
      </c>
      <c r="C889" t="str">
        <f>VLOOKUP(Table2[[#This Row],[Gene ID]],'ridlon-genomes'!A$2:E$19843,4)</f>
        <v>WP_006442015.1</v>
      </c>
      <c r="D889" s="1">
        <v>0.54462417924287398</v>
      </c>
      <c r="E889" s="1">
        <v>0.86791536114800605</v>
      </c>
      <c r="F889" s="1">
        <v>-0.320558799942263</v>
      </c>
      <c r="G889" s="1">
        <v>7.2835088865172697</v>
      </c>
      <c r="H889" s="1">
        <v>0.54798205220842999</v>
      </c>
      <c r="I889" s="1">
        <v>0.87439483075605395</v>
      </c>
    </row>
    <row r="890" spans="1:9">
      <c r="A890" t="s">
        <v>1986</v>
      </c>
      <c r="B890" t="s">
        <v>474</v>
      </c>
      <c r="C890" t="str">
        <f>VLOOKUP(Table2[[#This Row],[Gene ID]],'ridlon-genomes'!A$2:E$19843,4)</f>
        <v>WP_006442211.1</v>
      </c>
      <c r="D890" s="1">
        <v>0.61108094340143204</v>
      </c>
      <c r="E890" s="1">
        <v>0.89658834857866299</v>
      </c>
      <c r="F890" s="1">
        <v>-0.320620023415083</v>
      </c>
      <c r="G890" s="1">
        <v>6.69172958731414</v>
      </c>
      <c r="H890" s="1">
        <v>0.618696394967297</v>
      </c>
      <c r="I890" s="1">
        <v>0.90301607551237795</v>
      </c>
    </row>
    <row r="891" spans="1:9">
      <c r="A891" t="s">
        <v>1858</v>
      </c>
      <c r="B891" t="s">
        <v>474</v>
      </c>
      <c r="C891" t="str">
        <f>VLOOKUP(Table2[[#This Row],[Gene ID]],'ridlon-genomes'!A$2:E$19843,4)</f>
        <v>WP_006441986.1</v>
      </c>
      <c r="D891" s="1">
        <v>0.62865130075335895</v>
      </c>
      <c r="E891" s="1">
        <v>0.90604006594752495</v>
      </c>
      <c r="F891" s="1">
        <v>-0.32310473525361</v>
      </c>
      <c r="G891" s="1">
        <v>6.8806526497310996</v>
      </c>
      <c r="H891" s="1">
        <v>0.63297635520145801</v>
      </c>
      <c r="I891" s="1">
        <v>0.91122372883432001</v>
      </c>
    </row>
    <row r="892" spans="1:9">
      <c r="A892" t="s">
        <v>1828</v>
      </c>
      <c r="B892" t="s">
        <v>734</v>
      </c>
      <c r="C892" t="str">
        <f>VLOOKUP(Table2[[#This Row],[Gene ID]],'ridlon-genomes'!A$2:E$19843,4)</f>
        <v>WP_006441922.1</v>
      </c>
      <c r="D892" s="1">
        <v>0.68404015435673704</v>
      </c>
      <c r="E892" s="1">
        <v>0.92952635481682599</v>
      </c>
      <c r="F892" s="1">
        <v>-0.32360034694428502</v>
      </c>
      <c r="G892" s="1">
        <v>6.9260083977444697</v>
      </c>
      <c r="H892" s="1">
        <v>0.68965590862286896</v>
      </c>
      <c r="I892" s="1">
        <v>0.93289036901062705</v>
      </c>
    </row>
    <row r="893" spans="1:9">
      <c r="A893" t="s">
        <v>1600</v>
      </c>
      <c r="B893" t="s">
        <v>2383</v>
      </c>
      <c r="C893" t="str">
        <f>VLOOKUP(Table2[[#This Row],[Gene ID]],'ridlon-genomes'!A$2:E$19843,4)</f>
        <v>WP_006444140.1</v>
      </c>
      <c r="D893" s="1">
        <v>0.59523163710975102</v>
      </c>
      <c r="E893" s="1">
        <v>0.895550286076924</v>
      </c>
      <c r="F893" s="1">
        <v>-0.32487136285802098</v>
      </c>
      <c r="G893" s="1">
        <v>7.16092979561021</v>
      </c>
      <c r="H893" s="1">
        <v>0.60003471838765698</v>
      </c>
      <c r="I893" s="1">
        <v>0.90090182211357395</v>
      </c>
    </row>
    <row r="894" spans="1:9">
      <c r="A894" t="s">
        <v>893</v>
      </c>
      <c r="B894" t="s">
        <v>2096</v>
      </c>
      <c r="C894" t="str">
        <f>VLOOKUP(Table2[[#This Row],[Gene ID]],'ridlon-genomes'!A$2:E$19843,4)</f>
        <v>WP_006442555.1</v>
      </c>
      <c r="D894" s="1">
        <v>0.51316142569234902</v>
      </c>
      <c r="E894" s="1">
        <v>0.86706652739107704</v>
      </c>
      <c r="F894" s="1">
        <v>-0.32492929634258599</v>
      </c>
      <c r="G894" s="1">
        <v>7.4542034027996298</v>
      </c>
      <c r="H894" s="1">
        <v>0.51607700278374902</v>
      </c>
      <c r="I894" s="1">
        <v>0.87439483075605395</v>
      </c>
    </row>
    <row r="895" spans="1:9">
      <c r="A895" t="s">
        <v>1434</v>
      </c>
      <c r="B895" t="s">
        <v>629</v>
      </c>
      <c r="C895" t="str">
        <f>VLOOKUP(Table2[[#This Row],[Gene ID]],'ridlon-genomes'!A$2:E$19843,4)</f>
        <v>WP_006443853.1</v>
      </c>
      <c r="D895" s="1">
        <v>0.48114013417448198</v>
      </c>
      <c r="E895" s="1">
        <v>0.85619673947692299</v>
      </c>
      <c r="F895" s="1">
        <v>-0.3260821074511</v>
      </c>
      <c r="G895" s="1">
        <v>7.9184736099924402</v>
      </c>
      <c r="H895" s="1">
        <v>0.48413498342379602</v>
      </c>
      <c r="I895" s="1">
        <v>0.86436517197456197</v>
      </c>
    </row>
    <row r="896" spans="1:9">
      <c r="A896" t="s">
        <v>923</v>
      </c>
      <c r="B896" t="s">
        <v>2114</v>
      </c>
      <c r="C896" t="str">
        <f>VLOOKUP(Table2[[#This Row],[Gene ID]],'ridlon-genomes'!A$2:E$19843,4)</f>
        <v>WP_006442614.1</v>
      </c>
      <c r="D896" s="1">
        <v>0.56936568013253297</v>
      </c>
      <c r="E896" s="1">
        <v>0.88481548552273204</v>
      </c>
      <c r="F896" s="1">
        <v>-0.32622671910257001</v>
      </c>
      <c r="G896" s="1">
        <v>10.6902971054829</v>
      </c>
      <c r="H896" s="1">
        <v>0.57317727551244302</v>
      </c>
      <c r="I896" s="1">
        <v>0.88846815230152898</v>
      </c>
    </row>
    <row r="897" spans="1:9">
      <c r="A897" t="s">
        <v>1236</v>
      </c>
      <c r="B897" t="s">
        <v>2240</v>
      </c>
      <c r="C897" t="str">
        <f>VLOOKUP(Table2[[#This Row],[Gene ID]],'ridlon-genomes'!A$2:E$19843,4)</f>
        <v>WP_006441448.1</v>
      </c>
      <c r="D897" s="1">
        <v>0.66011953546240898</v>
      </c>
      <c r="E897" s="1">
        <v>0.92336151826505697</v>
      </c>
      <c r="F897" s="1">
        <v>-0.32763682185140403</v>
      </c>
      <c r="G897" s="1">
        <v>7.0219559457169796</v>
      </c>
      <c r="H897" s="1">
        <v>0.66633756500098296</v>
      </c>
      <c r="I897" s="1">
        <v>0.92860160747607201</v>
      </c>
    </row>
    <row r="898" spans="1:9">
      <c r="A898" t="s">
        <v>1442</v>
      </c>
      <c r="B898" t="s">
        <v>474</v>
      </c>
      <c r="C898" t="str">
        <f>VLOOKUP(Table2[[#This Row],[Gene ID]],'ridlon-genomes'!A$2:E$19843,4)</f>
        <v>WP_006443873.1</v>
      </c>
      <c r="D898" s="1">
        <v>0.54113118696858498</v>
      </c>
      <c r="E898" s="1">
        <v>0.867304529675757</v>
      </c>
      <c r="F898" s="1">
        <v>-0.329917708773309</v>
      </c>
      <c r="G898" s="1">
        <v>8.05105109078095</v>
      </c>
      <c r="H898" s="1">
        <v>0.546148668841683</v>
      </c>
      <c r="I898" s="1">
        <v>0.87439483075605395</v>
      </c>
    </row>
    <row r="899" spans="1:9">
      <c r="A899" t="s">
        <v>1705</v>
      </c>
      <c r="B899" t="s">
        <v>474</v>
      </c>
      <c r="C899" t="str">
        <f>VLOOKUP(Table2[[#This Row],[Gene ID]],'ridlon-genomes'!A$2:E$19843,4)</f>
        <v>WP_006441272.1</v>
      </c>
      <c r="D899" s="1">
        <v>0.37035151312162501</v>
      </c>
      <c r="E899" s="1">
        <v>0.80157394968019602</v>
      </c>
      <c r="F899" s="1">
        <v>-0.332117581658121</v>
      </c>
      <c r="G899" s="1">
        <v>10.5219483541947</v>
      </c>
      <c r="H899" s="1">
        <v>0.37254452441459301</v>
      </c>
      <c r="I899" s="1">
        <v>0.81367971046444298</v>
      </c>
    </row>
    <row r="900" spans="1:9">
      <c r="A900" t="s">
        <v>1361</v>
      </c>
      <c r="B900" t="s">
        <v>474</v>
      </c>
      <c r="C900" t="str">
        <f>VLOOKUP(Table2[[#This Row],[Gene ID]],'ridlon-genomes'!A$2:E$19843,4)</f>
        <v>WP_006441471.1</v>
      </c>
      <c r="D900" s="1">
        <v>0.66059836838307395</v>
      </c>
      <c r="E900" s="1">
        <v>0.92336151826505697</v>
      </c>
      <c r="F900" s="1">
        <v>-0.33360116609631901</v>
      </c>
      <c r="G900" s="1">
        <v>6.9297112909336596</v>
      </c>
      <c r="H900" s="1">
        <v>0.66707494240899401</v>
      </c>
      <c r="I900" s="1">
        <v>0.92860160747607201</v>
      </c>
    </row>
    <row r="901" spans="1:9">
      <c r="A901" t="s">
        <v>808</v>
      </c>
      <c r="B901" t="s">
        <v>2049</v>
      </c>
      <c r="C901" t="str">
        <f>VLOOKUP(Table2[[#This Row],[Gene ID]],'ridlon-genomes'!A$2:E$19843,4)</f>
        <v>WP_006442349.1</v>
      </c>
      <c r="D901" s="1">
        <v>0.50363828119457998</v>
      </c>
      <c r="E901" s="1">
        <v>0.86591691328346398</v>
      </c>
      <c r="F901" s="1">
        <v>-0.33364815752163202</v>
      </c>
      <c r="G901" s="1">
        <v>7.61286773787816</v>
      </c>
      <c r="H901" s="1">
        <v>0.506159383339711</v>
      </c>
      <c r="I901" s="1">
        <v>0.87273310047479702</v>
      </c>
    </row>
    <row r="902" spans="1:9">
      <c r="A902" t="s">
        <v>1913</v>
      </c>
      <c r="B902" t="s">
        <v>592</v>
      </c>
      <c r="C902" t="str">
        <f>VLOOKUP(Table2[[#This Row],[Gene ID]],'ridlon-genomes'!A$2:E$19843,4)</f>
        <v>WP_006442070.1</v>
      </c>
      <c r="D902" s="1">
        <v>0.43335517798141998</v>
      </c>
      <c r="E902" s="1">
        <v>0.84051692981858495</v>
      </c>
      <c r="F902" s="1">
        <v>-0.33686648540798902</v>
      </c>
      <c r="G902" s="1">
        <v>9.0792653441289204</v>
      </c>
      <c r="H902" s="1">
        <v>0.43573063593766798</v>
      </c>
      <c r="I902" s="1">
        <v>0.84642705831991105</v>
      </c>
    </row>
    <row r="903" spans="1:9">
      <c r="A903" t="s">
        <v>1742</v>
      </c>
      <c r="B903" t="s">
        <v>474</v>
      </c>
      <c r="C903" t="str">
        <f>VLOOKUP(Table2[[#This Row],[Gene ID]],'ridlon-genomes'!A$2:E$19843,4)</f>
        <v>WP_006441767.1</v>
      </c>
      <c r="D903" s="1">
        <v>0.546332202202371</v>
      </c>
      <c r="E903" s="1">
        <v>0.86843911684264996</v>
      </c>
      <c r="F903" s="1">
        <v>-0.33868980563523998</v>
      </c>
      <c r="G903" s="1">
        <v>7.0912705779251501</v>
      </c>
      <c r="H903" s="1">
        <v>0.55084661488049702</v>
      </c>
      <c r="I903" s="1">
        <v>0.87784600664395196</v>
      </c>
    </row>
    <row r="904" spans="1:9">
      <c r="A904" t="s">
        <v>1851</v>
      </c>
      <c r="B904" t="s">
        <v>474</v>
      </c>
      <c r="C904" t="str">
        <f>VLOOKUP(Table2[[#This Row],[Gene ID]],'ridlon-genomes'!A$2:E$19843,4)</f>
        <v>WP_040434697.1</v>
      </c>
      <c r="D904" s="1">
        <v>0.450068002580576</v>
      </c>
      <c r="E904" s="1">
        <v>0.84666928004255704</v>
      </c>
      <c r="F904" s="1">
        <v>-0.33952483972353098</v>
      </c>
      <c r="G904" s="1">
        <v>9.2009117779454694</v>
      </c>
      <c r="H904" s="1">
        <v>0.45338298755548501</v>
      </c>
      <c r="I904" s="1">
        <v>0.855478306835463</v>
      </c>
    </row>
    <row r="905" spans="1:9">
      <c r="A905" t="s">
        <v>1337</v>
      </c>
      <c r="B905" t="s">
        <v>2281</v>
      </c>
      <c r="C905" t="str">
        <f>VLOOKUP(Table2[[#This Row],[Gene ID]],'ridlon-genomes'!A$2:E$19843,4)</f>
        <v>WP_006443603.1</v>
      </c>
      <c r="D905" s="1">
        <v>0.58737804582584696</v>
      </c>
      <c r="E905" s="1">
        <v>0.89284317779846301</v>
      </c>
      <c r="F905" s="1">
        <v>-0.33981152214066801</v>
      </c>
      <c r="G905" s="1">
        <v>7.3543378838537397</v>
      </c>
      <c r="H905" s="1">
        <v>0.59401055930367896</v>
      </c>
      <c r="I905" s="1">
        <v>0.90090182211357395</v>
      </c>
    </row>
    <row r="906" spans="1:9">
      <c r="A906" t="s">
        <v>1623</v>
      </c>
      <c r="B906" t="s">
        <v>2395</v>
      </c>
      <c r="C906" t="str">
        <f>VLOOKUP(Table2[[#This Row],[Gene ID]],'ridlon-genomes'!A$2:E$19843,4)</f>
        <v>WP_040435240.1</v>
      </c>
      <c r="D906" s="1">
        <v>0.31244995112496299</v>
      </c>
      <c r="E906" s="1">
        <v>0.77358707591670495</v>
      </c>
      <c r="F906" s="1">
        <v>-0.33987084660900402</v>
      </c>
      <c r="G906" s="1">
        <v>11.120421016841499</v>
      </c>
      <c r="H906" s="1">
        <v>0.31418828940249399</v>
      </c>
      <c r="I906" s="1">
        <v>0.78347996892032301</v>
      </c>
    </row>
    <row r="907" spans="1:9">
      <c r="A907" t="s">
        <v>1572</v>
      </c>
      <c r="B907" t="s">
        <v>684</v>
      </c>
      <c r="C907" t="str">
        <f>VLOOKUP(Table2[[#This Row],[Gene ID]],'ridlon-genomes'!A$2:E$19843,4)</f>
        <v>WP_006444068.1</v>
      </c>
      <c r="D907" s="1">
        <v>0.30460583176544498</v>
      </c>
      <c r="E907" s="1">
        <v>0.77358707591670495</v>
      </c>
      <c r="F907" s="1">
        <v>-0.342862337827048</v>
      </c>
      <c r="G907" s="1">
        <v>10.533187564342301</v>
      </c>
      <c r="H907" s="1">
        <v>0.306296462109728</v>
      </c>
      <c r="I907" s="1">
        <v>0.78347996892032301</v>
      </c>
    </row>
    <row r="908" spans="1:9">
      <c r="A908" t="s">
        <v>1385</v>
      </c>
      <c r="B908" t="s">
        <v>2038</v>
      </c>
      <c r="C908" t="str">
        <f>VLOOKUP(Table2[[#This Row],[Gene ID]],'ridlon-genomes'!A$2:E$19843,4)</f>
        <v>WP_006443724.1</v>
      </c>
      <c r="D908" s="1">
        <v>0.61676830031301599</v>
      </c>
      <c r="E908" s="1">
        <v>0.89658834857866299</v>
      </c>
      <c r="F908" s="1">
        <v>-0.345620972155115</v>
      </c>
      <c r="G908" s="1">
        <v>6.9569829531060599</v>
      </c>
      <c r="H908" s="1">
        <v>0.62315466096838301</v>
      </c>
      <c r="I908" s="1">
        <v>0.90332153055787601</v>
      </c>
    </row>
    <row r="909" spans="1:9">
      <c r="A909" t="s">
        <v>1516</v>
      </c>
      <c r="B909" t="s">
        <v>2347</v>
      </c>
      <c r="C909" t="str">
        <f>VLOOKUP(Table2[[#This Row],[Gene ID]],'ridlon-genomes'!A$2:E$19843,4)</f>
        <v>WP_006443987.1</v>
      </c>
      <c r="D909" s="1">
        <v>0.31823836191704802</v>
      </c>
      <c r="E909" s="1">
        <v>0.77358707591670495</v>
      </c>
      <c r="F909" s="1">
        <v>-0.347709795173825</v>
      </c>
      <c r="G909" s="1">
        <v>11.4684554152209</v>
      </c>
      <c r="H909" s="1">
        <v>0.31992111635799803</v>
      </c>
      <c r="I909" s="1">
        <v>0.78347996892032301</v>
      </c>
    </row>
    <row r="910" spans="1:9">
      <c r="A910" t="s">
        <v>1571</v>
      </c>
      <c r="B910" t="s">
        <v>2066</v>
      </c>
      <c r="C910" t="str">
        <f>VLOOKUP(Table2[[#This Row],[Gene ID]],'ridlon-genomes'!A$2:E$19843,4)</f>
        <v>WP_006444067.1</v>
      </c>
      <c r="D910" s="1">
        <v>0.47677617798467498</v>
      </c>
      <c r="E910" s="1">
        <v>0.85619673947692299</v>
      </c>
      <c r="F910" s="1">
        <v>-0.35345182850134199</v>
      </c>
      <c r="G910" s="1">
        <v>10.2520767990629</v>
      </c>
      <c r="H910" s="1">
        <v>0.48002643422059399</v>
      </c>
      <c r="I910" s="1">
        <v>0.86436517197456197</v>
      </c>
    </row>
    <row r="911" spans="1:9">
      <c r="A911" t="s">
        <v>1422</v>
      </c>
      <c r="B911" t="s">
        <v>2310</v>
      </c>
      <c r="C911" t="str">
        <f>VLOOKUP(Table2[[#This Row],[Gene ID]],'ridlon-genomes'!A$2:E$19843,4)</f>
        <v>WP_006441486.1</v>
      </c>
      <c r="D911" s="1">
        <v>0.53016549908993804</v>
      </c>
      <c r="E911" s="1">
        <v>0.86717799486509395</v>
      </c>
      <c r="F911" s="1">
        <v>-0.35370256590875998</v>
      </c>
      <c r="G911" s="1">
        <v>7.3910619031786302</v>
      </c>
      <c r="H911" s="1">
        <v>0.535542661005172</v>
      </c>
      <c r="I911" s="1">
        <v>0.87439483075605395</v>
      </c>
    </row>
    <row r="912" spans="1:9">
      <c r="A912" t="s">
        <v>1368</v>
      </c>
      <c r="B912" t="s">
        <v>474</v>
      </c>
      <c r="C912" t="str">
        <f>VLOOKUP(Table2[[#This Row],[Gene ID]],'ridlon-genomes'!A$2:E$19843,4)</f>
        <v>WP_006443700.1</v>
      </c>
      <c r="D912" s="1">
        <v>0.41931162692614798</v>
      </c>
      <c r="E912" s="1">
        <v>0.83465144873648101</v>
      </c>
      <c r="F912" s="1">
        <v>-0.35371958135974602</v>
      </c>
      <c r="G912" s="1">
        <v>8.8952156511466995</v>
      </c>
      <c r="H912" s="1">
        <v>0.42243173923682698</v>
      </c>
      <c r="I912" s="1">
        <v>0.84361353296823505</v>
      </c>
    </row>
    <row r="913" spans="1:9">
      <c r="A913" t="s">
        <v>804</v>
      </c>
      <c r="B913" t="s">
        <v>629</v>
      </c>
      <c r="C913" t="str">
        <f>VLOOKUP(Table2[[#This Row],[Gene ID]],'ridlon-genomes'!A$2:E$19843,4)</f>
        <v>WP_006442336.1</v>
      </c>
      <c r="D913" s="1">
        <v>0.52626023006048095</v>
      </c>
      <c r="E913" s="1">
        <v>0.86717799486509395</v>
      </c>
      <c r="F913" s="1">
        <v>-0.35488869713471699</v>
      </c>
      <c r="G913" s="1">
        <v>7.4544262401498198</v>
      </c>
      <c r="H913" s="1">
        <v>0.53102050465797801</v>
      </c>
      <c r="I913" s="1">
        <v>0.87439483075605395</v>
      </c>
    </row>
    <row r="914" spans="1:9">
      <c r="A914" t="s">
        <v>900</v>
      </c>
      <c r="B914" t="s">
        <v>2099</v>
      </c>
      <c r="C914" t="str">
        <f>VLOOKUP(Table2[[#This Row],[Gene ID]],'ridlon-genomes'!A$2:E$19843,4)</f>
        <v>WP_006442566.1</v>
      </c>
      <c r="D914" s="1">
        <v>0.66957832394733996</v>
      </c>
      <c r="E914" s="1">
        <v>0.92659566732093201</v>
      </c>
      <c r="F914" s="1">
        <v>-0.35561292936988298</v>
      </c>
      <c r="G914" s="1">
        <v>7.46988963900532</v>
      </c>
      <c r="H914" s="1">
        <v>0.676853680095306</v>
      </c>
      <c r="I914" s="1">
        <v>0.93289036901062705</v>
      </c>
    </row>
    <row r="915" spans="1:9">
      <c r="A915" t="s">
        <v>1509</v>
      </c>
      <c r="B915" t="s">
        <v>2344</v>
      </c>
      <c r="C915" t="str">
        <f>VLOOKUP(Table2[[#This Row],[Gene ID]],'ridlon-genomes'!A$2:E$19843,4)</f>
        <v>WP_006441502.1</v>
      </c>
      <c r="D915" s="1">
        <v>0.33444551296242597</v>
      </c>
      <c r="E915" s="1">
        <v>0.77701172892525805</v>
      </c>
      <c r="F915" s="1">
        <v>-0.35619612302519399</v>
      </c>
      <c r="G915" s="1">
        <v>10.329656391424701</v>
      </c>
      <c r="H915" s="1">
        <v>0.33659504003921198</v>
      </c>
      <c r="I915" s="1">
        <v>0.78854006570984003</v>
      </c>
    </row>
    <row r="916" spans="1:9">
      <c r="A916" t="s">
        <v>1606</v>
      </c>
      <c r="B916" t="s">
        <v>507</v>
      </c>
      <c r="C916" t="str">
        <f>VLOOKUP(Table2[[#This Row],[Gene ID]],'ridlon-genomes'!A$2:E$19843,4)</f>
        <v>WP_006444151.1</v>
      </c>
      <c r="D916" s="1">
        <v>0.39699079947972399</v>
      </c>
      <c r="E916" s="1">
        <v>0.82239933081411698</v>
      </c>
      <c r="F916" s="1">
        <v>-0.35675131925654702</v>
      </c>
      <c r="G916" s="1">
        <v>9.1037156547314506</v>
      </c>
      <c r="H916" s="1">
        <v>0.39927542414860101</v>
      </c>
      <c r="I916" s="1">
        <v>0.83084498050892797</v>
      </c>
    </row>
    <row r="917" spans="1:9">
      <c r="A917" t="s">
        <v>1364</v>
      </c>
      <c r="B917" t="s">
        <v>2287</v>
      </c>
      <c r="C917" t="str">
        <f>VLOOKUP(Table2[[#This Row],[Gene ID]],'ridlon-genomes'!A$2:E$19843,4)</f>
        <v>WP_006443691.1</v>
      </c>
      <c r="D917" s="1">
        <v>0.50673322714038704</v>
      </c>
      <c r="E917" s="1">
        <v>0.86591691328346398</v>
      </c>
      <c r="F917" s="1">
        <v>-0.35712729777740598</v>
      </c>
      <c r="G917" s="1">
        <v>8.5166887466258192</v>
      </c>
      <c r="H917" s="1">
        <v>0.51078857717977999</v>
      </c>
      <c r="I917" s="1">
        <v>0.87313356758393701</v>
      </c>
    </row>
    <row r="918" spans="1:9">
      <c r="A918" t="s">
        <v>1517</v>
      </c>
      <c r="B918" t="s">
        <v>474</v>
      </c>
      <c r="C918" t="str">
        <f>VLOOKUP(Table2[[#This Row],[Gene ID]],'ridlon-genomes'!A$2:E$19843,4)</f>
        <v>WP_006443988.1</v>
      </c>
      <c r="D918" s="1">
        <v>0.29458847062995303</v>
      </c>
      <c r="E918" s="1">
        <v>0.77358707591670495</v>
      </c>
      <c r="F918" s="1">
        <v>-0.358023870859143</v>
      </c>
      <c r="G918" s="1">
        <v>10.959792077193899</v>
      </c>
      <c r="H918" s="1">
        <v>0.29638952244903799</v>
      </c>
      <c r="I918" s="1">
        <v>0.78347996892032301</v>
      </c>
    </row>
    <row r="919" spans="1:9">
      <c r="A919" t="s">
        <v>814</v>
      </c>
      <c r="B919" t="s">
        <v>2053</v>
      </c>
      <c r="C919" t="str">
        <f>VLOOKUP(Table2[[#This Row],[Gene ID]],'ridlon-genomes'!A$2:E$19843,4)</f>
        <v>WP_083790593.1</v>
      </c>
      <c r="D919" s="1">
        <v>0.37009065807338198</v>
      </c>
      <c r="E919" s="1">
        <v>0.80157394968019602</v>
      </c>
      <c r="F919" s="1">
        <v>-0.359028099358909</v>
      </c>
      <c r="G919" s="1">
        <v>9.0351013424537197</v>
      </c>
      <c r="H919" s="1">
        <v>0.37226776866796302</v>
      </c>
      <c r="I919" s="1">
        <v>0.81367971046444298</v>
      </c>
    </row>
    <row r="920" spans="1:9">
      <c r="A920" t="s">
        <v>1599</v>
      </c>
      <c r="B920" t="s">
        <v>2256</v>
      </c>
      <c r="C920" t="str">
        <f>VLOOKUP(Table2[[#This Row],[Gene ID]],'ridlon-genomes'!A$2:E$19843,4)</f>
        <v>WP_006441519.1</v>
      </c>
      <c r="D920" s="1">
        <v>0.60776653158189997</v>
      </c>
      <c r="E920" s="1">
        <v>0.89658834857866299</v>
      </c>
      <c r="F920" s="1">
        <v>-0.359467235927447</v>
      </c>
      <c r="G920" s="1">
        <v>7.25172964480124</v>
      </c>
      <c r="H920" s="1">
        <v>0.61395588230760001</v>
      </c>
      <c r="I920" s="1">
        <v>0.90301607551237795</v>
      </c>
    </row>
    <row r="921" spans="1:9">
      <c r="A921" t="s">
        <v>1130</v>
      </c>
      <c r="B921" t="s">
        <v>2197</v>
      </c>
      <c r="C921" t="str">
        <f>VLOOKUP(Table2[[#This Row],[Gene ID]],'ridlon-genomes'!A$2:E$19843,4)</f>
        <v>WP_006443138.1</v>
      </c>
      <c r="D921" s="1">
        <v>0.52164901311037903</v>
      </c>
      <c r="E921" s="1">
        <v>0.86717799486509395</v>
      </c>
      <c r="F921" s="1">
        <v>-0.36024544342277198</v>
      </c>
      <c r="G921" s="1">
        <v>8.5748296234573296</v>
      </c>
      <c r="H921" s="1">
        <v>0.52552613386018898</v>
      </c>
      <c r="I921" s="1">
        <v>0.87439483075605395</v>
      </c>
    </row>
    <row r="922" spans="1:9">
      <c r="A922" t="s">
        <v>2026</v>
      </c>
      <c r="B922" t="s">
        <v>2567</v>
      </c>
      <c r="C922" t="str">
        <f>VLOOKUP(Table2[[#This Row],[Gene ID]],'ridlon-genomes'!A$2:E$19843,4)</f>
        <v>WP_006442286.1</v>
      </c>
      <c r="D922" s="1">
        <v>0.44094302051176798</v>
      </c>
      <c r="E922" s="1">
        <v>0.84566920776111598</v>
      </c>
      <c r="F922" s="1">
        <v>-0.36186951360536701</v>
      </c>
      <c r="G922" s="1">
        <v>8.7039135339016607</v>
      </c>
      <c r="H922" s="1">
        <v>0.44421040334962802</v>
      </c>
      <c r="I922" s="1">
        <v>0.85481851233040795</v>
      </c>
    </row>
    <row r="923" spans="1:9">
      <c r="A923" t="s">
        <v>1078</v>
      </c>
      <c r="B923" t="s">
        <v>2177</v>
      </c>
      <c r="C923" t="str">
        <f>VLOOKUP(Table2[[#This Row],[Gene ID]],'ridlon-genomes'!A$2:E$19843,4)</f>
        <v>WP_006443004.1</v>
      </c>
      <c r="D923" s="1">
        <v>0.55302251611824604</v>
      </c>
      <c r="E923" s="1">
        <v>0.875735655270792</v>
      </c>
      <c r="F923" s="1">
        <v>-0.36274445968367702</v>
      </c>
      <c r="G923" s="1">
        <v>7.5012827394279302</v>
      </c>
      <c r="H923" s="1">
        <v>0.55816056630275701</v>
      </c>
      <c r="I923" s="1">
        <v>0.88275457451927797</v>
      </c>
    </row>
    <row r="924" spans="1:9">
      <c r="A924" t="s">
        <v>1962</v>
      </c>
      <c r="B924" t="s">
        <v>2545</v>
      </c>
      <c r="C924" t="str">
        <f>VLOOKUP(Table2[[#This Row],[Gene ID]],'ridlon-genomes'!A$2:E$19843,4)</f>
        <v>WP_006442144.1</v>
      </c>
      <c r="D924" s="1">
        <v>0.34492538371588</v>
      </c>
      <c r="E924" s="1">
        <v>0.784548463688301</v>
      </c>
      <c r="F924" s="1">
        <v>-0.364895311901762</v>
      </c>
      <c r="G924" s="1">
        <v>9.1404330975110604</v>
      </c>
      <c r="H924" s="1">
        <v>0.346894570800591</v>
      </c>
      <c r="I924" s="1">
        <v>0.79119080777426898</v>
      </c>
    </row>
    <row r="925" spans="1:9">
      <c r="A925" t="s">
        <v>901</v>
      </c>
      <c r="B925" t="s">
        <v>694</v>
      </c>
      <c r="C925" t="str">
        <f>VLOOKUP(Table2[[#This Row],[Gene ID]],'ridlon-genomes'!A$2:E$19843,4)</f>
        <v>WP_006442567.1</v>
      </c>
      <c r="D925" s="1">
        <v>0.497085562992511</v>
      </c>
      <c r="E925" s="1">
        <v>0.86326809623959899</v>
      </c>
      <c r="F925" s="1">
        <v>-0.36504798192657301</v>
      </c>
      <c r="G925" s="1">
        <v>8.4738329393112792</v>
      </c>
      <c r="H925" s="1">
        <v>0.50205357604914003</v>
      </c>
      <c r="I925" s="1">
        <v>0.87231808838538105</v>
      </c>
    </row>
    <row r="926" spans="1:9">
      <c r="A926" t="s">
        <v>939</v>
      </c>
      <c r="B926" t="s">
        <v>601</v>
      </c>
      <c r="C926" t="str">
        <f>VLOOKUP(Table2[[#This Row],[Gene ID]],'ridlon-genomes'!A$2:E$19843,4)</f>
        <v>WP_006441367.1</v>
      </c>
      <c r="D926" s="1">
        <v>0.37627226646708101</v>
      </c>
      <c r="E926" s="1">
        <v>0.80634919955018303</v>
      </c>
      <c r="F926" s="1">
        <v>-0.36511920059814401</v>
      </c>
      <c r="G926" s="1">
        <v>9.79508425772908</v>
      </c>
      <c r="H926" s="1">
        <v>0.37916439731009499</v>
      </c>
      <c r="I926" s="1">
        <v>0.81435897791829404</v>
      </c>
    </row>
    <row r="927" spans="1:9">
      <c r="A927" t="s">
        <v>1560</v>
      </c>
      <c r="B927" t="s">
        <v>2368</v>
      </c>
      <c r="C927" t="str">
        <f>VLOOKUP(Table2[[#This Row],[Gene ID]],'ridlon-genomes'!A$2:E$19843,4)</f>
        <v>WP_006444053.1</v>
      </c>
      <c r="D927" s="1">
        <v>0.27713471345792401</v>
      </c>
      <c r="E927" s="1">
        <v>0.77358707591670495</v>
      </c>
      <c r="F927" s="1">
        <v>-0.37107384974261198</v>
      </c>
      <c r="G927" s="1">
        <v>9.8814568545115105</v>
      </c>
      <c r="H927" s="1">
        <v>0.27883629012808198</v>
      </c>
      <c r="I927" s="1">
        <v>0.78208816175597395</v>
      </c>
    </row>
    <row r="928" spans="1:9">
      <c r="A928" t="s">
        <v>1947</v>
      </c>
      <c r="B928" t="s">
        <v>717</v>
      </c>
      <c r="C928" t="str">
        <f>VLOOKUP(Table2[[#This Row],[Gene ID]],'ridlon-genomes'!A$2:E$19843,4)</f>
        <v>WP_006441315.1</v>
      </c>
      <c r="D928" s="1">
        <v>0.32743534789276202</v>
      </c>
      <c r="E928" s="1">
        <v>0.77451264908175499</v>
      </c>
      <c r="F928" s="1">
        <v>-0.37186542170130299</v>
      </c>
      <c r="G928" s="1">
        <v>11.026726171014801</v>
      </c>
      <c r="H928" s="1">
        <v>0.32951922971314002</v>
      </c>
      <c r="I928" s="1">
        <v>0.78370447979303803</v>
      </c>
    </row>
    <row r="929" spans="1:9">
      <c r="A929" t="s">
        <v>1806</v>
      </c>
      <c r="B929" t="s">
        <v>2245</v>
      </c>
      <c r="C929" t="str">
        <f>VLOOKUP(Table2[[#This Row],[Gene ID]],'ridlon-genomes'!A$2:E$19843,4)</f>
        <v>WP_040434668.1</v>
      </c>
      <c r="D929" s="1">
        <v>0.53867666420276905</v>
      </c>
      <c r="E929" s="1">
        <v>0.86717799486509395</v>
      </c>
      <c r="F929" s="1">
        <v>-0.37463024356928898</v>
      </c>
      <c r="G929" s="1">
        <v>8.8415020748442306</v>
      </c>
      <c r="H929" s="1">
        <v>0.54374263867975903</v>
      </c>
      <c r="I929" s="1">
        <v>0.87439483075605395</v>
      </c>
    </row>
    <row r="930" spans="1:9">
      <c r="A930" t="s">
        <v>1838</v>
      </c>
      <c r="B930" t="s">
        <v>2122</v>
      </c>
      <c r="C930" t="str">
        <f>VLOOKUP(Table2[[#This Row],[Gene ID]],'ridlon-genomes'!A$2:E$19843,4)</f>
        <v>WP_006441947.1</v>
      </c>
      <c r="D930" s="1">
        <v>0.24360649901185699</v>
      </c>
      <c r="E930" s="1">
        <v>0.75808888125331697</v>
      </c>
      <c r="F930" s="1">
        <v>-0.376151569150389</v>
      </c>
      <c r="G930" s="1">
        <v>11.9662286611693</v>
      </c>
      <c r="H930" s="1">
        <v>0.245044929559979</v>
      </c>
      <c r="I930" s="1">
        <v>0.76758823166809198</v>
      </c>
    </row>
    <row r="931" spans="1:9">
      <c r="A931" t="s">
        <v>1707</v>
      </c>
      <c r="B931" t="s">
        <v>2433</v>
      </c>
      <c r="C931" t="str">
        <f>VLOOKUP(Table2[[#This Row],[Gene ID]],'ridlon-genomes'!A$2:E$19843,4)</f>
        <v>WP_006441680.1</v>
      </c>
      <c r="D931" s="1">
        <v>0.55822277243579699</v>
      </c>
      <c r="E931" s="1">
        <v>0.878515031213422</v>
      </c>
      <c r="F931" s="1">
        <v>-0.37673798961264698</v>
      </c>
      <c r="G931" s="1">
        <v>7.9913988159458897</v>
      </c>
      <c r="H931" s="1">
        <v>0.56329031148424102</v>
      </c>
      <c r="I931" s="1">
        <v>0.88738816127463505</v>
      </c>
    </row>
    <row r="932" spans="1:9">
      <c r="A932" t="s">
        <v>1135</v>
      </c>
      <c r="B932" t="s">
        <v>2180</v>
      </c>
      <c r="C932" t="str">
        <f>VLOOKUP(Table2[[#This Row],[Gene ID]],'ridlon-genomes'!A$2:E$19843,4)</f>
        <v>WP_040435031.1</v>
      </c>
      <c r="D932" s="1">
        <v>0.41310431805395798</v>
      </c>
      <c r="E932" s="1">
        <v>0.83306096719268397</v>
      </c>
      <c r="F932" s="1">
        <v>-0.379308041819649</v>
      </c>
      <c r="G932" s="1">
        <v>12.5327715931009</v>
      </c>
      <c r="H932" s="1">
        <v>0.41612316794065601</v>
      </c>
      <c r="I932" s="1">
        <v>0.838645072235501</v>
      </c>
    </row>
    <row r="933" spans="1:9">
      <c r="A933" t="s">
        <v>1429</v>
      </c>
      <c r="B933" t="s">
        <v>708</v>
      </c>
      <c r="C933" t="str">
        <f>VLOOKUP(Table2[[#This Row],[Gene ID]],'ridlon-genomes'!A$2:E$19843,4)</f>
        <v>WP_006443847.1</v>
      </c>
      <c r="D933" s="1">
        <v>0.31775013249610001</v>
      </c>
      <c r="E933" s="1">
        <v>0.77358707591670495</v>
      </c>
      <c r="F933" s="1">
        <v>-0.379985673175191</v>
      </c>
      <c r="G933" s="1">
        <v>9.5746060734021796</v>
      </c>
      <c r="H933" s="1">
        <v>0.31993364165183502</v>
      </c>
      <c r="I933" s="1">
        <v>0.78347996892032301</v>
      </c>
    </row>
    <row r="934" spans="1:9">
      <c r="A934" t="s">
        <v>1825</v>
      </c>
      <c r="B934" t="s">
        <v>2400</v>
      </c>
      <c r="C934" t="str">
        <f>VLOOKUP(Table2[[#This Row],[Gene ID]],'ridlon-genomes'!A$2:E$19843,4)</f>
        <v>WP_006441918.1</v>
      </c>
      <c r="D934" s="1">
        <v>0.36029327619160401</v>
      </c>
      <c r="E934" s="1">
        <v>0.79986978639085904</v>
      </c>
      <c r="F934" s="1">
        <v>-0.38140376548430599</v>
      </c>
      <c r="G934" s="1">
        <v>8.4005527660167107</v>
      </c>
      <c r="H934" s="1">
        <v>0.36277989026506302</v>
      </c>
      <c r="I934" s="1">
        <v>0.81054365430319797</v>
      </c>
    </row>
    <row r="935" spans="1:9">
      <c r="A935" t="s">
        <v>1014</v>
      </c>
      <c r="B935" t="s">
        <v>2158</v>
      </c>
      <c r="C935" t="str">
        <f>VLOOKUP(Table2[[#This Row],[Gene ID]],'ridlon-genomes'!A$2:E$19843,4)</f>
        <v>WP_006442819.1</v>
      </c>
      <c r="D935" s="1">
        <v>0.49950833741276301</v>
      </c>
      <c r="E935" s="1">
        <v>0.86549159294095102</v>
      </c>
      <c r="F935" s="1">
        <v>-0.38212794959598201</v>
      </c>
      <c r="G935" s="1">
        <v>7.8541901246088797</v>
      </c>
      <c r="H935" s="1">
        <v>0.50436915201982901</v>
      </c>
      <c r="I935" s="1">
        <v>0.87273310047479702</v>
      </c>
    </row>
    <row r="936" spans="1:9">
      <c r="A936" t="s">
        <v>936</v>
      </c>
      <c r="B936" t="s">
        <v>600</v>
      </c>
      <c r="C936" t="str">
        <f>VLOOKUP(Table2[[#This Row],[Gene ID]],'ridlon-genomes'!A$2:E$19843,4)</f>
        <v>WP_006441366.1</v>
      </c>
      <c r="D936" s="1">
        <v>0.48852166753683501</v>
      </c>
      <c r="E936" s="1">
        <v>0.86319294645279798</v>
      </c>
      <c r="F936" s="1">
        <v>-0.38677613364170699</v>
      </c>
      <c r="G936" s="1">
        <v>7.8356145495676097</v>
      </c>
      <c r="H936" s="1">
        <v>0.49403152619268098</v>
      </c>
      <c r="I936" s="1">
        <v>0.87039158018793505</v>
      </c>
    </row>
    <row r="937" spans="1:9">
      <c r="A937" t="s">
        <v>1758</v>
      </c>
      <c r="B937" t="s">
        <v>2448</v>
      </c>
      <c r="C937" t="str">
        <f>VLOOKUP(Table2[[#This Row],[Gene ID]],'ridlon-genomes'!A$2:E$19843,4)</f>
        <v>WP_006441796.1</v>
      </c>
      <c r="D937" s="1">
        <v>0.45472473662842999</v>
      </c>
      <c r="E937" s="1">
        <v>0.84993659283353695</v>
      </c>
      <c r="F937" s="1">
        <v>-0.38824512804095102</v>
      </c>
      <c r="G937" s="1">
        <v>7.8944190954494502</v>
      </c>
      <c r="H937" s="1">
        <v>0.45982302205189202</v>
      </c>
      <c r="I937" s="1">
        <v>0.86060054861538804</v>
      </c>
    </row>
    <row r="938" spans="1:9">
      <c r="A938" t="s">
        <v>911</v>
      </c>
      <c r="B938" t="s">
        <v>2106</v>
      </c>
      <c r="C938" t="str">
        <f>VLOOKUP(Table2[[#This Row],[Gene ID]],'ridlon-genomes'!A$2:E$19843,4)</f>
        <v>WP_006442593.1</v>
      </c>
      <c r="D938" s="1">
        <v>0.45386809685761698</v>
      </c>
      <c r="E938" s="1">
        <v>0.84993659283353695</v>
      </c>
      <c r="F938" s="1">
        <v>-0.38862281781715602</v>
      </c>
      <c r="G938" s="1">
        <v>8.0098239396720494</v>
      </c>
      <c r="H938" s="1">
        <v>0.45885615818417702</v>
      </c>
      <c r="I938" s="1">
        <v>0.86060054861538804</v>
      </c>
    </row>
    <row r="939" spans="1:9">
      <c r="A939" t="s">
        <v>1585</v>
      </c>
      <c r="B939" t="s">
        <v>2376</v>
      </c>
      <c r="C939" t="str">
        <f>VLOOKUP(Table2[[#This Row],[Gene ID]],'ridlon-genomes'!A$2:E$19843,4)</f>
        <v>WP_006444103.1</v>
      </c>
      <c r="D939" s="1">
        <v>0.308531420672853</v>
      </c>
      <c r="E939" s="1">
        <v>0.77358707591670495</v>
      </c>
      <c r="F939" s="1">
        <v>-0.38936590170726698</v>
      </c>
      <c r="G939" s="1">
        <v>9.8283502291039504</v>
      </c>
      <c r="H939" s="1">
        <v>0.31060647191114399</v>
      </c>
      <c r="I939" s="1">
        <v>0.78347996892032301</v>
      </c>
    </row>
    <row r="940" spans="1:9">
      <c r="A940" t="s">
        <v>1668</v>
      </c>
      <c r="B940" t="s">
        <v>474</v>
      </c>
      <c r="C940" t="str">
        <f>VLOOKUP(Table2[[#This Row],[Gene ID]],'ridlon-genomes'!A$2:E$19843,4)</f>
        <v>WP_040434608.1</v>
      </c>
      <c r="D940" s="1">
        <v>0.60426896088750004</v>
      </c>
      <c r="E940" s="1">
        <v>0.89658834857866299</v>
      </c>
      <c r="F940" s="1">
        <v>-0.389470273520784</v>
      </c>
      <c r="G940" s="1">
        <v>7.0304249648499901</v>
      </c>
      <c r="H940" s="1">
        <v>0.610586626783302</v>
      </c>
      <c r="I940" s="1">
        <v>0.90301607551237795</v>
      </c>
    </row>
    <row r="941" spans="1:9">
      <c r="A941" t="s">
        <v>1905</v>
      </c>
      <c r="B941" t="s">
        <v>474</v>
      </c>
      <c r="C941" t="str">
        <f>VLOOKUP(Table2[[#This Row],[Gene ID]],'ridlon-genomes'!A$2:E$19843,4)</f>
        <v>WP_006442061.1</v>
      </c>
      <c r="D941" s="1">
        <v>0.529726876324495</v>
      </c>
      <c r="E941" s="1">
        <v>0.86717799486509395</v>
      </c>
      <c r="F941" s="1">
        <v>-0.39054774805456699</v>
      </c>
      <c r="G941" s="1">
        <v>7.3289888633430804</v>
      </c>
      <c r="H941" s="1">
        <v>0.53531068092246303</v>
      </c>
      <c r="I941" s="1">
        <v>0.87439483075605395</v>
      </c>
    </row>
    <row r="942" spans="1:9">
      <c r="A942" t="s">
        <v>1690</v>
      </c>
      <c r="B942" t="s">
        <v>558</v>
      </c>
      <c r="C942" t="str">
        <f>VLOOKUP(Table2[[#This Row],[Gene ID]],'ridlon-genomes'!A$2:E$19843,4)</f>
        <v>WP_006441647.1</v>
      </c>
      <c r="D942" s="1">
        <v>0.67350849085959696</v>
      </c>
      <c r="E942" s="1">
        <v>0.926907725044396</v>
      </c>
      <c r="F942" s="1">
        <v>-0.39424588158516899</v>
      </c>
      <c r="G942" s="1">
        <v>7.3413865985501001</v>
      </c>
      <c r="H942" s="1">
        <v>0.68232017089586505</v>
      </c>
      <c r="I942" s="1">
        <v>0.93289036901062705</v>
      </c>
    </row>
    <row r="943" spans="1:9">
      <c r="A943" t="s">
        <v>1357</v>
      </c>
      <c r="B943" t="s">
        <v>2183</v>
      </c>
      <c r="C943" t="str">
        <f>VLOOKUP(Table2[[#This Row],[Gene ID]],'ridlon-genomes'!A$2:E$19843,4)</f>
        <v>WP_040434588.1</v>
      </c>
      <c r="D943" s="1">
        <v>0.30856896875565898</v>
      </c>
      <c r="E943" s="1">
        <v>0.77358707591670495</v>
      </c>
      <c r="F943" s="1">
        <v>-0.394777829608706</v>
      </c>
      <c r="G943" s="1">
        <v>10.182706953455</v>
      </c>
      <c r="H943" s="1">
        <v>0.31077661067888501</v>
      </c>
      <c r="I943" s="1">
        <v>0.78347996892032301</v>
      </c>
    </row>
    <row r="944" spans="1:9">
      <c r="A944" t="s">
        <v>1092</v>
      </c>
      <c r="B944" t="s">
        <v>474</v>
      </c>
      <c r="C944" t="str">
        <f>VLOOKUP(Table2[[#This Row],[Gene ID]],'ridlon-genomes'!A$2:E$19843,4)</f>
        <v>WP_006443062.1</v>
      </c>
      <c r="D944" s="1">
        <v>0.51424867895017701</v>
      </c>
      <c r="E944" s="1">
        <v>0.86706652739107704</v>
      </c>
      <c r="F944" s="1">
        <v>-0.39809151476926502</v>
      </c>
      <c r="G944" s="1">
        <v>7.1828759122903696</v>
      </c>
      <c r="H944" s="1">
        <v>0.52066001192362299</v>
      </c>
      <c r="I944" s="1">
        <v>0.87439483075605395</v>
      </c>
    </row>
    <row r="945" spans="1:9">
      <c r="A945" t="s">
        <v>1338</v>
      </c>
      <c r="B945" t="s">
        <v>474</v>
      </c>
      <c r="C945" t="str">
        <f>VLOOKUP(Table2[[#This Row],[Gene ID]],'ridlon-genomes'!A$2:E$19843,4)</f>
        <v>WP_006443604.1</v>
      </c>
      <c r="D945" s="1">
        <v>0.27638204308485098</v>
      </c>
      <c r="E945" s="1">
        <v>0.77358707591670495</v>
      </c>
      <c r="F945" s="1">
        <v>-0.39900589540675901</v>
      </c>
      <c r="G945" s="1">
        <v>9.7396501065637295</v>
      </c>
      <c r="H945" s="1">
        <v>0.27881487997674897</v>
      </c>
      <c r="I945" s="1">
        <v>0.78208816175597395</v>
      </c>
    </row>
    <row r="946" spans="1:9">
      <c r="A946" t="s">
        <v>897</v>
      </c>
      <c r="B946" t="s">
        <v>474</v>
      </c>
      <c r="C946" t="str">
        <f>VLOOKUP(Table2[[#This Row],[Gene ID]],'ridlon-genomes'!A$2:E$19843,4)</f>
        <v>WP_006442560.1</v>
      </c>
      <c r="D946" s="1">
        <v>0.38744408097113198</v>
      </c>
      <c r="E946" s="1">
        <v>0.81801640871402803</v>
      </c>
      <c r="F946" s="1">
        <v>-0.40066978301557898</v>
      </c>
      <c r="G946" s="1">
        <v>9.4767774551169506</v>
      </c>
      <c r="H946" s="1">
        <v>0.39084430887758798</v>
      </c>
      <c r="I946" s="1">
        <v>0.82753103428604602</v>
      </c>
    </row>
    <row r="947" spans="1:9">
      <c r="A947" t="s">
        <v>1930</v>
      </c>
      <c r="B947" t="s">
        <v>2527</v>
      </c>
      <c r="C947" t="str">
        <f>VLOOKUP(Table2[[#This Row],[Gene ID]],'ridlon-genomes'!A$2:E$19843,4)</f>
        <v>WP_006442092.1</v>
      </c>
      <c r="D947" s="1">
        <v>0.30428931942321602</v>
      </c>
      <c r="E947" s="1">
        <v>0.77358707591670495</v>
      </c>
      <c r="F947" s="1">
        <v>-0.40070403899120199</v>
      </c>
      <c r="G947" s="1">
        <v>9.4516181684339706</v>
      </c>
      <c r="H947" s="1">
        <v>0.30653232563517302</v>
      </c>
      <c r="I947" s="1">
        <v>0.78347996892032301</v>
      </c>
    </row>
    <row r="948" spans="1:9">
      <c r="A948" t="s">
        <v>1615</v>
      </c>
      <c r="B948" t="s">
        <v>2388</v>
      </c>
      <c r="C948" t="str">
        <f>VLOOKUP(Table2[[#This Row],[Gene ID]],'ridlon-genomes'!A$2:E$19843,4)</f>
        <v>WP_006444166.1</v>
      </c>
      <c r="D948" s="1">
        <v>0.34427793132236301</v>
      </c>
      <c r="E948" s="1">
        <v>0.784548463688301</v>
      </c>
      <c r="F948" s="1">
        <v>-0.40123459225220798</v>
      </c>
      <c r="G948" s="1">
        <v>8.9193511097392797</v>
      </c>
      <c r="H948" s="1">
        <v>0.34721323218870798</v>
      </c>
      <c r="I948" s="1">
        <v>0.79119080777426898</v>
      </c>
    </row>
    <row r="949" spans="1:9">
      <c r="A949" t="s">
        <v>1481</v>
      </c>
      <c r="B949" t="s">
        <v>547</v>
      </c>
      <c r="C949" t="str">
        <f>VLOOKUP(Table2[[#This Row],[Gene ID]],'ridlon-genomes'!A$2:E$19843,4)</f>
        <v>WP_006443930.1</v>
      </c>
      <c r="D949" s="1">
        <v>0.36586609306907503</v>
      </c>
      <c r="E949" s="1">
        <v>0.80006464640722696</v>
      </c>
      <c r="F949" s="1">
        <v>-0.401547874277632</v>
      </c>
      <c r="G949" s="1">
        <v>8.6392989558035307</v>
      </c>
      <c r="H949" s="1">
        <v>0.369311543608078</v>
      </c>
      <c r="I949" s="1">
        <v>0.81215510964786397</v>
      </c>
    </row>
    <row r="950" spans="1:9">
      <c r="A950" t="s">
        <v>1602</v>
      </c>
      <c r="B950" t="s">
        <v>667</v>
      </c>
      <c r="C950" t="str">
        <f>VLOOKUP(Table2[[#This Row],[Gene ID]],'ridlon-genomes'!A$2:E$19843,4)</f>
        <v>WP_006444147.1</v>
      </c>
      <c r="D950" s="1">
        <v>0.47234906903074703</v>
      </c>
      <c r="E950" s="1">
        <v>0.85619673947692299</v>
      </c>
      <c r="F950" s="1">
        <v>-0.40182776991528601</v>
      </c>
      <c r="G950" s="1">
        <v>7.6410433859066798</v>
      </c>
      <c r="H950" s="1">
        <v>0.47685748879970802</v>
      </c>
      <c r="I950" s="1">
        <v>0.86436517197456197</v>
      </c>
    </row>
    <row r="951" spans="1:9">
      <c r="A951" t="s">
        <v>1972</v>
      </c>
      <c r="B951" t="s">
        <v>474</v>
      </c>
      <c r="C951" t="str">
        <f>VLOOKUP(Table2[[#This Row],[Gene ID]],'ridlon-genomes'!A$2:E$19843,4)</f>
        <v>WP_006442162.1</v>
      </c>
      <c r="D951" s="1">
        <v>0.28044694068159598</v>
      </c>
      <c r="E951" s="1">
        <v>0.77358707591670495</v>
      </c>
      <c r="F951" s="1">
        <v>-0.40713175492489201</v>
      </c>
      <c r="G951" s="1">
        <v>9.4430344576110201</v>
      </c>
      <c r="H951" s="1">
        <v>0.282232086872374</v>
      </c>
      <c r="I951" s="1">
        <v>0.78347996892032301</v>
      </c>
    </row>
    <row r="952" spans="1:9">
      <c r="A952" t="s">
        <v>1591</v>
      </c>
      <c r="B952" t="s">
        <v>2380</v>
      </c>
      <c r="C952" t="str">
        <f>VLOOKUP(Table2[[#This Row],[Gene ID]],'ridlon-genomes'!A$2:E$19843,4)</f>
        <v>WP_004054229.1</v>
      </c>
      <c r="D952" s="1">
        <v>0.40439489886581698</v>
      </c>
      <c r="E952" s="1">
        <v>0.82605934434080996</v>
      </c>
      <c r="F952" s="1">
        <v>-0.40808619076421698</v>
      </c>
      <c r="G952" s="1">
        <v>8.5808863395584698</v>
      </c>
      <c r="H952" s="1">
        <v>0.40853054576770098</v>
      </c>
      <c r="I952" s="1">
        <v>0.836451248372167</v>
      </c>
    </row>
    <row r="953" spans="1:9">
      <c r="A953" t="s">
        <v>860</v>
      </c>
      <c r="B953" t="s">
        <v>2075</v>
      </c>
      <c r="C953" t="str">
        <f>VLOOKUP(Table2[[#This Row],[Gene ID]],'ridlon-genomes'!A$2:E$19843,4)</f>
        <v>WP_006442491.1</v>
      </c>
      <c r="D953" s="1">
        <v>0.31374374059958798</v>
      </c>
      <c r="E953" s="1">
        <v>0.77358707591670495</v>
      </c>
      <c r="F953" s="1">
        <v>-0.409706183406776</v>
      </c>
      <c r="G953" s="1">
        <v>12.309916844820499</v>
      </c>
      <c r="H953" s="1">
        <v>0.31617825230157598</v>
      </c>
      <c r="I953" s="1">
        <v>0.78347996892032301</v>
      </c>
    </row>
    <row r="954" spans="1:9">
      <c r="A954" t="s">
        <v>1850</v>
      </c>
      <c r="B954" t="s">
        <v>543</v>
      </c>
      <c r="C954" t="str">
        <f>VLOOKUP(Table2[[#This Row],[Gene ID]],'ridlon-genomes'!A$2:E$19843,4)</f>
        <v>WP_006441964.1</v>
      </c>
      <c r="D954" s="1">
        <v>0.36455329918811102</v>
      </c>
      <c r="E954" s="1">
        <v>0.80006464640722696</v>
      </c>
      <c r="F954" s="1">
        <v>-0.41171546180766899</v>
      </c>
      <c r="G954" s="1">
        <v>8.0483498100532707</v>
      </c>
      <c r="H954" s="1">
        <v>0.36722528802022403</v>
      </c>
      <c r="I954" s="1">
        <v>0.81215510964786397</v>
      </c>
    </row>
    <row r="955" spans="1:9">
      <c r="A955" t="s">
        <v>1313</v>
      </c>
      <c r="B955" t="s">
        <v>2268</v>
      </c>
      <c r="C955" t="str">
        <f>VLOOKUP(Table2[[#This Row],[Gene ID]],'ridlon-genomes'!A$2:E$19843,4)</f>
        <v>WP_040435620.1</v>
      </c>
      <c r="D955" s="1">
        <v>0.36886583399272999</v>
      </c>
      <c r="E955" s="1">
        <v>0.80157394968019602</v>
      </c>
      <c r="F955" s="1">
        <v>-0.41426029294810701</v>
      </c>
      <c r="G955" s="1">
        <v>8.6491278124534592</v>
      </c>
      <c r="H955" s="1">
        <v>0.372692625176759</v>
      </c>
      <c r="I955" s="1">
        <v>0.81367971046444298</v>
      </c>
    </row>
    <row r="956" spans="1:9">
      <c r="A956" t="s">
        <v>1949</v>
      </c>
      <c r="B956" t="s">
        <v>474</v>
      </c>
      <c r="C956" t="str">
        <f>VLOOKUP(Table2[[#This Row],[Gene ID]],'ridlon-genomes'!A$2:E$19843,4)</f>
        <v>WP_040434727.1</v>
      </c>
      <c r="D956" s="1">
        <v>0.29410804724445799</v>
      </c>
      <c r="E956" s="1">
        <v>0.77358707591670495</v>
      </c>
      <c r="F956" s="1">
        <v>-0.41651402654714598</v>
      </c>
      <c r="G956" s="1">
        <v>9.0039347077845004</v>
      </c>
      <c r="H956" s="1">
        <v>0.29677729240117301</v>
      </c>
      <c r="I956" s="1">
        <v>0.78347996892032301</v>
      </c>
    </row>
    <row r="957" spans="1:9">
      <c r="A957" t="s">
        <v>1472</v>
      </c>
      <c r="B957" t="s">
        <v>2329</v>
      </c>
      <c r="C957" t="str">
        <f>VLOOKUP(Table2[[#This Row],[Gene ID]],'ridlon-genomes'!A$2:E$19843,4)</f>
        <v>WP_006441494.1</v>
      </c>
      <c r="D957" s="1">
        <v>0.24268941996229401</v>
      </c>
      <c r="E957" s="1">
        <v>0.75711836501952501</v>
      </c>
      <c r="F957" s="1">
        <v>-0.41756088948907</v>
      </c>
      <c r="G957" s="1">
        <v>11.976512520769401</v>
      </c>
      <c r="H957" s="1">
        <v>0.24453936188525099</v>
      </c>
      <c r="I957" s="1">
        <v>0.76758823166809198</v>
      </c>
    </row>
    <row r="958" spans="1:9">
      <c r="A958" t="s">
        <v>1160</v>
      </c>
      <c r="B958" t="s">
        <v>2088</v>
      </c>
      <c r="C958" t="str">
        <f>VLOOKUP(Table2[[#This Row],[Gene ID]],'ridlon-genomes'!A$2:E$19843,4)</f>
        <v>WP_006443210.1</v>
      </c>
      <c r="D958" s="1">
        <v>0.421015210135188</v>
      </c>
      <c r="E958" s="1">
        <v>0.83465144873648101</v>
      </c>
      <c r="F958" s="1">
        <v>-0.419171038989755</v>
      </c>
      <c r="G958" s="1">
        <v>7.5064934842682698</v>
      </c>
      <c r="H958" s="1">
        <v>0.42573403042188002</v>
      </c>
      <c r="I958" s="1">
        <v>0.84361353296823505</v>
      </c>
    </row>
    <row r="959" spans="1:9">
      <c r="A959" t="s">
        <v>959</v>
      </c>
      <c r="B959" t="s">
        <v>474</v>
      </c>
      <c r="C959" t="str">
        <f>VLOOKUP(Table2[[#This Row],[Gene ID]],'ridlon-genomes'!A$2:E$19843,4)</f>
        <v>WP_006442664.1</v>
      </c>
      <c r="D959" s="1">
        <v>0.39762145265462101</v>
      </c>
      <c r="E959" s="1">
        <v>0.82239933081411698</v>
      </c>
      <c r="F959" s="1">
        <v>-0.42135439999649299</v>
      </c>
      <c r="G959" s="1">
        <v>9.1983690826237599</v>
      </c>
      <c r="H959" s="1">
        <v>0.401717248354797</v>
      </c>
      <c r="I959" s="1">
        <v>0.83203357233750197</v>
      </c>
    </row>
    <row r="960" spans="1:9">
      <c r="A960" t="s">
        <v>2023</v>
      </c>
      <c r="B960" t="s">
        <v>474</v>
      </c>
      <c r="C960" t="str">
        <f>VLOOKUP(Table2[[#This Row],[Gene ID]],'ridlon-genomes'!A$2:E$19843,4)</f>
        <v>WP_006442282.1</v>
      </c>
      <c r="D960" s="1">
        <v>0.42576541179854699</v>
      </c>
      <c r="E960" s="1">
        <v>0.83615781814753998</v>
      </c>
      <c r="F960" s="1">
        <v>-0.42295340987346203</v>
      </c>
      <c r="G960" s="1">
        <v>7.1214173815898496</v>
      </c>
      <c r="H960" s="1">
        <v>0.42982719075377601</v>
      </c>
      <c r="I960" s="1">
        <v>0.84464227170206696</v>
      </c>
    </row>
    <row r="961" spans="1:9">
      <c r="A961" t="s">
        <v>1952</v>
      </c>
      <c r="B961" t="s">
        <v>662</v>
      </c>
      <c r="C961" t="str">
        <f>VLOOKUP(Table2[[#This Row],[Gene ID]],'ridlon-genomes'!A$2:E$19843,4)</f>
        <v>WP_006442125.1</v>
      </c>
      <c r="D961" s="1">
        <v>0.29643337787533502</v>
      </c>
      <c r="E961" s="1">
        <v>0.77358707591670495</v>
      </c>
      <c r="F961" s="1">
        <v>-0.42542508343644397</v>
      </c>
      <c r="G961" s="1">
        <v>9.5096142980145704</v>
      </c>
      <c r="H961" s="1">
        <v>0.298511892733416</v>
      </c>
      <c r="I961" s="1">
        <v>0.78347996892032301</v>
      </c>
    </row>
    <row r="962" spans="1:9">
      <c r="A962" t="s">
        <v>1883</v>
      </c>
      <c r="B962" t="s">
        <v>483</v>
      </c>
      <c r="C962" t="str">
        <f>VLOOKUP(Table2[[#This Row],[Gene ID]],'ridlon-genomes'!A$2:E$19843,4)</f>
        <v>WP_006442028.1</v>
      </c>
      <c r="D962" s="1">
        <v>0.484746561551535</v>
      </c>
      <c r="E962" s="1">
        <v>0.86138913139342299</v>
      </c>
      <c r="F962" s="1">
        <v>-0.42601788560269299</v>
      </c>
      <c r="G962" s="1">
        <v>7.8327755651240496</v>
      </c>
      <c r="H962" s="1">
        <v>0.48919413368168202</v>
      </c>
      <c r="I962" s="1">
        <v>0.86681022258620999</v>
      </c>
    </row>
    <row r="963" spans="1:9">
      <c r="A963" t="s">
        <v>1033</v>
      </c>
      <c r="B963" t="s">
        <v>474</v>
      </c>
      <c r="C963" t="str">
        <f>VLOOKUP(Table2[[#This Row],[Gene ID]],'ridlon-genomes'!A$2:E$19843,4)</f>
        <v>WP_006442889.1</v>
      </c>
      <c r="D963" s="1">
        <v>0.67664723822791795</v>
      </c>
      <c r="E963" s="1">
        <v>0.92714753014581097</v>
      </c>
      <c r="F963" s="1">
        <v>-0.42669488452027299</v>
      </c>
      <c r="G963" s="1">
        <v>7.54217383315987</v>
      </c>
      <c r="H963" s="1">
        <v>0.68680325580506396</v>
      </c>
      <c r="I963" s="1">
        <v>0.93289036901062705</v>
      </c>
    </row>
    <row r="964" spans="1:9">
      <c r="A964" t="s">
        <v>1487</v>
      </c>
      <c r="B964" t="s">
        <v>2335</v>
      </c>
      <c r="C964" t="str">
        <f>VLOOKUP(Table2[[#This Row],[Gene ID]],'ridlon-genomes'!A$2:E$19843,4)</f>
        <v>WP_040435184.1</v>
      </c>
      <c r="D964" s="1">
        <v>0.41697147360113501</v>
      </c>
      <c r="E964" s="1">
        <v>0.83327685858629397</v>
      </c>
      <c r="F964" s="1">
        <v>-0.43266940465155501</v>
      </c>
      <c r="G964" s="1">
        <v>7.9775657144821999</v>
      </c>
      <c r="H964" s="1">
        <v>0.42234942244913298</v>
      </c>
      <c r="I964" s="1">
        <v>0.84361353296823505</v>
      </c>
    </row>
    <row r="965" spans="1:9">
      <c r="A965" t="s">
        <v>1646</v>
      </c>
      <c r="B965" t="s">
        <v>2408</v>
      </c>
      <c r="C965" t="str">
        <f>VLOOKUP(Table2[[#This Row],[Gene ID]],'ridlon-genomes'!A$2:E$19843,4)</f>
        <v>WP_006441559.1</v>
      </c>
      <c r="D965" s="1">
        <v>0.51221176739185803</v>
      </c>
      <c r="E965" s="1">
        <v>0.86706652739107704</v>
      </c>
      <c r="F965" s="1">
        <v>-0.433308989280768</v>
      </c>
      <c r="G965" s="1">
        <v>7.9360307357050903</v>
      </c>
      <c r="H965" s="1">
        <v>0.51899408286809201</v>
      </c>
      <c r="I965" s="1">
        <v>0.87439483075605395</v>
      </c>
    </row>
    <row r="966" spans="1:9">
      <c r="A966" t="s">
        <v>1297</v>
      </c>
      <c r="B966" t="s">
        <v>704</v>
      </c>
      <c r="C966" t="str">
        <f>VLOOKUP(Table2[[#This Row],[Gene ID]],'ridlon-genomes'!A$2:E$19843,4)</f>
        <v>WP_006443546.1</v>
      </c>
      <c r="D966" s="1">
        <v>0.23289201009246999</v>
      </c>
      <c r="E966" s="1">
        <v>0.75283696285705304</v>
      </c>
      <c r="F966" s="1">
        <v>-0.43367999968069498</v>
      </c>
      <c r="G966" s="1">
        <v>12.148334136988099</v>
      </c>
      <c r="H966" s="1">
        <v>0.234783072508918</v>
      </c>
      <c r="I966" s="1">
        <v>0.762892529113393</v>
      </c>
    </row>
    <row r="967" spans="1:9">
      <c r="A967" t="s">
        <v>1048</v>
      </c>
      <c r="B967" t="s">
        <v>2168</v>
      </c>
      <c r="C967" t="str">
        <f>VLOOKUP(Table2[[#This Row],[Gene ID]],'ridlon-genomes'!A$2:E$19843,4)</f>
        <v>WP_006442933.1</v>
      </c>
      <c r="D967" s="1">
        <v>0.47048012245206799</v>
      </c>
      <c r="E967" s="1">
        <v>0.85619673947692299</v>
      </c>
      <c r="F967" s="1">
        <v>-0.43549809663085598</v>
      </c>
      <c r="G967" s="1">
        <v>7.6279723376553799</v>
      </c>
      <c r="H967" s="1">
        <v>0.47643049785060199</v>
      </c>
      <c r="I967" s="1">
        <v>0.86436517197456197</v>
      </c>
    </row>
    <row r="968" spans="1:9">
      <c r="A968" t="s">
        <v>1253</v>
      </c>
      <c r="B968" t="s">
        <v>728</v>
      </c>
      <c r="C968" t="str">
        <f>VLOOKUP(Table2[[#This Row],[Gene ID]],'ridlon-genomes'!A$2:E$19843,4)</f>
        <v>WP_040435108.1</v>
      </c>
      <c r="D968" s="1">
        <v>0.35690366199510198</v>
      </c>
      <c r="E968" s="1">
        <v>0.79986978639085904</v>
      </c>
      <c r="F968" s="1">
        <v>-0.43790982471548101</v>
      </c>
      <c r="G968" s="1">
        <v>8.0012423835998607</v>
      </c>
      <c r="H968" s="1">
        <v>0.36057741051940201</v>
      </c>
      <c r="I968" s="1">
        <v>0.80977127412579897</v>
      </c>
    </row>
    <row r="969" spans="1:9">
      <c r="A969" t="s">
        <v>1074</v>
      </c>
      <c r="B969" t="s">
        <v>715</v>
      </c>
      <c r="C969" t="str">
        <f>VLOOKUP(Table2[[#This Row],[Gene ID]],'ridlon-genomes'!A$2:E$19843,4)</f>
        <v>WP_006442999.1</v>
      </c>
      <c r="D969" s="1">
        <v>0.46764907896084601</v>
      </c>
      <c r="E969" s="1">
        <v>0.85619673947692299</v>
      </c>
      <c r="F969" s="1">
        <v>-0.43857313638180201</v>
      </c>
      <c r="G969" s="1">
        <v>7.8767512855445903</v>
      </c>
      <c r="H969" s="1">
        <v>0.47297655810803402</v>
      </c>
      <c r="I969" s="1">
        <v>0.86436517197456197</v>
      </c>
    </row>
    <row r="970" spans="1:9">
      <c r="A970" t="s">
        <v>1769</v>
      </c>
      <c r="B970" t="s">
        <v>2412</v>
      </c>
      <c r="C970" t="str">
        <f>VLOOKUP(Table2[[#This Row],[Gene ID]],'ridlon-genomes'!A$2:E$19843,4)</f>
        <v>WP_006441807.1</v>
      </c>
      <c r="D970" s="1">
        <v>0.28227086884520702</v>
      </c>
      <c r="E970" s="1">
        <v>0.77358707591670495</v>
      </c>
      <c r="F970" s="1">
        <v>-0.44055506389551902</v>
      </c>
      <c r="G970" s="1">
        <v>12.1598173058218</v>
      </c>
      <c r="H970" s="1">
        <v>0.28469624967555102</v>
      </c>
      <c r="I970" s="1">
        <v>0.78347996892032301</v>
      </c>
    </row>
    <row r="971" spans="1:9">
      <c r="A971" t="s">
        <v>1374</v>
      </c>
      <c r="B971" t="s">
        <v>474</v>
      </c>
      <c r="C971" t="str">
        <f>VLOOKUP(Table2[[#This Row],[Gene ID]],'ridlon-genomes'!A$2:E$19843,4)</f>
        <v>WP_006441475.1</v>
      </c>
      <c r="D971" s="1">
        <v>0.25925893526515897</v>
      </c>
      <c r="E971" s="1">
        <v>0.76313630121579701</v>
      </c>
      <c r="F971" s="1">
        <v>-0.441229162477629</v>
      </c>
      <c r="G971" s="1">
        <v>8.4072836631240992</v>
      </c>
      <c r="H971" s="1">
        <v>0.26192427108890998</v>
      </c>
      <c r="I971" s="1">
        <v>0.77425089455756102</v>
      </c>
    </row>
    <row r="972" spans="1:9">
      <c r="A972" t="s">
        <v>1215</v>
      </c>
      <c r="B972" t="s">
        <v>474</v>
      </c>
      <c r="C972" t="str">
        <f>VLOOKUP(Table2[[#This Row],[Gene ID]],'ridlon-genomes'!A$2:E$19843,4)</f>
        <v>WP_050765510.1</v>
      </c>
      <c r="D972" s="1">
        <v>0.44381560864576203</v>
      </c>
      <c r="E972" s="1">
        <v>0.84566920776111598</v>
      </c>
      <c r="F972" s="1">
        <v>-0.44878212343895002</v>
      </c>
      <c r="G972" s="1">
        <v>7.8793811038885204</v>
      </c>
      <c r="H972" s="1">
        <v>0.449598410488042</v>
      </c>
      <c r="I972" s="1">
        <v>0.855478306835463</v>
      </c>
    </row>
    <row r="973" spans="1:9">
      <c r="A973" t="s">
        <v>1449</v>
      </c>
      <c r="B973" t="s">
        <v>2320</v>
      </c>
      <c r="C973" t="str">
        <f>VLOOKUP(Table2[[#This Row],[Gene ID]],'ridlon-genomes'!A$2:E$19843,4)</f>
        <v>WP_040435175.1</v>
      </c>
      <c r="D973" s="1">
        <v>0.20823611771898701</v>
      </c>
      <c r="E973" s="1">
        <v>0.71764017428774995</v>
      </c>
      <c r="F973" s="1">
        <v>-0.45029437987105098</v>
      </c>
      <c r="G973" s="1">
        <v>9.3165386841965194</v>
      </c>
      <c r="H973" s="1">
        <v>0.210020357160772</v>
      </c>
      <c r="I973" s="1">
        <v>0.72779907703081903</v>
      </c>
    </row>
    <row r="974" spans="1:9">
      <c r="A974" t="s">
        <v>1309</v>
      </c>
      <c r="B974" t="s">
        <v>474</v>
      </c>
      <c r="C974" t="str">
        <f>VLOOKUP(Table2[[#This Row],[Gene ID]],'ridlon-genomes'!A$2:E$19843,4)</f>
        <v>WP_006441463.1</v>
      </c>
      <c r="D974" s="1">
        <v>0.33165494390914901</v>
      </c>
      <c r="E974" s="1">
        <v>0.77696691915795002</v>
      </c>
      <c r="F974" s="1">
        <v>-0.450394303062015</v>
      </c>
      <c r="G974" s="1">
        <v>8.6086016856660699</v>
      </c>
      <c r="H974" s="1">
        <v>0.33512196902839197</v>
      </c>
      <c r="I974" s="1">
        <v>0.788040570027291</v>
      </c>
    </row>
    <row r="975" spans="1:9">
      <c r="A975" t="s">
        <v>1265</v>
      </c>
      <c r="B975" t="s">
        <v>474</v>
      </c>
      <c r="C975" t="str">
        <f>VLOOKUP(Table2[[#This Row],[Gene ID]],'ridlon-genomes'!A$2:E$19843,4)</f>
        <v>WP_006443496.1</v>
      </c>
      <c r="D975" s="1">
        <v>0.36042587344794402</v>
      </c>
      <c r="E975" s="1">
        <v>0.79986978639085904</v>
      </c>
      <c r="F975" s="1">
        <v>-0.45088323728107199</v>
      </c>
      <c r="G975" s="1">
        <v>7.6446805057102303</v>
      </c>
      <c r="H975" s="1">
        <v>0.36365695867669301</v>
      </c>
      <c r="I975" s="1">
        <v>0.81054365430319797</v>
      </c>
    </row>
    <row r="976" spans="1:9">
      <c r="A976" t="s">
        <v>1308</v>
      </c>
      <c r="B976" t="s">
        <v>474</v>
      </c>
      <c r="C976" t="str">
        <f>VLOOKUP(Table2[[#This Row],[Gene ID]],'ridlon-genomes'!A$2:E$19843,4)</f>
        <v>WP_040435123.1</v>
      </c>
      <c r="D976" s="1">
        <v>0.28657416561069698</v>
      </c>
      <c r="E976" s="1">
        <v>0.77358707591670495</v>
      </c>
      <c r="F976" s="1">
        <v>-0.454774333935551</v>
      </c>
      <c r="G976" s="1">
        <v>8.8528746961877207</v>
      </c>
      <c r="H976" s="1">
        <v>0.28936847493053403</v>
      </c>
      <c r="I976" s="1">
        <v>0.78347996892032301</v>
      </c>
    </row>
    <row r="977" spans="1:9">
      <c r="A977" t="s">
        <v>1860</v>
      </c>
      <c r="B977" t="s">
        <v>474</v>
      </c>
      <c r="C977" t="str">
        <f>VLOOKUP(Table2[[#This Row],[Gene ID]],'ridlon-genomes'!A$2:E$19843,4)</f>
        <v>WP_006441990.1</v>
      </c>
      <c r="D977" s="1">
        <v>0.26872374245276198</v>
      </c>
      <c r="E977" s="1">
        <v>0.76751918221097004</v>
      </c>
      <c r="F977" s="1">
        <v>-0.45646666295885802</v>
      </c>
      <c r="G977" s="1">
        <v>10.3738206584538</v>
      </c>
      <c r="H977" s="1">
        <v>0.27128786888761403</v>
      </c>
      <c r="I977" s="1">
        <v>0.78012704927813403</v>
      </c>
    </row>
    <row r="978" spans="1:9">
      <c r="A978" t="s">
        <v>1121</v>
      </c>
      <c r="B978" t="s">
        <v>2191</v>
      </c>
      <c r="C978" t="str">
        <f>VLOOKUP(Table2[[#This Row],[Gene ID]],'ridlon-genomes'!A$2:E$19843,4)</f>
        <v>WP_040434568.1</v>
      </c>
      <c r="D978" s="1">
        <v>0.302821655847822</v>
      </c>
      <c r="E978" s="1">
        <v>0.77358707591670495</v>
      </c>
      <c r="F978" s="1">
        <v>-0.457434856113065</v>
      </c>
      <c r="G978" s="1">
        <v>8.3337523165364207</v>
      </c>
      <c r="H978" s="1">
        <v>0.30542020479694798</v>
      </c>
      <c r="I978" s="1">
        <v>0.78347996892032301</v>
      </c>
    </row>
    <row r="979" spans="1:9">
      <c r="A979" t="s">
        <v>920</v>
      </c>
      <c r="B979" t="s">
        <v>585</v>
      </c>
      <c r="C979" t="str">
        <f>VLOOKUP(Table2[[#This Row],[Gene ID]],'ridlon-genomes'!A$2:E$19843,4)</f>
        <v>WP_006442611.1</v>
      </c>
      <c r="D979" s="1">
        <v>0.31875670667100198</v>
      </c>
      <c r="E979" s="1">
        <v>0.77358707591670495</v>
      </c>
      <c r="F979" s="1">
        <v>-0.459268815996144</v>
      </c>
      <c r="G979" s="1">
        <v>11.189524907014199</v>
      </c>
      <c r="H979" s="1">
        <v>0.321892908187902</v>
      </c>
      <c r="I979" s="1">
        <v>0.78347996892032301</v>
      </c>
    </row>
    <row r="980" spans="1:9">
      <c r="A980" t="s">
        <v>870</v>
      </c>
      <c r="B980" t="s">
        <v>2080</v>
      </c>
      <c r="C980" t="str">
        <f>VLOOKUP(Table2[[#This Row],[Gene ID]],'ridlon-genomes'!A$2:E$19843,4)</f>
        <v>WP_006442524.1</v>
      </c>
      <c r="D980" s="1">
        <v>0.46911290077599099</v>
      </c>
      <c r="E980" s="1">
        <v>0.85619673947692299</v>
      </c>
      <c r="F980" s="1">
        <v>-0.46126793841942698</v>
      </c>
      <c r="G980" s="1">
        <v>7.40768283117787</v>
      </c>
      <c r="H980" s="1">
        <v>0.47514860412052201</v>
      </c>
      <c r="I980" s="1">
        <v>0.86436517197456197</v>
      </c>
    </row>
    <row r="981" spans="1:9">
      <c r="A981" t="s">
        <v>1717</v>
      </c>
      <c r="B981" t="s">
        <v>2435</v>
      </c>
      <c r="C981" t="str">
        <f>VLOOKUP(Table2[[#This Row],[Gene ID]],'ridlon-genomes'!A$2:E$19843,4)</f>
        <v>WP_006441714.1</v>
      </c>
      <c r="D981" s="1">
        <v>0.247884719819397</v>
      </c>
      <c r="E981" s="1">
        <v>0.76110305909990095</v>
      </c>
      <c r="F981" s="1">
        <v>-0.46232160555685903</v>
      </c>
      <c r="G981" s="1">
        <v>8.8053247444503402</v>
      </c>
      <c r="H981" s="1">
        <v>0.25034054698229902</v>
      </c>
      <c r="I981" s="1">
        <v>0.77246556649292997</v>
      </c>
    </row>
    <row r="982" spans="1:9">
      <c r="A982" t="s">
        <v>1391</v>
      </c>
      <c r="B982" t="s">
        <v>474</v>
      </c>
      <c r="C982" t="str">
        <f>VLOOKUP(Table2[[#This Row],[Gene ID]],'ridlon-genomes'!A$2:E$19843,4)</f>
        <v>WP_006443738.1</v>
      </c>
      <c r="D982" s="1">
        <v>0.309491682372594</v>
      </c>
      <c r="E982" s="1">
        <v>0.77358707591670495</v>
      </c>
      <c r="F982" s="1">
        <v>-0.46757645944211701</v>
      </c>
      <c r="G982" s="1">
        <v>9.3108779613521797</v>
      </c>
      <c r="H982" s="1">
        <v>0.31313258380856601</v>
      </c>
      <c r="I982" s="1">
        <v>0.78347996892032301</v>
      </c>
    </row>
    <row r="983" spans="1:9">
      <c r="A983" t="s">
        <v>1904</v>
      </c>
      <c r="B983" t="s">
        <v>2517</v>
      </c>
      <c r="C983" t="str">
        <f>VLOOKUP(Table2[[#This Row],[Gene ID]],'ridlon-genomes'!A$2:E$19843,4)</f>
        <v>WP_006442058.1</v>
      </c>
      <c r="D983" s="1">
        <v>0.32576673555691499</v>
      </c>
      <c r="E983" s="1">
        <v>0.77400128442711402</v>
      </c>
      <c r="F983" s="1">
        <v>-0.47089257653102501</v>
      </c>
      <c r="G983" s="1">
        <v>8.0244201298900695</v>
      </c>
      <c r="H983" s="1">
        <v>0.32853621230340402</v>
      </c>
      <c r="I983" s="1">
        <v>0.78347996892032301</v>
      </c>
    </row>
    <row r="984" spans="1:9">
      <c r="A984" t="s">
        <v>1629</v>
      </c>
      <c r="B984" t="s">
        <v>2398</v>
      </c>
      <c r="C984" t="str">
        <f>VLOOKUP(Table2[[#This Row],[Gene ID]],'ridlon-genomes'!A$2:E$19843,4)</f>
        <v>WP_006441525.1</v>
      </c>
      <c r="D984" s="1">
        <v>0.25062144578988499</v>
      </c>
      <c r="E984" s="1">
        <v>0.76110305909990095</v>
      </c>
      <c r="F984" s="1">
        <v>-0.47336917084649199</v>
      </c>
      <c r="G984" s="1">
        <v>8.9935922199095604</v>
      </c>
      <c r="H984" s="1">
        <v>0.25304899258878999</v>
      </c>
      <c r="I984" s="1">
        <v>0.773814835019206</v>
      </c>
    </row>
    <row r="985" spans="1:9">
      <c r="A985" t="s">
        <v>1556</v>
      </c>
      <c r="B985" t="s">
        <v>474</v>
      </c>
      <c r="C985" t="str">
        <f>VLOOKUP(Table2[[#This Row],[Gene ID]],'ridlon-genomes'!A$2:E$19843,4)</f>
        <v>WP_006444047.1</v>
      </c>
      <c r="D985" s="1">
        <v>0.303460962696114</v>
      </c>
      <c r="E985" s="1">
        <v>0.77358707591670495</v>
      </c>
      <c r="F985" s="1">
        <v>-0.47473760035749801</v>
      </c>
      <c r="G985" s="1">
        <v>9.9578872446477398</v>
      </c>
      <c r="H985" s="1">
        <v>0.30671628539061202</v>
      </c>
      <c r="I985" s="1">
        <v>0.78347996892032301</v>
      </c>
    </row>
    <row r="986" spans="1:9">
      <c r="A986" t="s">
        <v>956</v>
      </c>
      <c r="B986" t="s">
        <v>2129</v>
      </c>
      <c r="C986" t="str">
        <f>VLOOKUP(Table2[[#This Row],[Gene ID]],'ridlon-genomes'!A$2:E$19843,4)</f>
        <v>WP_006441369.1</v>
      </c>
      <c r="D986" s="1">
        <v>0.53614827369910401</v>
      </c>
      <c r="E986" s="1">
        <v>0.86717799486509395</v>
      </c>
      <c r="F986" s="1">
        <v>-0.47689842521145398</v>
      </c>
      <c r="G986" s="1">
        <v>7.0416530261967401</v>
      </c>
      <c r="H986" s="1">
        <v>0.54417947002040701</v>
      </c>
      <c r="I986" s="1">
        <v>0.87439483075605395</v>
      </c>
    </row>
    <row r="987" spans="1:9">
      <c r="A987" t="s">
        <v>1032</v>
      </c>
      <c r="B987" t="s">
        <v>2163</v>
      </c>
      <c r="C987" t="str">
        <f>VLOOKUP(Table2[[#This Row],[Gene ID]],'ridlon-genomes'!A$2:E$19843,4)</f>
        <v>WP_040434558.1</v>
      </c>
      <c r="D987" s="1">
        <v>0.47691445946526101</v>
      </c>
      <c r="E987" s="1">
        <v>0.85619673947692299</v>
      </c>
      <c r="F987" s="1">
        <v>-0.477647377250978</v>
      </c>
      <c r="G987" s="1">
        <v>6.5058263671226904</v>
      </c>
      <c r="H987" s="1">
        <v>0.48366879467792601</v>
      </c>
      <c r="I987" s="1">
        <v>0.86436517197456197</v>
      </c>
    </row>
    <row r="988" spans="1:9">
      <c r="A988" t="s">
        <v>1504</v>
      </c>
      <c r="B988" t="s">
        <v>2341</v>
      </c>
      <c r="C988" t="str">
        <f>VLOOKUP(Table2[[#This Row],[Gene ID]],'ridlon-genomes'!A$2:E$19843,4)</f>
        <v>WP_040434595.1</v>
      </c>
      <c r="D988" s="1">
        <v>0.14632015610663801</v>
      </c>
      <c r="E988" s="1">
        <v>0.63477231998397998</v>
      </c>
      <c r="F988" s="1">
        <v>-0.48163331297684198</v>
      </c>
      <c r="G988" s="1">
        <v>11.6480808004578</v>
      </c>
      <c r="H988" s="1">
        <v>0.147647743485466</v>
      </c>
      <c r="I988" s="1">
        <v>0.64809588456251899</v>
      </c>
    </row>
    <row r="989" spans="1:9">
      <c r="A989" t="s">
        <v>1724</v>
      </c>
      <c r="B989" t="s">
        <v>630</v>
      </c>
      <c r="C989" t="str">
        <f>VLOOKUP(Table2[[#This Row],[Gene ID]],'ridlon-genomes'!A$2:E$19843,4)</f>
        <v>WP_006441727.1</v>
      </c>
      <c r="D989" s="1">
        <v>0.298671564188903</v>
      </c>
      <c r="E989" s="1">
        <v>0.77358707591670495</v>
      </c>
      <c r="F989" s="1">
        <v>-0.48428294131674599</v>
      </c>
      <c r="G989" s="1">
        <v>8.7895660257536807</v>
      </c>
      <c r="H989" s="1">
        <v>0.30190703387458101</v>
      </c>
      <c r="I989" s="1">
        <v>0.78347996892032301</v>
      </c>
    </row>
    <row r="990" spans="1:9">
      <c r="A990" t="s">
        <v>1485</v>
      </c>
      <c r="B990" t="s">
        <v>2328</v>
      </c>
      <c r="C990" t="str">
        <f>VLOOKUP(Table2[[#This Row],[Gene ID]],'ridlon-genomes'!A$2:E$19843,4)</f>
        <v>WP_006443939.1</v>
      </c>
      <c r="D990" s="1">
        <v>0.203766871473089</v>
      </c>
      <c r="E990" s="1">
        <v>0.71006227357335305</v>
      </c>
      <c r="F990" s="1">
        <v>-0.485328305624459</v>
      </c>
      <c r="G990" s="1">
        <v>9.0585795852227395</v>
      </c>
      <c r="H990" s="1">
        <v>0.20592732342923101</v>
      </c>
      <c r="I990" s="1">
        <v>0.72229151544654402</v>
      </c>
    </row>
    <row r="991" spans="1:9">
      <c r="A991" t="s">
        <v>1042</v>
      </c>
      <c r="B991" t="s">
        <v>2165</v>
      </c>
      <c r="C991" t="str">
        <f>VLOOKUP(Table2[[#This Row],[Gene ID]],'ridlon-genomes'!A$2:E$19843,4)</f>
        <v>WP_040435493.1</v>
      </c>
      <c r="D991" s="1">
        <v>0.47971230603242698</v>
      </c>
      <c r="E991" s="1">
        <v>0.85619673947692299</v>
      </c>
      <c r="F991" s="1">
        <v>-0.48576262658005698</v>
      </c>
      <c r="G991" s="1">
        <v>7.2794168582737804</v>
      </c>
      <c r="H991" s="1">
        <v>0.48645959611786299</v>
      </c>
      <c r="I991" s="1">
        <v>0.86566280902339499</v>
      </c>
    </row>
    <row r="992" spans="1:9">
      <c r="A992" t="s">
        <v>1227</v>
      </c>
      <c r="B992" t="s">
        <v>474</v>
      </c>
      <c r="C992" t="str">
        <f>VLOOKUP(Table2[[#This Row],[Gene ID]],'ridlon-genomes'!A$2:E$19843,4)</f>
        <v>WP_006441444.1</v>
      </c>
      <c r="D992" s="1">
        <v>0.29462133762777598</v>
      </c>
      <c r="E992" s="1">
        <v>0.77358707591670495</v>
      </c>
      <c r="F992" s="1">
        <v>-0.48606671798010898</v>
      </c>
      <c r="G992" s="1">
        <v>8.0610147283250893</v>
      </c>
      <c r="H992" s="1">
        <v>0.29866090311502502</v>
      </c>
      <c r="I992" s="1">
        <v>0.78347996892032301</v>
      </c>
    </row>
    <row r="993" spans="1:9">
      <c r="A993" t="s">
        <v>908</v>
      </c>
      <c r="B993" t="s">
        <v>474</v>
      </c>
      <c r="C993" t="str">
        <f>VLOOKUP(Table2[[#This Row],[Gene ID]],'ridlon-genomes'!A$2:E$19843,4)</f>
        <v>WP_006442580.1</v>
      </c>
      <c r="D993" s="1">
        <v>0.50918216422588503</v>
      </c>
      <c r="E993" s="1">
        <v>0.86591691328346398</v>
      </c>
      <c r="F993" s="1">
        <v>-0.48784234956436601</v>
      </c>
      <c r="G993" s="1">
        <v>6.7164645980486304</v>
      </c>
      <c r="H993" s="1">
        <v>0.51627450051158696</v>
      </c>
      <c r="I993" s="1">
        <v>0.87439483075605395</v>
      </c>
    </row>
    <row r="994" spans="1:9">
      <c r="A994" t="s">
        <v>1211</v>
      </c>
      <c r="B994" t="s">
        <v>530</v>
      </c>
      <c r="C994" t="str">
        <f>VLOOKUP(Table2[[#This Row],[Gene ID]],'ridlon-genomes'!A$2:E$19843,4)</f>
        <v>WP_006443325.1</v>
      </c>
      <c r="D994" s="1">
        <v>0.186049605140816</v>
      </c>
      <c r="E994" s="1">
        <v>0.69270254771178796</v>
      </c>
      <c r="F994" s="1">
        <v>-0.488373767201566</v>
      </c>
      <c r="G994" s="1">
        <v>9.4894800068035803</v>
      </c>
      <c r="H994" s="1">
        <v>0.18773568739141699</v>
      </c>
      <c r="I994" s="1">
        <v>0.69898019323411398</v>
      </c>
    </row>
    <row r="995" spans="1:9">
      <c r="A995" t="s">
        <v>1116</v>
      </c>
      <c r="B995" t="s">
        <v>741</v>
      </c>
      <c r="C995" t="str">
        <f>VLOOKUP(Table2[[#This Row],[Gene ID]],'ridlon-genomes'!A$2:E$19843,4)</f>
        <v>WP_006443121.1</v>
      </c>
      <c r="D995" s="1">
        <v>0.47793928531640201</v>
      </c>
      <c r="E995" s="1">
        <v>0.85619673947692299</v>
      </c>
      <c r="F995" s="1">
        <v>-0.48912607432037403</v>
      </c>
      <c r="G995" s="1">
        <v>7.1293594880116098</v>
      </c>
      <c r="H995" s="1">
        <v>0.48434850963562598</v>
      </c>
      <c r="I995" s="1">
        <v>0.86436517197456197</v>
      </c>
    </row>
    <row r="996" spans="1:9">
      <c r="A996" t="s">
        <v>830</v>
      </c>
      <c r="B996" t="s">
        <v>734</v>
      </c>
      <c r="C996" t="str">
        <f>VLOOKUP(Table2[[#This Row],[Gene ID]],'ridlon-genomes'!A$2:E$19843,4)</f>
        <v>WP_006442430.1</v>
      </c>
      <c r="D996" s="1">
        <v>0.38868225556404301</v>
      </c>
      <c r="E996" s="1">
        <v>0.81801640871402803</v>
      </c>
      <c r="F996" s="1">
        <v>-0.49179113309251599</v>
      </c>
      <c r="G996" s="1">
        <v>7.4292562609739301</v>
      </c>
      <c r="H996" s="1">
        <v>0.39358990039983799</v>
      </c>
      <c r="I996" s="1">
        <v>0.82753103428604602</v>
      </c>
    </row>
    <row r="997" spans="1:9">
      <c r="A997" t="s">
        <v>1888</v>
      </c>
      <c r="B997" t="s">
        <v>2507</v>
      </c>
      <c r="C997" t="str">
        <f>VLOOKUP(Table2[[#This Row],[Gene ID]],'ridlon-genomes'!A$2:E$19843,4)</f>
        <v>WP_006442038.1</v>
      </c>
      <c r="D997" s="1">
        <v>0.44255239544550201</v>
      </c>
      <c r="E997" s="1">
        <v>0.84566920776111598</v>
      </c>
      <c r="F997" s="1">
        <v>-0.493825642211833</v>
      </c>
      <c r="G997" s="1">
        <v>8.4539106139926208</v>
      </c>
      <c r="H997" s="1">
        <v>0.448913139774201</v>
      </c>
      <c r="I997" s="1">
        <v>0.855478306835463</v>
      </c>
    </row>
    <row r="998" spans="1:9">
      <c r="A998" t="s">
        <v>1077</v>
      </c>
      <c r="B998" t="s">
        <v>2099</v>
      </c>
      <c r="C998" t="str">
        <f>VLOOKUP(Table2[[#This Row],[Gene ID]],'ridlon-genomes'!A$2:E$19843,4)</f>
        <v>WP_006443002.1</v>
      </c>
      <c r="D998" s="1">
        <v>0.32229627644540398</v>
      </c>
      <c r="E998" s="1">
        <v>0.77358707591670495</v>
      </c>
      <c r="F998" s="1">
        <v>-0.494614256806646</v>
      </c>
      <c r="G998" s="1">
        <v>7.5978273394156197</v>
      </c>
      <c r="H998" s="1">
        <v>0.32643553641794298</v>
      </c>
      <c r="I998" s="1">
        <v>0.78347996892032301</v>
      </c>
    </row>
    <row r="999" spans="1:9">
      <c r="A999" t="s">
        <v>1219</v>
      </c>
      <c r="B999" t="s">
        <v>2232</v>
      </c>
      <c r="C999" t="str">
        <f>VLOOKUP(Table2[[#This Row],[Gene ID]],'ridlon-genomes'!A$2:E$19843,4)</f>
        <v>WP_050765546.1</v>
      </c>
      <c r="D999" s="1">
        <v>0.35885927868531597</v>
      </c>
      <c r="E999" s="1">
        <v>0.79986978639085904</v>
      </c>
      <c r="F999" s="1">
        <v>-0.49705834665348603</v>
      </c>
      <c r="G999" s="1">
        <v>7.0009465225252399</v>
      </c>
      <c r="H999" s="1">
        <v>0.363355035745557</v>
      </c>
      <c r="I999" s="1">
        <v>0.81054365430319797</v>
      </c>
    </row>
    <row r="1000" spans="1:9">
      <c r="A1000" t="s">
        <v>1763</v>
      </c>
      <c r="B1000" t="s">
        <v>2451</v>
      </c>
      <c r="C1000" t="str">
        <f>VLOOKUP(Table2[[#This Row],[Gene ID]],'ridlon-genomes'!A$2:E$19843,4)</f>
        <v>WP_006441801.1</v>
      </c>
      <c r="D1000" s="1">
        <v>0.18075240239353699</v>
      </c>
      <c r="E1000" s="1">
        <v>0.68188800807147198</v>
      </c>
      <c r="F1000" s="1">
        <v>-0.49922432754003199</v>
      </c>
      <c r="G1000" s="1">
        <v>8.7791323211467596</v>
      </c>
      <c r="H1000" s="1">
        <v>0.18266636135505299</v>
      </c>
      <c r="I1000" s="1">
        <v>0.69470044305191803</v>
      </c>
    </row>
    <row r="1001" spans="1:9">
      <c r="A1001" t="s">
        <v>1355</v>
      </c>
      <c r="B1001" t="s">
        <v>701</v>
      </c>
      <c r="C1001" t="str">
        <f>VLOOKUP(Table2[[#This Row],[Gene ID]],'ridlon-genomes'!A$2:E$19843,4)</f>
        <v>WP_006443625.1</v>
      </c>
      <c r="D1001" s="1">
        <v>0.29503637509000302</v>
      </c>
      <c r="E1001" s="1">
        <v>0.77358707591670495</v>
      </c>
      <c r="F1001" s="1">
        <v>-0.50014071073389299</v>
      </c>
      <c r="G1001" s="1">
        <v>8.9533685351381607</v>
      </c>
      <c r="H1001" s="1">
        <v>0.29877780978088497</v>
      </c>
      <c r="I1001" s="1">
        <v>0.78347996892032301</v>
      </c>
    </row>
    <row r="1002" spans="1:9">
      <c r="A1002" t="s">
        <v>1624</v>
      </c>
      <c r="B1002" t="s">
        <v>637</v>
      </c>
      <c r="C1002" t="str">
        <f>VLOOKUP(Table2[[#This Row],[Gene ID]],'ridlon-genomes'!A$2:E$19843,4)</f>
        <v>WP_006444182.1</v>
      </c>
      <c r="D1002" s="1">
        <v>0.119415561885272</v>
      </c>
      <c r="E1002" s="1">
        <v>0.597413950443755</v>
      </c>
      <c r="F1002" s="1">
        <v>-0.500304355028931</v>
      </c>
      <c r="G1002" s="1">
        <v>10.934708609331601</v>
      </c>
      <c r="H1002" s="1">
        <v>0.120623118601962</v>
      </c>
      <c r="I1002" s="1">
        <v>0.608465811980057</v>
      </c>
    </row>
    <row r="1003" spans="1:9">
      <c r="A1003" t="s">
        <v>1640</v>
      </c>
      <c r="B1003" t="s">
        <v>722</v>
      </c>
      <c r="C1003" t="str">
        <f>VLOOKUP(Table2[[#This Row],[Gene ID]],'ridlon-genomes'!A$2:E$19843,4)</f>
        <v>WP_040435283.1</v>
      </c>
      <c r="D1003" s="1">
        <v>0.314044027406229</v>
      </c>
      <c r="E1003" s="1">
        <v>0.77358707591670495</v>
      </c>
      <c r="F1003" s="1">
        <v>-0.50202730343123902</v>
      </c>
      <c r="G1003" s="1">
        <v>8.4588017521044598</v>
      </c>
      <c r="H1003" s="1">
        <v>0.31839047232013901</v>
      </c>
      <c r="I1003" s="1">
        <v>0.78347996892032301</v>
      </c>
    </row>
    <row r="1004" spans="1:9">
      <c r="A1004" t="s">
        <v>904</v>
      </c>
      <c r="B1004" t="s">
        <v>2048</v>
      </c>
      <c r="C1004" t="str">
        <f>VLOOKUP(Table2[[#This Row],[Gene ID]],'ridlon-genomes'!A$2:E$19843,4)</f>
        <v>WP_006442571.1</v>
      </c>
      <c r="D1004" s="1">
        <v>0.53963903179008899</v>
      </c>
      <c r="E1004" s="1">
        <v>0.86717799486509395</v>
      </c>
      <c r="F1004" s="1">
        <v>-0.50417679784873004</v>
      </c>
      <c r="G1004" s="1">
        <v>7.72460419704454</v>
      </c>
      <c r="H1004" s="1">
        <v>0.54790973588150205</v>
      </c>
      <c r="I1004" s="1">
        <v>0.87439483075605395</v>
      </c>
    </row>
    <row r="1005" spans="1:9">
      <c r="A1005" t="s">
        <v>1128</v>
      </c>
      <c r="B1005" t="s">
        <v>2195</v>
      </c>
      <c r="C1005" t="str">
        <f>VLOOKUP(Table2[[#This Row],[Gene ID]],'ridlon-genomes'!A$2:E$19843,4)</f>
        <v>WP_006443137.1</v>
      </c>
      <c r="D1005" s="1">
        <v>0.28589936382460202</v>
      </c>
      <c r="E1005" s="1">
        <v>0.77358707591670495</v>
      </c>
      <c r="F1005" s="1">
        <v>-0.50463925591964698</v>
      </c>
      <c r="G1005" s="1">
        <v>9.7799488890653805</v>
      </c>
      <c r="H1005" s="1">
        <v>0.28913430859189099</v>
      </c>
      <c r="I1005" s="1">
        <v>0.78347996892032301</v>
      </c>
    </row>
    <row r="1006" spans="1:9">
      <c r="A1006" t="s">
        <v>1199</v>
      </c>
      <c r="B1006" t="s">
        <v>629</v>
      </c>
      <c r="C1006" t="str">
        <f>VLOOKUP(Table2[[#This Row],[Gene ID]],'ridlon-genomes'!A$2:E$19843,4)</f>
        <v>WP_006443310.1</v>
      </c>
      <c r="D1006" s="1">
        <v>0.36926907977354401</v>
      </c>
      <c r="E1006" s="1">
        <v>0.80157394968019602</v>
      </c>
      <c r="F1006" s="1">
        <v>-0.50725407587190796</v>
      </c>
      <c r="G1006" s="1">
        <v>7.4424914842705299</v>
      </c>
      <c r="H1006" s="1">
        <v>0.37352531870404498</v>
      </c>
      <c r="I1006" s="1">
        <v>0.81407695766334598</v>
      </c>
    </row>
    <row r="1007" spans="1:9">
      <c r="A1007" t="s">
        <v>1090</v>
      </c>
      <c r="B1007" t="s">
        <v>2181</v>
      </c>
      <c r="C1007" t="str">
        <f>VLOOKUP(Table2[[#This Row],[Gene ID]],'ridlon-genomes'!A$2:E$19843,4)</f>
        <v>WP_006441409.1</v>
      </c>
      <c r="D1007" s="1">
        <v>0.40914206582866902</v>
      </c>
      <c r="E1007" s="1">
        <v>0.83167757465011904</v>
      </c>
      <c r="F1007" s="1">
        <v>-0.50826940992983805</v>
      </c>
      <c r="G1007" s="1">
        <v>8.1356393559485305</v>
      </c>
      <c r="H1007" s="1">
        <v>0.415310322823429</v>
      </c>
      <c r="I1007" s="1">
        <v>0.838645072235501</v>
      </c>
    </row>
    <row r="1008" spans="1:9">
      <c r="A1008" t="s">
        <v>1441</v>
      </c>
      <c r="B1008" t="s">
        <v>474</v>
      </c>
      <c r="C1008" t="str">
        <f>VLOOKUP(Table2[[#This Row],[Gene ID]],'ridlon-genomes'!A$2:E$19843,4)</f>
        <v>WP_040435173.1</v>
      </c>
      <c r="D1008" s="1">
        <v>0.15562079098602799</v>
      </c>
      <c r="E1008" s="1">
        <v>0.65273550910984202</v>
      </c>
      <c r="F1008" s="1">
        <v>-0.50922327207367701</v>
      </c>
      <c r="G1008" s="1">
        <v>9.7532042383294595</v>
      </c>
      <c r="H1008" s="1">
        <v>0.15736628464678601</v>
      </c>
      <c r="I1008" s="1">
        <v>0.66415402623977704</v>
      </c>
    </row>
    <row r="1009" spans="1:9">
      <c r="A1009" t="s">
        <v>1955</v>
      </c>
      <c r="B1009" t="s">
        <v>2541</v>
      </c>
      <c r="C1009" t="str">
        <f>VLOOKUP(Table2[[#This Row],[Gene ID]],'ridlon-genomes'!A$2:E$19843,4)</f>
        <v>WP_040434728.1</v>
      </c>
      <c r="D1009" s="1">
        <v>0.23624481556753499</v>
      </c>
      <c r="E1009" s="1">
        <v>0.75432584596275298</v>
      </c>
      <c r="F1009" s="1">
        <v>-0.51125321066468399</v>
      </c>
      <c r="G1009" s="1">
        <v>12.594192247823999</v>
      </c>
      <c r="H1009" s="1">
        <v>0.238866380148503</v>
      </c>
      <c r="I1009" s="1">
        <v>0.76758823166809198</v>
      </c>
    </row>
    <row r="1010" spans="1:9">
      <c r="A1010" t="s">
        <v>832</v>
      </c>
      <c r="B1010" t="s">
        <v>2063</v>
      </c>
      <c r="C1010" t="str">
        <f>VLOOKUP(Table2[[#This Row],[Gene ID]],'ridlon-genomes'!A$2:E$19843,4)</f>
        <v>WP_006442439.1</v>
      </c>
      <c r="D1010" s="1">
        <v>0.288932476800141</v>
      </c>
      <c r="E1010" s="1">
        <v>0.77358707591670495</v>
      </c>
      <c r="F1010" s="1">
        <v>-0.51337127741565802</v>
      </c>
      <c r="G1010" s="1">
        <v>8.3125357926216399</v>
      </c>
      <c r="H1010" s="1">
        <v>0.29218142441105099</v>
      </c>
      <c r="I1010" s="1">
        <v>0.78347996892032301</v>
      </c>
    </row>
    <row r="1011" spans="1:9">
      <c r="A1011" t="s">
        <v>1127</v>
      </c>
      <c r="B1011" t="s">
        <v>2082</v>
      </c>
      <c r="C1011" t="str">
        <f>VLOOKUP(Table2[[#This Row],[Gene ID]],'ridlon-genomes'!A$2:E$19843,4)</f>
        <v>WP_006443136.1</v>
      </c>
      <c r="D1011" s="1">
        <v>0.236235039870199</v>
      </c>
      <c r="E1011" s="1">
        <v>0.75432584596275298</v>
      </c>
      <c r="F1011" s="1">
        <v>-0.51566423427610097</v>
      </c>
      <c r="G1011" s="1">
        <v>10.8079453254171</v>
      </c>
      <c r="H1011" s="1">
        <v>0.238911908763525</v>
      </c>
      <c r="I1011" s="1">
        <v>0.76758823166809198</v>
      </c>
    </row>
    <row r="1012" spans="1:9">
      <c r="A1012" t="s">
        <v>1473</v>
      </c>
      <c r="B1012" t="s">
        <v>2330</v>
      </c>
      <c r="C1012" t="str">
        <f>VLOOKUP(Table2[[#This Row],[Gene ID]],'ridlon-genomes'!A$2:E$19843,4)</f>
        <v>WP_040435179.1</v>
      </c>
      <c r="D1012" s="1">
        <v>0.40281732984513702</v>
      </c>
      <c r="E1012" s="1">
        <v>0.82475364915919303</v>
      </c>
      <c r="F1012" s="1">
        <v>-0.51607491978206299</v>
      </c>
      <c r="G1012" s="1">
        <v>7.0873915755326999</v>
      </c>
      <c r="H1012" s="1">
        <v>0.41040500264466201</v>
      </c>
      <c r="I1012" s="1">
        <v>0.838645072235501</v>
      </c>
    </row>
    <row r="1013" spans="1:9">
      <c r="A1013" t="s">
        <v>786</v>
      </c>
      <c r="B1013" t="s">
        <v>2037</v>
      </c>
      <c r="C1013" t="str">
        <f>VLOOKUP(Table2[[#This Row],[Gene ID]],'ridlon-genomes'!A$2:E$19843,4)</f>
        <v>WP_006441225.1</v>
      </c>
      <c r="D1013" s="1">
        <v>0.241613190001847</v>
      </c>
      <c r="E1013" s="1">
        <v>0.75564525173077701</v>
      </c>
      <c r="F1013" s="1">
        <v>-0.51623985979959197</v>
      </c>
      <c r="G1013" s="1">
        <v>10.0469110282576</v>
      </c>
      <c r="H1013" s="1">
        <v>0.24462428392647101</v>
      </c>
      <c r="I1013" s="1">
        <v>0.76758823166809198</v>
      </c>
    </row>
    <row r="1014" spans="1:9">
      <c r="A1014" t="s">
        <v>1523</v>
      </c>
      <c r="B1014" t="s">
        <v>2351</v>
      </c>
      <c r="C1014" t="str">
        <f>VLOOKUP(Table2[[#This Row],[Gene ID]],'ridlon-genomes'!A$2:E$19843,4)</f>
        <v>WP_040435199.1</v>
      </c>
      <c r="D1014" s="1">
        <v>0.42433119216339099</v>
      </c>
      <c r="E1014" s="1">
        <v>0.83465144873648101</v>
      </c>
      <c r="F1014" s="1">
        <v>-0.51740065019293802</v>
      </c>
      <c r="G1014" s="1">
        <v>9.1772097760802893</v>
      </c>
      <c r="H1014" s="1">
        <v>0.43008563315285098</v>
      </c>
      <c r="I1014" s="1">
        <v>0.84464227170206696</v>
      </c>
    </row>
    <row r="1015" spans="1:9">
      <c r="A1015" t="s">
        <v>1445</v>
      </c>
      <c r="B1015" t="s">
        <v>2317</v>
      </c>
      <c r="C1015" t="str">
        <f>VLOOKUP(Table2[[#This Row],[Gene ID]],'ridlon-genomes'!A$2:E$19843,4)</f>
        <v>WP_006443876.1</v>
      </c>
      <c r="D1015" s="1">
        <v>0.45414348075167699</v>
      </c>
      <c r="E1015" s="1">
        <v>0.84993659283353695</v>
      </c>
      <c r="F1015" s="1">
        <v>-0.51772151075801298</v>
      </c>
      <c r="G1015" s="1">
        <v>7.1795598834597296</v>
      </c>
      <c r="H1015" s="1">
        <v>0.46149042896961101</v>
      </c>
      <c r="I1015" s="1">
        <v>0.86167839797161705</v>
      </c>
    </row>
    <row r="1016" spans="1:9">
      <c r="A1016" t="s">
        <v>1946</v>
      </c>
      <c r="B1016" t="s">
        <v>2536</v>
      </c>
      <c r="C1016" t="str">
        <f>VLOOKUP(Table2[[#This Row],[Gene ID]],'ridlon-genomes'!A$2:E$19843,4)</f>
        <v>WP_040434726.1</v>
      </c>
      <c r="D1016" s="1">
        <v>0.27186719645735402</v>
      </c>
      <c r="E1016" s="1">
        <v>0.76947027775599597</v>
      </c>
      <c r="F1016" s="1">
        <v>-0.51849339566499097</v>
      </c>
      <c r="G1016" s="1">
        <v>7.7514738884737797</v>
      </c>
      <c r="H1016" s="1">
        <v>0.274912237345106</v>
      </c>
      <c r="I1016" s="1">
        <v>0.78208816175597395</v>
      </c>
    </row>
    <row r="1017" spans="1:9">
      <c r="A1017" t="s">
        <v>930</v>
      </c>
      <c r="B1017" t="s">
        <v>474</v>
      </c>
      <c r="C1017" t="str">
        <f>VLOOKUP(Table2[[#This Row],[Gene ID]],'ridlon-genomes'!A$2:E$19843,4)</f>
        <v>WP_006442621.1</v>
      </c>
      <c r="D1017" s="1">
        <v>0.29460539065135999</v>
      </c>
      <c r="E1017" s="1">
        <v>0.77358707591670495</v>
      </c>
      <c r="F1017" s="1">
        <v>-0.51967549816347502</v>
      </c>
      <c r="G1017" s="1">
        <v>8.3182651052020606</v>
      </c>
      <c r="H1017" s="1">
        <v>0.29934218443634603</v>
      </c>
      <c r="I1017" s="1">
        <v>0.78347996892032301</v>
      </c>
    </row>
    <row r="1018" spans="1:9">
      <c r="A1018" t="s">
        <v>817</v>
      </c>
      <c r="B1018" t="s">
        <v>2056</v>
      </c>
      <c r="C1018" t="str">
        <f>VLOOKUP(Table2[[#This Row],[Gene ID]],'ridlon-genomes'!A$2:E$19843,4)</f>
        <v>WP_006442391.1</v>
      </c>
      <c r="D1018" s="1">
        <v>0.191913835639723</v>
      </c>
      <c r="E1018" s="1">
        <v>0.69713091055669296</v>
      </c>
      <c r="F1018" s="1">
        <v>-0.52025433043104596</v>
      </c>
      <c r="G1018" s="1">
        <v>11.2227508125249</v>
      </c>
      <c r="H1018" s="1">
        <v>0.19404556196096001</v>
      </c>
      <c r="I1018" s="1">
        <v>0.70790072034497997</v>
      </c>
    </row>
    <row r="1019" spans="1:9">
      <c r="A1019" t="s">
        <v>1216</v>
      </c>
      <c r="B1019" t="s">
        <v>474</v>
      </c>
      <c r="C1019" t="str">
        <f>VLOOKUP(Table2[[#This Row],[Gene ID]],'ridlon-genomes'!A$2:E$19843,4)</f>
        <v>WP_006443332.1</v>
      </c>
      <c r="D1019" s="1">
        <v>0.45992709269839799</v>
      </c>
      <c r="E1019" s="1">
        <v>0.85366289757521696</v>
      </c>
      <c r="F1019" s="1">
        <v>-0.52026401154786295</v>
      </c>
      <c r="G1019" s="1">
        <v>6.3876259014325498</v>
      </c>
      <c r="H1019" s="1">
        <v>0.46623484365421403</v>
      </c>
      <c r="I1019" s="1">
        <v>0.86247824525718897</v>
      </c>
    </row>
    <row r="1020" spans="1:9">
      <c r="A1020" t="s">
        <v>847</v>
      </c>
      <c r="B1020" t="s">
        <v>481</v>
      </c>
      <c r="C1020" t="str">
        <f>VLOOKUP(Table2[[#This Row],[Gene ID]],'ridlon-genomes'!A$2:E$19843,4)</f>
        <v>WP_006442454.1</v>
      </c>
      <c r="D1020" s="1">
        <v>0.39032110130971198</v>
      </c>
      <c r="E1020" s="1">
        <v>0.81801640871402803</v>
      </c>
      <c r="F1020" s="1">
        <v>-0.52032363968653805</v>
      </c>
      <c r="G1020" s="1">
        <v>8.0044087414702005</v>
      </c>
      <c r="H1020" s="1">
        <v>0.39551808314053599</v>
      </c>
      <c r="I1020" s="1">
        <v>0.82910131232046702</v>
      </c>
    </row>
    <row r="1021" spans="1:9">
      <c r="A1021" t="s">
        <v>953</v>
      </c>
      <c r="B1021" t="s">
        <v>2128</v>
      </c>
      <c r="C1021" t="str">
        <f>VLOOKUP(Table2[[#This Row],[Gene ID]],'ridlon-genomes'!A$2:E$19843,4)</f>
        <v>WP_040434886.1</v>
      </c>
      <c r="D1021" s="1">
        <v>0.25496956186981301</v>
      </c>
      <c r="E1021" s="1">
        <v>0.76110305909990095</v>
      </c>
      <c r="F1021" s="1">
        <v>-0.52045290547537304</v>
      </c>
      <c r="G1021" s="1">
        <v>8.7919248360392395</v>
      </c>
      <c r="H1021" s="1">
        <v>0.25833994266322102</v>
      </c>
      <c r="I1021" s="1">
        <v>0.77425089455756102</v>
      </c>
    </row>
    <row r="1022" spans="1:9">
      <c r="A1022" t="s">
        <v>2003</v>
      </c>
      <c r="B1022" t="s">
        <v>2559</v>
      </c>
      <c r="C1022" t="str">
        <f>VLOOKUP(Table2[[#This Row],[Gene ID]],'ridlon-genomes'!A$2:E$19843,4)</f>
        <v>WP_006442254.1</v>
      </c>
      <c r="D1022" s="1">
        <v>0.39102622894563399</v>
      </c>
      <c r="E1022" s="1">
        <v>0.81801640871402803</v>
      </c>
      <c r="F1022" s="1">
        <v>-0.52249618593303004</v>
      </c>
      <c r="G1022" s="1">
        <v>6.8876185094912099</v>
      </c>
      <c r="H1022" s="1">
        <v>0.396325007807865</v>
      </c>
      <c r="I1022" s="1">
        <v>0.82910131232046702</v>
      </c>
    </row>
    <row r="1023" spans="1:9">
      <c r="A1023" t="s">
        <v>1766</v>
      </c>
      <c r="B1023" t="s">
        <v>2454</v>
      </c>
      <c r="C1023" t="str">
        <f>VLOOKUP(Table2[[#This Row],[Gene ID]],'ridlon-genomes'!A$2:E$19843,4)</f>
        <v>WP_006441803.1</v>
      </c>
      <c r="D1023" s="1">
        <v>0.24705750281098701</v>
      </c>
      <c r="E1023" s="1">
        <v>0.76110305909990095</v>
      </c>
      <c r="F1023" s="1">
        <v>-0.52541467718572099</v>
      </c>
      <c r="G1023" s="1">
        <v>8.1162785185694908</v>
      </c>
      <c r="H1023" s="1">
        <v>0.25069625898971198</v>
      </c>
      <c r="I1023" s="1">
        <v>0.77246556649292997</v>
      </c>
    </row>
    <row r="1024" spans="1:9">
      <c r="A1024" t="s">
        <v>1607</v>
      </c>
      <c r="B1024" t="s">
        <v>508</v>
      </c>
      <c r="C1024" t="str">
        <f>VLOOKUP(Table2[[#This Row],[Gene ID]],'ridlon-genomes'!A$2:E$19843,4)</f>
        <v>WP_040435229.1</v>
      </c>
      <c r="D1024" s="1">
        <v>0.172482583344925</v>
      </c>
      <c r="E1024" s="1">
        <v>0.66799151416847102</v>
      </c>
      <c r="F1024" s="1">
        <v>-0.52772590407794995</v>
      </c>
      <c r="G1024" s="1">
        <v>9.1454279226195698</v>
      </c>
      <c r="H1024" s="1">
        <v>0.174154209785682</v>
      </c>
      <c r="I1024" s="1">
        <v>0.68160858244497002</v>
      </c>
    </row>
    <row r="1025" spans="1:9">
      <c r="A1025" t="s">
        <v>972</v>
      </c>
      <c r="B1025" t="s">
        <v>2135</v>
      </c>
      <c r="C1025" t="str">
        <f>VLOOKUP(Table2[[#This Row],[Gene ID]],'ridlon-genomes'!A$2:E$19843,4)</f>
        <v>WP_006442687.1</v>
      </c>
      <c r="D1025" s="1">
        <v>0.28372728924888801</v>
      </c>
      <c r="E1025" s="1">
        <v>0.77358707591670495</v>
      </c>
      <c r="F1025" s="1">
        <v>-0.52840982605946696</v>
      </c>
      <c r="G1025" s="1">
        <v>8.2883074753087609</v>
      </c>
      <c r="H1025" s="1">
        <v>0.28739246736193502</v>
      </c>
      <c r="I1025" s="1">
        <v>0.78347996892032301</v>
      </c>
    </row>
    <row r="1026" spans="1:9">
      <c r="A1026" t="s">
        <v>1959</v>
      </c>
      <c r="B1026" t="s">
        <v>669</v>
      </c>
      <c r="C1026" t="str">
        <f>VLOOKUP(Table2[[#This Row],[Gene ID]],'ridlon-genomes'!A$2:E$19843,4)</f>
        <v>WP_040435362.1</v>
      </c>
      <c r="D1026" s="1">
        <v>0.26862732915372001</v>
      </c>
      <c r="E1026" s="1">
        <v>0.76751918221097004</v>
      </c>
      <c r="F1026" s="1">
        <v>-0.530205028313531</v>
      </c>
      <c r="G1026" s="1">
        <v>8.3436308875862704</v>
      </c>
      <c r="H1026" s="1">
        <v>0.27251440490371298</v>
      </c>
      <c r="I1026" s="1">
        <v>0.78012704927813403</v>
      </c>
    </row>
    <row r="1027" spans="1:9">
      <c r="A1027" t="s">
        <v>1375</v>
      </c>
      <c r="B1027" t="s">
        <v>715</v>
      </c>
      <c r="C1027" t="str">
        <f>VLOOKUP(Table2[[#This Row],[Gene ID]],'ridlon-genomes'!A$2:E$19843,4)</f>
        <v>WP_006443709.1</v>
      </c>
      <c r="D1027" s="1">
        <v>0.348836297641551</v>
      </c>
      <c r="E1027" s="1">
        <v>0.79056921802460201</v>
      </c>
      <c r="F1027" s="1">
        <v>-0.53069730654305602</v>
      </c>
      <c r="G1027" s="1">
        <v>7.63005496653913</v>
      </c>
      <c r="H1027" s="1">
        <v>0.35370442335089303</v>
      </c>
      <c r="I1027" s="1">
        <v>0.80015232117896495</v>
      </c>
    </row>
    <row r="1028" spans="1:9">
      <c r="A1028" t="s">
        <v>1660</v>
      </c>
      <c r="B1028" t="s">
        <v>2100</v>
      </c>
      <c r="C1028" t="str">
        <f>VLOOKUP(Table2[[#This Row],[Gene ID]],'ridlon-genomes'!A$2:E$19843,4)</f>
        <v>WP_006441587.1</v>
      </c>
      <c r="D1028" s="1">
        <v>0.32787362683323901</v>
      </c>
      <c r="E1028" s="1">
        <v>0.77451264908175499</v>
      </c>
      <c r="F1028" s="1">
        <v>-0.53856381274503495</v>
      </c>
      <c r="G1028" s="1">
        <v>8.26175493365505</v>
      </c>
      <c r="H1028" s="1">
        <v>0.33271660295535799</v>
      </c>
      <c r="I1028" s="1">
        <v>0.78703724443399603</v>
      </c>
    </row>
    <row r="1029" spans="1:9">
      <c r="A1029" t="s">
        <v>1106</v>
      </c>
      <c r="B1029" t="s">
        <v>2176</v>
      </c>
      <c r="C1029" t="str">
        <f>VLOOKUP(Table2[[#This Row],[Gene ID]],'ridlon-genomes'!A$2:E$19843,4)</f>
        <v>WP_040435013.1</v>
      </c>
      <c r="D1029" s="1">
        <v>0.36061275741362397</v>
      </c>
      <c r="E1029" s="1">
        <v>0.79986978639085904</v>
      </c>
      <c r="F1029" s="1">
        <v>-0.54462624804284998</v>
      </c>
      <c r="G1029" s="1">
        <v>7.4498564365830902</v>
      </c>
      <c r="H1029" s="1">
        <v>0.36677541652357099</v>
      </c>
      <c r="I1029" s="1">
        <v>0.81215510964786397</v>
      </c>
    </row>
    <row r="1030" spans="1:9">
      <c r="A1030" t="s">
        <v>1444</v>
      </c>
      <c r="B1030" t="s">
        <v>2056</v>
      </c>
      <c r="C1030" t="str">
        <f>VLOOKUP(Table2[[#This Row],[Gene ID]],'ridlon-genomes'!A$2:E$19843,4)</f>
        <v>WP_006443875.1</v>
      </c>
      <c r="D1030" s="1">
        <v>0.21074979313667</v>
      </c>
      <c r="E1030" s="1">
        <v>0.71843957102256295</v>
      </c>
      <c r="F1030" s="1">
        <v>-0.54650459040005095</v>
      </c>
      <c r="G1030" s="1">
        <v>9.0884496912933894</v>
      </c>
      <c r="H1030" s="1">
        <v>0.21348469304606199</v>
      </c>
      <c r="I1030" s="1">
        <v>0.73204726241698304</v>
      </c>
    </row>
    <row r="1031" spans="1:9">
      <c r="A1031" t="s">
        <v>1546</v>
      </c>
      <c r="B1031" t="s">
        <v>2361</v>
      </c>
      <c r="C1031" t="str">
        <f>VLOOKUP(Table2[[#This Row],[Gene ID]],'ridlon-genomes'!A$2:E$19843,4)</f>
        <v>WP_006444030.1</v>
      </c>
      <c r="D1031" s="1">
        <v>0.35254780045210099</v>
      </c>
      <c r="E1031" s="1">
        <v>0.79607658453616803</v>
      </c>
      <c r="F1031" s="1">
        <v>-0.546608120007396</v>
      </c>
      <c r="G1031" s="1">
        <v>7.2026603908716602</v>
      </c>
      <c r="H1031" s="1">
        <v>0.35885208281480802</v>
      </c>
      <c r="I1031" s="1">
        <v>0.80887199207446003</v>
      </c>
    </row>
    <row r="1032" spans="1:9">
      <c r="A1032" t="s">
        <v>1833</v>
      </c>
      <c r="B1032" t="s">
        <v>2486</v>
      </c>
      <c r="C1032" t="str">
        <f>VLOOKUP(Table2[[#This Row],[Gene ID]],'ridlon-genomes'!A$2:E$19843,4)</f>
        <v>WP_006441942.1</v>
      </c>
      <c r="D1032" s="1">
        <v>0.11617952005263101</v>
      </c>
      <c r="E1032" s="1">
        <v>0.59597987480022396</v>
      </c>
      <c r="F1032" s="1">
        <v>-0.54794930322717705</v>
      </c>
      <c r="G1032" s="1">
        <v>13.4611227056386</v>
      </c>
      <c r="H1032" s="1">
        <v>0.11751101271657501</v>
      </c>
      <c r="I1032" s="1">
        <v>0.60650151236648597</v>
      </c>
    </row>
    <row r="1033" spans="1:9">
      <c r="A1033" t="s">
        <v>1330</v>
      </c>
      <c r="B1033" t="s">
        <v>2275</v>
      </c>
      <c r="C1033" t="str">
        <f>VLOOKUP(Table2[[#This Row],[Gene ID]],'ridlon-genomes'!A$2:E$19843,4)</f>
        <v>WP_040435128.1</v>
      </c>
      <c r="D1033" s="1">
        <v>0.38196107520665401</v>
      </c>
      <c r="E1033" s="1">
        <v>0.81541519638826698</v>
      </c>
      <c r="F1033" s="1">
        <v>-0.55244098127003005</v>
      </c>
      <c r="G1033" s="1">
        <v>7.6268199769597604</v>
      </c>
      <c r="H1033" s="1">
        <v>0.38931178400917499</v>
      </c>
      <c r="I1033" s="1">
        <v>0.82753103428604602</v>
      </c>
    </row>
    <row r="1034" spans="1:9">
      <c r="A1034" t="s">
        <v>925</v>
      </c>
      <c r="B1034" t="s">
        <v>2116</v>
      </c>
      <c r="C1034" t="str">
        <f>VLOOKUP(Table2[[#This Row],[Gene ID]],'ridlon-genomes'!A$2:E$19843,4)</f>
        <v>WP_006442617.1</v>
      </c>
      <c r="D1034" s="1">
        <v>0.33895086480803999</v>
      </c>
      <c r="E1034" s="1">
        <v>0.78036393382241498</v>
      </c>
      <c r="F1034" s="1">
        <v>-0.55516301218041497</v>
      </c>
      <c r="G1034" s="1">
        <v>8.0374062705462901</v>
      </c>
      <c r="H1034" s="1">
        <v>0.34409216093657302</v>
      </c>
      <c r="I1034" s="1">
        <v>0.79119080777426898</v>
      </c>
    </row>
    <row r="1035" spans="1:9">
      <c r="A1035" t="s">
        <v>1977</v>
      </c>
      <c r="B1035" t="s">
        <v>581</v>
      </c>
      <c r="C1035" t="str">
        <f>VLOOKUP(Table2[[#This Row],[Gene ID]],'ridlon-genomes'!A$2:E$19843,4)</f>
        <v>WP_006442168.1</v>
      </c>
      <c r="D1035" s="1">
        <v>0.44352759462718599</v>
      </c>
      <c r="E1035" s="1">
        <v>0.84566920776111598</v>
      </c>
      <c r="F1035" s="1">
        <v>-0.55553469004496403</v>
      </c>
      <c r="G1035" s="1">
        <v>7.0279343956215099</v>
      </c>
      <c r="H1035" s="1">
        <v>0.45060349968652802</v>
      </c>
      <c r="I1035" s="1">
        <v>0.855478306835463</v>
      </c>
    </row>
    <row r="1036" spans="1:9">
      <c r="A1036" t="s">
        <v>928</v>
      </c>
      <c r="B1036" t="s">
        <v>2118</v>
      </c>
      <c r="C1036" t="str">
        <f>VLOOKUP(Table2[[#This Row],[Gene ID]],'ridlon-genomes'!A$2:E$19843,4)</f>
        <v>WP_006442620.1</v>
      </c>
      <c r="D1036" s="1">
        <v>0.39772309763592401</v>
      </c>
      <c r="E1036" s="1">
        <v>0.82239933081411698</v>
      </c>
      <c r="F1036" s="1">
        <v>-0.55603519922985001</v>
      </c>
      <c r="G1036" s="1">
        <v>7.8612121617534898</v>
      </c>
      <c r="H1036" s="1">
        <v>0.4045147213934</v>
      </c>
      <c r="I1036" s="1">
        <v>0.83644283712916301</v>
      </c>
    </row>
    <row r="1037" spans="1:9">
      <c r="A1037" t="s">
        <v>1342</v>
      </c>
      <c r="B1037" t="s">
        <v>2283</v>
      </c>
      <c r="C1037" t="str">
        <f>VLOOKUP(Table2[[#This Row],[Gene ID]],'ridlon-genomes'!A$2:E$19843,4)</f>
        <v>WP_006443608.1</v>
      </c>
      <c r="D1037" s="1">
        <v>0.27936862244719901</v>
      </c>
      <c r="E1037" s="1">
        <v>0.77358707591670495</v>
      </c>
      <c r="F1037" s="1">
        <v>-0.56417795240290403</v>
      </c>
      <c r="G1037" s="1">
        <v>8.1391504246180304</v>
      </c>
      <c r="H1037" s="1">
        <v>0.28421235684663199</v>
      </c>
      <c r="I1037" s="1">
        <v>0.78347996892032301</v>
      </c>
    </row>
    <row r="1038" spans="1:9">
      <c r="A1038" t="s">
        <v>1049</v>
      </c>
      <c r="B1038" t="s">
        <v>474</v>
      </c>
      <c r="C1038" t="str">
        <f>VLOOKUP(Table2[[#This Row],[Gene ID]],'ridlon-genomes'!A$2:E$19843,4)</f>
        <v>WP_040434961.1</v>
      </c>
      <c r="D1038" s="1">
        <v>0.308403434952845</v>
      </c>
      <c r="E1038" s="1">
        <v>0.77358707591670495</v>
      </c>
      <c r="F1038" s="1">
        <v>-0.56506032905224202</v>
      </c>
      <c r="G1038" s="1">
        <v>7.5837863257158702</v>
      </c>
      <c r="H1038" s="1">
        <v>0.312954018388927</v>
      </c>
      <c r="I1038" s="1">
        <v>0.78347996892032301</v>
      </c>
    </row>
    <row r="1039" spans="1:9">
      <c r="A1039" t="s">
        <v>1521</v>
      </c>
      <c r="B1039" t="s">
        <v>2350</v>
      </c>
      <c r="C1039" t="str">
        <f>VLOOKUP(Table2[[#This Row],[Gene ID]],'ridlon-genomes'!A$2:E$19843,4)</f>
        <v>WP_006443994.1</v>
      </c>
      <c r="D1039" s="1">
        <v>0.44783017972581401</v>
      </c>
      <c r="E1039" s="1">
        <v>0.84627727316766399</v>
      </c>
      <c r="F1039" s="1">
        <v>-0.56957432736407598</v>
      </c>
      <c r="G1039" s="1">
        <v>8.4146308440621596</v>
      </c>
      <c r="H1039" s="1">
        <v>0.45550821703762401</v>
      </c>
      <c r="I1039" s="1">
        <v>0.85690342784070295</v>
      </c>
    </row>
    <row r="1040" spans="1:9">
      <c r="A1040" t="s">
        <v>1928</v>
      </c>
      <c r="B1040" t="s">
        <v>2525</v>
      </c>
      <c r="C1040" t="str">
        <f>VLOOKUP(Table2[[#This Row],[Gene ID]],'ridlon-genomes'!A$2:E$19843,4)</f>
        <v>WP_006442089.1</v>
      </c>
      <c r="D1040" s="1">
        <v>0.30775803355641101</v>
      </c>
      <c r="E1040" s="1">
        <v>0.77358707591670495</v>
      </c>
      <c r="F1040" s="1">
        <v>-0.57359919776714097</v>
      </c>
      <c r="G1040" s="1">
        <v>7.5065026329249802</v>
      </c>
      <c r="H1040" s="1">
        <v>0.31252894739402098</v>
      </c>
      <c r="I1040" s="1">
        <v>0.78347996892032301</v>
      </c>
    </row>
    <row r="1041" spans="1:9">
      <c r="A1041" t="s">
        <v>1939</v>
      </c>
      <c r="B1041" t="s">
        <v>2134</v>
      </c>
      <c r="C1041" t="str">
        <f>VLOOKUP(Table2[[#This Row],[Gene ID]],'ridlon-genomes'!A$2:E$19843,4)</f>
        <v>WP_006442106.1</v>
      </c>
      <c r="D1041" s="1">
        <v>0.15133705384662399</v>
      </c>
      <c r="E1041" s="1">
        <v>0.64291711861363399</v>
      </c>
      <c r="F1041" s="1">
        <v>-0.57600427214144301</v>
      </c>
      <c r="G1041" s="1">
        <v>9.4601613418594095</v>
      </c>
      <c r="H1041" s="1">
        <v>0.15325323138065799</v>
      </c>
      <c r="I1041" s="1">
        <v>0.660006319280251</v>
      </c>
    </row>
    <row r="1042" spans="1:9">
      <c r="A1042" t="s">
        <v>1388</v>
      </c>
      <c r="B1042" t="s">
        <v>2294</v>
      </c>
      <c r="C1042" t="str">
        <f>VLOOKUP(Table2[[#This Row],[Gene ID]],'ridlon-genomes'!A$2:E$19843,4)</f>
        <v>WP_006441477.1</v>
      </c>
      <c r="D1042" s="1">
        <v>0.19177272015138799</v>
      </c>
      <c r="E1042" s="1">
        <v>0.69713091055669296</v>
      </c>
      <c r="F1042" s="1">
        <v>-0.57937417868497199</v>
      </c>
      <c r="G1042" s="1">
        <v>8.34175046448396</v>
      </c>
      <c r="H1042" s="1">
        <v>0.194222214664896</v>
      </c>
      <c r="I1042" s="1">
        <v>0.70790072034497997</v>
      </c>
    </row>
    <row r="1043" spans="1:9">
      <c r="A1043" t="s">
        <v>1755</v>
      </c>
      <c r="B1043" t="s">
        <v>2446</v>
      </c>
      <c r="C1043" t="str">
        <f>VLOOKUP(Table2[[#This Row],[Gene ID]],'ridlon-genomes'!A$2:E$19843,4)</f>
        <v>WP_006441793.1</v>
      </c>
      <c r="D1043" s="1">
        <v>0.25460892805135599</v>
      </c>
      <c r="E1043" s="1">
        <v>0.76110305909990095</v>
      </c>
      <c r="F1043" s="1">
        <v>-0.58177957799830904</v>
      </c>
      <c r="G1043" s="1">
        <v>7.6809879260140601</v>
      </c>
      <c r="H1043" s="1">
        <v>0.25832885323910698</v>
      </c>
      <c r="I1043" s="1">
        <v>0.77425089455756102</v>
      </c>
    </row>
    <row r="1044" spans="1:9">
      <c r="A1044" t="s">
        <v>1739</v>
      </c>
      <c r="B1044" t="s">
        <v>2445</v>
      </c>
      <c r="C1044" t="str">
        <f>VLOOKUP(Table2[[#This Row],[Gene ID]],'ridlon-genomes'!A$2:E$19843,4)</f>
        <v>WP_006441280.1</v>
      </c>
      <c r="D1044" s="1">
        <v>0.16567659624630299</v>
      </c>
      <c r="E1044" s="1">
        <v>0.65797276794960502</v>
      </c>
      <c r="F1044" s="1">
        <v>-0.58417897622271397</v>
      </c>
      <c r="G1044" s="1">
        <v>8.0522831608843006</v>
      </c>
      <c r="H1044" s="1">
        <v>0.16868357096981201</v>
      </c>
      <c r="I1044" s="1">
        <v>0.66848252929428098</v>
      </c>
    </row>
    <row r="1045" spans="1:9">
      <c r="A1045" t="s">
        <v>1874</v>
      </c>
      <c r="B1045" t="s">
        <v>474</v>
      </c>
      <c r="C1045" t="str">
        <f>VLOOKUP(Table2[[#This Row],[Gene ID]],'ridlon-genomes'!A$2:E$19843,4)</f>
        <v>WP_006442016.1</v>
      </c>
      <c r="D1045" s="1">
        <v>0.11110805251017999</v>
      </c>
      <c r="E1045" s="1">
        <v>0.58896683767048796</v>
      </c>
      <c r="F1045" s="1">
        <v>-0.58691232521689896</v>
      </c>
      <c r="G1045" s="1">
        <v>8.8727637152269008</v>
      </c>
      <c r="H1045" s="1">
        <v>0.112583020615039</v>
      </c>
      <c r="I1045" s="1">
        <v>0.60188614867270795</v>
      </c>
    </row>
    <row r="1046" spans="1:9">
      <c r="A1046" t="s">
        <v>1636</v>
      </c>
      <c r="B1046" t="s">
        <v>474</v>
      </c>
      <c r="C1046" t="str">
        <f>VLOOKUP(Table2[[#This Row],[Gene ID]],'ridlon-genomes'!A$2:E$19843,4)</f>
        <v>WP_006441258.1</v>
      </c>
      <c r="D1046" s="1">
        <v>0.55553963645428694</v>
      </c>
      <c r="E1046" s="1">
        <v>0.877500107581204</v>
      </c>
      <c r="F1046" s="1">
        <v>-0.58789494701026701</v>
      </c>
      <c r="G1046" s="1">
        <v>6.6025505594348903</v>
      </c>
      <c r="H1046" s="1">
        <v>0.56671514699579095</v>
      </c>
      <c r="I1046" s="1">
        <v>0.88809949457802495</v>
      </c>
    </row>
    <row r="1047" spans="1:9">
      <c r="A1047" t="s">
        <v>1316</v>
      </c>
      <c r="B1047" t="s">
        <v>636</v>
      </c>
      <c r="C1047" t="str">
        <f>VLOOKUP(Table2[[#This Row],[Gene ID]],'ridlon-genomes'!A$2:E$19843,4)</f>
        <v>WP_006441464.1</v>
      </c>
      <c r="D1047" s="1">
        <v>0.32605809503844002</v>
      </c>
      <c r="E1047" s="1">
        <v>0.77400128442711402</v>
      </c>
      <c r="F1047" s="1">
        <v>-0.58798498293996304</v>
      </c>
      <c r="G1047" s="1">
        <v>7.9083923780055896</v>
      </c>
      <c r="H1047" s="1">
        <v>0.33145941197094902</v>
      </c>
      <c r="I1047" s="1">
        <v>0.78682300640542102</v>
      </c>
    </row>
    <row r="1048" spans="1:9">
      <c r="A1048" t="s">
        <v>834</v>
      </c>
      <c r="B1048" t="s">
        <v>515</v>
      </c>
      <c r="C1048" t="str">
        <f>VLOOKUP(Table2[[#This Row],[Gene ID]],'ridlon-genomes'!A$2:E$19843,4)</f>
        <v>WP_050765483.1</v>
      </c>
      <c r="D1048" s="1">
        <v>0.26253162557806098</v>
      </c>
      <c r="E1048" s="1">
        <v>0.76461265599694495</v>
      </c>
      <c r="F1048" s="1">
        <v>-0.59091925343924301</v>
      </c>
      <c r="G1048" s="1">
        <v>9.3524148988439197</v>
      </c>
      <c r="H1048" s="1">
        <v>0.26652878519741902</v>
      </c>
      <c r="I1048" s="1">
        <v>0.78012704927813403</v>
      </c>
    </row>
    <row r="1049" spans="1:9">
      <c r="A1049" t="s">
        <v>812</v>
      </c>
      <c r="B1049" t="s">
        <v>474</v>
      </c>
      <c r="C1049" t="str">
        <f>VLOOKUP(Table2[[#This Row],[Gene ID]],'ridlon-genomes'!A$2:E$19843,4)</f>
        <v>WP_006442381.1</v>
      </c>
      <c r="D1049" s="1">
        <v>0.31898047760327197</v>
      </c>
      <c r="E1049" s="1">
        <v>0.77358707591670495</v>
      </c>
      <c r="F1049" s="1">
        <v>-0.59092358786759902</v>
      </c>
      <c r="G1049" s="1">
        <v>7.3345574966621401</v>
      </c>
      <c r="H1049" s="1">
        <v>0.32415215259541902</v>
      </c>
      <c r="I1049" s="1">
        <v>0.78347996892032301</v>
      </c>
    </row>
    <row r="1050" spans="1:9">
      <c r="A1050" t="s">
        <v>1231</v>
      </c>
      <c r="B1050" t="s">
        <v>2237</v>
      </c>
      <c r="C1050" t="str">
        <f>VLOOKUP(Table2[[#This Row],[Gene ID]],'ridlon-genomes'!A$2:E$19843,4)</f>
        <v>WP_006441445.1</v>
      </c>
      <c r="D1050" s="1">
        <v>0.118297495807553</v>
      </c>
      <c r="E1050" s="1">
        <v>0.59622429717668501</v>
      </c>
      <c r="F1050" s="1">
        <v>-0.59171457454589904</v>
      </c>
      <c r="G1050" s="1">
        <v>9.4169818853385792</v>
      </c>
      <c r="H1050" s="1">
        <v>0.120063017505943</v>
      </c>
      <c r="I1050" s="1">
        <v>0.60809244898758996</v>
      </c>
    </row>
    <row r="1051" spans="1:9">
      <c r="A1051" t="s">
        <v>1831</v>
      </c>
      <c r="B1051" t="s">
        <v>2485</v>
      </c>
      <c r="C1051" t="str">
        <f>VLOOKUP(Table2[[#This Row],[Gene ID]],'ridlon-genomes'!A$2:E$19843,4)</f>
        <v>WP_006441940.1</v>
      </c>
      <c r="D1051" s="1">
        <v>0.100950753612046</v>
      </c>
      <c r="E1051" s="1">
        <v>0.56379193200298805</v>
      </c>
      <c r="F1051" s="1">
        <v>-0.59173984951875103</v>
      </c>
      <c r="G1051" s="1">
        <v>15.323409374692</v>
      </c>
      <c r="H1051" s="1">
        <v>0.102274193365542</v>
      </c>
      <c r="I1051" s="1">
        <v>0.57703919487662603</v>
      </c>
    </row>
    <row r="1052" spans="1:9">
      <c r="A1052" t="s">
        <v>1638</v>
      </c>
      <c r="B1052" t="s">
        <v>607</v>
      </c>
      <c r="C1052" t="str">
        <f>VLOOKUP(Table2[[#This Row],[Gene ID]],'ridlon-genomes'!A$2:E$19843,4)</f>
        <v>WP_006441547.1</v>
      </c>
      <c r="D1052" s="1">
        <v>0.49742917618747301</v>
      </c>
      <c r="E1052" s="1">
        <v>0.86326809623959899</v>
      </c>
      <c r="F1052" s="1">
        <v>-0.59435001672424803</v>
      </c>
      <c r="G1052" s="1">
        <v>7.1453911350044201</v>
      </c>
      <c r="H1052" s="1">
        <v>0.50868741838002995</v>
      </c>
      <c r="I1052" s="1">
        <v>0.87313356758393701</v>
      </c>
    </row>
    <row r="1053" spans="1:9">
      <c r="A1053" t="s">
        <v>1004</v>
      </c>
      <c r="B1053" t="s">
        <v>606</v>
      </c>
      <c r="C1053" t="str">
        <f>VLOOKUP(Table2[[#This Row],[Gene ID]],'ridlon-genomes'!A$2:E$19843,4)</f>
        <v>WP_006442794.1</v>
      </c>
      <c r="D1053" s="1">
        <v>0.164974627953273</v>
      </c>
      <c r="E1053" s="1">
        <v>0.65727152729154104</v>
      </c>
      <c r="F1053" s="1">
        <v>-0.59467574674944401</v>
      </c>
      <c r="G1053" s="1">
        <v>8.6360909858720305</v>
      </c>
      <c r="H1053" s="1">
        <v>0.167356192362106</v>
      </c>
      <c r="I1053" s="1">
        <v>0.66848252929428098</v>
      </c>
    </row>
    <row r="1054" spans="1:9">
      <c r="A1054" t="s">
        <v>1029</v>
      </c>
      <c r="B1054" t="s">
        <v>474</v>
      </c>
      <c r="C1054" t="str">
        <f>VLOOKUP(Table2[[#This Row],[Gene ID]],'ridlon-genomes'!A$2:E$19843,4)</f>
        <v>WP_006442885.1</v>
      </c>
      <c r="D1054" s="1">
        <v>0.41619752557588102</v>
      </c>
      <c r="E1054" s="1">
        <v>0.83306096719268397</v>
      </c>
      <c r="F1054" s="1">
        <v>-0.59508278119862701</v>
      </c>
      <c r="G1054" s="1">
        <v>7.8802752857670697</v>
      </c>
      <c r="H1054" s="1">
        <v>0.42448728036483702</v>
      </c>
      <c r="I1054" s="1">
        <v>0.84361353296823505</v>
      </c>
    </row>
    <row r="1055" spans="1:9">
      <c r="A1055" t="s">
        <v>971</v>
      </c>
      <c r="B1055" t="s">
        <v>2134</v>
      </c>
      <c r="C1055" t="str">
        <f>VLOOKUP(Table2[[#This Row],[Gene ID]],'ridlon-genomes'!A$2:E$19843,4)</f>
        <v>WP_006441371.1</v>
      </c>
      <c r="D1055" s="1">
        <v>0.172125247086299</v>
      </c>
      <c r="E1055" s="1">
        <v>0.66799151416847102</v>
      </c>
      <c r="F1055" s="1">
        <v>-0.59534826902031102</v>
      </c>
      <c r="G1055" s="1">
        <v>9.2303320208799793</v>
      </c>
      <c r="H1055" s="1">
        <v>0.17489716623887699</v>
      </c>
      <c r="I1055" s="1">
        <v>0.68160858244497002</v>
      </c>
    </row>
    <row r="1056" spans="1:9">
      <c r="A1056" t="s">
        <v>1041</v>
      </c>
      <c r="B1056" t="s">
        <v>474</v>
      </c>
      <c r="C1056" t="str">
        <f>VLOOKUP(Table2[[#This Row],[Gene ID]],'ridlon-genomes'!A$2:E$19843,4)</f>
        <v>WP_006442899.1</v>
      </c>
      <c r="D1056" s="1">
        <v>0.40075707930263998</v>
      </c>
      <c r="E1056" s="1">
        <v>0.82475364915919303</v>
      </c>
      <c r="F1056" s="1">
        <v>-0.59669372321496605</v>
      </c>
      <c r="G1056" s="1">
        <v>7.6367258552808401</v>
      </c>
      <c r="H1056" s="1">
        <v>0.408099231527488</v>
      </c>
      <c r="I1056" s="1">
        <v>0.836451248372167</v>
      </c>
    </row>
    <row r="1057" spans="1:9">
      <c r="A1057" t="s">
        <v>793</v>
      </c>
      <c r="B1057" t="s">
        <v>2041</v>
      </c>
      <c r="C1057" t="str">
        <f>VLOOKUP(Table2[[#This Row],[Gene ID]],'ridlon-genomes'!A$2:E$19843,4)</f>
        <v>WP_006442316.1</v>
      </c>
      <c r="D1057" s="1">
        <v>0.13978601810570701</v>
      </c>
      <c r="E1057" s="1">
        <v>0.62232138309693796</v>
      </c>
      <c r="F1057" s="1">
        <v>-0.60104186848494001</v>
      </c>
      <c r="G1057" s="1">
        <v>9.2526250469904205</v>
      </c>
      <c r="H1057" s="1">
        <v>0.14164424280563001</v>
      </c>
      <c r="I1057" s="1">
        <v>0.63059412010620097</v>
      </c>
    </row>
    <row r="1058" spans="1:9">
      <c r="A1058" t="s">
        <v>1527</v>
      </c>
      <c r="B1058" t="s">
        <v>474</v>
      </c>
      <c r="C1058" t="str">
        <f>VLOOKUP(Table2[[#This Row],[Gene ID]],'ridlon-genomes'!A$2:E$19843,4)</f>
        <v>WP_006444002.1</v>
      </c>
      <c r="D1058" s="1">
        <v>0.238176426183283</v>
      </c>
      <c r="E1058" s="1">
        <v>0.75432584596275298</v>
      </c>
      <c r="F1058" s="1">
        <v>-0.60106773955069503</v>
      </c>
      <c r="G1058" s="1">
        <v>10.102374677282</v>
      </c>
      <c r="H1058" s="1">
        <v>0.24192473166571701</v>
      </c>
      <c r="I1058" s="1">
        <v>0.76758823166809198</v>
      </c>
    </row>
    <row r="1059" spans="1:9">
      <c r="A1059" t="s">
        <v>1978</v>
      </c>
      <c r="B1059" t="s">
        <v>2122</v>
      </c>
      <c r="C1059" t="str">
        <f>VLOOKUP(Table2[[#This Row],[Gene ID]],'ridlon-genomes'!A$2:E$19843,4)</f>
        <v>WP_083790631.1</v>
      </c>
      <c r="D1059" s="1">
        <v>0.149357032330596</v>
      </c>
      <c r="E1059" s="1">
        <v>0.642081262699573</v>
      </c>
      <c r="F1059" s="1">
        <v>-0.60118492604243901</v>
      </c>
      <c r="G1059" s="1">
        <v>9.2922664859070299</v>
      </c>
      <c r="H1059" s="1">
        <v>0.15129596279504101</v>
      </c>
      <c r="I1059" s="1">
        <v>0.655089711072392</v>
      </c>
    </row>
    <row r="1060" spans="1:9">
      <c r="A1060" t="s">
        <v>1386</v>
      </c>
      <c r="B1060" t="s">
        <v>474</v>
      </c>
      <c r="C1060" t="str">
        <f>VLOOKUP(Table2[[#This Row],[Gene ID]],'ridlon-genomes'!A$2:E$19843,4)</f>
        <v>WP_006443726.1</v>
      </c>
      <c r="D1060" s="1">
        <v>0.160873722058272</v>
      </c>
      <c r="E1060" s="1">
        <v>0.65604715140804104</v>
      </c>
      <c r="F1060" s="1">
        <v>-0.60202665134154898</v>
      </c>
      <c r="G1060" s="1">
        <v>9.4809266931139504</v>
      </c>
      <c r="H1060" s="1">
        <v>0.16308683281179101</v>
      </c>
      <c r="I1060" s="1">
        <v>0.66848252929428098</v>
      </c>
    </row>
    <row r="1061" spans="1:9">
      <c r="A1061" t="s">
        <v>896</v>
      </c>
      <c r="B1061" t="s">
        <v>725</v>
      </c>
      <c r="C1061" t="str">
        <f>VLOOKUP(Table2[[#This Row],[Gene ID]],'ridlon-genomes'!A$2:E$19843,4)</f>
        <v>WP_006442559.1</v>
      </c>
      <c r="D1061" s="1">
        <v>0.34431358471338702</v>
      </c>
      <c r="E1061" s="1">
        <v>0.784548463688301</v>
      </c>
      <c r="F1061" s="1">
        <v>-0.60456953328376595</v>
      </c>
      <c r="G1061" s="1">
        <v>6.9436725908468997</v>
      </c>
      <c r="H1061" s="1">
        <v>0.349256782988771</v>
      </c>
      <c r="I1061" s="1">
        <v>0.79295868515236301</v>
      </c>
    </row>
    <row r="1062" spans="1:9">
      <c r="A1062" t="s">
        <v>1686</v>
      </c>
      <c r="B1062" t="s">
        <v>2096</v>
      </c>
      <c r="C1062" t="str">
        <f>VLOOKUP(Table2[[#This Row],[Gene ID]],'ridlon-genomes'!A$2:E$19843,4)</f>
        <v>WP_006441639.1</v>
      </c>
      <c r="D1062" s="1">
        <v>0.34044534907191198</v>
      </c>
      <c r="E1062" s="1">
        <v>0.78036393382241498</v>
      </c>
      <c r="F1062" s="1">
        <v>-0.60772650391069105</v>
      </c>
      <c r="G1062" s="1">
        <v>8.9038701935180899</v>
      </c>
      <c r="H1062" s="1">
        <v>0.34622368153495497</v>
      </c>
      <c r="I1062" s="1">
        <v>0.79119080777426898</v>
      </c>
    </row>
    <row r="1063" spans="1:9">
      <c r="A1063" t="s">
        <v>873</v>
      </c>
      <c r="B1063" t="s">
        <v>734</v>
      </c>
      <c r="C1063" t="str">
        <f>VLOOKUP(Table2[[#This Row],[Gene ID]],'ridlon-genomes'!A$2:E$19843,4)</f>
        <v>WP_006442528.1</v>
      </c>
      <c r="D1063" s="1">
        <v>0.29831333052409897</v>
      </c>
      <c r="E1063" s="1">
        <v>0.77358707591670495</v>
      </c>
      <c r="F1063" s="1">
        <v>-0.60909823366351601</v>
      </c>
      <c r="G1063" s="1">
        <v>8.0678638116824608</v>
      </c>
      <c r="H1063" s="1">
        <v>0.30379844517598198</v>
      </c>
      <c r="I1063" s="1">
        <v>0.78347996892032301</v>
      </c>
    </row>
    <row r="1064" spans="1:9">
      <c r="A1064" t="s">
        <v>1553</v>
      </c>
      <c r="B1064" t="s">
        <v>630</v>
      </c>
      <c r="C1064" t="str">
        <f>VLOOKUP(Table2[[#This Row],[Gene ID]],'ridlon-genomes'!A$2:E$19843,4)</f>
        <v>WP_006444039.1</v>
      </c>
      <c r="D1064" s="1">
        <v>0.39185504528373599</v>
      </c>
      <c r="E1064" s="1">
        <v>0.81838173898155797</v>
      </c>
      <c r="F1064" s="1">
        <v>-0.60956035747426696</v>
      </c>
      <c r="G1064" s="1">
        <v>6.8599331124323601</v>
      </c>
      <c r="H1064" s="1">
        <v>0.399815090540667</v>
      </c>
      <c r="I1064" s="1">
        <v>0.83084498050892797</v>
      </c>
    </row>
    <row r="1065" spans="1:9">
      <c r="A1065" t="s">
        <v>1887</v>
      </c>
      <c r="B1065" t="s">
        <v>2506</v>
      </c>
      <c r="C1065" t="str">
        <f>VLOOKUP(Table2[[#This Row],[Gene ID]],'ridlon-genomes'!A$2:E$19843,4)</f>
        <v>WP_006441306.1</v>
      </c>
      <c r="D1065" s="1">
        <v>0.162045219652346</v>
      </c>
      <c r="E1065" s="1">
        <v>0.65604715140804104</v>
      </c>
      <c r="F1065" s="1">
        <v>-0.60979261535278595</v>
      </c>
      <c r="G1065" s="1">
        <v>8.7247994826690505</v>
      </c>
      <c r="H1065" s="1">
        <v>0.164515136333726</v>
      </c>
      <c r="I1065" s="1">
        <v>0.66848252929428098</v>
      </c>
    </row>
    <row r="1066" spans="1:9">
      <c r="A1066" t="s">
        <v>1496</v>
      </c>
      <c r="B1066" t="s">
        <v>474</v>
      </c>
      <c r="C1066" t="str">
        <f>VLOOKUP(Table2[[#This Row],[Gene ID]],'ridlon-genomes'!A$2:E$19843,4)</f>
        <v>WP_006443958.1</v>
      </c>
      <c r="D1066" s="1">
        <v>0.383526290882992</v>
      </c>
      <c r="E1066" s="1">
        <v>0.81736182264842105</v>
      </c>
      <c r="F1066" s="1">
        <v>-0.61144098231919397</v>
      </c>
      <c r="G1066" s="1">
        <v>7.2398582113821099</v>
      </c>
      <c r="H1066" s="1">
        <v>0.39105122670438902</v>
      </c>
      <c r="I1066" s="1">
        <v>0.82753103428604602</v>
      </c>
    </row>
    <row r="1067" spans="1:9">
      <c r="A1067" t="s">
        <v>1611</v>
      </c>
      <c r="B1067" t="s">
        <v>747</v>
      </c>
      <c r="C1067" t="str">
        <f>VLOOKUP(Table2[[#This Row],[Gene ID]],'ridlon-genomes'!A$2:E$19843,4)</f>
        <v>WP_006444158.1</v>
      </c>
      <c r="D1067" s="1">
        <v>0.47569598275673702</v>
      </c>
      <c r="E1067" s="1">
        <v>0.85619673947692299</v>
      </c>
      <c r="F1067" s="1">
        <v>-0.61156306640229396</v>
      </c>
      <c r="G1067" s="1">
        <v>6.96262784814299</v>
      </c>
      <c r="H1067" s="1">
        <v>0.48512940960752199</v>
      </c>
      <c r="I1067" s="1">
        <v>0.86452548635186499</v>
      </c>
    </row>
    <row r="1068" spans="1:9">
      <c r="A1068" t="s">
        <v>921</v>
      </c>
      <c r="B1068" t="s">
        <v>474</v>
      </c>
      <c r="C1068" t="str">
        <f>VLOOKUP(Table2[[#This Row],[Gene ID]],'ridlon-genomes'!A$2:E$19843,4)</f>
        <v>WP_006442612.1</v>
      </c>
      <c r="D1068" s="1">
        <v>0.22700734787195601</v>
      </c>
      <c r="E1068" s="1">
        <v>0.73954737548910598</v>
      </c>
      <c r="F1068" s="1">
        <v>-0.61219368256353002</v>
      </c>
      <c r="G1068" s="1">
        <v>11.689763949761801</v>
      </c>
      <c r="H1068" s="1">
        <v>0.23057738641283501</v>
      </c>
      <c r="I1068" s="1">
        <v>0.75313919165132204</v>
      </c>
    </row>
    <row r="1069" spans="1:9">
      <c r="A1069" t="s">
        <v>1621</v>
      </c>
      <c r="B1069" t="s">
        <v>2393</v>
      </c>
      <c r="C1069" t="str">
        <f>VLOOKUP(Table2[[#This Row],[Gene ID]],'ridlon-genomes'!A$2:E$19843,4)</f>
        <v>WP_040435238.1</v>
      </c>
      <c r="D1069" s="1">
        <v>0.126519757325011</v>
      </c>
      <c r="E1069" s="1">
        <v>0.59876840610751003</v>
      </c>
      <c r="F1069" s="1">
        <v>-0.61335510286816297</v>
      </c>
      <c r="G1069" s="1">
        <v>9.2234743046511891</v>
      </c>
      <c r="H1069" s="1">
        <v>0.12821749538247501</v>
      </c>
      <c r="I1069" s="1">
        <v>0.61253389100909295</v>
      </c>
    </row>
    <row r="1070" spans="1:9">
      <c r="A1070" t="s">
        <v>813</v>
      </c>
      <c r="B1070" t="s">
        <v>2052</v>
      </c>
      <c r="C1070" t="str">
        <f>VLOOKUP(Table2[[#This Row],[Gene ID]],'ridlon-genomes'!A$2:E$19843,4)</f>
        <v>WP_006442387.1</v>
      </c>
      <c r="D1070" s="1">
        <v>0.16197523090705199</v>
      </c>
      <c r="E1070" s="1">
        <v>0.65604715140804104</v>
      </c>
      <c r="F1070" s="1">
        <v>-0.61760745637013303</v>
      </c>
      <c r="G1070" s="1">
        <v>9.2138403917447995</v>
      </c>
      <c r="H1070" s="1">
        <v>0.164556713503375</v>
      </c>
      <c r="I1070" s="1">
        <v>0.66848252929428098</v>
      </c>
    </row>
    <row r="1071" spans="1:9">
      <c r="A1071" t="s">
        <v>1919</v>
      </c>
      <c r="B1071" t="s">
        <v>2521</v>
      </c>
      <c r="C1071" t="str">
        <f>VLOOKUP(Table2[[#This Row],[Gene ID]],'ridlon-genomes'!A$2:E$19843,4)</f>
        <v>WP_006442076.1</v>
      </c>
      <c r="D1071" s="1">
        <v>0.137096810855206</v>
      </c>
      <c r="E1071" s="1">
        <v>0.616935648848426</v>
      </c>
      <c r="F1071" s="1">
        <v>-0.61873032221890001</v>
      </c>
      <c r="G1071" s="1">
        <v>10.0259896574523</v>
      </c>
      <c r="H1071" s="1">
        <v>0.139285705883368</v>
      </c>
      <c r="I1071" s="1">
        <v>0.63059412010620097</v>
      </c>
    </row>
    <row r="1072" spans="1:9">
      <c r="A1072" t="s">
        <v>855</v>
      </c>
      <c r="B1072" t="s">
        <v>572</v>
      </c>
      <c r="C1072" t="str">
        <f>VLOOKUP(Table2[[#This Row],[Gene ID]],'ridlon-genomes'!A$2:E$19843,4)</f>
        <v>WP_006442475.1</v>
      </c>
      <c r="D1072" s="1">
        <v>0.202605915596164</v>
      </c>
      <c r="E1072" s="1">
        <v>0.70885284422433503</v>
      </c>
      <c r="F1072" s="1">
        <v>-0.62085138818366203</v>
      </c>
      <c r="G1072" s="1">
        <v>7.8577521191036901</v>
      </c>
      <c r="H1072" s="1">
        <v>0.205848822504616</v>
      </c>
      <c r="I1072" s="1">
        <v>0.72229151544654402</v>
      </c>
    </row>
    <row r="1073" spans="1:9">
      <c r="A1073" t="s">
        <v>889</v>
      </c>
      <c r="B1073" t="s">
        <v>2093</v>
      </c>
      <c r="C1073" t="str">
        <f>VLOOKUP(Table2[[#This Row],[Gene ID]],'ridlon-genomes'!A$2:E$19843,4)</f>
        <v>WP_006442547.1</v>
      </c>
      <c r="D1073" s="1">
        <v>0.22538363074777301</v>
      </c>
      <c r="E1073" s="1">
        <v>0.73617473124142097</v>
      </c>
      <c r="F1073" s="1">
        <v>-0.62413203610049806</v>
      </c>
      <c r="G1073" s="1">
        <v>8.4977961959256696</v>
      </c>
      <c r="H1073" s="1">
        <v>0.228882631505925</v>
      </c>
      <c r="I1073" s="1">
        <v>0.75103849444872695</v>
      </c>
    </row>
    <row r="1074" spans="1:9">
      <c r="A1074" t="s">
        <v>816</v>
      </c>
      <c r="B1074" t="s">
        <v>2055</v>
      </c>
      <c r="C1074" t="str">
        <f>VLOOKUP(Table2[[#This Row],[Gene ID]],'ridlon-genomes'!A$2:E$19843,4)</f>
        <v>WP_006442390.1</v>
      </c>
      <c r="D1074" s="1">
        <v>0.32279172951920099</v>
      </c>
      <c r="E1074" s="1">
        <v>0.77358707591670495</v>
      </c>
      <c r="F1074" s="1">
        <v>-0.62534187433658905</v>
      </c>
      <c r="G1074" s="1">
        <v>8.3353153882723898</v>
      </c>
      <c r="H1074" s="1">
        <v>0.32879854810804898</v>
      </c>
      <c r="I1074" s="1">
        <v>0.78347996892032301</v>
      </c>
    </row>
    <row r="1075" spans="1:9">
      <c r="A1075" t="s">
        <v>1465</v>
      </c>
      <c r="B1075" t="s">
        <v>670</v>
      </c>
      <c r="C1075" t="str">
        <f>VLOOKUP(Table2[[#This Row],[Gene ID]],'ridlon-genomes'!A$2:E$19843,4)</f>
        <v>WP_040435178.1</v>
      </c>
      <c r="D1075" s="1">
        <v>0.17791299272835301</v>
      </c>
      <c r="E1075" s="1">
        <v>0.68063961438278298</v>
      </c>
      <c r="F1075" s="1">
        <v>-0.62757497667042805</v>
      </c>
      <c r="G1075" s="1">
        <v>9.1076932344437402</v>
      </c>
      <c r="H1075" s="1">
        <v>0.18099960856882599</v>
      </c>
      <c r="I1075" s="1">
        <v>0.69470044305191803</v>
      </c>
    </row>
    <row r="1076" spans="1:9">
      <c r="A1076" t="s">
        <v>1326</v>
      </c>
      <c r="B1076" t="s">
        <v>474</v>
      </c>
      <c r="C1076" t="str">
        <f>VLOOKUP(Table2[[#This Row],[Gene ID]],'ridlon-genomes'!A$2:E$19843,4)</f>
        <v>WP_006443593.1</v>
      </c>
      <c r="D1076" s="1">
        <v>0.30833953810155801</v>
      </c>
      <c r="E1076" s="1">
        <v>0.77358707591670495</v>
      </c>
      <c r="F1076" s="1">
        <v>-0.63054046411323605</v>
      </c>
      <c r="G1076" s="1">
        <v>8.7357815774959597</v>
      </c>
      <c r="H1076" s="1">
        <v>0.31430293038896401</v>
      </c>
      <c r="I1076" s="1">
        <v>0.78347996892032301</v>
      </c>
    </row>
    <row r="1077" spans="1:9">
      <c r="A1077" t="s">
        <v>1036</v>
      </c>
      <c r="B1077" t="s">
        <v>474</v>
      </c>
      <c r="C1077" t="str">
        <f>VLOOKUP(Table2[[#This Row],[Gene ID]],'ridlon-genomes'!A$2:E$19843,4)</f>
        <v>WP_006442894.1</v>
      </c>
      <c r="D1077" s="1">
        <v>0.36700488949007898</v>
      </c>
      <c r="E1077" s="1">
        <v>0.80006464640722696</v>
      </c>
      <c r="F1077" s="1">
        <v>-0.63430420529370002</v>
      </c>
      <c r="G1077" s="1">
        <v>7.5182543674723803</v>
      </c>
      <c r="H1077" s="1">
        <v>0.37469036131744998</v>
      </c>
      <c r="I1077" s="1">
        <v>0.81435897791829404</v>
      </c>
    </row>
    <row r="1078" spans="1:9">
      <c r="A1078" t="s">
        <v>1898</v>
      </c>
      <c r="B1078" t="s">
        <v>2513</v>
      </c>
      <c r="C1078" t="str">
        <f>VLOOKUP(Table2[[#This Row],[Gene ID]],'ridlon-genomes'!A$2:E$19843,4)</f>
        <v>WP_006442049.1</v>
      </c>
      <c r="D1078" s="1">
        <v>0.23734072938673401</v>
      </c>
      <c r="E1078" s="1">
        <v>0.75432584596275298</v>
      </c>
      <c r="F1078" s="1">
        <v>-0.63576599468849404</v>
      </c>
      <c r="G1078" s="1">
        <v>8.0730307273686996</v>
      </c>
      <c r="H1078" s="1">
        <v>0.241222013795445</v>
      </c>
      <c r="I1078" s="1">
        <v>0.76758823166809198</v>
      </c>
    </row>
    <row r="1079" spans="1:9">
      <c r="A1079" t="s">
        <v>2033</v>
      </c>
      <c r="B1079" t="s">
        <v>2571</v>
      </c>
      <c r="C1079" t="str">
        <f>VLOOKUP(Table2[[#This Row],[Gene ID]],'ridlon-genomes'!A$2:E$19843,4)</f>
        <v>WP_006442295.1</v>
      </c>
      <c r="D1079" s="1">
        <v>0.34059049389851198</v>
      </c>
      <c r="E1079" s="1">
        <v>0.78036393382241498</v>
      </c>
      <c r="F1079" s="1">
        <v>-0.63709293158803304</v>
      </c>
      <c r="G1079" s="1">
        <v>7.2477127495817504</v>
      </c>
      <c r="H1079" s="1">
        <v>0.346622715434454</v>
      </c>
      <c r="I1079" s="1">
        <v>0.79119080777426898</v>
      </c>
    </row>
    <row r="1080" spans="1:9">
      <c r="A1080" t="s">
        <v>902</v>
      </c>
      <c r="B1080" t="s">
        <v>2100</v>
      </c>
      <c r="C1080" t="str">
        <f>VLOOKUP(Table2[[#This Row],[Gene ID]],'ridlon-genomes'!A$2:E$19843,4)</f>
        <v>WP_040434861.1</v>
      </c>
      <c r="D1080" s="1">
        <v>0.164888890190973</v>
      </c>
      <c r="E1080" s="1">
        <v>0.65727152729154104</v>
      </c>
      <c r="F1080" s="1">
        <v>-0.64028217293142597</v>
      </c>
      <c r="G1080" s="1">
        <v>7.6154808883165703</v>
      </c>
      <c r="H1080" s="1">
        <v>0.16789864438944699</v>
      </c>
      <c r="I1080" s="1">
        <v>0.66848252929428098</v>
      </c>
    </row>
    <row r="1081" spans="1:9">
      <c r="A1081" t="s">
        <v>1152</v>
      </c>
      <c r="B1081" t="s">
        <v>581</v>
      </c>
      <c r="C1081" t="str">
        <f>VLOOKUP(Table2[[#This Row],[Gene ID]],'ridlon-genomes'!A$2:E$19843,4)</f>
        <v>WP_006443181.1</v>
      </c>
      <c r="D1081" s="1">
        <v>0.225066490129741</v>
      </c>
      <c r="E1081" s="1">
        <v>0.73617473124142097</v>
      </c>
      <c r="F1081" s="1">
        <v>-0.64488178480772895</v>
      </c>
      <c r="G1081" s="1">
        <v>7.6947424988759598</v>
      </c>
      <c r="H1081" s="1">
        <v>0.229333896786102</v>
      </c>
      <c r="I1081" s="1">
        <v>0.75103849444872695</v>
      </c>
    </row>
    <row r="1082" spans="1:9">
      <c r="A1082" t="s">
        <v>1916</v>
      </c>
      <c r="B1082" t="s">
        <v>474</v>
      </c>
      <c r="C1082" t="str">
        <f>VLOOKUP(Table2[[#This Row],[Gene ID]],'ridlon-genomes'!A$2:E$19843,4)</f>
        <v>WP_040434718.1</v>
      </c>
      <c r="D1082" s="1">
        <v>0.25168989314783002</v>
      </c>
      <c r="E1082" s="1">
        <v>0.76110305909990095</v>
      </c>
      <c r="F1082" s="1">
        <v>-0.64657985263318196</v>
      </c>
      <c r="G1082" s="1">
        <v>7.6071483414175596</v>
      </c>
      <c r="H1082" s="1">
        <v>0.25705614964844098</v>
      </c>
      <c r="I1082" s="1">
        <v>0.77425089455756102</v>
      </c>
    </row>
    <row r="1083" spans="1:9">
      <c r="A1083" t="s">
        <v>1933</v>
      </c>
      <c r="B1083" t="s">
        <v>2529</v>
      </c>
      <c r="C1083" t="str">
        <f>VLOOKUP(Table2[[#This Row],[Gene ID]],'ridlon-genomes'!A$2:E$19843,4)</f>
        <v>WP_006442097.1</v>
      </c>
      <c r="D1083" s="1">
        <v>0.35730489788077202</v>
      </c>
      <c r="E1083" s="1">
        <v>0.79986978639085904</v>
      </c>
      <c r="F1083" s="1">
        <v>-0.65189694922614805</v>
      </c>
      <c r="G1083" s="1">
        <v>6.1005568034262696</v>
      </c>
      <c r="H1083" s="1">
        <v>0.36440471292652798</v>
      </c>
      <c r="I1083" s="1">
        <v>0.81054365430319797</v>
      </c>
    </row>
    <row r="1084" spans="1:9">
      <c r="A1084" t="s">
        <v>922</v>
      </c>
      <c r="B1084" t="s">
        <v>2113</v>
      </c>
      <c r="C1084" t="str">
        <f>VLOOKUP(Table2[[#This Row],[Gene ID]],'ridlon-genomes'!A$2:E$19843,4)</f>
        <v>WP_040434878.1</v>
      </c>
      <c r="D1084" s="1">
        <v>0.18752833681983799</v>
      </c>
      <c r="E1084" s="1">
        <v>0.69293344870163298</v>
      </c>
      <c r="F1084" s="1">
        <v>-0.65332868025493096</v>
      </c>
      <c r="G1084" s="1">
        <v>11.034554030581701</v>
      </c>
      <c r="H1084" s="1">
        <v>0.190764349965626</v>
      </c>
      <c r="I1084" s="1">
        <v>0.70643829503142097</v>
      </c>
    </row>
    <row r="1085" spans="1:9">
      <c r="A1085" t="s">
        <v>1397</v>
      </c>
      <c r="B1085" t="s">
        <v>474</v>
      </c>
      <c r="C1085" t="str">
        <f>VLOOKUP(Table2[[#This Row],[Gene ID]],'ridlon-genomes'!A$2:E$19843,4)</f>
        <v>WP_006443748.1</v>
      </c>
      <c r="D1085" s="1">
        <v>0.27935036936605101</v>
      </c>
      <c r="E1085" s="1">
        <v>0.77358707591670495</v>
      </c>
      <c r="F1085" s="1">
        <v>-0.65339944703567798</v>
      </c>
      <c r="G1085" s="1">
        <v>8.0046658076610893</v>
      </c>
      <c r="H1085" s="1">
        <v>0.28511982242586797</v>
      </c>
      <c r="I1085" s="1">
        <v>0.78347996892032301</v>
      </c>
    </row>
    <row r="1086" spans="1:9">
      <c r="A1086" t="s">
        <v>1168</v>
      </c>
      <c r="B1086" t="s">
        <v>2210</v>
      </c>
      <c r="C1086" t="str">
        <f>VLOOKUP(Table2[[#This Row],[Gene ID]],'ridlon-genomes'!A$2:E$19843,4)</f>
        <v>WP_040434575.1</v>
      </c>
      <c r="D1086" s="1">
        <v>0.16197349743734099</v>
      </c>
      <c r="E1086" s="1">
        <v>0.65604715140804104</v>
      </c>
      <c r="F1086" s="1">
        <v>-0.65376015235663498</v>
      </c>
      <c r="G1086" s="1">
        <v>8.9242603360273005</v>
      </c>
      <c r="H1086" s="1">
        <v>0.164907720597992</v>
      </c>
      <c r="I1086" s="1">
        <v>0.66848252929428098</v>
      </c>
    </row>
    <row r="1087" spans="1:9">
      <c r="A1087" t="s">
        <v>867</v>
      </c>
      <c r="B1087" t="s">
        <v>2077</v>
      </c>
      <c r="C1087" t="str">
        <f>VLOOKUP(Table2[[#This Row],[Gene ID]],'ridlon-genomes'!A$2:E$19843,4)</f>
        <v>WP_006442522.1</v>
      </c>
      <c r="D1087" s="1">
        <v>0.237435126360872</v>
      </c>
      <c r="E1087" s="1">
        <v>0.75432584596275298</v>
      </c>
      <c r="F1087" s="1">
        <v>-0.65411018441162005</v>
      </c>
      <c r="G1087" s="1">
        <v>7.8427248948580104</v>
      </c>
      <c r="H1087" s="1">
        <v>0.241654514865107</v>
      </c>
      <c r="I1087" s="1">
        <v>0.76758823166809198</v>
      </c>
    </row>
    <row r="1088" spans="1:9">
      <c r="A1088" t="s">
        <v>1399</v>
      </c>
      <c r="B1088" t="s">
        <v>715</v>
      </c>
      <c r="C1088" t="str">
        <f>VLOOKUP(Table2[[#This Row],[Gene ID]],'ridlon-genomes'!A$2:E$19843,4)</f>
        <v>WP_006443759.1</v>
      </c>
      <c r="D1088" s="1">
        <v>0.32883883753280702</v>
      </c>
      <c r="E1088" s="1">
        <v>0.774722007068818</v>
      </c>
      <c r="F1088" s="1">
        <v>-0.656232943144617</v>
      </c>
      <c r="G1088" s="1">
        <v>7.3586064584774098</v>
      </c>
      <c r="H1088" s="1">
        <v>0.33637294023082298</v>
      </c>
      <c r="I1088" s="1">
        <v>0.78854006570984003</v>
      </c>
    </row>
    <row r="1089" spans="1:9">
      <c r="A1089" t="s">
        <v>1163</v>
      </c>
      <c r="B1089" t="s">
        <v>2102</v>
      </c>
      <c r="C1089" t="str">
        <f>VLOOKUP(Table2[[#This Row],[Gene ID]],'ridlon-genomes'!A$2:E$19843,4)</f>
        <v>WP_050765545.1</v>
      </c>
      <c r="D1089" s="1">
        <v>8.75618837511207E-2</v>
      </c>
      <c r="E1089" s="1">
        <v>0.53213109145679904</v>
      </c>
      <c r="F1089" s="1">
        <v>-0.66034652498416402</v>
      </c>
      <c r="G1089" s="1">
        <v>10.1579315963436</v>
      </c>
      <c r="H1089" s="1">
        <v>8.9025764830799506E-2</v>
      </c>
      <c r="I1089" s="1">
        <v>0.55450095178954795</v>
      </c>
    </row>
    <row r="1090" spans="1:9">
      <c r="A1090" t="s">
        <v>866</v>
      </c>
      <c r="B1090" t="s">
        <v>520</v>
      </c>
      <c r="C1090" t="str">
        <f>VLOOKUP(Table2[[#This Row],[Gene ID]],'ridlon-genomes'!A$2:E$19843,4)</f>
        <v>WP_006442521.1</v>
      </c>
      <c r="D1090" s="1">
        <v>0.274839762295224</v>
      </c>
      <c r="E1090" s="1">
        <v>0.772856738456277</v>
      </c>
      <c r="F1090" s="1">
        <v>-0.66065400942493202</v>
      </c>
      <c r="G1090" s="1">
        <v>7.7916241321025996</v>
      </c>
      <c r="H1090" s="1">
        <v>0.27945116571136702</v>
      </c>
      <c r="I1090" s="1">
        <v>0.78208816175597395</v>
      </c>
    </row>
    <row r="1091" spans="1:9">
      <c r="A1091" t="s">
        <v>1740</v>
      </c>
      <c r="B1091" t="s">
        <v>474</v>
      </c>
      <c r="C1091" t="str">
        <f>VLOOKUP(Table2[[#This Row],[Gene ID]],'ridlon-genomes'!A$2:E$19843,4)</f>
        <v>WP_006441761.1</v>
      </c>
      <c r="D1091" s="1">
        <v>0.26769096615687199</v>
      </c>
      <c r="E1091" s="1">
        <v>0.76751918221097004</v>
      </c>
      <c r="F1091" s="1">
        <v>-0.66152791034099001</v>
      </c>
      <c r="G1091" s="1">
        <v>7.9666553788118399</v>
      </c>
      <c r="H1091" s="1">
        <v>0.273668232702591</v>
      </c>
      <c r="I1091" s="1">
        <v>0.78164145915740002</v>
      </c>
    </row>
    <row r="1092" spans="1:9">
      <c r="A1092" t="s">
        <v>1263</v>
      </c>
      <c r="B1092" t="s">
        <v>2216</v>
      </c>
      <c r="C1092" t="str">
        <f>VLOOKUP(Table2[[#This Row],[Gene ID]],'ridlon-genomes'!A$2:E$19843,4)</f>
        <v>WP_006443493.1</v>
      </c>
      <c r="D1092" s="1">
        <v>0.15054192809174199</v>
      </c>
      <c r="E1092" s="1">
        <v>0.64291711861363399</v>
      </c>
      <c r="F1092" s="1">
        <v>-0.66429152065336705</v>
      </c>
      <c r="G1092" s="1">
        <v>7.7717188670432797</v>
      </c>
      <c r="H1092" s="1">
        <v>0.15352664980859601</v>
      </c>
      <c r="I1092" s="1">
        <v>0.660006319280251</v>
      </c>
    </row>
    <row r="1093" spans="1:9">
      <c r="A1093" t="s">
        <v>1066</v>
      </c>
      <c r="B1093" t="s">
        <v>474</v>
      </c>
      <c r="C1093" t="str">
        <f>VLOOKUP(Table2[[#This Row],[Gene ID]],'ridlon-genomes'!A$2:E$19843,4)</f>
        <v>WP_040434987.1</v>
      </c>
      <c r="D1093" s="1">
        <v>6.43869602828048E-2</v>
      </c>
      <c r="E1093" s="1">
        <v>0.48604370105154898</v>
      </c>
      <c r="F1093" s="1">
        <v>-0.669108654489037</v>
      </c>
      <c r="G1093" s="1">
        <v>9.2175666189471492</v>
      </c>
      <c r="H1093" s="1">
        <v>6.5490957246908094E-2</v>
      </c>
      <c r="I1093" s="1">
        <v>0.50370097275916703</v>
      </c>
    </row>
    <row r="1094" spans="1:9">
      <c r="A1094" t="s">
        <v>1109</v>
      </c>
      <c r="B1094" t="s">
        <v>2186</v>
      </c>
      <c r="C1094" t="str">
        <f>VLOOKUP(Table2[[#This Row],[Gene ID]],'ridlon-genomes'!A$2:E$19843,4)</f>
        <v>WP_006441414.1</v>
      </c>
      <c r="D1094" s="1">
        <v>0.16108182738728699</v>
      </c>
      <c r="E1094" s="1">
        <v>0.65604715140804104</v>
      </c>
      <c r="F1094" s="1">
        <v>-0.67268473407963303</v>
      </c>
      <c r="G1094" s="1">
        <v>9.0559437544325494</v>
      </c>
      <c r="H1094" s="1">
        <v>0.16401175882135899</v>
      </c>
      <c r="I1094" s="1">
        <v>0.66848252929428098</v>
      </c>
    </row>
    <row r="1095" spans="1:9">
      <c r="A1095" t="s">
        <v>986</v>
      </c>
      <c r="B1095" t="s">
        <v>715</v>
      </c>
      <c r="C1095" t="str">
        <f>VLOOKUP(Table2[[#This Row],[Gene ID]],'ridlon-genomes'!A$2:E$19843,4)</f>
        <v>WP_006441375.1</v>
      </c>
      <c r="D1095" s="1">
        <v>0.21160527062696299</v>
      </c>
      <c r="E1095" s="1">
        <v>0.719006163012604</v>
      </c>
      <c r="F1095" s="1">
        <v>-0.67706274791593202</v>
      </c>
      <c r="G1095" s="1">
        <v>7.5903692310205901</v>
      </c>
      <c r="H1095" s="1">
        <v>0.21577193497116501</v>
      </c>
      <c r="I1095" s="1">
        <v>0.73550596907064802</v>
      </c>
    </row>
    <row r="1096" spans="1:9">
      <c r="A1096" t="s">
        <v>1426</v>
      </c>
      <c r="B1096" t="s">
        <v>474</v>
      </c>
      <c r="C1096" t="str">
        <f>VLOOKUP(Table2[[#This Row],[Gene ID]],'ridlon-genomes'!A$2:E$19843,4)</f>
        <v>WP_006443834.1</v>
      </c>
      <c r="D1096" s="1">
        <v>0.17954891185895</v>
      </c>
      <c r="E1096" s="1">
        <v>0.68188800807147198</v>
      </c>
      <c r="F1096" s="1">
        <v>-0.67922223833106299</v>
      </c>
      <c r="G1096" s="1">
        <v>7.9487651934099599</v>
      </c>
      <c r="H1096" s="1">
        <v>0.18325431351489399</v>
      </c>
      <c r="I1096" s="1">
        <v>0.69470044305191803</v>
      </c>
    </row>
    <row r="1097" spans="1:9">
      <c r="A1097" t="s">
        <v>890</v>
      </c>
      <c r="B1097" t="s">
        <v>728</v>
      </c>
      <c r="C1097" t="str">
        <f>VLOOKUP(Table2[[#This Row],[Gene ID]],'ridlon-genomes'!A$2:E$19843,4)</f>
        <v>WP_006442550.1</v>
      </c>
      <c r="D1097" s="1">
        <v>0.17107380051472901</v>
      </c>
      <c r="E1097" s="1">
        <v>0.66670817583777597</v>
      </c>
      <c r="F1097" s="1">
        <v>-0.68222545767074705</v>
      </c>
      <c r="G1097" s="1">
        <v>8.6364116376114808</v>
      </c>
      <c r="H1097" s="1">
        <v>0.174578365415788</v>
      </c>
      <c r="I1097" s="1">
        <v>0.68160858244497002</v>
      </c>
    </row>
    <row r="1098" spans="1:9">
      <c r="A1098" t="s">
        <v>1512</v>
      </c>
      <c r="B1098" t="s">
        <v>2345</v>
      </c>
      <c r="C1098" t="str">
        <f>VLOOKUP(Table2[[#This Row],[Gene ID]],'ridlon-genomes'!A$2:E$19843,4)</f>
        <v>WP_040435197.1</v>
      </c>
      <c r="D1098" s="1">
        <v>0.26237785656635099</v>
      </c>
      <c r="E1098" s="1">
        <v>0.76461265599694495</v>
      </c>
      <c r="F1098" s="1">
        <v>-0.68476734890920099</v>
      </c>
      <c r="G1098" s="1">
        <v>7.2331375341948903</v>
      </c>
      <c r="H1098" s="1">
        <v>0.26935644899720501</v>
      </c>
      <c r="I1098" s="1">
        <v>0.78012704927813403</v>
      </c>
    </row>
    <row r="1099" spans="1:9">
      <c r="A1099" t="s">
        <v>1663</v>
      </c>
      <c r="B1099" t="s">
        <v>474</v>
      </c>
      <c r="C1099" t="str">
        <f>VLOOKUP(Table2[[#This Row],[Gene ID]],'ridlon-genomes'!A$2:E$19843,4)</f>
        <v>WP_006441591.1</v>
      </c>
      <c r="D1099" s="1">
        <v>0.134952364395788</v>
      </c>
      <c r="E1099" s="1">
        <v>0.61615112357347002</v>
      </c>
      <c r="F1099" s="1">
        <v>-0.68782238026061104</v>
      </c>
      <c r="G1099" s="1">
        <v>8.5062411593062297</v>
      </c>
      <c r="H1099" s="1">
        <v>0.13750267879563599</v>
      </c>
      <c r="I1099" s="1">
        <v>0.63009469294264098</v>
      </c>
    </row>
    <row r="1100" spans="1:9">
      <c r="A1100" t="s">
        <v>1335</v>
      </c>
      <c r="B1100" t="s">
        <v>2279</v>
      </c>
      <c r="C1100" t="str">
        <f>VLOOKUP(Table2[[#This Row],[Gene ID]],'ridlon-genomes'!A$2:E$19843,4)</f>
        <v>WP_006443602.1</v>
      </c>
      <c r="D1100" s="1">
        <v>0.18787789311832701</v>
      </c>
      <c r="E1100" s="1">
        <v>0.69293344870163298</v>
      </c>
      <c r="F1100" s="1">
        <v>-0.68942050371072505</v>
      </c>
      <c r="G1100" s="1">
        <v>7.9103632384857203</v>
      </c>
      <c r="H1100" s="1">
        <v>0.191997618154023</v>
      </c>
      <c r="I1100" s="1">
        <v>0.70643829503142097</v>
      </c>
    </row>
    <row r="1101" spans="1:9">
      <c r="A1101" t="s">
        <v>1283</v>
      </c>
      <c r="B1101" t="s">
        <v>474</v>
      </c>
      <c r="C1101" t="str">
        <f>VLOOKUP(Table2[[#This Row],[Gene ID]],'ridlon-genomes'!A$2:E$19843,4)</f>
        <v>WP_006443515.1</v>
      </c>
      <c r="D1101" s="1">
        <v>9.17982907154892E-2</v>
      </c>
      <c r="E1101" s="1">
        <v>0.53691644784299597</v>
      </c>
      <c r="F1101" s="1">
        <v>-0.69026503934625805</v>
      </c>
      <c r="G1101" s="1">
        <v>17.264132497940899</v>
      </c>
      <c r="H1101" s="1">
        <v>9.3417520274055393E-2</v>
      </c>
      <c r="I1101" s="1">
        <v>0.55513189487690195</v>
      </c>
    </row>
    <row r="1102" spans="1:9">
      <c r="A1102" t="s">
        <v>1839</v>
      </c>
      <c r="B1102" t="s">
        <v>2102</v>
      </c>
      <c r="C1102" t="str">
        <f>VLOOKUP(Table2[[#This Row],[Gene ID]],'ridlon-genomes'!A$2:E$19843,4)</f>
        <v>WP_006441298.1</v>
      </c>
      <c r="D1102" s="1">
        <v>0.223933696719984</v>
      </c>
      <c r="E1102" s="1">
        <v>0.73617473124142097</v>
      </c>
      <c r="F1102" s="1">
        <v>-0.69132411495766399</v>
      </c>
      <c r="G1102" s="1">
        <v>7.4822287589677003</v>
      </c>
      <c r="H1102" s="1">
        <v>0.22838844473716999</v>
      </c>
      <c r="I1102" s="1">
        <v>0.75103849444872695</v>
      </c>
    </row>
    <row r="1103" spans="1:9">
      <c r="A1103" t="s">
        <v>1573</v>
      </c>
      <c r="B1103" t="s">
        <v>2370</v>
      </c>
      <c r="C1103" t="str">
        <f>VLOOKUP(Table2[[#This Row],[Gene ID]],'ridlon-genomes'!A$2:E$19843,4)</f>
        <v>WP_006444069.1</v>
      </c>
      <c r="D1103" s="1">
        <v>0.32156454610377</v>
      </c>
      <c r="E1103" s="1">
        <v>0.77358707591670495</v>
      </c>
      <c r="F1103" s="1">
        <v>-0.692653652766825</v>
      </c>
      <c r="G1103" s="1">
        <v>6.6602216713465401</v>
      </c>
      <c r="H1103" s="1">
        <v>0.32857838239109399</v>
      </c>
      <c r="I1103" s="1">
        <v>0.78347996892032301</v>
      </c>
    </row>
    <row r="1104" spans="1:9">
      <c r="A1104" t="s">
        <v>1940</v>
      </c>
      <c r="B1104" t="s">
        <v>474</v>
      </c>
      <c r="C1104" t="str">
        <f>VLOOKUP(Table2[[#This Row],[Gene ID]],'ridlon-genomes'!A$2:E$19843,4)</f>
        <v>WP_006442107.1</v>
      </c>
      <c r="D1104" s="1">
        <v>0.318932358480499</v>
      </c>
      <c r="E1104" s="1">
        <v>0.77358707591670495</v>
      </c>
      <c r="F1104" s="1">
        <v>-0.69435326219666405</v>
      </c>
      <c r="G1104" s="1">
        <v>7.4478702084120103</v>
      </c>
      <c r="H1104" s="1">
        <v>0.32710044930558102</v>
      </c>
      <c r="I1104" s="1">
        <v>0.78347996892032301</v>
      </c>
    </row>
    <row r="1105" spans="1:9">
      <c r="A1105" t="s">
        <v>1915</v>
      </c>
      <c r="B1105" t="s">
        <v>2294</v>
      </c>
      <c r="C1105" t="str">
        <f>VLOOKUP(Table2[[#This Row],[Gene ID]],'ridlon-genomes'!A$2:E$19843,4)</f>
        <v>WP_006442073.1</v>
      </c>
      <c r="D1105" s="1">
        <v>0.11218123037890999</v>
      </c>
      <c r="E1105" s="1">
        <v>0.58965848405048804</v>
      </c>
      <c r="F1105" s="1">
        <v>-0.69778003837352698</v>
      </c>
      <c r="G1105" s="1">
        <v>8.3747961245624207</v>
      </c>
      <c r="H1105" s="1">
        <v>0.11412931193432201</v>
      </c>
      <c r="I1105" s="1">
        <v>0.60305527154305605</v>
      </c>
    </row>
    <row r="1106" spans="1:9">
      <c r="A1106" t="s">
        <v>1294</v>
      </c>
      <c r="B1106" t="s">
        <v>474</v>
      </c>
      <c r="C1106" t="str">
        <f>VLOOKUP(Table2[[#This Row],[Gene ID]],'ridlon-genomes'!A$2:E$19843,4)</f>
        <v>WP_006441460.1</v>
      </c>
      <c r="D1106" s="1">
        <v>0.124486986576408</v>
      </c>
      <c r="E1106" s="1">
        <v>0.59876840610751003</v>
      </c>
      <c r="F1106" s="1">
        <v>-0.69816001224563096</v>
      </c>
      <c r="G1106" s="1">
        <v>8.3980619599493807</v>
      </c>
      <c r="H1106" s="1">
        <v>0.12690919242066401</v>
      </c>
      <c r="I1106" s="1">
        <v>0.61253389100909295</v>
      </c>
    </row>
    <row r="1107" spans="1:9">
      <c r="A1107" t="s">
        <v>1334</v>
      </c>
      <c r="B1107" t="s">
        <v>2278</v>
      </c>
      <c r="C1107" t="str">
        <f>VLOOKUP(Table2[[#This Row],[Gene ID]],'ridlon-genomes'!A$2:E$19843,4)</f>
        <v>WP_006443601.1</v>
      </c>
      <c r="D1107" s="1">
        <v>0.194607360000015</v>
      </c>
      <c r="E1107" s="1">
        <v>0.70159598662829503</v>
      </c>
      <c r="F1107" s="1">
        <v>-0.70460434880784995</v>
      </c>
      <c r="G1107" s="1">
        <v>8.4738243875622796</v>
      </c>
      <c r="H1107" s="1">
        <v>0.19893147977628001</v>
      </c>
      <c r="I1107" s="1">
        <v>0.71846536421184504</v>
      </c>
    </row>
    <row r="1108" spans="1:9">
      <c r="A1108" t="s">
        <v>1875</v>
      </c>
      <c r="B1108" t="s">
        <v>2501</v>
      </c>
      <c r="C1108" t="str">
        <f>VLOOKUP(Table2[[#This Row],[Gene ID]],'ridlon-genomes'!A$2:E$19843,4)</f>
        <v>WP_006442018.1</v>
      </c>
      <c r="D1108" s="1">
        <v>0.108547402974739</v>
      </c>
      <c r="E1108" s="1">
        <v>0.58784762390215695</v>
      </c>
      <c r="F1108" s="1">
        <v>-0.70627853135881902</v>
      </c>
      <c r="G1108" s="1">
        <v>8.6055829280903993</v>
      </c>
      <c r="H1108" s="1">
        <v>0.110600053884605</v>
      </c>
      <c r="I1108" s="1">
        <v>0.60116730373063898</v>
      </c>
    </row>
    <row r="1109" spans="1:9">
      <c r="A1109" t="s">
        <v>1525</v>
      </c>
      <c r="B1109" t="s">
        <v>484</v>
      </c>
      <c r="C1109" t="str">
        <f>VLOOKUP(Table2[[#This Row],[Gene ID]],'ridlon-genomes'!A$2:E$19843,4)</f>
        <v>WP_006444000.1</v>
      </c>
      <c r="D1109" s="1">
        <v>0.125734386260554</v>
      </c>
      <c r="E1109" s="1">
        <v>0.59876840610751003</v>
      </c>
      <c r="F1109" s="1">
        <v>-0.706565843147414</v>
      </c>
      <c r="G1109" s="1">
        <v>7.5320524598273604</v>
      </c>
      <c r="H1109" s="1">
        <v>0.128146395460392</v>
      </c>
      <c r="I1109" s="1">
        <v>0.61253389100909295</v>
      </c>
    </row>
    <row r="1110" spans="1:9">
      <c r="A1110" t="s">
        <v>1132</v>
      </c>
      <c r="B1110" t="s">
        <v>715</v>
      </c>
      <c r="C1110" t="str">
        <f>VLOOKUP(Table2[[#This Row],[Gene ID]],'ridlon-genomes'!A$2:E$19843,4)</f>
        <v>WP_006443140.1</v>
      </c>
      <c r="D1110" s="1">
        <v>0.16788804036942701</v>
      </c>
      <c r="E1110" s="1">
        <v>0.65839479154280001</v>
      </c>
      <c r="F1110" s="1">
        <v>-0.70665471374803301</v>
      </c>
      <c r="G1110" s="1">
        <v>8.8767613224904292</v>
      </c>
      <c r="H1110" s="1">
        <v>0.17149642376812099</v>
      </c>
      <c r="I1110" s="1">
        <v>0.67466045954062703</v>
      </c>
    </row>
    <row r="1111" spans="1:9">
      <c r="A1111" t="s">
        <v>1859</v>
      </c>
      <c r="B1111" t="s">
        <v>2494</v>
      </c>
      <c r="C1111" t="str">
        <f>VLOOKUP(Table2[[#This Row],[Gene ID]],'ridlon-genomes'!A$2:E$19843,4)</f>
        <v>WP_006441989.1</v>
      </c>
      <c r="D1111" s="1">
        <v>7.6367991248952202E-2</v>
      </c>
      <c r="E1111" s="1">
        <v>0.51528905807903103</v>
      </c>
      <c r="F1111" s="1">
        <v>-0.70756096137895796</v>
      </c>
      <c r="G1111" s="1">
        <v>10.1569470014887</v>
      </c>
      <c r="H1111" s="1">
        <v>7.7776954745783597E-2</v>
      </c>
      <c r="I1111" s="1">
        <v>0.53111341240016796</v>
      </c>
    </row>
    <row r="1112" spans="1:9">
      <c r="A1112" t="s">
        <v>1612</v>
      </c>
      <c r="B1112" t="s">
        <v>474</v>
      </c>
      <c r="C1112" t="str">
        <f>VLOOKUP(Table2[[#This Row],[Gene ID]],'ridlon-genomes'!A$2:E$19843,4)</f>
        <v>WP_006444159.1</v>
      </c>
      <c r="D1112" s="1">
        <v>0.111656350641299</v>
      </c>
      <c r="E1112" s="1">
        <v>0.58937592680280604</v>
      </c>
      <c r="F1112" s="1">
        <v>-0.71137933177775803</v>
      </c>
      <c r="G1112" s="1">
        <v>10.894741651828699</v>
      </c>
      <c r="H1112" s="1">
        <v>0.113888275050595</v>
      </c>
      <c r="I1112" s="1">
        <v>0.60305527154305605</v>
      </c>
    </row>
    <row r="1113" spans="1:9">
      <c r="A1113" t="s">
        <v>1767</v>
      </c>
      <c r="B1113" t="s">
        <v>2137</v>
      </c>
      <c r="C1113" t="str">
        <f>VLOOKUP(Table2[[#This Row],[Gene ID]],'ridlon-genomes'!A$2:E$19843,4)</f>
        <v>WP_006441804.1</v>
      </c>
      <c r="D1113" s="1">
        <v>0.194558604212139</v>
      </c>
      <c r="E1113" s="1">
        <v>0.70159598662829503</v>
      </c>
      <c r="F1113" s="1">
        <v>-0.72078479939479301</v>
      </c>
      <c r="G1113" s="1">
        <v>8.0956176988511803</v>
      </c>
      <c r="H1113" s="1">
        <v>0.19928655586051999</v>
      </c>
      <c r="I1113" s="1">
        <v>0.71846536421184504</v>
      </c>
    </row>
    <row r="1114" spans="1:9">
      <c r="A1114" t="s">
        <v>1604</v>
      </c>
      <c r="B1114" t="s">
        <v>505</v>
      </c>
      <c r="C1114" t="str">
        <f>VLOOKUP(Table2[[#This Row],[Gene ID]],'ridlon-genomes'!A$2:E$19843,4)</f>
        <v>WP_006444149.1</v>
      </c>
      <c r="D1114" s="1">
        <v>5.0411234133136099E-2</v>
      </c>
      <c r="E1114" s="1">
        <v>0.45370110719822399</v>
      </c>
      <c r="F1114" s="1">
        <v>-0.72194884876783205</v>
      </c>
      <c r="G1114" s="1">
        <v>13.0628466690791</v>
      </c>
      <c r="H1114" s="1">
        <v>5.1353412025124598E-2</v>
      </c>
      <c r="I1114" s="1">
        <v>0.46310118061299799</v>
      </c>
    </row>
    <row r="1115" spans="1:9">
      <c r="A1115" t="s">
        <v>1104</v>
      </c>
      <c r="B1115" t="s">
        <v>474</v>
      </c>
      <c r="C1115" t="str">
        <f>VLOOKUP(Table2[[#This Row],[Gene ID]],'ridlon-genomes'!A$2:E$19843,4)</f>
        <v>WP_006443092.1</v>
      </c>
      <c r="D1115" s="1">
        <v>0.249799233204444</v>
      </c>
      <c r="E1115" s="1">
        <v>0.76110305909990095</v>
      </c>
      <c r="F1115" s="1">
        <v>-0.72220067210030003</v>
      </c>
      <c r="G1115" s="1">
        <v>7.1657785636783196</v>
      </c>
      <c r="H1115" s="1">
        <v>0.25504450912761201</v>
      </c>
      <c r="I1115" s="1">
        <v>0.77425089455756102</v>
      </c>
    </row>
    <row r="1116" spans="1:9">
      <c r="A1116" t="s">
        <v>1830</v>
      </c>
      <c r="B1116" t="s">
        <v>734</v>
      </c>
      <c r="C1116" t="str">
        <f>VLOOKUP(Table2[[#This Row],[Gene ID]],'ridlon-genomes'!A$2:E$19843,4)</f>
        <v>WP_006441938.1</v>
      </c>
      <c r="D1116" s="1">
        <v>0.32155424894951001</v>
      </c>
      <c r="E1116" s="1">
        <v>0.77358707591670495</v>
      </c>
      <c r="F1116" s="1">
        <v>-0.72285725482950403</v>
      </c>
      <c r="G1116" s="1">
        <v>6.7448922975142098</v>
      </c>
      <c r="H1116" s="1">
        <v>0.32866273633093601</v>
      </c>
      <c r="I1116" s="1">
        <v>0.78347996892032301</v>
      </c>
    </row>
    <row r="1117" spans="1:9">
      <c r="A1117" t="s">
        <v>1885</v>
      </c>
      <c r="B1117" t="s">
        <v>2504</v>
      </c>
      <c r="C1117" t="str">
        <f>VLOOKUP(Table2[[#This Row],[Gene ID]],'ridlon-genomes'!A$2:E$19843,4)</f>
        <v>WP_006442034.1</v>
      </c>
      <c r="D1117" s="1">
        <v>0.255425148288282</v>
      </c>
      <c r="E1117" s="1">
        <v>0.76110305909990095</v>
      </c>
      <c r="F1117" s="1">
        <v>-0.72426473827828597</v>
      </c>
      <c r="G1117" s="1">
        <v>6.9430340244635298</v>
      </c>
      <c r="H1117" s="1">
        <v>0.26210889301603002</v>
      </c>
      <c r="I1117" s="1">
        <v>0.77425089455756102</v>
      </c>
    </row>
    <row r="1118" spans="1:9">
      <c r="A1118" t="s">
        <v>876</v>
      </c>
      <c r="B1118" t="s">
        <v>2084</v>
      </c>
      <c r="C1118" t="str">
        <f>VLOOKUP(Table2[[#This Row],[Gene ID]],'ridlon-genomes'!A$2:E$19843,4)</f>
        <v>WP_006442530.1</v>
      </c>
      <c r="D1118" s="1">
        <v>7.6613720865467402E-2</v>
      </c>
      <c r="E1118" s="1">
        <v>0.51528905807903103</v>
      </c>
      <c r="F1118" s="1">
        <v>-0.72824864130105604</v>
      </c>
      <c r="G1118" s="1">
        <v>13.341488170518801</v>
      </c>
      <c r="H1118" s="1">
        <v>7.8096926599141595E-2</v>
      </c>
      <c r="I1118" s="1">
        <v>0.53111341240016796</v>
      </c>
    </row>
    <row r="1119" spans="1:9">
      <c r="A1119" t="s">
        <v>1119</v>
      </c>
      <c r="B1119" t="s">
        <v>715</v>
      </c>
      <c r="C1119" t="str">
        <f>VLOOKUP(Table2[[#This Row],[Gene ID]],'ridlon-genomes'!A$2:E$19843,4)</f>
        <v>WP_006443124.1</v>
      </c>
      <c r="D1119" s="1">
        <v>0.26201907939518099</v>
      </c>
      <c r="E1119" s="1">
        <v>0.76461265599694495</v>
      </c>
      <c r="F1119" s="1">
        <v>-0.72877692114118897</v>
      </c>
      <c r="G1119" s="1">
        <v>8.7872627466111695</v>
      </c>
      <c r="H1119" s="1">
        <v>0.26816730229324598</v>
      </c>
      <c r="I1119" s="1">
        <v>0.78012704927813403</v>
      </c>
    </row>
    <row r="1120" spans="1:9">
      <c r="A1120" t="s">
        <v>977</v>
      </c>
      <c r="B1120" t="s">
        <v>2139</v>
      </c>
      <c r="C1120" t="str">
        <f>VLOOKUP(Table2[[#This Row],[Gene ID]],'ridlon-genomes'!A$2:E$19843,4)</f>
        <v>WP_006442696.1</v>
      </c>
      <c r="D1120" s="1">
        <v>0.30896391894768999</v>
      </c>
      <c r="E1120" s="1">
        <v>0.77358707591670495</v>
      </c>
      <c r="F1120" s="1">
        <v>-0.73008716730783596</v>
      </c>
      <c r="G1120" s="1">
        <v>7.07473006391597</v>
      </c>
      <c r="H1120" s="1">
        <v>0.317816349872446</v>
      </c>
      <c r="I1120" s="1">
        <v>0.78347996892032301</v>
      </c>
    </row>
    <row r="1121" spans="1:9">
      <c r="A1121" t="s">
        <v>858</v>
      </c>
      <c r="B1121" t="s">
        <v>2074</v>
      </c>
      <c r="C1121" t="str">
        <f>VLOOKUP(Table2[[#This Row],[Gene ID]],'ridlon-genomes'!A$2:E$19843,4)</f>
        <v>WP_006441352.1</v>
      </c>
      <c r="D1121" s="1">
        <v>0.145817357432585</v>
      </c>
      <c r="E1121" s="1">
        <v>0.63477231998397998</v>
      </c>
      <c r="F1121" s="1">
        <v>-0.73490087402832405</v>
      </c>
      <c r="G1121" s="1">
        <v>8.5120040698065207</v>
      </c>
      <c r="H1121" s="1">
        <v>0.149406039853303</v>
      </c>
      <c r="I1121" s="1">
        <v>0.65245110538185103</v>
      </c>
    </row>
    <row r="1122" spans="1:9">
      <c r="A1122" t="s">
        <v>1352</v>
      </c>
      <c r="B1122" t="s">
        <v>2285</v>
      </c>
      <c r="C1122" t="str">
        <f>VLOOKUP(Table2[[#This Row],[Gene ID]],'ridlon-genomes'!A$2:E$19843,4)</f>
        <v>WP_006443620.1</v>
      </c>
      <c r="D1122" s="1">
        <v>0.214611939494183</v>
      </c>
      <c r="E1122" s="1">
        <v>0.72171918362156795</v>
      </c>
      <c r="F1122" s="1">
        <v>-0.73531664370619998</v>
      </c>
      <c r="G1122" s="1">
        <v>7.5742358988002403</v>
      </c>
      <c r="H1122" s="1">
        <v>0.219332982490204</v>
      </c>
      <c r="I1122" s="1">
        <v>0.73880631276220998</v>
      </c>
    </row>
    <row r="1123" spans="1:9">
      <c r="A1123" t="s">
        <v>1774</v>
      </c>
      <c r="B1123" t="s">
        <v>474</v>
      </c>
      <c r="C1123" t="str">
        <f>VLOOKUP(Table2[[#This Row],[Gene ID]],'ridlon-genomes'!A$2:E$19843,4)</f>
        <v>WP_006441813.1</v>
      </c>
      <c r="D1123" s="1">
        <v>0.11668216475782101</v>
      </c>
      <c r="E1123" s="1">
        <v>0.59597987480022396</v>
      </c>
      <c r="F1123" s="1">
        <v>-0.73885438549427795</v>
      </c>
      <c r="G1123" s="1">
        <v>9.6460602347359803</v>
      </c>
      <c r="H1123" s="1">
        <v>0.11925056007304401</v>
      </c>
      <c r="I1123" s="1">
        <v>0.60650151236648597</v>
      </c>
    </row>
    <row r="1124" spans="1:9">
      <c r="A1124" t="s">
        <v>1895</v>
      </c>
      <c r="B1124" t="s">
        <v>2511</v>
      </c>
      <c r="C1124" t="str">
        <f>VLOOKUP(Table2[[#This Row],[Gene ID]],'ridlon-genomes'!A$2:E$19843,4)</f>
        <v>WP_006442046.1</v>
      </c>
      <c r="D1124" s="1">
        <v>0.209444670288398</v>
      </c>
      <c r="E1124" s="1">
        <v>0.71843957102256295</v>
      </c>
      <c r="F1124" s="1">
        <v>-0.73934579108373599</v>
      </c>
      <c r="G1124" s="1">
        <v>8.0853794401712005</v>
      </c>
      <c r="H1124" s="1">
        <v>0.21446768108539599</v>
      </c>
      <c r="I1124" s="1">
        <v>0.73305756567713198</v>
      </c>
    </row>
    <row r="1125" spans="1:9">
      <c r="A1125" t="s">
        <v>1016</v>
      </c>
      <c r="B1125" t="s">
        <v>715</v>
      </c>
      <c r="C1125" t="str">
        <f>VLOOKUP(Table2[[#This Row],[Gene ID]],'ridlon-genomes'!A$2:E$19843,4)</f>
        <v>WP_040434926.1</v>
      </c>
      <c r="D1125" s="1">
        <v>0.142594178697108</v>
      </c>
      <c r="E1125" s="1">
        <v>0.62811731531719295</v>
      </c>
      <c r="F1125" s="1">
        <v>-0.73979701442694701</v>
      </c>
      <c r="G1125" s="1">
        <v>7.5436610179453698</v>
      </c>
      <c r="H1125" s="1">
        <v>0.145459370756921</v>
      </c>
      <c r="I1125" s="1">
        <v>0.640738284566578</v>
      </c>
    </row>
    <row r="1126" spans="1:9">
      <c r="A1126" t="s">
        <v>1425</v>
      </c>
      <c r="B1126" t="s">
        <v>474</v>
      </c>
      <c r="C1126" t="str">
        <f>VLOOKUP(Table2[[#This Row],[Gene ID]],'ridlon-genomes'!A$2:E$19843,4)</f>
        <v>WP_083790623.1</v>
      </c>
      <c r="D1126" s="1">
        <v>7.4487180308610706E-2</v>
      </c>
      <c r="E1126" s="1">
        <v>0.51199704706632998</v>
      </c>
      <c r="F1126" s="1">
        <v>-0.740492656680249</v>
      </c>
      <c r="G1126" s="1">
        <v>10.146590672007701</v>
      </c>
      <c r="H1126" s="1">
        <v>7.6046261854932504E-2</v>
      </c>
      <c r="I1126" s="1">
        <v>0.53111341240016796</v>
      </c>
    </row>
    <row r="1127" spans="1:9">
      <c r="A1127" t="s">
        <v>1013</v>
      </c>
      <c r="B1127" t="s">
        <v>2157</v>
      </c>
      <c r="C1127" t="str">
        <f>VLOOKUP(Table2[[#This Row],[Gene ID]],'ridlon-genomes'!A$2:E$19843,4)</f>
        <v>WP_040434920.1</v>
      </c>
      <c r="D1127" s="1">
        <v>4.08449850903417E-2</v>
      </c>
      <c r="E1127" s="1">
        <v>0.40877661078414002</v>
      </c>
      <c r="F1127" s="1">
        <v>-0.74091242585962802</v>
      </c>
      <c r="G1127" s="1">
        <v>9.3054424922544108</v>
      </c>
      <c r="H1127" s="1">
        <v>4.1760370201686998E-2</v>
      </c>
      <c r="I1127" s="1">
        <v>0.42050290419951197</v>
      </c>
    </row>
    <row r="1128" spans="1:9">
      <c r="A1128" t="s">
        <v>865</v>
      </c>
      <c r="B1128" t="s">
        <v>629</v>
      </c>
      <c r="C1128" t="str">
        <f>VLOOKUP(Table2[[#This Row],[Gene ID]],'ridlon-genomes'!A$2:E$19843,4)</f>
        <v>WP_006442500.1</v>
      </c>
      <c r="D1128" s="1">
        <v>0.107410402274981</v>
      </c>
      <c r="E1128" s="1">
        <v>0.58784762390215695</v>
      </c>
      <c r="F1128" s="1">
        <v>-0.74459924237087804</v>
      </c>
      <c r="G1128" s="1">
        <v>8.7832169786431091</v>
      </c>
      <c r="H1128" s="1">
        <v>0.109974420819364</v>
      </c>
      <c r="I1128" s="1">
        <v>0.60116730373063898</v>
      </c>
    </row>
    <row r="1129" spans="1:9">
      <c r="A1129" t="s">
        <v>1424</v>
      </c>
      <c r="B1129" t="s">
        <v>474</v>
      </c>
      <c r="C1129" t="str">
        <f>VLOOKUP(Table2[[#This Row],[Gene ID]],'ridlon-genomes'!A$2:E$19843,4)</f>
        <v>WP_006441487.1</v>
      </c>
      <c r="D1129" s="1">
        <v>8.3603276955483294E-2</v>
      </c>
      <c r="E1129" s="1">
        <v>0.52750803075095898</v>
      </c>
      <c r="F1129" s="1">
        <v>-0.74624106055795403</v>
      </c>
      <c r="G1129" s="1">
        <v>9.7495529161582404</v>
      </c>
      <c r="H1129" s="1">
        <v>8.5482851754959802E-2</v>
      </c>
      <c r="I1129" s="1">
        <v>0.54560738543599296</v>
      </c>
    </row>
    <row r="1130" spans="1:9">
      <c r="A1130" t="s">
        <v>1448</v>
      </c>
      <c r="B1130" t="s">
        <v>2141</v>
      </c>
      <c r="C1130" t="str">
        <f>VLOOKUP(Table2[[#This Row],[Gene ID]],'ridlon-genomes'!A$2:E$19843,4)</f>
        <v>WP_006443880.1</v>
      </c>
      <c r="D1130" s="1">
        <v>6.4367513738352297E-2</v>
      </c>
      <c r="E1130" s="1">
        <v>0.48604370105154898</v>
      </c>
      <c r="F1130" s="1">
        <v>-0.74801575161348199</v>
      </c>
      <c r="G1130" s="1">
        <v>9.0220004173999993</v>
      </c>
      <c r="H1130" s="1">
        <v>6.5805258236757702E-2</v>
      </c>
      <c r="I1130" s="1">
        <v>0.50370097275916703</v>
      </c>
    </row>
    <row r="1131" spans="1:9">
      <c r="A1131" t="s">
        <v>976</v>
      </c>
      <c r="B1131" t="s">
        <v>2138</v>
      </c>
      <c r="C1131" t="str">
        <f>VLOOKUP(Table2[[#This Row],[Gene ID]],'ridlon-genomes'!A$2:E$19843,4)</f>
        <v>WP_006442695.1</v>
      </c>
      <c r="D1131" s="1">
        <v>0.23616703193923899</v>
      </c>
      <c r="E1131" s="1">
        <v>0.75432584596275298</v>
      </c>
      <c r="F1131" s="1">
        <v>-0.75100698300343505</v>
      </c>
      <c r="G1131" s="1">
        <v>6.8118780697309704</v>
      </c>
      <c r="H1131" s="1">
        <v>0.24091042306850799</v>
      </c>
      <c r="I1131" s="1">
        <v>0.76758823166809198</v>
      </c>
    </row>
    <row r="1132" spans="1:9">
      <c r="A1132" t="s">
        <v>1395</v>
      </c>
      <c r="B1132" t="s">
        <v>2296</v>
      </c>
      <c r="C1132" t="str">
        <f>VLOOKUP(Table2[[#This Row],[Gene ID]],'ridlon-genomes'!A$2:E$19843,4)</f>
        <v>WP_006443742.1</v>
      </c>
      <c r="D1132" s="1">
        <v>0.31562137255612099</v>
      </c>
      <c r="E1132" s="1">
        <v>0.77358707591670495</v>
      </c>
      <c r="F1132" s="1">
        <v>-0.751713718593643</v>
      </c>
      <c r="G1132" s="1">
        <v>7.1675738205377701</v>
      </c>
      <c r="H1132" s="1">
        <v>0.323372856674007</v>
      </c>
      <c r="I1132" s="1">
        <v>0.78347996892032301</v>
      </c>
    </row>
    <row r="1133" spans="1:9">
      <c r="A1133" t="s">
        <v>2025</v>
      </c>
      <c r="B1133" t="s">
        <v>2102</v>
      </c>
      <c r="C1133" t="str">
        <f>VLOOKUP(Table2[[#This Row],[Gene ID]],'ridlon-genomes'!A$2:E$19843,4)</f>
        <v>WP_006442284.1</v>
      </c>
      <c r="D1133" s="1">
        <v>9.3111068311221901E-2</v>
      </c>
      <c r="E1133" s="1">
        <v>0.54177649515041204</v>
      </c>
      <c r="F1133" s="1">
        <v>-0.75403867222531595</v>
      </c>
      <c r="G1133" s="1">
        <v>8.5812073165353802</v>
      </c>
      <c r="H1133" s="1">
        <v>9.5259434659726694E-2</v>
      </c>
      <c r="I1133" s="1">
        <v>0.55513189487690195</v>
      </c>
    </row>
    <row r="1134" spans="1:9">
      <c r="A1134" t="s">
        <v>1067</v>
      </c>
      <c r="B1134" t="s">
        <v>2173</v>
      </c>
      <c r="C1134" t="str">
        <f>VLOOKUP(Table2[[#This Row],[Gene ID]],'ridlon-genomes'!A$2:E$19843,4)</f>
        <v>WP_040434989.1</v>
      </c>
      <c r="D1134" s="1">
        <v>0.156802811395297</v>
      </c>
      <c r="E1134" s="1">
        <v>0.65273550910984202</v>
      </c>
      <c r="F1134" s="1">
        <v>-0.75461708009156103</v>
      </c>
      <c r="G1134" s="1">
        <v>8.4606890257917406</v>
      </c>
      <c r="H1134" s="1">
        <v>0.16043667788010599</v>
      </c>
      <c r="I1134" s="1">
        <v>0.66679828580734901</v>
      </c>
    </row>
    <row r="1135" spans="1:9">
      <c r="A1135" t="s">
        <v>1994</v>
      </c>
      <c r="B1135" t="s">
        <v>2092</v>
      </c>
      <c r="C1135" t="str">
        <f>VLOOKUP(Table2[[#This Row],[Gene ID]],'ridlon-genomes'!A$2:E$19843,4)</f>
        <v>WP_040435387.1</v>
      </c>
      <c r="D1135" s="1">
        <v>0.19900694673035399</v>
      </c>
      <c r="E1135" s="1">
        <v>0.70526257892258604</v>
      </c>
      <c r="F1135" s="1">
        <v>-0.75669763610645502</v>
      </c>
      <c r="G1135" s="1">
        <v>7.9791335710441604</v>
      </c>
      <c r="H1135" s="1">
        <v>0.203749671657004</v>
      </c>
      <c r="I1135" s="1">
        <v>0.72229151544654402</v>
      </c>
    </row>
    <row r="1136" spans="1:9">
      <c r="A1136" t="s">
        <v>1641</v>
      </c>
      <c r="B1136" t="s">
        <v>629</v>
      </c>
      <c r="C1136" t="str">
        <f>VLOOKUP(Table2[[#This Row],[Gene ID]],'ridlon-genomes'!A$2:E$19843,4)</f>
        <v>WP_006441228.1</v>
      </c>
      <c r="D1136" s="1">
        <v>6.2163272410888898E-2</v>
      </c>
      <c r="E1136" s="1">
        <v>0.48604370105154898</v>
      </c>
      <c r="F1136" s="1">
        <v>-0.76478393553374102</v>
      </c>
      <c r="G1136" s="1">
        <v>9.3478044962986093</v>
      </c>
      <c r="H1136" s="1">
        <v>6.3581767674441098E-2</v>
      </c>
      <c r="I1136" s="1">
        <v>0.50370097275916703</v>
      </c>
    </row>
    <row r="1137" spans="1:9">
      <c r="A1137" t="s">
        <v>1083</v>
      </c>
      <c r="B1137" t="s">
        <v>2168</v>
      </c>
      <c r="C1137" t="str">
        <f>VLOOKUP(Table2[[#This Row],[Gene ID]],'ridlon-genomes'!A$2:E$19843,4)</f>
        <v>WP_006443014.1</v>
      </c>
      <c r="D1137" s="1">
        <v>0.30038707594771702</v>
      </c>
      <c r="E1137" s="1">
        <v>0.77358707591670495</v>
      </c>
      <c r="F1137" s="1">
        <v>-0.76547768186882104</v>
      </c>
      <c r="G1137" s="1">
        <v>7.0306289410723597</v>
      </c>
      <c r="H1137" s="1">
        <v>0.30839488984848101</v>
      </c>
      <c r="I1137" s="1">
        <v>0.78347996892032301</v>
      </c>
    </row>
    <row r="1138" spans="1:9">
      <c r="A1138" t="s">
        <v>2028</v>
      </c>
      <c r="B1138" t="s">
        <v>2569</v>
      </c>
      <c r="C1138" t="str">
        <f>VLOOKUP(Table2[[#This Row],[Gene ID]],'ridlon-genomes'!A$2:E$19843,4)</f>
        <v>WP_006442289.1</v>
      </c>
      <c r="D1138" s="1">
        <v>0.108447158698701</v>
      </c>
      <c r="E1138" s="1">
        <v>0.58784762390215695</v>
      </c>
      <c r="F1138" s="1">
        <v>-0.77761615811699203</v>
      </c>
      <c r="G1138" s="1">
        <v>12.8952129841434</v>
      </c>
      <c r="H1138" s="1">
        <v>0.110921133367567</v>
      </c>
      <c r="I1138" s="1">
        <v>0.60116730373063898</v>
      </c>
    </row>
    <row r="1139" spans="1:9">
      <c r="A1139" t="s">
        <v>1876</v>
      </c>
      <c r="B1139" t="s">
        <v>502</v>
      </c>
      <c r="C1139" t="str">
        <f>VLOOKUP(Table2[[#This Row],[Gene ID]],'ridlon-genomes'!A$2:E$19843,4)</f>
        <v>WP_006442019.1</v>
      </c>
      <c r="D1139" s="1">
        <v>0.244774282441515</v>
      </c>
      <c r="E1139" s="1">
        <v>0.75881682566116904</v>
      </c>
      <c r="F1139" s="1">
        <v>-0.78395788513516296</v>
      </c>
      <c r="G1139" s="1">
        <v>7.8445651675066399</v>
      </c>
      <c r="H1139" s="1">
        <v>0.25178078094370898</v>
      </c>
      <c r="I1139" s="1">
        <v>0.773814835019206</v>
      </c>
    </row>
    <row r="1140" spans="1:9">
      <c r="A1140" t="s">
        <v>1756</v>
      </c>
      <c r="B1140" t="s">
        <v>2447</v>
      </c>
      <c r="C1140" t="str">
        <f>VLOOKUP(Table2[[#This Row],[Gene ID]],'ridlon-genomes'!A$2:E$19843,4)</f>
        <v>WP_040434644.1</v>
      </c>
      <c r="D1140" s="1">
        <v>0.26047919696255301</v>
      </c>
      <c r="E1140" s="1">
        <v>0.76461265599694495</v>
      </c>
      <c r="F1140" s="1">
        <v>-0.78698909966198505</v>
      </c>
      <c r="G1140" s="1">
        <v>7.2123862178800602</v>
      </c>
      <c r="H1140" s="1">
        <v>0.26812014757332397</v>
      </c>
      <c r="I1140" s="1">
        <v>0.78012704927813403</v>
      </c>
    </row>
    <row r="1141" spans="1:9">
      <c r="A1141" t="s">
        <v>1665</v>
      </c>
      <c r="B1141" t="s">
        <v>734</v>
      </c>
      <c r="C1141" t="str">
        <f>VLOOKUP(Table2[[#This Row],[Gene ID]],'ridlon-genomes'!A$2:E$19843,4)</f>
        <v>WP_050765449.1</v>
      </c>
      <c r="D1141" s="1">
        <v>0.21386384271224601</v>
      </c>
      <c r="E1141" s="1">
        <v>0.72114196019681798</v>
      </c>
      <c r="F1141" s="1">
        <v>-0.79287563225845803</v>
      </c>
      <c r="G1141" s="1">
        <v>7.8122215880522203</v>
      </c>
      <c r="H1141" s="1">
        <v>0.219693004274614</v>
      </c>
      <c r="I1141" s="1">
        <v>0.73880631276220998</v>
      </c>
    </row>
    <row r="1142" spans="1:9">
      <c r="A1142" t="s">
        <v>1091</v>
      </c>
      <c r="B1142" t="s">
        <v>474</v>
      </c>
      <c r="C1142" t="str">
        <f>VLOOKUP(Table2[[#This Row],[Gene ID]],'ridlon-genomes'!A$2:E$19843,4)</f>
        <v>WP_006441410.1</v>
      </c>
      <c r="D1142" s="1">
        <v>6.4433930599732098E-2</v>
      </c>
      <c r="E1142" s="1">
        <v>0.48604370105154898</v>
      </c>
      <c r="F1142" s="1">
        <v>-0.79347343867488296</v>
      </c>
      <c r="G1142" s="1">
        <v>10.1820911323532</v>
      </c>
      <c r="H1142" s="1">
        <v>6.5836294735427001E-2</v>
      </c>
      <c r="I1142" s="1">
        <v>0.50370097275916703</v>
      </c>
    </row>
    <row r="1143" spans="1:9">
      <c r="A1143" t="s">
        <v>880</v>
      </c>
      <c r="B1143" t="s">
        <v>2086</v>
      </c>
      <c r="C1143" t="str">
        <f>VLOOKUP(Table2[[#This Row],[Gene ID]],'ridlon-genomes'!A$2:E$19843,4)</f>
        <v>WP_040434846.1</v>
      </c>
      <c r="D1143" s="1">
        <v>0.20027331440702201</v>
      </c>
      <c r="E1143" s="1">
        <v>0.70739090451376696</v>
      </c>
      <c r="F1143" s="1">
        <v>-0.79380643725743905</v>
      </c>
      <c r="G1143" s="1">
        <v>7.6172932530086603</v>
      </c>
      <c r="H1143" s="1">
        <v>0.20478227866010401</v>
      </c>
      <c r="I1143" s="1">
        <v>0.72229151544654402</v>
      </c>
    </row>
    <row r="1144" spans="1:9">
      <c r="A1144" t="s">
        <v>1909</v>
      </c>
      <c r="B1144" t="s">
        <v>2291</v>
      </c>
      <c r="C1144" t="str">
        <f>VLOOKUP(Table2[[#This Row],[Gene ID]],'ridlon-genomes'!A$2:E$19843,4)</f>
        <v>WP_006441309.1</v>
      </c>
      <c r="D1144" s="1">
        <v>0.23059640099933701</v>
      </c>
      <c r="E1144" s="1">
        <v>0.74928856532511801</v>
      </c>
      <c r="F1144" s="1">
        <v>-0.80107857760447099</v>
      </c>
      <c r="G1144" s="1">
        <v>7.9451948995234298</v>
      </c>
      <c r="H1144" s="1">
        <v>0.237379276625026</v>
      </c>
      <c r="I1144" s="1">
        <v>0.76734231281112997</v>
      </c>
    </row>
    <row r="1145" spans="1:9">
      <c r="A1145" t="s">
        <v>913</v>
      </c>
      <c r="B1145" t="s">
        <v>2107</v>
      </c>
      <c r="C1145" t="str">
        <f>VLOOKUP(Table2[[#This Row],[Gene ID]],'ridlon-genomes'!A$2:E$19843,4)</f>
        <v>WP_006442597.1</v>
      </c>
      <c r="D1145" s="1">
        <v>7.7736098343344898E-2</v>
      </c>
      <c r="E1145" s="1">
        <v>0.51827458125167702</v>
      </c>
      <c r="F1145" s="1">
        <v>-0.80516669784923101</v>
      </c>
      <c r="G1145" s="1">
        <v>9.9081426137592103</v>
      </c>
      <c r="H1145" s="1">
        <v>7.9709425669024198E-2</v>
      </c>
      <c r="I1145" s="1">
        <v>0.53472130730011902</v>
      </c>
    </row>
    <row r="1146" spans="1:9">
      <c r="A1146" t="s">
        <v>1166</v>
      </c>
      <c r="B1146" t="s">
        <v>715</v>
      </c>
      <c r="C1146" t="str">
        <f>VLOOKUP(Table2[[#This Row],[Gene ID]],'ridlon-genomes'!A$2:E$19843,4)</f>
        <v>WP_006443219.1</v>
      </c>
      <c r="D1146" s="1">
        <v>2.4680480387682301E-2</v>
      </c>
      <c r="E1146" s="1">
        <v>0.32298741947111897</v>
      </c>
      <c r="F1146" s="1">
        <v>-0.805208327539507</v>
      </c>
      <c r="G1146" s="1">
        <v>10.3495576980038</v>
      </c>
      <c r="H1146" s="1">
        <v>2.52516984921984E-2</v>
      </c>
      <c r="I1146" s="1">
        <v>0.34122557185860197</v>
      </c>
    </row>
    <row r="1147" spans="1:9">
      <c r="A1147" t="s">
        <v>1146</v>
      </c>
      <c r="B1147" t="s">
        <v>2199</v>
      </c>
      <c r="C1147" t="str">
        <f>VLOOKUP(Table2[[#This Row],[Gene ID]],'ridlon-genomes'!A$2:E$19843,4)</f>
        <v>WP_006443169.1</v>
      </c>
      <c r="D1147" s="1">
        <v>5.2666669431283702E-2</v>
      </c>
      <c r="E1147" s="1">
        <v>0.46806325933439802</v>
      </c>
      <c r="F1147" s="1">
        <v>-0.805712068453321</v>
      </c>
      <c r="G1147" s="1">
        <v>9.2723714626597609</v>
      </c>
      <c r="H1147" s="1">
        <v>5.37896016191826E-2</v>
      </c>
      <c r="I1147" s="1">
        <v>0.48064851161141098</v>
      </c>
    </row>
    <row r="1148" spans="1:9">
      <c r="A1148" t="s">
        <v>837</v>
      </c>
      <c r="B1148" t="s">
        <v>2065</v>
      </c>
      <c r="C1148" t="str">
        <f>VLOOKUP(Table2[[#This Row],[Gene ID]],'ridlon-genomes'!A$2:E$19843,4)</f>
        <v>WP_006442444.1</v>
      </c>
      <c r="D1148" s="1">
        <v>0.14181145937897699</v>
      </c>
      <c r="E1148" s="1">
        <v>0.62687680453392502</v>
      </c>
      <c r="F1148" s="1">
        <v>-0.80572420011775903</v>
      </c>
      <c r="G1148" s="1">
        <v>10.991814911237</v>
      </c>
      <c r="H1148" s="1">
        <v>0.145363186523983</v>
      </c>
      <c r="I1148" s="1">
        <v>0.640738284566578</v>
      </c>
    </row>
    <row r="1149" spans="1:9">
      <c r="A1149" t="s">
        <v>1554</v>
      </c>
      <c r="B1149" t="s">
        <v>2364</v>
      </c>
      <c r="C1149" t="str">
        <f>VLOOKUP(Table2[[#This Row],[Gene ID]],'ridlon-genomes'!A$2:E$19843,4)</f>
        <v>WP_040435205.1</v>
      </c>
      <c r="D1149" s="1">
        <v>0.25278119106423702</v>
      </c>
      <c r="E1149" s="1">
        <v>0.76110305909990095</v>
      </c>
      <c r="F1149" s="1">
        <v>-0.80844211542912603</v>
      </c>
      <c r="G1149" s="1">
        <v>7.5361751036808799</v>
      </c>
      <c r="H1149" s="1">
        <v>0.25988323365600902</v>
      </c>
      <c r="I1149" s="1">
        <v>0.77425089455756102</v>
      </c>
    </row>
    <row r="1150" spans="1:9">
      <c r="A1150" t="s">
        <v>1929</v>
      </c>
      <c r="B1150" t="s">
        <v>2526</v>
      </c>
      <c r="C1150" t="str">
        <f>VLOOKUP(Table2[[#This Row],[Gene ID]],'ridlon-genomes'!A$2:E$19843,4)</f>
        <v>WP_006442091.1</v>
      </c>
      <c r="D1150" s="1">
        <v>0.206989671471489</v>
      </c>
      <c r="E1150" s="1">
        <v>0.71729661775853903</v>
      </c>
      <c r="F1150" s="1">
        <v>-0.81368667663990502</v>
      </c>
      <c r="G1150" s="1">
        <v>6.9929663508608497</v>
      </c>
      <c r="H1150" s="1">
        <v>0.21358693108089399</v>
      </c>
      <c r="I1150" s="1">
        <v>0.73204726241698304</v>
      </c>
    </row>
    <row r="1151" spans="1:9">
      <c r="A1151" t="s">
        <v>2036</v>
      </c>
      <c r="B1151" t="s">
        <v>474</v>
      </c>
      <c r="C1151" t="str">
        <f>VLOOKUP(Table2[[#This Row],[Gene ID]],'ridlon-genomes'!A$2:E$19843,4)</f>
        <v>WP_006442298.1</v>
      </c>
      <c r="D1151" s="1">
        <v>0.127051408783213</v>
      </c>
      <c r="E1151" s="1">
        <v>0.59876840610751003</v>
      </c>
      <c r="F1151" s="1">
        <v>-0.81618405265016203</v>
      </c>
      <c r="G1151" s="1">
        <v>8.4586971300172493</v>
      </c>
      <c r="H1151" s="1">
        <v>0.13057443613210901</v>
      </c>
      <c r="I1151" s="1">
        <v>0.61733375614058805</v>
      </c>
    </row>
    <row r="1152" spans="1:9">
      <c r="A1152" t="s">
        <v>1764</v>
      </c>
      <c r="B1152" t="s">
        <v>2452</v>
      </c>
      <c r="C1152" t="str">
        <f>VLOOKUP(Table2[[#This Row],[Gene ID]],'ridlon-genomes'!A$2:E$19843,4)</f>
        <v>WP_006441284.1</v>
      </c>
      <c r="D1152" s="1">
        <v>0.19842404035630701</v>
      </c>
      <c r="E1152" s="1">
        <v>0.70526257892258604</v>
      </c>
      <c r="F1152" s="1">
        <v>-0.81928250608784103</v>
      </c>
      <c r="G1152" s="1">
        <v>7.8558575962543999</v>
      </c>
      <c r="H1152" s="1">
        <v>0.20436109723471799</v>
      </c>
      <c r="I1152" s="1">
        <v>0.72229151544654402</v>
      </c>
    </row>
    <row r="1153" spans="1:9">
      <c r="A1153" t="s">
        <v>1322</v>
      </c>
      <c r="B1153" t="s">
        <v>474</v>
      </c>
      <c r="C1153" t="str">
        <f>VLOOKUP(Table2[[#This Row],[Gene ID]],'ridlon-genomes'!A$2:E$19843,4)</f>
        <v>WP_040435126.1</v>
      </c>
      <c r="D1153" s="1">
        <v>0.122649631505234</v>
      </c>
      <c r="E1153" s="1">
        <v>0.59876840610751003</v>
      </c>
      <c r="F1153" s="1">
        <v>-0.82287999439613702</v>
      </c>
      <c r="G1153" s="1">
        <v>9.2979087371001192</v>
      </c>
      <c r="H1153" s="1">
        <v>0.12596608029713799</v>
      </c>
      <c r="I1153" s="1">
        <v>0.61253389100909295</v>
      </c>
    </row>
    <row r="1154" spans="1:9">
      <c r="A1154" t="s">
        <v>1840</v>
      </c>
      <c r="B1154" t="s">
        <v>734</v>
      </c>
      <c r="C1154" t="str">
        <f>VLOOKUP(Table2[[#This Row],[Gene ID]],'ridlon-genomes'!A$2:E$19843,4)</f>
        <v>WP_006441949.1</v>
      </c>
      <c r="D1154" s="1">
        <v>0.18012652182292099</v>
      </c>
      <c r="E1154" s="1">
        <v>0.68188800807147198</v>
      </c>
      <c r="F1154" s="1">
        <v>-0.830677524104251</v>
      </c>
      <c r="G1154" s="1">
        <v>7.0491767705889403</v>
      </c>
      <c r="H1154" s="1">
        <v>0.18628159535069999</v>
      </c>
      <c r="I1154" s="1">
        <v>0.69873386868043297</v>
      </c>
    </row>
    <row r="1155" spans="1:9">
      <c r="A1155" t="s">
        <v>1520</v>
      </c>
      <c r="B1155" t="s">
        <v>36442</v>
      </c>
      <c r="C1155" t="str">
        <f>VLOOKUP(Table2[[#This Row],[Gene ID]],'ridlon-genomes'!A$2:E$19843,4)</f>
        <v>WP_006443993.1</v>
      </c>
      <c r="D1155" s="1">
        <v>0.28977839877890799</v>
      </c>
      <c r="E1155" s="1">
        <v>0.77358707591670495</v>
      </c>
      <c r="F1155" s="1">
        <v>-0.83129517621193405</v>
      </c>
      <c r="G1155" s="1">
        <v>5.8087954932832098</v>
      </c>
      <c r="H1155" s="1">
        <v>0.29965117262725499</v>
      </c>
      <c r="I1155" s="1">
        <v>0.78347996892032301</v>
      </c>
    </row>
    <row r="1156" spans="1:9">
      <c r="A1156" t="s">
        <v>1666</v>
      </c>
      <c r="B1156" t="s">
        <v>2415</v>
      </c>
      <c r="C1156" t="str">
        <f>VLOOKUP(Table2[[#This Row],[Gene ID]],'ridlon-genomes'!A$2:E$19843,4)</f>
        <v>WP_006441266.1</v>
      </c>
      <c r="D1156" s="1">
        <v>0.131469716934733</v>
      </c>
      <c r="E1156" s="1">
        <v>0.60619333133026898</v>
      </c>
      <c r="F1156" s="1">
        <v>-0.83204972570278701</v>
      </c>
      <c r="G1156" s="1">
        <v>7.1340308473888996</v>
      </c>
      <c r="H1156" s="1">
        <v>0.13559838948820599</v>
      </c>
      <c r="I1156" s="1">
        <v>0.62595418911345102</v>
      </c>
    </row>
    <row r="1157" spans="1:9">
      <c r="A1157" t="s">
        <v>1437</v>
      </c>
      <c r="B1157" t="s">
        <v>474</v>
      </c>
      <c r="C1157" t="str">
        <f>VLOOKUP(Table2[[#This Row],[Gene ID]],'ridlon-genomes'!A$2:E$19843,4)</f>
        <v>WP_006443861.1</v>
      </c>
      <c r="D1157" s="1">
        <v>4.6159242982942703E-2</v>
      </c>
      <c r="E1157" s="1">
        <v>0.42896193819643902</v>
      </c>
      <c r="F1157" s="1">
        <v>-0.83583631946938297</v>
      </c>
      <c r="G1157" s="1">
        <v>11.1457974391984</v>
      </c>
      <c r="H1157" s="1">
        <v>4.7326804137019299E-2</v>
      </c>
      <c r="I1157" s="1">
        <v>0.44478585092768402</v>
      </c>
    </row>
    <row r="1158" spans="1:9">
      <c r="A1158" t="s">
        <v>1000</v>
      </c>
      <c r="B1158" t="s">
        <v>576</v>
      </c>
      <c r="C1158" t="str">
        <f>VLOOKUP(Table2[[#This Row],[Gene ID]],'ridlon-genomes'!A$2:E$19843,4)</f>
        <v>WP_006442783.1</v>
      </c>
      <c r="D1158" s="1">
        <v>0.177309396199755</v>
      </c>
      <c r="E1158" s="1">
        <v>0.68041121057022502</v>
      </c>
      <c r="F1158" s="1">
        <v>-0.84220016884801097</v>
      </c>
      <c r="G1158" s="1">
        <v>6.9001097261869297</v>
      </c>
      <c r="H1158" s="1">
        <v>0.183097961955237</v>
      </c>
      <c r="I1158" s="1">
        <v>0.69470044305191803</v>
      </c>
    </row>
    <row r="1159" spans="1:9">
      <c r="A1159" t="s">
        <v>1765</v>
      </c>
      <c r="B1159" t="s">
        <v>2453</v>
      </c>
      <c r="C1159" t="str">
        <f>VLOOKUP(Table2[[#This Row],[Gene ID]],'ridlon-genomes'!A$2:E$19843,4)</f>
        <v>WP_006441802.1</v>
      </c>
      <c r="D1159" s="1">
        <v>4.5039870179396597E-2</v>
      </c>
      <c r="E1159" s="1">
        <v>0.42685513329109998</v>
      </c>
      <c r="F1159" s="1">
        <v>-0.84534554517351601</v>
      </c>
      <c r="G1159" s="1">
        <v>8.6487576667686898</v>
      </c>
      <c r="H1159" s="1">
        <v>4.6163882343273399E-2</v>
      </c>
      <c r="I1159" s="1">
        <v>0.43750770311693199</v>
      </c>
    </row>
    <row r="1160" spans="1:9">
      <c r="A1160" t="s">
        <v>1847</v>
      </c>
      <c r="B1160" t="s">
        <v>2489</v>
      </c>
      <c r="C1160" t="str">
        <f>VLOOKUP(Table2[[#This Row],[Gene ID]],'ridlon-genomes'!A$2:E$19843,4)</f>
        <v>WP_040434516.1</v>
      </c>
      <c r="D1160" s="1">
        <v>6.1582252103146197E-2</v>
      </c>
      <c r="E1160" s="1">
        <v>0.48604370105154898</v>
      </c>
      <c r="F1160" s="1">
        <v>-0.85678328724733499</v>
      </c>
      <c r="G1160" s="1">
        <v>10.655714060919999</v>
      </c>
      <c r="H1160" s="1">
        <v>6.3259617878299201E-2</v>
      </c>
      <c r="I1160" s="1">
        <v>0.50370097275916703</v>
      </c>
    </row>
    <row r="1161" spans="1:9">
      <c r="A1161" t="s">
        <v>845</v>
      </c>
      <c r="B1161" t="s">
        <v>2069</v>
      </c>
      <c r="C1161" t="str">
        <f>VLOOKUP(Table2[[#This Row],[Gene ID]],'ridlon-genomes'!A$2:E$19843,4)</f>
        <v>WP_006442451.1</v>
      </c>
      <c r="D1161" s="1">
        <v>0.16310230038771401</v>
      </c>
      <c r="E1161" s="1">
        <v>0.65703691395927599</v>
      </c>
      <c r="F1161" s="1">
        <v>-0.85738858398085305</v>
      </c>
      <c r="G1161" s="1">
        <v>7.7907172057758096</v>
      </c>
      <c r="H1161" s="1">
        <v>0.16802037604429201</v>
      </c>
      <c r="I1161" s="1">
        <v>0.66848252929428098</v>
      </c>
    </row>
    <row r="1162" spans="1:9">
      <c r="A1162" t="s">
        <v>1184</v>
      </c>
      <c r="B1162" t="s">
        <v>515</v>
      </c>
      <c r="C1162" t="str">
        <f>VLOOKUP(Table2[[#This Row],[Gene ID]],'ridlon-genomes'!A$2:E$19843,4)</f>
        <v>WP_006443274.1</v>
      </c>
      <c r="D1162" s="1">
        <v>0.151318124374377</v>
      </c>
      <c r="E1162" s="1">
        <v>0.64291711861363399</v>
      </c>
      <c r="F1162" s="1">
        <v>-0.86625069180317804</v>
      </c>
      <c r="G1162" s="1">
        <v>7.7114327231487696</v>
      </c>
      <c r="H1162" s="1">
        <v>0.15611948227125</v>
      </c>
      <c r="I1162" s="1">
        <v>0.66205244854689405</v>
      </c>
    </row>
    <row r="1163" spans="1:9">
      <c r="A1163" t="s">
        <v>848</v>
      </c>
      <c r="B1163" t="s">
        <v>2046</v>
      </c>
      <c r="C1163" t="str">
        <f>VLOOKUP(Table2[[#This Row],[Gene ID]],'ridlon-genomes'!A$2:E$19843,4)</f>
        <v>WP_006442456.1</v>
      </c>
      <c r="D1163" s="1">
        <v>0.15400526288562399</v>
      </c>
      <c r="E1163" s="1">
        <v>0.65088035091187502</v>
      </c>
      <c r="F1163" s="1">
        <v>-0.86729871003582903</v>
      </c>
      <c r="G1163" s="1">
        <v>6.7126484932999197</v>
      </c>
      <c r="H1163" s="1">
        <v>0.15767685515045099</v>
      </c>
      <c r="I1163" s="1">
        <v>0.66415402623977704</v>
      </c>
    </row>
    <row r="1164" spans="1:9">
      <c r="A1164" t="s">
        <v>1099</v>
      </c>
      <c r="B1164" t="s">
        <v>606</v>
      </c>
      <c r="C1164" t="str">
        <f>VLOOKUP(Table2[[#This Row],[Gene ID]],'ridlon-genomes'!A$2:E$19843,4)</f>
        <v>WP_006441411.1</v>
      </c>
      <c r="D1164" s="1">
        <v>0.114159839113244</v>
      </c>
      <c r="E1164" s="1">
        <v>0.59258904037621596</v>
      </c>
      <c r="F1164" s="1">
        <v>-0.86829189970841902</v>
      </c>
      <c r="G1164" s="1">
        <v>8.3108045722968296</v>
      </c>
      <c r="H1164" s="1">
        <v>0.117288662183585</v>
      </c>
      <c r="I1164" s="1">
        <v>0.60650151236648597</v>
      </c>
    </row>
    <row r="1165" spans="1:9">
      <c r="A1165" t="s">
        <v>1120</v>
      </c>
      <c r="B1165" t="s">
        <v>2190</v>
      </c>
      <c r="C1165" t="str">
        <f>VLOOKUP(Table2[[#This Row],[Gene ID]],'ridlon-genomes'!A$2:E$19843,4)</f>
        <v>WP_083790607.1</v>
      </c>
      <c r="D1165" s="1">
        <v>0.11569208545931201</v>
      </c>
      <c r="E1165" s="1">
        <v>0.59597987480022396</v>
      </c>
      <c r="F1165" s="1">
        <v>-0.87177957257656502</v>
      </c>
      <c r="G1165" s="1">
        <v>9.2123471244209707</v>
      </c>
      <c r="H1165" s="1">
        <v>0.11914742457116</v>
      </c>
      <c r="I1165" s="1">
        <v>0.60650151236648597</v>
      </c>
    </row>
    <row r="1166" spans="1:9">
      <c r="A1166" t="s">
        <v>1060</v>
      </c>
      <c r="B1166" t="s">
        <v>2172</v>
      </c>
      <c r="C1166" t="str">
        <f>VLOOKUP(Table2[[#This Row],[Gene ID]],'ridlon-genomes'!A$2:E$19843,4)</f>
        <v>WP_006442972.1</v>
      </c>
      <c r="D1166" s="1">
        <v>3.11539177912218E-2</v>
      </c>
      <c r="E1166" s="1">
        <v>0.35502967337400998</v>
      </c>
      <c r="F1166" s="1">
        <v>-0.87670343761217695</v>
      </c>
      <c r="G1166" s="1">
        <v>9.1129305064607191</v>
      </c>
      <c r="H1166" s="1">
        <v>3.2019188742467397E-2</v>
      </c>
      <c r="I1166" s="1">
        <v>0.37233266884724497</v>
      </c>
    </row>
    <row r="1167" spans="1:9">
      <c r="A1167" t="s">
        <v>1372</v>
      </c>
      <c r="B1167" t="s">
        <v>474</v>
      </c>
      <c r="C1167" t="str">
        <f>VLOOKUP(Table2[[#This Row],[Gene ID]],'ridlon-genomes'!A$2:E$19843,4)</f>
        <v>WP_006443704.1</v>
      </c>
      <c r="D1167" s="1">
        <v>0.127677561995896</v>
      </c>
      <c r="E1167" s="1">
        <v>0.59876840610751003</v>
      </c>
      <c r="F1167" s="1">
        <v>-0.88100577148575299</v>
      </c>
      <c r="G1167" s="1">
        <v>7.5057623733770997</v>
      </c>
      <c r="H1167" s="1">
        <v>0.131372556040663</v>
      </c>
      <c r="I1167" s="1">
        <v>0.61784611882281704</v>
      </c>
    </row>
    <row r="1168" spans="1:9">
      <c r="A1168" t="s">
        <v>1524</v>
      </c>
      <c r="B1168" t="s">
        <v>474</v>
      </c>
      <c r="C1168" t="str">
        <f>VLOOKUP(Table2[[#This Row],[Gene ID]],'ridlon-genomes'!A$2:E$19843,4)</f>
        <v>WP_006443997.1</v>
      </c>
      <c r="D1168" s="1">
        <v>0.36620414847428601</v>
      </c>
      <c r="E1168" s="1">
        <v>0.80006464640722696</v>
      </c>
      <c r="F1168" s="1">
        <v>-0.88805426284720301</v>
      </c>
      <c r="G1168" s="1">
        <v>6.9475287169636797</v>
      </c>
      <c r="H1168" s="1">
        <v>0.38016438297704502</v>
      </c>
      <c r="I1168" s="1">
        <v>0.81435897791829404</v>
      </c>
    </row>
    <row r="1169" spans="1:9">
      <c r="A1169" t="s">
        <v>1917</v>
      </c>
      <c r="B1169" t="s">
        <v>588</v>
      </c>
      <c r="C1169" t="str">
        <f>VLOOKUP(Table2[[#This Row],[Gene ID]],'ridlon-genomes'!A$2:E$19843,4)</f>
        <v>WP_006442075.1</v>
      </c>
      <c r="D1169" s="1">
        <v>8.8661734430592803E-2</v>
      </c>
      <c r="E1169" s="1">
        <v>0.53582526460227797</v>
      </c>
      <c r="F1169" s="1">
        <v>-0.89459965622453896</v>
      </c>
      <c r="G1169" s="1">
        <v>10.728010661629201</v>
      </c>
      <c r="H1169" s="1">
        <v>9.1308709887007899E-2</v>
      </c>
      <c r="I1169" s="1">
        <v>0.55450095178954795</v>
      </c>
    </row>
    <row r="1170" spans="1:9">
      <c r="A1170" t="s">
        <v>1503</v>
      </c>
      <c r="B1170" t="s">
        <v>570</v>
      </c>
      <c r="C1170" t="str">
        <f>VLOOKUP(Table2[[#This Row],[Gene ID]],'ridlon-genomes'!A$2:E$19843,4)</f>
        <v>-</v>
      </c>
      <c r="D1170" s="1">
        <v>9.7087819168725095E-2</v>
      </c>
      <c r="E1170" s="1">
        <v>0.55207664445488702</v>
      </c>
      <c r="F1170" s="1">
        <v>-0.899068734951741</v>
      </c>
      <c r="G1170" s="1">
        <v>13.6538177131733</v>
      </c>
      <c r="H1170" s="1">
        <v>9.99941287945144E-2</v>
      </c>
      <c r="I1170" s="1">
        <v>0.56860297782698799</v>
      </c>
    </row>
    <row r="1171" spans="1:9">
      <c r="A1171" t="s">
        <v>973</v>
      </c>
      <c r="B1171" t="s">
        <v>2136</v>
      </c>
      <c r="C1171" t="str">
        <f>VLOOKUP(Table2[[#This Row],[Gene ID]],'ridlon-genomes'!A$2:E$19843,4)</f>
        <v>WP_006442690.1</v>
      </c>
      <c r="D1171" s="1">
        <v>0.30836947565717399</v>
      </c>
      <c r="E1171" s="1">
        <v>0.77358707591670495</v>
      </c>
      <c r="F1171" s="1">
        <v>-0.90013300676788199</v>
      </c>
      <c r="G1171" s="1">
        <v>7.15894727860295</v>
      </c>
      <c r="H1171" s="1">
        <v>0.31905496139509798</v>
      </c>
      <c r="I1171" s="1">
        <v>0.78347996892032301</v>
      </c>
    </row>
    <row r="1172" spans="1:9">
      <c r="A1172" t="s">
        <v>1698</v>
      </c>
      <c r="B1172" t="s">
        <v>474</v>
      </c>
      <c r="C1172" t="str">
        <f>VLOOKUP(Table2[[#This Row],[Gene ID]],'ridlon-genomes'!A$2:E$19843,4)</f>
        <v>WP_006441655.1</v>
      </c>
      <c r="D1172" s="1">
        <v>0.20078820653423701</v>
      </c>
      <c r="E1172" s="1">
        <v>0.70739090451376696</v>
      </c>
      <c r="F1172" s="1">
        <v>-0.90221155700309696</v>
      </c>
      <c r="G1172" s="1">
        <v>8.1808543060928702</v>
      </c>
      <c r="H1172" s="1">
        <v>0.20731866064152399</v>
      </c>
      <c r="I1172" s="1">
        <v>0.72243912106558705</v>
      </c>
    </row>
    <row r="1173" spans="1:9">
      <c r="A1173" t="s">
        <v>1394</v>
      </c>
      <c r="B1173" t="s">
        <v>2295</v>
      </c>
      <c r="C1173" t="str">
        <f>VLOOKUP(Table2[[#This Row],[Gene ID]],'ridlon-genomes'!A$2:E$19843,4)</f>
        <v>WP_006443741.1</v>
      </c>
      <c r="D1173" s="1">
        <v>0.21208095455767401</v>
      </c>
      <c r="E1173" s="1">
        <v>0.719006163012604</v>
      </c>
      <c r="F1173" s="1">
        <v>-0.90344722918638398</v>
      </c>
      <c r="G1173" s="1">
        <v>6.4424439424972402</v>
      </c>
      <c r="H1173" s="1">
        <v>0.21912949850563801</v>
      </c>
      <c r="I1173" s="1">
        <v>0.73880631276220998</v>
      </c>
    </row>
    <row r="1174" spans="1:9">
      <c r="A1174" t="s">
        <v>1549</v>
      </c>
      <c r="B1174" t="s">
        <v>715</v>
      </c>
      <c r="C1174" t="str">
        <f>VLOOKUP(Table2[[#This Row],[Gene ID]],'ridlon-genomes'!A$2:E$19843,4)</f>
        <v>WP_006441507.1</v>
      </c>
      <c r="D1174" s="1">
        <v>0.13583040042251199</v>
      </c>
      <c r="E1174" s="1">
        <v>0.616935648848426</v>
      </c>
      <c r="F1174" s="1">
        <v>-0.90575806146222704</v>
      </c>
      <c r="G1174" s="1">
        <v>7.6297591909693701</v>
      </c>
      <c r="H1174" s="1">
        <v>0.14025167342468001</v>
      </c>
      <c r="I1174" s="1">
        <v>0.63059412010620097</v>
      </c>
    </row>
    <row r="1175" spans="1:9">
      <c r="A1175" t="s">
        <v>1084</v>
      </c>
      <c r="B1175" t="s">
        <v>507</v>
      </c>
      <c r="C1175" t="str">
        <f>VLOOKUP(Table2[[#This Row],[Gene ID]],'ridlon-genomes'!A$2:E$19843,4)</f>
        <v>WP_006443020.1</v>
      </c>
      <c r="D1175" s="1">
        <v>2.4626530880936099E-2</v>
      </c>
      <c r="E1175" s="1">
        <v>0.32298741947111897</v>
      </c>
      <c r="F1175" s="1">
        <v>-0.92471750142619502</v>
      </c>
      <c r="G1175" s="1">
        <v>9.6295449393029298</v>
      </c>
      <c r="H1175" s="1">
        <v>2.54176064276414E-2</v>
      </c>
      <c r="I1175" s="1">
        <v>0.34122557185860197</v>
      </c>
    </row>
    <row r="1176" spans="1:9">
      <c r="A1176" t="s">
        <v>1110</v>
      </c>
      <c r="B1176" t="s">
        <v>2187</v>
      </c>
      <c r="C1176" t="str">
        <f>VLOOKUP(Table2[[#This Row],[Gene ID]],'ridlon-genomes'!A$2:E$19843,4)</f>
        <v>WP_006443106.1</v>
      </c>
      <c r="D1176" s="1">
        <v>6.02682987612718E-2</v>
      </c>
      <c r="E1176" s="1">
        <v>0.48604370105154898</v>
      </c>
      <c r="F1176" s="1">
        <v>-0.92661065703234802</v>
      </c>
      <c r="G1176" s="1">
        <v>9.3560577301456505</v>
      </c>
      <c r="H1176" s="1">
        <v>6.2204858291733202E-2</v>
      </c>
      <c r="I1176" s="1">
        <v>0.50370097275916703</v>
      </c>
    </row>
    <row r="1177" spans="1:9">
      <c r="A1177" t="s">
        <v>824</v>
      </c>
      <c r="B1177" t="s">
        <v>474</v>
      </c>
      <c r="C1177" t="str">
        <f>VLOOKUP(Table2[[#This Row],[Gene ID]],'ridlon-genomes'!A$2:E$19843,4)</f>
        <v>WP_006442412.1</v>
      </c>
      <c r="D1177" s="1">
        <v>0.163340112103385</v>
      </c>
      <c r="E1177" s="1">
        <v>0.65703691395927599</v>
      </c>
      <c r="F1177" s="1">
        <v>-0.93020168230928302</v>
      </c>
      <c r="G1177" s="1">
        <v>7.7543507772730704</v>
      </c>
      <c r="H1177" s="1">
        <v>0.16900056842507999</v>
      </c>
      <c r="I1177" s="1">
        <v>0.66848252929428098</v>
      </c>
    </row>
    <row r="1178" spans="1:9">
      <c r="A1178" t="s">
        <v>1246</v>
      </c>
      <c r="B1178" t="s">
        <v>474</v>
      </c>
      <c r="C1178" t="str">
        <f>VLOOKUP(Table2[[#This Row],[Gene ID]],'ridlon-genomes'!A$2:E$19843,4)</f>
        <v>WP_006443456.1</v>
      </c>
      <c r="D1178" s="1">
        <v>0.17007922358318001</v>
      </c>
      <c r="E1178" s="1">
        <v>0.664903464695493</v>
      </c>
      <c r="F1178" s="1">
        <v>-0.93760318653406904</v>
      </c>
      <c r="G1178" s="1">
        <v>7.4541046959842401</v>
      </c>
      <c r="H1178" s="1">
        <v>0.17607794129885099</v>
      </c>
      <c r="I1178" s="1">
        <v>0.68407920672317402</v>
      </c>
    </row>
    <row r="1179" spans="1:9">
      <c r="A1179" t="s">
        <v>1279</v>
      </c>
      <c r="B1179" t="s">
        <v>495</v>
      </c>
      <c r="C1179" t="str">
        <f>VLOOKUP(Table2[[#This Row],[Gene ID]],'ridlon-genomes'!A$2:E$19843,4)</f>
        <v>WP_006441457.1</v>
      </c>
      <c r="D1179" s="1">
        <v>4.6290856639903503E-2</v>
      </c>
      <c r="E1179" s="1">
        <v>0.42896193819643902</v>
      </c>
      <c r="F1179" s="1">
        <v>-0.94046757598813002</v>
      </c>
      <c r="G1179" s="1">
        <v>8.42486887533566</v>
      </c>
      <c r="H1179" s="1">
        <v>4.7642928876346601E-2</v>
      </c>
      <c r="I1179" s="1">
        <v>0.44478585092768402</v>
      </c>
    </row>
    <row r="1180" spans="1:9">
      <c r="A1180" t="s">
        <v>1105</v>
      </c>
      <c r="B1180" t="s">
        <v>2185</v>
      </c>
      <c r="C1180" t="str">
        <f>VLOOKUP(Table2[[#This Row],[Gene ID]],'ridlon-genomes'!A$2:E$19843,4)</f>
        <v>WP_006441413.1</v>
      </c>
      <c r="D1180" s="1">
        <v>7.5533327643020703E-2</v>
      </c>
      <c r="E1180" s="1">
        <v>0.51528905807903103</v>
      </c>
      <c r="F1180" s="1">
        <v>-0.94227436217270699</v>
      </c>
      <c r="G1180" s="1">
        <v>8.7449945917071794</v>
      </c>
      <c r="H1180" s="1">
        <v>7.7955032232324695E-2</v>
      </c>
      <c r="I1180" s="1">
        <v>0.53111341240016796</v>
      </c>
    </row>
    <row r="1181" spans="1:9">
      <c r="A1181" t="s">
        <v>1256</v>
      </c>
      <c r="B1181" t="s">
        <v>474</v>
      </c>
      <c r="C1181" t="str">
        <f>VLOOKUP(Table2[[#This Row],[Gene ID]],'ridlon-genomes'!A$2:E$19843,4)</f>
        <v>WP_006443477.1</v>
      </c>
      <c r="D1181" s="1">
        <v>6.3901193402395196E-2</v>
      </c>
      <c r="E1181" s="1">
        <v>0.48604370105154898</v>
      </c>
      <c r="F1181" s="1">
        <v>-0.94751948761207805</v>
      </c>
      <c r="G1181" s="1">
        <v>7.6793102969556397</v>
      </c>
      <c r="H1181" s="1">
        <v>6.6032741432856396E-2</v>
      </c>
      <c r="I1181" s="1">
        <v>0.50370097275916703</v>
      </c>
    </row>
    <row r="1182" spans="1:9">
      <c r="A1182" t="s">
        <v>810</v>
      </c>
      <c r="B1182" t="s">
        <v>474</v>
      </c>
      <c r="C1182" t="str">
        <f>VLOOKUP(Table2[[#This Row],[Gene ID]],'ridlon-genomes'!A$2:E$19843,4)</f>
        <v>WP_083790592.1</v>
      </c>
      <c r="D1182" s="1">
        <v>0.17679562434075399</v>
      </c>
      <c r="E1182" s="1">
        <v>0.68041121057022502</v>
      </c>
      <c r="F1182" s="1">
        <v>-0.95328721535856198</v>
      </c>
      <c r="G1182" s="1">
        <v>6.8723970084307098</v>
      </c>
      <c r="H1182" s="1">
        <v>0.18301245617324399</v>
      </c>
      <c r="I1182" s="1">
        <v>0.69470044305191803</v>
      </c>
    </row>
    <row r="1183" spans="1:9">
      <c r="A1183" t="s">
        <v>1011</v>
      </c>
      <c r="B1183" t="s">
        <v>721</v>
      </c>
      <c r="C1183" t="str">
        <f>VLOOKUP(Table2[[#This Row],[Gene ID]],'ridlon-genomes'!A$2:E$19843,4)</f>
        <v>WP_006442814.1</v>
      </c>
      <c r="D1183" s="1">
        <v>5.4177018935501503E-2</v>
      </c>
      <c r="E1183" s="1">
        <v>0.46806325933439802</v>
      </c>
      <c r="F1183" s="1">
        <v>-0.95790597072444705</v>
      </c>
      <c r="G1183" s="1">
        <v>9.5292847806377292</v>
      </c>
      <c r="H1183" s="1">
        <v>5.6012782955478402E-2</v>
      </c>
      <c r="I1183" s="1">
        <v>0.48375058168752499</v>
      </c>
    </row>
    <row r="1184" spans="1:9">
      <c r="A1184" t="s">
        <v>1356</v>
      </c>
      <c r="B1184" t="s">
        <v>474</v>
      </c>
      <c r="C1184" t="str">
        <f>VLOOKUP(Table2[[#This Row],[Gene ID]],'ridlon-genomes'!A$2:E$19843,4)</f>
        <v>WP_040435132.1</v>
      </c>
      <c r="D1184" s="1">
        <v>5.3681436857352799E-2</v>
      </c>
      <c r="E1184" s="1">
        <v>0.46806325933439802</v>
      </c>
      <c r="F1184" s="1">
        <v>-0.96277408803629005</v>
      </c>
      <c r="G1184" s="1">
        <v>9.0262090620007296</v>
      </c>
      <c r="H1184" s="1">
        <v>5.5606008674863303E-2</v>
      </c>
      <c r="I1184" s="1">
        <v>0.48375058168752499</v>
      </c>
    </row>
    <row r="1185" spans="1:9">
      <c r="A1185" t="s">
        <v>1225</v>
      </c>
      <c r="B1185" t="s">
        <v>474</v>
      </c>
      <c r="C1185" t="str">
        <f>VLOOKUP(Table2[[#This Row],[Gene ID]],'ridlon-genomes'!A$2:E$19843,4)</f>
        <v>WP_040435087.1</v>
      </c>
      <c r="D1185" s="1">
        <v>3.2352823952547703E-2</v>
      </c>
      <c r="E1185" s="1">
        <v>0.35502967337400998</v>
      </c>
      <c r="F1185" s="1">
        <v>-0.96336761196467102</v>
      </c>
      <c r="G1185" s="1">
        <v>9.5235963058387298</v>
      </c>
      <c r="H1185" s="1">
        <v>3.3443023512713603E-2</v>
      </c>
      <c r="I1185" s="1">
        <v>0.37233266884724497</v>
      </c>
    </row>
    <row r="1186" spans="1:9">
      <c r="A1186" t="s">
        <v>822</v>
      </c>
      <c r="B1186" t="s">
        <v>543</v>
      </c>
      <c r="C1186" t="str">
        <f>VLOOKUP(Table2[[#This Row],[Gene ID]],'ridlon-genomes'!A$2:E$19843,4)</f>
        <v>WP_006442409.1</v>
      </c>
      <c r="D1186" s="1">
        <v>8.5034265350090704E-2</v>
      </c>
      <c r="E1186" s="1">
        <v>0.52750803075095898</v>
      </c>
      <c r="F1186" s="1">
        <v>-0.99871697617516997</v>
      </c>
      <c r="G1186" s="1">
        <v>8.6421525438424105</v>
      </c>
      <c r="H1186" s="1">
        <v>8.8279079073523101E-2</v>
      </c>
      <c r="I1186" s="1">
        <v>0.55450095178954795</v>
      </c>
    </row>
    <row r="1187" spans="1:9">
      <c r="A1187" t="s">
        <v>1035</v>
      </c>
      <c r="B1187" t="s">
        <v>2164</v>
      </c>
      <c r="C1187" t="str">
        <f>VLOOKUP(Table2[[#This Row],[Gene ID]],'ridlon-genomes'!A$2:E$19843,4)</f>
        <v>WP_006442892.1</v>
      </c>
      <c r="D1187" s="1">
        <v>0.221395676755689</v>
      </c>
      <c r="E1187" s="1">
        <v>0.73617473124142097</v>
      </c>
      <c r="F1187" s="1">
        <v>-1.0029063417395301</v>
      </c>
      <c r="G1187" s="1">
        <v>6.7837717958419503</v>
      </c>
      <c r="H1187" s="1">
        <v>0.231277251622661</v>
      </c>
      <c r="I1187" s="1">
        <v>0.753457921301949</v>
      </c>
    </row>
    <row r="1188" spans="1:9">
      <c r="A1188" t="s">
        <v>1347</v>
      </c>
      <c r="B1188" t="s">
        <v>635</v>
      </c>
      <c r="C1188" t="str">
        <f>VLOOKUP(Table2[[#This Row],[Gene ID]],'ridlon-genomes'!A$2:E$19843,4)</f>
        <v>WP_040434587.1</v>
      </c>
      <c r="D1188" s="1">
        <v>4.2674903088254203E-2</v>
      </c>
      <c r="E1188" s="1">
        <v>0.41384731599539498</v>
      </c>
      <c r="F1188" s="1">
        <v>-1.00533035321163</v>
      </c>
      <c r="G1188" s="1">
        <v>7.6257182848353597</v>
      </c>
      <c r="H1188" s="1">
        <v>4.4342702068165797E-2</v>
      </c>
      <c r="I1188" s="1">
        <v>0.43338062724434001</v>
      </c>
    </row>
    <row r="1189" spans="1:9">
      <c r="A1189" t="s">
        <v>1890</v>
      </c>
      <c r="B1189" t="s">
        <v>474</v>
      </c>
      <c r="C1189" t="str">
        <f>VLOOKUP(Table2[[#This Row],[Gene ID]],'ridlon-genomes'!A$2:E$19843,4)</f>
        <v>WP_006442041.1</v>
      </c>
      <c r="D1189" s="1">
        <v>6.2693443101747404E-2</v>
      </c>
      <c r="E1189" s="1">
        <v>0.48604370105154898</v>
      </c>
      <c r="F1189" s="1">
        <v>-1.00848970977037</v>
      </c>
      <c r="G1189" s="1">
        <v>9.6057775585467997</v>
      </c>
      <c r="H1189" s="1">
        <v>6.5073221900180195E-2</v>
      </c>
      <c r="I1189" s="1">
        <v>0.50370097275916703</v>
      </c>
    </row>
    <row r="1190" spans="1:9">
      <c r="A1190" t="s">
        <v>1287</v>
      </c>
      <c r="B1190" t="s">
        <v>543</v>
      </c>
      <c r="C1190" t="str">
        <f>VLOOKUP(Table2[[#This Row],[Gene ID]],'ridlon-genomes'!A$2:E$19843,4)</f>
        <v>WP_006441459.1</v>
      </c>
      <c r="D1190" s="1">
        <v>9.5099302613466705E-2</v>
      </c>
      <c r="E1190" s="1">
        <v>0.54631294853317103</v>
      </c>
      <c r="F1190" s="1">
        <v>-1.0123354580233499</v>
      </c>
      <c r="G1190" s="1">
        <v>10.4973458457708</v>
      </c>
      <c r="H1190" s="1">
        <v>9.87258305891167E-2</v>
      </c>
      <c r="I1190" s="1">
        <v>0.56395440213235104</v>
      </c>
    </row>
    <row r="1191" spans="1:9">
      <c r="A1191" t="s">
        <v>1248</v>
      </c>
      <c r="B1191" t="s">
        <v>2243</v>
      </c>
      <c r="C1191" t="str">
        <f>VLOOKUP(Table2[[#This Row],[Gene ID]],'ridlon-genomes'!A$2:E$19843,4)</f>
        <v>WP_006443461.1</v>
      </c>
      <c r="D1191" s="1">
        <v>3.1779117350701498E-2</v>
      </c>
      <c r="E1191" s="1">
        <v>0.35502967337400998</v>
      </c>
      <c r="F1191" s="1">
        <v>-1.0138467680802401</v>
      </c>
      <c r="G1191" s="1">
        <v>8.7915089852187602</v>
      </c>
      <c r="H1191" s="1">
        <v>3.2903278482878703E-2</v>
      </c>
      <c r="I1191" s="1">
        <v>0.37233266884724497</v>
      </c>
    </row>
    <row r="1192" spans="1:9">
      <c r="A1192" t="s">
        <v>1643</v>
      </c>
      <c r="B1192" t="s">
        <v>2405</v>
      </c>
      <c r="C1192" t="str">
        <f>VLOOKUP(Table2[[#This Row],[Gene ID]],'ridlon-genomes'!A$2:E$19843,4)</f>
        <v>WP_006441556.1</v>
      </c>
      <c r="D1192" s="1">
        <v>4.3966346569603798E-2</v>
      </c>
      <c r="E1192" s="1">
        <v>0.41986182869140698</v>
      </c>
      <c r="F1192" s="1">
        <v>-1.0145156574084699</v>
      </c>
      <c r="G1192" s="1">
        <v>7.7483930748823804</v>
      </c>
      <c r="H1192" s="1">
        <v>4.5274181266815899E-2</v>
      </c>
      <c r="I1192" s="1">
        <v>0.43567692895989801</v>
      </c>
    </row>
    <row r="1193" spans="1:9">
      <c r="A1193" t="s">
        <v>1991</v>
      </c>
      <c r="B1193" t="s">
        <v>474</v>
      </c>
      <c r="C1193" t="str">
        <f>VLOOKUP(Table2[[#This Row],[Gene ID]],'ridlon-genomes'!A$2:E$19843,4)</f>
        <v>WP_006442226.1</v>
      </c>
      <c r="D1193" s="1">
        <v>3.2337490302347102E-2</v>
      </c>
      <c r="E1193" s="1">
        <v>0.35502967337400998</v>
      </c>
      <c r="F1193" s="1">
        <v>-1.01698101572119</v>
      </c>
      <c r="G1193" s="1">
        <v>8.4183195085122495</v>
      </c>
      <c r="H1193" s="1">
        <v>3.3520286227612502E-2</v>
      </c>
      <c r="I1193" s="1">
        <v>0.37233266884724497</v>
      </c>
    </row>
    <row r="1194" spans="1:9">
      <c r="A1194" t="s">
        <v>829</v>
      </c>
      <c r="B1194" t="s">
        <v>2062</v>
      </c>
      <c r="C1194" t="str">
        <f>VLOOKUP(Table2[[#This Row],[Gene ID]],'ridlon-genomes'!A$2:E$19843,4)</f>
        <v>WP_006442421.1</v>
      </c>
      <c r="D1194" s="1">
        <v>6.2662600813758407E-2</v>
      </c>
      <c r="E1194" s="1">
        <v>0.48604370105154898</v>
      </c>
      <c r="F1194" s="1">
        <v>-1.0178668451288</v>
      </c>
      <c r="G1194" s="1">
        <v>8.0494885500806603</v>
      </c>
      <c r="H1194" s="1">
        <v>6.4953101669500704E-2</v>
      </c>
      <c r="I1194" s="1">
        <v>0.50370097275916703</v>
      </c>
    </row>
    <row r="1195" spans="1:9">
      <c r="A1195" t="s">
        <v>1185</v>
      </c>
      <c r="B1195" t="s">
        <v>2180</v>
      </c>
      <c r="C1195" t="str">
        <f>VLOOKUP(Table2[[#This Row],[Gene ID]],'ridlon-genomes'!A$2:E$19843,4)</f>
        <v>WP_006443282.1</v>
      </c>
      <c r="D1195" s="1">
        <v>0.18888113989388999</v>
      </c>
      <c r="E1195" s="1">
        <v>0.69293344870163298</v>
      </c>
      <c r="F1195" s="1">
        <v>-1.0231289182155201</v>
      </c>
      <c r="G1195" s="1">
        <v>7.1718313098815196</v>
      </c>
      <c r="H1195" s="1">
        <v>0.196987391346405</v>
      </c>
      <c r="I1195" s="1">
        <v>0.71429341036044303</v>
      </c>
    </row>
    <row r="1196" spans="1:9">
      <c r="A1196" t="s">
        <v>1188</v>
      </c>
      <c r="B1196" t="s">
        <v>474</v>
      </c>
      <c r="C1196" t="str">
        <f>VLOOKUP(Table2[[#This Row],[Gene ID]],'ridlon-genomes'!A$2:E$19843,4)</f>
        <v>WP_006443297.1</v>
      </c>
      <c r="D1196" s="1">
        <v>0.132268558950322</v>
      </c>
      <c r="E1196" s="1">
        <v>0.60619333133026898</v>
      </c>
      <c r="F1196" s="1">
        <v>-1.04875056430076</v>
      </c>
      <c r="G1196" s="1">
        <v>7.6550056747079198</v>
      </c>
      <c r="H1196" s="1">
        <v>0.138244814311516</v>
      </c>
      <c r="I1196" s="1">
        <v>0.63059412010620097</v>
      </c>
    </row>
    <row r="1197" spans="1:9">
      <c r="A1197" t="s">
        <v>1169</v>
      </c>
      <c r="B1197" t="s">
        <v>474</v>
      </c>
      <c r="C1197" t="str">
        <f>VLOOKUP(Table2[[#This Row],[Gene ID]],'ridlon-genomes'!A$2:E$19843,4)</f>
        <v>WP_006443225.1</v>
      </c>
      <c r="D1197" s="1">
        <v>1.7877040971442701E-2</v>
      </c>
      <c r="E1197" s="1">
        <v>0.28672023404198499</v>
      </c>
      <c r="F1197" s="1">
        <v>-1.06114158628938</v>
      </c>
      <c r="G1197" s="1">
        <v>9.2706936138231999</v>
      </c>
      <c r="H1197" s="1">
        <v>1.85202674503765E-2</v>
      </c>
      <c r="I1197" s="1">
        <v>0.29825650710379698</v>
      </c>
    </row>
    <row r="1198" spans="1:9">
      <c r="A1198" t="s">
        <v>1687</v>
      </c>
      <c r="B1198" t="s">
        <v>2428</v>
      </c>
      <c r="C1198" t="str">
        <f>VLOOKUP(Table2[[#This Row],[Gene ID]],'ridlon-genomes'!A$2:E$19843,4)</f>
        <v>WP_006441640.1</v>
      </c>
      <c r="D1198" s="1">
        <v>2.5771698161649599E-2</v>
      </c>
      <c r="E1198" s="1">
        <v>0.32566054949720902</v>
      </c>
      <c r="F1198" s="1">
        <v>-1.07364965097448</v>
      </c>
      <c r="G1198" s="1">
        <v>10.168620645622401</v>
      </c>
      <c r="H1198" s="1">
        <v>2.6748530754994601E-2</v>
      </c>
      <c r="I1198" s="1">
        <v>0.34195061639741697</v>
      </c>
    </row>
    <row r="1199" spans="1:9">
      <c r="A1199" t="s">
        <v>1030</v>
      </c>
      <c r="B1199" t="s">
        <v>474</v>
      </c>
      <c r="C1199" t="str">
        <f>VLOOKUP(Table2[[#This Row],[Gene ID]],'ridlon-genomes'!A$2:E$19843,4)</f>
        <v>WP_006442886.1</v>
      </c>
      <c r="D1199" s="1">
        <v>0.21004416191546099</v>
      </c>
      <c r="E1199" s="1">
        <v>0.71843957102256295</v>
      </c>
      <c r="F1199" s="1">
        <v>-1.0883738731639701</v>
      </c>
      <c r="G1199" s="1">
        <v>7.2345613616994697</v>
      </c>
      <c r="H1199" s="1">
        <v>0.22076270543377499</v>
      </c>
      <c r="I1199" s="1">
        <v>0.74041325602587904</v>
      </c>
    </row>
    <row r="1200" spans="1:9">
      <c r="A1200" t="s">
        <v>1696</v>
      </c>
      <c r="B1200" t="s">
        <v>2431</v>
      </c>
      <c r="C1200" t="str">
        <f>VLOOKUP(Table2[[#This Row],[Gene ID]],'ridlon-genomes'!A$2:E$19843,4)</f>
        <v>WP_006441653.1</v>
      </c>
      <c r="D1200" s="1">
        <v>6.6694954282526905E-2</v>
      </c>
      <c r="E1200" s="1">
        <v>0.48792624448796001</v>
      </c>
      <c r="F1200" s="1">
        <v>-1.08991219754627</v>
      </c>
      <c r="G1200" s="1">
        <v>10.089263957571699</v>
      </c>
      <c r="H1200" s="1">
        <v>6.9501924103564705E-2</v>
      </c>
      <c r="I1200" s="1">
        <v>0.50846144475765798</v>
      </c>
    </row>
    <row r="1201" spans="1:9">
      <c r="A1201" t="s">
        <v>859</v>
      </c>
      <c r="B1201" t="s">
        <v>474</v>
      </c>
      <c r="C1201" t="str">
        <f>VLOOKUP(Table2[[#This Row],[Gene ID]],'ridlon-genomes'!A$2:E$19843,4)</f>
        <v>WP_040435431.1</v>
      </c>
      <c r="D1201" s="1">
        <v>5.4059771799007603E-2</v>
      </c>
      <c r="E1201" s="1">
        <v>0.46806325933439802</v>
      </c>
      <c r="F1201" s="1">
        <v>-1.09455688062347</v>
      </c>
      <c r="G1201" s="1">
        <v>7.5960752948211701</v>
      </c>
      <c r="H1201" s="1">
        <v>5.65333579853853E-2</v>
      </c>
      <c r="I1201" s="1">
        <v>0.48375058168752499</v>
      </c>
    </row>
    <row r="1202" spans="1:9">
      <c r="A1202" t="s">
        <v>1743</v>
      </c>
      <c r="B1202" t="s">
        <v>474</v>
      </c>
      <c r="C1202" t="str">
        <f>VLOOKUP(Table2[[#This Row],[Gene ID]],'ridlon-genomes'!A$2:E$19843,4)</f>
        <v>WP_006441769.1</v>
      </c>
      <c r="D1202" s="1">
        <v>0.11867294164427999</v>
      </c>
      <c r="E1202" s="1">
        <v>0.59622429717668501</v>
      </c>
      <c r="F1202" s="1">
        <v>-1.1093058841028201</v>
      </c>
      <c r="G1202" s="1">
        <v>7.4653675217235298</v>
      </c>
      <c r="H1202" s="1">
        <v>0.124477645558628</v>
      </c>
      <c r="I1202" s="1">
        <v>0.61253389100909295</v>
      </c>
    </row>
    <row r="1203" spans="1:9">
      <c r="A1203" t="s">
        <v>1255</v>
      </c>
      <c r="B1203" t="s">
        <v>2246</v>
      </c>
      <c r="C1203" t="str">
        <f>VLOOKUP(Table2[[#This Row],[Gene ID]],'ridlon-genomes'!A$2:E$19843,4)</f>
        <v>WP_006441454.1</v>
      </c>
      <c r="D1203" s="1">
        <v>6.0310240531878797E-3</v>
      </c>
      <c r="E1203" s="1">
        <v>0.17963835929852501</v>
      </c>
      <c r="F1203" s="1">
        <v>-1.12534414647837</v>
      </c>
      <c r="G1203" s="1">
        <v>9.3795538119855593</v>
      </c>
      <c r="H1203" s="1">
        <v>6.2666600894664701E-3</v>
      </c>
      <c r="I1203" s="1">
        <v>0.19093987994443901</v>
      </c>
    </row>
    <row r="1204" spans="1:9">
      <c r="A1204" t="s">
        <v>1695</v>
      </c>
      <c r="B1204" t="s">
        <v>474</v>
      </c>
      <c r="C1204" t="str">
        <f>VLOOKUP(Table2[[#This Row],[Gene ID]],'ridlon-genomes'!A$2:E$19843,4)</f>
        <v>WP_006441652.1</v>
      </c>
      <c r="D1204" s="1">
        <v>2.5675601652661601E-2</v>
      </c>
      <c r="E1204" s="1">
        <v>0.32566054949720902</v>
      </c>
      <c r="F1204" s="1">
        <v>-1.1326055532039501</v>
      </c>
      <c r="G1204" s="1">
        <v>9.1372939611604895</v>
      </c>
      <c r="H1204" s="1">
        <v>2.6787498326896E-2</v>
      </c>
      <c r="I1204" s="1">
        <v>0.34195061639741697</v>
      </c>
    </row>
    <row r="1205" spans="1:9">
      <c r="A1205" t="s">
        <v>1112</v>
      </c>
      <c r="B1205" t="s">
        <v>474</v>
      </c>
      <c r="C1205" t="str">
        <f>VLOOKUP(Table2[[#This Row],[Gene ID]],'ridlon-genomes'!A$2:E$19843,4)</f>
        <v>WP_006443117.1</v>
      </c>
      <c r="D1205" s="1">
        <v>3.8136504510743303E-2</v>
      </c>
      <c r="E1205" s="1">
        <v>0.39445837878843598</v>
      </c>
      <c r="F1205" s="1">
        <v>-1.13305802129819</v>
      </c>
      <c r="G1205" s="1">
        <v>8.2585215783689403</v>
      </c>
      <c r="H1205" s="1">
        <v>3.9902259926460897E-2</v>
      </c>
      <c r="I1205" s="1">
        <v>0.41598105973335497</v>
      </c>
    </row>
    <row r="1206" spans="1:9">
      <c r="A1206" t="s">
        <v>802</v>
      </c>
      <c r="B1206" t="s">
        <v>474</v>
      </c>
      <c r="C1206" t="str">
        <f>VLOOKUP(Table2[[#This Row],[Gene ID]],'ridlon-genomes'!A$2:E$19843,4)</f>
        <v>WP_006442334.1</v>
      </c>
      <c r="D1206" s="1">
        <v>0.11363234116523301</v>
      </c>
      <c r="E1206" s="1">
        <v>0.59234953607026597</v>
      </c>
      <c r="F1206" s="1">
        <v>-1.14201327414719</v>
      </c>
      <c r="G1206" s="1">
        <v>8.3195816377156593</v>
      </c>
      <c r="H1206" s="1">
        <v>0.119264086364633</v>
      </c>
      <c r="I1206" s="1">
        <v>0.60650151236648597</v>
      </c>
    </row>
    <row r="1207" spans="1:9">
      <c r="A1207" t="s">
        <v>801</v>
      </c>
      <c r="B1207" t="s">
        <v>474</v>
      </c>
      <c r="C1207" t="str">
        <f>VLOOKUP(Table2[[#This Row],[Gene ID]],'ridlon-genomes'!A$2:E$19843,4)</f>
        <v>WP_006442333.1</v>
      </c>
      <c r="D1207" s="1">
        <v>7.9839528615550701E-2</v>
      </c>
      <c r="E1207" s="1">
        <v>0.519594340035612</v>
      </c>
      <c r="F1207" s="1">
        <v>-1.1422400059876301</v>
      </c>
      <c r="G1207" s="1">
        <v>7.0202563646882004</v>
      </c>
      <c r="H1207" s="1">
        <v>8.41367572008037E-2</v>
      </c>
      <c r="I1207" s="1">
        <v>0.54560738543599296</v>
      </c>
    </row>
    <row r="1208" spans="1:9">
      <c r="A1208" t="s">
        <v>1983</v>
      </c>
      <c r="B1208" t="s">
        <v>474</v>
      </c>
      <c r="C1208" t="str">
        <f>VLOOKUP(Table2[[#This Row],[Gene ID]],'ridlon-genomes'!A$2:E$19843,4)</f>
        <v>WP_006442196.1</v>
      </c>
      <c r="D1208" s="1">
        <v>6.9854822089238794E-2</v>
      </c>
      <c r="E1208" s="1">
        <v>0.50079496178302296</v>
      </c>
      <c r="F1208" s="1">
        <v>-1.15109358937538</v>
      </c>
      <c r="G1208" s="1">
        <v>9.7144814445102607</v>
      </c>
      <c r="H1208" s="1">
        <v>7.3241705938656407E-2</v>
      </c>
      <c r="I1208" s="1">
        <v>0.52095906181295204</v>
      </c>
    </row>
    <row r="1209" spans="1:9">
      <c r="A1209" t="s">
        <v>1870</v>
      </c>
      <c r="B1209" t="s">
        <v>474</v>
      </c>
      <c r="C1209" t="str">
        <f>VLOOKUP(Table2[[#This Row],[Gene ID]],'ridlon-genomes'!A$2:E$19843,4)</f>
        <v>WP_006442006.1</v>
      </c>
      <c r="D1209" s="1">
        <v>2.9129630594556401E-2</v>
      </c>
      <c r="E1209" s="1">
        <v>0.35379774634747702</v>
      </c>
      <c r="F1209" s="1">
        <v>-1.1621230109027101</v>
      </c>
      <c r="G1209" s="1">
        <v>7.8091262919253097</v>
      </c>
      <c r="H1209" s="1">
        <v>3.0519815035989901E-2</v>
      </c>
      <c r="I1209" s="1">
        <v>0.37111033023628698</v>
      </c>
    </row>
    <row r="1210" spans="1:9">
      <c r="A1210" t="s">
        <v>1989</v>
      </c>
      <c r="B1210" t="s">
        <v>474</v>
      </c>
      <c r="C1210" t="str">
        <f>VLOOKUP(Table2[[#This Row],[Gene ID]],'ridlon-genomes'!A$2:E$19843,4)</f>
        <v>WP_006442223.1</v>
      </c>
      <c r="D1210" s="1">
        <v>1.1352616697148999E-2</v>
      </c>
      <c r="E1210" s="1">
        <v>0.21521978085874199</v>
      </c>
      <c r="F1210" s="1">
        <v>-1.1691426849692701</v>
      </c>
      <c r="G1210" s="1">
        <v>9.2156685502056295</v>
      </c>
      <c r="H1210" s="1">
        <v>1.19190603246201E-2</v>
      </c>
      <c r="I1210" s="1">
        <v>0.228676422485941</v>
      </c>
    </row>
    <row r="1211" spans="1:9">
      <c r="A1211" t="s">
        <v>1704</v>
      </c>
      <c r="B1211" t="s">
        <v>739</v>
      </c>
      <c r="C1211" t="str">
        <f>VLOOKUP(Table2[[#This Row],[Gene ID]],'ridlon-genomes'!A$2:E$19843,4)</f>
        <v>WP_006441661.1</v>
      </c>
      <c r="D1211" s="1">
        <v>7.7996977412460797E-2</v>
      </c>
      <c r="E1211" s="1">
        <v>0.51827458125167702</v>
      </c>
      <c r="F1211" s="1">
        <v>-1.1878301265653199</v>
      </c>
      <c r="G1211" s="1">
        <v>8.6003922060306497</v>
      </c>
      <c r="H1211" s="1">
        <v>8.2054734291825707E-2</v>
      </c>
      <c r="I1211" s="1">
        <v>0.54026564525828402</v>
      </c>
    </row>
    <row r="1212" spans="1:9">
      <c r="A1212" t="s">
        <v>1278</v>
      </c>
      <c r="B1212" t="s">
        <v>2256</v>
      </c>
      <c r="C1212" t="str">
        <f>VLOOKUP(Table2[[#This Row],[Gene ID]],'ridlon-genomes'!A$2:E$19843,4)</f>
        <v>WP_006441250.1</v>
      </c>
      <c r="D1212" s="1">
        <v>6.6474840547772002E-2</v>
      </c>
      <c r="E1212" s="1">
        <v>0.48792624448796001</v>
      </c>
      <c r="F1212" s="1">
        <v>-1.18907507029688</v>
      </c>
      <c r="G1212" s="1">
        <v>7.2384491203119703</v>
      </c>
      <c r="H1212" s="1">
        <v>6.9479853892466706E-2</v>
      </c>
      <c r="I1212" s="1">
        <v>0.50846144475765798</v>
      </c>
    </row>
    <row r="1213" spans="1:9">
      <c r="A1213" t="s">
        <v>1661</v>
      </c>
      <c r="B1213" t="s">
        <v>2412</v>
      </c>
      <c r="C1213" t="str">
        <f>VLOOKUP(Table2[[#This Row],[Gene ID]],'ridlon-genomes'!A$2:E$19843,4)</f>
        <v>WP_006441588.1</v>
      </c>
      <c r="D1213" s="1">
        <v>8.4442059252413895E-2</v>
      </c>
      <c r="E1213" s="1">
        <v>0.52750803075095898</v>
      </c>
      <c r="F1213" s="1">
        <v>-1.19231437294372</v>
      </c>
      <c r="G1213" s="1">
        <v>7.0089629858519196</v>
      </c>
      <c r="H1213" s="1">
        <v>8.9109621590133303E-2</v>
      </c>
      <c r="I1213" s="1">
        <v>0.55450095178954795</v>
      </c>
    </row>
    <row r="1214" spans="1:9">
      <c r="A1214" t="s">
        <v>836</v>
      </c>
      <c r="B1214" t="s">
        <v>474</v>
      </c>
      <c r="C1214" t="str">
        <f>VLOOKUP(Table2[[#This Row],[Gene ID]],'ridlon-genomes'!A$2:E$19843,4)</f>
        <v>WP_040434820.1</v>
      </c>
      <c r="D1214" s="1">
        <v>3.05352747782539E-2</v>
      </c>
      <c r="E1214" s="1">
        <v>0.35502967337400998</v>
      </c>
      <c r="F1214" s="1">
        <v>-1.20748642276628</v>
      </c>
      <c r="G1214" s="1">
        <v>7.4970794296352503</v>
      </c>
      <c r="H1214" s="1">
        <v>3.20367614695551E-2</v>
      </c>
      <c r="I1214" s="1">
        <v>0.37233266884724497</v>
      </c>
    </row>
    <row r="1215" spans="1:9">
      <c r="A1215" t="s">
        <v>1003</v>
      </c>
      <c r="B1215" t="s">
        <v>2154</v>
      </c>
      <c r="C1215" t="str">
        <f>VLOOKUP(Table2[[#This Row],[Gene ID]],'ridlon-genomes'!A$2:E$19843,4)</f>
        <v>WP_006442791.1</v>
      </c>
      <c r="D1215" s="1">
        <v>0.10612485970383501</v>
      </c>
      <c r="E1215" s="1">
        <v>0.584855504359022</v>
      </c>
      <c r="F1215" s="1">
        <v>-1.21356649217144</v>
      </c>
      <c r="G1215" s="1">
        <v>8.9033904123010892</v>
      </c>
      <c r="H1215" s="1">
        <v>0.112019012501772</v>
      </c>
      <c r="I1215" s="1">
        <v>0.60144113579277603</v>
      </c>
    </row>
    <row r="1216" spans="1:9">
      <c r="A1216" t="s">
        <v>789</v>
      </c>
      <c r="B1216" t="s">
        <v>474</v>
      </c>
      <c r="C1216" t="str">
        <f>VLOOKUP(Table2[[#This Row],[Gene ID]],'ridlon-genomes'!A$2:E$19843,4)</f>
        <v>WP_006442312.1</v>
      </c>
      <c r="D1216" s="1">
        <v>9.2299756922256705E-3</v>
      </c>
      <c r="E1216" s="1">
        <v>0.21521978085874199</v>
      </c>
      <c r="F1216" s="1">
        <v>-1.22030958957304</v>
      </c>
      <c r="G1216" s="1">
        <v>13.247042876150299</v>
      </c>
      <c r="H1216" s="1">
        <v>9.6821958027389198E-3</v>
      </c>
      <c r="I1216" s="1">
        <v>0.228676422485941</v>
      </c>
    </row>
    <row r="1217" spans="1:9">
      <c r="A1217" t="s">
        <v>919</v>
      </c>
      <c r="B1217" t="s">
        <v>2112</v>
      </c>
      <c r="C1217" t="str">
        <f>VLOOKUP(Table2[[#This Row],[Gene ID]],'ridlon-genomes'!A$2:E$19843,4)</f>
        <v>WP_006442610.1</v>
      </c>
      <c r="D1217" s="1">
        <v>8.9613042657442396E-2</v>
      </c>
      <c r="E1217" s="1">
        <v>0.53649648493579905</v>
      </c>
      <c r="F1217" s="1">
        <v>-1.2228017956125301</v>
      </c>
      <c r="G1217" s="1">
        <v>8.0680995805215705</v>
      </c>
      <c r="H1217" s="1">
        <v>9.43145132339549E-2</v>
      </c>
      <c r="I1217" s="1">
        <v>0.55513189487690195</v>
      </c>
    </row>
    <row r="1218" spans="1:9">
      <c r="A1218" t="s">
        <v>1505</v>
      </c>
      <c r="B1218" t="s">
        <v>2342</v>
      </c>
      <c r="C1218" t="str">
        <f>VLOOKUP(Table2[[#This Row],[Gene ID]],'ridlon-genomes'!A$2:E$19843,4)</f>
        <v>WP_006443971.1</v>
      </c>
      <c r="D1218" s="1">
        <v>8.5047765508525303E-2</v>
      </c>
      <c r="E1218" s="1">
        <v>0.52750803075095898</v>
      </c>
      <c r="F1218" s="1">
        <v>-1.22763349404163</v>
      </c>
      <c r="G1218" s="1">
        <v>7.31702038882141</v>
      </c>
      <c r="H1218" s="1">
        <v>9.0279083722615394E-2</v>
      </c>
      <c r="I1218" s="1">
        <v>0.55450095178954795</v>
      </c>
    </row>
    <row r="1219" spans="1:9">
      <c r="A1219" t="s">
        <v>1081</v>
      </c>
      <c r="B1219" t="s">
        <v>474</v>
      </c>
      <c r="C1219" t="str">
        <f>VLOOKUP(Table2[[#This Row],[Gene ID]],'ridlon-genomes'!A$2:E$19843,4)</f>
        <v>WP_006443012.1</v>
      </c>
      <c r="D1219" s="1">
        <v>7.43176526692121E-2</v>
      </c>
      <c r="E1219" s="1">
        <v>0.51199704706632998</v>
      </c>
      <c r="F1219" s="1">
        <v>-1.2387050666833599</v>
      </c>
      <c r="G1219" s="1">
        <v>7.0950549576140096</v>
      </c>
      <c r="H1219" s="1">
        <v>7.8622472547555097E-2</v>
      </c>
      <c r="I1219" s="1">
        <v>0.53165790895670995</v>
      </c>
    </row>
    <row r="1220" spans="1:9">
      <c r="A1220" t="s">
        <v>891</v>
      </c>
      <c r="B1220" t="s">
        <v>2094</v>
      </c>
      <c r="C1220" t="str">
        <f>VLOOKUP(Table2[[#This Row],[Gene ID]],'ridlon-genomes'!A$2:E$19843,4)</f>
        <v>WP_006442553.1</v>
      </c>
      <c r="D1220" s="1">
        <v>3.2123414181899101E-4</v>
      </c>
      <c r="E1220" s="1">
        <v>3.4487985720625801E-2</v>
      </c>
      <c r="F1220" s="1">
        <v>-1.24919767109326</v>
      </c>
      <c r="G1220" s="1">
        <v>10.4087382344734</v>
      </c>
      <c r="H1220" s="1">
        <v>3.3643163164464999E-4</v>
      </c>
      <c r="I1220" s="1">
        <v>3.6778413659969401E-2</v>
      </c>
    </row>
    <row r="1221" spans="1:9">
      <c r="A1221" t="s">
        <v>1936</v>
      </c>
      <c r="B1221" t="s">
        <v>474</v>
      </c>
      <c r="C1221" t="str">
        <f>VLOOKUP(Table2[[#This Row],[Gene ID]],'ridlon-genomes'!A$2:E$19843,4)</f>
        <v>WP_006442102.1</v>
      </c>
      <c r="D1221" s="1">
        <v>0.12879402013338001</v>
      </c>
      <c r="E1221" s="1">
        <v>0.59896401184705605</v>
      </c>
      <c r="F1221" s="1">
        <v>-1.2657165537679</v>
      </c>
      <c r="G1221" s="1">
        <v>7.0136305323316499</v>
      </c>
      <c r="H1221" s="1">
        <v>0.137103304022265</v>
      </c>
      <c r="I1221" s="1">
        <v>0.63009469294264098</v>
      </c>
    </row>
    <row r="1222" spans="1:9">
      <c r="A1222" t="s">
        <v>1691</v>
      </c>
      <c r="B1222" t="s">
        <v>474</v>
      </c>
      <c r="C1222" t="str">
        <f>VLOOKUP(Table2[[#This Row],[Gene ID]],'ridlon-genomes'!A$2:E$19843,4)</f>
        <v>WP_006441649.1</v>
      </c>
      <c r="D1222" s="1">
        <v>0.16732024410293</v>
      </c>
      <c r="E1222" s="1">
        <v>0.65839479154280001</v>
      </c>
      <c r="F1222" s="1">
        <v>-1.2665548343203299</v>
      </c>
      <c r="G1222" s="1">
        <v>8.1899650673917996</v>
      </c>
      <c r="H1222" s="1">
        <v>0.177636954591815</v>
      </c>
      <c r="I1222" s="1">
        <v>0.68651081942768399</v>
      </c>
    </row>
    <row r="1223" spans="1:9">
      <c r="A1223" t="s">
        <v>1098</v>
      </c>
      <c r="B1223" t="s">
        <v>2182</v>
      </c>
      <c r="C1223" t="str">
        <f>VLOOKUP(Table2[[#This Row],[Gene ID]],'ridlon-genomes'!A$2:E$19843,4)</f>
        <v>WP_006443071.1</v>
      </c>
      <c r="D1223" s="1">
        <v>6.5588700646280404E-2</v>
      </c>
      <c r="E1223" s="1">
        <v>0.48604370105154898</v>
      </c>
      <c r="F1223" s="1">
        <v>-1.2684686858070899</v>
      </c>
      <c r="G1223" s="1">
        <v>7.54653462514898</v>
      </c>
      <c r="H1223" s="1">
        <v>6.9176383018125107E-2</v>
      </c>
      <c r="I1223" s="1">
        <v>0.50846144475765798</v>
      </c>
    </row>
    <row r="1224" spans="1:9">
      <c r="A1224" t="s">
        <v>1879</v>
      </c>
      <c r="B1224" t="s">
        <v>474</v>
      </c>
      <c r="C1224" t="str">
        <f>VLOOKUP(Table2[[#This Row],[Gene ID]],'ridlon-genomes'!A$2:E$19843,4)</f>
        <v>WP_040434519.1</v>
      </c>
      <c r="D1224" s="1">
        <v>2.40620827255912E-2</v>
      </c>
      <c r="E1224" s="1">
        <v>0.32298741947111897</v>
      </c>
      <c r="F1224" s="1">
        <v>-1.3032503053690001</v>
      </c>
      <c r="G1224" s="1">
        <v>7.5901109030298501</v>
      </c>
      <c r="H1224" s="1">
        <v>2.52490654537867E-2</v>
      </c>
      <c r="I1224" s="1">
        <v>0.34122557185860197</v>
      </c>
    </row>
    <row r="1225" spans="1:9">
      <c r="A1225" t="s">
        <v>1694</v>
      </c>
      <c r="B1225" t="s">
        <v>474</v>
      </c>
      <c r="C1225" t="str">
        <f>VLOOKUP(Table2[[#This Row],[Gene ID]],'ridlon-genomes'!A$2:E$19843,4)</f>
        <v>WP_006441651.1</v>
      </c>
      <c r="D1225" s="1">
        <v>7.3327886928654107E-2</v>
      </c>
      <c r="E1225" s="1">
        <v>0.51199704706632998</v>
      </c>
      <c r="F1225" s="1">
        <v>-1.31319150135748</v>
      </c>
      <c r="G1225" s="1">
        <v>9.7089226027092401</v>
      </c>
      <c r="H1225" s="1">
        <v>7.7781439592222903E-2</v>
      </c>
      <c r="I1225" s="1">
        <v>0.53111341240016796</v>
      </c>
    </row>
    <row r="1226" spans="1:9">
      <c r="A1226" t="s">
        <v>1405</v>
      </c>
      <c r="B1226" t="s">
        <v>474</v>
      </c>
      <c r="C1226" t="str">
        <f>VLOOKUP(Table2[[#This Row],[Gene ID]],'ridlon-genomes'!A$2:E$19843,4)</f>
        <v>WP_006443774.1</v>
      </c>
      <c r="D1226" s="1">
        <v>9.1232361272105007E-3</v>
      </c>
      <c r="E1226" s="1">
        <v>0.21521978085874199</v>
      </c>
      <c r="F1226" s="1">
        <v>-1.31984810164041</v>
      </c>
      <c r="G1226" s="1">
        <v>8.8783857063730807</v>
      </c>
      <c r="H1226" s="1">
        <v>9.6878014193806997E-3</v>
      </c>
      <c r="I1226" s="1">
        <v>0.228676422485941</v>
      </c>
    </row>
    <row r="1227" spans="1:9">
      <c r="A1227" t="s">
        <v>1689</v>
      </c>
      <c r="B1227" t="s">
        <v>474</v>
      </c>
      <c r="C1227" t="str">
        <f>VLOOKUP(Table2[[#This Row],[Gene ID]],'ridlon-genomes'!A$2:E$19843,4)</f>
        <v>WP_006441646.1</v>
      </c>
      <c r="D1227" s="1">
        <v>6.7613442739541105E-2</v>
      </c>
      <c r="E1227" s="1">
        <v>0.49176986550677898</v>
      </c>
      <c r="F1227" s="1">
        <v>-1.3200290221849</v>
      </c>
      <c r="G1227" s="1">
        <v>7.5926542818117104</v>
      </c>
      <c r="H1227" s="1">
        <v>7.1783599405376403E-2</v>
      </c>
      <c r="I1227" s="1">
        <v>0.52095906181295204</v>
      </c>
    </row>
    <row r="1228" spans="1:9">
      <c r="A1228" t="s">
        <v>1522</v>
      </c>
      <c r="B1228" t="s">
        <v>480</v>
      </c>
      <c r="C1228" t="str">
        <f>VLOOKUP(Table2[[#This Row],[Gene ID]],'ridlon-genomes'!A$2:E$19843,4)</f>
        <v>WP_006443995.1</v>
      </c>
      <c r="D1228" s="1">
        <v>6.3016835542852506E-2</v>
      </c>
      <c r="E1228" s="1">
        <v>0.48604370105154898</v>
      </c>
      <c r="F1228" s="1">
        <v>-1.3205185062639899</v>
      </c>
      <c r="G1228" s="1">
        <v>7.55023542683813</v>
      </c>
      <c r="H1228" s="1">
        <v>6.6868809659397094E-2</v>
      </c>
      <c r="I1228" s="1">
        <v>0.503723484388375</v>
      </c>
    </row>
    <row r="1229" spans="1:9">
      <c r="A1229" t="s">
        <v>1217</v>
      </c>
      <c r="B1229" t="s">
        <v>474</v>
      </c>
      <c r="C1229" t="str">
        <f>VLOOKUP(Table2[[#This Row],[Gene ID]],'ridlon-genomes'!A$2:E$19843,4)</f>
        <v>WP_083790611.1</v>
      </c>
      <c r="D1229" s="1">
        <v>1.9104708988905102E-2</v>
      </c>
      <c r="E1229" s="1">
        <v>0.29506161660642299</v>
      </c>
      <c r="F1229" s="1">
        <v>-1.34833413467021</v>
      </c>
      <c r="G1229" s="1">
        <v>7.8405156044095197</v>
      </c>
      <c r="H1229" s="1">
        <v>2.0313605465232799E-2</v>
      </c>
      <c r="I1229" s="1">
        <v>0.31373235107415098</v>
      </c>
    </row>
    <row r="1230" spans="1:9">
      <c r="A1230" t="s">
        <v>1103</v>
      </c>
      <c r="B1230" t="s">
        <v>2184</v>
      </c>
      <c r="C1230" t="str">
        <f>VLOOKUP(Table2[[#This Row],[Gene ID]],'ridlon-genomes'!A$2:E$19843,4)</f>
        <v>WP_040434564.1</v>
      </c>
      <c r="D1230" s="1">
        <v>2.65232918303599E-2</v>
      </c>
      <c r="E1230" s="1">
        <v>0.331806380797803</v>
      </c>
      <c r="F1230" s="1">
        <v>-1.3514202035396601</v>
      </c>
      <c r="G1230" s="1">
        <v>8.9872384966734202</v>
      </c>
      <c r="H1230" s="1">
        <v>2.8123407055231101E-2</v>
      </c>
      <c r="I1230" s="1">
        <v>0.351823822260941</v>
      </c>
    </row>
    <row r="1231" spans="1:9">
      <c r="A1231" t="s">
        <v>1934</v>
      </c>
      <c r="B1231" t="s">
        <v>2530</v>
      </c>
      <c r="C1231" t="str">
        <f>VLOOKUP(Table2[[#This Row],[Gene ID]],'ridlon-genomes'!A$2:E$19843,4)</f>
        <v>WP_040434523.1</v>
      </c>
      <c r="D1231" s="1">
        <v>1.00080155964888E-2</v>
      </c>
      <c r="E1231" s="1">
        <v>0.21521978085874199</v>
      </c>
      <c r="F1231" s="1">
        <v>-1.3570870449741099</v>
      </c>
      <c r="G1231" s="1">
        <v>12.280236091369799</v>
      </c>
      <c r="H1231" s="1">
        <v>1.06106622256407E-2</v>
      </c>
      <c r="I1231" s="1">
        <v>0.228676422485941</v>
      </c>
    </row>
    <row r="1232" spans="1:9">
      <c r="A1232" t="s">
        <v>1226</v>
      </c>
      <c r="B1232" t="s">
        <v>474</v>
      </c>
      <c r="C1232" t="str">
        <f>VLOOKUP(Table2[[#This Row],[Gene ID]],'ridlon-genomes'!A$2:E$19843,4)</f>
        <v>WP_006443360.1</v>
      </c>
      <c r="D1232" s="1">
        <v>8.2757449128868801E-2</v>
      </c>
      <c r="E1232" s="1">
        <v>0.52750803075095898</v>
      </c>
      <c r="F1232" s="1">
        <v>-1.3714978809382301</v>
      </c>
      <c r="G1232" s="1">
        <v>7.1990791873304403</v>
      </c>
      <c r="H1232" s="1">
        <v>8.8515011169340796E-2</v>
      </c>
      <c r="I1232" s="1">
        <v>0.55450095178954795</v>
      </c>
    </row>
    <row r="1233" spans="1:9">
      <c r="A1233" t="s">
        <v>1012</v>
      </c>
      <c r="B1233" t="s">
        <v>741</v>
      </c>
      <c r="C1233" t="str">
        <f>VLOOKUP(Table2[[#This Row],[Gene ID]],'ridlon-genomes'!A$2:E$19843,4)</f>
        <v>WP_006441384.1</v>
      </c>
      <c r="D1233" s="1">
        <v>7.9129052773037903E-2</v>
      </c>
      <c r="E1233" s="1">
        <v>0.51827458125167702</v>
      </c>
      <c r="F1233" s="1">
        <v>-1.38571585488711</v>
      </c>
      <c r="G1233" s="1">
        <v>8.9800041931739294</v>
      </c>
      <c r="H1233" s="1">
        <v>8.4499601632480006E-2</v>
      </c>
      <c r="I1233" s="1">
        <v>0.54560738543599296</v>
      </c>
    </row>
    <row r="1234" spans="1:9">
      <c r="A1234" t="s">
        <v>1700</v>
      </c>
      <c r="B1234" t="s">
        <v>474</v>
      </c>
      <c r="C1234" t="str">
        <f>VLOOKUP(Table2[[#This Row],[Gene ID]],'ridlon-genomes'!A$2:E$19843,4)</f>
        <v>WP_006441657.1</v>
      </c>
      <c r="D1234" s="1">
        <v>2.0757009421685901E-2</v>
      </c>
      <c r="E1234" s="1">
        <v>0.30194207891312902</v>
      </c>
      <c r="F1234" s="1">
        <v>-1.41589608290947</v>
      </c>
      <c r="G1234" s="1">
        <v>9.8943955713156004</v>
      </c>
      <c r="H1234" s="1">
        <v>2.2126217590168501E-2</v>
      </c>
      <c r="I1234" s="1">
        <v>0.321859281456987</v>
      </c>
    </row>
    <row r="1235" spans="1:9">
      <c r="A1235" t="s">
        <v>1518</v>
      </c>
      <c r="B1235" t="s">
        <v>36445</v>
      </c>
      <c r="C1235" t="str">
        <f>VLOOKUP(Table2[[#This Row],[Gene ID]],'ridlon-genomes'!A$2:E$19843,4)</f>
        <v>WP_006443991.1</v>
      </c>
      <c r="D1235" s="1">
        <v>4.1784156283899899E-2</v>
      </c>
      <c r="E1235" s="1">
        <v>0.41159038985164398</v>
      </c>
      <c r="F1235" s="1">
        <v>-1.4530695063217201</v>
      </c>
      <c r="G1235" s="1">
        <v>8.1068237065160798</v>
      </c>
      <c r="H1235" s="1">
        <v>4.4734558941778503E-2</v>
      </c>
      <c r="I1235" s="1">
        <v>0.43382118787724699</v>
      </c>
    </row>
    <row r="1236" spans="1:9">
      <c r="A1236" t="s">
        <v>1423</v>
      </c>
      <c r="B1236" t="s">
        <v>474</v>
      </c>
      <c r="C1236" t="str">
        <f>VLOOKUP(Table2[[#This Row],[Gene ID]],'ridlon-genomes'!A$2:E$19843,4)</f>
        <v>WP_006443823.1</v>
      </c>
      <c r="D1236" s="1">
        <v>1.7171872530756999E-2</v>
      </c>
      <c r="E1236" s="1">
        <v>0.27898717579191001</v>
      </c>
      <c r="F1236" s="1">
        <v>-1.4778309413670001</v>
      </c>
      <c r="G1236" s="1">
        <v>7.1503120745660702</v>
      </c>
      <c r="H1236" s="1">
        <v>1.8596328980092901E-2</v>
      </c>
      <c r="I1236" s="1">
        <v>0.29825650710379698</v>
      </c>
    </row>
    <row r="1237" spans="1:9">
      <c r="A1237" t="s">
        <v>1727</v>
      </c>
      <c r="B1237" t="s">
        <v>474</v>
      </c>
      <c r="C1237" t="str">
        <f>VLOOKUP(Table2[[#This Row],[Gene ID]],'ridlon-genomes'!A$2:E$19843,4)</f>
        <v>WP_006441731.1</v>
      </c>
      <c r="D1237" s="1">
        <v>7.5745913056726403E-3</v>
      </c>
      <c r="E1237" s="1">
        <v>0.20082545638712501</v>
      </c>
      <c r="F1237" s="1">
        <v>-1.4895638169784799</v>
      </c>
      <c r="G1237" s="1">
        <v>8.2297502529577695</v>
      </c>
      <c r="H1237" s="1">
        <v>8.1393566516505707E-3</v>
      </c>
      <c r="I1237" s="1">
        <v>0.217585282565113</v>
      </c>
    </row>
    <row r="1238" spans="1:9">
      <c r="A1238" t="s">
        <v>1826</v>
      </c>
      <c r="B1238" t="s">
        <v>719</v>
      </c>
      <c r="C1238" t="str">
        <f>VLOOKUP(Table2[[#This Row],[Gene ID]],'ridlon-genomes'!A$2:E$19843,4)</f>
        <v>WP_006441919.1</v>
      </c>
      <c r="D1238" s="1">
        <v>1.51177377062802E-2</v>
      </c>
      <c r="E1238" s="1">
        <v>0.261324377723965</v>
      </c>
      <c r="F1238" s="1">
        <v>-1.50121074851209</v>
      </c>
      <c r="G1238" s="1">
        <v>7.1219868564983999</v>
      </c>
      <c r="H1238" s="1">
        <v>1.6187789843519301E-2</v>
      </c>
      <c r="I1238" s="1">
        <v>0.27993337381952199</v>
      </c>
    </row>
    <row r="1239" spans="1:9">
      <c r="A1239" t="s">
        <v>1891</v>
      </c>
      <c r="B1239" t="s">
        <v>474</v>
      </c>
      <c r="C1239" t="str">
        <f>VLOOKUP(Table2[[#This Row],[Gene ID]],'ridlon-genomes'!A$2:E$19843,4)</f>
        <v>WP_006442042.1</v>
      </c>
      <c r="D1239" s="1">
        <v>1.0696628283785699E-2</v>
      </c>
      <c r="E1239" s="1">
        <v>0.21521978085874199</v>
      </c>
      <c r="F1239" s="1">
        <v>-1.5581165601981199</v>
      </c>
      <c r="G1239" s="1">
        <v>12.435758749309899</v>
      </c>
      <c r="H1239" s="1">
        <v>1.1540703037791001E-2</v>
      </c>
      <c r="I1239" s="1">
        <v>0.228676422485941</v>
      </c>
    </row>
    <row r="1240" spans="1:9">
      <c r="A1240" t="s">
        <v>1961</v>
      </c>
      <c r="B1240" t="s">
        <v>2544</v>
      </c>
      <c r="C1240" t="str">
        <f>VLOOKUP(Table2[[#This Row],[Gene ID]],'ridlon-genomes'!A$2:E$19843,4)</f>
        <v>WP_006442143.1</v>
      </c>
      <c r="D1240" s="1">
        <v>1.5879477754866499E-2</v>
      </c>
      <c r="E1240" s="1">
        <v>0.26498914016596398</v>
      </c>
      <c r="F1240" s="1">
        <v>-1.55857837164177</v>
      </c>
      <c r="G1240" s="1">
        <v>9.8730494093046097</v>
      </c>
      <c r="H1240" s="1">
        <v>1.7168519707944498E-2</v>
      </c>
      <c r="I1240" s="1">
        <v>0.28592409000672298</v>
      </c>
    </row>
    <row r="1241" spans="1:9">
      <c r="A1241" t="s">
        <v>1697</v>
      </c>
      <c r="B1241" t="s">
        <v>474</v>
      </c>
      <c r="C1241" t="str">
        <f>VLOOKUP(Table2[[#This Row],[Gene ID]],'ridlon-genomes'!A$2:E$19843,4)</f>
        <v>WP_006441654.1</v>
      </c>
      <c r="D1241" s="1">
        <v>3.9748825447944499E-3</v>
      </c>
      <c r="E1241" s="1">
        <v>0.15068418374357101</v>
      </c>
      <c r="F1241" s="1">
        <v>-1.69837642626925</v>
      </c>
      <c r="G1241" s="1">
        <v>10.1780426509984</v>
      </c>
      <c r="H1241" s="1">
        <v>4.3300203575375798E-3</v>
      </c>
      <c r="I1241" s="1">
        <v>0.16414713537210701</v>
      </c>
    </row>
    <row r="1242" spans="1:9">
      <c r="A1242" t="s">
        <v>803</v>
      </c>
      <c r="B1242" t="s">
        <v>630</v>
      </c>
      <c r="C1242" t="str">
        <f>VLOOKUP(Table2[[#This Row],[Gene ID]],'ridlon-genomes'!A$2:E$19843,4)</f>
        <v>WP_006442335.1</v>
      </c>
      <c r="D1242" s="1">
        <v>4.5875161407920896E-3</v>
      </c>
      <c r="E1242" s="1">
        <v>0.15510764032786201</v>
      </c>
      <c r="F1242" s="1">
        <v>-1.7016829056518501</v>
      </c>
      <c r="G1242" s="1">
        <v>9.1978130197067198</v>
      </c>
      <c r="H1242" s="1">
        <v>5.0111321257750299E-3</v>
      </c>
      <c r="I1242" s="1">
        <v>0.16943044025255599</v>
      </c>
    </row>
    <row r="1243" spans="1:9">
      <c r="A1243" t="s">
        <v>1701</v>
      </c>
      <c r="B1243" t="s">
        <v>724</v>
      </c>
      <c r="C1243" t="str">
        <f>VLOOKUP(Table2[[#This Row],[Gene ID]],'ridlon-genomes'!A$2:E$19843,4)</f>
        <v>WP_006441658.1</v>
      </c>
      <c r="D1243" s="1">
        <v>1.05720303045003E-2</v>
      </c>
      <c r="E1243" s="1">
        <v>0.21521978085874199</v>
      </c>
      <c r="F1243" s="1">
        <v>-1.7205965953653799</v>
      </c>
      <c r="G1243" s="1">
        <v>11.017432503399201</v>
      </c>
      <c r="H1243" s="1">
        <v>1.15718601165448E-2</v>
      </c>
      <c r="I1243" s="1">
        <v>0.228676422485941</v>
      </c>
    </row>
    <row r="1244" spans="1:9">
      <c r="A1244" t="s">
        <v>892</v>
      </c>
      <c r="B1244" t="s">
        <v>2095</v>
      </c>
      <c r="C1244" t="str">
        <f>VLOOKUP(Table2[[#This Row],[Gene ID]],'ridlon-genomes'!A$2:E$19843,4)</f>
        <v>WP_006442554.1</v>
      </c>
      <c r="D1244" s="1">
        <v>4.6056533656820802E-5</v>
      </c>
      <c r="E1244" s="1">
        <v>1.8447501892866199E-2</v>
      </c>
      <c r="F1244" s="1">
        <v>-1.7315265449056201</v>
      </c>
      <c r="G1244" s="1">
        <v>12.267084547953599</v>
      </c>
      <c r="H1244" s="1">
        <v>5.0158456708934699E-5</v>
      </c>
      <c r="I1244" s="1">
        <v>2.09160764476258E-2</v>
      </c>
    </row>
    <row r="1245" spans="1:9">
      <c r="A1245" t="s">
        <v>1519</v>
      </c>
      <c r="B1245" t="s">
        <v>474</v>
      </c>
      <c r="C1245" t="str">
        <f>VLOOKUP(Table2[[#This Row],[Gene ID]],'ridlon-genomes'!A$2:E$19843,4)</f>
        <v>WP_006443992.1</v>
      </c>
      <c r="D1245" s="1">
        <v>1.0659488288463401E-2</v>
      </c>
      <c r="E1245" s="1">
        <v>0.21521978085874199</v>
      </c>
      <c r="F1245" s="1">
        <v>-1.73269569397805</v>
      </c>
      <c r="G1245" s="1">
        <v>9.1397255539036397</v>
      </c>
      <c r="H1245" s="1">
        <v>1.16766190027909E-2</v>
      </c>
      <c r="I1245" s="1">
        <v>0.228676422485941</v>
      </c>
    </row>
    <row r="1246" spans="1:9">
      <c r="A1246" t="s">
        <v>1699</v>
      </c>
      <c r="B1246" t="s">
        <v>474</v>
      </c>
      <c r="C1246" t="str">
        <f>VLOOKUP(Table2[[#This Row],[Gene ID]],'ridlon-genomes'!A$2:E$19843,4)</f>
        <v>WP_006441656.1</v>
      </c>
      <c r="D1246" s="1">
        <v>7.7055330987865801E-3</v>
      </c>
      <c r="E1246" s="1">
        <v>0.20082545638712501</v>
      </c>
      <c r="F1246" s="1">
        <v>-1.7359516122193701</v>
      </c>
      <c r="G1246" s="1">
        <v>11.3706475598967</v>
      </c>
      <c r="H1246" s="1">
        <v>8.4422100827906306E-3</v>
      </c>
      <c r="I1246" s="1">
        <v>0.22002510028273101</v>
      </c>
    </row>
    <row r="1247" spans="1:9">
      <c r="A1247" t="s">
        <v>1693</v>
      </c>
      <c r="B1247" t="s">
        <v>2283</v>
      </c>
      <c r="C1247" t="str">
        <f>VLOOKUP(Table2[[#This Row],[Gene ID]],'ridlon-genomes'!A$2:E$19843,4)</f>
        <v>WP_006441650.1</v>
      </c>
      <c r="D1247" s="1">
        <v>2.6496105031696298E-3</v>
      </c>
      <c r="E1247" s="1">
        <v>0.122765286646859</v>
      </c>
      <c r="F1247" s="1">
        <v>-1.7580404862235699</v>
      </c>
      <c r="G1247" s="1">
        <v>7.66949087322579</v>
      </c>
      <c r="H1247" s="1">
        <v>2.8924214698793299E-3</v>
      </c>
      <c r="I1247" s="1">
        <v>0.13596785999230901</v>
      </c>
    </row>
    <row r="1248" spans="1:9">
      <c r="A1248" t="s">
        <v>1684</v>
      </c>
      <c r="B1248" t="s">
        <v>2426</v>
      </c>
      <c r="C1248" t="str">
        <f>VLOOKUP(Table2[[#This Row],[Gene ID]],'ridlon-genomes'!A$2:E$19843,4)</f>
        <v>WP_006441638.1</v>
      </c>
      <c r="D1248" s="1">
        <v>4.0287185841848999E-5</v>
      </c>
      <c r="E1248" s="1">
        <v>1.8447501892866199E-2</v>
      </c>
      <c r="F1248" s="1">
        <v>-1.7770836459305099</v>
      </c>
      <c r="G1248" s="1">
        <v>10.413031279888401</v>
      </c>
      <c r="H1248" s="1">
        <v>4.4017920047648699E-5</v>
      </c>
      <c r="I1248" s="1">
        <v>2.09160764476258E-2</v>
      </c>
    </row>
    <row r="1249" spans="1:9">
      <c r="A1249" t="s">
        <v>815</v>
      </c>
      <c r="B1249" t="s">
        <v>2054</v>
      </c>
      <c r="C1249" t="str">
        <f>VLOOKUP(Table2[[#This Row],[Gene ID]],'ridlon-genomes'!A$2:E$19843,4)</f>
        <v>WP_006442389.1</v>
      </c>
      <c r="D1249" s="1">
        <v>3.2112832177800199E-2</v>
      </c>
      <c r="E1249" s="1">
        <v>0.35502967337400998</v>
      </c>
      <c r="F1249" s="1">
        <v>-1.87863973264437</v>
      </c>
      <c r="G1249" s="1">
        <v>7.5446658312682304</v>
      </c>
      <c r="H1249" s="1">
        <v>3.5882211675611002E-2</v>
      </c>
      <c r="I1249" s="1">
        <v>0.386971093156805</v>
      </c>
    </row>
    <row r="1250" spans="1:9">
      <c r="A1250" t="s">
        <v>1702</v>
      </c>
      <c r="B1250" t="s">
        <v>474</v>
      </c>
      <c r="C1250" t="str">
        <f>VLOOKUP(Table2[[#This Row],[Gene ID]],'ridlon-genomes'!A$2:E$19843,4)</f>
        <v>WP_006441659.1</v>
      </c>
      <c r="D1250" s="1">
        <v>7.0889620407276503E-3</v>
      </c>
      <c r="E1250" s="1">
        <v>0.19707314473222901</v>
      </c>
      <c r="F1250" s="1">
        <v>-2.23783901693418</v>
      </c>
      <c r="G1250" s="1">
        <v>9.3160543056240002</v>
      </c>
      <c r="H1250" s="1">
        <v>8.1746668909354891E-3</v>
      </c>
      <c r="I1250" s="1">
        <v>0.217585282565113</v>
      </c>
    </row>
    <row r="1251" spans="1:9">
      <c r="A1251" t="s">
        <v>1497</v>
      </c>
      <c r="B1251" t="s">
        <v>36443</v>
      </c>
      <c r="C1251" t="str">
        <f>VLOOKUP(Table2[[#This Row],[Gene ID]],'ridlon-genomes'!A$2:E$19843,4)</f>
        <v>WP_006443959.1</v>
      </c>
      <c r="D1251" s="1">
        <v>3.0536019351176699E-3</v>
      </c>
      <c r="E1251" s="1">
        <v>0.127885709037417</v>
      </c>
      <c r="F1251" s="1">
        <v>-2.41630122203689</v>
      </c>
      <c r="G1251" s="1">
        <v>7.4020185947179602</v>
      </c>
      <c r="H1251" s="1">
        <v>3.6129592086426802E-3</v>
      </c>
      <c r="I1251" s="1">
        <v>0.147937855650211</v>
      </c>
    </row>
    <row r="1252" spans="1:9">
      <c r="A1252" t="s">
        <v>1703</v>
      </c>
      <c r="B1252" t="s">
        <v>629</v>
      </c>
      <c r="C1252" t="str">
        <f>VLOOKUP(Table2[[#This Row],[Gene ID]],'ridlon-genomes'!A$2:E$19843,4)</f>
        <v>WP_006441660.1</v>
      </c>
      <c r="D1252" s="1">
        <v>5.8984818202609801E-5</v>
      </c>
      <c r="E1252" s="1">
        <v>1.8447501892866199E-2</v>
      </c>
      <c r="F1252" s="1">
        <v>-2.4848454736547199</v>
      </c>
      <c r="G1252" s="1">
        <v>10.2285739800217</v>
      </c>
      <c r="H1252" s="1">
        <v>6.9312383306195598E-5</v>
      </c>
      <c r="I1252" s="1">
        <v>2.1677447879012698E-2</v>
      </c>
    </row>
  </sheetData>
  <conditionalFormatting sqref="D1:E1048576 H1:I1048576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1:I1048576">
    <cfRule type="cellIs" dxfId="41" priority="3" operator="between">
      <formula>-0.01</formula>
      <formula>0.01</formula>
    </cfRule>
  </conditionalFormatting>
  <conditionalFormatting sqref="F2:F1252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1252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11"/>
  <sheetViews>
    <sheetView topLeftCell="A422" workbookViewId="0">
      <selection activeCell="B78" sqref="B78"/>
    </sheetView>
  </sheetViews>
  <sheetFormatPr defaultColWidth="8.81640625" defaultRowHeight="14.5"/>
  <cols>
    <col min="1" max="1" width="26.1796875" bestFit="1" customWidth="1"/>
    <col min="2" max="2" width="86.1796875" bestFit="1" customWidth="1"/>
    <col min="3" max="3" width="15.453125" bestFit="1" customWidth="1"/>
    <col min="4" max="5" width="8.1796875" bestFit="1" customWidth="1"/>
    <col min="6" max="6" width="8.81640625" bestFit="1" customWidth="1"/>
    <col min="7" max="7" width="7" bestFit="1" customWidth="1"/>
    <col min="8" max="9" width="8.1796875" bestFit="1" customWidth="1"/>
  </cols>
  <sheetData>
    <row r="1" spans="1:9" ht="104">
      <c r="A1" t="s">
        <v>0</v>
      </c>
      <c r="B1" t="s">
        <v>1</v>
      </c>
      <c r="C1" t="s">
        <v>7898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</row>
    <row r="2" spans="1:9">
      <c r="A2" t="s">
        <v>2955</v>
      </c>
      <c r="B2" t="s">
        <v>474</v>
      </c>
      <c r="C2" t="str">
        <f>VLOOKUP(Table3[[#This Row],[Gene ID]],'ridlon-genomes'!A$2:E$19843,4)</f>
        <v>WP_035448319.1</v>
      </c>
      <c r="D2" s="1">
        <v>9.4852658300625392E-3</v>
      </c>
      <c r="E2" s="1">
        <v>0.50085887079503799</v>
      </c>
      <c r="F2" s="1">
        <v>3.4949199298217302</v>
      </c>
      <c r="G2" s="1">
        <v>5.7099612575365501</v>
      </c>
      <c r="H2" s="1">
        <v>1.3384755840645499E-2</v>
      </c>
      <c r="I2" s="1">
        <v>0.58005115889387704</v>
      </c>
    </row>
    <row r="3" spans="1:9">
      <c r="A3" t="s">
        <v>2680</v>
      </c>
      <c r="B3" t="s">
        <v>474</v>
      </c>
      <c r="C3" t="str">
        <f>VLOOKUP(Table3[[#This Row],[Gene ID]],'ridlon-genomes'!A$2:E$19843,4)</f>
        <v>WP_057281055.1</v>
      </c>
      <c r="D3" s="1">
        <v>3.9391691853900603E-3</v>
      </c>
      <c r="E3" s="1">
        <v>0.33482938075815499</v>
      </c>
      <c r="F3" s="1">
        <v>3.4646259754417201</v>
      </c>
      <c r="G3" s="1">
        <v>8.0414014190804508</v>
      </c>
      <c r="H3" s="1">
        <v>5.3126402693892899E-3</v>
      </c>
      <c r="I3" s="1">
        <v>0.47976305100585398</v>
      </c>
    </row>
    <row r="4" spans="1:9">
      <c r="A4" t="s">
        <v>3054</v>
      </c>
      <c r="B4" t="s">
        <v>595</v>
      </c>
      <c r="C4" t="str">
        <f>VLOOKUP(Table3[[#This Row],[Gene ID]],'ridlon-genomes'!A$2:E$19843,4)</f>
        <v>WP_008663111.1</v>
      </c>
      <c r="D4" s="1">
        <v>9.7991529702103498E-3</v>
      </c>
      <c r="E4" s="1">
        <v>0.50085887079503799</v>
      </c>
      <c r="F4" s="1">
        <v>3.2392371937318698</v>
      </c>
      <c r="G4" s="1">
        <v>6.7459137969296004</v>
      </c>
      <c r="H4" s="1">
        <v>1.31652560216565E-2</v>
      </c>
      <c r="I4" s="1">
        <v>0.58005115889387704</v>
      </c>
    </row>
    <row r="5" spans="1:9">
      <c r="A5" t="s">
        <v>2942</v>
      </c>
      <c r="B5" t="s">
        <v>3231</v>
      </c>
      <c r="C5" t="str">
        <f>VLOOKUP(Table3[[#This Row],[Gene ID]],'ridlon-genomes'!A$2:E$19843,4)</f>
        <v>WP_005825387.1</v>
      </c>
      <c r="D5" s="1">
        <v>1.11673954437195E-2</v>
      </c>
      <c r="E5" s="1">
        <v>0.50085887079503799</v>
      </c>
      <c r="F5" s="1">
        <v>3.0556028579119898</v>
      </c>
      <c r="G5" s="1">
        <v>7.1014876068891999</v>
      </c>
      <c r="H5" s="1">
        <v>1.47856177757263E-2</v>
      </c>
      <c r="I5" s="1">
        <v>0.58005115889387704</v>
      </c>
    </row>
    <row r="6" spans="1:9">
      <c r="A6" t="s">
        <v>2716</v>
      </c>
      <c r="B6" t="s">
        <v>2331</v>
      </c>
      <c r="C6" t="str">
        <f>VLOOKUP(Table3[[#This Row],[Gene ID]],'ridlon-genomes'!A$2:E$19843,4)</f>
        <v>WP_057280988.1</v>
      </c>
      <c r="D6" s="1">
        <v>3.6273170786440503E-2</v>
      </c>
      <c r="E6" s="1">
        <v>0.70806798463113896</v>
      </c>
      <c r="F6" s="1">
        <v>2.7070054471126199</v>
      </c>
      <c r="G6" s="1">
        <v>6.9519732947910198</v>
      </c>
      <c r="H6" s="1">
        <v>4.5299357717686999E-2</v>
      </c>
      <c r="I6" s="1">
        <v>0.77931481561746596</v>
      </c>
    </row>
    <row r="7" spans="1:9">
      <c r="A7" t="s">
        <v>2900</v>
      </c>
      <c r="B7" s="8" t="s">
        <v>3219</v>
      </c>
      <c r="C7" t="str">
        <f>VLOOKUP(Table3[[#This Row],[Gene ID]],'ridlon-genomes'!A$2:E$19843,4)</f>
        <v>WP_057281301.1</v>
      </c>
      <c r="D7" s="1">
        <v>4.76848478765515E-2</v>
      </c>
      <c r="E7" s="1">
        <v>0.70806798463113896</v>
      </c>
      <c r="F7" s="1">
        <v>2.70035986791483</v>
      </c>
      <c r="G7" s="1">
        <v>7.4609940696106296</v>
      </c>
      <c r="H7" s="1">
        <v>5.8595907920622602E-2</v>
      </c>
      <c r="I7" s="1">
        <v>0.77931481561746596</v>
      </c>
    </row>
    <row r="8" spans="1:9">
      <c r="A8" t="s">
        <v>2890</v>
      </c>
      <c r="B8" t="s">
        <v>3215</v>
      </c>
      <c r="C8" t="str">
        <f>VLOOKUP(Table3[[#This Row],[Gene ID]],'ridlon-genomes'!A$2:E$19843,4)</f>
        <v>WP_035448394.1</v>
      </c>
      <c r="D8" s="1">
        <v>8.1584044382341694E-2</v>
      </c>
      <c r="E8" s="1">
        <v>0.71460655603679801</v>
      </c>
      <c r="F8" s="1">
        <v>2.6308545092726998</v>
      </c>
      <c r="G8" s="1">
        <v>6.5758151675604299</v>
      </c>
      <c r="H8" s="1">
        <v>0.100116848378368</v>
      </c>
      <c r="I8" s="1">
        <v>0.79780613551512003</v>
      </c>
    </row>
    <row r="9" spans="1:9">
      <c r="A9" t="s">
        <v>2990</v>
      </c>
      <c r="B9" t="s">
        <v>474</v>
      </c>
      <c r="C9" t="str">
        <f>VLOOKUP(Table3[[#This Row],[Gene ID]],'ridlon-genomes'!A$2:E$19843,4)</f>
        <v>WP_005828308.1</v>
      </c>
      <c r="D9" s="1">
        <v>2.1461162858744501E-2</v>
      </c>
      <c r="E9" s="1">
        <v>0.57760456794547799</v>
      </c>
      <c r="F9" s="1">
        <v>2.5652541066448098</v>
      </c>
      <c r="G9" s="1">
        <v>8.2257258796330301</v>
      </c>
      <c r="H9" s="1">
        <v>2.6043128343567101E-2</v>
      </c>
      <c r="I9" s="1">
        <v>0.69905239237995898</v>
      </c>
    </row>
    <row r="10" spans="1:9">
      <c r="A10" t="s">
        <v>2904</v>
      </c>
      <c r="B10" t="s">
        <v>474</v>
      </c>
      <c r="C10" t="str">
        <f>VLOOKUP(Table3[[#This Row],[Gene ID]],'ridlon-genomes'!A$2:E$19843,4)</f>
        <v>WP_022401216.1</v>
      </c>
      <c r="D10" s="1">
        <v>7.4644737571735606E-2</v>
      </c>
      <c r="E10" s="1">
        <v>0.71460655603679801</v>
      </c>
      <c r="F10" s="1">
        <v>2.4887540046976899</v>
      </c>
      <c r="G10" s="1">
        <v>7.6072315410722897</v>
      </c>
      <c r="H10" s="1">
        <v>8.9985610601361801E-2</v>
      </c>
      <c r="I10" s="1">
        <v>0.78001744808747697</v>
      </c>
    </row>
    <row r="11" spans="1:9">
      <c r="A11" t="s">
        <v>3031</v>
      </c>
      <c r="B11" t="s">
        <v>3268</v>
      </c>
      <c r="C11" t="str">
        <f>VLOOKUP(Table3[[#This Row],[Gene ID]],'ridlon-genomes'!A$2:E$19843,4)</f>
        <v>WP_057281264.1</v>
      </c>
      <c r="D11" s="1">
        <v>2.0709099844070499E-2</v>
      </c>
      <c r="E11" s="1">
        <v>0.57760456794547799</v>
      </c>
      <c r="F11" s="1">
        <v>2.4858463472816799</v>
      </c>
      <c r="G11" s="1">
        <v>8.7950993958361305</v>
      </c>
      <c r="H11" s="1">
        <v>2.4576391583750901E-2</v>
      </c>
      <c r="I11" s="1">
        <v>0.69633109487294298</v>
      </c>
    </row>
    <row r="12" spans="1:9">
      <c r="A12" t="s">
        <v>2861</v>
      </c>
      <c r="B12" t="s">
        <v>3201</v>
      </c>
      <c r="C12" t="str">
        <f>VLOOKUP(Table3[[#This Row],[Gene ID]],'ridlon-genomes'!A$2:E$19843,4)</f>
        <v>WP_005836686.1</v>
      </c>
      <c r="D12" s="1">
        <v>3.8009129785831902E-3</v>
      </c>
      <c r="E12" s="1">
        <v>0.33482938075815499</v>
      </c>
      <c r="F12" s="1">
        <v>2.4681628424364899</v>
      </c>
      <c r="G12" s="1">
        <v>9.4770936006027799</v>
      </c>
      <c r="H12" s="1">
        <v>4.5129875894085797E-3</v>
      </c>
      <c r="I12" s="1">
        <v>0.47976305100585398</v>
      </c>
    </row>
    <row r="13" spans="1:9">
      <c r="A13" t="s">
        <v>2850</v>
      </c>
      <c r="B13" t="s">
        <v>715</v>
      </c>
      <c r="C13" t="str">
        <f>VLOOKUP(Table3[[#This Row],[Gene ID]],'ridlon-genomes'!A$2:E$19843,4)</f>
        <v>WP_057281157.1</v>
      </c>
      <c r="D13" s="1">
        <v>5.3279932765897597E-2</v>
      </c>
      <c r="E13" s="1">
        <v>0.70806798463113896</v>
      </c>
      <c r="F13" s="1">
        <v>2.37077151317812</v>
      </c>
      <c r="G13" s="1">
        <v>7.3210756767323897</v>
      </c>
      <c r="H13" s="1">
        <v>6.4481381094715698E-2</v>
      </c>
      <c r="I13" s="1">
        <v>0.77931481561746596</v>
      </c>
    </row>
    <row r="14" spans="1:9">
      <c r="A14" t="s">
        <v>2603</v>
      </c>
      <c r="B14" t="s">
        <v>481</v>
      </c>
      <c r="C14" t="str">
        <f>VLOOKUP(Table3[[#This Row],[Gene ID]],'ridlon-genomes'!A$2:E$19843,4)</f>
        <v>WP_034529839.1</v>
      </c>
      <c r="D14" s="1">
        <v>6.0541016283657899E-2</v>
      </c>
      <c r="E14" s="1">
        <v>0.70806798463113896</v>
      </c>
      <c r="F14" s="1">
        <v>2.2706113700875599</v>
      </c>
      <c r="G14" s="1">
        <v>7.1700345858255403</v>
      </c>
      <c r="H14" s="1">
        <v>7.1183349467447796E-2</v>
      </c>
      <c r="I14" s="1">
        <v>0.77931481561746596</v>
      </c>
    </row>
    <row r="15" spans="1:9">
      <c r="A15" t="s">
        <v>3028</v>
      </c>
      <c r="B15" t="s">
        <v>474</v>
      </c>
      <c r="C15" t="str">
        <f>VLOOKUP(Table3[[#This Row],[Gene ID]],'ridlon-genomes'!A$2:E$19843,4)</f>
        <v>WP_081027275.1</v>
      </c>
      <c r="D15" s="1">
        <v>6.8193685975930701E-2</v>
      </c>
      <c r="E15" s="1">
        <v>0.70806798463113896</v>
      </c>
      <c r="F15" s="1">
        <v>2.0631067757501902</v>
      </c>
      <c r="G15" s="1">
        <v>8.2582487945491199</v>
      </c>
      <c r="H15" s="1">
        <v>7.7931481561746604E-2</v>
      </c>
      <c r="I15" s="1">
        <v>0.77931481561746596</v>
      </c>
    </row>
    <row r="16" spans="1:9">
      <c r="A16" t="s">
        <v>3046</v>
      </c>
      <c r="B16" s="8" t="s">
        <v>3272</v>
      </c>
      <c r="C16" t="str">
        <f>VLOOKUP(Table3[[#This Row],[Gene ID]],'ridlon-genomes'!A$2:E$19843,4)</f>
        <v>WP_005828082.1</v>
      </c>
      <c r="D16" s="1">
        <v>6.7149792390347102E-2</v>
      </c>
      <c r="E16" s="1">
        <v>0.70806798463113896</v>
      </c>
      <c r="F16" s="1">
        <v>2.0421938922646001</v>
      </c>
      <c r="G16" s="1">
        <v>8.4558211183866003</v>
      </c>
      <c r="H16" s="1">
        <v>7.7322819361895404E-2</v>
      </c>
      <c r="I16" s="1">
        <v>0.77931481561746596</v>
      </c>
    </row>
    <row r="17" spans="1:9">
      <c r="A17" t="s">
        <v>2752</v>
      </c>
      <c r="B17" t="s">
        <v>3158</v>
      </c>
      <c r="C17" t="str">
        <f>VLOOKUP(Table3[[#This Row],[Gene ID]],'ridlon-genomes'!A$2:E$19843,4)</f>
        <v>WP_009038440.1</v>
      </c>
      <c r="D17" s="1">
        <v>9.5524716570252799E-2</v>
      </c>
      <c r="E17" s="1">
        <v>0.74950162232044504</v>
      </c>
      <c r="F17" s="1">
        <v>2.0064709145779398</v>
      </c>
      <c r="G17" s="1">
        <v>8.1863931279567606</v>
      </c>
      <c r="H17" s="1">
        <v>0.109063457134386</v>
      </c>
      <c r="I17" s="1">
        <v>0.83018452445577695</v>
      </c>
    </row>
    <row r="18" spans="1:9">
      <c r="A18" t="s">
        <v>2917</v>
      </c>
      <c r="B18" t="s">
        <v>612</v>
      </c>
      <c r="C18" t="str">
        <f>VLOOKUP(Table3[[#This Row],[Gene ID]],'ridlon-genomes'!A$2:E$19843,4)</f>
        <v>WP_009038321.1</v>
      </c>
      <c r="D18" s="1">
        <v>6.5999579635902098E-2</v>
      </c>
      <c r="E18" s="1">
        <v>0.70806798463113896</v>
      </c>
      <c r="F18" s="1">
        <v>1.9796374281375899</v>
      </c>
      <c r="G18" s="1">
        <v>8.1169220412068999</v>
      </c>
      <c r="H18" s="1">
        <v>7.5119841031887402E-2</v>
      </c>
      <c r="I18" s="1">
        <v>0.77931481561746596</v>
      </c>
    </row>
    <row r="19" spans="1:9">
      <c r="A19" t="s">
        <v>2656</v>
      </c>
      <c r="B19" t="s">
        <v>3118</v>
      </c>
      <c r="C19" t="str">
        <f>VLOOKUP(Table3[[#This Row],[Gene ID]],'ridlon-genomes'!A$2:E$19843,4)</f>
        <v>WP_005837181.1</v>
      </c>
      <c r="D19" s="1">
        <v>1.27669908241872E-2</v>
      </c>
      <c r="E19" s="1">
        <v>0.50085887079503799</v>
      </c>
      <c r="F19" s="1">
        <v>1.93038480728255</v>
      </c>
      <c r="G19" s="1">
        <v>9.3883524387710295</v>
      </c>
      <c r="H19" s="1">
        <v>1.4158957638416901E-2</v>
      </c>
      <c r="I19" s="1">
        <v>0.58005115889387704</v>
      </c>
    </row>
    <row r="20" spans="1:9">
      <c r="A20" t="s">
        <v>2827</v>
      </c>
      <c r="B20" t="s">
        <v>474</v>
      </c>
      <c r="C20" t="str">
        <f>VLOOKUP(Table3[[#This Row],[Gene ID]],'ridlon-genomes'!A$2:E$19843,4)</f>
        <v>WP_005836962.1</v>
      </c>
      <c r="D20" s="1">
        <v>0.192748844464638</v>
      </c>
      <c r="E20" s="1">
        <v>0.82325495263542403</v>
      </c>
      <c r="F20" s="1">
        <v>1.9287815500221299</v>
      </c>
      <c r="G20" s="1">
        <v>7.9770894577353397</v>
      </c>
      <c r="H20" s="1">
        <v>0.21995586423292399</v>
      </c>
      <c r="I20" s="1">
        <v>0.86675808135890897</v>
      </c>
    </row>
    <row r="21" spans="1:9">
      <c r="A21" t="s">
        <v>3014</v>
      </c>
      <c r="B21" t="s">
        <v>3263</v>
      </c>
      <c r="C21" t="str">
        <f>VLOOKUP(Table3[[#This Row],[Gene ID]],'ridlon-genomes'!A$2:E$19843,4)</f>
        <v>WP_057281254.1</v>
      </c>
      <c r="D21" s="1">
        <v>8.65563612222916E-2</v>
      </c>
      <c r="E21" s="1">
        <v>0.71460655603679801</v>
      </c>
      <c r="F21" s="1">
        <v>1.8787215272093001</v>
      </c>
      <c r="G21" s="1">
        <v>8.1249593653207892</v>
      </c>
      <c r="H21" s="1">
        <v>9.8043198306736898E-2</v>
      </c>
      <c r="I21" s="1">
        <v>0.79684698449415603</v>
      </c>
    </row>
    <row r="22" spans="1:9">
      <c r="A22" t="s">
        <v>2806</v>
      </c>
      <c r="B22" t="s">
        <v>474</v>
      </c>
      <c r="C22" t="str">
        <f>VLOOKUP(Table3[[#This Row],[Gene ID]],'ridlon-genomes'!A$2:E$19843,4)</f>
        <v>WP_005829143.1</v>
      </c>
      <c r="D22" s="1">
        <v>1.8616349722217301E-2</v>
      </c>
      <c r="E22" s="1">
        <v>0.57760456794547799</v>
      </c>
      <c r="F22" s="1">
        <v>1.8677262494309601</v>
      </c>
      <c r="G22" s="1">
        <v>9.0269403195954698</v>
      </c>
      <c r="H22" s="1">
        <v>2.0723993334521702E-2</v>
      </c>
      <c r="I22" s="1">
        <v>0.66057728753788003</v>
      </c>
    </row>
    <row r="23" spans="1:9">
      <c r="A23" t="s">
        <v>2595</v>
      </c>
      <c r="B23" t="s">
        <v>3090</v>
      </c>
      <c r="C23" t="str">
        <f>VLOOKUP(Table3[[#This Row],[Gene ID]],'ridlon-genomes'!A$2:E$19843,4)</f>
        <v>WP_057281037.1</v>
      </c>
      <c r="D23" s="1">
        <v>5.8085337271568102E-2</v>
      </c>
      <c r="E23" s="1">
        <v>0.70806798463113896</v>
      </c>
      <c r="F23" s="1">
        <v>1.8300249628621701</v>
      </c>
      <c r="G23" s="1">
        <v>8.6246371091549108</v>
      </c>
      <c r="H23" s="1">
        <v>6.47050769633499E-2</v>
      </c>
      <c r="I23" s="1">
        <v>0.77931481561746596</v>
      </c>
    </row>
    <row r="24" spans="1:9">
      <c r="A24" t="s">
        <v>2899</v>
      </c>
      <c r="B24" t="s">
        <v>3218</v>
      </c>
      <c r="C24" t="str">
        <f>VLOOKUP(Table3[[#This Row],[Gene ID]],'ridlon-genomes'!A$2:E$19843,4)</f>
        <v>WP_005827548.1</v>
      </c>
      <c r="D24" s="1">
        <v>0.18077692885462401</v>
      </c>
      <c r="E24" s="1">
        <v>0.82325495263542403</v>
      </c>
      <c r="F24" s="1">
        <v>1.7916781417593901</v>
      </c>
      <c r="G24" s="1">
        <v>5.1612727579225401</v>
      </c>
      <c r="H24" s="1">
        <v>0.207392951936237</v>
      </c>
      <c r="I24" s="1">
        <v>0.86675808135890897</v>
      </c>
    </row>
    <row r="25" spans="1:9">
      <c r="A25" t="s">
        <v>3030</v>
      </c>
      <c r="B25" t="s">
        <v>474</v>
      </c>
      <c r="C25" t="str">
        <f>VLOOKUP(Table3[[#This Row],[Gene ID]],'ridlon-genomes'!A$2:E$19843,4)</f>
        <v>WP_057281263.1</v>
      </c>
      <c r="D25" s="1">
        <v>5.7240325461837903E-2</v>
      </c>
      <c r="E25" s="1">
        <v>0.70806798463113896</v>
      </c>
      <c r="F25" s="1">
        <v>1.7701425398086601</v>
      </c>
      <c r="G25" s="1">
        <v>8.9328210559257997</v>
      </c>
      <c r="H25" s="1">
        <v>6.3159069631226597E-2</v>
      </c>
      <c r="I25" s="1">
        <v>0.77931481561746596</v>
      </c>
    </row>
    <row r="26" spans="1:9">
      <c r="A26" t="s">
        <v>2978</v>
      </c>
      <c r="B26" t="s">
        <v>2396</v>
      </c>
      <c r="C26" t="str">
        <f>VLOOKUP(Table3[[#This Row],[Gene ID]],'ridlon-genomes'!A$2:E$19843,4)</f>
        <v>WP_057281207.1</v>
      </c>
      <c r="D26" s="1">
        <v>0.10160598874764</v>
      </c>
      <c r="E26" s="1">
        <v>0.77341872031785397</v>
      </c>
      <c r="F26" s="1">
        <v>1.7539074052733199</v>
      </c>
      <c r="G26" s="1">
        <v>8.0737039905625405</v>
      </c>
      <c r="H26" s="1">
        <v>0.114418918429285</v>
      </c>
      <c r="I26" s="1">
        <v>0.83985688177523599</v>
      </c>
    </row>
    <row r="27" spans="1:9">
      <c r="A27" t="s">
        <v>3026</v>
      </c>
      <c r="B27" s="8" t="s">
        <v>3267</v>
      </c>
      <c r="C27" t="str">
        <f>VLOOKUP(Table3[[#This Row],[Gene ID]],'ridlon-genomes'!A$2:E$19843,4)</f>
        <v>WP_080782227.1</v>
      </c>
      <c r="D27" s="1">
        <v>0.14551924014835399</v>
      </c>
      <c r="E27" s="1">
        <v>0.82325495263542403</v>
      </c>
      <c r="F27" s="1">
        <v>1.7147628238685999</v>
      </c>
      <c r="G27" s="1">
        <v>7.8238113884642004</v>
      </c>
      <c r="H27" s="1">
        <v>0.16227692273487901</v>
      </c>
      <c r="I27" s="1">
        <v>0.86675808135890897</v>
      </c>
    </row>
    <row r="28" spans="1:9">
      <c r="A28" t="s">
        <v>3045</v>
      </c>
      <c r="B28" t="s">
        <v>3272</v>
      </c>
      <c r="C28" t="str">
        <f>VLOOKUP(Table3[[#This Row],[Gene ID]],'ridlon-genomes'!A$2:E$19843,4)</f>
        <v>WP_005828083.1</v>
      </c>
      <c r="D28" s="1">
        <v>0.14003125226222199</v>
      </c>
      <c r="E28" s="1">
        <v>0.82325495263542403</v>
      </c>
      <c r="F28" s="1">
        <v>1.70952415582364</v>
      </c>
      <c r="G28" s="1">
        <v>7.0493440917493304</v>
      </c>
      <c r="H28" s="1">
        <v>0.15341489790728199</v>
      </c>
      <c r="I28" s="1">
        <v>0.86675808135890897</v>
      </c>
    </row>
    <row r="29" spans="1:9">
      <c r="A29" t="s">
        <v>2734</v>
      </c>
      <c r="B29" t="s">
        <v>474</v>
      </c>
      <c r="C29" t="str">
        <f>VLOOKUP(Table3[[#This Row],[Gene ID]],'ridlon-genomes'!A$2:E$19843,4)</f>
        <v>WP_005825524.1</v>
      </c>
      <c r="D29" s="1">
        <v>3.1823241381220099E-2</v>
      </c>
      <c r="E29" s="1">
        <v>0.70806798463113896</v>
      </c>
      <c r="F29" s="1">
        <v>1.5548902124152499</v>
      </c>
      <c r="G29" s="1">
        <v>9.9703309430922005</v>
      </c>
      <c r="H29" s="1">
        <v>3.4139287866794099E-2</v>
      </c>
      <c r="I29" s="1">
        <v>0.77931481561746596</v>
      </c>
    </row>
    <row r="30" spans="1:9">
      <c r="A30" t="s">
        <v>2839</v>
      </c>
      <c r="B30" t="s">
        <v>3192</v>
      </c>
      <c r="C30" t="str">
        <f>VLOOKUP(Table3[[#This Row],[Gene ID]],'ridlon-genomes'!A$2:E$19843,4)</f>
        <v>WP_057089588.1</v>
      </c>
      <c r="D30" s="1">
        <v>0.14390813668254701</v>
      </c>
      <c r="E30" s="1">
        <v>0.82325495263542403</v>
      </c>
      <c r="F30" s="1">
        <v>1.5144287616291701</v>
      </c>
      <c r="G30" s="1">
        <v>8.3637374733529803</v>
      </c>
      <c r="H30" s="1">
        <v>0.15771139904005299</v>
      </c>
      <c r="I30" s="1">
        <v>0.86675808135890897</v>
      </c>
    </row>
    <row r="31" spans="1:9">
      <c r="A31" t="s">
        <v>2735</v>
      </c>
      <c r="B31" t="s">
        <v>474</v>
      </c>
      <c r="C31" t="str">
        <f>VLOOKUP(Table3[[#This Row],[Gene ID]],'ridlon-genomes'!A$2:E$19843,4)</f>
        <v>WP_057280995.1</v>
      </c>
      <c r="D31" s="1">
        <v>0.213012234651206</v>
      </c>
      <c r="E31" s="1">
        <v>0.84005171807071699</v>
      </c>
      <c r="F31" s="1">
        <v>1.5103562028167199</v>
      </c>
      <c r="G31" s="1">
        <v>6.82844118805831</v>
      </c>
      <c r="H31" s="1">
        <v>0.23113548836237599</v>
      </c>
      <c r="I31" s="1">
        <v>0.86675808135890897</v>
      </c>
    </row>
    <row r="32" spans="1:9">
      <c r="A32" t="s">
        <v>2787</v>
      </c>
      <c r="B32" t="s">
        <v>629</v>
      </c>
      <c r="C32" t="str">
        <f>VLOOKUP(Table3[[#This Row],[Gene ID]],'ridlon-genomes'!A$2:E$19843,4)</f>
        <v>WP_005829101.1</v>
      </c>
      <c r="D32" s="1">
        <v>0.187836626719175</v>
      </c>
      <c r="E32" s="1">
        <v>0.82325495263542403</v>
      </c>
      <c r="F32" s="1">
        <v>1.49824354595457</v>
      </c>
      <c r="G32" s="1">
        <v>7.5136364339117003</v>
      </c>
      <c r="H32" s="1">
        <v>0.20596898600248101</v>
      </c>
      <c r="I32" s="1">
        <v>0.86675808135890897</v>
      </c>
    </row>
    <row r="33" spans="1:9">
      <c r="A33" t="s">
        <v>2821</v>
      </c>
      <c r="B33" s="8" t="s">
        <v>2268</v>
      </c>
      <c r="C33" t="str">
        <f>VLOOKUP(Table3[[#This Row],[Gene ID]],'ridlon-genomes'!A$2:E$19843,4)</f>
        <v>WP_057281138.1</v>
      </c>
      <c r="D33" s="1">
        <v>7.0806798463113899E-2</v>
      </c>
      <c r="E33" s="1">
        <v>0.70806798463113896</v>
      </c>
      <c r="F33" s="1">
        <v>1.46830720297462</v>
      </c>
      <c r="G33" s="1">
        <v>9.9928135480650297</v>
      </c>
      <c r="H33" s="1">
        <v>7.6091765171967293E-2</v>
      </c>
      <c r="I33" s="1">
        <v>0.77931481561746596</v>
      </c>
    </row>
    <row r="34" spans="1:9">
      <c r="A34" t="s">
        <v>2767</v>
      </c>
      <c r="B34" t="s">
        <v>3164</v>
      </c>
      <c r="C34" t="str">
        <f>VLOOKUP(Table3[[#This Row],[Gene ID]],'ridlon-genomes'!A$2:E$19843,4)</f>
        <v>-</v>
      </c>
      <c r="D34" s="1">
        <v>0.15520427271367099</v>
      </c>
      <c r="E34" s="1">
        <v>0.82325495263542403</v>
      </c>
      <c r="F34" s="1">
        <v>1.4586907429773199</v>
      </c>
      <c r="G34" s="1">
        <v>7.7001200741961204</v>
      </c>
      <c r="H34" s="1">
        <v>0.16737222563582499</v>
      </c>
      <c r="I34" s="1">
        <v>0.86675808135890897</v>
      </c>
    </row>
    <row r="35" spans="1:9">
      <c r="A35" t="s">
        <v>2617</v>
      </c>
      <c r="B35" t="s">
        <v>2096</v>
      </c>
      <c r="C35" t="str">
        <f>VLOOKUP(Table3[[#This Row],[Gene ID]],'ridlon-genomes'!A$2:E$19843,4)</f>
        <v>WP_005827412.1</v>
      </c>
      <c r="D35" s="1">
        <v>0.15161814749510799</v>
      </c>
      <c r="E35" s="1">
        <v>0.82325495263542403</v>
      </c>
      <c r="F35" s="1">
        <v>1.4326344669495199</v>
      </c>
      <c r="G35" s="1">
        <v>8.3794726378637492</v>
      </c>
      <c r="H35" s="1">
        <v>0.16292752575118799</v>
      </c>
      <c r="I35" s="1">
        <v>0.86675808135890897</v>
      </c>
    </row>
    <row r="36" spans="1:9">
      <c r="A36" t="s">
        <v>2874</v>
      </c>
      <c r="B36" t="s">
        <v>515</v>
      </c>
      <c r="C36" t="str">
        <f>VLOOKUP(Table3[[#This Row],[Gene ID]],'ridlon-genomes'!A$2:E$19843,4)</f>
        <v>WP_005829381.1</v>
      </c>
      <c r="D36" s="1">
        <v>4.6708226878203501E-2</v>
      </c>
      <c r="E36" s="1">
        <v>0.70806798463113896</v>
      </c>
      <c r="F36" s="1">
        <v>1.4225418280034401</v>
      </c>
      <c r="G36" s="1">
        <v>9.6705244409048206</v>
      </c>
      <c r="H36" s="1">
        <v>5.0294355787491501E-2</v>
      </c>
      <c r="I36" s="1">
        <v>0.77931481561746596</v>
      </c>
    </row>
    <row r="37" spans="1:9">
      <c r="A37" t="s">
        <v>3080</v>
      </c>
      <c r="B37" t="s">
        <v>3291</v>
      </c>
      <c r="C37" t="str">
        <f>VLOOKUP(Table3[[#This Row],[Gene ID]],'ridlon-genomes'!A$2:E$19843,4)</f>
        <v>WP_057281020.1</v>
      </c>
      <c r="D37" s="1">
        <v>0.269912674133792</v>
      </c>
      <c r="E37" s="1">
        <v>0.91237235509202197</v>
      </c>
      <c r="F37" s="1">
        <v>1.3818350965116899</v>
      </c>
      <c r="G37" s="1">
        <v>6.5766781654390396</v>
      </c>
      <c r="H37" s="1">
        <v>0.289722640805257</v>
      </c>
      <c r="I37" s="1">
        <v>0.94755592465020499</v>
      </c>
    </row>
    <row r="38" spans="1:9">
      <c r="A38" t="s">
        <v>2664</v>
      </c>
      <c r="B38" t="s">
        <v>3122</v>
      </c>
      <c r="C38" t="str">
        <f>VLOOKUP(Table3[[#This Row],[Gene ID]],'ridlon-genomes'!A$2:E$19843,4)</f>
        <v>WP_005827806.1</v>
      </c>
      <c r="D38" s="1">
        <v>1.8738180731507299E-2</v>
      </c>
      <c r="E38" s="1">
        <v>0.57760456794547799</v>
      </c>
      <c r="F38" s="1">
        <v>1.37676838703979</v>
      </c>
      <c r="G38" s="1">
        <v>9.9268295394147401</v>
      </c>
      <c r="H38" s="1">
        <v>1.9896523655534799E-2</v>
      </c>
      <c r="I38" s="1">
        <v>0.66057728753788003</v>
      </c>
    </row>
    <row r="39" spans="1:9">
      <c r="A39" t="s">
        <v>3064</v>
      </c>
      <c r="B39" t="s">
        <v>3284</v>
      </c>
      <c r="C39" t="str">
        <f>VLOOKUP(Table3[[#This Row],[Gene ID]],'ridlon-genomes'!A$2:E$19843,4)</f>
        <v>WP_005836261.1</v>
      </c>
      <c r="D39" s="1">
        <v>5.2406478866113299E-2</v>
      </c>
      <c r="E39" s="1">
        <v>0.70806798463113896</v>
      </c>
      <c r="F39" s="1">
        <v>1.3714903698916601</v>
      </c>
      <c r="G39" s="1">
        <v>10.014533133707999</v>
      </c>
      <c r="H39" s="1">
        <v>5.5652865485696798E-2</v>
      </c>
      <c r="I39" s="1">
        <v>0.77931481561746596</v>
      </c>
    </row>
    <row r="40" spans="1:9">
      <c r="A40" t="s">
        <v>2596</v>
      </c>
      <c r="B40" t="s">
        <v>3091</v>
      </c>
      <c r="C40" t="str">
        <f>VLOOKUP(Table3[[#This Row],[Gene ID]],'ridlon-genomes'!A$2:E$19843,4)</f>
        <v>WP_057281291.1</v>
      </c>
      <c r="D40" s="1">
        <v>0.17507807354813901</v>
      </c>
      <c r="E40" s="1">
        <v>0.82325495263542403</v>
      </c>
      <c r="F40" s="1">
        <v>1.3629212984756001</v>
      </c>
      <c r="G40" s="1">
        <v>8.4503806548917204</v>
      </c>
      <c r="H40" s="1">
        <v>0.187994393764777</v>
      </c>
      <c r="I40" s="1">
        <v>0.86675808135890897</v>
      </c>
    </row>
    <row r="41" spans="1:9">
      <c r="A41" t="s">
        <v>2808</v>
      </c>
      <c r="B41" t="s">
        <v>2066</v>
      </c>
      <c r="C41" t="str">
        <f>VLOOKUP(Table3[[#This Row],[Gene ID]],'ridlon-genomes'!A$2:E$19843,4)</f>
        <v>WP_057281133.1</v>
      </c>
      <c r="D41" s="1">
        <v>0.15627143667166399</v>
      </c>
      <c r="E41" s="1">
        <v>0.82325495263542403</v>
      </c>
      <c r="F41" s="1">
        <v>1.3587023450167</v>
      </c>
      <c r="G41" s="1">
        <v>9.0308093104619704</v>
      </c>
      <c r="H41" s="1">
        <v>0.16776903624266001</v>
      </c>
      <c r="I41" s="1">
        <v>0.86675808135890897</v>
      </c>
    </row>
    <row r="42" spans="1:9">
      <c r="A42" t="s">
        <v>3004</v>
      </c>
      <c r="B42" s="8" t="s">
        <v>731</v>
      </c>
      <c r="C42" t="str">
        <f>VLOOKUP(Table3[[#This Row],[Gene ID]],'ridlon-genomes'!A$2:E$19843,4)</f>
        <v>WP_008663230.1</v>
      </c>
      <c r="D42" s="1">
        <v>1.6663204957911199E-2</v>
      </c>
      <c r="E42" s="1">
        <v>0.57760456794547799</v>
      </c>
      <c r="F42" s="1">
        <v>1.34372531957757</v>
      </c>
      <c r="G42" s="1">
        <v>10.7526807059026</v>
      </c>
      <c r="H42" s="1">
        <v>1.7590888544786701E-2</v>
      </c>
      <c r="I42" s="1">
        <v>0.64081093984579995</v>
      </c>
    </row>
    <row r="43" spans="1:9">
      <c r="A43" t="s">
        <v>2825</v>
      </c>
      <c r="B43" t="s">
        <v>3187</v>
      </c>
      <c r="C43" t="str">
        <f>VLOOKUP(Table3[[#This Row],[Gene ID]],'ridlon-genomes'!A$2:E$19843,4)</f>
        <v>WP_005837316.1</v>
      </c>
      <c r="D43" s="1">
        <v>0.23139775442629801</v>
      </c>
      <c r="E43" s="1">
        <v>0.85618681634385996</v>
      </c>
      <c r="F43" s="1">
        <v>1.3261773629042</v>
      </c>
      <c r="G43" s="1">
        <v>7.2579722040048704</v>
      </c>
      <c r="H43" s="1">
        <v>0.24861076191176501</v>
      </c>
      <c r="I43" s="1">
        <v>0.89923041542553395</v>
      </c>
    </row>
    <row r="44" spans="1:9">
      <c r="A44" t="s">
        <v>2941</v>
      </c>
      <c r="B44" t="s">
        <v>3231</v>
      </c>
      <c r="C44" t="str">
        <f>VLOOKUP(Table3[[#This Row],[Gene ID]],'ridlon-genomes'!A$2:E$19843,4)</f>
        <v>WP_005825383.1</v>
      </c>
      <c r="D44" s="1">
        <v>0.29711084376281</v>
      </c>
      <c r="E44" s="1">
        <v>0.91237235509202197</v>
      </c>
      <c r="F44" s="1">
        <v>1.30284043666441</v>
      </c>
      <c r="G44" s="1">
        <v>8.0326642926189695</v>
      </c>
      <c r="H44" s="1">
        <v>0.318635497994809</v>
      </c>
      <c r="I44" s="1">
        <v>0.95031639752837804</v>
      </c>
    </row>
    <row r="45" spans="1:9">
      <c r="A45" t="s">
        <v>2618</v>
      </c>
      <c r="B45" t="s">
        <v>474</v>
      </c>
      <c r="C45" t="str">
        <f>VLOOKUP(Table3[[#This Row],[Gene ID]],'ridlon-genomes'!A$2:E$19843,4)</f>
        <v>WP_005837209.1</v>
      </c>
      <c r="D45" s="1">
        <v>0.18286456045144001</v>
      </c>
      <c r="E45" s="1">
        <v>0.82325495263542403</v>
      </c>
      <c r="F45" s="1">
        <v>1.2719992353023</v>
      </c>
      <c r="G45" s="1">
        <v>7.5678951714176499</v>
      </c>
      <c r="H45" s="1">
        <v>0.19552229198891199</v>
      </c>
      <c r="I45" s="1">
        <v>0.86675808135890897</v>
      </c>
    </row>
    <row r="46" spans="1:9">
      <c r="A46" t="s">
        <v>3047</v>
      </c>
      <c r="B46" s="8" t="s">
        <v>3273</v>
      </c>
      <c r="C46" t="str">
        <f>VLOOKUP(Table3[[#This Row],[Gene ID]],'ridlon-genomes'!A$2:E$19843,4)</f>
        <v>WP_034532770.1</v>
      </c>
      <c r="D46" s="1">
        <v>0.16544461241174199</v>
      </c>
      <c r="E46" s="1">
        <v>0.82325495263542403</v>
      </c>
      <c r="F46" s="1">
        <v>1.2702662975009</v>
      </c>
      <c r="G46" s="1">
        <v>8.4906267920859797</v>
      </c>
      <c r="H46" s="1">
        <v>0.17615327684418</v>
      </c>
      <c r="I46" s="1">
        <v>0.86675808135890897</v>
      </c>
    </row>
    <row r="47" spans="1:9">
      <c r="A47" t="s">
        <v>2994</v>
      </c>
      <c r="B47" t="s">
        <v>743</v>
      </c>
      <c r="C47" t="str">
        <f>VLOOKUP(Table3[[#This Row],[Gene ID]],'ridlon-genomes'!A$2:E$19843,4)</f>
        <v>WP_005828302.1</v>
      </c>
      <c r="D47" s="1">
        <v>0.26637309440280799</v>
      </c>
      <c r="E47" s="1">
        <v>0.91211444428723298</v>
      </c>
      <c r="F47" s="1">
        <v>1.26190119290354</v>
      </c>
      <c r="G47" s="1">
        <v>7.9602117424641801</v>
      </c>
      <c r="H47" s="1">
        <v>0.28301506954807099</v>
      </c>
      <c r="I47" s="1">
        <v>0.94755592465020499</v>
      </c>
    </row>
    <row r="48" spans="1:9">
      <c r="A48" t="s">
        <v>2976</v>
      </c>
      <c r="B48" t="s">
        <v>474</v>
      </c>
      <c r="C48" t="str">
        <f>VLOOKUP(Table3[[#This Row],[Gene ID]],'ridlon-genomes'!A$2:E$19843,4)</f>
        <v>WP_022401044.1</v>
      </c>
      <c r="D48" s="1">
        <v>0.13948840344095101</v>
      </c>
      <c r="E48" s="1">
        <v>0.82325495263542403</v>
      </c>
      <c r="F48" s="1">
        <v>1.25953861559797</v>
      </c>
      <c r="G48" s="1">
        <v>9.2468126143709508</v>
      </c>
      <c r="H48" s="1">
        <v>0.14915086046770601</v>
      </c>
      <c r="I48" s="1">
        <v>0.86675808135890897</v>
      </c>
    </row>
    <row r="49" spans="1:9">
      <c r="A49" t="s">
        <v>2945</v>
      </c>
      <c r="B49" t="s">
        <v>692</v>
      </c>
      <c r="C49" t="str">
        <f>VLOOKUP(Table3[[#This Row],[Gene ID]],'ridlon-genomes'!A$2:E$19843,4)</f>
        <v>WP_005825397.1</v>
      </c>
      <c r="D49" s="1">
        <v>0.19274621232419401</v>
      </c>
      <c r="E49" s="1">
        <v>0.82325495263542403</v>
      </c>
      <c r="F49" s="1">
        <v>1.2480100592807499</v>
      </c>
      <c r="G49" s="1">
        <v>7.34190395553121</v>
      </c>
      <c r="H49" s="1">
        <v>0.205175016547824</v>
      </c>
      <c r="I49" s="1">
        <v>0.86675808135890897</v>
      </c>
    </row>
    <row r="50" spans="1:9">
      <c r="A50" t="s">
        <v>3044</v>
      </c>
      <c r="B50" t="s">
        <v>3271</v>
      </c>
      <c r="C50" t="str">
        <f>VLOOKUP(Table3[[#This Row],[Gene ID]],'ridlon-genomes'!A$2:E$19843,4)</f>
        <v>WP_005828085.1</v>
      </c>
      <c r="D50" s="1">
        <v>4.0701621954954199E-2</v>
      </c>
      <c r="E50" s="1">
        <v>0.70806798463113896</v>
      </c>
      <c r="F50" s="1">
        <v>1.2327970865048901</v>
      </c>
      <c r="G50" s="1">
        <v>9.7563769383127692</v>
      </c>
      <c r="H50" s="1">
        <v>4.2676211172972899E-2</v>
      </c>
      <c r="I50" s="1">
        <v>0.77931481561746596</v>
      </c>
    </row>
    <row r="51" spans="1:9">
      <c r="A51" t="s">
        <v>2727</v>
      </c>
      <c r="B51" s="8" t="s">
        <v>3147</v>
      </c>
      <c r="C51" t="str">
        <f>VLOOKUP(Table3[[#This Row],[Gene ID]],'ridlon-genomes'!A$2:E$19843,4)</f>
        <v>WP_009038430.1</v>
      </c>
      <c r="D51" s="1">
        <v>9.9947242968494304E-2</v>
      </c>
      <c r="E51" s="1">
        <v>0.77231960475654704</v>
      </c>
      <c r="F51" s="1">
        <v>1.2231152182092999</v>
      </c>
      <c r="G51" s="1">
        <v>9.45511814466842</v>
      </c>
      <c r="H51" s="1">
        <v>0.105262908412617</v>
      </c>
      <c r="I51" s="1">
        <v>0.82590897369899197</v>
      </c>
    </row>
    <row r="52" spans="1:9">
      <c r="A52" t="s">
        <v>2927</v>
      </c>
      <c r="B52" t="s">
        <v>3226</v>
      </c>
      <c r="C52" t="str">
        <f>VLOOKUP(Table3[[#This Row],[Gene ID]],'ridlon-genomes'!A$2:E$19843,4)</f>
        <v>WP_005827557.1</v>
      </c>
      <c r="D52" s="1">
        <v>8.52119989242138E-2</v>
      </c>
      <c r="E52" s="1">
        <v>0.71460655603679801</v>
      </c>
      <c r="F52" s="1">
        <v>1.2184504176212201</v>
      </c>
      <c r="G52" s="1">
        <v>9.4850626075613196</v>
      </c>
      <c r="H52" s="1">
        <v>9.0827446884616206E-2</v>
      </c>
      <c r="I52" s="1">
        <v>0.78001744808747697</v>
      </c>
    </row>
    <row r="53" spans="1:9">
      <c r="A53" t="s">
        <v>2996</v>
      </c>
      <c r="B53" t="s">
        <v>543</v>
      </c>
      <c r="C53" t="str">
        <f>VLOOKUP(Table3[[#This Row],[Gene ID]],'ridlon-genomes'!A$2:E$19843,4)</f>
        <v>WP_005836440.1</v>
      </c>
      <c r="D53" s="1">
        <v>0.114781302851881</v>
      </c>
      <c r="E53" s="1">
        <v>0.81303422853415497</v>
      </c>
      <c r="F53" s="1">
        <v>1.2042108831149601</v>
      </c>
      <c r="G53" s="1">
        <v>9.41390593822568</v>
      </c>
      <c r="H53" s="1">
        <v>0.12101537735421999</v>
      </c>
      <c r="I53" s="1">
        <v>0.86675808135890897</v>
      </c>
    </row>
    <row r="54" spans="1:9">
      <c r="A54" t="s">
        <v>2997</v>
      </c>
      <c r="B54" t="s">
        <v>3258</v>
      </c>
      <c r="C54" t="str">
        <f>VLOOKUP(Table3[[#This Row],[Gene ID]],'ridlon-genomes'!A$2:E$19843,4)</f>
        <v>WP_057281211.1</v>
      </c>
      <c r="D54" s="1">
        <v>0.29569369265950701</v>
      </c>
      <c r="E54" s="1">
        <v>0.91237235509202197</v>
      </c>
      <c r="F54" s="1">
        <v>1.19095378024347</v>
      </c>
      <c r="G54" s="1">
        <v>8.1837175978878403</v>
      </c>
      <c r="H54" s="1">
        <v>0.315157713803424</v>
      </c>
      <c r="I54" s="1">
        <v>0.95031639752837804</v>
      </c>
    </row>
    <row r="55" spans="1:9">
      <c r="A55" t="s">
        <v>2862</v>
      </c>
      <c r="B55" t="s">
        <v>3202</v>
      </c>
      <c r="C55" t="str">
        <f>VLOOKUP(Table3[[#This Row],[Gene ID]],'ridlon-genomes'!A$2:E$19843,4)</f>
        <v>WP_005829359.1</v>
      </c>
      <c r="D55" s="1">
        <v>3.7054409156316997E-2</v>
      </c>
      <c r="E55" s="1">
        <v>0.70806798463113896</v>
      </c>
      <c r="F55" s="1">
        <v>1.1576366952703301</v>
      </c>
      <c r="G55" s="1">
        <v>10.842977497594701</v>
      </c>
      <c r="H55" s="1">
        <v>3.8775235984152299E-2</v>
      </c>
      <c r="I55" s="1">
        <v>0.77931481561746596</v>
      </c>
    </row>
    <row r="56" spans="1:9">
      <c r="A56" t="s">
        <v>3022</v>
      </c>
      <c r="B56" t="s">
        <v>744</v>
      </c>
      <c r="C56" t="str">
        <f>VLOOKUP(Table3[[#This Row],[Gene ID]],'ridlon-genomes'!A$2:E$19843,4)</f>
        <v>WP_057281261.1</v>
      </c>
      <c r="D56" s="1">
        <v>8.3050028616557303E-2</v>
      </c>
      <c r="E56" s="1">
        <v>0.71460655603679801</v>
      </c>
      <c r="F56" s="1">
        <v>1.15163930957219</v>
      </c>
      <c r="G56" s="1">
        <v>9.6797327729458793</v>
      </c>
      <c r="H56" s="1">
        <v>8.7366008380347804E-2</v>
      </c>
      <c r="I56" s="1">
        <v>0.78001744808747697</v>
      </c>
    </row>
    <row r="57" spans="1:9">
      <c r="A57" t="s">
        <v>2905</v>
      </c>
      <c r="B57" t="s">
        <v>554</v>
      </c>
      <c r="C57" t="str">
        <f>VLOOKUP(Table3[[#This Row],[Gene ID]],'ridlon-genomes'!A$2:E$19843,4)</f>
        <v>WP_057281183.1</v>
      </c>
      <c r="D57" s="1">
        <v>0.44076980680913302</v>
      </c>
      <c r="E57" s="1">
        <v>0.959575470325017</v>
      </c>
      <c r="F57" s="1">
        <v>1.0971218561170399</v>
      </c>
      <c r="G57" s="1">
        <v>6.4009393242046597</v>
      </c>
      <c r="H57" s="1">
        <v>0.471874086881163</v>
      </c>
      <c r="I57" s="1">
        <v>0.96597994026717604</v>
      </c>
    </row>
    <row r="58" spans="1:9">
      <c r="A58" t="s">
        <v>2975</v>
      </c>
      <c r="B58" t="s">
        <v>3247</v>
      </c>
      <c r="C58" t="str">
        <f>VLOOKUP(Table3[[#This Row],[Gene ID]],'ridlon-genomes'!A$2:E$19843,4)</f>
        <v>WP_057281304.1</v>
      </c>
      <c r="D58" s="1">
        <v>3.5273847068200699E-2</v>
      </c>
      <c r="E58" s="1">
        <v>0.70806798463113896</v>
      </c>
      <c r="F58" s="1">
        <v>1.0950406909002499</v>
      </c>
      <c r="G58" s="1">
        <v>11.276561555014</v>
      </c>
      <c r="H58" s="1">
        <v>3.6902144758804503E-2</v>
      </c>
      <c r="I58" s="1">
        <v>0.77931481561746596</v>
      </c>
    </row>
    <row r="59" spans="1:9">
      <c r="A59" t="s">
        <v>2720</v>
      </c>
      <c r="B59" t="s">
        <v>3145</v>
      </c>
      <c r="C59" t="str">
        <f>VLOOKUP(Table3[[#This Row],[Gene ID]],'ridlon-genomes'!A$2:E$19843,4)</f>
        <v>WP_057280992.1</v>
      </c>
      <c r="D59" s="1">
        <v>0.374333128222546</v>
      </c>
      <c r="E59" s="1">
        <v>0.95934620800752901</v>
      </c>
      <c r="F59" s="1">
        <v>1.0884748596845</v>
      </c>
      <c r="G59" s="1">
        <v>6.0979946320753902</v>
      </c>
      <c r="H59" s="1">
        <v>0.39683539638527499</v>
      </c>
      <c r="I59" s="1">
        <v>0.96597994026717604</v>
      </c>
    </row>
    <row r="60" spans="1:9">
      <c r="A60" t="s">
        <v>2797</v>
      </c>
      <c r="B60" t="s">
        <v>2554</v>
      </c>
      <c r="C60" t="str">
        <f>VLOOKUP(Table3[[#This Row],[Gene ID]],'ridlon-genomes'!A$2:E$19843,4)</f>
        <v>WP_005827512.1</v>
      </c>
      <c r="D60" s="1">
        <v>0.32219786912262399</v>
      </c>
      <c r="E60" s="1">
        <v>0.93834431242527805</v>
      </c>
      <c r="F60" s="1">
        <v>1.0866651791617199</v>
      </c>
      <c r="G60" s="1">
        <v>6.9174534360319502</v>
      </c>
      <c r="H60" s="1">
        <v>0.33669571925847702</v>
      </c>
      <c r="I60" s="1">
        <v>0.96597994026717604</v>
      </c>
    </row>
    <row r="61" spans="1:9">
      <c r="A61" t="s">
        <v>2718</v>
      </c>
      <c r="B61" t="s">
        <v>474</v>
      </c>
      <c r="C61" t="str">
        <f>VLOOKUP(Table3[[#This Row],[Gene ID]],'ridlon-genomes'!A$2:E$19843,4)</f>
        <v>WP_057280989.1</v>
      </c>
      <c r="D61" s="1">
        <v>0.36601217101571198</v>
      </c>
      <c r="E61" s="1">
        <v>0.95934620800752901</v>
      </c>
      <c r="F61" s="1">
        <v>1.0779944435030799</v>
      </c>
      <c r="G61" s="1">
        <v>7.4069916344097297</v>
      </c>
      <c r="H61" s="1">
        <v>0.38581300157039999</v>
      </c>
      <c r="I61" s="1">
        <v>0.96597994026717604</v>
      </c>
    </row>
    <row r="62" spans="1:9">
      <c r="A62" t="s">
        <v>2634</v>
      </c>
      <c r="B62" t="s">
        <v>474</v>
      </c>
      <c r="C62" t="str">
        <f>VLOOKUP(Table3[[#This Row],[Gene ID]],'ridlon-genomes'!A$2:E$19843,4)</f>
        <v>WP_016273797.1</v>
      </c>
      <c r="D62" s="1">
        <v>6.7864764871809105E-2</v>
      </c>
      <c r="E62" s="1">
        <v>0.70806798463113896</v>
      </c>
      <c r="F62" s="1">
        <v>1.0658117190669401</v>
      </c>
      <c r="G62" s="1">
        <v>11.6372394092059</v>
      </c>
      <c r="H62" s="1">
        <v>7.0732457730092596E-2</v>
      </c>
      <c r="I62" s="1">
        <v>0.77931481561746596</v>
      </c>
    </row>
    <row r="63" spans="1:9">
      <c r="A63" t="s">
        <v>2722</v>
      </c>
      <c r="B63" t="s">
        <v>474</v>
      </c>
      <c r="C63" t="str">
        <f>VLOOKUP(Table3[[#This Row],[Gene ID]],'ridlon-genomes'!A$2:E$19843,4)</f>
        <v>WP_004304266.1</v>
      </c>
      <c r="D63" s="1">
        <v>0.29514196839862</v>
      </c>
      <c r="E63" s="1">
        <v>0.91237235509202197</v>
      </c>
      <c r="F63" s="1">
        <v>1.0548961880210701</v>
      </c>
      <c r="G63" s="1">
        <v>7.3766134874491298</v>
      </c>
      <c r="H63" s="1">
        <v>0.31704525330730898</v>
      </c>
      <c r="I63" s="1">
        <v>0.95031639752837804</v>
      </c>
    </row>
    <row r="64" spans="1:9">
      <c r="A64" t="s">
        <v>2725</v>
      </c>
      <c r="B64" t="s">
        <v>557</v>
      </c>
      <c r="C64" t="str">
        <f>VLOOKUP(Table3[[#This Row],[Gene ID]],'ridlon-genomes'!A$2:E$19843,4)</f>
        <v>WP_057280994.1</v>
      </c>
      <c r="D64" s="1">
        <v>0.32992802796134202</v>
      </c>
      <c r="E64" s="1">
        <v>0.94061360670115401</v>
      </c>
      <c r="F64" s="1">
        <v>1.05140197933866</v>
      </c>
      <c r="G64" s="1">
        <v>6.6525966527101499</v>
      </c>
      <c r="H64" s="1">
        <v>0.34851083394566901</v>
      </c>
      <c r="I64" s="1">
        <v>0.96597994026717604</v>
      </c>
    </row>
    <row r="65" spans="1:9">
      <c r="A65" t="s">
        <v>2658</v>
      </c>
      <c r="B65" t="s">
        <v>3119</v>
      </c>
      <c r="C65" t="str">
        <f>VLOOKUP(Table3[[#This Row],[Gene ID]],'ridlon-genomes'!A$2:E$19843,4)</f>
        <v>WP_005837179.1</v>
      </c>
      <c r="D65" s="1">
        <v>0.42332104028818102</v>
      </c>
      <c r="E65" s="1">
        <v>0.959575470325017</v>
      </c>
      <c r="F65" s="1">
        <v>1.04527383961094</v>
      </c>
      <c r="G65" s="1">
        <v>7.1203374800170698</v>
      </c>
      <c r="H65" s="1">
        <v>0.44638664927187799</v>
      </c>
      <c r="I65" s="1">
        <v>0.96597994026717604</v>
      </c>
    </row>
    <row r="66" spans="1:9">
      <c r="A66" t="s">
        <v>2684</v>
      </c>
      <c r="B66" t="s">
        <v>474</v>
      </c>
      <c r="C66" t="str">
        <f>VLOOKUP(Table3[[#This Row],[Gene ID]],'ridlon-genomes'!A$2:E$19843,4)</f>
        <v>WP_057281084.1</v>
      </c>
      <c r="D66" s="1">
        <v>0.41343385296287699</v>
      </c>
      <c r="E66" s="1">
        <v>0.959575470325017</v>
      </c>
      <c r="F66" s="1">
        <v>1.0402617244624499</v>
      </c>
      <c r="G66" s="1">
        <v>7.8937716263909996</v>
      </c>
      <c r="H66" s="1">
        <v>0.43478099074282001</v>
      </c>
      <c r="I66" s="1">
        <v>0.96597994026717604</v>
      </c>
    </row>
    <row r="67" spans="1:9">
      <c r="A67" t="s">
        <v>2683</v>
      </c>
      <c r="B67" t="s">
        <v>3128</v>
      </c>
      <c r="C67" t="str">
        <f>VLOOKUP(Table3[[#This Row],[Gene ID]],'ridlon-genomes'!A$2:E$19843,4)</f>
        <v>WP_005827441.1</v>
      </c>
      <c r="D67" s="1">
        <v>6.9029104724898802E-2</v>
      </c>
      <c r="E67" s="1">
        <v>0.70806798463113896</v>
      </c>
      <c r="F67" s="1">
        <v>1.0104707473863299</v>
      </c>
      <c r="G67" s="1">
        <v>12.3916455390431</v>
      </c>
      <c r="H67" s="1">
        <v>7.1771419514058202E-2</v>
      </c>
      <c r="I67" s="1">
        <v>0.77931481561746596</v>
      </c>
    </row>
    <row r="68" spans="1:9">
      <c r="A68" t="s">
        <v>2841</v>
      </c>
      <c r="B68" t="s">
        <v>3193</v>
      </c>
      <c r="C68" t="str">
        <f>VLOOKUP(Table3[[#This Row],[Gene ID]],'ridlon-genomes'!A$2:E$19843,4)</f>
        <v>WP_016273666.1</v>
      </c>
      <c r="D68" s="1">
        <v>0.42080824678000001</v>
      </c>
      <c r="E68" s="1">
        <v>0.959575470325017</v>
      </c>
      <c r="F68" s="1">
        <v>1.00468191430344</v>
      </c>
      <c r="G68" s="1">
        <v>7.4735075245121099</v>
      </c>
      <c r="H68" s="1">
        <v>0.44101073942733099</v>
      </c>
      <c r="I68" s="1">
        <v>0.96597994026717604</v>
      </c>
    </row>
    <row r="69" spans="1:9">
      <c r="A69" t="s">
        <v>2654</v>
      </c>
      <c r="B69" t="s">
        <v>515</v>
      </c>
      <c r="C69" t="str">
        <f>VLOOKUP(Table3[[#This Row],[Gene ID]],'ridlon-genomes'!A$2:E$19843,4)</f>
        <v>WP_005827779.1</v>
      </c>
      <c r="D69" s="1">
        <v>0.30067962449171398</v>
      </c>
      <c r="E69" s="1">
        <v>0.91277743149270296</v>
      </c>
      <c r="F69" s="1">
        <v>1.0020281787326699</v>
      </c>
      <c r="G69" s="1">
        <v>8.0211040126936393</v>
      </c>
      <c r="H69" s="1">
        <v>0.31362143176218699</v>
      </c>
      <c r="I69" s="1">
        <v>0.95031639752837804</v>
      </c>
    </row>
    <row r="70" spans="1:9">
      <c r="A70" t="s">
        <v>2685</v>
      </c>
      <c r="B70" t="s">
        <v>3129</v>
      </c>
      <c r="C70" t="str">
        <f>VLOOKUP(Table3[[#This Row],[Gene ID]],'ridlon-genomes'!A$2:E$19843,4)</f>
        <v>WP_005827446.1</v>
      </c>
      <c r="D70" s="1">
        <v>7.9509102374505106E-2</v>
      </c>
      <c r="E70" s="1">
        <v>0.71460655603679801</v>
      </c>
      <c r="F70" s="1">
        <v>0.97860430801945497</v>
      </c>
      <c r="G70" s="1">
        <v>11.7148546758912</v>
      </c>
      <c r="H70" s="1">
        <v>8.2474247356275607E-2</v>
      </c>
      <c r="I70" s="1">
        <v>0.78001744808747697</v>
      </c>
    </row>
    <row r="71" spans="1:9">
      <c r="A71" t="s">
        <v>3082</v>
      </c>
      <c r="B71" t="s">
        <v>3293</v>
      </c>
      <c r="C71" t="str">
        <f>VLOOKUP(Table3[[#This Row],[Gene ID]],'ridlon-genomes'!A$2:E$19843,4)</f>
        <v>WP_057281021.1</v>
      </c>
      <c r="D71" s="1">
        <v>0.32888113576505501</v>
      </c>
      <c r="E71" s="1">
        <v>0.94061360670115401</v>
      </c>
      <c r="F71" s="1">
        <v>0.97496924385290795</v>
      </c>
      <c r="G71" s="1">
        <v>8.5364798402638602</v>
      </c>
      <c r="H71" s="1">
        <v>0.34214719647410102</v>
      </c>
      <c r="I71" s="1">
        <v>0.96597994026717604</v>
      </c>
    </row>
    <row r="72" spans="1:9">
      <c r="A72" t="s">
        <v>2748</v>
      </c>
      <c r="B72" t="s">
        <v>3154</v>
      </c>
      <c r="C72" t="str">
        <f>VLOOKUP(Table3[[#This Row],[Gene ID]],'ridlon-genomes'!A$2:E$19843,4)</f>
        <v>WP_057281296.1</v>
      </c>
      <c r="D72" s="1">
        <v>0.31482768956858598</v>
      </c>
      <c r="E72" s="1">
        <v>0.93350070744173896</v>
      </c>
      <c r="F72" s="1">
        <v>0.97352935504627902</v>
      </c>
      <c r="G72" s="1">
        <v>6.8420919651301899</v>
      </c>
      <c r="H72" s="1">
        <v>0.33130999049728599</v>
      </c>
      <c r="I72" s="1">
        <v>0.965531972306377</v>
      </c>
    </row>
    <row r="73" spans="1:9">
      <c r="A73" t="s">
        <v>2710</v>
      </c>
      <c r="B73" t="s">
        <v>763</v>
      </c>
      <c r="C73" t="str">
        <f>VLOOKUP(Table3[[#This Row],[Gene ID]],'ridlon-genomes'!A$2:E$19843,4)</f>
        <v>WP_025835841.1</v>
      </c>
      <c r="D73" s="1">
        <v>0.33013693254805199</v>
      </c>
      <c r="E73" s="1">
        <v>0.94061360670115401</v>
      </c>
      <c r="F73" s="1">
        <v>0.973196372000384</v>
      </c>
      <c r="G73" s="1">
        <v>8.1705546738095904</v>
      </c>
      <c r="H73" s="1">
        <v>0.34561448643735099</v>
      </c>
      <c r="I73" s="1">
        <v>0.96597994026717604</v>
      </c>
    </row>
    <row r="74" spans="1:9">
      <c r="A74" t="s">
        <v>2799</v>
      </c>
      <c r="B74" t="s">
        <v>474</v>
      </c>
      <c r="C74" t="str">
        <f>VLOOKUP(Table3[[#This Row],[Gene ID]],'ridlon-genomes'!A$2:E$19843,4)</f>
        <v>WP_005829126.1</v>
      </c>
      <c r="D74" s="1">
        <v>0.107764400617732</v>
      </c>
      <c r="E74" s="1">
        <v>0.79473070371658805</v>
      </c>
      <c r="F74" s="1">
        <v>0.97319151350506705</v>
      </c>
      <c r="G74" s="1">
        <v>10.395797612648</v>
      </c>
      <c r="H74" s="1">
        <v>0.111236506959991</v>
      </c>
      <c r="I74" s="1">
        <v>0.83427380219992997</v>
      </c>
    </row>
    <row r="75" spans="1:9">
      <c r="A75" t="s">
        <v>2696</v>
      </c>
      <c r="B75" t="s">
        <v>3134</v>
      </c>
      <c r="C75" t="str">
        <f>VLOOKUP(Table3[[#This Row],[Gene ID]],'ridlon-genomes'!A$2:E$19843,4)</f>
        <v>WP_005825474.1</v>
      </c>
      <c r="D75" s="1">
        <v>0.213699728977153</v>
      </c>
      <c r="E75" s="1">
        <v>0.84005171807071699</v>
      </c>
      <c r="F75" s="1">
        <v>0.97183683861763603</v>
      </c>
      <c r="G75" s="1">
        <v>8.9906205103778998</v>
      </c>
      <c r="H75" s="1">
        <v>0.22137808610120099</v>
      </c>
      <c r="I75" s="1">
        <v>0.86675808135890897</v>
      </c>
    </row>
    <row r="76" spans="1:9">
      <c r="A76" t="s">
        <v>2867</v>
      </c>
      <c r="B76" t="s">
        <v>3205</v>
      </c>
      <c r="C76" t="str">
        <f>VLOOKUP(Table3[[#This Row],[Gene ID]],'ridlon-genomes'!A$2:E$19843,4)</f>
        <v>WP_035448683.1</v>
      </c>
      <c r="D76" s="1">
        <v>0.37401374713637497</v>
      </c>
      <c r="E76" s="1">
        <v>0.95934620800752901</v>
      </c>
      <c r="F76" s="1">
        <v>0.94732760301123498</v>
      </c>
      <c r="G76" s="1">
        <v>7.7385120167589596</v>
      </c>
      <c r="H76" s="1">
        <v>0.39293208634311999</v>
      </c>
      <c r="I76" s="1">
        <v>0.96597994026717604</v>
      </c>
    </row>
    <row r="77" spans="1:9">
      <c r="A77" t="s">
        <v>3057</v>
      </c>
      <c r="B77" t="s">
        <v>2110</v>
      </c>
      <c r="C77" t="str">
        <f>VLOOKUP(Table3[[#This Row],[Gene ID]],'ridlon-genomes'!A$2:E$19843,4)</f>
        <v>WP_005828057.1</v>
      </c>
      <c r="D77" s="1">
        <v>0.21887174022664199</v>
      </c>
      <c r="E77" s="1">
        <v>0.84005171807071699</v>
      </c>
      <c r="F77" s="1">
        <v>0.931599085026526</v>
      </c>
      <c r="G77" s="1">
        <v>8.9553257438480305</v>
      </c>
      <c r="H77" s="1">
        <v>0.22806209619404799</v>
      </c>
      <c r="I77" s="1">
        <v>0.86675808135890897</v>
      </c>
    </row>
    <row r="78" spans="1:9">
      <c r="A78" t="s">
        <v>3007</v>
      </c>
      <c r="B78" t="s">
        <v>3260</v>
      </c>
      <c r="C78" t="str">
        <f>VLOOKUP(Table3[[#This Row],[Gene ID]],'ridlon-genomes'!A$2:E$19843,4)</f>
        <v>WP_022401337.1</v>
      </c>
      <c r="D78" s="1">
        <v>0.28460130436329301</v>
      </c>
      <c r="E78" s="1">
        <v>0.91237235509202197</v>
      </c>
      <c r="F78" s="1">
        <v>0.92969819597475001</v>
      </c>
      <c r="G78" s="1">
        <v>8.4438740295410994</v>
      </c>
      <c r="H78" s="1">
        <v>0.297272446949084</v>
      </c>
      <c r="I78" s="1">
        <v>0.94755592465020499</v>
      </c>
    </row>
    <row r="79" spans="1:9">
      <c r="A79" t="s">
        <v>2633</v>
      </c>
      <c r="B79" t="s">
        <v>3109</v>
      </c>
      <c r="C79" t="str">
        <f>VLOOKUP(Table3[[#This Row],[Gene ID]],'ridlon-genomes'!A$2:E$19843,4)</f>
        <v>WP_005827747.1</v>
      </c>
      <c r="D79" s="1">
        <v>6.4670482172612995E-2</v>
      </c>
      <c r="E79" s="1">
        <v>0.70806798463113896</v>
      </c>
      <c r="F79" s="1">
        <v>0.913577046953296</v>
      </c>
      <c r="G79" s="1">
        <v>11.369775912797</v>
      </c>
      <c r="H79" s="1">
        <v>6.6539968771484603E-2</v>
      </c>
      <c r="I79" s="1">
        <v>0.77931481561746596</v>
      </c>
    </row>
    <row r="80" spans="1:9">
      <c r="A80" t="s">
        <v>2756</v>
      </c>
      <c r="B80" t="s">
        <v>2136</v>
      </c>
      <c r="C80" t="str">
        <f>VLOOKUP(Table3[[#This Row],[Gene ID]],'ridlon-genomes'!A$2:E$19843,4)</f>
        <v>WP_009038441.1</v>
      </c>
      <c r="D80" s="1">
        <v>0.21539515208587801</v>
      </c>
      <c r="E80" s="1">
        <v>0.84005171807071699</v>
      </c>
      <c r="F80" s="1">
        <v>0.912363090120899</v>
      </c>
      <c r="G80" s="1">
        <v>9.4360051261514695</v>
      </c>
      <c r="H80" s="1">
        <v>0.223691875863373</v>
      </c>
      <c r="I80" s="1">
        <v>0.86675808135890897</v>
      </c>
    </row>
    <row r="81" spans="1:9">
      <c r="A81" t="s">
        <v>2940</v>
      </c>
      <c r="B81" t="s">
        <v>474</v>
      </c>
      <c r="C81" t="str">
        <f>VLOOKUP(Table3[[#This Row],[Gene ID]],'ridlon-genomes'!A$2:E$19843,4)</f>
        <v>WP_005825381.1</v>
      </c>
      <c r="D81" s="1">
        <v>0.140249564159664</v>
      </c>
      <c r="E81" s="1">
        <v>0.82325495263542403</v>
      </c>
      <c r="F81" s="1">
        <v>0.900575941744445</v>
      </c>
      <c r="G81" s="1">
        <v>10.473790282066799</v>
      </c>
      <c r="H81" s="1">
        <v>0.14411500173120401</v>
      </c>
      <c r="I81" s="1">
        <v>0.86675808135890897</v>
      </c>
    </row>
    <row r="82" spans="1:9">
      <c r="A82" t="s">
        <v>2796</v>
      </c>
      <c r="B82" t="s">
        <v>3176</v>
      </c>
      <c r="C82" t="str">
        <f>VLOOKUP(Table3[[#This Row],[Gene ID]],'ridlon-genomes'!A$2:E$19843,4)</f>
        <v>WP_005829122.1</v>
      </c>
      <c r="D82" s="1">
        <v>0.31831304678153199</v>
      </c>
      <c r="E82" s="1">
        <v>0.93497124388818897</v>
      </c>
      <c r="F82" s="1">
        <v>0.89316083125453805</v>
      </c>
      <c r="G82" s="1">
        <v>8.2231504442774899</v>
      </c>
      <c r="H82" s="1">
        <v>0.32879970526992303</v>
      </c>
      <c r="I82" s="1">
        <v>0.96372327406701397</v>
      </c>
    </row>
    <row r="83" spans="1:9">
      <c r="A83" t="s">
        <v>2807</v>
      </c>
      <c r="B83" t="s">
        <v>2326</v>
      </c>
      <c r="C83" t="str">
        <f>VLOOKUP(Table3[[#This Row],[Gene ID]],'ridlon-genomes'!A$2:E$19843,4)</f>
        <v>WP_005829145.1</v>
      </c>
      <c r="D83" s="1">
        <v>0.19370704767892299</v>
      </c>
      <c r="E83" s="1">
        <v>0.82325495263542403</v>
      </c>
      <c r="F83" s="1">
        <v>0.88840736757487604</v>
      </c>
      <c r="G83" s="1">
        <v>11.0093274358071</v>
      </c>
      <c r="H83" s="1">
        <v>0.20025165648621401</v>
      </c>
      <c r="I83" s="1">
        <v>0.86675808135890897</v>
      </c>
    </row>
    <row r="84" spans="1:9">
      <c r="A84" t="s">
        <v>2801</v>
      </c>
      <c r="B84" t="s">
        <v>2235</v>
      </c>
      <c r="C84" t="str">
        <f>VLOOKUP(Table3[[#This Row],[Gene ID]],'ridlon-genomes'!A$2:E$19843,4)</f>
        <v>WP_005829130.1</v>
      </c>
      <c r="D84" s="1">
        <v>4.5985283886136603E-2</v>
      </c>
      <c r="E84" s="1">
        <v>0.70806798463113896</v>
      </c>
      <c r="F84" s="1">
        <v>0.88530111819300195</v>
      </c>
      <c r="G84" s="1">
        <v>12.1739944825108</v>
      </c>
      <c r="H84" s="1">
        <v>4.7281468839284503E-2</v>
      </c>
      <c r="I84" s="1">
        <v>0.77931481561746596</v>
      </c>
    </row>
    <row r="85" spans="1:9">
      <c r="A85" t="s">
        <v>2948</v>
      </c>
      <c r="B85" t="s">
        <v>3232</v>
      </c>
      <c r="C85" t="str">
        <f>VLOOKUP(Table3[[#This Row],[Gene ID]],'ridlon-genomes'!A$2:E$19843,4)</f>
        <v>WP_009038625.1</v>
      </c>
      <c r="D85" s="1">
        <v>0.40785001450438002</v>
      </c>
      <c r="E85" s="1">
        <v>0.959575470325017</v>
      </c>
      <c r="F85" s="1">
        <v>0.87701891580553304</v>
      </c>
      <c r="G85" s="1">
        <v>7.6161478534704496</v>
      </c>
      <c r="H85" s="1">
        <v>0.42233873282720502</v>
      </c>
      <c r="I85" s="1">
        <v>0.96597994026717604</v>
      </c>
    </row>
    <row r="86" spans="1:9">
      <c r="A86" t="s">
        <v>2879</v>
      </c>
      <c r="B86" t="s">
        <v>3208</v>
      </c>
      <c r="C86" t="str">
        <f>VLOOKUP(Table3[[#This Row],[Gene ID]],'ridlon-genomes'!A$2:E$19843,4)</f>
        <v>WP_057281165.1</v>
      </c>
      <c r="D86" s="1">
        <v>0.36815850298229302</v>
      </c>
      <c r="E86" s="1">
        <v>0.95934620800752901</v>
      </c>
      <c r="F86" s="1">
        <v>0.87643592479171895</v>
      </c>
      <c r="G86" s="1">
        <v>7.5212753128269796</v>
      </c>
      <c r="H86" s="1">
        <v>0.38410792695942397</v>
      </c>
      <c r="I86" s="1">
        <v>0.96597994026717604</v>
      </c>
    </row>
    <row r="87" spans="1:9">
      <c r="A87" t="s">
        <v>2655</v>
      </c>
      <c r="B87" t="s">
        <v>2440</v>
      </c>
      <c r="C87" t="str">
        <f>VLOOKUP(Table3[[#This Row],[Gene ID]],'ridlon-genomes'!A$2:E$19843,4)</f>
        <v>WP_005837183.1</v>
      </c>
      <c r="D87" s="1">
        <v>0.14463812673992399</v>
      </c>
      <c r="E87" s="1">
        <v>0.82325495263542403</v>
      </c>
      <c r="F87" s="1">
        <v>0.87642679203796703</v>
      </c>
      <c r="G87" s="1">
        <v>10.588843550077801</v>
      </c>
      <c r="H87" s="1">
        <v>0.149007624578057</v>
      </c>
      <c r="I87" s="1">
        <v>0.86675808135890897</v>
      </c>
    </row>
    <row r="88" spans="1:9">
      <c r="A88" t="s">
        <v>2632</v>
      </c>
      <c r="B88" t="s">
        <v>3108</v>
      </c>
      <c r="C88" t="str">
        <f>VLOOKUP(Table3[[#This Row],[Gene ID]],'ridlon-genomes'!A$2:E$19843,4)</f>
        <v>WP_005827745.1</v>
      </c>
      <c r="D88" s="1">
        <v>0.14875593306443</v>
      </c>
      <c r="E88" s="1">
        <v>0.82325495263542403</v>
      </c>
      <c r="F88" s="1">
        <v>0.87474980279913495</v>
      </c>
      <c r="G88" s="1">
        <v>10.8706070489864</v>
      </c>
      <c r="H88" s="1">
        <v>0.15412529652074899</v>
      </c>
      <c r="I88" s="1">
        <v>0.86675808135890897</v>
      </c>
    </row>
    <row r="89" spans="1:9">
      <c r="A89" t="s">
        <v>2932</v>
      </c>
      <c r="B89" t="s">
        <v>3209</v>
      </c>
      <c r="C89" t="str">
        <f>VLOOKUP(Table3[[#This Row],[Gene ID]],'ridlon-genomes'!A$2:E$19843,4)</f>
        <v>WP_044467629.1</v>
      </c>
      <c r="D89" s="1">
        <v>0.45103813380542002</v>
      </c>
      <c r="E89" s="1">
        <v>0.959575470325017</v>
      </c>
      <c r="F89" s="1">
        <v>0.87424307036013005</v>
      </c>
      <c r="G89" s="1">
        <v>8.1074427672463294</v>
      </c>
      <c r="H89" s="1">
        <v>0.46610005000374999</v>
      </c>
      <c r="I89" s="1">
        <v>0.96597994026717604</v>
      </c>
    </row>
    <row r="90" spans="1:9">
      <c r="A90" t="s">
        <v>2728</v>
      </c>
      <c r="B90" t="s">
        <v>543</v>
      </c>
      <c r="C90" t="str">
        <f>VLOOKUP(Table3[[#This Row],[Gene ID]],'ridlon-genomes'!A$2:E$19843,4)</f>
        <v>WP_009038431.1</v>
      </c>
      <c r="D90" s="1">
        <v>0.35311959717051</v>
      </c>
      <c r="E90" s="1">
        <v>0.95934620800752901</v>
      </c>
      <c r="F90" s="1">
        <v>0.87310720226537297</v>
      </c>
      <c r="G90" s="1">
        <v>9.3749848833101801</v>
      </c>
      <c r="H90" s="1">
        <v>0.367517134772819</v>
      </c>
      <c r="I90" s="1">
        <v>0.96597994026717604</v>
      </c>
    </row>
    <row r="91" spans="1:9">
      <c r="A91" t="s">
        <v>2798</v>
      </c>
      <c r="B91" t="s">
        <v>3177</v>
      </c>
      <c r="C91" t="str">
        <f>VLOOKUP(Table3[[#This Row],[Gene ID]],'ridlon-genomes'!A$2:E$19843,4)</f>
        <v>WP_005836992.1</v>
      </c>
      <c r="D91" s="1">
        <v>0.16856693168732001</v>
      </c>
      <c r="E91" s="1">
        <v>0.82325495263542403</v>
      </c>
      <c r="F91" s="1">
        <v>0.86144207510933102</v>
      </c>
      <c r="G91" s="1">
        <v>11.0663574780878</v>
      </c>
      <c r="H91" s="1">
        <v>0.17378615229741901</v>
      </c>
      <c r="I91" s="1">
        <v>0.86675808135890897</v>
      </c>
    </row>
    <row r="92" spans="1:9">
      <c r="A92" t="s">
        <v>3060</v>
      </c>
      <c r="B92" t="s">
        <v>3281</v>
      </c>
      <c r="C92" t="str">
        <f>VLOOKUP(Table3[[#This Row],[Gene ID]],'ridlon-genomes'!A$2:E$19843,4)</f>
        <v>WP_005827401.1</v>
      </c>
      <c r="D92" s="1">
        <v>6.9261597340663394E-2</v>
      </c>
      <c r="E92" s="1">
        <v>0.70806798463113896</v>
      </c>
      <c r="F92" s="1">
        <v>0.85212269351104497</v>
      </c>
      <c r="G92" s="1">
        <v>13.8931843346473</v>
      </c>
      <c r="H92" s="1">
        <v>7.1121441779987707E-2</v>
      </c>
      <c r="I92" s="1">
        <v>0.77931481561746596</v>
      </c>
    </row>
    <row r="93" spans="1:9">
      <c r="A93" t="s">
        <v>3063</v>
      </c>
      <c r="B93" t="s">
        <v>585</v>
      </c>
      <c r="C93" t="str">
        <f>VLOOKUP(Table3[[#This Row],[Gene ID]],'ridlon-genomes'!A$2:E$19843,4)</f>
        <v>WP_057281311.1</v>
      </c>
      <c r="D93" s="1">
        <v>0.28803636641821501</v>
      </c>
      <c r="E93" s="1">
        <v>0.91237235509202197</v>
      </c>
      <c r="F93" s="1">
        <v>0.84500700046058097</v>
      </c>
      <c r="G93" s="1">
        <v>9.4436270009571803</v>
      </c>
      <c r="H93" s="1">
        <v>0.296342910675093</v>
      </c>
      <c r="I93" s="1">
        <v>0.94755592465020499</v>
      </c>
    </row>
    <row r="94" spans="1:9">
      <c r="A94" t="s">
        <v>2586</v>
      </c>
      <c r="B94" t="s">
        <v>3085</v>
      </c>
      <c r="C94" t="str">
        <f>VLOOKUP(Table3[[#This Row],[Gene ID]],'ridlon-genomes'!A$2:E$19843,4)</f>
        <v>WP_057281027.1</v>
      </c>
      <c r="D94" s="1">
        <v>0.15799332748189199</v>
      </c>
      <c r="E94" s="1">
        <v>0.82325495263542403</v>
      </c>
      <c r="F94" s="1">
        <v>0.84284080747088097</v>
      </c>
      <c r="G94" s="1">
        <v>10.305986806701799</v>
      </c>
      <c r="H94" s="1">
        <v>0.16218588434207201</v>
      </c>
      <c r="I94" s="1">
        <v>0.86675808135890897</v>
      </c>
    </row>
    <row r="95" spans="1:9">
      <c r="A95" t="s">
        <v>3069</v>
      </c>
      <c r="B95" t="s">
        <v>474</v>
      </c>
      <c r="C95" t="str">
        <f>VLOOKUP(Table3[[#This Row],[Gene ID]],'ridlon-genomes'!A$2:E$19843,4)</f>
        <v>WP_009036867.1</v>
      </c>
      <c r="D95" s="1">
        <v>0.231674079716574</v>
      </c>
      <c r="E95" s="1">
        <v>0.85618681634385996</v>
      </c>
      <c r="F95" s="1">
        <v>0.83052806506015298</v>
      </c>
      <c r="G95" s="1">
        <v>9.6474492701963701</v>
      </c>
      <c r="H95" s="1">
        <v>0.23953026641941499</v>
      </c>
      <c r="I95" s="1">
        <v>0.89168201367811495</v>
      </c>
    </row>
    <row r="96" spans="1:9">
      <c r="A96" t="s">
        <v>2998</v>
      </c>
      <c r="B96" t="s">
        <v>474</v>
      </c>
      <c r="C96" t="str">
        <f>VLOOKUP(Table3[[#This Row],[Gene ID]],'ridlon-genomes'!A$2:E$19843,4)</f>
        <v>WP_057281212.1</v>
      </c>
      <c r="D96" s="1">
        <v>0.13641063540356699</v>
      </c>
      <c r="E96" s="1">
        <v>0.82325495263542403</v>
      </c>
      <c r="F96" s="1">
        <v>0.81913403665100604</v>
      </c>
      <c r="G96" s="1">
        <v>10.3474232276912</v>
      </c>
      <c r="H96" s="1">
        <v>0.14027022332290501</v>
      </c>
      <c r="I96" s="1">
        <v>0.86675808135890897</v>
      </c>
    </row>
    <row r="97" spans="1:9">
      <c r="A97" t="s">
        <v>2644</v>
      </c>
      <c r="B97" t="s">
        <v>2308</v>
      </c>
      <c r="C97" t="str">
        <f>VLOOKUP(Table3[[#This Row],[Gene ID]],'ridlon-genomes'!A$2:E$19843,4)</f>
        <v>WP_016273790.1</v>
      </c>
      <c r="D97" s="1">
        <v>6.8481405911663795E-2</v>
      </c>
      <c r="E97" s="1">
        <v>0.70806798463113896</v>
      </c>
      <c r="F97" s="1">
        <v>0.81879085774691795</v>
      </c>
      <c r="G97" s="1">
        <v>13.4513051535816</v>
      </c>
      <c r="H97" s="1">
        <v>7.0188556688222395E-2</v>
      </c>
      <c r="I97" s="1">
        <v>0.77931481561746596</v>
      </c>
    </row>
    <row r="98" spans="1:9">
      <c r="A98" t="s">
        <v>2979</v>
      </c>
      <c r="B98" t="s">
        <v>3248</v>
      </c>
      <c r="C98" t="str">
        <f>VLOOKUP(Table3[[#This Row],[Gene ID]],'ridlon-genomes'!A$2:E$19843,4)</f>
        <v>WP_057281208.1</v>
      </c>
      <c r="D98" s="1">
        <v>0.40499225143072398</v>
      </c>
      <c r="E98" s="1">
        <v>0.959575470325017</v>
      </c>
      <c r="F98" s="1">
        <v>0.80218348313063803</v>
      </c>
      <c r="G98" s="1">
        <v>7.0284271552936204</v>
      </c>
      <c r="H98" s="1">
        <v>0.41520876247414201</v>
      </c>
      <c r="I98" s="1">
        <v>0.96597994026717604</v>
      </c>
    </row>
    <row r="99" spans="1:9">
      <c r="A99" t="s">
        <v>2984</v>
      </c>
      <c r="B99" t="s">
        <v>3253</v>
      </c>
      <c r="C99" t="str">
        <f>VLOOKUP(Table3[[#This Row],[Gene ID]],'ridlon-genomes'!A$2:E$19843,4)</f>
        <v>WP_005828321.1</v>
      </c>
      <c r="D99" s="1">
        <v>0.159682499444155</v>
      </c>
      <c r="E99" s="1">
        <v>0.82325495263542403</v>
      </c>
      <c r="F99" s="1">
        <v>0.78590958509446496</v>
      </c>
      <c r="G99" s="1">
        <v>10.949982603364701</v>
      </c>
      <c r="H99" s="1">
        <v>0.16444387047569101</v>
      </c>
      <c r="I99" s="1">
        <v>0.86675808135890897</v>
      </c>
    </row>
    <row r="100" spans="1:9">
      <c r="A100" t="s">
        <v>2891</v>
      </c>
      <c r="B100" t="s">
        <v>474</v>
      </c>
      <c r="C100" t="str">
        <f>VLOOKUP(Table3[[#This Row],[Gene ID]],'ridlon-genomes'!A$2:E$19843,4)</f>
        <v>WP_005836647.1</v>
      </c>
      <c r="D100" s="1">
        <v>0.45996574708000398</v>
      </c>
      <c r="E100" s="1">
        <v>0.959575470325017</v>
      </c>
      <c r="F100" s="1">
        <v>0.78556878462833202</v>
      </c>
      <c r="G100" s="1">
        <v>8.0515633924544492</v>
      </c>
      <c r="H100" s="1">
        <v>0.47310537843718398</v>
      </c>
      <c r="I100" s="1">
        <v>0.96597994026717604</v>
      </c>
    </row>
    <row r="101" spans="1:9">
      <c r="A101" t="s">
        <v>2947</v>
      </c>
      <c r="B101" t="s">
        <v>2387</v>
      </c>
      <c r="C101" t="str">
        <f>VLOOKUP(Table3[[#This Row],[Gene ID]],'ridlon-genomes'!A$2:E$19843,4)</f>
        <v>WP_009038624.1</v>
      </c>
      <c r="D101" s="1">
        <v>0.46692596467535702</v>
      </c>
      <c r="E101" s="1">
        <v>0.959575470325017</v>
      </c>
      <c r="F101" s="1">
        <v>0.76186016123518596</v>
      </c>
      <c r="G101" s="1">
        <v>7.2348498260033498</v>
      </c>
      <c r="H101" s="1">
        <v>0.47902704566847498</v>
      </c>
      <c r="I101" s="1">
        <v>0.96597994026717604</v>
      </c>
    </row>
    <row r="102" spans="1:9">
      <c r="A102" t="s">
        <v>3012</v>
      </c>
      <c r="B102" t="s">
        <v>2079</v>
      </c>
      <c r="C102" t="str">
        <f>VLOOKUP(Table3[[#This Row],[Gene ID]],'ridlon-genomes'!A$2:E$19843,4)</f>
        <v>WP_057281218.1</v>
      </c>
      <c r="D102" s="1">
        <v>6.8303661935163296E-2</v>
      </c>
      <c r="E102" s="1">
        <v>0.70806798463113896</v>
      </c>
      <c r="F102" s="1">
        <v>0.76039801744938496</v>
      </c>
      <c r="G102" s="1">
        <v>12.4545625255784</v>
      </c>
      <c r="H102" s="1">
        <v>6.9893182234641499E-2</v>
      </c>
      <c r="I102" s="1">
        <v>0.77931481561746596</v>
      </c>
    </row>
    <row r="103" spans="1:9">
      <c r="A103" t="s">
        <v>2885</v>
      </c>
      <c r="B103" t="s">
        <v>3211</v>
      </c>
      <c r="C103" t="str">
        <f>VLOOKUP(Table3[[#This Row],[Gene ID]],'ridlon-genomes'!A$2:E$19843,4)</f>
        <v>WP_057281169.1</v>
      </c>
      <c r="D103" s="1">
        <v>0.39547999932587602</v>
      </c>
      <c r="E103" s="1">
        <v>0.959575470325017</v>
      </c>
      <c r="F103" s="1">
        <v>0.75877378663063799</v>
      </c>
      <c r="G103" s="1">
        <v>8.7867380045299992</v>
      </c>
      <c r="H103" s="1">
        <v>0.40584857826459397</v>
      </c>
      <c r="I103" s="1">
        <v>0.96597994026717604</v>
      </c>
    </row>
    <row r="104" spans="1:9">
      <c r="A104" t="s">
        <v>2600</v>
      </c>
      <c r="B104" t="s">
        <v>595</v>
      </c>
      <c r="C104" t="str">
        <f>VLOOKUP(Table3[[#This Row],[Gene ID]],'ridlon-genomes'!A$2:E$19843,4)</f>
        <v>WP_005827678.1</v>
      </c>
      <c r="D104" s="1">
        <v>0.505362180255302</v>
      </c>
      <c r="E104" s="1">
        <v>0.959575470325017</v>
      </c>
      <c r="F104" s="1">
        <v>0.758061170014662</v>
      </c>
      <c r="G104" s="1">
        <v>7.1098912170320103</v>
      </c>
      <c r="H104" s="1">
        <v>0.52195110376696696</v>
      </c>
      <c r="I104" s="1">
        <v>0.96597994026717604</v>
      </c>
    </row>
    <row r="105" spans="1:9">
      <c r="A105" t="s">
        <v>2613</v>
      </c>
      <c r="B105" t="s">
        <v>2050</v>
      </c>
      <c r="C105" t="str">
        <f>VLOOKUP(Table3[[#This Row],[Gene ID]],'ridlon-genomes'!A$2:E$19843,4)</f>
        <v>WP_005827712.1</v>
      </c>
      <c r="D105" s="1">
        <v>0.422300555015306</v>
      </c>
      <c r="E105" s="1">
        <v>0.959575470325017</v>
      </c>
      <c r="F105" s="1">
        <v>0.75497674150054705</v>
      </c>
      <c r="G105" s="1">
        <v>8.3864957245559406</v>
      </c>
      <c r="H105" s="1">
        <v>0.43605952989484897</v>
      </c>
      <c r="I105" s="1">
        <v>0.96597994026717604</v>
      </c>
    </row>
    <row r="106" spans="1:9">
      <c r="A106" t="s">
        <v>3013</v>
      </c>
      <c r="B106" t="s">
        <v>557</v>
      </c>
      <c r="C106" t="str">
        <f>VLOOKUP(Table3[[#This Row],[Gene ID]],'ridlon-genomes'!A$2:E$19843,4)</f>
        <v>WP_008664316.1</v>
      </c>
      <c r="D106" s="1">
        <v>0.17732289606479201</v>
      </c>
      <c r="E106" s="1">
        <v>0.82325495263542403</v>
      </c>
      <c r="F106" s="1">
        <v>0.74106904428256404</v>
      </c>
      <c r="G106" s="1">
        <v>10.499765314247099</v>
      </c>
      <c r="H106" s="1">
        <v>0.18200241038161599</v>
      </c>
      <c r="I106" s="1">
        <v>0.86675808135890897</v>
      </c>
    </row>
    <row r="107" spans="1:9">
      <c r="A107" t="s">
        <v>2724</v>
      </c>
      <c r="B107" t="s">
        <v>2173</v>
      </c>
      <c r="C107" t="str">
        <f>VLOOKUP(Table3[[#This Row],[Gene ID]],'ridlon-genomes'!A$2:E$19843,4)</f>
        <v>WP_009038429.1</v>
      </c>
      <c r="D107" s="1">
        <v>0.15026891799966</v>
      </c>
      <c r="E107" s="1">
        <v>0.82325495263542403</v>
      </c>
      <c r="F107" s="1">
        <v>0.74085970506995502</v>
      </c>
      <c r="G107" s="1">
        <v>10.736823764983299</v>
      </c>
      <c r="H107" s="1">
        <v>0.15393173039904001</v>
      </c>
      <c r="I107" s="1">
        <v>0.86675808135890897</v>
      </c>
    </row>
    <row r="108" spans="1:9">
      <c r="A108" t="s">
        <v>3035</v>
      </c>
      <c r="B108" t="s">
        <v>540</v>
      </c>
      <c r="C108" t="str">
        <f>VLOOKUP(Table3[[#This Row],[Gene ID]],'ridlon-genomes'!A$2:E$19843,4)</f>
        <v>WP_057281267.1</v>
      </c>
      <c r="D108" s="1">
        <v>0.47190450818354601</v>
      </c>
      <c r="E108" s="1">
        <v>0.959575470325017</v>
      </c>
      <c r="F108" s="1">
        <v>0.73530647306207597</v>
      </c>
      <c r="G108" s="1">
        <v>8.0656166844898909</v>
      </c>
      <c r="H108" s="1">
        <v>0.48548190527982099</v>
      </c>
      <c r="I108" s="1">
        <v>0.96597994026717604</v>
      </c>
    </row>
    <row r="109" spans="1:9">
      <c r="A109" t="s">
        <v>2591</v>
      </c>
      <c r="B109" t="s">
        <v>474</v>
      </c>
      <c r="C109" t="str">
        <f>VLOOKUP(Table3[[#This Row],[Gene ID]],'ridlon-genomes'!A$2:E$19843,4)</f>
        <v>WP_008664452.1</v>
      </c>
      <c r="D109" s="1">
        <v>0.22124771425862599</v>
      </c>
      <c r="E109" s="1">
        <v>0.84206219605894905</v>
      </c>
      <c r="F109" s="1">
        <v>0.73261348063398102</v>
      </c>
      <c r="G109" s="1">
        <v>10.3418101295475</v>
      </c>
      <c r="H109" s="1">
        <v>0.225097980182002</v>
      </c>
      <c r="I109" s="1">
        <v>0.86675808135890897</v>
      </c>
    </row>
    <row r="110" spans="1:9">
      <c r="A110" t="s">
        <v>2866</v>
      </c>
      <c r="B110" t="s">
        <v>3204</v>
      </c>
      <c r="C110" t="str">
        <f>VLOOKUP(Table3[[#This Row],[Gene ID]],'ridlon-genomes'!A$2:E$19843,4)</f>
        <v>WP_057252495.1</v>
      </c>
      <c r="D110" s="1">
        <v>0.52540663775283603</v>
      </c>
      <c r="E110" s="1">
        <v>0.959575470325017</v>
      </c>
      <c r="F110" s="1">
        <v>0.73040877616372601</v>
      </c>
      <c r="G110" s="1">
        <v>8.38024355745595</v>
      </c>
      <c r="H110" s="1">
        <v>0.540826062889604</v>
      </c>
      <c r="I110" s="1">
        <v>0.96597994026717604</v>
      </c>
    </row>
    <row r="111" spans="1:9">
      <c r="A111" t="s">
        <v>2860</v>
      </c>
      <c r="B111" t="s">
        <v>3200</v>
      </c>
      <c r="C111" t="str">
        <f>VLOOKUP(Table3[[#This Row],[Gene ID]],'ridlon-genomes'!A$2:E$19843,4)</f>
        <v>WP_022401007.1</v>
      </c>
      <c r="D111" s="1">
        <v>0.18696428121931</v>
      </c>
      <c r="E111" s="1">
        <v>0.82325495263542403</v>
      </c>
      <c r="F111" s="1">
        <v>0.72187199974487004</v>
      </c>
      <c r="G111" s="1">
        <v>10.8894583336584</v>
      </c>
      <c r="H111" s="1">
        <v>0.191659109663807</v>
      </c>
      <c r="I111" s="1">
        <v>0.86675808135890897</v>
      </c>
    </row>
    <row r="112" spans="1:9">
      <c r="A112" t="s">
        <v>3073</v>
      </c>
      <c r="B112" t="s">
        <v>474</v>
      </c>
      <c r="C112" t="str">
        <f>VLOOKUP(Table3[[#This Row],[Gene ID]],'ridlon-genomes'!A$2:E$19843,4)</f>
        <v>WP_005828040.1</v>
      </c>
      <c r="D112" s="1">
        <v>0.53529715557317903</v>
      </c>
      <c r="E112" s="1">
        <v>0.959575470325017</v>
      </c>
      <c r="F112" s="1">
        <v>0.71003232989326803</v>
      </c>
      <c r="G112" s="1">
        <v>8.2174038035880006</v>
      </c>
      <c r="H112" s="1">
        <v>0.55024656884454004</v>
      </c>
      <c r="I112" s="1">
        <v>0.96597994026717604</v>
      </c>
    </row>
    <row r="113" spans="1:9">
      <c r="A113" t="s">
        <v>2795</v>
      </c>
      <c r="B113" t="s">
        <v>3175</v>
      </c>
      <c r="C113" t="str">
        <f>VLOOKUP(Table3[[#This Row],[Gene ID]],'ridlon-genomes'!A$2:E$19843,4)</f>
        <v>WP_005836994.1</v>
      </c>
      <c r="D113" s="1">
        <v>0.159504797904027</v>
      </c>
      <c r="E113" s="1">
        <v>0.82325495263542403</v>
      </c>
      <c r="F113" s="1">
        <v>0.70600214067277001</v>
      </c>
      <c r="G113" s="1">
        <v>11.508457032648201</v>
      </c>
      <c r="H113" s="1">
        <v>0.163109049527392</v>
      </c>
      <c r="I113" s="1">
        <v>0.86675808135890897</v>
      </c>
    </row>
    <row r="114" spans="1:9">
      <c r="A114" t="s">
        <v>2826</v>
      </c>
      <c r="B114" t="s">
        <v>515</v>
      </c>
      <c r="C114" t="str">
        <f>VLOOKUP(Table3[[#This Row],[Gene ID]],'ridlon-genomes'!A$2:E$19843,4)</f>
        <v>WP_057281149.1</v>
      </c>
      <c r="D114" s="1">
        <v>0.59131655189396504</v>
      </c>
      <c r="E114" s="1">
        <v>0.96214264351450396</v>
      </c>
      <c r="F114" s="1">
        <v>0.70248916367774406</v>
      </c>
      <c r="G114" s="1">
        <v>7.5821734769768403</v>
      </c>
      <c r="H114" s="1">
        <v>0.60965815426986303</v>
      </c>
      <c r="I114" s="1">
        <v>0.96597994026717604</v>
      </c>
    </row>
    <row r="115" spans="1:9">
      <c r="A115" t="s">
        <v>2706</v>
      </c>
      <c r="B115" t="s">
        <v>581</v>
      </c>
      <c r="C115" t="str">
        <f>VLOOKUP(Table3[[#This Row],[Gene ID]],'ridlon-genomes'!A$2:E$19843,4)</f>
        <v>WP_057281120.1</v>
      </c>
      <c r="D115" s="1">
        <v>0.29245362285686999</v>
      </c>
      <c r="E115" s="1">
        <v>0.91237235509202197</v>
      </c>
      <c r="F115" s="1">
        <v>0.69966049101275096</v>
      </c>
      <c r="G115" s="1">
        <v>9.5291381553909105</v>
      </c>
      <c r="H115" s="1">
        <v>0.30042358971864003</v>
      </c>
      <c r="I115" s="1">
        <v>0.95003281221151303</v>
      </c>
    </row>
    <row r="116" spans="1:9">
      <c r="A116" t="s">
        <v>2830</v>
      </c>
      <c r="B116" t="s">
        <v>3188</v>
      </c>
      <c r="C116" t="str">
        <f>VLOOKUP(Table3[[#This Row],[Gene ID]],'ridlon-genomes'!A$2:E$19843,4)</f>
        <v>WP_005829225.1</v>
      </c>
      <c r="D116" s="1">
        <v>0.56069311795461796</v>
      </c>
      <c r="E116" s="1">
        <v>0.959575470325017</v>
      </c>
      <c r="F116" s="1">
        <v>0.69643444738538796</v>
      </c>
      <c r="G116" s="1">
        <v>8.2151967283913105</v>
      </c>
      <c r="H116" s="1">
        <v>0.57714497995946601</v>
      </c>
      <c r="I116" s="1">
        <v>0.96597994026717604</v>
      </c>
    </row>
    <row r="117" spans="1:9">
      <c r="A117" t="s">
        <v>2986</v>
      </c>
      <c r="B117" t="s">
        <v>3255</v>
      </c>
      <c r="C117" t="str">
        <f>VLOOKUP(Table3[[#This Row],[Gene ID]],'ridlon-genomes'!A$2:E$19843,4)</f>
        <v>WP_005828316.1</v>
      </c>
      <c r="D117" s="1">
        <v>0.21740219613516701</v>
      </c>
      <c r="E117" s="1">
        <v>0.84005171807071699</v>
      </c>
      <c r="F117" s="1">
        <v>0.68980241411698595</v>
      </c>
      <c r="G117" s="1">
        <v>11.4618151311721</v>
      </c>
      <c r="H117" s="1">
        <v>0.22241254414862199</v>
      </c>
      <c r="I117" s="1">
        <v>0.86675808135890897</v>
      </c>
    </row>
    <row r="118" spans="1:9">
      <c r="A118" t="s">
        <v>2723</v>
      </c>
      <c r="B118" t="s">
        <v>2066</v>
      </c>
      <c r="C118" t="str">
        <f>VLOOKUP(Table3[[#This Row],[Gene ID]],'ridlon-genomes'!A$2:E$19843,4)</f>
        <v>WP_057281122.1</v>
      </c>
      <c r="D118" s="1">
        <v>0.165763920425089</v>
      </c>
      <c r="E118" s="1">
        <v>0.82325495263542403</v>
      </c>
      <c r="F118" s="1">
        <v>0.68528079565747002</v>
      </c>
      <c r="G118" s="1">
        <v>11.468037620535</v>
      </c>
      <c r="H118" s="1">
        <v>0.16985226621726099</v>
      </c>
      <c r="I118" s="1">
        <v>0.86675808135890897</v>
      </c>
    </row>
    <row r="119" spans="1:9">
      <c r="A119" t="s">
        <v>2782</v>
      </c>
      <c r="B119" t="s">
        <v>2527</v>
      </c>
      <c r="C119" t="str">
        <f>VLOOKUP(Table3[[#This Row],[Gene ID]],'ridlon-genomes'!A$2:E$19843,4)</f>
        <v>WP_005829088.1</v>
      </c>
      <c r="D119" s="1">
        <v>0.24195394778870799</v>
      </c>
      <c r="E119" s="1">
        <v>0.87515257710809202</v>
      </c>
      <c r="F119" s="1">
        <v>0.68167210672676204</v>
      </c>
      <c r="G119" s="1">
        <v>10.521319648139301</v>
      </c>
      <c r="H119" s="1">
        <v>0.24802750296484699</v>
      </c>
      <c r="I119" s="1">
        <v>0.89923041542553395</v>
      </c>
    </row>
    <row r="120" spans="1:9">
      <c r="A120" t="s">
        <v>2675</v>
      </c>
      <c r="B120" t="s">
        <v>2509</v>
      </c>
      <c r="C120" t="str">
        <f>VLOOKUP(Table3[[#This Row],[Gene ID]],'ridlon-genomes'!A$2:E$19843,4)</f>
        <v>WP_005837170.1</v>
      </c>
      <c r="D120" s="1">
        <v>0.16198506701127099</v>
      </c>
      <c r="E120" s="1">
        <v>0.82325495263542403</v>
      </c>
      <c r="F120" s="1">
        <v>0.67618773600649196</v>
      </c>
      <c r="G120" s="1">
        <v>11.894928109458</v>
      </c>
      <c r="H120" s="1">
        <v>0.165357968493379</v>
      </c>
      <c r="I120" s="1">
        <v>0.86675808135890897</v>
      </c>
    </row>
    <row r="121" spans="1:9">
      <c r="A121" t="s">
        <v>3050</v>
      </c>
      <c r="B121" t="s">
        <v>3275</v>
      </c>
      <c r="C121" t="str">
        <f>VLOOKUP(Table3[[#This Row],[Gene ID]],'ridlon-genomes'!A$2:E$19843,4)</f>
        <v>WP_005828075.1</v>
      </c>
      <c r="D121" s="1">
        <v>0.446218461096275</v>
      </c>
      <c r="E121" s="1">
        <v>0.959575470325017</v>
      </c>
      <c r="F121" s="1">
        <v>0.67095528908021596</v>
      </c>
      <c r="G121" s="1">
        <v>7.8960497748609102</v>
      </c>
      <c r="H121" s="1">
        <v>0.45928253496638899</v>
      </c>
      <c r="I121" s="1">
        <v>0.96597994026717604</v>
      </c>
    </row>
    <row r="122" spans="1:9">
      <c r="A122" t="s">
        <v>2729</v>
      </c>
      <c r="B122" t="s">
        <v>3148</v>
      </c>
      <c r="C122" t="str">
        <f>VLOOKUP(Table3[[#This Row],[Gene ID]],'ridlon-genomes'!A$2:E$19843,4)</f>
        <v>WP_008664590.1</v>
      </c>
      <c r="D122" s="1">
        <v>0.45025962007598902</v>
      </c>
      <c r="E122" s="1">
        <v>0.959575470325017</v>
      </c>
      <c r="F122" s="1">
        <v>0.670258774850644</v>
      </c>
      <c r="G122" s="1">
        <v>9.7057717688852296</v>
      </c>
      <c r="H122" s="1">
        <v>0.45996393027385601</v>
      </c>
      <c r="I122" s="1">
        <v>0.96597994026717604</v>
      </c>
    </row>
    <row r="123" spans="1:9">
      <c r="A123" t="s">
        <v>2769</v>
      </c>
      <c r="B123" t="s">
        <v>514</v>
      </c>
      <c r="C123" t="str">
        <f>VLOOKUP(Table3[[#This Row],[Gene ID]],'ridlon-genomes'!A$2:E$19843,4)</f>
        <v>WP_044468406.1</v>
      </c>
      <c r="D123" s="1">
        <v>0.37141939142399799</v>
      </c>
      <c r="E123" s="1">
        <v>0.95934620800752901</v>
      </c>
      <c r="F123" s="1">
        <v>0.664695828462049</v>
      </c>
      <c r="G123" s="1">
        <v>9.9036448057069002</v>
      </c>
      <c r="H123" s="1">
        <v>0.38065865838950902</v>
      </c>
      <c r="I123" s="1">
        <v>0.96597994026717604</v>
      </c>
    </row>
    <row r="124" spans="1:9">
      <c r="A124" t="s">
        <v>2999</v>
      </c>
      <c r="B124" t="s">
        <v>3142</v>
      </c>
      <c r="C124" t="str">
        <f>VLOOKUP(Table3[[#This Row],[Gene ID]],'ridlon-genomes'!A$2:E$19843,4)</f>
        <v>WP_057281213.1</v>
      </c>
      <c r="D124" s="1">
        <v>0.51349211133616901</v>
      </c>
      <c r="E124" s="1">
        <v>0.959575470325017</v>
      </c>
      <c r="F124" s="1">
        <v>0.65999078440441195</v>
      </c>
      <c r="G124" s="1">
        <v>7.7639151220156997</v>
      </c>
      <c r="H124" s="1">
        <v>0.52366732741713795</v>
      </c>
      <c r="I124" s="1">
        <v>0.96597994026717604</v>
      </c>
    </row>
    <row r="125" spans="1:9">
      <c r="A125" t="s">
        <v>2777</v>
      </c>
      <c r="B125" t="s">
        <v>3171</v>
      </c>
      <c r="C125" t="str">
        <f>VLOOKUP(Table3[[#This Row],[Gene ID]],'ridlon-genomes'!A$2:E$19843,4)</f>
        <v>WP_005829073.1</v>
      </c>
      <c r="D125" s="1">
        <v>0.154587062555085</v>
      </c>
      <c r="E125" s="1">
        <v>0.82325495263542403</v>
      </c>
      <c r="F125" s="1">
        <v>0.64879932822124897</v>
      </c>
      <c r="G125" s="1">
        <v>11.876057812126501</v>
      </c>
      <c r="H125" s="1">
        <v>0.15778866175895401</v>
      </c>
      <c r="I125" s="1">
        <v>0.86675808135890897</v>
      </c>
    </row>
    <row r="126" spans="1:9">
      <c r="A126" t="s">
        <v>3071</v>
      </c>
      <c r="B126" t="s">
        <v>514</v>
      </c>
      <c r="C126" t="str">
        <f>VLOOKUP(Table3[[#This Row],[Gene ID]],'ridlon-genomes'!A$2:E$19843,4)</f>
        <v>WP_005828042.1</v>
      </c>
      <c r="D126" s="1">
        <v>0.21289032440424399</v>
      </c>
      <c r="E126" s="1">
        <v>0.84005171807071699</v>
      </c>
      <c r="F126" s="1">
        <v>0.64648428450460405</v>
      </c>
      <c r="G126" s="1">
        <v>10.3967731683165</v>
      </c>
      <c r="H126" s="1">
        <v>0.21815615982067199</v>
      </c>
      <c r="I126" s="1">
        <v>0.86675808135890897</v>
      </c>
    </row>
    <row r="127" spans="1:9">
      <c r="A127" t="s">
        <v>2840</v>
      </c>
      <c r="B127" t="s">
        <v>2360</v>
      </c>
      <c r="C127" t="str">
        <f>VLOOKUP(Table3[[#This Row],[Gene ID]],'ridlon-genomes'!A$2:E$19843,4)</f>
        <v>WP_005829254.1</v>
      </c>
      <c r="D127" s="1">
        <v>0.539504337651454</v>
      </c>
      <c r="E127" s="1">
        <v>0.959575470325017</v>
      </c>
      <c r="F127" s="1">
        <v>0.64000370992943001</v>
      </c>
      <c r="G127" s="1">
        <v>8.1674246364270999</v>
      </c>
      <c r="H127" s="1">
        <v>0.54961389386157899</v>
      </c>
      <c r="I127" s="1">
        <v>0.96597994026717604</v>
      </c>
    </row>
    <row r="128" spans="1:9">
      <c r="A128" t="s">
        <v>2583</v>
      </c>
      <c r="B128" t="s">
        <v>2102</v>
      </c>
      <c r="C128" t="str">
        <f>VLOOKUP(Table3[[#This Row],[Gene ID]],'ridlon-genomes'!A$2:E$19843,4)</f>
        <v>WP_057281025.1</v>
      </c>
      <c r="D128" s="1">
        <v>0.461642821576558</v>
      </c>
      <c r="E128" s="1">
        <v>0.959575470325017</v>
      </c>
      <c r="F128" s="1">
        <v>0.63992273765932395</v>
      </c>
      <c r="G128" s="1">
        <v>9.5522693013204005</v>
      </c>
      <c r="H128" s="1">
        <v>0.47315513054768399</v>
      </c>
      <c r="I128" s="1">
        <v>0.96597994026717604</v>
      </c>
    </row>
    <row r="129" spans="1:9">
      <c r="A129" t="s">
        <v>2985</v>
      </c>
      <c r="B129" t="s">
        <v>3254</v>
      </c>
      <c r="C129" t="str">
        <f>VLOOKUP(Table3[[#This Row],[Gene ID]],'ridlon-genomes'!A$2:E$19843,4)</f>
        <v>WP_005836455.1</v>
      </c>
      <c r="D129" s="1">
        <v>0.27320744350366699</v>
      </c>
      <c r="E129" s="1">
        <v>0.91237235509202197</v>
      </c>
      <c r="F129" s="1">
        <v>0.63752234497573701</v>
      </c>
      <c r="G129" s="1">
        <v>11.7154901889746</v>
      </c>
      <c r="H129" s="1">
        <v>0.278135290333134</v>
      </c>
      <c r="I129" s="1">
        <v>0.94755592465020499</v>
      </c>
    </row>
    <row r="130" spans="1:9">
      <c r="A130" t="s">
        <v>2871</v>
      </c>
      <c r="B130" t="s">
        <v>474</v>
      </c>
      <c r="C130" t="str">
        <f>VLOOKUP(Table3[[#This Row],[Gene ID]],'ridlon-genomes'!A$2:E$19843,4)</f>
        <v>WP_005836672.1</v>
      </c>
      <c r="D130" s="1">
        <v>0.61546344760794403</v>
      </c>
      <c r="E130" s="1">
        <v>0.96314321815679804</v>
      </c>
      <c r="F130" s="1">
        <v>0.63258004957761604</v>
      </c>
      <c r="G130" s="1">
        <v>7.3985386355396203</v>
      </c>
      <c r="H130" s="1">
        <v>0.63092114896979601</v>
      </c>
      <c r="I130" s="1">
        <v>0.96597994026717604</v>
      </c>
    </row>
    <row r="131" spans="1:9">
      <c r="A131" t="s">
        <v>3003</v>
      </c>
      <c r="B131" t="s">
        <v>595</v>
      </c>
      <c r="C131" t="str">
        <f>VLOOKUP(Table3[[#This Row],[Gene ID]],'ridlon-genomes'!A$2:E$19843,4)</f>
        <v>WP_057098104.1</v>
      </c>
      <c r="D131" s="1">
        <v>0.37287485894425398</v>
      </c>
      <c r="E131" s="1">
        <v>0.95934620800752901</v>
      </c>
      <c r="F131" s="1">
        <v>0.63141971086759796</v>
      </c>
      <c r="G131" s="1">
        <v>10.0705810434099</v>
      </c>
      <c r="H131" s="1">
        <v>0.38032680562210602</v>
      </c>
      <c r="I131" s="1">
        <v>0.96597994026717604</v>
      </c>
    </row>
    <row r="132" spans="1:9">
      <c r="A132" t="s">
        <v>2750</v>
      </c>
      <c r="B132" t="s">
        <v>3156</v>
      </c>
      <c r="C132" t="str">
        <f>VLOOKUP(Table3[[#This Row],[Gene ID]],'ridlon-genomes'!A$2:E$19843,4)</f>
        <v>WP_008664609.1</v>
      </c>
      <c r="D132" s="1">
        <v>0.50828058254239505</v>
      </c>
      <c r="E132" s="1">
        <v>0.959575470325017</v>
      </c>
      <c r="F132" s="1">
        <v>0.62800152731277104</v>
      </c>
      <c r="G132" s="1">
        <v>7.4765275108954796</v>
      </c>
      <c r="H132" s="1">
        <v>0.51725255373856205</v>
      </c>
      <c r="I132" s="1">
        <v>0.96597994026717604</v>
      </c>
    </row>
    <row r="133" spans="1:9">
      <c r="A133" t="s">
        <v>3074</v>
      </c>
      <c r="B133" t="s">
        <v>474</v>
      </c>
      <c r="C133" t="str">
        <f>VLOOKUP(Table3[[#This Row],[Gene ID]],'ridlon-genomes'!A$2:E$19843,4)</f>
        <v>WP_005828038.1</v>
      </c>
      <c r="D133" s="1">
        <v>0.55709475599512304</v>
      </c>
      <c r="E133" s="1">
        <v>0.959575470325017</v>
      </c>
      <c r="F133" s="1">
        <v>0.62408443347346398</v>
      </c>
      <c r="G133" s="1">
        <v>8.3955145204103303</v>
      </c>
      <c r="H133" s="1">
        <v>0.56763695669222303</v>
      </c>
      <c r="I133" s="1">
        <v>0.96597994026717604</v>
      </c>
    </row>
    <row r="134" spans="1:9">
      <c r="A134" t="s">
        <v>2911</v>
      </c>
      <c r="B134" t="s">
        <v>515</v>
      </c>
      <c r="C134" t="str">
        <f>VLOOKUP(Table3[[#This Row],[Gene ID]],'ridlon-genomes'!A$2:E$19843,4)</f>
        <v>WP_005825336.1</v>
      </c>
      <c r="D134" s="1">
        <v>0.49796548006521701</v>
      </c>
      <c r="E134" s="1">
        <v>0.959575470325017</v>
      </c>
      <c r="F134" s="1">
        <v>0.61654411580468804</v>
      </c>
      <c r="G134" s="1">
        <v>9.3477765830047801</v>
      </c>
      <c r="H134" s="1">
        <v>0.51038925999275897</v>
      </c>
      <c r="I134" s="1">
        <v>0.96597994026717604</v>
      </c>
    </row>
    <row r="135" spans="1:9">
      <c r="A135" t="s">
        <v>2747</v>
      </c>
      <c r="B135" t="s">
        <v>474</v>
      </c>
      <c r="C135" t="str">
        <f>VLOOKUP(Table3[[#This Row],[Gene ID]],'ridlon-genomes'!A$2:E$19843,4)</f>
        <v>WP_080597332.1</v>
      </c>
      <c r="D135" s="1">
        <v>0.58555804151831203</v>
      </c>
      <c r="E135" s="1">
        <v>0.96214264351450396</v>
      </c>
      <c r="F135" s="1">
        <v>0.61507543729757297</v>
      </c>
      <c r="G135" s="1">
        <v>7.93317961872678</v>
      </c>
      <c r="H135" s="1">
        <v>0.59716238549066303</v>
      </c>
      <c r="I135" s="1">
        <v>0.96597994026717604</v>
      </c>
    </row>
    <row r="136" spans="1:9">
      <c r="A136" t="s">
        <v>2792</v>
      </c>
      <c r="B136" t="s">
        <v>3173</v>
      </c>
      <c r="C136" t="str">
        <f>VLOOKUP(Table3[[#This Row],[Gene ID]],'ridlon-genomes'!A$2:E$19843,4)</f>
        <v>WP_044467776.1</v>
      </c>
      <c r="D136" s="1">
        <v>0.28871845879800001</v>
      </c>
      <c r="E136" s="1">
        <v>0.91237235509202197</v>
      </c>
      <c r="F136" s="1">
        <v>0.61321954309382998</v>
      </c>
      <c r="G136" s="1">
        <v>11.8109270389459</v>
      </c>
      <c r="H136" s="1">
        <v>0.294117742040018</v>
      </c>
      <c r="I136" s="1">
        <v>0.94755592465020499</v>
      </c>
    </row>
    <row r="137" spans="1:9">
      <c r="A137" t="s">
        <v>3066</v>
      </c>
      <c r="B137" t="s">
        <v>3286</v>
      </c>
      <c r="C137" t="str">
        <f>VLOOKUP(Table3[[#This Row],[Gene ID]],'ridlon-genomes'!A$2:E$19843,4)</f>
        <v>WP_057281275.1</v>
      </c>
      <c r="D137" s="1">
        <v>0.57057829411435901</v>
      </c>
      <c r="E137" s="1">
        <v>0.96214264351450396</v>
      </c>
      <c r="F137" s="1">
        <v>0.59916691436734204</v>
      </c>
      <c r="G137" s="1">
        <v>7.8105872079218699</v>
      </c>
      <c r="H137" s="1">
        <v>0.58006699326397204</v>
      </c>
      <c r="I137" s="1">
        <v>0.96597994026717604</v>
      </c>
    </row>
    <row r="138" spans="1:9">
      <c r="A138" t="s">
        <v>2709</v>
      </c>
      <c r="B138" t="s">
        <v>480</v>
      </c>
      <c r="C138" t="str">
        <f>VLOOKUP(Table3[[#This Row],[Gene ID]],'ridlon-genomes'!A$2:E$19843,4)</f>
        <v>WP_057281121.1</v>
      </c>
      <c r="D138" s="1">
        <v>0.39342695321828802</v>
      </c>
      <c r="E138" s="1">
        <v>0.959575470325017</v>
      </c>
      <c r="F138" s="1">
        <v>0.58681015125265201</v>
      </c>
      <c r="G138" s="1">
        <v>9.5341643514788199</v>
      </c>
      <c r="H138" s="1">
        <v>0.40237145066431101</v>
      </c>
      <c r="I138" s="1">
        <v>0.96597994026717604</v>
      </c>
    </row>
    <row r="139" spans="1:9">
      <c r="A139" t="s">
        <v>2642</v>
      </c>
      <c r="B139" t="s">
        <v>3112</v>
      </c>
      <c r="C139" t="str">
        <f>VLOOKUP(Table3[[#This Row],[Gene ID]],'ridlon-genomes'!A$2:E$19843,4)</f>
        <v>WP_005827758.1</v>
      </c>
      <c r="D139" s="1">
        <v>0.34753652927928902</v>
      </c>
      <c r="E139" s="1">
        <v>0.95807367531047305</v>
      </c>
      <c r="F139" s="1">
        <v>0.58164233955520495</v>
      </c>
      <c r="G139" s="1">
        <v>13.8953296240964</v>
      </c>
      <c r="H139" s="1">
        <v>0.353183681221718</v>
      </c>
      <c r="I139" s="1">
        <v>0.96597994026717604</v>
      </c>
    </row>
    <row r="140" spans="1:9">
      <c r="A140" t="s">
        <v>2594</v>
      </c>
      <c r="B140" t="s">
        <v>474</v>
      </c>
      <c r="C140" t="str">
        <f>VLOOKUP(Table3[[#This Row],[Gene ID]],'ridlon-genomes'!A$2:E$19843,4)</f>
        <v>WP_005827666.1</v>
      </c>
      <c r="D140" s="1">
        <v>0.49853265646713601</v>
      </c>
      <c r="E140" s="1">
        <v>0.959575470325017</v>
      </c>
      <c r="F140" s="1">
        <v>0.58077691940265996</v>
      </c>
      <c r="G140" s="1">
        <v>9.4470999044745891</v>
      </c>
      <c r="H140" s="1">
        <v>0.50761502002202397</v>
      </c>
      <c r="I140" s="1">
        <v>0.96597994026717604</v>
      </c>
    </row>
    <row r="141" spans="1:9">
      <c r="A141" t="s">
        <v>2829</v>
      </c>
      <c r="B141" t="s">
        <v>474</v>
      </c>
      <c r="C141" t="str">
        <f>VLOOKUP(Table3[[#This Row],[Gene ID]],'ridlon-genomes'!A$2:E$19843,4)</f>
        <v>WP_005829224.1</v>
      </c>
      <c r="D141" s="1">
        <v>0.60065445218197699</v>
      </c>
      <c r="E141" s="1">
        <v>0.96214264351450396</v>
      </c>
      <c r="F141" s="1">
        <v>0.57297423910516099</v>
      </c>
      <c r="G141" s="1">
        <v>8.2085840658854998</v>
      </c>
      <c r="H141" s="1">
        <v>0.61413604720432602</v>
      </c>
      <c r="I141" s="1">
        <v>0.96597994026717604</v>
      </c>
    </row>
    <row r="142" spans="1:9">
      <c r="A142" t="s">
        <v>2740</v>
      </c>
      <c r="B142" t="s">
        <v>3150</v>
      </c>
      <c r="C142" t="str">
        <f>VLOOKUP(Table3[[#This Row],[Gene ID]],'ridlon-genomes'!A$2:E$19843,4)</f>
        <v>WP_005825535.1</v>
      </c>
      <c r="D142" s="1">
        <v>0.51983642011872999</v>
      </c>
      <c r="E142" s="1">
        <v>0.959575470325017</v>
      </c>
      <c r="F142" s="1">
        <v>0.57207828085971202</v>
      </c>
      <c r="G142" s="1">
        <v>8.2738158415628504</v>
      </c>
      <c r="H142" s="1">
        <v>0.53179819067197298</v>
      </c>
      <c r="I142" s="1">
        <v>0.96597994026717604</v>
      </c>
    </row>
    <row r="143" spans="1:9">
      <c r="A143" t="s">
        <v>2876</v>
      </c>
      <c r="B143" t="s">
        <v>2073</v>
      </c>
      <c r="C143" t="str">
        <f>VLOOKUP(Table3[[#This Row],[Gene ID]],'ridlon-genomes'!A$2:E$19843,4)</f>
        <v>WP_057281164.1</v>
      </c>
      <c r="D143" s="1">
        <v>0.59727152988229204</v>
      </c>
      <c r="E143" s="1">
        <v>0.96214264351450396</v>
      </c>
      <c r="F143" s="1">
        <v>0.56367475730639705</v>
      </c>
      <c r="G143" s="1">
        <v>7.8740202098053098</v>
      </c>
      <c r="H143" s="1">
        <v>0.60973573922444402</v>
      </c>
      <c r="I143" s="1">
        <v>0.96597994026717604</v>
      </c>
    </row>
    <row r="144" spans="1:9">
      <c r="A144" t="s">
        <v>3024</v>
      </c>
      <c r="B144" t="s">
        <v>763</v>
      </c>
      <c r="C144" t="str">
        <f>VLOOKUP(Table3[[#This Row],[Gene ID]],'ridlon-genomes'!A$2:E$19843,4)</f>
        <v>WP_005828155.1</v>
      </c>
      <c r="D144" s="1">
        <v>0.55660254134085096</v>
      </c>
      <c r="E144" s="1">
        <v>0.959575470325017</v>
      </c>
      <c r="F144" s="1">
        <v>0.55365338402561204</v>
      </c>
      <c r="G144" s="1">
        <v>8.3814345412778302</v>
      </c>
      <c r="H144" s="1">
        <v>0.57129626699540303</v>
      </c>
      <c r="I144" s="1">
        <v>0.96597994026717604</v>
      </c>
    </row>
    <row r="145" spans="1:9">
      <c r="A145" t="s">
        <v>2832</v>
      </c>
      <c r="B145" t="s">
        <v>3189</v>
      </c>
      <c r="C145" t="str">
        <f>VLOOKUP(Table3[[#This Row],[Gene ID]],'ridlon-genomes'!A$2:E$19843,4)</f>
        <v>WP_005829226.1</v>
      </c>
      <c r="D145" s="1">
        <v>0.21907231079099099</v>
      </c>
      <c r="E145" s="1">
        <v>0.84005171807071699</v>
      </c>
      <c r="F145" s="1">
        <v>0.55197333933732495</v>
      </c>
      <c r="G145" s="1">
        <v>12.101219834404899</v>
      </c>
      <c r="H145" s="1">
        <v>0.222034351909564</v>
      </c>
      <c r="I145" s="1">
        <v>0.86675808135890897</v>
      </c>
    </row>
    <row r="146" spans="1:9">
      <c r="A146" t="s">
        <v>2923</v>
      </c>
      <c r="B146" t="s">
        <v>2265</v>
      </c>
      <c r="C146" t="str">
        <f>VLOOKUP(Table3[[#This Row],[Gene ID]],'ridlon-genomes'!A$2:E$19843,4)</f>
        <v>WP_057281197.1</v>
      </c>
      <c r="D146" s="1">
        <v>0.45532233802282301</v>
      </c>
      <c r="E146" s="1">
        <v>0.959575470325017</v>
      </c>
      <c r="F146" s="1">
        <v>0.54034157221260004</v>
      </c>
      <c r="G146" s="1">
        <v>9.6799551138239792</v>
      </c>
      <c r="H146" s="1">
        <v>0.460219475893204</v>
      </c>
      <c r="I146" s="1">
        <v>0.96597994026717604</v>
      </c>
    </row>
    <row r="147" spans="1:9">
      <c r="A147" t="s">
        <v>2741</v>
      </c>
      <c r="B147" t="s">
        <v>3151</v>
      </c>
      <c r="C147" t="str">
        <f>VLOOKUP(Table3[[#This Row],[Gene ID]],'ridlon-genomes'!A$2:E$19843,4)</f>
        <v>WP_005825537.1</v>
      </c>
      <c r="D147" s="1">
        <v>0.292696450831957</v>
      </c>
      <c r="E147" s="1">
        <v>0.91237235509202197</v>
      </c>
      <c r="F147" s="1">
        <v>0.53483798231660595</v>
      </c>
      <c r="G147" s="1">
        <v>12.267406406118599</v>
      </c>
      <c r="H147" s="1">
        <v>0.29667230351138002</v>
      </c>
      <c r="I147" s="1">
        <v>0.94755592465020499</v>
      </c>
    </row>
    <row r="148" spans="1:9">
      <c r="A148" t="s">
        <v>2831</v>
      </c>
      <c r="B148" t="s">
        <v>2458</v>
      </c>
      <c r="C148" t="str">
        <f>VLOOKUP(Table3[[#This Row],[Gene ID]],'ridlon-genomes'!A$2:E$19843,4)</f>
        <v>WP_057281000.1</v>
      </c>
      <c r="D148" s="1">
        <v>0.61722579804388999</v>
      </c>
      <c r="E148" s="1">
        <v>0.96314321815679804</v>
      </c>
      <c r="F148" s="1">
        <v>0.53172061668501103</v>
      </c>
      <c r="G148" s="1">
        <v>6.9027282991048002</v>
      </c>
      <c r="H148" s="1">
        <v>0.62581083404361204</v>
      </c>
      <c r="I148" s="1">
        <v>0.96597994026717604</v>
      </c>
    </row>
    <row r="149" spans="1:9">
      <c r="A149" t="s">
        <v>3079</v>
      </c>
      <c r="B149" t="s">
        <v>2396</v>
      </c>
      <c r="C149" t="str">
        <f>VLOOKUP(Table3[[#This Row],[Gene ID]],'ridlon-genomes'!A$2:E$19843,4)</f>
        <v>WP_005827604.1</v>
      </c>
      <c r="D149" s="1">
        <v>0.66430297489634904</v>
      </c>
      <c r="E149" s="1">
        <v>0.96314321815679804</v>
      </c>
      <c r="F149" s="1">
        <v>0.53028862105791297</v>
      </c>
      <c r="G149" s="1">
        <v>7.41160878061795</v>
      </c>
      <c r="H149" s="1">
        <v>0.67691355099306305</v>
      </c>
      <c r="I149" s="1">
        <v>0.96597994026717604</v>
      </c>
    </row>
    <row r="150" spans="1:9">
      <c r="A150" t="s">
        <v>2812</v>
      </c>
      <c r="B150" t="s">
        <v>3181</v>
      </c>
      <c r="C150" t="str">
        <f>VLOOKUP(Table3[[#This Row],[Gene ID]],'ridlon-genomes'!A$2:E$19843,4)</f>
        <v>WP_005836982.1</v>
      </c>
      <c r="D150" s="1">
        <v>0.29875722215758399</v>
      </c>
      <c r="E150" s="1">
        <v>0.91237235509202197</v>
      </c>
      <c r="F150" s="1">
        <v>0.51919558246285102</v>
      </c>
      <c r="G150" s="1">
        <v>11.444452599303199</v>
      </c>
      <c r="H150" s="1">
        <v>0.30363793802054201</v>
      </c>
      <c r="I150" s="1">
        <v>0.95003281221151303</v>
      </c>
    </row>
    <row r="151" spans="1:9">
      <c r="A151" t="s">
        <v>2774</v>
      </c>
      <c r="B151" t="s">
        <v>3168</v>
      </c>
      <c r="C151" t="str">
        <f>VLOOKUP(Table3[[#This Row],[Gene ID]],'ridlon-genomes'!A$2:E$19843,4)</f>
        <v>WP_057281125.1</v>
      </c>
      <c r="D151" s="1">
        <v>0.52587653342350604</v>
      </c>
      <c r="E151" s="1">
        <v>0.959575470325017</v>
      </c>
      <c r="F151" s="1">
        <v>0.51388061329969004</v>
      </c>
      <c r="G151" s="1">
        <v>8.7950230779277305</v>
      </c>
      <c r="H151" s="1">
        <v>0.53576384098155205</v>
      </c>
      <c r="I151" s="1">
        <v>0.96597994026717604</v>
      </c>
    </row>
    <row r="152" spans="1:9">
      <c r="A152" t="s">
        <v>2785</v>
      </c>
      <c r="B152" t="s">
        <v>630</v>
      </c>
      <c r="C152" t="str">
        <f>VLOOKUP(Table3[[#This Row],[Gene ID]],'ridlon-genomes'!A$2:E$19843,4)</f>
        <v>WP_057281128.1</v>
      </c>
      <c r="D152" s="1">
        <v>0.51172632136395102</v>
      </c>
      <c r="E152" s="1">
        <v>0.959575470325017</v>
      </c>
      <c r="F152" s="1">
        <v>0.51332975400022596</v>
      </c>
      <c r="G152" s="1">
        <v>9.3872575790301909</v>
      </c>
      <c r="H152" s="1">
        <v>0.51933095858900602</v>
      </c>
      <c r="I152" s="1">
        <v>0.96597994026717604</v>
      </c>
    </row>
    <row r="153" spans="1:9">
      <c r="A153" t="s">
        <v>2939</v>
      </c>
      <c r="B153" t="s">
        <v>3230</v>
      </c>
      <c r="C153" t="str">
        <f>VLOOKUP(Table3[[#This Row],[Gene ID]],'ridlon-genomes'!A$2:E$19843,4)</f>
        <v>WP_008663311.1</v>
      </c>
      <c r="D153" s="1">
        <v>0.24461662860621899</v>
      </c>
      <c r="E153" s="1">
        <v>0.87855268020543398</v>
      </c>
      <c r="F153" s="1">
        <v>0.50832864695241398</v>
      </c>
      <c r="G153" s="1">
        <v>12.019170444056099</v>
      </c>
      <c r="H153" s="1">
        <v>0.24760524084042401</v>
      </c>
      <c r="I153" s="1">
        <v>0.89923041542553395</v>
      </c>
    </row>
    <row r="154" spans="1:9">
      <c r="A154" t="s">
        <v>2598</v>
      </c>
      <c r="B154" t="s">
        <v>3092</v>
      </c>
      <c r="C154" t="str">
        <f>VLOOKUP(Table3[[#This Row],[Gene ID]],'ridlon-genomes'!A$2:E$19843,4)</f>
        <v>WP_057281038.1</v>
      </c>
      <c r="D154" s="1">
        <v>0.34090296504392897</v>
      </c>
      <c r="E154" s="1">
        <v>0.95527753940881199</v>
      </c>
      <c r="F154" s="1">
        <v>0.50763223776614197</v>
      </c>
      <c r="G154" s="1">
        <v>10.4456584143364</v>
      </c>
      <c r="H154" s="1">
        <v>0.34427919361660297</v>
      </c>
      <c r="I154" s="1">
        <v>0.96597994026717604</v>
      </c>
    </row>
    <row r="155" spans="1:9">
      <c r="A155" t="s">
        <v>2817</v>
      </c>
      <c r="B155" t="s">
        <v>3184</v>
      </c>
      <c r="C155" t="str">
        <f>VLOOKUP(Table3[[#This Row],[Gene ID]],'ridlon-genomes'!A$2:E$19843,4)</f>
        <v>WP_057280998.1</v>
      </c>
      <c r="D155" s="1">
        <v>0.65625785573635098</v>
      </c>
      <c r="E155" s="1">
        <v>0.96314321815679804</v>
      </c>
      <c r="F155" s="1">
        <v>0.50053622241168805</v>
      </c>
      <c r="G155" s="1">
        <v>7.2368577687742004</v>
      </c>
      <c r="H155" s="1">
        <v>0.67897594966214303</v>
      </c>
      <c r="I155" s="1">
        <v>0.96597994026717604</v>
      </c>
    </row>
    <row r="156" spans="1:9">
      <c r="A156" t="s">
        <v>2936</v>
      </c>
      <c r="B156" t="s">
        <v>3229</v>
      </c>
      <c r="C156" t="str">
        <f>VLOOKUP(Table3[[#This Row],[Gene ID]],'ridlon-genomes'!A$2:E$19843,4)</f>
        <v>WP_005825375.1</v>
      </c>
      <c r="D156" s="1">
        <v>0.33896530719652801</v>
      </c>
      <c r="E156" s="1">
        <v>0.95509561696259204</v>
      </c>
      <c r="F156" s="1">
        <v>0.49617452510275201</v>
      </c>
      <c r="G156" s="1">
        <v>11.320921147430299</v>
      </c>
      <c r="H156" s="1">
        <v>0.34379413949986198</v>
      </c>
      <c r="I156" s="1">
        <v>0.96597994026717604</v>
      </c>
    </row>
    <row r="157" spans="1:9">
      <c r="A157" t="s">
        <v>2744</v>
      </c>
      <c r="B157" t="s">
        <v>2383</v>
      </c>
      <c r="C157" t="str">
        <f>VLOOKUP(Table3[[#This Row],[Gene ID]],'ridlon-genomes'!A$2:E$19843,4)</f>
        <v>WP_005825541.1</v>
      </c>
      <c r="D157" s="1">
        <v>0.55173260991694495</v>
      </c>
      <c r="E157" s="1">
        <v>0.959575470325017</v>
      </c>
      <c r="F157" s="1">
        <v>0.49447728889272702</v>
      </c>
      <c r="G157" s="1">
        <v>8.8556350915399804</v>
      </c>
      <c r="H157" s="1">
        <v>0.55751965133676995</v>
      </c>
      <c r="I157" s="1">
        <v>0.96597994026717604</v>
      </c>
    </row>
    <row r="158" spans="1:9">
      <c r="A158" t="s">
        <v>2686</v>
      </c>
      <c r="B158" t="s">
        <v>2283</v>
      </c>
      <c r="C158" t="str">
        <f>VLOOKUP(Table3[[#This Row],[Gene ID]],'ridlon-genomes'!A$2:E$19843,4)</f>
        <v>WP_057280982.1</v>
      </c>
      <c r="D158" s="1">
        <v>0.50222369885010598</v>
      </c>
      <c r="E158" s="1">
        <v>0.959575470325017</v>
      </c>
      <c r="F158" s="1">
        <v>0.477876859208825</v>
      </c>
      <c r="G158" s="1">
        <v>9.53718329444159</v>
      </c>
      <c r="H158" s="1">
        <v>0.50921703694550102</v>
      </c>
      <c r="I158" s="1">
        <v>0.96597994026717604</v>
      </c>
    </row>
    <row r="159" spans="1:9">
      <c r="A159" t="s">
        <v>2743</v>
      </c>
      <c r="B159" t="s">
        <v>583</v>
      </c>
      <c r="C159" t="str">
        <f>VLOOKUP(Table3[[#This Row],[Gene ID]],'ridlon-genomes'!A$2:E$19843,4)</f>
        <v>WP_005825540.1</v>
      </c>
      <c r="D159" s="1">
        <v>0.42888443735866499</v>
      </c>
      <c r="E159" s="1">
        <v>0.959575470325017</v>
      </c>
      <c r="F159" s="1">
        <v>0.47251186519758198</v>
      </c>
      <c r="G159" s="1">
        <v>10.19890273053</v>
      </c>
      <c r="H159" s="1">
        <v>0.43462521567284301</v>
      </c>
      <c r="I159" s="1">
        <v>0.96597994026717604</v>
      </c>
    </row>
    <row r="160" spans="1:9">
      <c r="A160" t="s">
        <v>2987</v>
      </c>
      <c r="B160" t="s">
        <v>3256</v>
      </c>
      <c r="C160" t="str">
        <f>VLOOKUP(Table3[[#This Row],[Gene ID]],'ridlon-genomes'!A$2:E$19843,4)</f>
        <v>WP_005828314.1</v>
      </c>
      <c r="D160" s="1">
        <v>0.39490764619824398</v>
      </c>
      <c r="E160" s="1">
        <v>0.959575470325017</v>
      </c>
      <c r="F160" s="1">
        <v>0.471048186887358</v>
      </c>
      <c r="G160" s="1">
        <v>11.8997462337947</v>
      </c>
      <c r="H160" s="1">
        <v>0.40030844843403501</v>
      </c>
      <c r="I160" s="1">
        <v>0.96597994026717604</v>
      </c>
    </row>
    <row r="161" spans="1:9">
      <c r="A161" t="s">
        <v>2623</v>
      </c>
      <c r="B161" t="s">
        <v>3102</v>
      </c>
      <c r="C161" t="str">
        <f>VLOOKUP(Table3[[#This Row],[Gene ID]],'ridlon-genomes'!A$2:E$19843,4)</f>
        <v>WP_009038369.1</v>
      </c>
      <c r="D161" s="1">
        <v>0.60570976565587797</v>
      </c>
      <c r="E161" s="1">
        <v>0.96214264351450396</v>
      </c>
      <c r="F161" s="1">
        <v>0.46919942892408301</v>
      </c>
      <c r="G161" s="1">
        <v>8.4883769227528205</v>
      </c>
      <c r="H161" s="1">
        <v>0.61731118205341395</v>
      </c>
      <c r="I161" s="1">
        <v>0.96597994026717604</v>
      </c>
    </row>
    <row r="162" spans="1:9">
      <c r="A162" t="s">
        <v>2966</v>
      </c>
      <c r="B162" t="s">
        <v>3242</v>
      </c>
      <c r="C162" t="str">
        <f>VLOOKUP(Table3[[#This Row],[Gene ID]],'ridlon-genomes'!A$2:E$19843,4)</f>
        <v>WP_035448311.1</v>
      </c>
      <c r="D162" s="1">
        <v>0.40618615153272702</v>
      </c>
      <c r="E162" s="1">
        <v>0.959575470325017</v>
      </c>
      <c r="F162" s="1">
        <v>0.46906720554341802</v>
      </c>
      <c r="G162" s="1">
        <v>9.9828029820697495</v>
      </c>
      <c r="H162" s="1">
        <v>0.41231592806147699</v>
      </c>
      <c r="I162" s="1">
        <v>0.96597994026717604</v>
      </c>
    </row>
    <row r="163" spans="1:9">
      <c r="A163" t="s">
        <v>2935</v>
      </c>
      <c r="B163" t="s">
        <v>2122</v>
      </c>
      <c r="C163" t="str">
        <f>VLOOKUP(Table3[[#This Row],[Gene ID]],'ridlon-genomes'!A$2:E$19843,4)</f>
        <v>WP_005836562.1</v>
      </c>
      <c r="D163" s="1">
        <v>0.358484698784441</v>
      </c>
      <c r="E163" s="1">
        <v>0.95934620800752901</v>
      </c>
      <c r="F163" s="1">
        <v>0.46839771750964398</v>
      </c>
      <c r="G163" s="1">
        <v>11.812508011903301</v>
      </c>
      <c r="H163" s="1">
        <v>0.36275149345402002</v>
      </c>
      <c r="I163" s="1">
        <v>0.96597994026717604</v>
      </c>
    </row>
    <row r="164" spans="1:9">
      <c r="A164" t="s">
        <v>2608</v>
      </c>
      <c r="B164" t="s">
        <v>715</v>
      </c>
      <c r="C164" t="str">
        <f>VLOOKUP(Table3[[#This Row],[Gene ID]],'ridlon-genomes'!A$2:E$19843,4)</f>
        <v>WP_057281041.1</v>
      </c>
      <c r="D164" s="1">
        <v>0.53322546270596305</v>
      </c>
      <c r="E164" s="1">
        <v>0.959575470325017</v>
      </c>
      <c r="F164" s="1">
        <v>0.46806181911851802</v>
      </c>
      <c r="G164" s="1">
        <v>10.000636708902499</v>
      </c>
      <c r="H164" s="1">
        <v>0.53772623886544901</v>
      </c>
      <c r="I164" s="1">
        <v>0.96597994026717604</v>
      </c>
    </row>
    <row r="165" spans="1:9">
      <c r="A165" t="s">
        <v>2958</v>
      </c>
      <c r="B165" t="s">
        <v>783</v>
      </c>
      <c r="C165" t="str">
        <f>VLOOKUP(Table3[[#This Row],[Gene ID]],'ridlon-genomes'!A$2:E$19843,4)</f>
        <v>WP_005836522.1</v>
      </c>
      <c r="D165" s="1">
        <v>0.62188625702158695</v>
      </c>
      <c r="E165" s="1">
        <v>0.96314321815679804</v>
      </c>
      <c r="F165" s="1">
        <v>0.44693667456765102</v>
      </c>
      <c r="G165" s="1">
        <v>7.8556156701059798</v>
      </c>
      <c r="H165" s="1">
        <v>0.63196448851130305</v>
      </c>
      <c r="I165" s="1">
        <v>0.96597994026717604</v>
      </c>
    </row>
    <row r="166" spans="1:9">
      <c r="A166" t="s">
        <v>2700</v>
      </c>
      <c r="B166" t="s">
        <v>3137</v>
      </c>
      <c r="C166" t="str">
        <f>VLOOKUP(Table3[[#This Row],[Gene ID]],'ridlon-genomes'!A$2:E$19843,4)</f>
        <v>WP_005825481.1</v>
      </c>
      <c r="D166" s="1">
        <v>0.48719567873528202</v>
      </c>
      <c r="E166" s="1">
        <v>0.959575470325017</v>
      </c>
      <c r="F166" s="1">
        <v>0.44052348384457601</v>
      </c>
      <c r="G166" s="1">
        <v>9.6009056472971395</v>
      </c>
      <c r="H166" s="1">
        <v>0.49210341293766302</v>
      </c>
      <c r="I166" s="1">
        <v>0.96597994026717604</v>
      </c>
    </row>
    <row r="167" spans="1:9">
      <c r="A167" t="s">
        <v>2738</v>
      </c>
      <c r="B167" t="s">
        <v>605</v>
      </c>
      <c r="C167" t="str">
        <f>VLOOKUP(Table3[[#This Row],[Gene ID]],'ridlon-genomes'!A$2:E$19843,4)</f>
        <v>WP_057281123.1</v>
      </c>
      <c r="D167" s="1">
        <v>0.36826059239478998</v>
      </c>
      <c r="E167" s="1">
        <v>0.95934620800752901</v>
      </c>
      <c r="F167" s="1">
        <v>0.440440184627159</v>
      </c>
      <c r="G167" s="1">
        <v>12.372160605615401</v>
      </c>
      <c r="H167" s="1">
        <v>0.37226751921599499</v>
      </c>
      <c r="I167" s="1">
        <v>0.96597994026717604</v>
      </c>
    </row>
    <row r="168" spans="1:9">
      <c r="A168" t="s">
        <v>2638</v>
      </c>
      <c r="B168" t="s">
        <v>3111</v>
      </c>
      <c r="C168" t="str">
        <f>VLOOKUP(Table3[[#This Row],[Gene ID]],'ridlon-genomes'!A$2:E$19843,4)</f>
        <v>WP_057281044.1</v>
      </c>
      <c r="D168" s="1">
        <v>0.31899018909126498</v>
      </c>
      <c r="E168" s="1">
        <v>0.93497124388818897</v>
      </c>
      <c r="F168" s="1">
        <v>0.428949289589308</v>
      </c>
      <c r="G168" s="1">
        <v>12.303234161113201</v>
      </c>
      <c r="H168" s="1">
        <v>0.32117102126865998</v>
      </c>
      <c r="I168" s="1">
        <v>0.95230942352916703</v>
      </c>
    </row>
    <row r="169" spans="1:9">
      <c r="A169" t="s">
        <v>2676</v>
      </c>
      <c r="B169" t="s">
        <v>474</v>
      </c>
      <c r="C169" t="str">
        <f>VLOOKUP(Table3[[#This Row],[Gene ID]],'ridlon-genomes'!A$2:E$19843,4)</f>
        <v>WP_005827827.1</v>
      </c>
      <c r="D169" s="1">
        <v>0.440333048186339</v>
      </c>
      <c r="E169" s="1">
        <v>0.959575470325017</v>
      </c>
      <c r="F169" s="1">
        <v>0.42766608296091202</v>
      </c>
      <c r="G169" s="1">
        <v>10.5659991947183</v>
      </c>
      <c r="H169" s="1">
        <v>0.44558808639191699</v>
      </c>
      <c r="I169" s="1">
        <v>0.96597994026717604</v>
      </c>
    </row>
    <row r="170" spans="1:9">
      <c r="A170" t="s">
        <v>2669</v>
      </c>
      <c r="B170" t="s">
        <v>731</v>
      </c>
      <c r="C170" t="str">
        <f>VLOOKUP(Table3[[#This Row],[Gene ID]],'ridlon-genomes'!A$2:E$19843,4)</f>
        <v>WP_057280980.1</v>
      </c>
      <c r="D170" s="1">
        <v>0.72815653168247896</v>
      </c>
      <c r="E170" s="1">
        <v>0.96314321815679804</v>
      </c>
      <c r="F170" s="1">
        <v>0.42532732492744402</v>
      </c>
      <c r="G170" s="1">
        <v>6.7875243592763903</v>
      </c>
      <c r="H170" s="1">
        <v>0.74266629153869801</v>
      </c>
      <c r="I170" s="1">
        <v>0.96597994026717604</v>
      </c>
    </row>
    <row r="171" spans="1:9">
      <c r="A171" t="s">
        <v>2800</v>
      </c>
      <c r="B171" t="s">
        <v>3178</v>
      </c>
      <c r="C171" t="str">
        <f>VLOOKUP(Table3[[#This Row],[Gene ID]],'ridlon-genomes'!A$2:E$19843,4)</f>
        <v>WP_034523421.1</v>
      </c>
      <c r="D171" s="1">
        <v>0.59791023024113099</v>
      </c>
      <c r="E171" s="1">
        <v>0.96214264351450396</v>
      </c>
      <c r="F171" s="1">
        <v>0.42117947656451199</v>
      </c>
      <c r="G171" s="1">
        <v>8.8212694559001701</v>
      </c>
      <c r="H171" s="1">
        <v>0.60636284376078298</v>
      </c>
      <c r="I171" s="1">
        <v>0.96597994026717604</v>
      </c>
    </row>
    <row r="172" spans="1:9">
      <c r="A172" t="s">
        <v>2619</v>
      </c>
      <c r="B172" t="s">
        <v>3098</v>
      </c>
      <c r="C172" t="str">
        <f>VLOOKUP(Table3[[#This Row],[Gene ID]],'ridlon-genomes'!A$2:E$19843,4)</f>
        <v>WP_008664492.1</v>
      </c>
      <c r="D172" s="1">
        <v>0.58617335900067902</v>
      </c>
      <c r="E172" s="1">
        <v>0.96214264351450396</v>
      </c>
      <c r="F172" s="1">
        <v>0.41446163986451501</v>
      </c>
      <c r="G172" s="1">
        <v>9.0599144318043798</v>
      </c>
      <c r="H172" s="1">
        <v>0.59036779477518098</v>
      </c>
      <c r="I172" s="1">
        <v>0.96597994026717604</v>
      </c>
    </row>
    <row r="173" spans="1:9">
      <c r="A173" t="s">
        <v>2788</v>
      </c>
      <c r="B173" t="s">
        <v>474</v>
      </c>
      <c r="C173" t="str">
        <f>VLOOKUP(Table3[[#This Row],[Gene ID]],'ridlon-genomes'!A$2:E$19843,4)</f>
        <v>WP_057281129.1</v>
      </c>
      <c r="D173" s="1">
        <v>0.67935520874173305</v>
      </c>
      <c r="E173" s="1">
        <v>0.96314321815679804</v>
      </c>
      <c r="F173" s="1">
        <v>0.40608771746981498</v>
      </c>
      <c r="G173" s="1">
        <v>7.2846213266759197</v>
      </c>
      <c r="H173" s="1">
        <v>0.68597552380419502</v>
      </c>
      <c r="I173" s="1">
        <v>0.96597994026717604</v>
      </c>
    </row>
    <row r="174" spans="1:9">
      <c r="A174" t="s">
        <v>2705</v>
      </c>
      <c r="B174" t="s">
        <v>3138</v>
      </c>
      <c r="C174" t="str">
        <f>VLOOKUP(Table3[[#This Row],[Gene ID]],'ridlon-genomes'!A$2:E$19843,4)</f>
        <v>WP_057281119.1</v>
      </c>
      <c r="D174" s="1">
        <v>0.45314725834736502</v>
      </c>
      <c r="E174" s="1">
        <v>0.959575470325017</v>
      </c>
      <c r="F174" s="1">
        <v>0.40602166899745801</v>
      </c>
      <c r="G174" s="1">
        <v>10.8355463793309</v>
      </c>
      <c r="H174" s="1">
        <v>0.45862181755009102</v>
      </c>
      <c r="I174" s="1">
        <v>0.96597994026717604</v>
      </c>
    </row>
    <row r="175" spans="1:9">
      <c r="A175" t="s">
        <v>2914</v>
      </c>
      <c r="B175" t="s">
        <v>2161</v>
      </c>
      <c r="C175" t="str">
        <f>VLOOKUP(Table3[[#This Row],[Gene ID]],'ridlon-genomes'!A$2:E$19843,4)</f>
        <v>WP_057281193.1</v>
      </c>
      <c r="D175" s="1">
        <v>0.76927754501371903</v>
      </c>
      <c r="E175" s="1">
        <v>0.96314321815679804</v>
      </c>
      <c r="F175" s="1">
        <v>0.40042910205251298</v>
      </c>
      <c r="G175" s="1">
        <v>7.0323948319263403</v>
      </c>
      <c r="H175" s="1">
        <v>0.78278554729916605</v>
      </c>
      <c r="I175" s="1">
        <v>0.96597994026717604</v>
      </c>
    </row>
    <row r="176" spans="1:9">
      <c r="A176" t="s">
        <v>2612</v>
      </c>
      <c r="B176" t="s">
        <v>480</v>
      </c>
      <c r="C176" t="str">
        <f>VLOOKUP(Table3[[#This Row],[Gene ID]],'ridlon-genomes'!A$2:E$19843,4)</f>
        <v>WP_057281042.1</v>
      </c>
      <c r="D176" s="1">
        <v>0.51301371909186899</v>
      </c>
      <c r="E176" s="1">
        <v>0.959575470325017</v>
      </c>
      <c r="F176" s="1">
        <v>0.392890754670152</v>
      </c>
      <c r="G176" s="1">
        <v>10.053044180962701</v>
      </c>
      <c r="H176" s="1">
        <v>0.51985668324842804</v>
      </c>
      <c r="I176" s="1">
        <v>0.96597994026717604</v>
      </c>
    </row>
    <row r="177" spans="1:9">
      <c r="A177" t="s">
        <v>2765</v>
      </c>
      <c r="B177" t="s">
        <v>2269</v>
      </c>
      <c r="C177" t="str">
        <f>VLOOKUP(Table3[[#This Row],[Gene ID]],'ridlon-genomes'!A$2:E$19843,4)</f>
        <v>WP_057281288.1</v>
      </c>
      <c r="D177" s="1">
        <v>0.75863573792196703</v>
      </c>
      <c r="E177" s="1">
        <v>0.96314321815679804</v>
      </c>
      <c r="F177" s="1">
        <v>0.39109504180109</v>
      </c>
      <c r="G177" s="1">
        <v>6.28755128415371</v>
      </c>
      <c r="H177" s="1">
        <v>0.765624451121657</v>
      </c>
      <c r="I177" s="1">
        <v>0.96597994026717604</v>
      </c>
    </row>
    <row r="178" spans="1:9">
      <c r="A178" t="s">
        <v>2707</v>
      </c>
      <c r="B178" t="s">
        <v>3139</v>
      </c>
      <c r="C178" t="str">
        <f>VLOOKUP(Table3[[#This Row],[Gene ID]],'ridlon-genomes'!A$2:E$19843,4)</f>
        <v>WP_044468856.1</v>
      </c>
      <c r="D178" s="1">
        <v>0.37754658977959199</v>
      </c>
      <c r="E178" s="1">
        <v>0.959575470325017</v>
      </c>
      <c r="F178" s="1">
        <v>0.387860150376934</v>
      </c>
      <c r="G178" s="1">
        <v>12.0858063329761</v>
      </c>
      <c r="H178" s="1">
        <v>0.38108843567530698</v>
      </c>
      <c r="I178" s="1">
        <v>0.96597994026717604</v>
      </c>
    </row>
    <row r="179" spans="1:9">
      <c r="A179" t="s">
        <v>2665</v>
      </c>
      <c r="B179" t="s">
        <v>474</v>
      </c>
      <c r="C179" t="str">
        <f>VLOOKUP(Table3[[#This Row],[Gene ID]],'ridlon-genomes'!A$2:E$19843,4)</f>
        <v>WP_057281052.1</v>
      </c>
      <c r="D179" s="1">
        <v>0.531950754802062</v>
      </c>
      <c r="E179" s="1">
        <v>0.959575470325017</v>
      </c>
      <c r="F179" s="1">
        <v>0.37955494746887403</v>
      </c>
      <c r="G179" s="1">
        <v>9.8902593016654095</v>
      </c>
      <c r="H179" s="1">
        <v>0.53461434121264195</v>
      </c>
      <c r="I179" s="1">
        <v>0.96597994026717604</v>
      </c>
    </row>
    <row r="180" spans="1:9">
      <c r="A180" t="s">
        <v>2972</v>
      </c>
      <c r="B180" t="s">
        <v>474</v>
      </c>
      <c r="C180" t="str">
        <f>VLOOKUP(Table3[[#This Row],[Gene ID]],'ridlon-genomes'!A$2:E$19843,4)</f>
        <v>WP_005828348.1</v>
      </c>
      <c r="D180" s="1">
        <v>0.66348655685573399</v>
      </c>
      <c r="E180" s="1">
        <v>0.96314321815679804</v>
      </c>
      <c r="F180" s="1">
        <v>0.37765013180823598</v>
      </c>
      <c r="G180" s="1">
        <v>8.5321175793727395</v>
      </c>
      <c r="H180" s="1">
        <v>0.67184431127734701</v>
      </c>
      <c r="I180" s="1">
        <v>0.96597994026717604</v>
      </c>
    </row>
    <row r="181" spans="1:9">
      <c r="A181" t="s">
        <v>3032</v>
      </c>
      <c r="B181" t="s">
        <v>3269</v>
      </c>
      <c r="C181" t="str">
        <f>VLOOKUP(Table3[[#This Row],[Gene ID]],'ridlon-genomes'!A$2:E$19843,4)</f>
        <v>WP_057281265.1</v>
      </c>
      <c r="D181" s="1">
        <v>0.57297835153201304</v>
      </c>
      <c r="E181" s="1">
        <v>0.96214264351450396</v>
      </c>
      <c r="F181" s="1">
        <v>0.373110342303902</v>
      </c>
      <c r="G181" s="1">
        <v>10.4811037260537</v>
      </c>
      <c r="H181" s="1">
        <v>0.57951821178960805</v>
      </c>
      <c r="I181" s="1">
        <v>0.96597994026717604</v>
      </c>
    </row>
    <row r="182" spans="1:9">
      <c r="A182" t="s">
        <v>2691</v>
      </c>
      <c r="B182" t="s">
        <v>3132</v>
      </c>
      <c r="C182" t="str">
        <f>VLOOKUP(Table3[[#This Row],[Gene ID]],'ridlon-genomes'!A$2:E$19843,4)</f>
        <v>WP_005825471.1</v>
      </c>
      <c r="D182" s="1">
        <v>0.543295578959334</v>
      </c>
      <c r="E182" s="1">
        <v>0.959575470325017</v>
      </c>
      <c r="F182" s="1">
        <v>0.37226262744460498</v>
      </c>
      <c r="G182" s="1">
        <v>10.3727324908473</v>
      </c>
      <c r="H182" s="1">
        <v>0.54929087409705202</v>
      </c>
      <c r="I182" s="1">
        <v>0.96597994026717604</v>
      </c>
    </row>
    <row r="183" spans="1:9">
      <c r="A183" t="s">
        <v>2749</v>
      </c>
      <c r="B183" t="s">
        <v>3155</v>
      </c>
      <c r="C183" t="str">
        <f>VLOOKUP(Table3[[#This Row],[Gene ID]],'ridlon-genomes'!A$2:E$19843,4)</f>
        <v>WP_008664608.1</v>
      </c>
      <c r="D183" s="1">
        <v>0.75141608877030097</v>
      </c>
      <c r="E183" s="1">
        <v>0.96314321815679804</v>
      </c>
      <c r="F183" s="1">
        <v>0.37058273412187898</v>
      </c>
      <c r="G183" s="1">
        <v>7.2154786901438603</v>
      </c>
      <c r="H183" s="1">
        <v>0.76078558129356499</v>
      </c>
      <c r="I183" s="1">
        <v>0.96597994026717604</v>
      </c>
    </row>
    <row r="184" spans="1:9">
      <c r="A184" t="s">
        <v>2753</v>
      </c>
      <c r="B184" t="s">
        <v>474</v>
      </c>
      <c r="C184" t="str">
        <f>VLOOKUP(Table3[[#This Row],[Gene ID]],'ridlon-genomes'!A$2:E$19843,4)</f>
        <v>WP_005825555.1</v>
      </c>
      <c r="D184" s="1">
        <v>0.59059197234937899</v>
      </c>
      <c r="E184" s="1">
        <v>0.96214264351450396</v>
      </c>
      <c r="F184" s="1">
        <v>0.35784097660289899</v>
      </c>
      <c r="G184" s="1">
        <v>12.1665485201928</v>
      </c>
      <c r="H184" s="1">
        <v>0.59632010063725904</v>
      </c>
      <c r="I184" s="1">
        <v>0.96597994026717604</v>
      </c>
    </row>
    <row r="185" spans="1:9">
      <c r="A185" t="s">
        <v>2670</v>
      </c>
      <c r="B185" t="s">
        <v>2102</v>
      </c>
      <c r="C185" t="str">
        <f>VLOOKUP(Table3[[#This Row],[Gene ID]],'ridlon-genomes'!A$2:E$19843,4)</f>
        <v>WP_005827815.1</v>
      </c>
      <c r="D185" s="1">
        <v>0.55908830631614304</v>
      </c>
      <c r="E185" s="1">
        <v>0.959575470325017</v>
      </c>
      <c r="F185" s="1">
        <v>0.35733938092904199</v>
      </c>
      <c r="G185" s="1">
        <v>9.7180067155049699</v>
      </c>
      <c r="H185" s="1">
        <v>0.56214148426469601</v>
      </c>
      <c r="I185" s="1">
        <v>0.96597994026717604</v>
      </c>
    </row>
    <row r="186" spans="1:9">
      <c r="A186" t="s">
        <v>2886</v>
      </c>
      <c r="B186" t="s">
        <v>3212</v>
      </c>
      <c r="C186" t="str">
        <f>VLOOKUP(Table3[[#This Row],[Gene ID]],'ridlon-genomes'!A$2:E$19843,4)</f>
        <v>WP_057281170.1</v>
      </c>
      <c r="D186" s="1">
        <v>0.50270800855881004</v>
      </c>
      <c r="E186" s="1">
        <v>0.959575470325017</v>
      </c>
      <c r="F186" s="1">
        <v>0.35017936595521199</v>
      </c>
      <c r="G186" s="1">
        <v>10.466456393024099</v>
      </c>
      <c r="H186" s="1">
        <v>0.50620717132594295</v>
      </c>
      <c r="I186" s="1">
        <v>0.96597994026717604</v>
      </c>
    </row>
    <row r="187" spans="1:9">
      <c r="A187" t="s">
        <v>2667</v>
      </c>
      <c r="B187" t="s">
        <v>715</v>
      </c>
      <c r="C187" t="str">
        <f>VLOOKUP(Table3[[#This Row],[Gene ID]],'ridlon-genomes'!A$2:E$19843,4)</f>
        <v>WP_005827813.1</v>
      </c>
      <c r="D187" s="1">
        <v>0.69051861101853196</v>
      </c>
      <c r="E187" s="1">
        <v>0.96314321815679804</v>
      </c>
      <c r="F187" s="1">
        <v>0.34718359526266801</v>
      </c>
      <c r="G187" s="1">
        <v>9.1662519367011797</v>
      </c>
      <c r="H187" s="1">
        <v>0.69522278462204501</v>
      </c>
      <c r="I187" s="1">
        <v>0.96597994026717604</v>
      </c>
    </row>
    <row r="188" spans="1:9">
      <c r="A188" t="s">
        <v>2944</v>
      </c>
      <c r="B188" t="s">
        <v>2137</v>
      </c>
      <c r="C188" t="str">
        <f>VLOOKUP(Table3[[#This Row],[Gene ID]],'ridlon-genomes'!A$2:E$19843,4)</f>
        <v>WP_005836553.1</v>
      </c>
      <c r="D188" s="1">
        <v>0.73961422588259196</v>
      </c>
      <c r="E188" s="1">
        <v>0.96314321815679804</v>
      </c>
      <c r="F188" s="1">
        <v>0.34526322725828201</v>
      </c>
      <c r="G188" s="1">
        <v>6.35268601975514</v>
      </c>
      <c r="H188" s="1">
        <v>0.74360945234252096</v>
      </c>
      <c r="I188" s="1">
        <v>0.96597994026717604</v>
      </c>
    </row>
    <row r="189" spans="1:9">
      <c r="A189" t="s">
        <v>2791</v>
      </c>
      <c r="B189" t="s">
        <v>2442</v>
      </c>
      <c r="C189" t="str">
        <f>VLOOKUP(Table3[[#This Row],[Gene ID]],'ridlon-genomes'!A$2:E$19843,4)</f>
        <v>WP_057281132.1</v>
      </c>
      <c r="D189" s="1">
        <v>0.56321643398557197</v>
      </c>
      <c r="E189" s="1">
        <v>0.96067017168107605</v>
      </c>
      <c r="F189" s="1">
        <v>0.34447072445187399</v>
      </c>
      <c r="G189" s="1">
        <v>9.9001790563818695</v>
      </c>
      <c r="H189" s="1">
        <v>0.56600165910088096</v>
      </c>
      <c r="I189" s="1">
        <v>0.96597994026717604</v>
      </c>
    </row>
    <row r="190" spans="1:9">
      <c r="A190" t="s">
        <v>2611</v>
      </c>
      <c r="B190" t="s">
        <v>3094</v>
      </c>
      <c r="C190" t="str">
        <f>VLOOKUP(Table3[[#This Row],[Gene ID]],'ridlon-genomes'!A$2:E$19843,4)</f>
        <v>WP_025832138.1</v>
      </c>
      <c r="D190" s="1">
        <v>0.62796175977916002</v>
      </c>
      <c r="E190" s="1">
        <v>0.96314321815679804</v>
      </c>
      <c r="F190" s="1">
        <v>0.34323495735731802</v>
      </c>
      <c r="G190" s="1">
        <v>9.7644096813566108</v>
      </c>
      <c r="H190" s="1">
        <v>0.63517650442310203</v>
      </c>
      <c r="I190" s="1">
        <v>0.96597994026717604</v>
      </c>
    </row>
    <row r="191" spans="1:9">
      <c r="A191" t="s">
        <v>2814</v>
      </c>
      <c r="B191" t="s">
        <v>3182</v>
      </c>
      <c r="C191" t="str">
        <f>VLOOKUP(Table3[[#This Row],[Gene ID]],'ridlon-genomes'!A$2:E$19843,4)</f>
        <v>WP_009038496.1</v>
      </c>
      <c r="D191" s="1">
        <v>0.51132228781987399</v>
      </c>
      <c r="E191" s="1">
        <v>0.959575470325017</v>
      </c>
      <c r="F191" s="1">
        <v>0.336326770709306</v>
      </c>
      <c r="G191" s="1">
        <v>11.5576852037526</v>
      </c>
      <c r="H191" s="1">
        <v>0.51660784742712096</v>
      </c>
      <c r="I191" s="1">
        <v>0.96597994026717604</v>
      </c>
    </row>
    <row r="192" spans="1:9">
      <c r="A192" t="s">
        <v>2897</v>
      </c>
      <c r="B192" t="s">
        <v>3183</v>
      </c>
      <c r="C192" t="str">
        <f>VLOOKUP(Table3[[#This Row],[Gene ID]],'ridlon-genomes'!A$2:E$19843,4)</f>
        <v>WP_057281174.1</v>
      </c>
      <c r="D192" s="1">
        <v>0.69544074191814498</v>
      </c>
      <c r="E192" s="1">
        <v>0.96314321815679804</v>
      </c>
      <c r="F192" s="1">
        <v>0.331386336680564</v>
      </c>
      <c r="G192" s="1">
        <v>8.9011024284684197</v>
      </c>
      <c r="H192" s="1">
        <v>0.69998876685948996</v>
      </c>
      <c r="I192" s="1">
        <v>0.96597994026717604</v>
      </c>
    </row>
    <row r="193" spans="1:9">
      <c r="A193" t="s">
        <v>2652</v>
      </c>
      <c r="B193" t="s">
        <v>3116</v>
      </c>
      <c r="C193" t="str">
        <f>VLOOKUP(Table3[[#This Row],[Gene ID]],'ridlon-genomes'!A$2:E$19843,4)</f>
        <v>WP_009038379.1</v>
      </c>
      <c r="D193" s="1">
        <v>0.69877827583195196</v>
      </c>
      <c r="E193" s="1">
        <v>0.96314321815679804</v>
      </c>
      <c r="F193" s="1">
        <v>0.32921308831805601</v>
      </c>
      <c r="G193" s="1">
        <v>8.6115255079492599</v>
      </c>
      <c r="H193" s="1">
        <v>0.70853491750476205</v>
      </c>
      <c r="I193" s="1">
        <v>0.96597994026717604</v>
      </c>
    </row>
    <row r="194" spans="1:9">
      <c r="A194" t="s">
        <v>2887</v>
      </c>
      <c r="B194" t="s">
        <v>3213</v>
      </c>
      <c r="C194" t="str">
        <f>VLOOKUP(Table3[[#This Row],[Gene ID]],'ridlon-genomes'!A$2:E$19843,4)</f>
        <v>WP_057281171.1</v>
      </c>
      <c r="D194" s="1">
        <v>0.72154219474165904</v>
      </c>
      <c r="E194" s="1">
        <v>0.96314321815679804</v>
      </c>
      <c r="F194" s="1">
        <v>0.32618021837238098</v>
      </c>
      <c r="G194" s="1">
        <v>8.9758673883368694</v>
      </c>
      <c r="H194" s="1">
        <v>0.73164466327073097</v>
      </c>
      <c r="I194" s="1">
        <v>0.96597994026717604</v>
      </c>
    </row>
    <row r="195" spans="1:9">
      <c r="A195" t="s">
        <v>2776</v>
      </c>
      <c r="B195" t="s">
        <v>3170</v>
      </c>
      <c r="C195" t="str">
        <f>VLOOKUP(Table3[[#This Row],[Gene ID]],'ridlon-genomes'!A$2:E$19843,4)</f>
        <v>WP_057281126.1</v>
      </c>
      <c r="D195" s="1">
        <v>0.754038754258611</v>
      </c>
      <c r="E195" s="1">
        <v>0.96314321815679804</v>
      </c>
      <c r="F195" s="1">
        <v>0.32493376464753798</v>
      </c>
      <c r="G195" s="1">
        <v>8.2079417666610208</v>
      </c>
      <c r="H195" s="1">
        <v>0.75913885337980402</v>
      </c>
      <c r="I195" s="1">
        <v>0.96597994026717604</v>
      </c>
    </row>
    <row r="196" spans="1:9">
      <c r="A196" t="s">
        <v>2732</v>
      </c>
      <c r="B196" t="s">
        <v>543</v>
      </c>
      <c r="C196" t="str">
        <f>VLOOKUP(Table3[[#This Row],[Gene ID]],'ridlon-genomes'!A$2:E$19843,4)</f>
        <v>WP_005837118.1</v>
      </c>
      <c r="D196" s="1">
        <v>0.60280691705400002</v>
      </c>
      <c r="E196" s="1">
        <v>0.96214264351450396</v>
      </c>
      <c r="F196" s="1">
        <v>0.32350513079863003</v>
      </c>
      <c r="G196" s="1">
        <v>9.60267689913635</v>
      </c>
      <c r="H196" s="1">
        <v>0.60482310277041496</v>
      </c>
      <c r="I196" s="1">
        <v>0.96597994026717604</v>
      </c>
    </row>
    <row r="197" spans="1:9">
      <c r="A197" t="s">
        <v>2980</v>
      </c>
      <c r="B197" t="s">
        <v>3249</v>
      </c>
      <c r="C197" t="str">
        <f>VLOOKUP(Table3[[#This Row],[Gene ID]],'ridlon-genomes'!A$2:E$19843,4)</f>
        <v>WP_057281209.1</v>
      </c>
      <c r="D197" s="1">
        <v>0.699410190991824</v>
      </c>
      <c r="E197" s="1">
        <v>0.96314321815679804</v>
      </c>
      <c r="F197" s="1">
        <v>0.32304500321627599</v>
      </c>
      <c r="G197" s="1">
        <v>9.0609917070978003</v>
      </c>
      <c r="H197" s="1">
        <v>0.70256398181900703</v>
      </c>
      <c r="I197" s="1">
        <v>0.96597994026717604</v>
      </c>
    </row>
    <row r="198" spans="1:9">
      <c r="A198" t="s">
        <v>3068</v>
      </c>
      <c r="B198" t="s">
        <v>3287</v>
      </c>
      <c r="C198" t="str">
        <f>VLOOKUP(Table3[[#This Row],[Gene ID]],'ridlon-genomes'!A$2:E$19843,4)</f>
        <v>WP_005828045.1</v>
      </c>
      <c r="D198" s="1">
        <v>0.60108087324037296</v>
      </c>
      <c r="E198" s="1">
        <v>0.96214264351450396</v>
      </c>
      <c r="F198" s="1">
        <v>0.32131585388566503</v>
      </c>
      <c r="G198" s="1">
        <v>10.370328555337</v>
      </c>
      <c r="H198" s="1">
        <v>0.60869347178495503</v>
      </c>
      <c r="I198" s="1">
        <v>0.96597994026717604</v>
      </c>
    </row>
    <row r="199" spans="1:9">
      <c r="A199" t="s">
        <v>2794</v>
      </c>
      <c r="B199" t="s">
        <v>3174</v>
      </c>
      <c r="C199" t="str">
        <f>VLOOKUP(Table3[[#This Row],[Gene ID]],'ridlon-genomes'!A$2:E$19843,4)</f>
        <v>WP_005829118.1</v>
      </c>
      <c r="D199" s="1">
        <v>0.578724945078258</v>
      </c>
      <c r="E199" s="1">
        <v>0.96214264351450396</v>
      </c>
      <c r="F199" s="1">
        <v>0.31507803316115701</v>
      </c>
      <c r="G199" s="1">
        <v>10.4445770501385</v>
      </c>
      <c r="H199" s="1">
        <v>0.58439863812965998</v>
      </c>
      <c r="I199" s="1">
        <v>0.96597994026717604</v>
      </c>
    </row>
    <row r="200" spans="1:9">
      <c r="A200" t="s">
        <v>3051</v>
      </c>
      <c r="B200" t="s">
        <v>3276</v>
      </c>
      <c r="C200" t="str">
        <f>VLOOKUP(Table3[[#This Row],[Gene ID]],'ridlon-genomes'!A$2:E$19843,4)</f>
        <v>WP_057281272.1</v>
      </c>
      <c r="D200" s="1">
        <v>0.47952388670270302</v>
      </c>
      <c r="E200" s="1">
        <v>0.959575470325017</v>
      </c>
      <c r="F200" s="1">
        <v>0.31501277012527901</v>
      </c>
      <c r="G200" s="1">
        <v>13.0531480365166</v>
      </c>
      <c r="H200" s="1">
        <v>0.48269393471569499</v>
      </c>
      <c r="I200" s="1">
        <v>0.96597994026717604</v>
      </c>
    </row>
    <row r="201" spans="1:9">
      <c r="A201" t="s">
        <v>2581</v>
      </c>
      <c r="B201" t="s">
        <v>514</v>
      </c>
      <c r="C201" t="str">
        <f>VLOOKUP(Table3[[#This Row],[Gene ID]],'ridlon-genomes'!A$2:E$19843,4)</f>
        <v>WP_057281024.1</v>
      </c>
      <c r="D201" s="1">
        <v>0.68371613744439297</v>
      </c>
      <c r="E201" s="1">
        <v>0.96314321815679804</v>
      </c>
      <c r="F201" s="1">
        <v>0.31474142933349802</v>
      </c>
      <c r="G201" s="1">
        <v>9.1835557497942393</v>
      </c>
      <c r="H201" s="1">
        <v>0.69162422080933805</v>
      </c>
      <c r="I201" s="1">
        <v>0.96597994026717604</v>
      </c>
    </row>
    <row r="202" spans="1:9">
      <c r="A202" t="s">
        <v>2848</v>
      </c>
      <c r="B202" t="s">
        <v>3196</v>
      </c>
      <c r="C202" t="str">
        <f>VLOOKUP(Table3[[#This Row],[Gene ID]],'ridlon-genomes'!A$2:E$19843,4)</f>
        <v>WP_008664373.1</v>
      </c>
      <c r="D202" s="1">
        <v>0.52452402223299599</v>
      </c>
      <c r="E202" s="1">
        <v>0.959575470325017</v>
      </c>
      <c r="F202" s="1">
        <v>0.31432466006896698</v>
      </c>
      <c r="G202" s="1">
        <v>12.1631425207561</v>
      </c>
      <c r="H202" s="1">
        <v>0.52845447777469201</v>
      </c>
      <c r="I202" s="1">
        <v>0.96597994026717604</v>
      </c>
    </row>
    <row r="203" spans="1:9">
      <c r="A203" t="s">
        <v>2721</v>
      </c>
      <c r="B203" t="s">
        <v>3146</v>
      </c>
      <c r="C203" t="str">
        <f>VLOOKUP(Table3[[#This Row],[Gene ID]],'ridlon-genomes'!A$2:E$19843,4)</f>
        <v>WP_004291462.1</v>
      </c>
      <c r="D203" s="1">
        <v>0.81615790225841001</v>
      </c>
      <c r="E203" s="1">
        <v>0.96314321815679804</v>
      </c>
      <c r="F203" s="1">
        <v>0.31272809460026801</v>
      </c>
      <c r="G203" s="1">
        <v>7.6422294386919596</v>
      </c>
      <c r="H203" s="1">
        <v>0.82343929535414695</v>
      </c>
      <c r="I203" s="1">
        <v>0.96597994026717604</v>
      </c>
    </row>
    <row r="204" spans="1:9">
      <c r="A204" t="s">
        <v>2851</v>
      </c>
      <c r="B204" t="s">
        <v>3197</v>
      </c>
      <c r="C204" t="str">
        <f>VLOOKUP(Table3[[#This Row],[Gene ID]],'ridlon-genomes'!A$2:E$19843,4)</f>
        <v>WP_057281158.1</v>
      </c>
      <c r="D204" s="1">
        <v>0.76546175681611295</v>
      </c>
      <c r="E204" s="1">
        <v>0.96314321815679804</v>
      </c>
      <c r="F204" s="1">
        <v>0.30942700969409398</v>
      </c>
      <c r="G204" s="1">
        <v>7.8016421507457299</v>
      </c>
      <c r="H204" s="1">
        <v>0.77475466846855601</v>
      </c>
      <c r="I204" s="1">
        <v>0.96597994026717604</v>
      </c>
    </row>
    <row r="205" spans="1:9">
      <c r="A205" t="s">
        <v>2636</v>
      </c>
      <c r="B205" t="s">
        <v>474</v>
      </c>
      <c r="C205" t="str">
        <f>VLOOKUP(Table3[[#This Row],[Gene ID]],'ridlon-genomes'!A$2:E$19843,4)</f>
        <v>WP_016273796.1</v>
      </c>
      <c r="D205" s="1">
        <v>0.53685058994302304</v>
      </c>
      <c r="E205" s="1">
        <v>0.959575470325017</v>
      </c>
      <c r="F205" s="1">
        <v>0.307652994014255</v>
      </c>
      <c r="G205" s="1">
        <v>11.5416299903143</v>
      </c>
      <c r="H205" s="1">
        <v>0.54071044525865997</v>
      </c>
      <c r="I205" s="1">
        <v>0.96597994026717604</v>
      </c>
    </row>
    <row r="206" spans="1:9">
      <c r="A206" t="s">
        <v>2843</v>
      </c>
      <c r="B206" t="s">
        <v>3194</v>
      </c>
      <c r="C206" t="str">
        <f>VLOOKUP(Table3[[#This Row],[Gene ID]],'ridlon-genomes'!A$2:E$19843,4)</f>
        <v>WP_057281153.1</v>
      </c>
      <c r="D206" s="1">
        <v>0.77902107183876002</v>
      </c>
      <c r="E206" s="1">
        <v>0.96314321815679804</v>
      </c>
      <c r="F206" s="1">
        <v>0.30706246350261401</v>
      </c>
      <c r="G206" s="1">
        <v>6.7677310640938604</v>
      </c>
      <c r="H206" s="1">
        <v>0.78269128088278395</v>
      </c>
      <c r="I206" s="1">
        <v>0.96597994026717604</v>
      </c>
    </row>
    <row r="207" spans="1:9">
      <c r="A207" t="s">
        <v>2661</v>
      </c>
      <c r="B207" t="s">
        <v>514</v>
      </c>
      <c r="C207" t="str">
        <f>VLOOKUP(Table3[[#This Row],[Gene ID]],'ridlon-genomes'!A$2:E$19843,4)</f>
        <v>WP_057281049.1</v>
      </c>
      <c r="D207" s="1">
        <v>0.78692834849113802</v>
      </c>
      <c r="E207" s="1">
        <v>0.96314321815679804</v>
      </c>
      <c r="F207" s="1">
        <v>0.28882239332190102</v>
      </c>
      <c r="G207" s="1">
        <v>6.2931202304369602</v>
      </c>
      <c r="H207" s="1">
        <v>0.79801835135909804</v>
      </c>
      <c r="I207" s="1">
        <v>0.96597994026717604</v>
      </c>
    </row>
    <row r="208" spans="1:9">
      <c r="A208" t="s">
        <v>2956</v>
      </c>
      <c r="B208" t="s">
        <v>474</v>
      </c>
      <c r="C208" t="str">
        <f>VLOOKUP(Table3[[#This Row],[Gene ID]],'ridlon-genomes'!A$2:E$19843,4)</f>
        <v>WP_057281002.1</v>
      </c>
      <c r="D208" s="1">
        <v>0.81340574616164996</v>
      </c>
      <c r="E208" s="1">
        <v>0.96314321815679804</v>
      </c>
      <c r="F208" s="1">
        <v>0.28303535815065101</v>
      </c>
      <c r="G208" s="1">
        <v>7.4604776418294696</v>
      </c>
      <c r="H208" s="1">
        <v>0.82004378346661999</v>
      </c>
      <c r="I208" s="1">
        <v>0.96597994026717604</v>
      </c>
    </row>
    <row r="209" spans="1:9">
      <c r="A209" t="s">
        <v>2660</v>
      </c>
      <c r="B209" t="s">
        <v>3120</v>
      </c>
      <c r="C209" t="str">
        <f>VLOOKUP(Table3[[#This Row],[Gene ID]],'ridlon-genomes'!A$2:E$19843,4)</f>
        <v>WP_055288554.1</v>
      </c>
      <c r="D209" s="1">
        <v>0.78214477540810101</v>
      </c>
      <c r="E209" s="1">
        <v>0.96314321815679804</v>
      </c>
      <c r="F209" s="1">
        <v>0.28132734514648999</v>
      </c>
      <c r="G209" s="1">
        <v>8.4842223712229607</v>
      </c>
      <c r="H209" s="1">
        <v>0.78861599155413398</v>
      </c>
      <c r="I209" s="1">
        <v>0.96597994026717604</v>
      </c>
    </row>
    <row r="210" spans="1:9">
      <c r="A210" t="s">
        <v>2884</v>
      </c>
      <c r="B210" t="s">
        <v>3210</v>
      </c>
      <c r="C210" t="str">
        <f>VLOOKUP(Table3[[#This Row],[Gene ID]],'ridlon-genomes'!A$2:E$19843,4)</f>
        <v>WP_057281300.1</v>
      </c>
      <c r="D210" s="1">
        <v>0.67412667923048097</v>
      </c>
      <c r="E210" s="1">
        <v>0.96314321815679804</v>
      </c>
      <c r="F210" s="1">
        <v>0.27977707181304601</v>
      </c>
      <c r="G210" s="1">
        <v>9.3512207778852208</v>
      </c>
      <c r="H210" s="1">
        <v>0.67658780796707896</v>
      </c>
      <c r="I210" s="1">
        <v>0.96597994026717604</v>
      </c>
    </row>
    <row r="211" spans="1:9">
      <c r="A211" t="s">
        <v>2627</v>
      </c>
      <c r="B211" t="s">
        <v>2466</v>
      </c>
      <c r="C211" t="str">
        <f>VLOOKUP(Table3[[#This Row],[Gene ID]],'ridlon-genomes'!A$2:E$19843,4)</f>
        <v>WP_005827738.1</v>
      </c>
      <c r="D211" s="1">
        <v>0.56777344255214202</v>
      </c>
      <c r="E211" s="1">
        <v>0.96214264351450396</v>
      </c>
      <c r="F211" s="1">
        <v>0.27514626125584002</v>
      </c>
      <c r="G211" s="1">
        <v>11.7112418509078</v>
      </c>
      <c r="H211" s="1">
        <v>0.57233659390637504</v>
      </c>
      <c r="I211" s="1">
        <v>0.96597994026717604</v>
      </c>
    </row>
    <row r="212" spans="1:9">
      <c r="A212" t="s">
        <v>2963</v>
      </c>
      <c r="B212" t="s">
        <v>3239</v>
      </c>
      <c r="C212" t="str">
        <f>VLOOKUP(Table3[[#This Row],[Gene ID]],'ridlon-genomes'!A$2:E$19843,4)</f>
        <v>WP_035448315.1</v>
      </c>
      <c r="D212" s="1">
        <v>0.66763310466075698</v>
      </c>
      <c r="E212" s="1">
        <v>0.96314321815679804</v>
      </c>
      <c r="F212" s="1">
        <v>0.27127347791154</v>
      </c>
      <c r="G212" s="1">
        <v>10.0099239327898</v>
      </c>
      <c r="H212" s="1">
        <v>0.669792097673923</v>
      </c>
      <c r="I212" s="1">
        <v>0.96597994026717604</v>
      </c>
    </row>
    <row r="213" spans="1:9">
      <c r="A213" t="s">
        <v>2957</v>
      </c>
      <c r="B213" t="s">
        <v>3235</v>
      </c>
      <c r="C213" t="str">
        <f>VLOOKUP(Table3[[#This Row],[Gene ID]],'ridlon-genomes'!A$2:E$19843,4)</f>
        <v>WP_005824669.1</v>
      </c>
      <c r="D213" s="1">
        <v>0.710861201277316</v>
      </c>
      <c r="E213" s="1">
        <v>0.96314321815679804</v>
      </c>
      <c r="F213" s="1">
        <v>0.26893867758880502</v>
      </c>
      <c r="G213" s="1">
        <v>8.9944372113120696</v>
      </c>
      <c r="H213" s="1">
        <v>0.71195737946555404</v>
      </c>
      <c r="I213" s="1">
        <v>0.96597994026717604</v>
      </c>
    </row>
    <row r="214" spans="1:9">
      <c r="A214" t="s">
        <v>2746</v>
      </c>
      <c r="B214" t="s">
        <v>474</v>
      </c>
      <c r="C214" t="str">
        <f>VLOOKUP(Table3[[#This Row],[Gene ID]],'ridlon-genomes'!A$2:E$19843,4)</f>
        <v>WP_057280996.1</v>
      </c>
      <c r="D214" s="1">
        <v>0.80665575159469605</v>
      </c>
      <c r="E214" s="1">
        <v>0.96314321815679804</v>
      </c>
      <c r="F214" s="1">
        <v>0.26880715193024901</v>
      </c>
      <c r="G214" s="1">
        <v>8.4476127346752499</v>
      </c>
      <c r="H214" s="1">
        <v>0.81181889398398899</v>
      </c>
      <c r="I214" s="1">
        <v>0.96597994026717604</v>
      </c>
    </row>
    <row r="215" spans="1:9">
      <c r="A215" t="s">
        <v>2909</v>
      </c>
      <c r="B215" t="s">
        <v>3221</v>
      </c>
      <c r="C215" t="str">
        <f>VLOOKUP(Table3[[#This Row],[Gene ID]],'ridlon-genomes'!A$2:E$19843,4)</f>
        <v>WP_005836599.1</v>
      </c>
      <c r="D215" s="1">
        <v>0.75592228113864401</v>
      </c>
      <c r="E215" s="1">
        <v>0.96314321815679804</v>
      </c>
      <c r="F215" s="1">
        <v>0.26253564104002802</v>
      </c>
      <c r="G215" s="1">
        <v>10.9592394055777</v>
      </c>
      <c r="H215" s="1">
        <v>0.76186609392043902</v>
      </c>
      <c r="I215" s="1">
        <v>0.96597994026717604</v>
      </c>
    </row>
    <row r="216" spans="1:9">
      <c r="A216" t="s">
        <v>2810</v>
      </c>
      <c r="B216" t="s">
        <v>474</v>
      </c>
      <c r="C216" t="str">
        <f>VLOOKUP(Table3[[#This Row],[Gene ID]],'ridlon-genomes'!A$2:E$19843,4)</f>
        <v>WP_008663544.1</v>
      </c>
      <c r="D216" s="1">
        <v>0.67184848553281595</v>
      </c>
      <c r="E216" s="1">
        <v>0.96314321815679804</v>
      </c>
      <c r="F216" s="1">
        <v>0.25043415734755903</v>
      </c>
      <c r="G216" s="1">
        <v>11.063845114591601</v>
      </c>
      <c r="H216" s="1">
        <v>0.676232665324634</v>
      </c>
      <c r="I216" s="1">
        <v>0.96597994026717604</v>
      </c>
    </row>
    <row r="217" spans="1:9">
      <c r="A217" t="s">
        <v>2811</v>
      </c>
      <c r="B217" t="s">
        <v>3180</v>
      </c>
      <c r="C217" t="str">
        <f>VLOOKUP(Table3[[#This Row],[Gene ID]],'ridlon-genomes'!A$2:E$19843,4)</f>
        <v>WP_005829157.1</v>
      </c>
      <c r="D217" s="1">
        <v>0.60935700755918598</v>
      </c>
      <c r="E217" s="1">
        <v>0.96214264351450396</v>
      </c>
      <c r="F217" s="1">
        <v>0.24998271863447299</v>
      </c>
      <c r="G217" s="1">
        <v>11.086919612107801</v>
      </c>
      <c r="H217" s="1">
        <v>0.61440932285693906</v>
      </c>
      <c r="I217" s="1">
        <v>0.96597994026717604</v>
      </c>
    </row>
    <row r="218" spans="1:9">
      <c r="A218" t="s">
        <v>2872</v>
      </c>
      <c r="B218" t="s">
        <v>3144</v>
      </c>
      <c r="C218" t="str">
        <f>VLOOKUP(Table3[[#This Row],[Gene ID]],'ridlon-genomes'!A$2:E$19843,4)</f>
        <v>WP_057281162.1</v>
      </c>
      <c r="D218" s="1">
        <v>0.76384552854184595</v>
      </c>
      <c r="E218" s="1">
        <v>0.96314321815679804</v>
      </c>
      <c r="F218" s="1">
        <v>0.24249944411833599</v>
      </c>
      <c r="G218" s="1">
        <v>9.8229669087200495</v>
      </c>
      <c r="H218" s="1">
        <v>0.76576223627642204</v>
      </c>
      <c r="I218" s="1">
        <v>0.96597994026717604</v>
      </c>
    </row>
    <row r="219" spans="1:9">
      <c r="A219" t="s">
        <v>2693</v>
      </c>
      <c r="B219" t="s">
        <v>2431</v>
      </c>
      <c r="C219" t="str">
        <f>VLOOKUP(Table3[[#This Row],[Gene ID]],'ridlon-genomes'!A$2:E$19843,4)</f>
        <v>WP_057280985.1</v>
      </c>
      <c r="D219" s="1">
        <v>0.83598919761504797</v>
      </c>
      <c r="E219" s="1">
        <v>0.96314321815679804</v>
      </c>
      <c r="F219" s="1">
        <v>0.227118405870427</v>
      </c>
      <c r="G219" s="1">
        <v>7.4973126536774997</v>
      </c>
      <c r="H219" s="1">
        <v>0.84282516872342095</v>
      </c>
      <c r="I219" s="1">
        <v>0.96597994026717604</v>
      </c>
    </row>
    <row r="220" spans="1:9">
      <c r="A220" t="s">
        <v>2757</v>
      </c>
      <c r="B220" t="s">
        <v>474</v>
      </c>
      <c r="C220" t="str">
        <f>VLOOKUP(Table3[[#This Row],[Gene ID]],'ridlon-genomes'!A$2:E$19843,4)</f>
        <v>WP_009038442.1</v>
      </c>
      <c r="D220" s="1">
        <v>0.82634615293910896</v>
      </c>
      <c r="E220" s="1">
        <v>0.96314321815679804</v>
      </c>
      <c r="F220" s="1">
        <v>0.22076087395111399</v>
      </c>
      <c r="G220" s="1">
        <v>6.6497690082940899</v>
      </c>
      <c r="H220" s="1">
        <v>0.83183152599879295</v>
      </c>
      <c r="I220" s="1">
        <v>0.96597994026717604</v>
      </c>
    </row>
    <row r="221" spans="1:9">
      <c r="A221" t="s">
        <v>2858</v>
      </c>
      <c r="B221" t="s">
        <v>2393</v>
      </c>
      <c r="C221" t="str">
        <f>VLOOKUP(Table3[[#This Row],[Gene ID]],'ridlon-genomes'!A$2:E$19843,4)</f>
        <v>WP_057281159.1</v>
      </c>
      <c r="D221" s="1">
        <v>0.833719965395887</v>
      </c>
      <c r="E221" s="1">
        <v>0.96314321815679804</v>
      </c>
      <c r="F221" s="1">
        <v>0.207807578633113</v>
      </c>
      <c r="G221" s="1">
        <v>8.1943402741396802</v>
      </c>
      <c r="H221" s="1">
        <v>0.84153398248784805</v>
      </c>
      <c r="I221" s="1">
        <v>0.96597994026717604</v>
      </c>
    </row>
    <row r="222" spans="1:9">
      <c r="A222" t="s">
        <v>3011</v>
      </c>
      <c r="B222" t="s">
        <v>2499</v>
      </c>
      <c r="C222" t="str">
        <f>VLOOKUP(Table3[[#This Row],[Gene ID]],'ridlon-genomes'!A$2:E$19843,4)</f>
        <v>WP_005828265.1</v>
      </c>
      <c r="D222" s="1">
        <v>0.69952392679337505</v>
      </c>
      <c r="E222" s="1">
        <v>0.96314321815679804</v>
      </c>
      <c r="F222" s="1">
        <v>0.19899008694533499</v>
      </c>
      <c r="G222" s="1">
        <v>12.195560704516399</v>
      </c>
      <c r="H222" s="1">
        <v>0.70306450655171704</v>
      </c>
      <c r="I222" s="1">
        <v>0.96597994026717604</v>
      </c>
    </row>
    <row r="223" spans="1:9">
      <c r="A223" t="s">
        <v>2938</v>
      </c>
      <c r="B223" t="s">
        <v>2299</v>
      </c>
      <c r="C223" t="str">
        <f>VLOOKUP(Table3[[#This Row],[Gene ID]],'ridlon-genomes'!A$2:E$19843,4)</f>
        <v>WP_005825377.1</v>
      </c>
      <c r="D223" s="1">
        <v>0.74621283681385797</v>
      </c>
      <c r="E223" s="1">
        <v>0.96314321815679804</v>
      </c>
      <c r="F223" s="1">
        <v>0.19887634679340099</v>
      </c>
      <c r="G223" s="1">
        <v>10.5700669230619</v>
      </c>
      <c r="H223" s="1">
        <v>0.75081685681196997</v>
      </c>
      <c r="I223" s="1">
        <v>0.96597994026717604</v>
      </c>
    </row>
    <row r="224" spans="1:9">
      <c r="A224" t="s">
        <v>3000</v>
      </c>
      <c r="B224" t="s">
        <v>2113</v>
      </c>
      <c r="C224" t="str">
        <f>VLOOKUP(Table3[[#This Row],[Gene ID]],'ridlon-genomes'!A$2:E$19843,4)</f>
        <v>WP_057281214.1</v>
      </c>
      <c r="D224" s="1">
        <v>0.86704256650756995</v>
      </c>
      <c r="E224" s="1">
        <v>0.97149900019190505</v>
      </c>
      <c r="F224" s="1">
        <v>0.19578863937989599</v>
      </c>
      <c r="G224" s="1">
        <v>6.4729154832966804</v>
      </c>
      <c r="H224" s="1">
        <v>0.87172497292056195</v>
      </c>
      <c r="I224" s="1">
        <v>0.97541729987628301</v>
      </c>
    </row>
    <row r="225" spans="1:9">
      <c r="A225" t="s">
        <v>2907</v>
      </c>
      <c r="B225" t="s">
        <v>2150</v>
      </c>
      <c r="C225" t="str">
        <f>VLOOKUP(Table3[[#This Row],[Gene ID]],'ridlon-genomes'!A$2:E$19843,4)</f>
        <v>WP_022401217.1</v>
      </c>
      <c r="D225" s="1">
        <v>0.85682943567923697</v>
      </c>
      <c r="E225" s="1">
        <v>0.97149900019190505</v>
      </c>
      <c r="F225" s="1">
        <v>0.188531239134129</v>
      </c>
      <c r="G225" s="1">
        <v>7.9562175749444997</v>
      </c>
      <c r="H225" s="1">
        <v>0.86249268559946202</v>
      </c>
      <c r="I225" s="1">
        <v>0.97541729987628301</v>
      </c>
    </row>
    <row r="226" spans="1:9">
      <c r="A226" t="s">
        <v>2964</v>
      </c>
      <c r="B226" t="s">
        <v>3240</v>
      </c>
      <c r="C226" t="str">
        <f>VLOOKUP(Table3[[#This Row],[Gene ID]],'ridlon-genomes'!A$2:E$19843,4)</f>
        <v>WP_035448313.1</v>
      </c>
      <c r="D226" s="1">
        <v>0.66722935968667996</v>
      </c>
      <c r="E226" s="1">
        <v>0.96314321815679804</v>
      </c>
      <c r="F226" s="1">
        <v>0.188074150008117</v>
      </c>
      <c r="G226" s="1">
        <v>11.2597828907489</v>
      </c>
      <c r="H226" s="1">
        <v>0.67037293098847694</v>
      </c>
      <c r="I226" s="1">
        <v>0.96597994026717604</v>
      </c>
    </row>
    <row r="227" spans="1:9">
      <c r="A227" t="s">
        <v>2816</v>
      </c>
      <c r="B227" t="s">
        <v>3183</v>
      </c>
      <c r="C227" t="str">
        <f>VLOOKUP(Table3[[#This Row],[Gene ID]],'ridlon-genomes'!A$2:E$19843,4)</f>
        <v>WP_057281135.1</v>
      </c>
      <c r="D227" s="1">
        <v>0.81123974905681695</v>
      </c>
      <c r="E227" s="1">
        <v>0.96314321815679804</v>
      </c>
      <c r="F227" s="1">
        <v>0.17945310163762601</v>
      </c>
      <c r="G227" s="1">
        <v>9.2295702829193402</v>
      </c>
      <c r="H227" s="1">
        <v>0.81670891315754801</v>
      </c>
      <c r="I227" s="1">
        <v>0.96597994026717604</v>
      </c>
    </row>
    <row r="228" spans="1:9">
      <c r="A228" t="s">
        <v>2951</v>
      </c>
      <c r="B228" t="s">
        <v>3234</v>
      </c>
      <c r="C228" t="str">
        <f>VLOOKUP(Table3[[#This Row],[Gene ID]],'ridlon-genomes'!A$2:E$19843,4)</f>
        <v>WP_057281202.1</v>
      </c>
      <c r="D228" s="1">
        <v>0.77898732462703801</v>
      </c>
      <c r="E228" s="1">
        <v>0.96314321815679804</v>
      </c>
      <c r="F228" s="1">
        <v>0.17583284274491201</v>
      </c>
      <c r="G228" s="1">
        <v>10.191646190305001</v>
      </c>
      <c r="H228" s="1">
        <v>0.779569706517237</v>
      </c>
      <c r="I228" s="1">
        <v>0.96597994026717604</v>
      </c>
    </row>
    <row r="229" spans="1:9">
      <c r="A229" t="s">
        <v>2637</v>
      </c>
      <c r="B229" t="s">
        <v>3110</v>
      </c>
      <c r="C229" t="str">
        <f>VLOOKUP(Table3[[#This Row],[Gene ID]],'ridlon-genomes'!A$2:E$19843,4)</f>
        <v>WP_044468212.1</v>
      </c>
      <c r="D229" s="1">
        <v>0.74458524555614902</v>
      </c>
      <c r="E229" s="1">
        <v>0.96314321815679804</v>
      </c>
      <c r="F229" s="1">
        <v>0.17547557958090601</v>
      </c>
      <c r="G229" s="1">
        <v>10.993379418049701</v>
      </c>
      <c r="H229" s="1">
        <v>0.74793373982314704</v>
      </c>
      <c r="I229" s="1">
        <v>0.96597994026717604</v>
      </c>
    </row>
    <row r="230" spans="1:9">
      <c r="A230" t="s">
        <v>2629</v>
      </c>
      <c r="B230" t="s">
        <v>687</v>
      </c>
      <c r="C230" t="str">
        <f>VLOOKUP(Table3[[#This Row],[Gene ID]],'ridlon-genomes'!A$2:E$19843,4)</f>
        <v>WP_005837204.1</v>
      </c>
      <c r="D230" s="1">
        <v>0.72169266979551705</v>
      </c>
      <c r="E230" s="1">
        <v>0.96314321815679804</v>
      </c>
      <c r="F230" s="1">
        <v>0.17410699299350199</v>
      </c>
      <c r="G230" s="1">
        <v>11.0467074004032</v>
      </c>
      <c r="H230" s="1">
        <v>0.724385001596349</v>
      </c>
      <c r="I230" s="1">
        <v>0.96597994026717604</v>
      </c>
    </row>
    <row r="231" spans="1:9">
      <c r="A231" t="s">
        <v>2742</v>
      </c>
      <c r="B231" t="s">
        <v>3152</v>
      </c>
      <c r="C231" t="str">
        <f>VLOOKUP(Table3[[#This Row],[Gene ID]],'ridlon-genomes'!A$2:E$19843,4)</f>
        <v>WP_005825539.1</v>
      </c>
      <c r="D231" s="1">
        <v>0.76117424323467198</v>
      </c>
      <c r="E231" s="1">
        <v>0.96314321815679804</v>
      </c>
      <c r="F231" s="1">
        <v>0.17291556418401299</v>
      </c>
      <c r="G231" s="1">
        <v>12.668229131934799</v>
      </c>
      <c r="H231" s="1">
        <v>0.76424495329591202</v>
      </c>
      <c r="I231" s="1">
        <v>0.96597994026717604</v>
      </c>
    </row>
    <row r="232" spans="1:9">
      <c r="A232" t="s">
        <v>2982</v>
      </c>
      <c r="B232" t="s">
        <v>3251</v>
      </c>
      <c r="C232" t="str">
        <f>VLOOKUP(Table3[[#This Row],[Gene ID]],'ridlon-genomes'!A$2:E$19843,4)</f>
        <v>WP_005828327.1</v>
      </c>
      <c r="D232" s="1">
        <v>0.84793586268059595</v>
      </c>
      <c r="E232" s="1">
        <v>0.96528412939085695</v>
      </c>
      <c r="F232" s="1">
        <v>0.17273412746076899</v>
      </c>
      <c r="G232" s="1">
        <v>8.5256624566508403</v>
      </c>
      <c r="H232" s="1">
        <v>0.84914298343799799</v>
      </c>
      <c r="I232" s="1">
        <v>0.968820853586978</v>
      </c>
    </row>
    <row r="233" spans="1:9">
      <c r="A233" t="s">
        <v>2864</v>
      </c>
      <c r="B233" t="s">
        <v>474</v>
      </c>
      <c r="C233" t="str">
        <f>VLOOKUP(Table3[[#This Row],[Gene ID]],'ridlon-genomes'!A$2:E$19843,4)</f>
        <v>WP_008663413.1</v>
      </c>
      <c r="D233" s="1">
        <v>0.77514078728379199</v>
      </c>
      <c r="E233" s="1">
        <v>0.96314321815679804</v>
      </c>
      <c r="F233" s="1">
        <v>0.17269585035711299</v>
      </c>
      <c r="G233" s="1">
        <v>11.2176754469864</v>
      </c>
      <c r="H233" s="1">
        <v>0.77898929098167202</v>
      </c>
      <c r="I233" s="1">
        <v>0.96597994026717604</v>
      </c>
    </row>
    <row r="234" spans="1:9">
      <c r="A234" t="s">
        <v>2908</v>
      </c>
      <c r="B234" t="s">
        <v>3220</v>
      </c>
      <c r="C234" t="str">
        <f>VLOOKUP(Table3[[#This Row],[Gene ID]],'ridlon-genomes'!A$2:E$19843,4)</f>
        <v>WP_057281190.1</v>
      </c>
      <c r="D234" s="1">
        <v>0.82969637225540405</v>
      </c>
      <c r="E234" s="1">
        <v>0.96314321815679804</v>
      </c>
      <c r="F234" s="1">
        <v>0.16992914148956001</v>
      </c>
      <c r="G234" s="1">
        <v>11.4833681765045</v>
      </c>
      <c r="H234" s="1">
        <v>0.83306405214342205</v>
      </c>
      <c r="I234" s="1">
        <v>0.96597994026717604</v>
      </c>
    </row>
    <row r="235" spans="1:9">
      <c r="A235" t="s">
        <v>2682</v>
      </c>
      <c r="B235" t="s">
        <v>515</v>
      </c>
      <c r="C235" t="str">
        <f>VLOOKUP(Table3[[#This Row],[Gene ID]],'ridlon-genomes'!A$2:E$19843,4)</f>
        <v>WP_057280981.1</v>
      </c>
      <c r="D235" s="1">
        <v>0.75210148397084298</v>
      </c>
      <c r="E235" s="1">
        <v>0.96314321815679804</v>
      </c>
      <c r="F235" s="1">
        <v>0.16490028925936301</v>
      </c>
      <c r="G235" s="1">
        <v>11.153068239089199</v>
      </c>
      <c r="H235" s="1">
        <v>0.75689600030267801</v>
      </c>
      <c r="I235" s="1">
        <v>0.96597994026717604</v>
      </c>
    </row>
    <row r="236" spans="1:9">
      <c r="A236" t="s">
        <v>2647</v>
      </c>
      <c r="B236" t="s">
        <v>3114</v>
      </c>
      <c r="C236" t="str">
        <f>VLOOKUP(Table3[[#This Row],[Gene ID]],'ridlon-genomes'!A$2:E$19843,4)</f>
        <v>WP_057097898.1</v>
      </c>
      <c r="D236" s="1">
        <v>0.70285464977326995</v>
      </c>
      <c r="E236" s="1">
        <v>0.96314321815679804</v>
      </c>
      <c r="F236" s="1">
        <v>0.163657305860929</v>
      </c>
      <c r="G236" s="1">
        <v>11.1178612495866</v>
      </c>
      <c r="H236" s="1">
        <v>0.70438552509631203</v>
      </c>
      <c r="I236" s="1">
        <v>0.96597994026717604</v>
      </c>
    </row>
    <row r="237" spans="1:9">
      <c r="A237" t="s">
        <v>3070</v>
      </c>
      <c r="B237" t="s">
        <v>697</v>
      </c>
      <c r="C237" t="str">
        <f>VLOOKUP(Table3[[#This Row],[Gene ID]],'ridlon-genomes'!A$2:E$19843,4)</f>
        <v>WP_005828043.1</v>
      </c>
      <c r="D237" s="1">
        <v>0.72726116456762602</v>
      </c>
      <c r="E237" s="1">
        <v>0.96314321815679804</v>
      </c>
      <c r="F237" s="1">
        <v>0.161426261116838</v>
      </c>
      <c r="G237" s="1">
        <v>11.0254039771807</v>
      </c>
      <c r="H237" s="1">
        <v>0.72817701356570497</v>
      </c>
      <c r="I237" s="1">
        <v>0.96597994026717604</v>
      </c>
    </row>
    <row r="238" spans="1:9">
      <c r="A238" t="s">
        <v>2697</v>
      </c>
      <c r="B238" t="s">
        <v>3135</v>
      </c>
      <c r="C238" t="str">
        <f>VLOOKUP(Table3[[#This Row],[Gene ID]],'ridlon-genomes'!A$2:E$19843,4)</f>
        <v>WP_016273758.1</v>
      </c>
      <c r="D238" s="1">
        <v>0.74497599507439705</v>
      </c>
      <c r="E238" s="1">
        <v>0.96314321815679804</v>
      </c>
      <c r="F238" s="1">
        <v>0.15869948518132701</v>
      </c>
      <c r="G238" s="1">
        <v>10.9717353391299</v>
      </c>
      <c r="H238" s="1">
        <v>0.74895908181391102</v>
      </c>
      <c r="I238" s="1">
        <v>0.96597994026717604</v>
      </c>
    </row>
    <row r="239" spans="1:9">
      <c r="A239" t="s">
        <v>2672</v>
      </c>
      <c r="B239" t="s">
        <v>3124</v>
      </c>
      <c r="C239" t="str">
        <f>VLOOKUP(Table3[[#This Row],[Gene ID]],'ridlon-genomes'!A$2:E$19843,4)</f>
        <v>WP_005837171.1</v>
      </c>
      <c r="D239" s="1">
        <v>0.74038456827709498</v>
      </c>
      <c r="E239" s="1">
        <v>0.96314321815679804</v>
      </c>
      <c r="F239" s="1">
        <v>0.149566932837262</v>
      </c>
      <c r="G239" s="1">
        <v>11.996469538663799</v>
      </c>
      <c r="H239" s="1">
        <v>0.74305884097802</v>
      </c>
      <c r="I239" s="1">
        <v>0.96597994026717604</v>
      </c>
    </row>
    <row r="240" spans="1:9">
      <c r="A240" t="s">
        <v>2643</v>
      </c>
      <c r="B240" t="s">
        <v>474</v>
      </c>
      <c r="C240" t="str">
        <f>VLOOKUP(Table3[[#This Row],[Gene ID]],'ridlon-genomes'!A$2:E$19843,4)</f>
        <v>WP_005837195.1</v>
      </c>
      <c r="D240" s="1">
        <v>0.79642283101969502</v>
      </c>
      <c r="E240" s="1">
        <v>0.96314321815679804</v>
      </c>
      <c r="F240" s="1">
        <v>0.14920045741878599</v>
      </c>
      <c r="G240" s="1">
        <v>14.769408391376899</v>
      </c>
      <c r="H240" s="1">
        <v>0.79855032569144901</v>
      </c>
      <c r="I240" s="1">
        <v>0.96597994026717604</v>
      </c>
    </row>
    <row r="241" spans="1:9">
      <c r="A241" t="s">
        <v>2834</v>
      </c>
      <c r="B241" t="s">
        <v>3089</v>
      </c>
      <c r="C241" t="str">
        <f>VLOOKUP(Table3[[#This Row],[Gene ID]],'ridlon-genomes'!A$2:E$19843,4)</f>
        <v>WP_035448443.1</v>
      </c>
      <c r="D241" s="1">
        <v>0.90094129320847904</v>
      </c>
      <c r="E241" s="1">
        <v>0.97410408368900903</v>
      </c>
      <c r="F241" s="1">
        <v>0.148892217161501</v>
      </c>
      <c r="G241" s="1">
        <v>7.3970022038237504</v>
      </c>
      <c r="H241" s="1">
        <v>0.91283136021685496</v>
      </c>
      <c r="I241" s="1">
        <v>0.97683203865966906</v>
      </c>
    </row>
    <row r="242" spans="1:9">
      <c r="A242" t="s">
        <v>2699</v>
      </c>
      <c r="B242" t="s">
        <v>560</v>
      </c>
      <c r="C242" t="str">
        <f>VLOOKUP(Table3[[#This Row],[Gene ID]],'ridlon-genomes'!A$2:E$19843,4)</f>
        <v>WP_005825480.1</v>
      </c>
      <c r="D242" s="1">
        <v>0.74767126107699</v>
      </c>
      <c r="E242" s="1">
        <v>0.96314321815679804</v>
      </c>
      <c r="F242" s="1">
        <v>0.14720993145597999</v>
      </c>
      <c r="G242" s="1">
        <v>11.233983338913401</v>
      </c>
      <c r="H242" s="1">
        <v>0.75087864279191996</v>
      </c>
      <c r="I242" s="1">
        <v>0.96597994026717604</v>
      </c>
    </row>
    <row r="243" spans="1:9">
      <c r="A243" t="s">
        <v>3005</v>
      </c>
      <c r="B243" t="s">
        <v>2443</v>
      </c>
      <c r="C243" t="str">
        <f>VLOOKUP(Table3[[#This Row],[Gene ID]],'ridlon-genomes'!A$2:E$19843,4)</f>
        <v>WP_005828274.1</v>
      </c>
      <c r="D243" s="1">
        <v>0.75958039464807103</v>
      </c>
      <c r="E243" s="1">
        <v>0.96314321815679804</v>
      </c>
      <c r="F243" s="1">
        <v>0.142231413331565</v>
      </c>
      <c r="G243" s="1">
        <v>11.3512778520371</v>
      </c>
      <c r="H243" s="1">
        <v>0.76275228315936205</v>
      </c>
      <c r="I243" s="1">
        <v>0.96597994026717604</v>
      </c>
    </row>
    <row r="244" spans="1:9">
      <c r="A244" t="s">
        <v>3052</v>
      </c>
      <c r="B244" t="s">
        <v>3277</v>
      </c>
      <c r="C244" t="str">
        <f>VLOOKUP(Table3[[#This Row],[Gene ID]],'ridlon-genomes'!A$2:E$19843,4)</f>
        <v>WP_008663125.1</v>
      </c>
      <c r="D244" s="1">
        <v>0.76995275569847899</v>
      </c>
      <c r="E244" s="1">
        <v>0.96314321815679804</v>
      </c>
      <c r="F244" s="1">
        <v>0.132782335880997</v>
      </c>
      <c r="G244" s="1">
        <v>13.8286592991393</v>
      </c>
      <c r="H244" s="1">
        <v>0.77186800800583399</v>
      </c>
      <c r="I244" s="1">
        <v>0.96597994026717604</v>
      </c>
    </row>
    <row r="245" spans="1:9">
      <c r="A245" t="s">
        <v>2690</v>
      </c>
      <c r="B245" t="s">
        <v>547</v>
      </c>
      <c r="C245" t="str">
        <f>VLOOKUP(Table3[[#This Row],[Gene ID]],'ridlon-genomes'!A$2:E$19843,4)</f>
        <v>WP_005825470.1</v>
      </c>
      <c r="D245" s="1">
        <v>0.76868190904554601</v>
      </c>
      <c r="E245" s="1">
        <v>0.96314321815679804</v>
      </c>
      <c r="F245" s="1">
        <v>0.13088868394092901</v>
      </c>
      <c r="G245" s="1">
        <v>11.642844678431601</v>
      </c>
      <c r="H245" s="1">
        <v>0.77058487901244699</v>
      </c>
      <c r="I245" s="1">
        <v>0.96597994026717604</v>
      </c>
    </row>
    <row r="246" spans="1:9">
      <c r="A246" t="s">
        <v>2859</v>
      </c>
      <c r="B246" t="s">
        <v>514</v>
      </c>
      <c r="C246" t="str">
        <f>VLOOKUP(Table3[[#This Row],[Gene ID]],'ridlon-genomes'!A$2:E$19843,4)</f>
        <v>WP_009038541.1</v>
      </c>
      <c r="D246" s="1">
        <v>0.77582060831511201</v>
      </c>
      <c r="E246" s="1">
        <v>0.96314321815679804</v>
      </c>
      <c r="F246" s="1">
        <v>0.13053095088011701</v>
      </c>
      <c r="G246" s="1">
        <v>11.749579659358799</v>
      </c>
      <c r="H246" s="1">
        <v>0.77787175307441003</v>
      </c>
      <c r="I246" s="1">
        <v>0.96597994026717604</v>
      </c>
    </row>
    <row r="247" spans="1:9">
      <c r="A247" t="s">
        <v>3017</v>
      </c>
      <c r="B247" t="s">
        <v>3264</v>
      </c>
      <c r="C247" t="str">
        <f>VLOOKUP(Table3[[#This Row],[Gene ID]],'ridlon-genomes'!A$2:E$19843,4)</f>
        <v>WP_057281255.1</v>
      </c>
      <c r="D247" s="1">
        <v>0.88840997434576496</v>
      </c>
      <c r="E247" s="1">
        <v>0.97229417793205997</v>
      </c>
      <c r="F247" s="1">
        <v>0.12346355498921199</v>
      </c>
      <c r="G247" s="1">
        <v>8.53847567341092</v>
      </c>
      <c r="H247" s="1">
        <v>0.88935106753425797</v>
      </c>
      <c r="I247" s="1">
        <v>0.97541729987628301</v>
      </c>
    </row>
    <row r="248" spans="1:9">
      <c r="A248" t="s">
        <v>2855</v>
      </c>
      <c r="B248" t="s">
        <v>572</v>
      </c>
      <c r="C248" t="str">
        <f>VLOOKUP(Table3[[#This Row],[Gene ID]],'ridlon-genomes'!A$2:E$19843,4)</f>
        <v>WP_009038538.1</v>
      </c>
      <c r="D248" s="1">
        <v>0.838706221085883</v>
      </c>
      <c r="E248" s="1">
        <v>0.96314321815679804</v>
      </c>
      <c r="F248" s="1">
        <v>0.121517017152279</v>
      </c>
      <c r="G248" s="1">
        <v>10.049300486438099</v>
      </c>
      <c r="H248" s="1">
        <v>0.83749354245709895</v>
      </c>
      <c r="I248" s="1">
        <v>0.96597994026717604</v>
      </c>
    </row>
    <row r="249" spans="1:9">
      <c r="A249" t="s">
        <v>2877</v>
      </c>
      <c r="B249" t="s">
        <v>3207</v>
      </c>
      <c r="C249" t="str">
        <f>VLOOKUP(Table3[[#This Row],[Gene ID]],'ridlon-genomes'!A$2:E$19843,4)</f>
        <v>WP_022401024.1</v>
      </c>
      <c r="D249" s="1">
        <v>0.87999503602888596</v>
      </c>
      <c r="E249" s="1">
        <v>0.97149900019190505</v>
      </c>
      <c r="F249" s="1">
        <v>0.12071798731354701</v>
      </c>
      <c r="G249" s="1">
        <v>9.0503161634070093</v>
      </c>
      <c r="H249" s="1">
        <v>0.88240454371028798</v>
      </c>
      <c r="I249" s="1">
        <v>0.97541729987628301</v>
      </c>
    </row>
    <row r="250" spans="1:9">
      <c r="A250" t="s">
        <v>3040</v>
      </c>
      <c r="B250" t="s">
        <v>2442</v>
      </c>
      <c r="C250" t="str">
        <f>VLOOKUP(Table3[[#This Row],[Gene ID]],'ridlon-genomes'!A$2:E$19843,4)</f>
        <v>WP_057281268.1</v>
      </c>
      <c r="D250" s="1">
        <v>0.83649346607435204</v>
      </c>
      <c r="E250" s="1">
        <v>0.96314321815679804</v>
      </c>
      <c r="F250" s="1">
        <v>0.119938831784534</v>
      </c>
      <c r="G250" s="1">
        <v>10.062252761902201</v>
      </c>
      <c r="H250" s="1">
        <v>0.84164353958772997</v>
      </c>
      <c r="I250" s="1">
        <v>0.96597994026717604</v>
      </c>
    </row>
    <row r="251" spans="1:9">
      <c r="A251" t="s">
        <v>2918</v>
      </c>
      <c r="B251" t="s">
        <v>485</v>
      </c>
      <c r="C251" t="str">
        <f>VLOOKUP(Table3[[#This Row],[Gene ID]],'ridlon-genomes'!A$2:E$19843,4)</f>
        <v>WP_005825346.1</v>
      </c>
      <c r="D251" s="1">
        <v>0.81821779446887699</v>
      </c>
      <c r="E251" s="1">
        <v>0.96314321815679804</v>
      </c>
      <c r="F251" s="1">
        <v>0.11764464028334901</v>
      </c>
      <c r="G251" s="1">
        <v>10.8081790195548</v>
      </c>
      <c r="H251" s="1">
        <v>0.82189400678871605</v>
      </c>
      <c r="I251" s="1">
        <v>0.96597994026717604</v>
      </c>
    </row>
    <row r="252" spans="1:9">
      <c r="A252" t="s">
        <v>2770</v>
      </c>
      <c r="B252" t="s">
        <v>629</v>
      </c>
      <c r="C252" t="str">
        <f>VLOOKUP(Table3[[#This Row],[Gene ID]],'ridlon-genomes'!A$2:E$19843,4)</f>
        <v>WP_005829066.1</v>
      </c>
      <c r="D252" s="1">
        <v>0.88159246523896795</v>
      </c>
      <c r="E252" s="1">
        <v>0.97149900019190505</v>
      </c>
      <c r="F252" s="1">
        <v>0.11000732265834701</v>
      </c>
      <c r="G252" s="1">
        <v>9.6883961368299101</v>
      </c>
      <c r="H252" s="1">
        <v>0.88601117901104198</v>
      </c>
      <c r="I252" s="1">
        <v>0.97541729987628301</v>
      </c>
    </row>
    <row r="253" spans="1:9">
      <c r="A253" t="s">
        <v>2645</v>
      </c>
      <c r="B253" t="s">
        <v>3113</v>
      </c>
      <c r="C253" t="str">
        <f>VLOOKUP(Table3[[#This Row],[Gene ID]],'ridlon-genomes'!A$2:E$19843,4)</f>
        <v>WP_057281045.1</v>
      </c>
      <c r="D253" s="1">
        <v>0.789906041175503</v>
      </c>
      <c r="E253" s="1">
        <v>0.96314321815679804</v>
      </c>
      <c r="F253" s="1">
        <v>0.108648647942147</v>
      </c>
      <c r="G253" s="1">
        <v>13.1047959391371</v>
      </c>
      <c r="H253" s="1">
        <v>0.79136060874266101</v>
      </c>
      <c r="I253" s="1">
        <v>0.96597994026717604</v>
      </c>
    </row>
    <row r="254" spans="1:9">
      <c r="A254" t="s">
        <v>3061</v>
      </c>
      <c r="B254" t="s">
        <v>3282</v>
      </c>
      <c r="C254" t="str">
        <f>VLOOKUP(Table3[[#This Row],[Gene ID]],'ridlon-genomes'!A$2:E$19843,4)</f>
        <v>WP_057281310.1</v>
      </c>
      <c r="D254" s="1">
        <v>0.868799233653748</v>
      </c>
      <c r="E254" s="1">
        <v>0.97149900019190505</v>
      </c>
      <c r="F254" s="1">
        <v>9.4159523231895803E-2</v>
      </c>
      <c r="G254" s="1">
        <v>12.9456817972404</v>
      </c>
      <c r="H254" s="1">
        <v>0.87035163413469396</v>
      </c>
      <c r="I254" s="1">
        <v>0.97541729987628301</v>
      </c>
    </row>
    <row r="255" spans="1:9">
      <c r="A255" t="s">
        <v>2592</v>
      </c>
      <c r="B255" t="s">
        <v>3088</v>
      </c>
      <c r="C255" t="str">
        <f>VLOOKUP(Table3[[#This Row],[Gene ID]],'ridlon-genomes'!A$2:E$19843,4)</f>
        <v>WP_009038352.1</v>
      </c>
      <c r="D255" s="1">
        <v>0.91871385147924201</v>
      </c>
      <c r="E255" s="1">
        <v>0.97410408368900903</v>
      </c>
      <c r="F255" s="1">
        <v>8.6316063541535495E-2</v>
      </c>
      <c r="G255" s="1">
        <v>9.1166327861834109</v>
      </c>
      <c r="H255" s="1">
        <v>0.92012803098277496</v>
      </c>
      <c r="I255" s="1">
        <v>0.97683203865966906</v>
      </c>
    </row>
    <row r="256" spans="1:9">
      <c r="A256" t="s">
        <v>2726</v>
      </c>
      <c r="B256" t="s">
        <v>3144</v>
      </c>
      <c r="C256" t="str">
        <f>VLOOKUP(Table3[[#This Row],[Gene ID]],'ridlon-genomes'!A$2:E$19843,4)</f>
        <v>WP_005825513.1</v>
      </c>
      <c r="D256" s="1">
        <v>0.92911822717541104</v>
      </c>
      <c r="E256" s="1">
        <v>0.98039814644673196</v>
      </c>
      <c r="F256" s="1">
        <v>8.4111072205102E-2</v>
      </c>
      <c r="G256" s="1">
        <v>7.4332263497747597</v>
      </c>
      <c r="H256" s="1">
        <v>0.93820455532095304</v>
      </c>
      <c r="I256" s="1">
        <v>0.98354140818763902</v>
      </c>
    </row>
    <row r="257" spans="1:9">
      <c r="A257" t="s">
        <v>2920</v>
      </c>
      <c r="B257" t="s">
        <v>480</v>
      </c>
      <c r="C257" t="str">
        <f>VLOOKUP(Table3[[#This Row],[Gene ID]],'ridlon-genomes'!A$2:E$19843,4)</f>
        <v>WP_016273574.1</v>
      </c>
      <c r="D257" s="1">
        <v>0.87969193647866595</v>
      </c>
      <c r="E257" s="1">
        <v>0.97149900019190505</v>
      </c>
      <c r="F257" s="1">
        <v>6.9334248562990794E-2</v>
      </c>
      <c r="G257" s="1">
        <v>12.8814139671227</v>
      </c>
      <c r="H257" s="1">
        <v>0.88153732868840196</v>
      </c>
      <c r="I257" s="1">
        <v>0.97541729987628301</v>
      </c>
    </row>
    <row r="258" spans="1:9">
      <c r="A258" t="s">
        <v>3072</v>
      </c>
      <c r="B258" t="s">
        <v>3288</v>
      </c>
      <c r="C258" t="str">
        <f>VLOOKUP(Table3[[#This Row],[Gene ID]],'ridlon-genomes'!A$2:E$19843,4)</f>
        <v>WP_005828041.1</v>
      </c>
      <c r="D258" s="1">
        <v>0.95251527243215695</v>
      </c>
      <c r="E258" s="1">
        <v>0.98288189643486101</v>
      </c>
      <c r="F258" s="1">
        <v>6.3792991582147796E-2</v>
      </c>
      <c r="G258" s="1">
        <v>7.5688270895905498</v>
      </c>
      <c r="H258" s="1">
        <v>0.94950619266928604</v>
      </c>
      <c r="I258" s="1">
        <v>0.98354140818763902</v>
      </c>
    </row>
    <row r="259" spans="1:9">
      <c r="A259" t="s">
        <v>2968</v>
      </c>
      <c r="B259" t="s">
        <v>3243</v>
      </c>
      <c r="C259" t="str">
        <f>VLOOKUP(Table3[[#This Row],[Gene ID]],'ridlon-genomes'!A$2:E$19843,4)</f>
        <v>WP_005828357.1</v>
      </c>
      <c r="D259" s="1">
        <v>0.90403761436532604</v>
      </c>
      <c r="E259" s="1">
        <v>0.97410408368900903</v>
      </c>
      <c r="F259" s="1">
        <v>5.77259244111804E-2</v>
      </c>
      <c r="G259" s="1">
        <v>13.2814969587685</v>
      </c>
      <c r="H259" s="1">
        <v>0.90543985224599299</v>
      </c>
      <c r="I259" s="1">
        <v>0.97683203865966906</v>
      </c>
    </row>
    <row r="260" spans="1:9">
      <c r="A260" t="s">
        <v>2937</v>
      </c>
      <c r="B260" t="s">
        <v>474</v>
      </c>
      <c r="C260" t="str">
        <f>VLOOKUP(Table3[[#This Row],[Gene ID]],'ridlon-genomes'!A$2:E$19843,4)</f>
        <v>WP_005827562.1</v>
      </c>
      <c r="D260" s="1">
        <v>0.96586740413821004</v>
      </c>
      <c r="E260" s="1">
        <v>0.98858246908959002</v>
      </c>
      <c r="F260" s="1">
        <v>5.62561231014315E-2</v>
      </c>
      <c r="G260" s="1">
        <v>7.1830897007135599</v>
      </c>
      <c r="H260" s="1">
        <v>0.96662664305523605</v>
      </c>
      <c r="I260" s="1">
        <v>0.98873908606702998</v>
      </c>
    </row>
    <row r="261" spans="1:9">
      <c r="A261" t="s">
        <v>3067</v>
      </c>
      <c r="B261" t="s">
        <v>3092</v>
      </c>
      <c r="C261" t="str">
        <f>VLOOKUP(Table3[[#This Row],[Gene ID]],'ridlon-genomes'!A$2:E$19843,4)</f>
        <v>WP_057253258.1</v>
      </c>
      <c r="D261" s="1">
        <v>0.93485499805942496</v>
      </c>
      <c r="E261" s="1">
        <v>0.98039814644673196</v>
      </c>
      <c r="F261" s="1">
        <v>5.4158374058954802E-2</v>
      </c>
      <c r="G261" s="1">
        <v>10.657911787334401</v>
      </c>
      <c r="H261" s="1">
        <v>0.937562242850973</v>
      </c>
      <c r="I261" s="1">
        <v>0.98354140818763902</v>
      </c>
    </row>
    <row r="262" spans="1:9">
      <c r="A262" t="s">
        <v>3018</v>
      </c>
      <c r="B262" t="s">
        <v>3265</v>
      </c>
      <c r="C262" t="str">
        <f>VLOOKUP(Table3[[#This Row],[Gene ID]],'ridlon-genomes'!A$2:E$19843,4)</f>
        <v>WP_057281256.1</v>
      </c>
      <c r="D262" s="1">
        <v>0.90876080735771103</v>
      </c>
      <c r="E262" s="1">
        <v>0.97410408368900903</v>
      </c>
      <c r="F262" s="1">
        <v>5.2980503638206999E-2</v>
      </c>
      <c r="G262" s="1">
        <v>11.6601136754075</v>
      </c>
      <c r="H262" s="1">
        <v>0.91149081646987495</v>
      </c>
      <c r="I262" s="1">
        <v>0.97683203865966906</v>
      </c>
    </row>
    <row r="263" spans="1:9">
      <c r="A263" t="s">
        <v>2971</v>
      </c>
      <c r="B263" t="s">
        <v>474</v>
      </c>
      <c r="C263" t="str">
        <f>VLOOKUP(Table3[[#This Row],[Gene ID]],'ridlon-genomes'!A$2:E$19843,4)</f>
        <v>WP_008663282.1</v>
      </c>
      <c r="D263" s="1">
        <v>0.91836914054243901</v>
      </c>
      <c r="E263" s="1">
        <v>0.97410408368900903</v>
      </c>
      <c r="F263" s="1">
        <v>5.2876103289002101E-2</v>
      </c>
      <c r="G263" s="1">
        <v>11.5762211980304</v>
      </c>
      <c r="H263" s="1">
        <v>0.92128668744176601</v>
      </c>
      <c r="I263" s="1">
        <v>0.97683203865966906</v>
      </c>
    </row>
    <row r="264" spans="1:9">
      <c r="A264" t="s">
        <v>2635</v>
      </c>
      <c r="B264" t="s">
        <v>474</v>
      </c>
      <c r="C264" t="str">
        <f>VLOOKUP(Table3[[#This Row],[Gene ID]],'ridlon-genomes'!A$2:E$19843,4)</f>
        <v>WP_005827750.1</v>
      </c>
      <c r="D264" s="1">
        <v>0.91477106445260203</v>
      </c>
      <c r="E264" s="1">
        <v>0.97410408368900903</v>
      </c>
      <c r="F264" s="1">
        <v>5.2193242923615102E-2</v>
      </c>
      <c r="G264" s="1">
        <v>11.4677539228031</v>
      </c>
      <c r="H264" s="1">
        <v>0.91518533376551903</v>
      </c>
      <c r="I264" s="1">
        <v>0.97683203865966906</v>
      </c>
    </row>
    <row r="265" spans="1:9">
      <c r="A265" t="s">
        <v>2609</v>
      </c>
      <c r="B265" t="s">
        <v>540</v>
      </c>
      <c r="C265" t="str">
        <f>VLOOKUP(Table3[[#This Row],[Gene ID]],'ridlon-genomes'!A$2:E$19843,4)</f>
        <v>WP_005827703.1</v>
      </c>
      <c r="D265" s="1">
        <v>0.94463545644518998</v>
      </c>
      <c r="E265" s="1">
        <v>0.98288189643486101</v>
      </c>
      <c r="F265" s="1">
        <v>4.9965487223073403E-2</v>
      </c>
      <c r="G265" s="1">
        <v>9.0609891458534904</v>
      </c>
      <c r="H265" s="1">
        <v>0.95017544246921404</v>
      </c>
      <c r="I265" s="1">
        <v>0.98354140818763902</v>
      </c>
    </row>
    <row r="266" spans="1:9">
      <c r="A266" t="s">
        <v>2783</v>
      </c>
      <c r="B266" t="s">
        <v>2291</v>
      </c>
      <c r="C266" t="str">
        <f>VLOOKUP(Table3[[#This Row],[Gene ID]],'ridlon-genomes'!A$2:E$19843,4)</f>
        <v>WP_005829089.1</v>
      </c>
      <c r="D266" s="1">
        <v>0.91667780740483196</v>
      </c>
      <c r="E266" s="1">
        <v>0.97410408368900903</v>
      </c>
      <c r="F266" s="1">
        <v>4.9634524245939601E-2</v>
      </c>
      <c r="G266" s="1">
        <v>11.170199639577101</v>
      </c>
      <c r="H266" s="1">
        <v>0.91733438317516403</v>
      </c>
      <c r="I266" s="1">
        <v>0.97683203865966906</v>
      </c>
    </row>
    <row r="267" spans="1:9">
      <c r="A267" t="s">
        <v>3039</v>
      </c>
      <c r="B267" t="s">
        <v>3270</v>
      </c>
      <c r="C267" t="str">
        <f>VLOOKUP(Table3[[#This Row],[Gene ID]],'ridlon-genomes'!A$2:E$19843,4)</f>
        <v>WP_005828105.1</v>
      </c>
      <c r="D267" s="1">
        <v>0.94161166139164898</v>
      </c>
      <c r="E267" s="1">
        <v>0.982048972003561</v>
      </c>
      <c r="F267" s="1">
        <v>4.13958594949424E-2</v>
      </c>
      <c r="G267" s="1">
        <v>11.203988967357599</v>
      </c>
      <c r="H267" s="1">
        <v>0.944321146456361</v>
      </c>
      <c r="I267" s="1">
        <v>0.98354140818763902</v>
      </c>
    </row>
    <row r="268" spans="1:9">
      <c r="A268" t="s">
        <v>2824</v>
      </c>
      <c r="B268" t="s">
        <v>579</v>
      </c>
      <c r="C268" t="str">
        <f>VLOOKUP(Table3[[#This Row],[Gene ID]],'ridlon-genomes'!A$2:E$19843,4)</f>
        <v>WP_057281139.1</v>
      </c>
      <c r="D268" s="1">
        <v>0.95917282386219604</v>
      </c>
      <c r="E268" s="1">
        <v>0.98426185144812905</v>
      </c>
      <c r="F268" s="1">
        <v>4.1133584458777697E-2</v>
      </c>
      <c r="G268" s="1">
        <v>10.2322916174619</v>
      </c>
      <c r="H268" s="1">
        <v>0.95884320794413702</v>
      </c>
      <c r="I268" s="1">
        <v>0.98392361378573401</v>
      </c>
    </row>
    <row r="269" spans="1:9">
      <c r="A269" t="s">
        <v>2828</v>
      </c>
      <c r="B269" t="s">
        <v>474</v>
      </c>
      <c r="C269" t="str">
        <f>VLOOKUP(Table3[[#This Row],[Gene ID]],'ridlon-genomes'!A$2:E$19843,4)</f>
        <v>WP_009038515.1</v>
      </c>
      <c r="D269" s="1">
        <v>0.97743199126318303</v>
      </c>
      <c r="E269" s="1">
        <v>0.99093063130585202</v>
      </c>
      <c r="F269" s="1">
        <v>3.6860798295245703E-2</v>
      </c>
      <c r="G269" s="1">
        <v>7.2197228740497703</v>
      </c>
      <c r="H269" s="1">
        <v>0.97758531757845402</v>
      </c>
      <c r="I269" s="1">
        <v>0.99118988462228896</v>
      </c>
    </row>
    <row r="270" spans="1:9">
      <c r="A270" t="s">
        <v>2621</v>
      </c>
      <c r="B270" t="s">
        <v>3100</v>
      </c>
      <c r="C270" t="str">
        <f>VLOOKUP(Table3[[#This Row],[Gene ID]],'ridlon-genomes'!A$2:E$19843,4)</f>
        <v>WP_057281292.1</v>
      </c>
      <c r="D270" s="1">
        <v>0.95476093170248899</v>
      </c>
      <c r="E270" s="1">
        <v>0.98288189643486101</v>
      </c>
      <c r="F270" s="1">
        <v>3.6704056415421599E-2</v>
      </c>
      <c r="G270" s="1">
        <v>9.9931747603934493</v>
      </c>
      <c r="H270" s="1">
        <v>0.95461371971153197</v>
      </c>
      <c r="I270" s="1">
        <v>0.98354140818763902</v>
      </c>
    </row>
    <row r="271" spans="1:9">
      <c r="A271" t="s">
        <v>3002</v>
      </c>
      <c r="B271" t="s">
        <v>3144</v>
      </c>
      <c r="C271" t="str">
        <f>VLOOKUP(Table3[[#This Row],[Gene ID]],'ridlon-genomes'!A$2:E$19843,4)</f>
        <v>WP_057281216.1</v>
      </c>
      <c r="D271" s="1">
        <v>0.951655518432313</v>
      </c>
      <c r="E271" s="1">
        <v>0.98288189643486101</v>
      </c>
      <c r="F271" s="1">
        <v>2.7725476129846702E-2</v>
      </c>
      <c r="G271" s="1">
        <v>12.600993504779799</v>
      </c>
      <c r="H271" s="1">
        <v>0.95269095180482</v>
      </c>
      <c r="I271" s="1">
        <v>0.98354140818763902</v>
      </c>
    </row>
    <row r="272" spans="1:9">
      <c r="A272" t="s">
        <v>2949</v>
      </c>
      <c r="B272" t="s">
        <v>3233</v>
      </c>
      <c r="C272" t="str">
        <f>VLOOKUP(Table3[[#This Row],[Gene ID]],'ridlon-genomes'!A$2:E$19843,4)</f>
        <v>WP_005836542.1</v>
      </c>
      <c r="D272" s="1">
        <v>0.981215625116579</v>
      </c>
      <c r="E272" s="1">
        <v>0.99093063130585202</v>
      </c>
      <c r="F272" s="1">
        <v>2.3120450496585399E-2</v>
      </c>
      <c r="G272" s="1">
        <v>8.3525535746952908</v>
      </c>
      <c r="H272" s="1">
        <v>0.98375387812318404</v>
      </c>
      <c r="I272" s="1">
        <v>0.993494015530345</v>
      </c>
    </row>
    <row r="273" spans="1:9">
      <c r="A273" t="s">
        <v>2910</v>
      </c>
      <c r="B273" t="s">
        <v>515</v>
      </c>
      <c r="C273" t="str">
        <f>VLOOKUP(Table3[[#This Row],[Gene ID]],'ridlon-genomes'!A$2:E$19843,4)</f>
        <v>WP_005829506.1</v>
      </c>
      <c r="D273" s="1">
        <v>0.981129336612095</v>
      </c>
      <c r="E273" s="1">
        <v>0.99093063130585202</v>
      </c>
      <c r="F273" s="1">
        <v>2.26254809572572E-2</v>
      </c>
      <c r="G273" s="1">
        <v>9.2240259451908901</v>
      </c>
      <c r="H273" s="1">
        <v>0.98307381089596402</v>
      </c>
      <c r="I273" s="1">
        <v>0.993494015530345</v>
      </c>
    </row>
    <row r="274" spans="1:9">
      <c r="A274" t="s">
        <v>2615</v>
      </c>
      <c r="B274" t="s">
        <v>3096</v>
      </c>
      <c r="C274" t="str">
        <f>VLOOKUP(Table3[[#This Row],[Gene ID]],'ridlon-genomes'!A$2:E$19843,4)</f>
        <v>WP_057281043.1</v>
      </c>
      <c r="D274" s="1">
        <v>0.96843361997030697</v>
      </c>
      <c r="E274" s="1">
        <v>0.98858246908959002</v>
      </c>
      <c r="F274" s="1">
        <v>1.9197831240837002E-2</v>
      </c>
      <c r="G274" s="1">
        <v>13.5635609260893</v>
      </c>
      <c r="H274" s="1">
        <v>0.96935204516375395</v>
      </c>
      <c r="I274" s="1">
        <v>0.98873908606702998</v>
      </c>
    </row>
    <row r="275" spans="1:9">
      <c r="A275" t="s">
        <v>2820</v>
      </c>
      <c r="B275" t="s">
        <v>2272</v>
      </c>
      <c r="C275" t="str">
        <f>VLOOKUP(Table3[[#This Row],[Gene ID]],'ridlon-genomes'!A$2:E$19843,4)</f>
        <v>WP_057087628.1</v>
      </c>
      <c r="D275" s="1">
        <v>0.99336831194166597</v>
      </c>
      <c r="E275" s="1">
        <v>0.99730818246811104</v>
      </c>
      <c r="F275" s="1">
        <v>6.7045911961687802E-3</v>
      </c>
      <c r="G275" s="1">
        <v>9.8634487437413707</v>
      </c>
      <c r="H275" s="1">
        <v>0.99044769187225301</v>
      </c>
      <c r="I275" s="1">
        <v>0.99827731789495799</v>
      </c>
    </row>
    <row r="276" spans="1:9">
      <c r="A276" t="s">
        <v>2677</v>
      </c>
      <c r="B276" t="s">
        <v>3125</v>
      </c>
      <c r="C276" t="str">
        <f>VLOOKUP(Table3[[#This Row],[Gene ID]],'ridlon-genomes'!A$2:E$19843,4)</f>
        <v>WP_005837169.1</v>
      </c>
      <c r="D276" s="1">
        <v>0.993397169987844</v>
      </c>
      <c r="E276" s="1">
        <v>0.99730818246811104</v>
      </c>
      <c r="F276" s="1">
        <v>4.2567647862062899E-3</v>
      </c>
      <c r="G276" s="1">
        <v>11.3137168454909</v>
      </c>
      <c r="H276" s="1">
        <v>0.99545732538918796</v>
      </c>
      <c r="I276" s="1">
        <v>0.99988962780791402</v>
      </c>
    </row>
    <row r="277" spans="1:9">
      <c r="A277" t="s">
        <v>2653</v>
      </c>
      <c r="B277" t="s">
        <v>3117</v>
      </c>
      <c r="C277" t="str">
        <f>VLOOKUP(Table3[[#This Row],[Gene ID]],'ridlon-genomes'!A$2:E$19843,4)</f>
        <v>WP_057281048.1</v>
      </c>
      <c r="D277" s="1">
        <v>0.99729557931241097</v>
      </c>
      <c r="E277" s="1">
        <v>0.99847427269295397</v>
      </c>
      <c r="F277" s="1">
        <v>3.4166149924534802E-3</v>
      </c>
      <c r="G277" s="1">
        <v>8.0626600877018806</v>
      </c>
      <c r="H277" s="1">
        <v>0.99792905991025105</v>
      </c>
      <c r="I277" s="1">
        <v>0.99988962780791402</v>
      </c>
    </row>
    <row r="278" spans="1:9">
      <c r="A278" t="s">
        <v>2620</v>
      </c>
      <c r="B278" t="s">
        <v>3099</v>
      </c>
      <c r="C278" t="str">
        <f>VLOOKUP(Table3[[#This Row],[Gene ID]],'ridlon-genomes'!A$2:E$19843,4)</f>
        <v>WP_008664493.1</v>
      </c>
      <c r="D278" s="1">
        <v>0.99847427269295397</v>
      </c>
      <c r="E278" s="1">
        <v>0.99847427269295397</v>
      </c>
      <c r="F278" s="1">
        <v>-9.6093635511812795E-4</v>
      </c>
      <c r="G278" s="1">
        <v>12.844161555300699</v>
      </c>
      <c r="H278" s="1">
        <v>0.99791035128619798</v>
      </c>
      <c r="I278" s="1">
        <v>0.99988962780791402</v>
      </c>
    </row>
    <row r="279" spans="1:9">
      <c r="A279" t="s">
        <v>2580</v>
      </c>
      <c r="B279" t="s">
        <v>2137</v>
      </c>
      <c r="C279" t="str">
        <f>VLOOKUP(Table3[[#This Row],[Gene ID]],'ridlon-genomes'!A$2:E$19843,4)</f>
        <v>WP_005837252.1</v>
      </c>
      <c r="D279" s="1">
        <v>0.99270449950398998</v>
      </c>
      <c r="E279" s="1">
        <v>0.99730818246811104</v>
      </c>
      <c r="F279" s="1">
        <v>-1.0046272858200801E-2</v>
      </c>
      <c r="G279" s="1">
        <v>7.2261480316163</v>
      </c>
      <c r="H279" s="1">
        <v>1</v>
      </c>
      <c r="I279" s="1">
        <v>1</v>
      </c>
    </row>
    <row r="280" spans="1:9">
      <c r="A280" t="s">
        <v>2689</v>
      </c>
      <c r="B280" t="s">
        <v>782</v>
      </c>
      <c r="C280" t="str">
        <f>VLOOKUP(Table3[[#This Row],[Gene ID]],'ridlon-genomes'!A$2:E$19843,4)</f>
        <v>WP_005825468.1</v>
      </c>
      <c r="D280" s="1">
        <v>0.94933037999893299</v>
      </c>
      <c r="E280" s="1">
        <v>0.98288189643486101</v>
      </c>
      <c r="F280" s="1">
        <v>-2.6142477568204099E-2</v>
      </c>
      <c r="G280" s="1">
        <v>12.9336621563181</v>
      </c>
      <c r="H280" s="1">
        <v>0.94998871551602904</v>
      </c>
      <c r="I280" s="1">
        <v>0.98354140818763902</v>
      </c>
    </row>
    <row r="281" spans="1:9">
      <c r="A281" t="s">
        <v>2804</v>
      </c>
      <c r="B281" t="s">
        <v>2314</v>
      </c>
      <c r="C281" t="str">
        <f>VLOOKUP(Table3[[#This Row],[Gene ID]],'ridlon-genomes'!A$2:E$19843,4)</f>
        <v>WP_005829138.1</v>
      </c>
      <c r="D281" s="1">
        <v>0.97730224870221105</v>
      </c>
      <c r="E281" s="1">
        <v>0.99093063130585202</v>
      </c>
      <c r="F281" s="1">
        <v>-2.70429150972053E-2</v>
      </c>
      <c r="G281" s="1">
        <v>8.8431743650270196</v>
      </c>
      <c r="H281" s="1">
        <v>0.97366758235829298</v>
      </c>
      <c r="I281" s="1">
        <v>0.98918419721659201</v>
      </c>
    </row>
    <row r="282" spans="1:9">
      <c r="A282" t="s">
        <v>2857</v>
      </c>
      <c r="B282" t="s">
        <v>3199</v>
      </c>
      <c r="C282" t="str">
        <f>VLOOKUP(Table3[[#This Row],[Gene ID]],'ridlon-genomes'!A$2:E$19843,4)</f>
        <v>WP_009038539.1</v>
      </c>
      <c r="D282" s="1">
        <v>0.97122921321072497</v>
      </c>
      <c r="E282" s="1">
        <v>0.98867644458576798</v>
      </c>
      <c r="F282" s="1">
        <v>-2.7733927702727999E-2</v>
      </c>
      <c r="G282" s="1">
        <v>8.6357087063287992</v>
      </c>
      <c r="H282" s="1">
        <v>0.97207847736163799</v>
      </c>
      <c r="I282" s="1">
        <v>0.98918419721659201</v>
      </c>
    </row>
    <row r="283" spans="1:9">
      <c r="A283" t="s">
        <v>2863</v>
      </c>
      <c r="B283" t="s">
        <v>3144</v>
      </c>
      <c r="C283" t="str">
        <f>VLOOKUP(Table3[[#This Row],[Gene ID]],'ridlon-genomes'!A$2:E$19843,4)</f>
        <v>WP_009038544.1</v>
      </c>
      <c r="D283" s="1">
        <v>0.953788794860427</v>
      </c>
      <c r="E283" s="1">
        <v>0.98288189643486101</v>
      </c>
      <c r="F283" s="1">
        <v>-2.8565848329393101E-2</v>
      </c>
      <c r="G283" s="1">
        <v>11.5554458829523</v>
      </c>
      <c r="H283" s="1">
        <v>0.952997184910652</v>
      </c>
      <c r="I283" s="1">
        <v>0.98354140818763902</v>
      </c>
    </row>
    <row r="284" spans="1:9">
      <c r="A284" t="s">
        <v>3023</v>
      </c>
      <c r="B284" t="s">
        <v>2301</v>
      </c>
      <c r="C284" t="str">
        <f>VLOOKUP(Table3[[#This Row],[Gene ID]],'ridlon-genomes'!A$2:E$19843,4)</f>
        <v>WP_009036902.1</v>
      </c>
      <c r="D284" s="1">
        <v>0.95590082476802096</v>
      </c>
      <c r="E284" s="1">
        <v>0.98288189643486101</v>
      </c>
      <c r="F284" s="1">
        <v>-3.7523941881874898E-2</v>
      </c>
      <c r="G284" s="1">
        <v>9.3425771258919905</v>
      </c>
      <c r="H284" s="1">
        <v>0.95820979438140297</v>
      </c>
      <c r="I284" s="1">
        <v>0.98392361378573401</v>
      </c>
    </row>
    <row r="285" spans="1:9">
      <c r="A285" t="s">
        <v>3025</v>
      </c>
      <c r="B285" t="s">
        <v>2289</v>
      </c>
      <c r="C285" t="str">
        <f>VLOOKUP(Table3[[#This Row],[Gene ID]],'ridlon-genomes'!A$2:E$19843,4)</f>
        <v>WP_057281262.1</v>
      </c>
      <c r="D285" s="1">
        <v>0.93535260821422805</v>
      </c>
      <c r="E285" s="1">
        <v>0.98039814644673196</v>
      </c>
      <c r="F285" s="1">
        <v>-4.2573292081159397E-2</v>
      </c>
      <c r="G285" s="1">
        <v>11.336380964678799</v>
      </c>
      <c r="H285" s="1">
        <v>0.93553451795453402</v>
      </c>
      <c r="I285" s="1">
        <v>0.98354140818763902</v>
      </c>
    </row>
    <row r="286" spans="1:9">
      <c r="A286" t="s">
        <v>3034</v>
      </c>
      <c r="B286" t="s">
        <v>2117</v>
      </c>
      <c r="C286" t="str">
        <f>VLOOKUP(Table3[[#This Row],[Gene ID]],'ridlon-genomes'!A$2:E$19843,4)</f>
        <v>WP_057281266.1</v>
      </c>
      <c r="D286" s="1">
        <v>0.96919849910744105</v>
      </c>
      <c r="E286" s="1">
        <v>0.98858246908959002</v>
      </c>
      <c r="F286" s="1">
        <v>-4.3827932461595297E-2</v>
      </c>
      <c r="G286" s="1">
        <v>7.8527134092799296</v>
      </c>
      <c r="H286" s="1">
        <v>0.96779042756575295</v>
      </c>
      <c r="I286" s="1">
        <v>0.98873908606702998</v>
      </c>
    </row>
    <row r="287" spans="1:9">
      <c r="A287" t="s">
        <v>2989</v>
      </c>
      <c r="B287" t="s">
        <v>474</v>
      </c>
      <c r="C287" t="str">
        <f>VLOOKUP(Table3[[#This Row],[Gene ID]],'ridlon-genomes'!A$2:E$19843,4)</f>
        <v>WP_022401052.1</v>
      </c>
      <c r="D287" s="1">
        <v>0.89475305151090501</v>
      </c>
      <c r="E287" s="1">
        <v>0.97410408368900903</v>
      </c>
      <c r="F287" s="1">
        <v>-6.0082352384617899E-2</v>
      </c>
      <c r="G287" s="1">
        <v>11.021921451093901</v>
      </c>
      <c r="H287" s="1">
        <v>0.89602015588681605</v>
      </c>
      <c r="I287" s="1">
        <v>0.97683203865966906</v>
      </c>
    </row>
    <row r="288" spans="1:9">
      <c r="A288" t="s">
        <v>2853</v>
      </c>
      <c r="B288" t="s">
        <v>663</v>
      </c>
      <c r="C288" t="str">
        <f>VLOOKUP(Table3[[#This Row],[Gene ID]],'ridlon-genomes'!A$2:E$19843,4)</f>
        <v>WP_005829300.1</v>
      </c>
      <c r="D288" s="1">
        <v>0.91416783163247595</v>
      </c>
      <c r="E288" s="1">
        <v>0.97410408368900903</v>
      </c>
      <c r="F288" s="1">
        <v>-6.6105988101591906E-2</v>
      </c>
      <c r="G288" s="1">
        <v>10.4563975592667</v>
      </c>
      <c r="H288" s="1">
        <v>0.91499085437324801</v>
      </c>
      <c r="I288" s="1">
        <v>0.97683203865966906</v>
      </c>
    </row>
    <row r="289" spans="1:9">
      <c r="A289" t="s">
        <v>3009</v>
      </c>
      <c r="B289" t="s">
        <v>3261</v>
      </c>
      <c r="C289" t="str">
        <f>VLOOKUP(Table3[[#This Row],[Gene ID]],'ridlon-genomes'!A$2:E$19843,4)</f>
        <v>WP_057281217.1</v>
      </c>
      <c r="D289" s="1">
        <v>0.91314114007927305</v>
      </c>
      <c r="E289" s="1">
        <v>0.97410408368900903</v>
      </c>
      <c r="F289" s="1">
        <v>-6.9217767265602401E-2</v>
      </c>
      <c r="G289" s="1">
        <v>9.9136758608418294</v>
      </c>
      <c r="H289" s="1">
        <v>0.91775944696279899</v>
      </c>
      <c r="I289" s="1">
        <v>0.97683203865966906</v>
      </c>
    </row>
    <row r="290" spans="1:9">
      <c r="A290" t="s">
        <v>2931</v>
      </c>
      <c r="B290" t="s">
        <v>475</v>
      </c>
      <c r="C290" t="str">
        <f>VLOOKUP(Table3[[#This Row],[Gene ID]],'ridlon-genomes'!A$2:E$19843,4)</f>
        <v>WP_057281199.1</v>
      </c>
      <c r="D290" s="1">
        <v>0.91396080716660699</v>
      </c>
      <c r="E290" s="1">
        <v>0.97410408368900903</v>
      </c>
      <c r="F290" s="1">
        <v>-7.1826208450319007E-2</v>
      </c>
      <c r="G290" s="1">
        <v>9.7351601664053895</v>
      </c>
      <c r="H290" s="1">
        <v>0.91171956514232899</v>
      </c>
      <c r="I290" s="1">
        <v>0.97683203865966906</v>
      </c>
    </row>
    <row r="291" spans="1:9">
      <c r="A291" t="s">
        <v>3041</v>
      </c>
      <c r="B291" t="s">
        <v>2102</v>
      </c>
      <c r="C291" t="str">
        <f>VLOOKUP(Table3[[#This Row],[Gene ID]],'ridlon-genomes'!A$2:E$19843,4)</f>
        <v>WP_057281270.1</v>
      </c>
      <c r="D291" s="1">
        <v>0.87420932576882604</v>
      </c>
      <c r="E291" s="1">
        <v>0.97149900019190505</v>
      </c>
      <c r="F291" s="1">
        <v>-8.6804106657777602E-2</v>
      </c>
      <c r="G291" s="1">
        <v>12.0524228321701</v>
      </c>
      <c r="H291" s="1">
        <v>0.87407828682052202</v>
      </c>
      <c r="I291" s="1">
        <v>0.97541729987628301</v>
      </c>
    </row>
    <row r="292" spans="1:9">
      <c r="A292" t="s">
        <v>2919</v>
      </c>
      <c r="B292" t="s">
        <v>3224</v>
      </c>
      <c r="C292" t="str">
        <f>VLOOKUP(Table3[[#This Row],[Gene ID]],'ridlon-genomes'!A$2:E$19843,4)</f>
        <v>WP_057281195.1</v>
      </c>
      <c r="D292" s="1">
        <v>0.93810646169804901</v>
      </c>
      <c r="E292" s="1">
        <v>0.98039814644673196</v>
      </c>
      <c r="F292" s="1">
        <v>-8.7441104669319605E-2</v>
      </c>
      <c r="G292" s="1">
        <v>6.8529365846909398</v>
      </c>
      <c r="H292" s="1">
        <v>0.95081847241093298</v>
      </c>
      <c r="I292" s="1">
        <v>0.98354140818763902</v>
      </c>
    </row>
    <row r="293" spans="1:9">
      <c r="A293" t="s">
        <v>3019</v>
      </c>
      <c r="B293" t="s">
        <v>2137</v>
      </c>
      <c r="C293" t="str">
        <f>VLOOKUP(Table3[[#This Row],[Gene ID]],'ridlon-genomes'!A$2:E$19843,4)</f>
        <v>WP_055288366.1</v>
      </c>
      <c r="D293" s="1">
        <v>0.93649041168480995</v>
      </c>
      <c r="E293" s="1">
        <v>0.98039814644673196</v>
      </c>
      <c r="F293" s="1">
        <v>-8.7651834417144706E-2</v>
      </c>
      <c r="G293" s="1">
        <v>7.9530159053281801</v>
      </c>
      <c r="H293" s="1">
        <v>0.938989091144244</v>
      </c>
      <c r="I293" s="1">
        <v>0.98354140818763902</v>
      </c>
    </row>
    <row r="294" spans="1:9">
      <c r="A294" t="s">
        <v>2701</v>
      </c>
      <c r="B294" t="s">
        <v>474</v>
      </c>
      <c r="C294" t="str">
        <f>VLOOKUP(Table3[[#This Row],[Gene ID]],'ridlon-genomes'!A$2:E$19843,4)</f>
        <v>WP_005837139.1</v>
      </c>
      <c r="D294" s="1">
        <v>0.88401589209520404</v>
      </c>
      <c r="E294" s="1">
        <v>0.97149900019190505</v>
      </c>
      <c r="F294" s="1">
        <v>-8.8436647487561706E-2</v>
      </c>
      <c r="G294" s="1">
        <v>9.9393516262675892</v>
      </c>
      <c r="H294" s="1">
        <v>0.88851868225081598</v>
      </c>
      <c r="I294" s="1">
        <v>0.97541729987628301</v>
      </c>
    </row>
    <row r="295" spans="1:9">
      <c r="A295" t="s">
        <v>2870</v>
      </c>
      <c r="B295" t="s">
        <v>474</v>
      </c>
      <c r="C295" t="str">
        <f>VLOOKUP(Table3[[#This Row],[Gene ID]],'ridlon-genomes'!A$2:E$19843,4)</f>
        <v>WP_057281161.1</v>
      </c>
      <c r="D295" s="1">
        <v>0.90907710795247598</v>
      </c>
      <c r="E295" s="1">
        <v>0.97410408368900903</v>
      </c>
      <c r="F295" s="1">
        <v>-8.9579834416842502E-2</v>
      </c>
      <c r="G295" s="1">
        <v>8.6850513460549994</v>
      </c>
      <c r="H295" s="1">
        <v>0.91282916107694101</v>
      </c>
      <c r="I295" s="1">
        <v>0.97683203865966906</v>
      </c>
    </row>
    <row r="296" spans="1:9">
      <c r="A296" t="s">
        <v>2772</v>
      </c>
      <c r="B296" t="s">
        <v>3166</v>
      </c>
      <c r="C296" t="str">
        <f>VLOOKUP(Table3[[#This Row],[Gene ID]],'ridlon-genomes'!A$2:E$19843,4)</f>
        <v>WP_005829068.1</v>
      </c>
      <c r="D296" s="1">
        <v>0.87832706769233804</v>
      </c>
      <c r="E296" s="1">
        <v>0.97149900019190505</v>
      </c>
      <c r="F296" s="1">
        <v>-8.9721722582739999E-2</v>
      </c>
      <c r="G296" s="1">
        <v>10.573806559743</v>
      </c>
      <c r="H296" s="1">
        <v>0.87752249117433201</v>
      </c>
      <c r="I296" s="1">
        <v>0.97541729987628301</v>
      </c>
    </row>
    <row r="297" spans="1:9">
      <c r="A297" t="s">
        <v>2579</v>
      </c>
      <c r="B297" t="s">
        <v>3084</v>
      </c>
      <c r="C297" t="str">
        <f>VLOOKUP(Table3[[#This Row],[Gene ID]],'ridlon-genomes'!A$2:E$19843,4)</f>
        <v>WP_057281023.1</v>
      </c>
      <c r="D297" s="1">
        <v>0.88577850017497195</v>
      </c>
      <c r="E297" s="1">
        <v>0.97149900019190505</v>
      </c>
      <c r="F297" s="1">
        <v>-9.1909337616124798E-2</v>
      </c>
      <c r="G297" s="1">
        <v>9.4110287338350709</v>
      </c>
      <c r="H297" s="1">
        <v>0.88567993334018902</v>
      </c>
      <c r="I297" s="1">
        <v>0.97541729987628301</v>
      </c>
    </row>
    <row r="298" spans="1:9">
      <c r="A298" t="s">
        <v>2988</v>
      </c>
      <c r="B298" t="s">
        <v>3257</v>
      </c>
      <c r="C298" t="str">
        <f>VLOOKUP(Table3[[#This Row],[Gene ID]],'ridlon-genomes'!A$2:E$19843,4)</f>
        <v>WP_005828312.1</v>
      </c>
      <c r="D298" s="1">
        <v>0.87261060221822095</v>
      </c>
      <c r="E298" s="1">
        <v>0.97149900019190505</v>
      </c>
      <c r="F298" s="1">
        <v>-9.2409737651435897E-2</v>
      </c>
      <c r="G298" s="1">
        <v>11.221105702930799</v>
      </c>
      <c r="H298" s="1">
        <v>0.87189116482011197</v>
      </c>
      <c r="I298" s="1">
        <v>0.97541729987628301</v>
      </c>
    </row>
    <row r="299" spans="1:9">
      <c r="A299" t="s">
        <v>2678</v>
      </c>
      <c r="B299" t="s">
        <v>3126</v>
      </c>
      <c r="C299" t="str">
        <f>VLOOKUP(Table3[[#This Row],[Gene ID]],'ridlon-genomes'!A$2:E$19843,4)</f>
        <v>WP_009038390.1</v>
      </c>
      <c r="D299" s="1">
        <v>0.89907407891331104</v>
      </c>
      <c r="E299" s="1">
        <v>0.97410408368900903</v>
      </c>
      <c r="F299" s="1">
        <v>-9.3591995743156797E-2</v>
      </c>
      <c r="G299" s="1">
        <v>9.5872054625764704</v>
      </c>
      <c r="H299" s="1">
        <v>0.90082072463845697</v>
      </c>
      <c r="I299" s="1">
        <v>0.97683203865966906</v>
      </c>
    </row>
    <row r="300" spans="1:9">
      <c r="A300" t="s">
        <v>3078</v>
      </c>
      <c r="B300" t="s">
        <v>3219</v>
      </c>
      <c r="C300" t="str">
        <f>VLOOKUP(Table3[[#This Row],[Gene ID]],'ridlon-genomes'!A$2:E$19843,4)</f>
        <v>WP_057281281.1</v>
      </c>
      <c r="D300" s="1">
        <v>0.93510648980480005</v>
      </c>
      <c r="E300" s="1">
        <v>0.98039814644673196</v>
      </c>
      <c r="F300" s="1">
        <v>-9.8302789358881301E-2</v>
      </c>
      <c r="G300" s="1">
        <v>8.2640288714580503</v>
      </c>
      <c r="H300" s="1">
        <v>0.942774173401564</v>
      </c>
      <c r="I300" s="1">
        <v>0.98354140818763902</v>
      </c>
    </row>
    <row r="301" spans="1:9">
      <c r="A301" t="s">
        <v>2663</v>
      </c>
      <c r="B301" t="s">
        <v>474</v>
      </c>
      <c r="C301" t="str">
        <f>VLOOKUP(Table3[[#This Row],[Gene ID]],'ridlon-genomes'!A$2:E$19843,4)</f>
        <v>WP_005827804.1</v>
      </c>
      <c r="D301" s="1">
        <v>0.83552816595078605</v>
      </c>
      <c r="E301" s="1">
        <v>0.96314321815679804</v>
      </c>
      <c r="F301" s="1">
        <v>-0.10157496482811799</v>
      </c>
      <c r="G301" s="1">
        <v>11.347957822521799</v>
      </c>
      <c r="H301" s="1">
        <v>0.83654488786389802</v>
      </c>
      <c r="I301" s="1">
        <v>0.96597994026717604</v>
      </c>
    </row>
    <row r="302" spans="1:9">
      <c r="A302" t="s">
        <v>2926</v>
      </c>
      <c r="B302" t="s">
        <v>474</v>
      </c>
      <c r="C302" t="str">
        <f>VLOOKUP(Table3[[#This Row],[Gene ID]],'ridlon-genomes'!A$2:E$19843,4)</f>
        <v>WP_005825356.1</v>
      </c>
      <c r="D302" s="1">
        <v>0.878365259714733</v>
      </c>
      <c r="E302" s="1">
        <v>0.97149900019190505</v>
      </c>
      <c r="F302" s="1">
        <v>-0.10304050247348</v>
      </c>
      <c r="G302" s="1">
        <v>9.9096594173233807</v>
      </c>
      <c r="H302" s="1">
        <v>0.87924841898478501</v>
      </c>
      <c r="I302" s="1">
        <v>0.97541729987628301</v>
      </c>
    </row>
    <row r="303" spans="1:9">
      <c r="A303" t="s">
        <v>2602</v>
      </c>
      <c r="B303" t="s">
        <v>474</v>
      </c>
      <c r="C303" t="str">
        <f>VLOOKUP(Table3[[#This Row],[Gene ID]],'ridlon-genomes'!A$2:E$19843,4)</f>
        <v>WP_005827685.1</v>
      </c>
      <c r="D303" s="1">
        <v>0.92767600309673204</v>
      </c>
      <c r="E303" s="1">
        <v>0.98039814644673196</v>
      </c>
      <c r="F303" s="1">
        <v>-0.10401683481563501</v>
      </c>
      <c r="G303" s="1">
        <v>7.3331709329841797</v>
      </c>
      <c r="H303" s="1">
        <v>0.93661747505803306</v>
      </c>
      <c r="I303" s="1">
        <v>0.98354140818763902</v>
      </c>
    </row>
    <row r="304" spans="1:9">
      <c r="A304" t="s">
        <v>2764</v>
      </c>
      <c r="B304" t="s">
        <v>474</v>
      </c>
      <c r="C304" t="str">
        <f>VLOOKUP(Table3[[#This Row],[Gene ID]],'ridlon-genomes'!A$2:E$19843,4)</f>
        <v>WP_005825577.1</v>
      </c>
      <c r="D304" s="1">
        <v>0.841634958631714</v>
      </c>
      <c r="E304" s="1">
        <v>0.96314321815679804</v>
      </c>
      <c r="F304" s="1">
        <v>-0.11310438210529999</v>
      </c>
      <c r="G304" s="1">
        <v>13.164129737728199</v>
      </c>
      <c r="H304" s="1">
        <v>0.84286484984096699</v>
      </c>
      <c r="I304" s="1">
        <v>0.96597994026717604</v>
      </c>
    </row>
    <row r="305" spans="1:9">
      <c r="A305" t="s">
        <v>2775</v>
      </c>
      <c r="B305" t="s">
        <v>3169</v>
      </c>
      <c r="C305" t="str">
        <f>VLOOKUP(Table3[[#This Row],[Gene ID]],'ridlon-genomes'!A$2:E$19843,4)</f>
        <v>WP_016273726.1</v>
      </c>
      <c r="D305" s="1">
        <v>0.83758224509960499</v>
      </c>
      <c r="E305" s="1">
        <v>0.96314321815679804</v>
      </c>
      <c r="F305" s="1">
        <v>-0.120151024037849</v>
      </c>
      <c r="G305" s="1">
        <v>9.8899343835346194</v>
      </c>
      <c r="H305" s="1">
        <v>0.83971396763810202</v>
      </c>
      <c r="I305" s="1">
        <v>0.96597994026717604</v>
      </c>
    </row>
    <row r="306" spans="1:9">
      <c r="A306" t="s">
        <v>2892</v>
      </c>
      <c r="B306" t="s">
        <v>3216</v>
      </c>
      <c r="C306" t="str">
        <f>VLOOKUP(Table3[[#This Row],[Gene ID]],'ridlon-genomes'!A$2:E$19843,4)</f>
        <v>WP_057281172.1</v>
      </c>
      <c r="D306" s="1">
        <v>0.79284099048161005</v>
      </c>
      <c r="E306" s="1">
        <v>0.96314321815679804</v>
      </c>
      <c r="F306" s="1">
        <v>-0.12218592568867299</v>
      </c>
      <c r="G306" s="1">
        <v>10.9866073060346</v>
      </c>
      <c r="H306" s="1">
        <v>0.79551346348982099</v>
      </c>
      <c r="I306" s="1">
        <v>0.96597994026717604</v>
      </c>
    </row>
    <row r="307" spans="1:9">
      <c r="A307" t="s">
        <v>2624</v>
      </c>
      <c r="B307" t="s">
        <v>3103</v>
      </c>
      <c r="C307" t="str">
        <f>VLOOKUP(Table3[[#This Row],[Gene ID]],'ridlon-genomes'!A$2:E$19843,4)</f>
        <v>WP_004291052.1</v>
      </c>
      <c r="D307" s="1">
        <v>0.83827556486931998</v>
      </c>
      <c r="E307" s="1">
        <v>0.96314321815679804</v>
      </c>
      <c r="F307" s="1">
        <v>-0.122684387670905</v>
      </c>
      <c r="G307" s="1">
        <v>12.680705148081501</v>
      </c>
      <c r="H307" s="1">
        <v>0.83991097670354198</v>
      </c>
      <c r="I307" s="1">
        <v>0.96597994026717604</v>
      </c>
    </row>
    <row r="308" spans="1:9">
      <c r="A308" t="s">
        <v>3021</v>
      </c>
      <c r="B308" t="s">
        <v>3144</v>
      </c>
      <c r="C308" t="str">
        <f>VLOOKUP(Table3[[#This Row],[Gene ID]],'ridlon-genomes'!A$2:E$19843,4)</f>
        <v>WP_057281259.1</v>
      </c>
      <c r="D308" s="1">
        <v>0.88446575964479601</v>
      </c>
      <c r="E308" s="1">
        <v>0.97149900019190505</v>
      </c>
      <c r="F308" s="1">
        <v>-0.122974498498591</v>
      </c>
      <c r="G308" s="1">
        <v>7.9475734254055403</v>
      </c>
      <c r="H308" s="1">
        <v>0.89206640274663995</v>
      </c>
      <c r="I308" s="1">
        <v>0.97629584849954198</v>
      </c>
    </row>
    <row r="309" spans="1:9">
      <c r="A309" t="s">
        <v>2977</v>
      </c>
      <c r="B309" t="s">
        <v>474</v>
      </c>
      <c r="C309" t="str">
        <f>VLOOKUP(Table3[[#This Row],[Gene ID]],'ridlon-genomes'!A$2:E$19843,4)</f>
        <v>WP_057281206.1</v>
      </c>
      <c r="D309" s="1">
        <v>0.83437471802066099</v>
      </c>
      <c r="E309" s="1">
        <v>0.96314321815679804</v>
      </c>
      <c r="F309" s="1">
        <v>-0.12779169163759699</v>
      </c>
      <c r="G309" s="1">
        <v>12.6716890827173</v>
      </c>
      <c r="H309" s="1">
        <v>0.83599271401679898</v>
      </c>
      <c r="I309" s="1">
        <v>0.96597994026717604</v>
      </c>
    </row>
    <row r="310" spans="1:9">
      <c r="A310" t="s">
        <v>2933</v>
      </c>
      <c r="B310" t="s">
        <v>3135</v>
      </c>
      <c r="C310" t="str">
        <f>VLOOKUP(Table3[[#This Row],[Gene ID]],'ridlon-genomes'!A$2:E$19843,4)</f>
        <v>WP_057281200.1</v>
      </c>
      <c r="D310" s="1">
        <v>0.79261279743103596</v>
      </c>
      <c r="E310" s="1">
        <v>0.96314321815679804</v>
      </c>
      <c r="F310" s="1">
        <v>-0.13342485736095899</v>
      </c>
      <c r="G310" s="1">
        <v>10.294645883468201</v>
      </c>
      <c r="H310" s="1">
        <v>0.79509517271986396</v>
      </c>
      <c r="I310" s="1">
        <v>0.96597994026717604</v>
      </c>
    </row>
    <row r="311" spans="1:9">
      <c r="A311" t="s">
        <v>2781</v>
      </c>
      <c r="B311" t="s">
        <v>3121</v>
      </c>
      <c r="C311" t="str">
        <f>VLOOKUP(Table3[[#This Row],[Gene ID]],'ridlon-genomes'!A$2:E$19843,4)</f>
        <v>WP_005837005.1</v>
      </c>
      <c r="D311" s="1">
        <v>0.89770403783575803</v>
      </c>
      <c r="E311" s="1">
        <v>0.97410408368900903</v>
      </c>
      <c r="F311" s="1">
        <v>-0.13819447261936901</v>
      </c>
      <c r="G311" s="1">
        <v>8.1998751242061694</v>
      </c>
      <c r="H311" s="1">
        <v>0.90731914864343499</v>
      </c>
      <c r="I311" s="1">
        <v>0.97683203865966906</v>
      </c>
    </row>
    <row r="312" spans="1:9">
      <c r="A312" t="s">
        <v>2924</v>
      </c>
      <c r="B312" t="s">
        <v>3121</v>
      </c>
      <c r="C312" t="str">
        <f>VLOOKUP(Table3[[#This Row],[Gene ID]],'ridlon-genomes'!A$2:E$19843,4)</f>
        <v>WP_016273570.1</v>
      </c>
      <c r="D312" s="1">
        <v>0.84227818685869005</v>
      </c>
      <c r="E312" s="1">
        <v>0.96314321815679804</v>
      </c>
      <c r="F312" s="1">
        <v>-0.14134887309695299</v>
      </c>
      <c r="G312" s="1">
        <v>9.4799098729609401</v>
      </c>
      <c r="H312" s="1">
        <v>0.84503301522857899</v>
      </c>
      <c r="I312" s="1">
        <v>0.96629335822102103</v>
      </c>
    </row>
    <row r="313" spans="1:9">
      <c r="A313" t="s">
        <v>2666</v>
      </c>
      <c r="B313" t="s">
        <v>3123</v>
      </c>
      <c r="C313" t="str">
        <f>VLOOKUP(Table3[[#This Row],[Gene ID]],'ridlon-genomes'!A$2:E$19843,4)</f>
        <v>WP_025836045.1</v>
      </c>
      <c r="D313" s="1">
        <v>0.88291822980523604</v>
      </c>
      <c r="E313" s="1">
        <v>0.97149900019190505</v>
      </c>
      <c r="F313" s="1">
        <v>-0.14542113289147099</v>
      </c>
      <c r="G313" s="1">
        <v>8.1433114082266709</v>
      </c>
      <c r="H313" s="1">
        <v>0.88409243522629599</v>
      </c>
      <c r="I313" s="1">
        <v>0.97541729987628301</v>
      </c>
    </row>
    <row r="314" spans="1:9">
      <c r="A314" t="s">
        <v>2597</v>
      </c>
      <c r="B314" t="s">
        <v>2571</v>
      </c>
      <c r="C314" t="str">
        <f>VLOOKUP(Table3[[#This Row],[Gene ID]],'ridlon-genomes'!A$2:E$19843,4)</f>
        <v>WP_005837230.1</v>
      </c>
      <c r="D314" s="1">
        <v>0.78506174561962305</v>
      </c>
      <c r="E314" s="1">
        <v>0.96314321815679804</v>
      </c>
      <c r="F314" s="1">
        <v>-0.146255279588339</v>
      </c>
      <c r="G314" s="1">
        <v>10.6861965811113</v>
      </c>
      <c r="H314" s="1">
        <v>0.78766895147518101</v>
      </c>
      <c r="I314" s="1">
        <v>0.96597994026717604</v>
      </c>
    </row>
    <row r="315" spans="1:9">
      <c r="A315" t="s">
        <v>2922</v>
      </c>
      <c r="B315" t="s">
        <v>523</v>
      </c>
      <c r="C315" t="str">
        <f>VLOOKUP(Table3[[#This Row],[Gene ID]],'ridlon-genomes'!A$2:E$19843,4)</f>
        <v>WP_057281196.1</v>
      </c>
      <c r="D315" s="1">
        <v>0.75531073037359098</v>
      </c>
      <c r="E315" s="1">
        <v>0.96314321815679804</v>
      </c>
      <c r="F315" s="1">
        <v>-0.14778881484723699</v>
      </c>
      <c r="G315" s="1">
        <v>10.9912994322315</v>
      </c>
      <c r="H315" s="1">
        <v>0.75622007252466505</v>
      </c>
      <c r="I315" s="1">
        <v>0.96597994026717604</v>
      </c>
    </row>
    <row r="316" spans="1:9">
      <c r="A316" t="s">
        <v>2995</v>
      </c>
      <c r="B316" t="s">
        <v>3168</v>
      </c>
      <c r="C316" t="str">
        <f>VLOOKUP(Table3[[#This Row],[Gene ID]],'ridlon-genomes'!A$2:E$19843,4)</f>
        <v>WP_005836442.1</v>
      </c>
      <c r="D316" s="1">
        <v>0.74885132225372297</v>
      </c>
      <c r="E316" s="1">
        <v>0.96314321815679804</v>
      </c>
      <c r="F316" s="1">
        <v>-0.14860926690903301</v>
      </c>
      <c r="G316" s="1">
        <v>11.7405120078989</v>
      </c>
      <c r="H316" s="1">
        <v>0.750178957270211</v>
      </c>
      <c r="I316" s="1">
        <v>0.96597994026717604</v>
      </c>
    </row>
    <row r="317" spans="1:9">
      <c r="A317" t="s">
        <v>2622</v>
      </c>
      <c r="B317" t="s">
        <v>3101</v>
      </c>
      <c r="C317" t="str">
        <f>VLOOKUP(Table3[[#This Row],[Gene ID]],'ridlon-genomes'!A$2:E$19843,4)</f>
        <v>WP_005827731.1</v>
      </c>
      <c r="D317" s="1">
        <v>0.81149361519862795</v>
      </c>
      <c r="E317" s="1">
        <v>0.96314321815679804</v>
      </c>
      <c r="F317" s="1">
        <v>-0.148612757091869</v>
      </c>
      <c r="G317" s="1">
        <v>9.9753453265842502</v>
      </c>
      <c r="H317" s="1">
        <v>0.81559523771278097</v>
      </c>
      <c r="I317" s="1">
        <v>0.96597994026717604</v>
      </c>
    </row>
    <row r="318" spans="1:9">
      <c r="A318" t="s">
        <v>2946</v>
      </c>
      <c r="B318" t="s">
        <v>474</v>
      </c>
      <c r="C318" t="str">
        <f>VLOOKUP(Table3[[#This Row],[Gene ID]],'ridlon-genomes'!A$2:E$19843,4)</f>
        <v>WP_009038623.1</v>
      </c>
      <c r="D318" s="1">
        <v>0.86663527596058598</v>
      </c>
      <c r="E318" s="1">
        <v>0.97149900019190505</v>
      </c>
      <c r="F318" s="1">
        <v>-0.156732325263086</v>
      </c>
      <c r="G318" s="1">
        <v>8.3954431422595892</v>
      </c>
      <c r="H318" s="1">
        <v>0.87235194411982897</v>
      </c>
      <c r="I318" s="1">
        <v>0.97541729987628301</v>
      </c>
    </row>
    <row r="319" spans="1:9">
      <c r="A319" t="s">
        <v>2681</v>
      </c>
      <c r="B319" t="s">
        <v>3127</v>
      </c>
      <c r="C319" t="str">
        <f>VLOOKUP(Table3[[#This Row],[Gene ID]],'ridlon-genomes'!A$2:E$19843,4)</f>
        <v>WP_057281285.1</v>
      </c>
      <c r="D319" s="1">
        <v>0.73938376646668702</v>
      </c>
      <c r="E319" s="1">
        <v>0.96314321815679804</v>
      </c>
      <c r="F319" s="1">
        <v>-0.159761671635996</v>
      </c>
      <c r="G319" s="1">
        <v>12.0718700235411</v>
      </c>
      <c r="H319" s="1">
        <v>0.73978449083213504</v>
      </c>
      <c r="I319" s="1">
        <v>0.96597994026717604</v>
      </c>
    </row>
    <row r="320" spans="1:9">
      <c r="A320" t="s">
        <v>3016</v>
      </c>
      <c r="B320" t="s">
        <v>474</v>
      </c>
      <c r="C320" t="str">
        <f>VLOOKUP(Table3[[#This Row],[Gene ID]],'ridlon-genomes'!A$2:E$19843,4)</f>
        <v>WP_057097938.1</v>
      </c>
      <c r="D320" s="1">
        <v>0.89184368139665204</v>
      </c>
      <c r="E320" s="1">
        <v>0.97396205034752203</v>
      </c>
      <c r="F320" s="1">
        <v>-0.16576563352261001</v>
      </c>
      <c r="G320" s="1">
        <v>6.9988898717710804</v>
      </c>
      <c r="H320" s="1">
        <v>0.90679293650257797</v>
      </c>
      <c r="I320" s="1">
        <v>0.97683203865966906</v>
      </c>
    </row>
    <row r="321" spans="1:9">
      <c r="A321" t="s">
        <v>2803</v>
      </c>
      <c r="B321" t="s">
        <v>3179</v>
      </c>
      <c r="C321" t="str">
        <f>VLOOKUP(Table3[[#This Row],[Gene ID]],'ridlon-genomes'!A$2:E$19843,4)</f>
        <v>WP_008663551.1</v>
      </c>
      <c r="D321" s="1">
        <v>0.76142211990574404</v>
      </c>
      <c r="E321" s="1">
        <v>0.96314321815679804</v>
      </c>
      <c r="F321" s="1">
        <v>-0.167412672627897</v>
      </c>
      <c r="G321" s="1">
        <v>10.6305605644975</v>
      </c>
      <c r="H321" s="1">
        <v>0.76131070040154902</v>
      </c>
      <c r="I321" s="1">
        <v>0.96597994026717604</v>
      </c>
    </row>
    <row r="322" spans="1:9">
      <c r="A322" t="s">
        <v>3065</v>
      </c>
      <c r="B322" t="s">
        <v>3285</v>
      </c>
      <c r="C322" t="str">
        <f>VLOOKUP(Table3[[#This Row],[Gene ID]],'ridlon-genomes'!A$2:E$19843,4)</f>
        <v>WP_057281274.1</v>
      </c>
      <c r="D322" s="1">
        <v>0.80393523304068004</v>
      </c>
      <c r="E322" s="1">
        <v>0.96314321815679804</v>
      </c>
      <c r="F322" s="1">
        <v>-0.16804132932818</v>
      </c>
      <c r="G322" s="1">
        <v>9.6077409518421497</v>
      </c>
      <c r="H322" s="1">
        <v>0.805056302511027</v>
      </c>
      <c r="I322" s="1">
        <v>0.96597994026717604</v>
      </c>
    </row>
    <row r="323" spans="1:9">
      <c r="A323" t="s">
        <v>2818</v>
      </c>
      <c r="B323" t="s">
        <v>3185</v>
      </c>
      <c r="C323" t="str">
        <f>VLOOKUP(Table3[[#This Row],[Gene ID]],'ridlon-genomes'!A$2:E$19843,4)</f>
        <v>WP_057281136.1</v>
      </c>
      <c r="D323" s="1">
        <v>0.78099006409802496</v>
      </c>
      <c r="E323" s="1">
        <v>0.96314321815679804</v>
      </c>
      <c r="F323" s="1">
        <v>-0.176672998965791</v>
      </c>
      <c r="G323" s="1">
        <v>10.4943507714158</v>
      </c>
      <c r="H323" s="1">
        <v>0.78501709431143596</v>
      </c>
      <c r="I323" s="1">
        <v>0.96597994026717604</v>
      </c>
    </row>
    <row r="324" spans="1:9">
      <c r="A324" t="s">
        <v>2819</v>
      </c>
      <c r="B324" t="s">
        <v>2270</v>
      </c>
      <c r="C324" t="str">
        <f>VLOOKUP(Table3[[#This Row],[Gene ID]],'ridlon-genomes'!A$2:E$19843,4)</f>
        <v>WP_057281137.1</v>
      </c>
      <c r="D324" s="1">
        <v>0.87647714952766798</v>
      </c>
      <c r="E324" s="1">
        <v>0.97149900019190505</v>
      </c>
      <c r="F324" s="1">
        <v>-0.192515038574607</v>
      </c>
      <c r="G324" s="1">
        <v>9.4658300322700608</v>
      </c>
      <c r="H324" s="1">
        <v>0.88254481175299804</v>
      </c>
      <c r="I324" s="1">
        <v>0.97541729987628301</v>
      </c>
    </row>
    <row r="325" spans="1:9">
      <c r="A325" t="s">
        <v>2802</v>
      </c>
      <c r="B325" t="s">
        <v>579</v>
      </c>
      <c r="C325" t="str">
        <f>VLOOKUP(Table3[[#This Row],[Gene ID]],'ridlon-genomes'!A$2:E$19843,4)</f>
        <v>WP_005836990.1</v>
      </c>
      <c r="D325" s="1">
        <v>0.68827202070038196</v>
      </c>
      <c r="E325" s="1">
        <v>0.96314321815679804</v>
      </c>
      <c r="F325" s="1">
        <v>-0.196054227388859</v>
      </c>
      <c r="G325" s="1">
        <v>13.4139502684075</v>
      </c>
      <c r="H325" s="1">
        <v>0.68991005857911702</v>
      </c>
      <c r="I325" s="1">
        <v>0.96597994026717604</v>
      </c>
    </row>
    <row r="326" spans="1:9">
      <c r="A326" t="s">
        <v>2934</v>
      </c>
      <c r="B326" t="s">
        <v>3228</v>
      </c>
      <c r="C326" t="str">
        <f>VLOOKUP(Table3[[#This Row],[Gene ID]],'ridlon-genomes'!A$2:E$19843,4)</f>
        <v>WP_057281201.1</v>
      </c>
      <c r="D326" s="1">
        <v>0.845004026062533</v>
      </c>
      <c r="E326" s="1">
        <v>0.96409855322570803</v>
      </c>
      <c r="F326" s="1">
        <v>-0.19619482619324299</v>
      </c>
      <c r="G326" s="1">
        <v>8.4354126423014097</v>
      </c>
      <c r="H326" s="1">
        <v>0.85780120314194697</v>
      </c>
      <c r="I326" s="1">
        <v>0.97541729987628301</v>
      </c>
    </row>
    <row r="327" spans="1:9">
      <c r="A327" t="s">
        <v>2896</v>
      </c>
      <c r="B327" t="s">
        <v>663</v>
      </c>
      <c r="C327" t="str">
        <f>VLOOKUP(Table3[[#This Row],[Gene ID]],'ridlon-genomes'!A$2:E$19843,4)</f>
        <v>WP_008663392.1</v>
      </c>
      <c r="D327" s="1">
        <v>0.65243993736106898</v>
      </c>
      <c r="E327" s="1">
        <v>0.96314321815679804</v>
      </c>
      <c r="F327" s="1">
        <v>-0.20315020358608199</v>
      </c>
      <c r="G327" s="1">
        <v>13.2832344023871</v>
      </c>
      <c r="H327" s="1">
        <v>0.65420072686588804</v>
      </c>
      <c r="I327" s="1">
        <v>0.96597994026717604</v>
      </c>
    </row>
    <row r="328" spans="1:9">
      <c r="A328" t="s">
        <v>2849</v>
      </c>
      <c r="B328" t="s">
        <v>2070</v>
      </c>
      <c r="C328" t="str">
        <f>VLOOKUP(Table3[[#This Row],[Gene ID]],'ridlon-genomes'!A$2:E$19843,4)</f>
        <v>WP_057281155.1</v>
      </c>
      <c r="D328" s="1">
        <v>0.81698924099759496</v>
      </c>
      <c r="E328" s="1">
        <v>0.96314321815679804</v>
      </c>
      <c r="F328" s="1">
        <v>-0.206748725997729</v>
      </c>
      <c r="G328" s="1">
        <v>7.9093764292208597</v>
      </c>
      <c r="H328" s="1">
        <v>0.82707336456423497</v>
      </c>
      <c r="I328" s="1">
        <v>0.96597994026717604</v>
      </c>
    </row>
    <row r="329" spans="1:9">
      <c r="A329" t="s">
        <v>3029</v>
      </c>
      <c r="B329" t="s">
        <v>734</v>
      </c>
      <c r="C329" t="str">
        <f>VLOOKUP(Table3[[#This Row],[Gene ID]],'ridlon-genomes'!A$2:E$19843,4)</f>
        <v>WP_009036896.1</v>
      </c>
      <c r="D329" s="1">
        <v>0.86384073663808703</v>
      </c>
      <c r="E329" s="1">
        <v>0.97149900019190505</v>
      </c>
      <c r="F329" s="1">
        <v>-0.21023684535047499</v>
      </c>
      <c r="G329" s="1">
        <v>6.5392122473388499</v>
      </c>
      <c r="H329" s="1">
        <v>0.86456052967064301</v>
      </c>
      <c r="I329" s="1">
        <v>0.97541729987628301</v>
      </c>
    </row>
    <row r="330" spans="1:9">
      <c r="A330" t="s">
        <v>2573</v>
      </c>
      <c r="B330" t="s">
        <v>474</v>
      </c>
      <c r="C330" t="str">
        <f>VLOOKUP(Table3[[#This Row],[Gene ID]],'ridlon-genomes'!A$2:E$19843,4)</f>
        <v>WP_005827382.1</v>
      </c>
      <c r="D330" s="1">
        <v>0.685343249618943</v>
      </c>
      <c r="E330" s="1">
        <v>0.96314321815679804</v>
      </c>
      <c r="F330" s="1">
        <v>-0.21107271974183001</v>
      </c>
      <c r="G330" s="1">
        <v>11.3045064115929</v>
      </c>
      <c r="H330" s="1">
        <v>0.68561450175906002</v>
      </c>
      <c r="I330" s="1">
        <v>0.96597994026717604</v>
      </c>
    </row>
    <row r="331" spans="1:9">
      <c r="A331" t="s">
        <v>2668</v>
      </c>
      <c r="B331" t="s">
        <v>534</v>
      </c>
      <c r="C331" t="str">
        <f>VLOOKUP(Table3[[#This Row],[Gene ID]],'ridlon-genomes'!A$2:E$19843,4)</f>
        <v>WP_057254275.1</v>
      </c>
      <c r="D331" s="1">
        <v>0.67907617630024397</v>
      </c>
      <c r="E331" s="1">
        <v>0.96314321815679804</v>
      </c>
      <c r="F331" s="1">
        <v>-0.212951662546005</v>
      </c>
      <c r="G331" s="1">
        <v>11.896994078442701</v>
      </c>
      <c r="H331" s="1">
        <v>0.68036950587993394</v>
      </c>
      <c r="I331" s="1">
        <v>0.96597994026717604</v>
      </c>
    </row>
    <row r="332" spans="1:9">
      <c r="A332" t="s">
        <v>2625</v>
      </c>
      <c r="B332" t="s">
        <v>2215</v>
      </c>
      <c r="C332" t="str">
        <f>VLOOKUP(Table3[[#This Row],[Gene ID]],'ridlon-genomes'!A$2:E$19843,4)</f>
        <v>WP_002560155.1</v>
      </c>
      <c r="D332" s="1">
        <v>0.71571406381549496</v>
      </c>
      <c r="E332" s="1">
        <v>0.96314321815679804</v>
      </c>
      <c r="F332" s="1">
        <v>-0.21665785211389599</v>
      </c>
      <c r="G332" s="1">
        <v>12.0774082756946</v>
      </c>
      <c r="H332" s="1">
        <v>0.71826036333058896</v>
      </c>
      <c r="I332" s="1">
        <v>0.96597994026717604</v>
      </c>
    </row>
    <row r="333" spans="1:9">
      <c r="A333" t="s">
        <v>2648</v>
      </c>
      <c r="B333" t="s">
        <v>3115</v>
      </c>
      <c r="C333" t="str">
        <f>VLOOKUP(Table3[[#This Row],[Gene ID]],'ridlon-genomes'!A$2:E$19843,4)</f>
        <v>WP_005827423.1</v>
      </c>
      <c r="D333" s="1">
        <v>0.66843840276044098</v>
      </c>
      <c r="E333" s="1">
        <v>0.96314321815679804</v>
      </c>
      <c r="F333" s="1">
        <v>-0.216860214670441</v>
      </c>
      <c r="G333" s="1">
        <v>12.1641089157193</v>
      </c>
      <c r="H333" s="1">
        <v>0.66954105480312698</v>
      </c>
      <c r="I333" s="1">
        <v>0.96597994026717604</v>
      </c>
    </row>
    <row r="334" spans="1:9">
      <c r="A334" t="s">
        <v>2943</v>
      </c>
      <c r="B334" t="s">
        <v>480</v>
      </c>
      <c r="C334" t="str">
        <f>VLOOKUP(Table3[[#This Row],[Gene ID]],'ridlon-genomes'!A$2:E$19843,4)</f>
        <v>WP_005825389.1</v>
      </c>
      <c r="D334" s="1">
        <v>0.74590242259032702</v>
      </c>
      <c r="E334" s="1">
        <v>0.96314321815679804</v>
      </c>
      <c r="F334" s="1">
        <v>-0.22670488861486299</v>
      </c>
      <c r="G334" s="1">
        <v>9.4402958931571792</v>
      </c>
      <c r="H334" s="1">
        <v>0.75032251817267104</v>
      </c>
      <c r="I334" s="1">
        <v>0.96597994026717604</v>
      </c>
    </row>
    <row r="335" spans="1:9">
      <c r="A335" t="s">
        <v>2674</v>
      </c>
      <c r="B335" t="s">
        <v>2281</v>
      </c>
      <c r="C335" t="str">
        <f>VLOOKUP(Table3[[#This Row],[Gene ID]],'ridlon-genomes'!A$2:E$19843,4)</f>
        <v>WP_005827823.1</v>
      </c>
      <c r="D335" s="1">
        <v>0.77262900765688103</v>
      </c>
      <c r="E335" s="1">
        <v>0.96314321815679804</v>
      </c>
      <c r="F335" s="1">
        <v>-0.227326431248145</v>
      </c>
      <c r="G335" s="1">
        <v>9.1800366449805608</v>
      </c>
      <c r="H335" s="1">
        <v>0.77404416056040404</v>
      </c>
      <c r="I335" s="1">
        <v>0.96597994026717604</v>
      </c>
    </row>
    <row r="336" spans="1:9">
      <c r="A336" t="s">
        <v>2630</v>
      </c>
      <c r="B336" t="s">
        <v>3106</v>
      </c>
      <c r="C336" t="str">
        <f>VLOOKUP(Table3[[#This Row],[Gene ID]],'ridlon-genomes'!A$2:E$19843,4)</f>
        <v>WP_005827742.1</v>
      </c>
      <c r="D336" s="1">
        <v>0.65512587442838399</v>
      </c>
      <c r="E336" s="1">
        <v>0.96314321815679804</v>
      </c>
      <c r="F336" s="1">
        <v>-0.227534873826166</v>
      </c>
      <c r="G336" s="1">
        <v>10.409211949890899</v>
      </c>
      <c r="H336" s="1">
        <v>0.654847874026115</v>
      </c>
      <c r="I336" s="1">
        <v>0.96597994026717604</v>
      </c>
    </row>
    <row r="337" spans="1:9">
      <c r="A337" t="s">
        <v>2704</v>
      </c>
      <c r="B337" t="s">
        <v>474</v>
      </c>
      <c r="C337" t="str">
        <f>VLOOKUP(Table3[[#This Row],[Gene ID]],'ridlon-genomes'!A$2:E$19843,4)</f>
        <v>WP_057280986.1</v>
      </c>
      <c r="D337" s="1">
        <v>0.82166203247845404</v>
      </c>
      <c r="E337" s="1">
        <v>0.96314321815679804</v>
      </c>
      <c r="F337" s="1">
        <v>-0.23060110621235699</v>
      </c>
      <c r="G337" s="1">
        <v>8.0761103052207996</v>
      </c>
      <c r="H337" s="1">
        <v>0.83272962191605504</v>
      </c>
      <c r="I337" s="1">
        <v>0.96597994026717604</v>
      </c>
    </row>
    <row r="338" spans="1:9">
      <c r="A338" t="s">
        <v>3008</v>
      </c>
      <c r="B338" t="s">
        <v>694</v>
      </c>
      <c r="C338" t="str">
        <f>VLOOKUP(Table3[[#This Row],[Gene ID]],'ridlon-genomes'!A$2:E$19843,4)</f>
        <v>WP_035448280.1</v>
      </c>
      <c r="D338" s="1">
        <v>0.75062898698841596</v>
      </c>
      <c r="E338" s="1">
        <v>0.96314321815679804</v>
      </c>
      <c r="F338" s="1">
        <v>-0.231127346694736</v>
      </c>
      <c r="G338" s="1">
        <v>9.5781815416348195</v>
      </c>
      <c r="H338" s="1">
        <v>0.75504208368048698</v>
      </c>
      <c r="I338" s="1">
        <v>0.96597994026717604</v>
      </c>
    </row>
    <row r="339" spans="1:9">
      <c r="A339" t="s">
        <v>2805</v>
      </c>
      <c r="B339" t="s">
        <v>2316</v>
      </c>
      <c r="C339" t="str">
        <f>VLOOKUP(Table3[[#This Row],[Gene ID]],'ridlon-genomes'!A$2:E$19843,4)</f>
        <v>WP_005829140.1</v>
      </c>
      <c r="D339" s="1">
        <v>0.84007532272702501</v>
      </c>
      <c r="E339" s="1">
        <v>0.96314321815679804</v>
      </c>
      <c r="F339" s="1">
        <v>-0.235919036425355</v>
      </c>
      <c r="G339" s="1">
        <v>7.1320359554835902</v>
      </c>
      <c r="H339" s="1">
        <v>0.84118079669870605</v>
      </c>
      <c r="I339" s="1">
        <v>0.96597994026717604</v>
      </c>
    </row>
    <row r="340" spans="1:9">
      <c r="A340" t="s">
        <v>2929</v>
      </c>
      <c r="B340" t="s">
        <v>2465</v>
      </c>
      <c r="C340" t="str">
        <f>VLOOKUP(Table3[[#This Row],[Gene ID]],'ridlon-genomes'!A$2:E$19843,4)</f>
        <v>WP_057281198.1</v>
      </c>
      <c r="D340" s="1">
        <v>0.69905164238504403</v>
      </c>
      <c r="E340" s="1">
        <v>0.96314321815679804</v>
      </c>
      <c r="F340" s="1">
        <v>-0.23755417032948301</v>
      </c>
      <c r="G340" s="1">
        <v>9.8650460632285597</v>
      </c>
      <c r="H340" s="1">
        <v>0.69951462549278398</v>
      </c>
      <c r="I340" s="1">
        <v>0.96597994026717604</v>
      </c>
    </row>
    <row r="341" spans="1:9">
      <c r="A341" t="s">
        <v>2915</v>
      </c>
      <c r="B341" t="s">
        <v>2160</v>
      </c>
      <c r="C341" t="str">
        <f>VLOOKUP(Table3[[#This Row],[Gene ID]],'ridlon-genomes'!A$2:E$19843,4)</f>
        <v>WP_057281302.1</v>
      </c>
      <c r="D341" s="1">
        <v>0.78922564757191505</v>
      </c>
      <c r="E341" s="1">
        <v>0.96314321815679804</v>
      </c>
      <c r="F341" s="1">
        <v>-0.246417859793922</v>
      </c>
      <c r="G341" s="1">
        <v>8.7152611153719306</v>
      </c>
      <c r="H341" s="1">
        <v>0.79967384220655602</v>
      </c>
      <c r="I341" s="1">
        <v>0.96597994026717604</v>
      </c>
    </row>
    <row r="342" spans="1:9">
      <c r="A342" t="s">
        <v>2983</v>
      </c>
      <c r="B342" t="s">
        <v>3252</v>
      </c>
      <c r="C342" t="str">
        <f>VLOOKUP(Table3[[#This Row],[Gene ID]],'ridlon-genomes'!A$2:E$19843,4)</f>
        <v>WP_016272690.1</v>
      </c>
      <c r="D342" s="1">
        <v>0.63659054652022895</v>
      </c>
      <c r="E342" s="1">
        <v>0.96314321815679804</v>
      </c>
      <c r="F342" s="1">
        <v>-0.25122516288740199</v>
      </c>
      <c r="G342" s="1">
        <v>11.8059136796094</v>
      </c>
      <c r="H342" s="1">
        <v>0.63860754197209102</v>
      </c>
      <c r="I342" s="1">
        <v>0.96597994026717604</v>
      </c>
    </row>
    <row r="343" spans="1:9">
      <c r="A343" t="s">
        <v>2692</v>
      </c>
      <c r="B343" t="s">
        <v>3133</v>
      </c>
      <c r="C343" t="str">
        <f>VLOOKUP(Table3[[#This Row],[Gene ID]],'ridlon-genomes'!A$2:E$19843,4)</f>
        <v>WP_005827389.1</v>
      </c>
      <c r="D343" s="1">
        <v>0.60777218447861103</v>
      </c>
      <c r="E343" s="1">
        <v>0.96214264351450396</v>
      </c>
      <c r="F343" s="1">
        <v>-0.25608207444264702</v>
      </c>
      <c r="G343" s="1">
        <v>11.2388407238944</v>
      </c>
      <c r="H343" s="1">
        <v>0.60813008987876305</v>
      </c>
      <c r="I343" s="1">
        <v>0.96597994026717604</v>
      </c>
    </row>
    <row r="344" spans="1:9">
      <c r="A344" t="s">
        <v>2952</v>
      </c>
      <c r="B344" t="s">
        <v>3088</v>
      </c>
      <c r="C344" t="str">
        <f>VLOOKUP(Table3[[#This Row],[Gene ID]],'ridlon-genomes'!A$2:E$19843,4)</f>
        <v>WP_009036965.1</v>
      </c>
      <c r="D344" s="1">
        <v>0.59930753251873203</v>
      </c>
      <c r="E344" s="1">
        <v>0.96214264351450396</v>
      </c>
      <c r="F344" s="1">
        <v>-0.25874250905734503</v>
      </c>
      <c r="G344" s="1">
        <v>12.2611938921691</v>
      </c>
      <c r="H344" s="1">
        <v>0.60305798342415595</v>
      </c>
      <c r="I344" s="1">
        <v>0.96597994026717604</v>
      </c>
    </row>
    <row r="345" spans="1:9">
      <c r="A345" t="s">
        <v>2991</v>
      </c>
      <c r="B345" t="s">
        <v>557</v>
      </c>
      <c r="C345" t="str">
        <f>VLOOKUP(Table3[[#This Row],[Gene ID]],'ridlon-genomes'!A$2:E$19843,4)</f>
        <v>WP_035448293.1</v>
      </c>
      <c r="D345" s="1">
        <v>0.75923461266405101</v>
      </c>
      <c r="E345" s="1">
        <v>0.96314321815679804</v>
      </c>
      <c r="F345" s="1">
        <v>-0.25939014267936</v>
      </c>
      <c r="G345" s="1">
        <v>8.6998038825979407</v>
      </c>
      <c r="H345" s="1">
        <v>0.76868081504176999</v>
      </c>
      <c r="I345" s="1">
        <v>0.96597994026717604</v>
      </c>
    </row>
    <row r="346" spans="1:9">
      <c r="A346" t="s">
        <v>2906</v>
      </c>
      <c r="B346" t="s">
        <v>474</v>
      </c>
      <c r="C346" t="str">
        <f>VLOOKUP(Table3[[#This Row],[Gene ID]],'ridlon-genomes'!A$2:E$19843,4)</f>
        <v>WP_064774925.1</v>
      </c>
      <c r="D346" s="1">
        <v>0.77380996383363998</v>
      </c>
      <c r="E346" s="1">
        <v>0.96314321815679804</v>
      </c>
      <c r="F346" s="1">
        <v>-0.26959844271469202</v>
      </c>
      <c r="G346" s="1">
        <v>10.512932131808601</v>
      </c>
      <c r="H346" s="1">
        <v>0.77889578388819503</v>
      </c>
      <c r="I346" s="1">
        <v>0.96597994026717604</v>
      </c>
    </row>
    <row r="347" spans="1:9">
      <c r="A347" t="s">
        <v>2673</v>
      </c>
      <c r="B347" t="s">
        <v>3085</v>
      </c>
      <c r="C347" t="str">
        <f>VLOOKUP(Table3[[#This Row],[Gene ID]],'ridlon-genomes'!A$2:E$19843,4)</f>
        <v>WP_057281053.1</v>
      </c>
      <c r="D347" s="1">
        <v>0.55283088489957</v>
      </c>
      <c r="E347" s="1">
        <v>0.959575470325017</v>
      </c>
      <c r="F347" s="1">
        <v>-0.27373223929170298</v>
      </c>
      <c r="G347" s="1">
        <v>11.323052463325499</v>
      </c>
      <c r="H347" s="1">
        <v>0.555028922960909</v>
      </c>
      <c r="I347" s="1">
        <v>0.96597994026717604</v>
      </c>
    </row>
    <row r="348" spans="1:9">
      <c r="A348" t="s">
        <v>2712</v>
      </c>
      <c r="B348" t="s">
        <v>3140</v>
      </c>
      <c r="C348" t="str">
        <f>VLOOKUP(Table3[[#This Row],[Gene ID]],'ridlon-genomes'!A$2:E$19843,4)</f>
        <v>WP_035458035.1</v>
      </c>
      <c r="D348" s="1">
        <v>0.64544797814537502</v>
      </c>
      <c r="E348" s="1">
        <v>0.96314321815679804</v>
      </c>
      <c r="F348" s="1">
        <v>-0.27391553535720498</v>
      </c>
      <c r="G348" s="1">
        <v>9.9219711863803894</v>
      </c>
      <c r="H348" s="1">
        <v>0.65083752896413105</v>
      </c>
      <c r="I348" s="1">
        <v>0.96597994026717604</v>
      </c>
    </row>
    <row r="349" spans="1:9">
      <c r="A349" t="s">
        <v>2778</v>
      </c>
      <c r="B349" t="s">
        <v>2343</v>
      </c>
      <c r="C349" t="str">
        <f>VLOOKUP(Table3[[#This Row],[Gene ID]],'ridlon-genomes'!A$2:E$19843,4)</f>
        <v>WP_005829081.1</v>
      </c>
      <c r="D349" s="1">
        <v>0.60705011028391898</v>
      </c>
      <c r="E349" s="1">
        <v>0.96214264351450396</v>
      </c>
      <c r="F349" s="1">
        <v>-0.27469296843122398</v>
      </c>
      <c r="G349" s="1">
        <v>10.7286357266776</v>
      </c>
      <c r="H349" s="1">
        <v>0.60728535175288001</v>
      </c>
      <c r="I349" s="1">
        <v>0.96597994026717604</v>
      </c>
    </row>
    <row r="350" spans="1:9">
      <c r="A350" t="s">
        <v>2847</v>
      </c>
      <c r="B350" t="s">
        <v>3195</v>
      </c>
      <c r="C350" t="str">
        <f>VLOOKUP(Table3[[#This Row],[Gene ID]],'ridlon-genomes'!A$2:E$19843,4)</f>
        <v>WP_005829283.1</v>
      </c>
      <c r="D350" s="1">
        <v>0.79892246710219705</v>
      </c>
      <c r="E350" s="1">
        <v>0.96314321815679804</v>
      </c>
      <c r="F350" s="1">
        <v>-0.27754733951440602</v>
      </c>
      <c r="G350" s="1">
        <v>7.0091249874866497</v>
      </c>
      <c r="H350" s="1">
        <v>0.81521265883708904</v>
      </c>
      <c r="I350" s="1">
        <v>0.96597994026717604</v>
      </c>
    </row>
    <row r="351" spans="1:9">
      <c r="A351" t="s">
        <v>2577</v>
      </c>
      <c r="B351" t="s">
        <v>2313</v>
      </c>
      <c r="C351" t="str">
        <f>VLOOKUP(Table3[[#This Row],[Gene ID]],'ridlon-genomes'!A$2:E$19843,4)</f>
        <v>WP_005827621.1</v>
      </c>
      <c r="D351" s="1">
        <v>0.79086775711028201</v>
      </c>
      <c r="E351" s="1">
        <v>0.96314321815679804</v>
      </c>
      <c r="F351" s="1">
        <v>-0.27776415461685999</v>
      </c>
      <c r="G351" s="1">
        <v>8.2849137346803197</v>
      </c>
      <c r="H351" s="1">
        <v>0.80508485173824096</v>
      </c>
      <c r="I351" s="1">
        <v>0.96597994026717604</v>
      </c>
    </row>
    <row r="352" spans="1:9">
      <c r="A352" t="s">
        <v>2657</v>
      </c>
      <c r="B352" t="s">
        <v>474</v>
      </c>
      <c r="C352" t="str">
        <f>VLOOKUP(Table3[[#This Row],[Gene ID]],'ridlon-genomes'!A$2:E$19843,4)</f>
        <v>WP_044467574.1</v>
      </c>
      <c r="D352" s="1">
        <v>0.80049223907742995</v>
      </c>
      <c r="E352" s="1">
        <v>0.96314321815679804</v>
      </c>
      <c r="F352" s="1">
        <v>-0.27993932686265799</v>
      </c>
      <c r="G352" s="1">
        <v>7.4763437835453903</v>
      </c>
      <c r="H352" s="1">
        <v>0.81763894936611503</v>
      </c>
      <c r="I352" s="1">
        <v>0.96597994026717604</v>
      </c>
    </row>
    <row r="353" spans="1:9">
      <c r="A353" t="s">
        <v>2736</v>
      </c>
      <c r="B353" t="s">
        <v>3149</v>
      </c>
      <c r="C353" t="str">
        <f>VLOOKUP(Table3[[#This Row],[Gene ID]],'ridlon-genomes'!A$2:E$19843,4)</f>
        <v>WP_005825525.1</v>
      </c>
      <c r="D353" s="1">
        <v>0.70364546303694697</v>
      </c>
      <c r="E353" s="1">
        <v>0.96314321815679804</v>
      </c>
      <c r="F353" s="1">
        <v>-0.28214581405491101</v>
      </c>
      <c r="G353" s="1">
        <v>10.228378043846501</v>
      </c>
      <c r="H353" s="1">
        <v>0.70739062143869003</v>
      </c>
      <c r="I353" s="1">
        <v>0.96597994026717604</v>
      </c>
    </row>
    <row r="354" spans="1:9">
      <c r="A354" t="s">
        <v>2950</v>
      </c>
      <c r="B354" t="s">
        <v>692</v>
      </c>
      <c r="C354" t="str">
        <f>VLOOKUP(Table3[[#This Row],[Gene ID]],'ridlon-genomes'!A$2:E$19843,4)</f>
        <v>WP_005836540.1</v>
      </c>
      <c r="D354" s="1">
        <v>0.68256235205617199</v>
      </c>
      <c r="E354" s="1">
        <v>0.96314321815679804</v>
      </c>
      <c r="F354" s="1">
        <v>-0.28344662370546098</v>
      </c>
      <c r="G354" s="1">
        <v>9.21983831602574</v>
      </c>
      <c r="H354" s="1">
        <v>0.69153785304807502</v>
      </c>
      <c r="I354" s="1">
        <v>0.96597994026717604</v>
      </c>
    </row>
    <row r="355" spans="1:9">
      <c r="A355" t="s">
        <v>2639</v>
      </c>
      <c r="B355" t="s">
        <v>474</v>
      </c>
      <c r="C355" t="str">
        <f>VLOOKUP(Table3[[#This Row],[Gene ID]],'ridlon-genomes'!A$2:E$19843,4)</f>
        <v>WP_005827419.1</v>
      </c>
      <c r="D355" s="1">
        <v>0.55671871356341296</v>
      </c>
      <c r="E355" s="1">
        <v>0.959575470325017</v>
      </c>
      <c r="F355" s="1">
        <v>-0.28427379838195599</v>
      </c>
      <c r="G355" s="1">
        <v>13.0720408644901</v>
      </c>
      <c r="H355" s="1">
        <v>0.558807500738983</v>
      </c>
      <c r="I355" s="1">
        <v>0.96597994026717604</v>
      </c>
    </row>
    <row r="356" spans="1:9">
      <c r="A356" t="s">
        <v>2703</v>
      </c>
      <c r="B356" t="s">
        <v>474</v>
      </c>
      <c r="C356" t="str">
        <f>VLOOKUP(Table3[[#This Row],[Gene ID]],'ridlon-genomes'!A$2:E$19843,4)</f>
        <v>WP_005825486.1</v>
      </c>
      <c r="D356" s="1">
        <v>0.68660139939035603</v>
      </c>
      <c r="E356" s="1">
        <v>0.96314321815679804</v>
      </c>
      <c r="F356" s="1">
        <v>-0.285603662112273</v>
      </c>
      <c r="G356" s="1">
        <v>11.3184054401419</v>
      </c>
      <c r="H356" s="1">
        <v>0.69098520225952798</v>
      </c>
      <c r="I356" s="1">
        <v>0.96597994026717604</v>
      </c>
    </row>
    <row r="357" spans="1:9">
      <c r="A357" t="s">
        <v>2973</v>
      </c>
      <c r="B357" t="s">
        <v>3246</v>
      </c>
      <c r="C357" t="str">
        <f>VLOOKUP(Table3[[#This Row],[Gene ID]],'ridlon-genomes'!A$2:E$19843,4)</f>
        <v>WP_057281205.1</v>
      </c>
      <c r="D357" s="1">
        <v>0.79432057442832804</v>
      </c>
      <c r="E357" s="1">
        <v>0.96314321815679804</v>
      </c>
      <c r="F357" s="1">
        <v>-0.28729390057742699</v>
      </c>
      <c r="G357" s="1">
        <v>7.7443142947371699</v>
      </c>
      <c r="H357" s="1">
        <v>0.81241241669569597</v>
      </c>
      <c r="I357" s="1">
        <v>0.96597994026717604</v>
      </c>
    </row>
    <row r="358" spans="1:9">
      <c r="A358" t="s">
        <v>2687</v>
      </c>
      <c r="B358" t="s">
        <v>3130</v>
      </c>
      <c r="C358" t="str">
        <f>VLOOKUP(Table3[[#This Row],[Gene ID]],'ridlon-genomes'!A$2:E$19843,4)</f>
        <v>WP_057280983.1</v>
      </c>
      <c r="D358" s="1">
        <v>0.60679890708538797</v>
      </c>
      <c r="E358" s="1">
        <v>0.96214264351450396</v>
      </c>
      <c r="F358" s="1">
        <v>-0.293085479805267</v>
      </c>
      <c r="G358" s="1">
        <v>10.7821409793698</v>
      </c>
      <c r="H358" s="1">
        <v>0.60995925356373504</v>
      </c>
      <c r="I358" s="1">
        <v>0.96597994026717604</v>
      </c>
    </row>
    <row r="359" spans="1:9">
      <c r="A359" t="s">
        <v>3055</v>
      </c>
      <c r="B359" t="s">
        <v>629</v>
      </c>
      <c r="C359" t="str">
        <f>VLOOKUP(Table3[[#This Row],[Gene ID]],'ridlon-genomes'!A$2:E$19843,4)</f>
        <v>WP_005836276.1</v>
      </c>
      <c r="D359" s="1">
        <v>0.80231128200686497</v>
      </c>
      <c r="E359" s="1">
        <v>0.96314321815679804</v>
      </c>
      <c r="F359" s="1">
        <v>-0.29943375783812498</v>
      </c>
      <c r="G359" s="1">
        <v>6.6540029150335602</v>
      </c>
      <c r="H359" s="1">
        <v>0.81963076902754695</v>
      </c>
      <c r="I359" s="1">
        <v>0.96597994026717604</v>
      </c>
    </row>
    <row r="360" spans="1:9">
      <c r="A360" t="s">
        <v>2969</v>
      </c>
      <c r="B360" t="s">
        <v>3244</v>
      </c>
      <c r="C360" t="str">
        <f>VLOOKUP(Table3[[#This Row],[Gene ID]],'ridlon-genomes'!A$2:E$19843,4)</f>
        <v>WP_057281204.1</v>
      </c>
      <c r="D360" s="1">
        <v>0.55456985356051502</v>
      </c>
      <c r="E360" s="1">
        <v>0.959575470325017</v>
      </c>
      <c r="F360" s="1">
        <v>-0.30034631115531102</v>
      </c>
      <c r="G360" s="1">
        <v>10.4663919277637</v>
      </c>
      <c r="H360" s="1">
        <v>0.55807811104561</v>
      </c>
      <c r="I360" s="1">
        <v>0.96597994026717604</v>
      </c>
    </row>
    <row r="361" spans="1:9">
      <c r="A361" t="s">
        <v>2771</v>
      </c>
      <c r="B361" t="s">
        <v>552</v>
      </c>
      <c r="C361" t="str">
        <f>VLOOKUP(Table3[[#This Row],[Gene ID]],'ridlon-genomes'!A$2:E$19843,4)</f>
        <v>WP_057281124.1</v>
      </c>
      <c r="D361" s="1">
        <v>0.46835894863011002</v>
      </c>
      <c r="E361" s="1">
        <v>0.959575470325017</v>
      </c>
      <c r="F361" s="1">
        <v>-0.31262803195550398</v>
      </c>
      <c r="G361" s="1">
        <v>12.502763542712101</v>
      </c>
      <c r="H361" s="1">
        <v>0.47119251971817699</v>
      </c>
      <c r="I361" s="1">
        <v>0.96597994026717604</v>
      </c>
    </row>
    <row r="362" spans="1:9">
      <c r="A362" t="s">
        <v>2714</v>
      </c>
      <c r="B362" t="s">
        <v>3142</v>
      </c>
      <c r="C362" t="str">
        <f>VLOOKUP(Table3[[#This Row],[Gene ID]],'ridlon-genomes'!A$2:E$19843,4)</f>
        <v>WP_057281286.1</v>
      </c>
      <c r="D362" s="1">
        <v>0.54031481202225695</v>
      </c>
      <c r="E362" s="1">
        <v>0.959575470325017</v>
      </c>
      <c r="F362" s="1">
        <v>-0.31669307847654898</v>
      </c>
      <c r="G362" s="1">
        <v>10.6379837326736</v>
      </c>
      <c r="H362" s="1">
        <v>0.54152849695086203</v>
      </c>
      <c r="I362" s="1">
        <v>0.96597994026717604</v>
      </c>
    </row>
    <row r="363" spans="1:9">
      <c r="A363" t="s">
        <v>2650</v>
      </c>
      <c r="B363" t="s">
        <v>775</v>
      </c>
      <c r="C363" t="str">
        <f>VLOOKUP(Table3[[#This Row],[Gene ID]],'ridlon-genomes'!A$2:E$19843,4)</f>
        <v>WP_057281047.1</v>
      </c>
      <c r="D363" s="1">
        <v>0.54143746852304298</v>
      </c>
      <c r="E363" s="1">
        <v>0.959575470325017</v>
      </c>
      <c r="F363" s="1">
        <v>-0.31841198710887503</v>
      </c>
      <c r="G363" s="1">
        <v>10.8272951580953</v>
      </c>
      <c r="H363" s="1">
        <v>0.54786119068163996</v>
      </c>
      <c r="I363" s="1">
        <v>0.96597994026717604</v>
      </c>
    </row>
    <row r="364" spans="1:9">
      <c r="A364" t="s">
        <v>2575</v>
      </c>
      <c r="B364" t="s">
        <v>3083</v>
      </c>
      <c r="C364" t="str">
        <f>VLOOKUP(Table3[[#This Row],[Gene ID]],'ridlon-genomes'!A$2:E$19843,4)</f>
        <v>WP_057281022.1</v>
      </c>
      <c r="D364" s="1">
        <v>0.73883949071120203</v>
      </c>
      <c r="E364" s="1">
        <v>0.96314321815679804</v>
      </c>
      <c r="F364" s="1">
        <v>-0.322361302626889</v>
      </c>
      <c r="G364" s="1">
        <v>9.7729678364557806</v>
      </c>
      <c r="H364" s="1">
        <v>0.74952588245904195</v>
      </c>
      <c r="I364" s="1">
        <v>0.96597994026717604</v>
      </c>
    </row>
    <row r="365" spans="1:9">
      <c r="A365" t="s">
        <v>2745</v>
      </c>
      <c r="B365" t="s">
        <v>3153</v>
      </c>
      <c r="C365" t="str">
        <f>VLOOKUP(Table3[[#This Row],[Gene ID]],'ridlon-genomes'!A$2:E$19843,4)</f>
        <v>WP_005825542.1</v>
      </c>
      <c r="D365" s="1">
        <v>0.61795089930503</v>
      </c>
      <c r="E365" s="1">
        <v>0.96314321815679804</v>
      </c>
      <c r="F365" s="1">
        <v>-0.32724063496308298</v>
      </c>
      <c r="G365" s="1">
        <v>9.8210663820795308</v>
      </c>
      <c r="H365" s="1">
        <v>0.62035569779278799</v>
      </c>
      <c r="I365" s="1">
        <v>0.96597994026717604</v>
      </c>
    </row>
    <row r="366" spans="1:9">
      <c r="A366" t="s">
        <v>2773</v>
      </c>
      <c r="B366" t="s">
        <v>3167</v>
      </c>
      <c r="C366" t="str">
        <f>VLOOKUP(Table3[[#This Row],[Gene ID]],'ridlon-genomes'!A$2:E$19843,4)</f>
        <v>WP_057087589.1</v>
      </c>
      <c r="D366" s="1">
        <v>0.49592181158877002</v>
      </c>
      <c r="E366" s="1">
        <v>0.959575470325017</v>
      </c>
      <c r="F366" s="1">
        <v>-0.327651211132857</v>
      </c>
      <c r="G366" s="1">
        <v>10.7014893991569</v>
      </c>
      <c r="H366" s="1">
        <v>0.49703752093200898</v>
      </c>
      <c r="I366" s="1">
        <v>0.96597994026717604</v>
      </c>
    </row>
    <row r="367" spans="1:9">
      <c r="A367" t="s">
        <v>2823</v>
      </c>
      <c r="B367" t="s">
        <v>474</v>
      </c>
      <c r="C367" t="str">
        <f>VLOOKUP(Table3[[#This Row],[Gene ID]],'ridlon-genomes'!A$2:E$19843,4)</f>
        <v>WP_005829183.1</v>
      </c>
      <c r="D367" s="1">
        <v>0.623746538591059</v>
      </c>
      <c r="E367" s="1">
        <v>0.96314321815679804</v>
      </c>
      <c r="F367" s="1">
        <v>-0.32832806832279099</v>
      </c>
      <c r="G367" s="1">
        <v>9.8109730101654797</v>
      </c>
      <c r="H367" s="1">
        <v>0.62755895259664796</v>
      </c>
      <c r="I367" s="1">
        <v>0.96597994026717604</v>
      </c>
    </row>
    <row r="368" spans="1:9">
      <c r="A368" t="s">
        <v>2854</v>
      </c>
      <c r="B368" t="s">
        <v>474</v>
      </c>
      <c r="C368" t="str">
        <f>VLOOKUP(Table3[[#This Row],[Gene ID]],'ridlon-genomes'!A$2:E$19843,4)</f>
        <v>WP_080707081.1</v>
      </c>
      <c r="D368" s="1">
        <v>0.74585711220114304</v>
      </c>
      <c r="E368" s="1">
        <v>0.96314321815679804</v>
      </c>
      <c r="F368" s="1">
        <v>-0.335014118313329</v>
      </c>
      <c r="G368" s="1">
        <v>7.1232612034179299</v>
      </c>
      <c r="H368" s="1">
        <v>0.760265923394712</v>
      </c>
      <c r="I368" s="1">
        <v>0.96597994026717604</v>
      </c>
    </row>
    <row r="369" spans="1:9">
      <c r="A369" t="s">
        <v>3038</v>
      </c>
      <c r="B369" t="s">
        <v>2336</v>
      </c>
      <c r="C369" t="str">
        <f>VLOOKUP(Table3[[#This Row],[Gene ID]],'ridlon-genomes'!A$2:E$19843,4)</f>
        <v>WP_005828107.1</v>
      </c>
      <c r="D369" s="1">
        <v>0.473161999479701</v>
      </c>
      <c r="E369" s="1">
        <v>0.959575470325017</v>
      </c>
      <c r="F369" s="1">
        <v>-0.33990318627638799</v>
      </c>
      <c r="G369" s="1">
        <v>11.5313310333043</v>
      </c>
      <c r="H369" s="1">
        <v>0.47459604338537598</v>
      </c>
      <c r="I369" s="1">
        <v>0.96597994026717604</v>
      </c>
    </row>
    <row r="370" spans="1:9">
      <c r="A370" t="s">
        <v>2662</v>
      </c>
      <c r="B370" t="s">
        <v>3121</v>
      </c>
      <c r="C370" t="str">
        <f>VLOOKUP(Table3[[#This Row],[Gene ID]],'ridlon-genomes'!A$2:E$19843,4)</f>
        <v>WP_057281050.1</v>
      </c>
      <c r="D370" s="1">
        <v>0.79935635401196203</v>
      </c>
      <c r="E370" s="1">
        <v>0.96314321815679804</v>
      </c>
      <c r="F370" s="1">
        <v>-0.34844745977010499</v>
      </c>
      <c r="G370" s="1">
        <v>7.1167061518139096</v>
      </c>
      <c r="H370" s="1">
        <v>0.81044861052767403</v>
      </c>
      <c r="I370" s="1">
        <v>0.96597994026717604</v>
      </c>
    </row>
    <row r="371" spans="1:9">
      <c r="A371" t="s">
        <v>2881</v>
      </c>
      <c r="B371" t="s">
        <v>3209</v>
      </c>
      <c r="C371" t="str">
        <f>VLOOKUP(Table3[[#This Row],[Gene ID]],'ridlon-genomes'!A$2:E$19843,4)</f>
        <v>WP_044467239.1</v>
      </c>
      <c r="D371" s="1">
        <v>0.67494048481036895</v>
      </c>
      <c r="E371" s="1">
        <v>0.96314321815679804</v>
      </c>
      <c r="F371" s="1">
        <v>-0.35144257523567302</v>
      </c>
      <c r="G371" s="1">
        <v>8.5251738043606498</v>
      </c>
      <c r="H371" s="1">
        <v>0.68076363000741302</v>
      </c>
      <c r="I371" s="1">
        <v>0.96597994026717604</v>
      </c>
    </row>
    <row r="372" spans="1:9">
      <c r="A372" t="s">
        <v>2974</v>
      </c>
      <c r="B372" t="s">
        <v>515</v>
      </c>
      <c r="C372" t="str">
        <f>VLOOKUP(Table3[[#This Row],[Gene ID]],'ridlon-genomes'!A$2:E$19843,4)</f>
        <v>WP_057281003.1</v>
      </c>
      <c r="D372" s="1">
        <v>0.65267899866071499</v>
      </c>
      <c r="E372" s="1">
        <v>0.96314321815679804</v>
      </c>
      <c r="F372" s="1">
        <v>-0.35172060086271401</v>
      </c>
      <c r="G372" s="1">
        <v>9.5745444097604295</v>
      </c>
      <c r="H372" s="1">
        <v>0.65821578908940803</v>
      </c>
      <c r="I372" s="1">
        <v>0.96597994026717604</v>
      </c>
    </row>
    <row r="373" spans="1:9">
      <c r="A373" t="s">
        <v>2875</v>
      </c>
      <c r="B373" t="s">
        <v>631</v>
      </c>
      <c r="C373" t="str">
        <f>VLOOKUP(Table3[[#This Row],[Gene ID]],'ridlon-genomes'!A$2:E$19843,4)</f>
        <v>WP_057281299.1</v>
      </c>
      <c r="D373" s="1">
        <v>0.66526251401292202</v>
      </c>
      <c r="E373" s="1">
        <v>0.96314321815679804</v>
      </c>
      <c r="F373" s="1">
        <v>-0.35669968896753701</v>
      </c>
      <c r="G373" s="1">
        <v>9.4077270594636602</v>
      </c>
      <c r="H373" s="1">
        <v>0.67025451005417602</v>
      </c>
      <c r="I373" s="1">
        <v>0.96597994026717604</v>
      </c>
    </row>
    <row r="374" spans="1:9">
      <c r="A374" t="s">
        <v>2856</v>
      </c>
      <c r="B374" t="s">
        <v>543</v>
      </c>
      <c r="C374" t="str">
        <f>VLOOKUP(Table3[[#This Row],[Gene ID]],'ridlon-genomes'!A$2:E$19843,4)</f>
        <v>WP_005827537.1</v>
      </c>
      <c r="D374" s="1">
        <v>0.59973508154492305</v>
      </c>
      <c r="E374" s="1">
        <v>0.96214264351450396</v>
      </c>
      <c r="F374" s="1">
        <v>-0.35825491732397202</v>
      </c>
      <c r="G374" s="1">
        <v>9.7650050812912905</v>
      </c>
      <c r="H374" s="1">
        <v>0.60341410149730301</v>
      </c>
      <c r="I374" s="1">
        <v>0.96597994026717604</v>
      </c>
    </row>
    <row r="375" spans="1:9">
      <c r="A375" t="s">
        <v>2671</v>
      </c>
      <c r="B375" t="s">
        <v>2066</v>
      </c>
      <c r="C375" t="str">
        <f>VLOOKUP(Table3[[#This Row],[Gene ID]],'ridlon-genomes'!A$2:E$19843,4)</f>
        <v>WP_005827817.1</v>
      </c>
      <c r="D375" s="1">
        <v>0.638936031306093</v>
      </c>
      <c r="E375" s="1">
        <v>0.96314321815679804</v>
      </c>
      <c r="F375" s="1">
        <v>-0.35832269855846</v>
      </c>
      <c r="G375" s="1">
        <v>9.7062066839999002</v>
      </c>
      <c r="H375" s="1">
        <v>0.64639129375864102</v>
      </c>
      <c r="I375" s="1">
        <v>0.96597994026717604</v>
      </c>
    </row>
    <row r="376" spans="1:9">
      <c r="A376" t="s">
        <v>2844</v>
      </c>
      <c r="B376" t="s">
        <v>595</v>
      </c>
      <c r="C376" t="str">
        <f>VLOOKUP(Table3[[#This Row],[Gene ID]],'ridlon-genomes'!A$2:E$19843,4)</f>
        <v>WP_057281154.1</v>
      </c>
      <c r="D376" s="1">
        <v>0.530794700273852</v>
      </c>
      <c r="E376" s="1">
        <v>0.959575470325017</v>
      </c>
      <c r="F376" s="1">
        <v>-0.36418791674062001</v>
      </c>
      <c r="G376" s="1">
        <v>9.8527838265105991</v>
      </c>
      <c r="H376" s="1">
        <v>0.53426514257330604</v>
      </c>
      <c r="I376" s="1">
        <v>0.96597994026717604</v>
      </c>
    </row>
    <row r="377" spans="1:9">
      <c r="A377" t="s">
        <v>2574</v>
      </c>
      <c r="B377" t="s">
        <v>474</v>
      </c>
      <c r="C377" t="str">
        <f>VLOOKUP(Table3[[#This Row],[Gene ID]],'ridlon-genomes'!A$2:E$19843,4)</f>
        <v>WP_005837370.1</v>
      </c>
      <c r="D377" s="1">
        <v>0.53766330673464702</v>
      </c>
      <c r="E377" s="1">
        <v>0.959575470325017</v>
      </c>
      <c r="F377" s="1">
        <v>-0.36647453284489101</v>
      </c>
      <c r="G377" s="1">
        <v>10.40104060236</v>
      </c>
      <c r="H377" s="1">
        <v>0.53921045673757695</v>
      </c>
      <c r="I377" s="1">
        <v>0.96597994026717604</v>
      </c>
    </row>
    <row r="378" spans="1:9">
      <c r="A378" t="s">
        <v>2593</v>
      </c>
      <c r="B378" t="s">
        <v>3089</v>
      </c>
      <c r="C378" t="str">
        <f>VLOOKUP(Table3[[#This Row],[Gene ID]],'ridlon-genomes'!A$2:E$19843,4)</f>
        <v>WP_016273862.1</v>
      </c>
      <c r="D378" s="1">
        <v>0.722870315498369</v>
      </c>
      <c r="E378" s="1">
        <v>0.96314321815679804</v>
      </c>
      <c r="F378" s="1">
        <v>-0.36891497611729501</v>
      </c>
      <c r="G378" s="1">
        <v>7.2716636817306401</v>
      </c>
      <c r="H378" s="1">
        <v>0.73585788286942799</v>
      </c>
      <c r="I378" s="1">
        <v>0.96597994026717604</v>
      </c>
    </row>
    <row r="379" spans="1:9">
      <c r="A379" t="s">
        <v>2779</v>
      </c>
      <c r="B379" t="s">
        <v>2342</v>
      </c>
      <c r="C379" t="str">
        <f>VLOOKUP(Table3[[#This Row],[Gene ID]],'ridlon-genomes'!A$2:E$19843,4)</f>
        <v>WP_005829083.1</v>
      </c>
      <c r="D379" s="1">
        <v>0.55950336132915901</v>
      </c>
      <c r="E379" s="1">
        <v>0.959575470325017</v>
      </c>
      <c r="F379" s="1">
        <v>-0.36946134649187201</v>
      </c>
      <c r="G379" s="1">
        <v>10.3490265806059</v>
      </c>
      <c r="H379" s="1">
        <v>0.561545954384576</v>
      </c>
      <c r="I379" s="1">
        <v>0.96597994026717604</v>
      </c>
    </row>
    <row r="380" spans="1:9">
      <c r="A380" t="s">
        <v>2733</v>
      </c>
      <c r="B380" t="s">
        <v>698</v>
      </c>
      <c r="C380" t="str">
        <f>VLOOKUP(Table3[[#This Row],[Gene ID]],'ridlon-genomes'!A$2:E$19843,4)</f>
        <v>WP_008664596.1</v>
      </c>
      <c r="D380" s="1">
        <v>0.52271604075501699</v>
      </c>
      <c r="E380" s="1">
        <v>0.959575470325017</v>
      </c>
      <c r="F380" s="1">
        <v>-0.37137185641965997</v>
      </c>
      <c r="G380" s="1">
        <v>10.077762687593999</v>
      </c>
      <c r="H380" s="1">
        <v>0.52375180576713198</v>
      </c>
      <c r="I380" s="1">
        <v>0.96597994026717604</v>
      </c>
    </row>
    <row r="381" spans="1:9">
      <c r="A381" t="s">
        <v>2588</v>
      </c>
      <c r="B381" t="s">
        <v>474</v>
      </c>
      <c r="C381" t="str">
        <f>VLOOKUP(Table3[[#This Row],[Gene ID]],'ridlon-genomes'!A$2:E$19843,4)</f>
        <v>WP_057281028.1</v>
      </c>
      <c r="D381" s="1">
        <v>0.737161329159432</v>
      </c>
      <c r="E381" s="1">
        <v>0.96314321815679804</v>
      </c>
      <c r="F381" s="1">
        <v>-0.38606466160996</v>
      </c>
      <c r="G381" s="1">
        <v>7.4995805480445403</v>
      </c>
      <c r="H381" s="1">
        <v>0.75004129669494801</v>
      </c>
      <c r="I381" s="1">
        <v>0.96597994026717604</v>
      </c>
    </row>
    <row r="382" spans="1:9">
      <c r="A382" t="s">
        <v>2793</v>
      </c>
      <c r="B382" t="s">
        <v>2236</v>
      </c>
      <c r="C382" t="str">
        <f>VLOOKUP(Table3[[#This Row],[Gene ID]],'ridlon-genomes'!A$2:E$19843,4)</f>
        <v>WP_005829115.1</v>
      </c>
      <c r="D382" s="1">
        <v>0.38529750111397099</v>
      </c>
      <c r="E382" s="1">
        <v>0.959575470325017</v>
      </c>
      <c r="F382" s="1">
        <v>-0.38767526536796398</v>
      </c>
      <c r="G382" s="1">
        <v>12.3241845456145</v>
      </c>
      <c r="H382" s="1">
        <v>0.38888066551499101</v>
      </c>
      <c r="I382" s="1">
        <v>0.96597994026717604</v>
      </c>
    </row>
    <row r="383" spans="1:9">
      <c r="A383" t="s">
        <v>2582</v>
      </c>
      <c r="B383" t="s">
        <v>543</v>
      </c>
      <c r="C383" t="str">
        <f>VLOOKUP(Table3[[#This Row],[Gene ID]],'ridlon-genomes'!A$2:E$19843,4)</f>
        <v>WP_005827632.1</v>
      </c>
      <c r="D383" s="1">
        <v>0.64840638375082205</v>
      </c>
      <c r="E383" s="1">
        <v>0.96314321815679804</v>
      </c>
      <c r="F383" s="1">
        <v>-0.391553005681611</v>
      </c>
      <c r="G383" s="1">
        <v>9.0396700013591396</v>
      </c>
      <c r="H383" s="1">
        <v>0.66058071381071104</v>
      </c>
      <c r="I383" s="1">
        <v>0.96597994026717604</v>
      </c>
    </row>
    <row r="384" spans="1:9">
      <c r="A384" t="s">
        <v>3056</v>
      </c>
      <c r="B384" t="s">
        <v>3279</v>
      </c>
      <c r="C384" t="str">
        <f>VLOOKUP(Table3[[#This Row],[Gene ID]],'ridlon-genomes'!A$2:E$19843,4)</f>
        <v>WP_005828058.1</v>
      </c>
      <c r="D384" s="1">
        <v>0.44091508928973999</v>
      </c>
      <c r="E384" s="1">
        <v>0.959575470325017</v>
      </c>
      <c r="F384" s="1">
        <v>-0.39592416284672</v>
      </c>
      <c r="G384" s="1">
        <v>13.6015578720432</v>
      </c>
      <c r="H384" s="1">
        <v>0.444173773287595</v>
      </c>
      <c r="I384" s="1">
        <v>0.96597994026717604</v>
      </c>
    </row>
    <row r="385" spans="1:9">
      <c r="A385" t="s">
        <v>2925</v>
      </c>
      <c r="B385" t="s">
        <v>543</v>
      </c>
      <c r="C385" t="str">
        <f>VLOOKUP(Table3[[#This Row],[Gene ID]],'ridlon-genomes'!A$2:E$19843,4)</f>
        <v>WP_005836580.1</v>
      </c>
      <c r="D385" s="1">
        <v>0.48672998326222999</v>
      </c>
      <c r="E385" s="1">
        <v>0.959575470325017</v>
      </c>
      <c r="F385" s="1">
        <v>-0.39733503477462401</v>
      </c>
      <c r="G385" s="1">
        <v>11.186786186717301</v>
      </c>
      <c r="H385" s="1">
        <v>0.48986509335520301</v>
      </c>
      <c r="I385" s="1">
        <v>0.96597994026717604</v>
      </c>
    </row>
    <row r="386" spans="1:9">
      <c r="A386" t="s">
        <v>3043</v>
      </c>
      <c r="B386" t="s">
        <v>724</v>
      </c>
      <c r="C386" t="str">
        <f>VLOOKUP(Table3[[#This Row],[Gene ID]],'ridlon-genomes'!A$2:E$19843,4)</f>
        <v>WP_057281309.1</v>
      </c>
      <c r="D386" s="1">
        <v>0.64155727818308494</v>
      </c>
      <c r="E386" s="1">
        <v>0.96314321815679804</v>
      </c>
      <c r="F386" s="1">
        <v>-0.398056379325129</v>
      </c>
      <c r="G386" s="1">
        <v>9.4176409003791903</v>
      </c>
      <c r="H386" s="1">
        <v>0.64736842083192503</v>
      </c>
      <c r="I386" s="1">
        <v>0.96597994026717604</v>
      </c>
    </row>
    <row r="387" spans="1:9">
      <c r="A387" t="s">
        <v>2659</v>
      </c>
      <c r="B387" t="s">
        <v>654</v>
      </c>
      <c r="C387" t="str">
        <f>VLOOKUP(Table3[[#This Row],[Gene ID]],'ridlon-genomes'!A$2:E$19843,4)</f>
        <v>WP_005837359.1</v>
      </c>
      <c r="D387" s="1">
        <v>0.49405527960103601</v>
      </c>
      <c r="E387" s="1">
        <v>0.959575470325017</v>
      </c>
      <c r="F387" s="1">
        <v>-0.39869722664394502</v>
      </c>
      <c r="G387" s="1">
        <v>12.310082330414501</v>
      </c>
      <c r="H387" s="1">
        <v>0.49802967673860699</v>
      </c>
      <c r="I387" s="1">
        <v>0.96597994026717604</v>
      </c>
    </row>
    <row r="388" spans="1:9">
      <c r="A388" t="s">
        <v>2916</v>
      </c>
      <c r="B388" t="s">
        <v>3223</v>
      </c>
      <c r="C388" t="str">
        <f>VLOOKUP(Table3[[#This Row],[Gene ID]],'ridlon-genomes'!A$2:E$19843,4)</f>
        <v>WP_057281194.1</v>
      </c>
      <c r="D388" s="1">
        <v>0.47989497651688201</v>
      </c>
      <c r="E388" s="1">
        <v>0.959575470325017</v>
      </c>
      <c r="F388" s="1">
        <v>-0.40415892202084402</v>
      </c>
      <c r="G388" s="1">
        <v>10.462641238482</v>
      </c>
      <c r="H388" s="1">
        <v>0.48286618461270497</v>
      </c>
      <c r="I388" s="1">
        <v>0.96597994026717604</v>
      </c>
    </row>
    <row r="389" spans="1:9">
      <c r="A389" t="s">
        <v>3049</v>
      </c>
      <c r="B389" t="s">
        <v>3274</v>
      </c>
      <c r="C389" t="str">
        <f>VLOOKUP(Table3[[#This Row],[Gene ID]],'ridlon-genomes'!A$2:E$19843,4)</f>
        <v>WP_005828077.1</v>
      </c>
      <c r="D389" s="1">
        <v>0.44507730624717801</v>
      </c>
      <c r="E389" s="1">
        <v>0.959575470325017</v>
      </c>
      <c r="F389" s="1">
        <v>-0.41200908572865702</v>
      </c>
      <c r="G389" s="1">
        <v>11.4778100495621</v>
      </c>
      <c r="H389" s="1">
        <v>0.44812902918819802</v>
      </c>
      <c r="I389" s="1">
        <v>0.96597994026717604</v>
      </c>
    </row>
    <row r="390" spans="1:9">
      <c r="A390" t="s">
        <v>2901</v>
      </c>
      <c r="B390" t="s">
        <v>2331</v>
      </c>
      <c r="C390" t="str">
        <f>VLOOKUP(Table3[[#This Row],[Gene ID]],'ridlon-genomes'!A$2:E$19843,4)</f>
        <v>WP_057281182.1</v>
      </c>
      <c r="D390" s="1">
        <v>0.59283069375017905</v>
      </c>
      <c r="E390" s="1">
        <v>0.96214264351450396</v>
      </c>
      <c r="F390" s="1">
        <v>-0.41519647635017498</v>
      </c>
      <c r="G390" s="1">
        <v>9.2860452831250804</v>
      </c>
      <c r="H390" s="1">
        <v>0.59973887108641299</v>
      </c>
      <c r="I390" s="1">
        <v>0.96597994026717604</v>
      </c>
    </row>
    <row r="391" spans="1:9">
      <c r="A391" t="s">
        <v>2893</v>
      </c>
      <c r="B391" t="s">
        <v>719</v>
      </c>
      <c r="C391" t="str">
        <f>VLOOKUP(Table3[[#This Row],[Gene ID]],'ridlon-genomes'!A$2:E$19843,4)</f>
        <v>WP_005836645.1</v>
      </c>
      <c r="D391" s="1">
        <v>0.60388485968612005</v>
      </c>
      <c r="E391" s="1">
        <v>0.96214264351450396</v>
      </c>
      <c r="F391" s="1">
        <v>-0.42415169702431599</v>
      </c>
      <c r="G391" s="1">
        <v>9.2849451440029291</v>
      </c>
      <c r="H391" s="1">
        <v>0.60855083167331803</v>
      </c>
      <c r="I391" s="1">
        <v>0.96597994026717604</v>
      </c>
    </row>
    <row r="392" spans="1:9">
      <c r="A392" t="s">
        <v>2882</v>
      </c>
      <c r="B392" t="s">
        <v>540</v>
      </c>
      <c r="C392" t="str">
        <f>VLOOKUP(Table3[[#This Row],[Gene ID]],'ridlon-genomes'!A$2:E$19843,4)</f>
        <v>WP_057281167.1</v>
      </c>
      <c r="D392" s="1">
        <v>0.63574115869837799</v>
      </c>
      <c r="E392" s="1">
        <v>0.96314321815679804</v>
      </c>
      <c r="F392" s="1">
        <v>-0.42780363171791902</v>
      </c>
      <c r="G392" s="1">
        <v>9.2345509695403294</v>
      </c>
      <c r="H392" s="1">
        <v>0.64791410864496002</v>
      </c>
      <c r="I392" s="1">
        <v>0.96597994026717604</v>
      </c>
    </row>
    <row r="393" spans="1:9">
      <c r="A393" t="s">
        <v>2715</v>
      </c>
      <c r="B393" t="s">
        <v>474</v>
      </c>
      <c r="C393" t="str">
        <f>VLOOKUP(Table3[[#This Row],[Gene ID]],'ridlon-genomes'!A$2:E$19843,4)</f>
        <v>WP_080782271.1</v>
      </c>
      <c r="D393" s="1">
        <v>0.66342880621855105</v>
      </c>
      <c r="E393" s="1">
        <v>0.96314321815679804</v>
      </c>
      <c r="F393" s="1">
        <v>-0.43375445482818198</v>
      </c>
      <c r="G393" s="1">
        <v>7.2429396114416296</v>
      </c>
      <c r="H393" s="1">
        <v>0.68511840530396995</v>
      </c>
      <c r="I393" s="1">
        <v>0.96597994026717604</v>
      </c>
    </row>
    <row r="394" spans="1:9">
      <c r="A394" t="s">
        <v>2953</v>
      </c>
      <c r="B394" t="s">
        <v>474</v>
      </c>
      <c r="C394" t="str">
        <f>VLOOKUP(Table3[[#This Row],[Gene ID]],'ridlon-genomes'!A$2:E$19843,4)</f>
        <v>WP_081030668.1</v>
      </c>
      <c r="D394" s="1">
        <v>0.349767585485039</v>
      </c>
      <c r="E394" s="1">
        <v>0.95904015374930096</v>
      </c>
      <c r="F394" s="1">
        <v>-0.43714595772721898</v>
      </c>
      <c r="G394" s="1">
        <v>12.232010290205301</v>
      </c>
      <c r="H394" s="1">
        <v>0.35244207434150399</v>
      </c>
      <c r="I394" s="1">
        <v>0.96597994026717604</v>
      </c>
    </row>
    <row r="395" spans="1:9">
      <c r="A395" t="s">
        <v>2754</v>
      </c>
      <c r="B395" t="s">
        <v>3159</v>
      </c>
      <c r="C395" t="str">
        <f>VLOOKUP(Table3[[#This Row],[Gene ID]],'ridlon-genomes'!A$2:E$19843,4)</f>
        <v>WP_057280978.1</v>
      </c>
      <c r="D395" s="1">
        <v>0.36669179479088099</v>
      </c>
      <c r="E395" s="1">
        <v>0.95934620800752901</v>
      </c>
      <c r="F395" s="1">
        <v>-0.43863066968660502</v>
      </c>
      <c r="G395" s="1">
        <v>11.887034137331</v>
      </c>
      <c r="H395" s="1">
        <v>0.36884066232996798</v>
      </c>
      <c r="I395" s="1">
        <v>0.96597994026717604</v>
      </c>
    </row>
    <row r="396" spans="1:9">
      <c r="A396" t="s">
        <v>2702</v>
      </c>
      <c r="B396" t="s">
        <v>571</v>
      </c>
      <c r="C396" t="str">
        <f>VLOOKUP(Table3[[#This Row],[Gene ID]],'ridlon-genomes'!A$2:E$19843,4)</f>
        <v>WP_005825483.1</v>
      </c>
      <c r="D396" s="1">
        <v>0.37274146044893802</v>
      </c>
      <c r="E396" s="1">
        <v>0.95934620800752901</v>
      </c>
      <c r="F396" s="1">
        <v>-0.44082258195179502</v>
      </c>
      <c r="G396" s="1">
        <v>11.0907739153373</v>
      </c>
      <c r="H396" s="1">
        <v>0.37650398256231599</v>
      </c>
      <c r="I396" s="1">
        <v>0.96597994026717604</v>
      </c>
    </row>
    <row r="397" spans="1:9">
      <c r="A397" t="s">
        <v>2631</v>
      </c>
      <c r="B397" t="s">
        <v>3107</v>
      </c>
      <c r="C397" t="str">
        <f>VLOOKUP(Table3[[#This Row],[Gene ID]],'ridlon-genomes'!A$2:E$19843,4)</f>
        <v>WP_005837202.1</v>
      </c>
      <c r="D397" s="1">
        <v>0.41043920338523998</v>
      </c>
      <c r="E397" s="1">
        <v>0.959575470325017</v>
      </c>
      <c r="F397" s="1">
        <v>-0.44092759072295301</v>
      </c>
      <c r="G397" s="1">
        <v>11.8533482653591</v>
      </c>
      <c r="H397" s="1">
        <v>0.413491672954442</v>
      </c>
      <c r="I397" s="1">
        <v>0.96597994026717604</v>
      </c>
    </row>
    <row r="398" spans="1:9">
      <c r="A398" t="s">
        <v>2835</v>
      </c>
      <c r="B398" t="s">
        <v>3088</v>
      </c>
      <c r="C398" t="str">
        <f>VLOOKUP(Table3[[#This Row],[Gene ID]],'ridlon-genomes'!A$2:E$19843,4)</f>
        <v>WP_016273669.1</v>
      </c>
      <c r="D398" s="1">
        <v>0.46380085893780398</v>
      </c>
      <c r="E398" s="1">
        <v>0.959575470325017</v>
      </c>
      <c r="F398" s="1">
        <v>-0.44103164309580101</v>
      </c>
      <c r="G398" s="1">
        <v>10.443284489415401</v>
      </c>
      <c r="H398" s="1">
        <v>0.468655465278212</v>
      </c>
      <c r="I398" s="1">
        <v>0.96597994026717604</v>
      </c>
    </row>
    <row r="399" spans="1:9">
      <c r="A399" t="s">
        <v>2784</v>
      </c>
      <c r="B399" t="s">
        <v>474</v>
      </c>
      <c r="C399" t="str">
        <f>VLOOKUP(Table3[[#This Row],[Gene ID]],'ridlon-genomes'!A$2:E$19843,4)</f>
        <v>WP_057281297.1</v>
      </c>
      <c r="D399" s="1">
        <v>0.70196180912748496</v>
      </c>
      <c r="E399" s="1">
        <v>0.96314321815679804</v>
      </c>
      <c r="F399" s="1">
        <v>-0.44381417820547397</v>
      </c>
      <c r="G399" s="1">
        <v>7.53655445093748</v>
      </c>
      <c r="H399" s="1">
        <v>0.72327992074188596</v>
      </c>
      <c r="I399" s="1">
        <v>0.96597994026717604</v>
      </c>
    </row>
    <row r="400" spans="1:9">
      <c r="A400" t="s">
        <v>2967</v>
      </c>
      <c r="B400" t="s">
        <v>630</v>
      </c>
      <c r="C400" t="str">
        <f>VLOOKUP(Table3[[#This Row],[Gene ID]],'ridlon-genomes'!A$2:E$19843,4)</f>
        <v>WP_005828359.1</v>
      </c>
      <c r="D400" s="1">
        <v>0.54941755971811301</v>
      </c>
      <c r="E400" s="1">
        <v>0.959575470325017</v>
      </c>
      <c r="F400" s="1">
        <v>-0.44765582218445399</v>
      </c>
      <c r="G400" s="1">
        <v>9.7446662133504702</v>
      </c>
      <c r="H400" s="1">
        <v>0.55493051661332204</v>
      </c>
      <c r="I400" s="1">
        <v>0.96597994026717604</v>
      </c>
    </row>
    <row r="401" spans="1:9">
      <c r="A401" t="s">
        <v>2959</v>
      </c>
      <c r="B401" t="s">
        <v>3236</v>
      </c>
      <c r="C401" t="str">
        <f>VLOOKUP(Table3[[#This Row],[Gene ID]],'ridlon-genomes'!A$2:E$19843,4)</f>
        <v>WP_005836520.1</v>
      </c>
      <c r="D401" s="1">
        <v>0.66997749985402999</v>
      </c>
      <c r="E401" s="1">
        <v>0.96314321815679804</v>
      </c>
      <c r="F401" s="1">
        <v>-0.45684977237562302</v>
      </c>
      <c r="G401" s="1">
        <v>8.1440375447162694</v>
      </c>
      <c r="H401" s="1">
        <v>0.68338831003742595</v>
      </c>
      <c r="I401" s="1">
        <v>0.96597994026717604</v>
      </c>
    </row>
    <row r="402" spans="1:9">
      <c r="A402" t="s">
        <v>2739</v>
      </c>
      <c r="B402" t="s">
        <v>474</v>
      </c>
      <c r="C402" t="str">
        <f>VLOOKUP(Table3[[#This Row],[Gene ID]],'ridlon-genomes'!A$2:E$19843,4)</f>
        <v>WP_005825533.1</v>
      </c>
      <c r="D402" s="1">
        <v>0.62676270616324403</v>
      </c>
      <c r="E402" s="1">
        <v>0.96314321815679804</v>
      </c>
      <c r="F402" s="1">
        <v>-0.45897824247459301</v>
      </c>
      <c r="G402" s="1">
        <v>7.67713119364491</v>
      </c>
      <c r="H402" s="1">
        <v>0.63929854663853702</v>
      </c>
      <c r="I402" s="1">
        <v>0.96597994026717604</v>
      </c>
    </row>
    <row r="403" spans="1:9">
      <c r="A403" t="s">
        <v>2649</v>
      </c>
      <c r="B403" t="s">
        <v>499</v>
      </c>
      <c r="C403" t="str">
        <f>VLOOKUP(Table3[[#This Row],[Gene ID]],'ridlon-genomes'!A$2:E$19843,4)</f>
        <v>WP_005827769.1</v>
      </c>
      <c r="D403" s="1">
        <v>0.46253360418860801</v>
      </c>
      <c r="E403" s="1">
        <v>0.959575470325017</v>
      </c>
      <c r="F403" s="1">
        <v>-0.46884189547562699</v>
      </c>
      <c r="G403" s="1">
        <v>9.7408212348319196</v>
      </c>
      <c r="H403" s="1">
        <v>0.466685309423023</v>
      </c>
      <c r="I403" s="1">
        <v>0.96597994026717604</v>
      </c>
    </row>
    <row r="404" spans="1:9">
      <c r="A404" t="s">
        <v>2606</v>
      </c>
      <c r="B404" t="s">
        <v>715</v>
      </c>
      <c r="C404" t="str">
        <f>VLOOKUP(Table3[[#This Row],[Gene ID]],'ridlon-genomes'!A$2:E$19843,4)</f>
        <v>WP_057281040.1</v>
      </c>
      <c r="D404" s="1">
        <v>0.51126952927233205</v>
      </c>
      <c r="E404" s="1">
        <v>0.959575470325017</v>
      </c>
      <c r="F404" s="1">
        <v>-0.47764462295583199</v>
      </c>
      <c r="G404" s="1">
        <v>9.5770140741112897</v>
      </c>
      <c r="H404" s="1">
        <v>0.52309067156279798</v>
      </c>
      <c r="I404" s="1">
        <v>0.96597994026717604</v>
      </c>
    </row>
    <row r="405" spans="1:9">
      <c r="A405" t="s">
        <v>3053</v>
      </c>
      <c r="B405" t="s">
        <v>3278</v>
      </c>
      <c r="C405" t="str">
        <f>VLOOKUP(Table3[[#This Row],[Gene ID]],'ridlon-genomes'!A$2:E$19843,4)</f>
        <v>WP_005836288.1</v>
      </c>
      <c r="D405" s="1">
        <v>0.51613166843323199</v>
      </c>
      <c r="E405" s="1">
        <v>0.959575470325017</v>
      </c>
      <c r="F405" s="1">
        <v>-0.48216404251193301</v>
      </c>
      <c r="G405" s="1">
        <v>9.7633297221684003</v>
      </c>
      <c r="H405" s="1">
        <v>0.523180167389379</v>
      </c>
      <c r="I405" s="1">
        <v>0.96597994026717604</v>
      </c>
    </row>
    <row r="406" spans="1:9">
      <c r="A406" t="s">
        <v>2731</v>
      </c>
      <c r="B406" t="s">
        <v>543</v>
      </c>
      <c r="C406" t="str">
        <f>VLOOKUP(Table3[[#This Row],[Gene ID]],'ridlon-genomes'!A$2:E$19843,4)</f>
        <v>WP_005837119.1</v>
      </c>
      <c r="D406" s="1">
        <v>0.43671601289584999</v>
      </c>
      <c r="E406" s="1">
        <v>0.959575470325017</v>
      </c>
      <c r="F406" s="1">
        <v>-0.49036207629079598</v>
      </c>
      <c r="G406" s="1">
        <v>14.6323074483036</v>
      </c>
      <c r="H406" s="1">
        <v>0.44206753815775901</v>
      </c>
      <c r="I406" s="1">
        <v>0.96597994026717604</v>
      </c>
    </row>
    <row r="407" spans="1:9">
      <c r="A407" t="s">
        <v>2711</v>
      </c>
      <c r="B407" t="s">
        <v>2484</v>
      </c>
      <c r="C407" t="str">
        <f>VLOOKUP(Table3[[#This Row],[Gene ID]],'ridlon-genomes'!A$2:E$19843,4)</f>
        <v>WP_005825500.1</v>
      </c>
      <c r="D407" s="1">
        <v>0.344196421232839</v>
      </c>
      <c r="E407" s="1">
        <v>0.95568509192178297</v>
      </c>
      <c r="F407" s="1">
        <v>-0.492016326824251</v>
      </c>
      <c r="G407" s="1">
        <v>11.564703010097499</v>
      </c>
      <c r="H407" s="1">
        <v>0.34734486325844799</v>
      </c>
      <c r="I407" s="1">
        <v>0.96597994026717604</v>
      </c>
    </row>
    <row r="408" spans="1:9">
      <c r="A408" t="s">
        <v>2762</v>
      </c>
      <c r="B408" t="s">
        <v>3162</v>
      </c>
      <c r="C408" t="str">
        <f>VLOOKUP(Table3[[#This Row],[Gene ID]],'ridlon-genomes'!A$2:E$19843,4)</f>
        <v>WP_005825575.1</v>
      </c>
      <c r="D408" s="1">
        <v>0.505168419314038</v>
      </c>
      <c r="E408" s="1">
        <v>0.959575470325017</v>
      </c>
      <c r="F408" s="1">
        <v>-0.492145539679398</v>
      </c>
      <c r="G408" s="1">
        <v>8.96663833598436</v>
      </c>
      <c r="H408" s="1">
        <v>0.51583719320732802</v>
      </c>
      <c r="I408" s="1">
        <v>0.96597994026717604</v>
      </c>
    </row>
    <row r="409" spans="1:9">
      <c r="A409" t="s">
        <v>2954</v>
      </c>
      <c r="B409" t="s">
        <v>702</v>
      </c>
      <c r="C409" t="str">
        <f>VLOOKUP(Table3[[#This Row],[Gene ID]],'ridlon-genomes'!A$2:E$19843,4)</f>
        <v>WP_057281203.1</v>
      </c>
      <c r="D409" s="1">
        <v>0.539960065417455</v>
      </c>
      <c r="E409" s="1">
        <v>0.959575470325017</v>
      </c>
      <c r="F409" s="1">
        <v>-0.49805347415490098</v>
      </c>
      <c r="G409" s="1">
        <v>8.7839460351838206</v>
      </c>
      <c r="H409" s="1">
        <v>0.550408468047201</v>
      </c>
      <c r="I409" s="1">
        <v>0.96597994026717604</v>
      </c>
    </row>
    <row r="410" spans="1:9">
      <c r="A410" t="s">
        <v>2790</v>
      </c>
      <c r="B410" t="s">
        <v>724</v>
      </c>
      <c r="C410" t="str">
        <f>VLOOKUP(Table3[[#This Row],[Gene ID]],'ridlon-genomes'!A$2:E$19843,4)</f>
        <v>WP_057281131.1</v>
      </c>
      <c r="D410" s="1">
        <v>0.39527441815473902</v>
      </c>
      <c r="E410" s="1">
        <v>0.959575470325017</v>
      </c>
      <c r="F410" s="1">
        <v>-0.50204032993432302</v>
      </c>
      <c r="G410" s="1">
        <v>10.341344429504799</v>
      </c>
      <c r="H410" s="1">
        <v>0.39815372862729598</v>
      </c>
      <c r="I410" s="1">
        <v>0.96597994026717604</v>
      </c>
    </row>
    <row r="411" spans="1:9">
      <c r="A411" t="s">
        <v>2961</v>
      </c>
      <c r="B411" t="s">
        <v>3237</v>
      </c>
      <c r="C411" t="str">
        <f>VLOOKUP(Table3[[#This Row],[Gene ID]],'ridlon-genomes'!A$2:E$19843,4)</f>
        <v>-</v>
      </c>
      <c r="D411" s="1">
        <v>0.725906863652233</v>
      </c>
      <c r="E411" s="1">
        <v>0.96314321815679804</v>
      </c>
      <c r="F411" s="1">
        <v>-0.51049878939049398</v>
      </c>
      <c r="G411" s="1">
        <v>7.0238668472349302</v>
      </c>
      <c r="H411" s="1">
        <v>0.73926135271395599</v>
      </c>
      <c r="I411" s="1">
        <v>0.96597994026717604</v>
      </c>
    </row>
    <row r="412" spans="1:9">
      <c r="A412" t="s">
        <v>2898</v>
      </c>
      <c r="B412" t="s">
        <v>3185</v>
      </c>
      <c r="C412" t="str">
        <f>VLOOKUP(Table3[[#This Row],[Gene ID]],'ridlon-genomes'!A$2:E$19843,4)</f>
        <v>WP_057281175.1</v>
      </c>
      <c r="D412" s="1">
        <v>0.39849132170783202</v>
      </c>
      <c r="E412" s="1">
        <v>0.959575470325017</v>
      </c>
      <c r="F412" s="1">
        <v>-0.51239831145451098</v>
      </c>
      <c r="G412" s="1">
        <v>11.0185773913307</v>
      </c>
      <c r="H412" s="1">
        <v>0.40318739383061802</v>
      </c>
      <c r="I412" s="1">
        <v>0.96597994026717604</v>
      </c>
    </row>
    <row r="413" spans="1:9">
      <c r="A413" t="s">
        <v>3059</v>
      </c>
      <c r="B413" t="s">
        <v>3280</v>
      </c>
      <c r="C413" t="str">
        <f>VLOOKUP(Table3[[#This Row],[Gene ID]],'ridlon-genomes'!A$2:E$19843,4)</f>
        <v>WP_005836269.1</v>
      </c>
      <c r="D413" s="1">
        <v>0.34479619002668299</v>
      </c>
      <c r="E413" s="1">
        <v>0.95568509192178297</v>
      </c>
      <c r="F413" s="1">
        <v>-0.51308415559836296</v>
      </c>
      <c r="G413" s="1">
        <v>12.066011673511101</v>
      </c>
      <c r="H413" s="1">
        <v>0.34845978951032203</v>
      </c>
      <c r="I413" s="1">
        <v>0.96597994026717604</v>
      </c>
    </row>
    <row r="414" spans="1:9">
      <c r="A414" t="s">
        <v>3001</v>
      </c>
      <c r="B414" t="s">
        <v>3259</v>
      </c>
      <c r="C414" t="str">
        <f>VLOOKUP(Table3[[#This Row],[Gene ID]],'ridlon-genomes'!A$2:E$19843,4)</f>
        <v>WP_057281215.1</v>
      </c>
      <c r="D414" s="1">
        <v>0.55277390983752295</v>
      </c>
      <c r="E414" s="1">
        <v>0.959575470325017</v>
      </c>
      <c r="F414" s="1">
        <v>-0.51358188815530104</v>
      </c>
      <c r="G414" s="1">
        <v>8.4498258003523397</v>
      </c>
      <c r="H414" s="1">
        <v>0.56267912681991505</v>
      </c>
      <c r="I414" s="1">
        <v>0.96597994026717604</v>
      </c>
    </row>
    <row r="415" spans="1:9">
      <c r="A415" t="s">
        <v>2833</v>
      </c>
      <c r="B415" t="s">
        <v>3190</v>
      </c>
      <c r="C415" t="str">
        <f>VLOOKUP(Table3[[#This Row],[Gene ID]],'ridlon-genomes'!A$2:E$19843,4)</f>
        <v>WP_057281151.1</v>
      </c>
      <c r="D415" s="1">
        <v>0.44581391689100502</v>
      </c>
      <c r="E415" s="1">
        <v>0.959575470325017</v>
      </c>
      <c r="F415" s="1">
        <v>-0.527203824133197</v>
      </c>
      <c r="G415" s="1">
        <v>9.2754200226204695</v>
      </c>
      <c r="H415" s="1">
        <v>0.45329922101544601</v>
      </c>
      <c r="I415" s="1">
        <v>0.96597994026717604</v>
      </c>
    </row>
    <row r="416" spans="1:9">
      <c r="A416" t="s">
        <v>2599</v>
      </c>
      <c r="B416" t="s">
        <v>3093</v>
      </c>
      <c r="C416" t="str">
        <f>VLOOKUP(Table3[[#This Row],[Gene ID]],'ridlon-genomes'!A$2:E$19843,4)</f>
        <v>WP_044468365.1</v>
      </c>
      <c r="D416" s="1">
        <v>0.55831825591834405</v>
      </c>
      <c r="E416" s="1">
        <v>0.959575470325017</v>
      </c>
      <c r="F416" s="1">
        <v>-0.53113820993688698</v>
      </c>
      <c r="G416" s="1">
        <v>8.1970107475122198</v>
      </c>
      <c r="H416" s="1">
        <v>0.57079022634762999</v>
      </c>
      <c r="I416" s="1">
        <v>0.96597994026717604</v>
      </c>
    </row>
    <row r="417" spans="1:9">
      <c r="A417" t="s">
        <v>2766</v>
      </c>
      <c r="B417" t="s">
        <v>719</v>
      </c>
      <c r="C417" t="str">
        <f>VLOOKUP(Table3[[#This Row],[Gene ID]],'ridlon-genomes'!A$2:E$19843,4)</f>
        <v>WP_016273733.1</v>
      </c>
      <c r="D417" s="1">
        <v>0.50924246213367597</v>
      </c>
      <c r="E417" s="1">
        <v>0.959575470325017</v>
      </c>
      <c r="F417" s="1">
        <v>-0.531838094343414</v>
      </c>
      <c r="G417" s="1">
        <v>9.6147339481219003</v>
      </c>
      <c r="H417" s="1">
        <v>0.51856949272613095</v>
      </c>
      <c r="I417" s="1">
        <v>0.96597994026717604</v>
      </c>
    </row>
    <row r="418" spans="1:9">
      <c r="A418" t="s">
        <v>2928</v>
      </c>
      <c r="B418" t="s">
        <v>3227</v>
      </c>
      <c r="C418" t="str">
        <f>VLOOKUP(Table3[[#This Row],[Gene ID]],'ridlon-genomes'!A$2:E$19843,4)</f>
        <v>WP_005836575.1</v>
      </c>
      <c r="D418" s="1">
        <v>0.313654826911693</v>
      </c>
      <c r="E418" s="1">
        <v>0.93350070744173896</v>
      </c>
      <c r="F418" s="1">
        <v>-0.53636389199267798</v>
      </c>
      <c r="G418" s="1">
        <v>11.557466221264599</v>
      </c>
      <c r="H418" s="1">
        <v>0.31663258508016101</v>
      </c>
      <c r="I418" s="1">
        <v>0.95031639752837804</v>
      </c>
    </row>
    <row r="419" spans="1:9">
      <c r="A419" t="s">
        <v>2763</v>
      </c>
      <c r="B419" t="s">
        <v>3163</v>
      </c>
      <c r="C419" t="str">
        <f>VLOOKUP(Table3[[#This Row],[Gene ID]],'ridlon-genomes'!A$2:E$19843,4)</f>
        <v>WP_005825576.1</v>
      </c>
      <c r="D419" s="1">
        <v>0.28875254581300502</v>
      </c>
      <c r="E419" s="1">
        <v>0.91237235509202197</v>
      </c>
      <c r="F419" s="1">
        <v>-0.55490561090881696</v>
      </c>
      <c r="G419" s="1">
        <v>12.7998882988317</v>
      </c>
      <c r="H419" s="1">
        <v>0.29207270122448598</v>
      </c>
      <c r="I419" s="1">
        <v>0.94755592465020499</v>
      </c>
    </row>
    <row r="420" spans="1:9">
      <c r="A420" t="s">
        <v>2993</v>
      </c>
      <c r="B420" t="s">
        <v>2341</v>
      </c>
      <c r="C420" t="str">
        <f>VLOOKUP(Table3[[#This Row],[Gene ID]],'ridlon-genomes'!A$2:E$19843,4)</f>
        <v>WP_035457782.1</v>
      </c>
      <c r="D420" s="1">
        <v>0.28455624492695097</v>
      </c>
      <c r="E420" s="1">
        <v>0.91237235509202197</v>
      </c>
      <c r="F420" s="1">
        <v>-0.555391983581913</v>
      </c>
      <c r="G420" s="1">
        <v>15.063738142497799</v>
      </c>
      <c r="H420" s="1">
        <v>0.28833088770365101</v>
      </c>
      <c r="I420" s="1">
        <v>0.94755592465020499</v>
      </c>
    </row>
    <row r="421" spans="1:9">
      <c r="A421" t="s">
        <v>2614</v>
      </c>
      <c r="B421" t="s">
        <v>3095</v>
      </c>
      <c r="C421" t="str">
        <f>VLOOKUP(Table3[[#This Row],[Gene ID]],'ridlon-genomes'!A$2:E$19843,4)</f>
        <v>WP_005827714.1</v>
      </c>
      <c r="D421" s="1">
        <v>0.323820782327155</v>
      </c>
      <c r="E421" s="1">
        <v>0.93834431242527805</v>
      </c>
      <c r="F421" s="1">
        <v>-0.56457749428371795</v>
      </c>
      <c r="G421" s="1">
        <v>11.193430719335201</v>
      </c>
      <c r="H421" s="1">
        <v>0.32774288907754201</v>
      </c>
      <c r="I421" s="1">
        <v>0.96372327406701397</v>
      </c>
    </row>
    <row r="422" spans="1:9">
      <c r="A422" t="s">
        <v>2616</v>
      </c>
      <c r="B422" t="s">
        <v>3097</v>
      </c>
      <c r="C422" t="str">
        <f>VLOOKUP(Table3[[#This Row],[Gene ID]],'ridlon-genomes'!A$2:E$19843,4)</f>
        <v>WP_005827720.1</v>
      </c>
      <c r="D422" s="1">
        <v>0.189689732944959</v>
      </c>
      <c r="E422" s="1">
        <v>0.82325495263542403</v>
      </c>
      <c r="F422" s="1">
        <v>-0.57355396149728499</v>
      </c>
      <c r="G422" s="1">
        <v>13.188373840231399</v>
      </c>
      <c r="H422" s="1">
        <v>0.19208046312341701</v>
      </c>
      <c r="I422" s="1">
        <v>0.86675808135890897</v>
      </c>
    </row>
    <row r="423" spans="1:9">
      <c r="A423" t="s">
        <v>2584</v>
      </c>
      <c r="B423" t="s">
        <v>715</v>
      </c>
      <c r="C423" t="str">
        <f>VLOOKUP(Table3[[#This Row],[Gene ID]],'ridlon-genomes'!A$2:E$19843,4)</f>
        <v>WP_008664442.1</v>
      </c>
      <c r="D423" s="1">
        <v>0.554369334418511</v>
      </c>
      <c r="E423" s="1">
        <v>0.959575470325017</v>
      </c>
      <c r="F423" s="1">
        <v>-0.58648782834584301</v>
      </c>
      <c r="G423" s="1">
        <v>8.3577897651308692</v>
      </c>
      <c r="H423" s="1">
        <v>0.57092568616264505</v>
      </c>
      <c r="I423" s="1">
        <v>0.96597994026717604</v>
      </c>
    </row>
    <row r="424" spans="1:9">
      <c r="A424" t="s">
        <v>2646</v>
      </c>
      <c r="B424" t="s">
        <v>2133</v>
      </c>
      <c r="C424" t="str">
        <f>VLOOKUP(Table3[[#This Row],[Gene ID]],'ridlon-genomes'!A$2:E$19843,4)</f>
        <v>WP_057281046.1</v>
      </c>
      <c r="D424" s="1">
        <v>0.20513405060525</v>
      </c>
      <c r="E424" s="1">
        <v>0.84005171807071699</v>
      </c>
      <c r="F424" s="1">
        <v>-0.58774039737665895</v>
      </c>
      <c r="G424" s="1">
        <v>12.764342789916901</v>
      </c>
      <c r="H424" s="1">
        <v>0.20772465516529701</v>
      </c>
      <c r="I424" s="1">
        <v>0.86675808135890897</v>
      </c>
    </row>
    <row r="425" spans="1:9">
      <c r="A425" t="s">
        <v>2717</v>
      </c>
      <c r="B425" t="s">
        <v>3143</v>
      </c>
      <c r="C425" t="str">
        <f>VLOOKUP(Table3[[#This Row],[Gene ID]],'ridlon-genomes'!A$2:E$19843,4)</f>
        <v>WP_005827391.1</v>
      </c>
      <c r="D425" s="1">
        <v>0.31262821467645602</v>
      </c>
      <c r="E425" s="1">
        <v>0.93350070744173896</v>
      </c>
      <c r="F425" s="1">
        <v>-0.58992171683578598</v>
      </c>
      <c r="G425" s="1">
        <v>10.957996914349501</v>
      </c>
      <c r="H425" s="1">
        <v>0.31634804558627999</v>
      </c>
      <c r="I425" s="1">
        <v>0.95031639752837804</v>
      </c>
    </row>
    <row r="426" spans="1:9">
      <c r="A426" t="s">
        <v>2698</v>
      </c>
      <c r="B426" t="s">
        <v>3136</v>
      </c>
      <c r="C426" t="str">
        <f>VLOOKUP(Table3[[#This Row],[Gene ID]],'ridlon-genomes'!A$2:E$19843,4)</f>
        <v>WP_005837141.1</v>
      </c>
      <c r="D426" s="1">
        <v>0.48921731117044598</v>
      </c>
      <c r="E426" s="1">
        <v>0.959575470325017</v>
      </c>
      <c r="F426" s="1">
        <v>-0.59210733808346905</v>
      </c>
      <c r="G426" s="1">
        <v>8.2230373991014094</v>
      </c>
      <c r="H426" s="1">
        <v>0.503296689675227</v>
      </c>
      <c r="I426" s="1">
        <v>0.96597994026717604</v>
      </c>
    </row>
    <row r="427" spans="1:9">
      <c r="A427" t="s">
        <v>2846</v>
      </c>
      <c r="B427" t="s">
        <v>2071</v>
      </c>
      <c r="C427" t="str">
        <f>VLOOKUP(Table3[[#This Row],[Gene ID]],'ridlon-genomes'!A$2:E$19843,4)</f>
        <v>WP_005829281.1</v>
      </c>
      <c r="D427" s="1">
        <v>0.59391920968447798</v>
      </c>
      <c r="E427" s="1">
        <v>0.96214264351450396</v>
      </c>
      <c r="F427" s="1">
        <v>-0.59603038965030297</v>
      </c>
      <c r="G427" s="1">
        <v>8.0271519139245093</v>
      </c>
      <c r="H427" s="1">
        <v>0.61158501303566104</v>
      </c>
      <c r="I427" s="1">
        <v>0.96597994026717604</v>
      </c>
    </row>
    <row r="428" spans="1:9">
      <c r="A428" t="s">
        <v>2930</v>
      </c>
      <c r="B428" t="s">
        <v>2462</v>
      </c>
      <c r="C428" t="str">
        <f>VLOOKUP(Table3[[#This Row],[Gene ID]],'ridlon-genomes'!A$2:E$19843,4)</f>
        <v>WP_005836573.1</v>
      </c>
      <c r="D428" s="1">
        <v>0.22648054452222699</v>
      </c>
      <c r="E428" s="1">
        <v>0.84930204195835202</v>
      </c>
      <c r="F428" s="1">
        <v>-0.59716433074054598</v>
      </c>
      <c r="G428" s="1">
        <v>10.740893471385901</v>
      </c>
      <c r="H428" s="1">
        <v>0.229356643661802</v>
      </c>
      <c r="I428" s="1">
        <v>0.86675808135890897</v>
      </c>
    </row>
    <row r="429" spans="1:9">
      <c r="A429" t="s">
        <v>2992</v>
      </c>
      <c r="B429" t="s">
        <v>2122</v>
      </c>
      <c r="C429" t="str">
        <f>VLOOKUP(Table3[[#This Row],[Gene ID]],'ridlon-genomes'!A$2:E$19843,4)</f>
        <v>WP_057281210.1</v>
      </c>
      <c r="D429" s="1">
        <v>0.25861537189019401</v>
      </c>
      <c r="E429" s="1">
        <v>0.90706153588901595</v>
      </c>
      <c r="F429" s="1">
        <v>-0.60262322718064898</v>
      </c>
      <c r="G429" s="1">
        <v>10.2475792544312</v>
      </c>
      <c r="H429" s="1">
        <v>0.26587500849700502</v>
      </c>
      <c r="I429" s="1">
        <v>0.93641157649788298</v>
      </c>
    </row>
    <row r="430" spans="1:9">
      <c r="A430" t="s">
        <v>3062</v>
      </c>
      <c r="B430" t="s">
        <v>3283</v>
      </c>
      <c r="C430" t="str">
        <f>VLOOKUP(Table3[[#This Row],[Gene ID]],'ridlon-genomes'!A$2:E$19843,4)</f>
        <v>WP_044467607.1</v>
      </c>
      <c r="D430" s="1">
        <v>0.30969874851015899</v>
      </c>
      <c r="E430" s="1">
        <v>0.93350070744173896</v>
      </c>
      <c r="F430" s="1">
        <v>-0.610923872645876</v>
      </c>
      <c r="G430" s="1">
        <v>12.9431175919116</v>
      </c>
      <c r="H430" s="1">
        <v>0.31467899561752199</v>
      </c>
      <c r="I430" s="1">
        <v>0.95031639752837804</v>
      </c>
    </row>
    <row r="431" spans="1:9">
      <c r="A431" t="s">
        <v>2640</v>
      </c>
      <c r="B431" t="s">
        <v>474</v>
      </c>
      <c r="C431" t="str">
        <f>VLOOKUP(Table3[[#This Row],[Gene ID]],'ridlon-genomes'!A$2:E$19843,4)</f>
        <v>WP_022402395.1</v>
      </c>
      <c r="D431" s="1">
        <v>0.28258797949087</v>
      </c>
      <c r="E431" s="1">
        <v>0.91237235509202197</v>
      </c>
      <c r="F431" s="1">
        <v>-0.61103674793608898</v>
      </c>
      <c r="G431" s="1">
        <v>11.9343275876509</v>
      </c>
      <c r="H431" s="1">
        <v>0.287394268394779</v>
      </c>
      <c r="I431" s="1">
        <v>0.94755592465020499</v>
      </c>
    </row>
    <row r="432" spans="1:9">
      <c r="A432" t="s">
        <v>2730</v>
      </c>
      <c r="B432" t="s">
        <v>474</v>
      </c>
      <c r="C432" t="str">
        <f>VLOOKUP(Table3[[#This Row],[Gene ID]],'ridlon-genomes'!A$2:E$19843,4)</f>
        <v>WP_044468852.1</v>
      </c>
      <c r="D432" s="1">
        <v>0.45016829359175597</v>
      </c>
      <c r="E432" s="1">
        <v>0.959575470325017</v>
      </c>
      <c r="F432" s="1">
        <v>-0.61220317377405897</v>
      </c>
      <c r="G432" s="1">
        <v>10.173495384380301</v>
      </c>
      <c r="H432" s="1">
        <v>0.45868684155941603</v>
      </c>
      <c r="I432" s="1">
        <v>0.96597994026717604</v>
      </c>
    </row>
    <row r="433" spans="1:9">
      <c r="A433" t="s">
        <v>2813</v>
      </c>
      <c r="B433" t="s">
        <v>540</v>
      </c>
      <c r="C433" t="str">
        <f>VLOOKUP(Table3[[#This Row],[Gene ID]],'ridlon-genomes'!A$2:E$19843,4)</f>
        <v>WP_057281134.1</v>
      </c>
      <c r="D433" s="1">
        <v>0.525796684071272</v>
      </c>
      <c r="E433" s="1">
        <v>0.959575470325017</v>
      </c>
      <c r="F433" s="1">
        <v>-0.61303356832524303</v>
      </c>
      <c r="G433" s="1">
        <v>9.1751382062528606</v>
      </c>
      <c r="H433" s="1">
        <v>0.53697112131019697</v>
      </c>
      <c r="I433" s="1">
        <v>0.96597994026717604</v>
      </c>
    </row>
    <row r="434" spans="1:9">
      <c r="A434" t="s">
        <v>2912</v>
      </c>
      <c r="B434" t="s">
        <v>3222</v>
      </c>
      <c r="C434" t="str">
        <f>VLOOKUP(Table3[[#This Row],[Gene ID]],'ridlon-genomes'!A$2:E$19843,4)</f>
        <v>WP_057281191.1</v>
      </c>
      <c r="D434" s="1">
        <v>0.175678872929528</v>
      </c>
      <c r="E434" s="1">
        <v>0.82325495263542403</v>
      </c>
      <c r="F434" s="1">
        <v>-0.62952495193021596</v>
      </c>
      <c r="G434" s="1">
        <v>12.471252181937899</v>
      </c>
      <c r="H434" s="1">
        <v>0.17806292385688</v>
      </c>
      <c r="I434" s="1">
        <v>0.86675808135890897</v>
      </c>
    </row>
    <row r="435" spans="1:9">
      <c r="A435" t="s">
        <v>3010</v>
      </c>
      <c r="B435" t="s">
        <v>3262</v>
      </c>
      <c r="C435" t="str">
        <f>VLOOKUP(Table3[[#This Row],[Gene ID]],'ridlon-genomes'!A$2:E$19843,4)</f>
        <v>WP_005828266.1</v>
      </c>
      <c r="D435" s="1">
        <v>0.27091480418798802</v>
      </c>
      <c r="E435" s="1">
        <v>0.91237235509202197</v>
      </c>
      <c r="F435" s="1">
        <v>-0.63572689881729605</v>
      </c>
      <c r="G435" s="1">
        <v>10.818778729946199</v>
      </c>
      <c r="H435" s="1">
        <v>0.27518777722953602</v>
      </c>
      <c r="I435" s="1">
        <v>0.94755592465020499</v>
      </c>
    </row>
    <row r="436" spans="1:9">
      <c r="A436" t="s">
        <v>2822</v>
      </c>
      <c r="B436" t="s">
        <v>3186</v>
      </c>
      <c r="C436" t="str">
        <f>VLOOKUP(Table3[[#This Row],[Gene ID]],'ridlon-genomes'!A$2:E$19843,4)</f>
        <v>WP_005829181.1</v>
      </c>
      <c r="D436" s="1">
        <v>0.28861430169041602</v>
      </c>
      <c r="E436" s="1">
        <v>0.91237235509202197</v>
      </c>
      <c r="F436" s="1">
        <v>-0.65026488427177598</v>
      </c>
      <c r="G436" s="1">
        <v>11.190304857297599</v>
      </c>
      <c r="H436" s="1">
        <v>0.293913711953602</v>
      </c>
      <c r="I436" s="1">
        <v>0.94755592465020499</v>
      </c>
    </row>
    <row r="437" spans="1:9">
      <c r="A437" t="s">
        <v>2758</v>
      </c>
      <c r="B437" t="s">
        <v>564</v>
      </c>
      <c r="C437" t="str">
        <f>VLOOKUP(Table3[[#This Row],[Gene ID]],'ridlon-genomes'!A$2:E$19843,4)</f>
        <v>WP_005825568.1</v>
      </c>
      <c r="D437" s="1">
        <v>0.50914036010003705</v>
      </c>
      <c r="E437" s="1">
        <v>0.959575470325017</v>
      </c>
      <c r="F437" s="1">
        <v>-0.659935500461864</v>
      </c>
      <c r="G437" s="1">
        <v>8.5574443085488294</v>
      </c>
      <c r="H437" s="1">
        <v>0.52538853979226297</v>
      </c>
      <c r="I437" s="1">
        <v>0.96597994026717604</v>
      </c>
    </row>
    <row r="438" spans="1:9">
      <c r="A438" t="s">
        <v>2759</v>
      </c>
      <c r="B438" t="s">
        <v>3160</v>
      </c>
      <c r="C438" t="str">
        <f>VLOOKUP(Table3[[#This Row],[Gene ID]],'ridlon-genomes'!A$2:E$19843,4)</f>
        <v>WP_008664621.1</v>
      </c>
      <c r="D438" s="1">
        <v>0.23943081338232999</v>
      </c>
      <c r="E438" s="1">
        <v>0.87221224874991599</v>
      </c>
      <c r="F438" s="1">
        <v>-0.69265947928777505</v>
      </c>
      <c r="G438" s="1">
        <v>9.9770665699362908</v>
      </c>
      <c r="H438" s="1">
        <v>0.242702197590281</v>
      </c>
      <c r="I438" s="1">
        <v>0.89694290413799604</v>
      </c>
    </row>
    <row r="439" spans="1:9">
      <c r="A439" t="s">
        <v>2626</v>
      </c>
      <c r="B439" t="s">
        <v>3104</v>
      </c>
      <c r="C439" t="str">
        <f>VLOOKUP(Table3[[#This Row],[Gene ID]],'ridlon-genomes'!A$2:E$19843,4)</f>
        <v>WP_005827735.1</v>
      </c>
      <c r="D439" s="1">
        <v>0.446059712187933</v>
      </c>
      <c r="E439" s="1">
        <v>0.959575470325017</v>
      </c>
      <c r="F439" s="1">
        <v>-0.70489655349546199</v>
      </c>
      <c r="G439" s="1">
        <v>8.3904456830074601</v>
      </c>
      <c r="H439" s="1">
        <v>0.458226802323008</v>
      </c>
      <c r="I439" s="1">
        <v>0.96597994026717604</v>
      </c>
    </row>
    <row r="440" spans="1:9">
      <c r="A440" t="s">
        <v>2607</v>
      </c>
      <c r="B440" t="s">
        <v>543</v>
      </c>
      <c r="C440" t="str">
        <f>VLOOKUP(Table3[[#This Row],[Gene ID]],'ridlon-genomes'!A$2:E$19843,4)</f>
        <v>WP_005827410.1</v>
      </c>
      <c r="D440" s="1">
        <v>0.25954071887081798</v>
      </c>
      <c r="E440" s="1">
        <v>0.90706153588901595</v>
      </c>
      <c r="F440" s="1">
        <v>-0.70607684516689395</v>
      </c>
      <c r="G440" s="1">
        <v>10.214177531063701</v>
      </c>
      <c r="H440" s="1">
        <v>0.26342678487154297</v>
      </c>
      <c r="I440" s="1">
        <v>0.93641157649788298</v>
      </c>
    </row>
    <row r="441" spans="1:9">
      <c r="A441" t="s">
        <v>2888</v>
      </c>
      <c r="B441" t="s">
        <v>2137</v>
      </c>
      <c r="C441" t="str">
        <f>VLOOKUP(Table3[[#This Row],[Gene ID]],'ridlon-genomes'!A$2:E$19843,4)</f>
        <v>WP_035448396.1</v>
      </c>
      <c r="D441" s="1">
        <v>0.18538733503870999</v>
      </c>
      <c r="E441" s="1">
        <v>0.82325495263542403</v>
      </c>
      <c r="F441" s="1">
        <v>-0.71664891763508698</v>
      </c>
      <c r="G441" s="1">
        <v>10.5145373905422</v>
      </c>
      <c r="H441" s="1">
        <v>0.18879851432300199</v>
      </c>
      <c r="I441" s="1">
        <v>0.86675808135890897</v>
      </c>
    </row>
    <row r="442" spans="1:9">
      <c r="A442" t="s">
        <v>2837</v>
      </c>
      <c r="B442" t="s">
        <v>2217</v>
      </c>
      <c r="C442" t="str">
        <f>VLOOKUP(Table3[[#This Row],[Gene ID]],'ridlon-genomes'!A$2:E$19843,4)</f>
        <v>WP_035448441.1</v>
      </c>
      <c r="D442" s="1">
        <v>0.215818992735857</v>
      </c>
      <c r="E442" s="1">
        <v>0.84005171807071699</v>
      </c>
      <c r="F442" s="1">
        <v>-0.72359800583109801</v>
      </c>
      <c r="G442" s="1">
        <v>10.025668441160301</v>
      </c>
      <c r="H442" s="1">
        <v>0.22288977540635499</v>
      </c>
      <c r="I442" s="1">
        <v>0.86675808135890897</v>
      </c>
    </row>
    <row r="443" spans="1:9">
      <c r="A443" t="s">
        <v>2894</v>
      </c>
      <c r="B443" t="s">
        <v>2234</v>
      </c>
      <c r="C443" t="str">
        <f>VLOOKUP(Table3[[#This Row],[Gene ID]],'ridlon-genomes'!A$2:E$19843,4)</f>
        <v>WP_057281173.1</v>
      </c>
      <c r="D443" s="1">
        <v>0.21148100561596</v>
      </c>
      <c r="E443" s="1">
        <v>0.84005171807071699</v>
      </c>
      <c r="F443" s="1">
        <v>-0.72463092827235098</v>
      </c>
      <c r="G443" s="1">
        <v>11.520712248724999</v>
      </c>
      <c r="H443" s="1">
        <v>0.217011111662713</v>
      </c>
      <c r="I443" s="1">
        <v>0.86675808135890897</v>
      </c>
    </row>
    <row r="444" spans="1:9">
      <c r="A444" t="s">
        <v>2815</v>
      </c>
      <c r="B444" t="s">
        <v>474</v>
      </c>
      <c r="C444" t="str">
        <f>VLOOKUP(Table3[[#This Row],[Gene ID]],'ridlon-genomes'!A$2:E$19843,4)</f>
        <v>WP_057258525.1</v>
      </c>
      <c r="D444" s="1">
        <v>0.11977211842115899</v>
      </c>
      <c r="E444" s="1">
        <v>0.82325495263542403</v>
      </c>
      <c r="F444" s="1">
        <v>-0.73753898419777697</v>
      </c>
      <c r="G444" s="1">
        <v>11.3654430945165</v>
      </c>
      <c r="H444" s="1">
        <v>0.12271197553044801</v>
      </c>
      <c r="I444" s="1">
        <v>0.86675808135890897</v>
      </c>
    </row>
    <row r="445" spans="1:9">
      <c r="A445" t="s">
        <v>2755</v>
      </c>
      <c r="B445" t="s">
        <v>514</v>
      </c>
      <c r="C445" t="str">
        <f>VLOOKUP(Table3[[#This Row],[Gene ID]],'ridlon-genomes'!A$2:E$19843,4)</f>
        <v>WP_081030675.1</v>
      </c>
      <c r="D445" s="1">
        <v>0.57413185775117204</v>
      </c>
      <c r="E445" s="1">
        <v>0.96214264351450396</v>
      </c>
      <c r="F445" s="1">
        <v>-0.74065772686675702</v>
      </c>
      <c r="G445" s="1">
        <v>7.7022174726513901</v>
      </c>
      <c r="H445" s="1">
        <v>0.59955144443660402</v>
      </c>
      <c r="I445" s="1">
        <v>0.96597994026717604</v>
      </c>
    </row>
    <row r="446" spans="1:9">
      <c r="A446" t="s">
        <v>2587</v>
      </c>
      <c r="B446" t="s">
        <v>3086</v>
      </c>
      <c r="C446" t="str">
        <f>VLOOKUP(Table3[[#This Row],[Gene ID]],'ridlon-genomes'!A$2:E$19843,4)</f>
        <v>WP_005837243.1</v>
      </c>
      <c r="D446" s="1">
        <v>0.25966859654862001</v>
      </c>
      <c r="E446" s="1">
        <v>0.90706153588901595</v>
      </c>
      <c r="F446" s="1">
        <v>-0.75453495359437495</v>
      </c>
      <c r="G446" s="1">
        <v>11.650754966457599</v>
      </c>
      <c r="H446" s="1">
        <v>0.26623466390626099</v>
      </c>
      <c r="I446" s="1">
        <v>0.93641157649788298</v>
      </c>
    </row>
    <row r="447" spans="1:9">
      <c r="A447" t="s">
        <v>2965</v>
      </c>
      <c r="B447" t="s">
        <v>3241</v>
      </c>
      <c r="C447" t="str">
        <f>VLOOKUP(Table3[[#This Row],[Gene ID]],'ridlon-genomes'!A$2:E$19843,4)</f>
        <v>WP_005828364.1</v>
      </c>
      <c r="D447" s="1">
        <v>0.205613920866897</v>
      </c>
      <c r="E447" s="1">
        <v>0.84005171807071699</v>
      </c>
      <c r="F447" s="1">
        <v>-0.78887677298529602</v>
      </c>
      <c r="G447" s="1">
        <v>13.647300598978701</v>
      </c>
      <c r="H447" s="1">
        <v>0.21069900452108201</v>
      </c>
      <c r="I447" s="1">
        <v>0.86675808135890897</v>
      </c>
    </row>
    <row r="448" spans="1:9">
      <c r="A448" t="s">
        <v>2836</v>
      </c>
      <c r="B448" t="s">
        <v>3191</v>
      </c>
      <c r="C448" t="str">
        <f>VLOOKUP(Table3[[#This Row],[Gene ID]],'ridlon-genomes'!A$2:E$19843,4)</f>
        <v>WP_005829247.1</v>
      </c>
      <c r="D448" s="1">
        <v>0.45187930220584499</v>
      </c>
      <c r="E448" s="1">
        <v>0.959575470325017</v>
      </c>
      <c r="F448" s="1">
        <v>-0.79658687466151401</v>
      </c>
      <c r="G448" s="1">
        <v>8.3937103591775699</v>
      </c>
      <c r="H448" s="1">
        <v>0.470541922856622</v>
      </c>
      <c r="I448" s="1">
        <v>0.96597994026717604</v>
      </c>
    </row>
    <row r="449" spans="1:9">
      <c r="A449" t="s">
        <v>2719</v>
      </c>
      <c r="B449" t="s">
        <v>3144</v>
      </c>
      <c r="C449" t="str">
        <f>VLOOKUP(Table3[[#This Row],[Gene ID]],'ridlon-genomes'!A$2:E$19843,4)</f>
        <v>WP_055219465.1</v>
      </c>
      <c r="D449" s="1">
        <v>0.50682736181628296</v>
      </c>
      <c r="E449" s="1">
        <v>0.959575470325017</v>
      </c>
      <c r="F449" s="1">
        <v>-0.799546561140135</v>
      </c>
      <c r="G449" s="1">
        <v>7.4072869985249001</v>
      </c>
      <c r="H449" s="1">
        <v>0.52598050760341997</v>
      </c>
      <c r="I449" s="1">
        <v>0.96597994026717604</v>
      </c>
    </row>
    <row r="450" spans="1:9">
      <c r="A450" t="s">
        <v>2737</v>
      </c>
      <c r="B450" t="s">
        <v>2496</v>
      </c>
      <c r="C450" t="str">
        <f>VLOOKUP(Table3[[#This Row],[Gene ID]],'ridlon-genomes'!A$2:E$19843,4)</f>
        <v>WP_004290962.1</v>
      </c>
      <c r="D450" s="1">
        <v>0.187397476522731</v>
      </c>
      <c r="E450" s="1">
        <v>0.82325495263542403</v>
      </c>
      <c r="F450" s="1">
        <v>-0.80114832536128899</v>
      </c>
      <c r="G450" s="1">
        <v>10.030476161689799</v>
      </c>
      <c r="H450" s="1">
        <v>0.19028471307011</v>
      </c>
      <c r="I450" s="1">
        <v>0.86675808135890897</v>
      </c>
    </row>
    <row r="451" spans="1:9">
      <c r="A451" t="s">
        <v>2873</v>
      </c>
      <c r="B451" t="s">
        <v>3203</v>
      </c>
      <c r="C451" t="str">
        <f>VLOOKUP(Table3[[#This Row],[Gene ID]],'ridlon-genomes'!A$2:E$19843,4)</f>
        <v>WP_057281163.1</v>
      </c>
      <c r="D451" s="1">
        <v>0.438954340887385</v>
      </c>
      <c r="E451" s="1">
        <v>0.959575470325017</v>
      </c>
      <c r="F451" s="1">
        <v>-0.80522388374809295</v>
      </c>
      <c r="G451" s="1">
        <v>8.0094788721824397</v>
      </c>
      <c r="H451" s="1">
        <v>0.45764979673963901</v>
      </c>
      <c r="I451" s="1">
        <v>0.96597994026717604</v>
      </c>
    </row>
    <row r="452" spans="1:9">
      <c r="A452" t="s">
        <v>3037</v>
      </c>
      <c r="B452" t="s">
        <v>474</v>
      </c>
      <c r="C452" t="str">
        <f>VLOOKUP(Table3[[#This Row],[Gene ID]],'ridlon-genomes'!A$2:E$19843,4)</f>
        <v>WP_008663157.1</v>
      </c>
      <c r="D452" s="1">
        <v>0.10546311217052701</v>
      </c>
      <c r="E452" s="1">
        <v>0.79097334127895202</v>
      </c>
      <c r="F452" s="1">
        <v>-0.80611557074903495</v>
      </c>
      <c r="G452" s="1">
        <v>10.6486784598802</v>
      </c>
      <c r="H452" s="1">
        <v>0.10817292980554</v>
      </c>
      <c r="I452" s="1">
        <v>0.83018452445577695</v>
      </c>
    </row>
    <row r="453" spans="1:9">
      <c r="A453" t="s">
        <v>3075</v>
      </c>
      <c r="B453" t="s">
        <v>3289</v>
      </c>
      <c r="C453" t="str">
        <f>VLOOKUP(Table3[[#This Row],[Gene ID]],'ridlon-genomes'!A$2:E$19843,4)</f>
        <v>-</v>
      </c>
      <c r="D453" s="1">
        <v>0.48154567249708902</v>
      </c>
      <c r="E453" s="1">
        <v>0.959575470325017</v>
      </c>
      <c r="F453" s="1">
        <v>-0.80946555053896996</v>
      </c>
      <c r="G453" s="1">
        <v>4.8503203194078397</v>
      </c>
      <c r="H453" s="1">
        <v>0.50906389685613795</v>
      </c>
      <c r="I453" s="1">
        <v>0.96597994026717604</v>
      </c>
    </row>
    <row r="454" spans="1:9">
      <c r="A454" t="s">
        <v>2688</v>
      </c>
      <c r="B454" t="s">
        <v>3131</v>
      </c>
      <c r="C454" t="str">
        <f>VLOOKUP(Table3[[#This Row],[Gene ID]],'ridlon-genomes'!A$2:E$19843,4)</f>
        <v>WP_005825467.1</v>
      </c>
      <c r="D454" s="1">
        <v>0.360446681034854</v>
      </c>
      <c r="E454" s="1">
        <v>0.95934620800752901</v>
      </c>
      <c r="F454" s="1">
        <v>-0.82396038249126402</v>
      </c>
      <c r="G454" s="1">
        <v>9.1580292235601295</v>
      </c>
      <c r="H454" s="1">
        <v>0.37842458812132101</v>
      </c>
      <c r="I454" s="1">
        <v>0.96597994026717604</v>
      </c>
    </row>
    <row r="455" spans="1:9">
      <c r="A455" t="s">
        <v>3077</v>
      </c>
      <c r="B455" t="s">
        <v>3290</v>
      </c>
      <c r="C455" t="str">
        <f>VLOOKUP(Table3[[#This Row],[Gene ID]],'ridlon-genomes'!A$2:E$19843,4)</f>
        <v>WP_057281276.1</v>
      </c>
      <c r="D455" s="1">
        <v>0.44118769794266299</v>
      </c>
      <c r="E455" s="1">
        <v>0.959575470325017</v>
      </c>
      <c r="F455" s="1">
        <v>-0.82515764176916395</v>
      </c>
      <c r="G455" s="1">
        <v>8.44068328154464</v>
      </c>
      <c r="H455" s="1">
        <v>0.46225702173101402</v>
      </c>
      <c r="I455" s="1">
        <v>0.96597994026717604</v>
      </c>
    </row>
    <row r="456" spans="1:9">
      <c r="A456" t="s">
        <v>2585</v>
      </c>
      <c r="B456" t="s">
        <v>715</v>
      </c>
      <c r="C456" t="str">
        <f>VLOOKUP(Table3[[#This Row],[Gene ID]],'ridlon-genomes'!A$2:E$19843,4)</f>
        <v>WP_057281026.1</v>
      </c>
      <c r="D456" s="1">
        <v>0.413011330254625</v>
      </c>
      <c r="E456" s="1">
        <v>0.959575470325017</v>
      </c>
      <c r="F456" s="1">
        <v>-0.84430481143184599</v>
      </c>
      <c r="G456" s="1">
        <v>8.4199870353328503</v>
      </c>
      <c r="H456" s="1">
        <v>0.43374109309631298</v>
      </c>
      <c r="I456" s="1">
        <v>0.96597994026717604</v>
      </c>
    </row>
    <row r="457" spans="1:9">
      <c r="A457" t="s">
        <v>2895</v>
      </c>
      <c r="B457" t="s">
        <v>3217</v>
      </c>
      <c r="C457" t="str">
        <f>VLOOKUP(Table3[[#This Row],[Gene ID]],'ridlon-genomes'!A$2:E$19843,4)</f>
        <v>WP_005829430.1</v>
      </c>
      <c r="D457" s="1">
        <v>0.22536290972925699</v>
      </c>
      <c r="E457" s="1">
        <v>0.84930204195835202</v>
      </c>
      <c r="F457" s="1">
        <v>-0.85211186384634297</v>
      </c>
      <c r="G457" s="1">
        <v>9.3136457623643398</v>
      </c>
      <c r="H457" s="1">
        <v>0.230438773113433</v>
      </c>
      <c r="I457" s="1">
        <v>0.86675808135890897</v>
      </c>
    </row>
    <row r="458" spans="1:9">
      <c r="A458" t="s">
        <v>2589</v>
      </c>
      <c r="B458" t="s">
        <v>3087</v>
      </c>
      <c r="C458" t="str">
        <f>VLOOKUP(Table3[[#This Row],[Gene ID]],'ridlon-genomes'!A$2:E$19843,4)</f>
        <v>WP_005827407.1</v>
      </c>
      <c r="D458" s="1">
        <v>0.353800480636703</v>
      </c>
      <c r="E458" s="1">
        <v>0.95934620800752901</v>
      </c>
      <c r="F458" s="1">
        <v>-0.86490054142686701</v>
      </c>
      <c r="G458" s="1">
        <v>8.7377631550063093</v>
      </c>
      <c r="H458" s="1">
        <v>0.36627589064722499</v>
      </c>
      <c r="I458" s="1">
        <v>0.96597994026717604</v>
      </c>
    </row>
    <row r="459" spans="1:9">
      <c r="A459" t="s">
        <v>2865</v>
      </c>
      <c r="B459" t="s">
        <v>3203</v>
      </c>
      <c r="C459" t="str">
        <f>VLOOKUP(Table3[[#This Row],[Gene ID]],'ridlon-genomes'!A$2:E$19843,4)</f>
        <v>WP_057252494.1</v>
      </c>
      <c r="D459" s="1">
        <v>0.180485887704075</v>
      </c>
      <c r="E459" s="1">
        <v>0.82325495263542403</v>
      </c>
      <c r="F459" s="1">
        <v>-0.86820717811768799</v>
      </c>
      <c r="G459" s="1">
        <v>10.1068681554748</v>
      </c>
      <c r="H459" s="1">
        <v>0.18400356480582</v>
      </c>
      <c r="I459" s="1">
        <v>0.86675808135890897</v>
      </c>
    </row>
    <row r="460" spans="1:9">
      <c r="A460" t="s">
        <v>2921</v>
      </c>
      <c r="B460" t="s">
        <v>3225</v>
      </c>
      <c r="C460" t="str">
        <f>VLOOKUP(Table3[[#This Row],[Gene ID]],'ridlon-genomes'!A$2:E$19843,4)</f>
        <v>WP_035458018.1</v>
      </c>
      <c r="D460" s="1">
        <v>0.427142306205267</v>
      </c>
      <c r="E460" s="1">
        <v>0.959575470325017</v>
      </c>
      <c r="F460" s="1">
        <v>-0.901580455427484</v>
      </c>
      <c r="G460" s="1">
        <v>7.6161841915821604</v>
      </c>
      <c r="H460" s="1">
        <v>0.44233635494770102</v>
      </c>
      <c r="I460" s="1">
        <v>0.96597994026717604</v>
      </c>
    </row>
    <row r="461" spans="1:9">
      <c r="A461" t="s">
        <v>2780</v>
      </c>
      <c r="B461" t="s">
        <v>2529</v>
      </c>
      <c r="C461" t="str">
        <f>VLOOKUP(Table3[[#This Row],[Gene ID]],'ridlon-genomes'!A$2:E$19843,4)</f>
        <v>WP_057281127.1</v>
      </c>
      <c r="D461" s="1">
        <v>0.15014628429275501</v>
      </c>
      <c r="E461" s="1">
        <v>0.82325495263542403</v>
      </c>
      <c r="F461" s="1">
        <v>-0.90378706097811501</v>
      </c>
      <c r="G461" s="1">
        <v>9.9210555645496505</v>
      </c>
      <c r="H461" s="1">
        <v>0.152905444025906</v>
      </c>
      <c r="I461" s="1">
        <v>0.86675808135890897</v>
      </c>
    </row>
    <row r="462" spans="1:9">
      <c r="A462" t="s">
        <v>3048</v>
      </c>
      <c r="B462" t="s">
        <v>540</v>
      </c>
      <c r="C462" t="str">
        <f>VLOOKUP(Table3[[#This Row],[Gene ID]],'ridlon-genomes'!A$2:E$19843,4)</f>
        <v>WP_057253267.1</v>
      </c>
      <c r="D462" s="1">
        <v>0.37967859902195999</v>
      </c>
      <c r="E462" s="1">
        <v>0.959575470325017</v>
      </c>
      <c r="F462" s="1">
        <v>-0.90656152589549499</v>
      </c>
      <c r="G462" s="1">
        <v>8.1702219913721894</v>
      </c>
      <c r="H462" s="1">
        <v>0.40076757394255402</v>
      </c>
      <c r="I462" s="1">
        <v>0.96597994026717604</v>
      </c>
    </row>
    <row r="463" spans="1:9">
      <c r="A463" t="s">
        <v>2651</v>
      </c>
      <c r="B463" t="s">
        <v>2410</v>
      </c>
      <c r="C463" t="str">
        <f>VLOOKUP(Table3[[#This Row],[Gene ID]],'ridlon-genomes'!A$2:E$19843,4)</f>
        <v>WP_005827773.1</v>
      </c>
      <c r="D463" s="1">
        <v>0.17552913318024299</v>
      </c>
      <c r="E463" s="1">
        <v>0.82325495263542403</v>
      </c>
      <c r="F463" s="1">
        <v>-0.93488438778860095</v>
      </c>
      <c r="G463" s="1">
        <v>9.5871497532858907</v>
      </c>
      <c r="H463" s="1">
        <v>0.18119219379805199</v>
      </c>
      <c r="I463" s="1">
        <v>0.86675808135890897</v>
      </c>
    </row>
    <row r="464" spans="1:9">
      <c r="A464" t="s">
        <v>2641</v>
      </c>
      <c r="B464" t="s">
        <v>474</v>
      </c>
      <c r="C464" t="str">
        <f>VLOOKUP(Table3[[#This Row],[Gene ID]],'ridlon-genomes'!A$2:E$19843,4)</f>
        <v>WP_005827755.1</v>
      </c>
      <c r="D464" s="1">
        <v>9.53632161272773E-2</v>
      </c>
      <c r="E464" s="1">
        <v>0.74950162232044504</v>
      </c>
      <c r="F464" s="1">
        <v>-0.93702761770625198</v>
      </c>
      <c r="G464" s="1">
        <v>16.608466093771099</v>
      </c>
      <c r="H464" s="1">
        <v>9.8434039261042799E-2</v>
      </c>
      <c r="I464" s="1">
        <v>0.79684698449415603</v>
      </c>
    </row>
    <row r="465" spans="1:9">
      <c r="A465" t="s">
        <v>2869</v>
      </c>
      <c r="B465" t="s">
        <v>474</v>
      </c>
      <c r="C465" t="str">
        <f>VLOOKUP(Table3[[#This Row],[Gene ID]],'ridlon-genomes'!A$2:E$19843,4)</f>
        <v>WP_005829371.1</v>
      </c>
      <c r="D465" s="1">
        <v>0.46787497441008902</v>
      </c>
      <c r="E465" s="1">
        <v>0.959575470325017</v>
      </c>
      <c r="F465" s="1">
        <v>-0.942402004647796</v>
      </c>
      <c r="G465" s="1">
        <v>6.8451293399604696</v>
      </c>
      <c r="H465" s="1">
        <v>0.487917300078614</v>
      </c>
      <c r="I465" s="1">
        <v>0.96597994026717604</v>
      </c>
    </row>
    <row r="466" spans="1:9">
      <c r="A466" t="s">
        <v>2761</v>
      </c>
      <c r="B466" t="s">
        <v>3161</v>
      </c>
      <c r="C466" t="str">
        <f>VLOOKUP(Table3[[#This Row],[Gene ID]],'ridlon-genomes'!A$2:E$19843,4)</f>
        <v>WP_005825574.1</v>
      </c>
      <c r="D466" s="1">
        <v>0.156982942638485</v>
      </c>
      <c r="E466" s="1">
        <v>0.82325495263542403</v>
      </c>
      <c r="F466" s="1">
        <v>-0.95509055510749696</v>
      </c>
      <c r="G466" s="1">
        <v>10.4956730051506</v>
      </c>
      <c r="H466" s="1">
        <v>0.16129458612192701</v>
      </c>
      <c r="I466" s="1">
        <v>0.86675808135890897</v>
      </c>
    </row>
    <row r="467" spans="1:9">
      <c r="A467" t="s">
        <v>2679</v>
      </c>
      <c r="B467" t="s">
        <v>474</v>
      </c>
      <c r="C467" t="str">
        <f>VLOOKUP(Table3[[#This Row],[Gene ID]],'ridlon-genomes'!A$2:E$19843,4)</f>
        <v>WP_057281054.1</v>
      </c>
      <c r="D467" s="1">
        <v>0.403373355496774</v>
      </c>
      <c r="E467" s="1">
        <v>0.959575470325017</v>
      </c>
      <c r="F467" s="1">
        <v>-0.97510070389991399</v>
      </c>
      <c r="G467" s="1">
        <v>7.44286302085193</v>
      </c>
      <c r="H467" s="1">
        <v>0.42500518322122</v>
      </c>
      <c r="I467" s="1">
        <v>0.96597994026717604</v>
      </c>
    </row>
    <row r="468" spans="1:9">
      <c r="A468" t="s">
        <v>3027</v>
      </c>
      <c r="B468" t="s">
        <v>2102</v>
      </c>
      <c r="C468" t="str">
        <f>VLOOKUP(Table3[[#This Row],[Gene ID]],'ridlon-genomes'!A$2:E$19843,4)</f>
        <v>WP_016273521.1</v>
      </c>
      <c r="D468" s="1">
        <v>0.33459821692573299</v>
      </c>
      <c r="E468" s="1">
        <v>0.94802828128957595</v>
      </c>
      <c r="F468" s="1">
        <v>-0.97611695658128195</v>
      </c>
      <c r="G468" s="1">
        <v>7.1759482861411596</v>
      </c>
      <c r="H468" s="1">
        <v>0.36110401558189198</v>
      </c>
      <c r="I468" s="1">
        <v>0.96597994026717604</v>
      </c>
    </row>
    <row r="469" spans="1:9">
      <c r="A469" t="s">
        <v>2981</v>
      </c>
      <c r="B469" t="s">
        <v>3250</v>
      </c>
      <c r="C469" t="str">
        <f>VLOOKUP(Table3[[#This Row],[Gene ID]],'ridlon-genomes'!A$2:E$19843,4)</f>
        <v>WP_005828329.1</v>
      </c>
      <c r="D469" s="1">
        <v>0.28940901604817898</v>
      </c>
      <c r="E469" s="1">
        <v>0.91237235509202197</v>
      </c>
      <c r="F469" s="1">
        <v>-1.0009270712098599</v>
      </c>
      <c r="G469" s="1">
        <v>7.6772943716994702</v>
      </c>
      <c r="H469" s="1">
        <v>0.30256157311424697</v>
      </c>
      <c r="I469" s="1">
        <v>0.95003281221151303</v>
      </c>
    </row>
    <row r="470" spans="1:9">
      <c r="A470" t="s">
        <v>2845</v>
      </c>
      <c r="B470" t="s">
        <v>630</v>
      </c>
      <c r="C470" t="str">
        <f>VLOOKUP(Table3[[#This Row],[Gene ID]],'ridlon-genomes'!A$2:E$19843,4)</f>
        <v>WP_005829279.1</v>
      </c>
      <c r="D470" s="1">
        <v>0.13387037306819599</v>
      </c>
      <c r="E470" s="1">
        <v>0.82325495263542403</v>
      </c>
      <c r="F470" s="1">
        <v>-1.0072374752715501</v>
      </c>
      <c r="G470" s="1">
        <v>10.039265255978901</v>
      </c>
      <c r="H470" s="1">
        <v>0.139776136798756</v>
      </c>
      <c r="I470" s="1">
        <v>0.86675808135890897</v>
      </c>
    </row>
    <row r="471" spans="1:9">
      <c r="A471" t="s">
        <v>2628</v>
      </c>
      <c r="B471" t="s">
        <v>3105</v>
      </c>
      <c r="C471" t="str">
        <f>VLOOKUP(Table3[[#This Row],[Gene ID]],'ridlon-genomes'!A$2:E$19843,4)</f>
        <v>WP_057280979.1</v>
      </c>
      <c r="D471" s="1">
        <v>8.6279433844200795E-2</v>
      </c>
      <c r="E471" s="1">
        <v>0.71460655603679801</v>
      </c>
      <c r="F471" s="1">
        <v>-1.0138705597419599</v>
      </c>
      <c r="G471" s="1">
        <v>10.8130676540235</v>
      </c>
      <c r="H471" s="1">
        <v>9.0190977801472505E-2</v>
      </c>
      <c r="I471" s="1">
        <v>0.78001744808747697</v>
      </c>
    </row>
    <row r="472" spans="1:9">
      <c r="A472" t="s">
        <v>3020</v>
      </c>
      <c r="B472" t="s">
        <v>3266</v>
      </c>
      <c r="C472" t="str">
        <f>VLOOKUP(Table3[[#This Row],[Gene ID]],'ridlon-genomes'!A$2:E$19843,4)</f>
        <v>WP_057281257.1</v>
      </c>
      <c r="D472" s="1">
        <v>9.0147894066297293E-2</v>
      </c>
      <c r="E472" s="1">
        <v>0.72976866625097803</v>
      </c>
      <c r="F472" s="1">
        <v>-1.01489771185217</v>
      </c>
      <c r="G472" s="1">
        <v>11.133805766173399</v>
      </c>
      <c r="H472" s="1">
        <v>9.3226139301977498E-2</v>
      </c>
      <c r="I472" s="1">
        <v>0.78001744808747697</v>
      </c>
    </row>
    <row r="473" spans="1:9">
      <c r="A473" t="s">
        <v>2576</v>
      </c>
      <c r="B473" t="s">
        <v>2141</v>
      </c>
      <c r="C473" t="str">
        <f>VLOOKUP(Table3[[#This Row],[Gene ID]],'ridlon-genomes'!A$2:E$19843,4)</f>
        <v>WP_005837255.1</v>
      </c>
      <c r="D473" s="1">
        <v>0.19725124569052199</v>
      </c>
      <c r="E473" s="1">
        <v>0.83138954795178899</v>
      </c>
      <c r="F473" s="1">
        <v>-1.0321125675344001</v>
      </c>
      <c r="G473" s="1">
        <v>8.5512674616901894</v>
      </c>
      <c r="H473" s="1">
        <v>0.20464389039918901</v>
      </c>
      <c r="I473" s="1">
        <v>0.86675808135890897</v>
      </c>
    </row>
    <row r="474" spans="1:9">
      <c r="A474" t="s">
        <v>2838</v>
      </c>
      <c r="B474" t="s">
        <v>762</v>
      </c>
      <c r="C474" t="str">
        <f>VLOOKUP(Table3[[#This Row],[Gene ID]],'ridlon-genomes'!A$2:E$19843,4)</f>
        <v>WP_005827396.1</v>
      </c>
      <c r="D474" s="1">
        <v>0.111653306751891</v>
      </c>
      <c r="E474" s="1">
        <v>0.80201671047133105</v>
      </c>
      <c r="F474" s="1">
        <v>-1.03362820022208</v>
      </c>
      <c r="G474" s="1">
        <v>10.3396987060899</v>
      </c>
      <c r="H474" s="1">
        <v>0.11527447396915</v>
      </c>
      <c r="I474" s="1">
        <v>0.83985688177523599</v>
      </c>
    </row>
    <row r="475" spans="1:9">
      <c r="A475" t="s">
        <v>2868</v>
      </c>
      <c r="B475" t="s">
        <v>3206</v>
      </c>
      <c r="C475" t="str">
        <f>VLOOKUP(Table3[[#This Row],[Gene ID]],'ridlon-genomes'!A$2:E$19843,4)</f>
        <v>WP_057281160.1</v>
      </c>
      <c r="D475" s="1">
        <v>6.1787365027696002E-2</v>
      </c>
      <c r="E475" s="1">
        <v>0.70806798463113896</v>
      </c>
      <c r="F475" s="1">
        <v>-1.0469806284656</v>
      </c>
      <c r="G475" s="1">
        <v>10.4395632922771</v>
      </c>
      <c r="H475" s="1">
        <v>6.5800248020738403E-2</v>
      </c>
      <c r="I475" s="1">
        <v>0.77931481561746596</v>
      </c>
    </row>
    <row r="476" spans="1:9">
      <c r="A476" t="s">
        <v>2610</v>
      </c>
      <c r="B476" t="s">
        <v>2092</v>
      </c>
      <c r="C476" t="str">
        <f>VLOOKUP(Table3[[#This Row],[Gene ID]],'ridlon-genomes'!A$2:E$19843,4)</f>
        <v>WP_005837215.1</v>
      </c>
      <c r="D476" s="1">
        <v>0.16421825895136799</v>
      </c>
      <c r="E476" s="1">
        <v>0.82325495263542403</v>
      </c>
      <c r="F476" s="1">
        <v>-1.0929099614078901</v>
      </c>
      <c r="G476" s="1">
        <v>9.3946113673513096</v>
      </c>
      <c r="H476" s="1">
        <v>0.174633353927339</v>
      </c>
      <c r="I476" s="1">
        <v>0.86675808135890897</v>
      </c>
    </row>
    <row r="477" spans="1:9">
      <c r="A477" t="s">
        <v>2880</v>
      </c>
      <c r="B477" t="s">
        <v>3121</v>
      </c>
      <c r="C477" t="str">
        <f>VLOOKUP(Table3[[#This Row],[Gene ID]],'ridlon-genomes'!A$2:E$19843,4)</f>
        <v>WP_057281166.1</v>
      </c>
      <c r="D477" s="1">
        <v>0.23879990280928101</v>
      </c>
      <c r="E477" s="1">
        <v>0.87221224874991599</v>
      </c>
      <c r="F477" s="1">
        <v>-1.1199206218650599</v>
      </c>
      <c r="G477" s="1">
        <v>8.5687020758417098</v>
      </c>
      <c r="H477" s="1">
        <v>0.25693911476000503</v>
      </c>
      <c r="I477" s="1">
        <v>0.92280949667325796</v>
      </c>
    </row>
    <row r="478" spans="1:9">
      <c r="A478" t="s">
        <v>3058</v>
      </c>
      <c r="B478" t="s">
        <v>474</v>
      </c>
      <c r="C478" t="str">
        <f>VLOOKUP(Table3[[#This Row],[Gene ID]],'ridlon-genomes'!A$2:E$19843,4)</f>
        <v>WP_057281273.1</v>
      </c>
      <c r="D478" s="1">
        <v>0.26206031051636602</v>
      </c>
      <c r="E478" s="1">
        <v>0.90918883240371995</v>
      </c>
      <c r="F478" s="1">
        <v>-1.1254323235877499</v>
      </c>
      <c r="G478" s="1">
        <v>8.1549675810138993</v>
      </c>
      <c r="H478" s="1">
        <v>0.27813835583871699</v>
      </c>
      <c r="I478" s="1">
        <v>0.94755592465020499</v>
      </c>
    </row>
    <row r="479" spans="1:9">
      <c r="A479" t="s">
        <v>2713</v>
      </c>
      <c r="B479" t="s">
        <v>3141</v>
      </c>
      <c r="C479" t="str">
        <f>VLOOKUP(Table3[[#This Row],[Gene ID]],'ridlon-genomes'!A$2:E$19843,4)</f>
        <v>WP_005825506.1</v>
      </c>
      <c r="D479" s="1">
        <v>0.25902502802560701</v>
      </c>
      <c r="E479" s="1">
        <v>0.90706153588901595</v>
      </c>
      <c r="F479" s="1">
        <v>-1.1464384510924099</v>
      </c>
      <c r="G479" s="1">
        <v>7.4756218620495698</v>
      </c>
      <c r="H479" s="1">
        <v>0.27809063785135801</v>
      </c>
      <c r="I479" s="1">
        <v>0.94755592465020499</v>
      </c>
    </row>
    <row r="480" spans="1:9">
      <c r="A480" t="s">
        <v>3006</v>
      </c>
      <c r="B480" t="s">
        <v>474</v>
      </c>
      <c r="C480" t="str">
        <f>VLOOKUP(Table3[[#This Row],[Gene ID]],'ridlon-genomes'!A$2:E$19843,4)</f>
        <v>WP_005828272.1</v>
      </c>
      <c r="D480" s="1">
        <v>7.0505411542026497E-2</v>
      </c>
      <c r="E480" s="1">
        <v>0.70806798463113896</v>
      </c>
      <c r="F480" s="1">
        <v>-1.1779186874733001</v>
      </c>
      <c r="G480" s="1">
        <v>11.540064550272801</v>
      </c>
      <c r="H480" s="1">
        <v>7.3793863460672404E-2</v>
      </c>
      <c r="I480" s="1">
        <v>0.77931481561746596</v>
      </c>
    </row>
    <row r="481" spans="1:9">
      <c r="A481" t="s">
        <v>3042</v>
      </c>
      <c r="B481" t="s">
        <v>2558</v>
      </c>
      <c r="C481" t="str">
        <f>VLOOKUP(Table3[[#This Row],[Gene ID]],'ridlon-genomes'!A$2:E$19843,4)</f>
        <v>WP_057281271.1</v>
      </c>
      <c r="D481" s="1">
        <v>3.48849004302626E-2</v>
      </c>
      <c r="E481" s="1">
        <v>0.70806798463113896</v>
      </c>
      <c r="F481" s="1">
        <v>-1.1957583645466401</v>
      </c>
      <c r="G481" s="1">
        <v>14.819989018042801</v>
      </c>
      <c r="H481" s="1">
        <v>3.6558782592221201E-2</v>
      </c>
      <c r="I481" s="1">
        <v>0.77931481561746596</v>
      </c>
    </row>
    <row r="482" spans="1:9">
      <c r="A482" t="s">
        <v>2605</v>
      </c>
      <c r="B482" t="s">
        <v>2102</v>
      </c>
      <c r="C482" t="str">
        <f>VLOOKUP(Table3[[#This Row],[Gene ID]],'ridlon-genomes'!A$2:E$19843,4)</f>
        <v>WP_057097889.1</v>
      </c>
      <c r="D482" s="1">
        <v>0.28748966914289198</v>
      </c>
      <c r="E482" s="1">
        <v>0.91237235509202197</v>
      </c>
      <c r="F482" s="1">
        <v>-1.2110830362848899</v>
      </c>
      <c r="G482" s="1">
        <v>7.3764034070673903</v>
      </c>
      <c r="H482" s="1">
        <v>0.30913130265795502</v>
      </c>
      <c r="I482" s="1">
        <v>0.95031639752837804</v>
      </c>
    </row>
    <row r="483" spans="1:9">
      <c r="A483" t="s">
        <v>2842</v>
      </c>
      <c r="B483" t="s">
        <v>2072</v>
      </c>
      <c r="C483" t="str">
        <f>VLOOKUP(Table3[[#This Row],[Gene ID]],'ridlon-genomes'!A$2:E$19843,4)</f>
        <v>WP_057281152.1</v>
      </c>
      <c r="D483" s="1">
        <v>0.26648049450744699</v>
      </c>
      <c r="E483" s="1">
        <v>0.91211444428723298</v>
      </c>
      <c r="F483" s="1">
        <v>-1.2864414041455201</v>
      </c>
      <c r="G483" s="1">
        <v>8.5536360163288307</v>
      </c>
      <c r="H483" s="1">
        <v>0.28817680642774002</v>
      </c>
      <c r="I483" s="1">
        <v>0.94755592465020499</v>
      </c>
    </row>
    <row r="484" spans="1:9">
      <c r="A484" t="s">
        <v>2789</v>
      </c>
      <c r="B484" t="s">
        <v>474</v>
      </c>
      <c r="C484" t="str">
        <f>VLOOKUP(Table3[[#This Row],[Gene ID]],'ridlon-genomes'!A$2:E$19843,4)</f>
        <v>WP_057281130.1</v>
      </c>
      <c r="D484" s="1">
        <v>0.16519579844690099</v>
      </c>
      <c r="E484" s="1">
        <v>0.82325495263542403</v>
      </c>
      <c r="F484" s="1">
        <v>-1.29038883244904</v>
      </c>
      <c r="G484" s="1">
        <v>9.0134013483638995</v>
      </c>
      <c r="H484" s="1">
        <v>0.17389704047601101</v>
      </c>
      <c r="I484" s="1">
        <v>0.86675808135890897</v>
      </c>
    </row>
    <row r="485" spans="1:9">
      <c r="A485" t="s">
        <v>3015</v>
      </c>
      <c r="B485" t="s">
        <v>515</v>
      </c>
      <c r="C485" t="str">
        <f>VLOOKUP(Table3[[#This Row],[Gene ID]],'ridlon-genomes'!A$2:E$19843,4)</f>
        <v>WP_057253299.1</v>
      </c>
      <c r="D485" s="1">
        <v>0.15460997291899001</v>
      </c>
      <c r="E485" s="1">
        <v>0.82325495263542403</v>
      </c>
      <c r="F485" s="1">
        <v>-1.30479123346778</v>
      </c>
      <c r="G485" s="1">
        <v>8.8642097149451899</v>
      </c>
      <c r="H485" s="1">
        <v>0.1637265692955</v>
      </c>
      <c r="I485" s="1">
        <v>0.86675808135890897</v>
      </c>
    </row>
    <row r="486" spans="1:9">
      <c r="A486" t="s">
        <v>2604</v>
      </c>
      <c r="B486" t="s">
        <v>2056</v>
      </c>
      <c r="C486" t="str">
        <f>VLOOKUP(Table3[[#This Row],[Gene ID]],'ridlon-genomes'!A$2:E$19843,4)</f>
        <v>WP_035448587.1</v>
      </c>
      <c r="D486" s="1">
        <v>1.1208614850434799E-2</v>
      </c>
      <c r="E486" s="1">
        <v>0.50085887079503799</v>
      </c>
      <c r="F486" s="1">
        <v>-1.3750572296464301</v>
      </c>
      <c r="G486" s="1">
        <v>10.673032033831401</v>
      </c>
      <c r="H486" s="1">
        <v>1.1905593677501099E-2</v>
      </c>
      <c r="I486" s="1">
        <v>0.58005115889387704</v>
      </c>
    </row>
    <row r="487" spans="1:9">
      <c r="A487" t="s">
        <v>2878</v>
      </c>
      <c r="B487" t="s">
        <v>695</v>
      </c>
      <c r="C487" t="str">
        <f>VLOOKUP(Table3[[#This Row],[Gene ID]],'ridlon-genomes'!A$2:E$19843,4)</f>
        <v>WP_035448681.1</v>
      </c>
      <c r="D487" s="1">
        <v>1.2569669459519799E-2</v>
      </c>
      <c r="E487" s="1">
        <v>0.50085887079503799</v>
      </c>
      <c r="F487" s="1">
        <v>-1.3860544885103101</v>
      </c>
      <c r="G487" s="1">
        <v>10.521288345958</v>
      </c>
      <c r="H487" s="1">
        <v>1.3697683160385801E-2</v>
      </c>
      <c r="I487" s="1">
        <v>0.58005115889387704</v>
      </c>
    </row>
    <row r="488" spans="1:9">
      <c r="A488" t="s">
        <v>2578</v>
      </c>
      <c r="B488" t="s">
        <v>2315</v>
      </c>
      <c r="C488" t="str">
        <f>VLOOKUP(Table3[[#This Row],[Gene ID]],'ridlon-genomes'!A$2:E$19843,4)</f>
        <v>WP_034525538.1</v>
      </c>
      <c r="D488" s="1">
        <v>2.8757864745974498E-2</v>
      </c>
      <c r="E488" s="1">
        <v>0.70806798463113896</v>
      </c>
      <c r="F488" s="1">
        <v>-1.39341992319583</v>
      </c>
      <c r="G488" s="1">
        <v>9.9981053644744797</v>
      </c>
      <c r="H488" s="1">
        <v>3.1224794654783599E-2</v>
      </c>
      <c r="I488" s="1">
        <v>0.77931481561746596</v>
      </c>
    </row>
    <row r="489" spans="1:9">
      <c r="A489" t="s">
        <v>2590</v>
      </c>
      <c r="B489" t="s">
        <v>2387</v>
      </c>
      <c r="C489" t="str">
        <f>VLOOKUP(Table3[[#This Row],[Gene ID]],'ridlon-genomes'!A$2:E$19843,4)</f>
        <v>WP_081030661.1</v>
      </c>
      <c r="D489" s="1">
        <v>8.05839481366665E-2</v>
      </c>
      <c r="E489" s="1">
        <v>0.71460655603679801</v>
      </c>
      <c r="F489" s="1">
        <v>-1.4062859966774</v>
      </c>
      <c r="G489" s="1">
        <v>9.0249173043100299</v>
      </c>
      <c r="H489" s="1">
        <v>8.8379605231204805E-2</v>
      </c>
      <c r="I489" s="1">
        <v>0.78001744808747697</v>
      </c>
    </row>
    <row r="490" spans="1:9">
      <c r="A490" t="s">
        <v>2760</v>
      </c>
      <c r="B490" t="s">
        <v>474</v>
      </c>
      <c r="C490" t="str">
        <f>VLOOKUP(Table3[[#This Row],[Gene ID]],'ridlon-genomes'!A$2:E$19843,4)</f>
        <v>WP_009038443.1</v>
      </c>
      <c r="D490" s="1">
        <v>0.18435719607557199</v>
      </c>
      <c r="E490" s="1">
        <v>0.82325495263542403</v>
      </c>
      <c r="F490" s="1">
        <v>-1.43039154471136</v>
      </c>
      <c r="G490" s="1">
        <v>8.1325679492272194</v>
      </c>
      <c r="H490" s="1">
        <v>0.20069181619847101</v>
      </c>
      <c r="I490" s="1">
        <v>0.86675808135890897</v>
      </c>
    </row>
    <row r="491" spans="1:9">
      <c r="A491" t="s">
        <v>2962</v>
      </c>
      <c r="B491" t="s">
        <v>3238</v>
      </c>
      <c r="C491" t="str">
        <f>VLOOKUP(Table3[[#This Row],[Gene ID]],'ridlon-genomes'!A$2:E$19843,4)</f>
        <v>-</v>
      </c>
      <c r="D491" s="1">
        <v>6.6620990921109804E-2</v>
      </c>
      <c r="E491" s="1">
        <v>0.70806798463113896</v>
      </c>
      <c r="F491" s="1">
        <v>-1.43455792308675</v>
      </c>
      <c r="G491" s="1">
        <v>9.9417470478847392</v>
      </c>
      <c r="H491" s="1">
        <v>7.0739522275893599E-2</v>
      </c>
      <c r="I491" s="1">
        <v>0.77931481561746596</v>
      </c>
    </row>
    <row r="492" spans="1:9">
      <c r="A492" t="s">
        <v>2601</v>
      </c>
      <c r="B492" t="s">
        <v>488</v>
      </c>
      <c r="C492" t="str">
        <f>VLOOKUP(Table3[[#This Row],[Gene ID]],'ridlon-genomes'!A$2:E$19843,4)</f>
        <v>WP_057281039.1</v>
      </c>
      <c r="D492" s="1">
        <v>0.15508095405984401</v>
      </c>
      <c r="E492" s="1">
        <v>0.82325495263542403</v>
      </c>
      <c r="F492" s="1">
        <v>-1.4468146484676001</v>
      </c>
      <c r="G492" s="1">
        <v>7.8560692761121498</v>
      </c>
      <c r="H492" s="1">
        <v>0.17147538902204701</v>
      </c>
      <c r="I492" s="1">
        <v>0.86675808135890897</v>
      </c>
    </row>
    <row r="493" spans="1:9">
      <c r="A493" t="s">
        <v>2903</v>
      </c>
      <c r="B493" t="s">
        <v>2396</v>
      </c>
      <c r="C493" t="str">
        <f>VLOOKUP(Table3[[#This Row],[Gene ID]],'ridlon-genomes'!A$2:E$19843,4)</f>
        <v>WP_005829481.1</v>
      </c>
      <c r="D493" s="1">
        <v>0.20305304280832001</v>
      </c>
      <c r="E493" s="1">
        <v>0.84005171807071699</v>
      </c>
      <c r="F493" s="1">
        <v>-1.5093182126168501</v>
      </c>
      <c r="G493" s="1">
        <v>6.3453889159375896</v>
      </c>
      <c r="H493" s="1">
        <v>0.22467171610775299</v>
      </c>
      <c r="I493" s="1">
        <v>0.86675808135890897</v>
      </c>
    </row>
    <row r="494" spans="1:9">
      <c r="A494" t="s">
        <v>2768</v>
      </c>
      <c r="B494" t="s">
        <v>3165</v>
      </c>
      <c r="C494" t="str">
        <f>VLOOKUP(Table3[[#This Row],[Gene ID]],'ridlon-genomes'!A$2:E$19843,4)</f>
        <v>WP_016273732.1</v>
      </c>
      <c r="D494" s="1">
        <v>0.11807490637175801</v>
      </c>
      <c r="E494" s="1">
        <v>0.82325495263542403</v>
      </c>
      <c r="F494" s="1">
        <v>-1.5160571478034399</v>
      </c>
      <c r="G494" s="1">
        <v>8.4666286946310905</v>
      </c>
      <c r="H494" s="1">
        <v>0.131394748403207</v>
      </c>
      <c r="I494" s="1">
        <v>0.86675808135890897</v>
      </c>
    </row>
    <row r="495" spans="1:9">
      <c r="A495" t="s">
        <v>3033</v>
      </c>
      <c r="B495" t="s">
        <v>474</v>
      </c>
      <c r="C495" t="str">
        <f>VLOOKUP(Table3[[#This Row],[Gene ID]],'ridlon-genomes'!A$2:E$19843,4)</f>
        <v>WP_009036892.1</v>
      </c>
      <c r="D495" s="1">
        <v>8.6873738184865601E-2</v>
      </c>
      <c r="E495" s="1">
        <v>0.71460655603679801</v>
      </c>
      <c r="F495" s="1">
        <v>-1.5189047318123501</v>
      </c>
      <c r="G495" s="1">
        <v>9.2840789563770301</v>
      </c>
      <c r="H495" s="1">
        <v>9.3296204575168906E-2</v>
      </c>
      <c r="I495" s="1">
        <v>0.78001744808747697</v>
      </c>
    </row>
    <row r="496" spans="1:9">
      <c r="A496" t="s">
        <v>2883</v>
      </c>
      <c r="B496" t="s">
        <v>2102</v>
      </c>
      <c r="C496" t="str">
        <f>VLOOKUP(Table3[[#This Row],[Gene ID]],'ridlon-genomes'!A$2:E$19843,4)</f>
        <v>WP_057281168.1</v>
      </c>
      <c r="D496" s="1">
        <v>7.9816993568716396E-2</v>
      </c>
      <c r="E496" s="1">
        <v>0.71460655603679801</v>
      </c>
      <c r="F496" s="1">
        <v>-1.5546360052555199</v>
      </c>
      <c r="G496" s="1">
        <v>9.0533759092287394</v>
      </c>
      <c r="H496" s="1">
        <v>8.6559445249976399E-2</v>
      </c>
      <c r="I496" s="1">
        <v>0.78001744808747697</v>
      </c>
    </row>
    <row r="497" spans="1:9">
      <c r="A497" t="s">
        <v>3076</v>
      </c>
      <c r="B497" t="s">
        <v>2112</v>
      </c>
      <c r="C497" t="str">
        <f>VLOOKUP(Table3[[#This Row],[Gene ID]],'ridlon-genomes'!A$2:E$19843,4)</f>
        <v>WP_005828036.1</v>
      </c>
      <c r="D497" s="1">
        <v>0.179466995908934</v>
      </c>
      <c r="E497" s="1">
        <v>0.82325495263542403</v>
      </c>
      <c r="F497" s="1">
        <v>-1.5719684494155901</v>
      </c>
      <c r="G497" s="1">
        <v>6.3646385730283104</v>
      </c>
      <c r="H497" s="1">
        <v>0.199837056785031</v>
      </c>
      <c r="I497" s="1">
        <v>0.86675808135890897</v>
      </c>
    </row>
    <row r="498" spans="1:9">
      <c r="A498" t="s">
        <v>2751</v>
      </c>
      <c r="B498" t="s">
        <v>3157</v>
      </c>
      <c r="C498" t="str">
        <f>VLOOKUP(Table3[[#This Row],[Gene ID]],'ridlon-genomes'!A$2:E$19843,4)</f>
        <v>WP_009038438.1</v>
      </c>
      <c r="D498" s="1">
        <v>0.13319885380757601</v>
      </c>
      <c r="E498" s="1">
        <v>0.82325495263542403</v>
      </c>
      <c r="F498" s="1">
        <v>-1.5771535816361499</v>
      </c>
      <c r="G498" s="1">
        <v>7.0110836042334999</v>
      </c>
      <c r="H498" s="1">
        <v>0.14652917105388499</v>
      </c>
      <c r="I498" s="1">
        <v>0.86675808135890897</v>
      </c>
    </row>
    <row r="499" spans="1:9">
      <c r="A499" t="s">
        <v>2852</v>
      </c>
      <c r="B499" t="s">
        <v>3198</v>
      </c>
      <c r="C499" t="str">
        <f>VLOOKUP(Table3[[#This Row],[Gene ID]],'ridlon-genomes'!A$2:E$19843,4)</f>
        <v>WP_035448420.1</v>
      </c>
      <c r="D499" s="1">
        <v>0.172896683362009</v>
      </c>
      <c r="E499" s="1">
        <v>0.82325495263542403</v>
      </c>
      <c r="F499" s="1">
        <v>-1.5901754011829601</v>
      </c>
      <c r="G499" s="1">
        <v>6.7544897669409796</v>
      </c>
      <c r="H499" s="1">
        <v>0.187360793061779</v>
      </c>
      <c r="I499" s="1">
        <v>0.86675808135890897</v>
      </c>
    </row>
    <row r="500" spans="1:9">
      <c r="A500" t="s">
        <v>2913</v>
      </c>
      <c r="B500" t="s">
        <v>515</v>
      </c>
      <c r="C500" t="str">
        <f>VLOOKUP(Table3[[#This Row],[Gene ID]],'ridlon-genomes'!A$2:E$19843,4)</f>
        <v>WP_057281192.1</v>
      </c>
      <c r="D500" s="1">
        <v>4.4613040313927002E-2</v>
      </c>
      <c r="E500" s="1">
        <v>0.70806798463113896</v>
      </c>
      <c r="F500" s="1">
        <v>-1.6388789950307201</v>
      </c>
      <c r="G500" s="1">
        <v>8.5859438110602095</v>
      </c>
      <c r="H500" s="1">
        <v>4.82706788334143E-2</v>
      </c>
      <c r="I500" s="1">
        <v>0.77931481561746596</v>
      </c>
    </row>
    <row r="501" spans="1:9">
      <c r="A501" t="s">
        <v>2786</v>
      </c>
      <c r="B501" t="s">
        <v>3172</v>
      </c>
      <c r="C501" t="str">
        <f>VLOOKUP(Table3[[#This Row],[Gene ID]],'ridlon-genomes'!A$2:E$19843,4)</f>
        <v>WP_057280997.1</v>
      </c>
      <c r="D501" s="1">
        <v>8.10170514822596E-2</v>
      </c>
      <c r="E501" s="1">
        <v>0.71460655603679801</v>
      </c>
      <c r="F501" s="1">
        <v>-1.71146021484553</v>
      </c>
      <c r="G501" s="1">
        <v>8.7389867926489693</v>
      </c>
      <c r="H501" s="1">
        <v>9.0650962378334796E-2</v>
      </c>
      <c r="I501" s="1">
        <v>0.78001744808747697</v>
      </c>
    </row>
    <row r="502" spans="1:9">
      <c r="A502" t="s">
        <v>2708</v>
      </c>
      <c r="B502" t="s">
        <v>2475</v>
      </c>
      <c r="C502" t="str">
        <f>VLOOKUP(Table3[[#This Row],[Gene ID]],'ridlon-genomes'!A$2:E$19843,4)</f>
        <v>WP_005825494.1</v>
      </c>
      <c r="D502" s="1">
        <v>0.109080684823845</v>
      </c>
      <c r="E502" s="1">
        <v>0.79473070371658805</v>
      </c>
      <c r="F502" s="1">
        <v>-1.8286699377728499</v>
      </c>
      <c r="G502" s="1">
        <v>8.4892710869355206</v>
      </c>
      <c r="H502" s="1">
        <v>0.12588334367780399</v>
      </c>
      <c r="I502" s="1">
        <v>0.86675808135890897</v>
      </c>
    </row>
    <row r="503" spans="1:9">
      <c r="A503" t="s">
        <v>2902</v>
      </c>
      <c r="B503" t="s">
        <v>474</v>
      </c>
      <c r="C503" t="str">
        <f>VLOOKUP(Table3[[#This Row],[Gene ID]],'ridlon-genomes'!A$2:E$19843,4)</f>
        <v>WP_005829478.1</v>
      </c>
      <c r="D503" s="1">
        <v>2.151860155091E-2</v>
      </c>
      <c r="E503" s="1">
        <v>0.57760456794547799</v>
      </c>
      <c r="F503" s="1">
        <v>-1.9242390626330399</v>
      </c>
      <c r="G503" s="1">
        <v>10.440886648263801</v>
      </c>
      <c r="H503" s="1">
        <v>2.38350822780353E-2</v>
      </c>
      <c r="I503" s="1">
        <v>0.69633109487294298</v>
      </c>
    </row>
    <row r="504" spans="1:9">
      <c r="A504" t="s">
        <v>2694</v>
      </c>
      <c r="B504" t="s">
        <v>474</v>
      </c>
      <c r="C504" t="str">
        <f>VLOOKUP(Table3[[#This Row],[Gene ID]],'ridlon-genomes'!A$2:E$19843,4)</f>
        <v>WP_005825473.1</v>
      </c>
      <c r="D504" s="1">
        <v>1.29192566181322E-5</v>
      </c>
      <c r="E504" s="1">
        <v>6.5888208752474297E-3</v>
      </c>
      <c r="F504" s="1">
        <v>-2.0225969896860501</v>
      </c>
      <c r="G504" s="1">
        <v>12.4645266544997</v>
      </c>
      <c r="H504" s="1">
        <v>1.42472841718934E-5</v>
      </c>
      <c r="I504" s="1">
        <v>7.2661149276656498E-3</v>
      </c>
    </row>
    <row r="505" spans="1:9">
      <c r="A505" t="s">
        <v>2889</v>
      </c>
      <c r="B505" t="s">
        <v>3214</v>
      </c>
      <c r="C505" t="str">
        <f>VLOOKUP(Table3[[#This Row],[Gene ID]],'ridlon-genomes'!A$2:E$19843,4)</f>
        <v>WP_057281001.1</v>
      </c>
      <c r="D505" s="1">
        <v>4.3556412210788299E-2</v>
      </c>
      <c r="E505" s="1">
        <v>0.70806798463113896</v>
      </c>
      <c r="F505" s="1">
        <v>-2.1104195483552202</v>
      </c>
      <c r="G505" s="1">
        <v>7.1516545711295301</v>
      </c>
      <c r="H505" s="1">
        <v>5.0536410441393703E-2</v>
      </c>
      <c r="I505" s="1">
        <v>0.77931481561746596</v>
      </c>
    </row>
    <row r="506" spans="1:9">
      <c r="A506" t="s">
        <v>3081</v>
      </c>
      <c r="B506" t="s">
        <v>3292</v>
      </c>
      <c r="C506" t="str">
        <f>VLOOKUP(Table3[[#This Row],[Gene ID]],'ridlon-genomes'!A$2:E$19843,4)</f>
        <v>WP_057281290.1</v>
      </c>
      <c r="D506" s="1">
        <v>3.6768303718313099E-2</v>
      </c>
      <c r="E506" s="1">
        <v>0.70806798463113896</v>
      </c>
      <c r="F506" s="1">
        <v>-2.21286720751326</v>
      </c>
      <c r="G506" s="1">
        <v>6.0940732927011796</v>
      </c>
      <c r="H506" s="1">
        <v>4.78903881586972E-2</v>
      </c>
      <c r="I506" s="1">
        <v>0.77931481561746596</v>
      </c>
    </row>
    <row r="507" spans="1:9">
      <c r="A507" t="s">
        <v>3036</v>
      </c>
      <c r="B507" t="s">
        <v>474</v>
      </c>
      <c r="C507" t="str">
        <f>VLOOKUP(Table3[[#This Row],[Gene ID]],'ridlon-genomes'!A$2:E$19843,4)</f>
        <v>WP_005828120.1</v>
      </c>
      <c r="D507" s="1">
        <v>3.99402123309371E-2</v>
      </c>
      <c r="E507" s="1">
        <v>0.70806798463113896</v>
      </c>
      <c r="F507" s="1">
        <v>-2.2597267576864102</v>
      </c>
      <c r="G507" s="1">
        <v>8.0626697490811203</v>
      </c>
      <c r="H507" s="1">
        <v>4.6941110153027703E-2</v>
      </c>
      <c r="I507" s="1">
        <v>0.77931481561746596</v>
      </c>
    </row>
    <row r="508" spans="1:9">
      <c r="A508" t="s">
        <v>2970</v>
      </c>
      <c r="B508" t="s">
        <v>3245</v>
      </c>
      <c r="C508" t="str">
        <f>VLOOKUP(Table3[[#This Row],[Gene ID]],'ridlon-genomes'!A$2:E$19843,4)</f>
        <v>WP_008663283.1</v>
      </c>
      <c r="D508" s="1">
        <v>3.5773372325170602E-3</v>
      </c>
      <c r="E508" s="1">
        <v>0.33482938075815499</v>
      </c>
      <c r="F508" s="1">
        <v>-2.4931307960698499</v>
      </c>
      <c r="G508" s="1">
        <v>9.3659217881145391</v>
      </c>
      <c r="H508" s="1">
        <v>4.15212751390805E-3</v>
      </c>
      <c r="I508" s="1">
        <v>0.47976305100585398</v>
      </c>
    </row>
    <row r="509" spans="1:9">
      <c r="A509" t="s">
        <v>2960</v>
      </c>
      <c r="B509" t="s">
        <v>3237</v>
      </c>
      <c r="C509" t="str">
        <f>VLOOKUP(Table3[[#This Row],[Gene ID]],'ridlon-genomes'!A$2:E$19843,4)</f>
        <v>-</v>
      </c>
      <c r="D509" s="1">
        <v>7.6389582600352099E-3</v>
      </c>
      <c r="E509" s="1">
        <v>0.50085887079503799</v>
      </c>
      <c r="F509" s="1">
        <v>-3.7617976396363502</v>
      </c>
      <c r="G509" s="1">
        <v>7.4352462715903798</v>
      </c>
      <c r="H509" s="1">
        <v>9.8427367854658394E-3</v>
      </c>
      <c r="I509" s="1">
        <v>0.58005115889387704</v>
      </c>
    </row>
    <row r="510" spans="1:9">
      <c r="A510" t="s">
        <v>2809</v>
      </c>
      <c r="B510" t="s">
        <v>474</v>
      </c>
      <c r="C510" t="str">
        <f>VLOOKUP(Table3[[#This Row],[Gene ID]],'ridlon-genomes'!A$2:E$19843,4)</f>
        <v>WP_005836985.1</v>
      </c>
      <c r="D510" s="1">
        <v>3.1080606901704002E-3</v>
      </c>
      <c r="E510" s="1">
        <v>0.33482938075815499</v>
      </c>
      <c r="F510" s="1">
        <v>-4.0517981115762396</v>
      </c>
      <c r="G510" s="1">
        <v>7.8190751995969201</v>
      </c>
      <c r="H510" s="1">
        <v>4.1209883770633501E-3</v>
      </c>
      <c r="I510" s="1">
        <v>0.47976305100585398</v>
      </c>
    </row>
    <row r="511" spans="1:9">
      <c r="A511" t="s">
        <v>2695</v>
      </c>
      <c r="B511" t="s">
        <v>474</v>
      </c>
      <c r="C511" t="str">
        <f>VLOOKUP(Table3[[#This Row],[Gene ID]],'ridlon-genomes'!A$2:E$19843,4)</f>
        <v>WP_005837144.1</v>
      </c>
      <c r="D511" s="1">
        <v>3.88994289544648E-3</v>
      </c>
      <c r="E511" s="1">
        <v>0.33482938075815499</v>
      </c>
      <c r="F511" s="1">
        <v>-4.3404519883553698</v>
      </c>
      <c r="G511" s="1">
        <v>7.4462913402806903</v>
      </c>
      <c r="H511" s="1">
        <v>5.6442711883041598E-3</v>
      </c>
      <c r="I511" s="1">
        <v>0.47976305100585398</v>
      </c>
    </row>
  </sheetData>
  <conditionalFormatting sqref="D2:E511 H2:I511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2:I511">
    <cfRule type="cellIs" dxfId="32" priority="3" operator="between">
      <formula>-0.01</formula>
      <formula>0.01</formula>
    </cfRule>
  </conditionalFormatting>
  <conditionalFormatting sqref="F2:F511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511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365"/>
  <sheetViews>
    <sheetView workbookViewId="0">
      <selection activeCell="L1" sqref="L1"/>
    </sheetView>
  </sheetViews>
  <sheetFormatPr defaultColWidth="8.81640625" defaultRowHeight="14.5"/>
  <cols>
    <col min="1" max="1" width="21.1796875" bestFit="1" customWidth="1"/>
    <col min="2" max="2" width="97.1796875" bestFit="1" customWidth="1"/>
    <col min="3" max="3" width="15.453125" bestFit="1" customWidth="1"/>
    <col min="4" max="5" width="8.1796875" bestFit="1" customWidth="1"/>
    <col min="6" max="6" width="8.81640625" bestFit="1" customWidth="1"/>
    <col min="7" max="7" width="7" bestFit="1" customWidth="1"/>
    <col min="8" max="9" width="8.1796875" bestFit="1" customWidth="1"/>
  </cols>
  <sheetData>
    <row r="1" spans="1:9" ht="104">
      <c r="A1" t="s">
        <v>0</v>
      </c>
      <c r="B1" t="s">
        <v>1</v>
      </c>
      <c r="C1" t="s">
        <v>7898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>
      <c r="A2" t="s">
        <v>4380</v>
      </c>
      <c r="B2" t="s">
        <v>4836</v>
      </c>
      <c r="C2" t="str">
        <f>VLOOKUP(Table4[[#This Row],[Gene ID]],'ridlon-genomes'!A$2:E$19843,4)</f>
        <v>WP_005847068.1</v>
      </c>
      <c r="D2" s="1">
        <v>5.3510424017425198E-8</v>
      </c>
      <c r="E2" s="1">
        <v>9.1168384919688292E-6</v>
      </c>
      <c r="F2" s="1">
        <v>3.7182888783869998</v>
      </c>
      <c r="G2" s="1">
        <v>8.9728220040877105</v>
      </c>
      <c r="H2" s="1">
        <v>7.2308891354821603E-8</v>
      </c>
      <c r="I2" s="1">
        <v>1.2319627364577701E-5</v>
      </c>
    </row>
    <row r="3" spans="1:9">
      <c r="A3" t="s">
        <v>4379</v>
      </c>
      <c r="B3" t="s">
        <v>4770</v>
      </c>
      <c r="C3" t="str">
        <f>VLOOKUP(Table4[[#This Row],[Gene ID]],'ridlon-genomes'!A$2:E$19843,4)</f>
        <v>WP_005847070.1</v>
      </c>
      <c r="D3" s="1">
        <v>4.4527915871030901E-7</v>
      </c>
      <c r="E3" s="1">
        <v>5.5174135756559298E-5</v>
      </c>
      <c r="F3" s="1">
        <v>3.0024077750140798</v>
      </c>
      <c r="G3" s="1">
        <v>9.8363740005675897</v>
      </c>
      <c r="H3" s="1">
        <v>5.5437706999690005E-7</v>
      </c>
      <c r="I3" s="1">
        <v>6.8692358764161404E-5</v>
      </c>
    </row>
    <row r="4" spans="1:9">
      <c r="A4" t="s">
        <v>3804</v>
      </c>
      <c r="B4" t="s">
        <v>2239</v>
      </c>
      <c r="C4" t="str">
        <f>VLOOKUP(Table4[[#This Row],[Gene ID]],'ridlon-genomes'!A$2:E$19843,4)</f>
        <v>WP_005846275.1</v>
      </c>
      <c r="D4" s="1">
        <v>2.7061121049988601E-11</v>
      </c>
      <c r="E4" s="1">
        <v>1.28615259208726E-8</v>
      </c>
      <c r="F4" s="1">
        <v>2.72371314030456</v>
      </c>
      <c r="G4" s="1">
        <v>8.0385224351715703</v>
      </c>
      <c r="H4" s="1">
        <v>3.1927826105147702E-11</v>
      </c>
      <c r="I4" s="1">
        <v>1.45058756604388E-8</v>
      </c>
    </row>
    <row r="5" spans="1:9">
      <c r="A5" t="s">
        <v>4378</v>
      </c>
      <c r="B5" t="s">
        <v>2490</v>
      </c>
      <c r="C5" t="str">
        <f>VLOOKUP(Table4[[#This Row],[Gene ID]],'ridlon-genomes'!A$2:E$19843,4)</f>
        <v>WP_012056004.1</v>
      </c>
      <c r="D5" s="1">
        <v>1.33825770064725E-7</v>
      </c>
      <c r="E5" s="1">
        <v>2.0267169399802299E-5</v>
      </c>
      <c r="F5" s="1">
        <v>2.70962180317269</v>
      </c>
      <c r="G5" s="1">
        <v>8.9773894643306704</v>
      </c>
      <c r="H5" s="1">
        <v>1.6015385407195801E-7</v>
      </c>
      <c r="I5" s="1">
        <v>2.2605104825930601E-5</v>
      </c>
    </row>
    <row r="6" spans="1:9">
      <c r="A6" t="s">
        <v>4383</v>
      </c>
      <c r="B6" t="s">
        <v>3196</v>
      </c>
      <c r="C6" t="str">
        <f>VLOOKUP(Table4[[#This Row],[Gene ID]],'ridlon-genomes'!A$2:E$19843,4)</f>
        <v>WP_005839791.1</v>
      </c>
      <c r="D6" s="1">
        <v>9.817521165735671E-7</v>
      </c>
      <c r="E6" s="1">
        <v>9.5580581063555104E-5</v>
      </c>
      <c r="F6" s="1">
        <v>2.3269804402365102</v>
      </c>
      <c r="G6" s="1">
        <v>7.4210281721078397</v>
      </c>
      <c r="H6" s="1">
        <v>1.1197979001124299E-6</v>
      </c>
      <c r="I6" s="1">
        <v>1.09020324132375E-4</v>
      </c>
    </row>
    <row r="7" spans="1:9">
      <c r="A7" t="s">
        <v>3682</v>
      </c>
      <c r="B7" t="s">
        <v>4790</v>
      </c>
      <c r="C7" t="str">
        <f>VLOOKUP(Table4[[#This Row],[Gene ID]],'ridlon-genomes'!A$2:E$19843,4)</f>
        <v>WP_005848913.1</v>
      </c>
      <c r="D7" s="1">
        <v>1.7687728857375499E-8</v>
      </c>
      <c r="E7" s="1">
        <v>4.0180624054337999E-6</v>
      </c>
      <c r="F7" s="1">
        <v>2.25422688620601</v>
      </c>
      <c r="G7" s="1">
        <v>7.68702766838644</v>
      </c>
      <c r="H7" s="1">
        <v>2.00603543086963E-8</v>
      </c>
      <c r="I7" s="1">
        <v>4.5570438204588402E-6</v>
      </c>
    </row>
    <row r="8" spans="1:9">
      <c r="A8" t="s">
        <v>3805</v>
      </c>
      <c r="B8" t="s">
        <v>4826</v>
      </c>
      <c r="C8" t="str">
        <f>VLOOKUP(Table4[[#This Row],[Gene ID]],'ridlon-genomes'!A$2:E$19843,4)</f>
        <v>WP_005846277.1</v>
      </c>
      <c r="D8" s="1">
        <v>2.83085676908422E-11</v>
      </c>
      <c r="E8" s="1">
        <v>1.28615259208726E-8</v>
      </c>
      <c r="F8" s="1">
        <v>2.1914667727397799</v>
      </c>
      <c r="G8" s="1">
        <v>8.8992479394491895</v>
      </c>
      <c r="H8" s="1">
        <v>3.1771853516623401E-11</v>
      </c>
      <c r="I8" s="1">
        <v>1.45058756604388E-8</v>
      </c>
    </row>
    <row r="9" spans="1:9">
      <c r="A9" t="s">
        <v>3803</v>
      </c>
      <c r="B9" t="s">
        <v>2240</v>
      </c>
      <c r="C9" t="str">
        <f>VLOOKUP(Table4[[#This Row],[Gene ID]],'ridlon-genomes'!A$2:E$19843,4)</f>
        <v>WP_005846273.1</v>
      </c>
      <c r="D9" s="1">
        <v>1.4995916645109199E-6</v>
      </c>
      <c r="E9" s="1">
        <v>1.3626289591522599E-4</v>
      </c>
      <c r="F9" s="1">
        <v>2.09092464815929</v>
      </c>
      <c r="G9" s="1">
        <v>8.0156731560122392</v>
      </c>
      <c r="H9" s="1">
        <v>1.68892076576978E-6</v>
      </c>
      <c r="I9" s="1">
        <v>1.5346660024961401E-4</v>
      </c>
    </row>
    <row r="10" spans="1:9">
      <c r="A10" t="s">
        <v>3881</v>
      </c>
      <c r="B10" t="s">
        <v>4845</v>
      </c>
      <c r="C10" t="str">
        <f>VLOOKUP(Table4[[#This Row],[Gene ID]],'ridlon-genomes'!A$2:E$19843,4)</f>
        <v>WP_005847239.1</v>
      </c>
      <c r="D10" s="1">
        <v>7.2381472544172402E-9</v>
      </c>
      <c r="E10" s="1">
        <v>1.9731189415541402E-6</v>
      </c>
      <c r="F10" s="1">
        <v>2.0475908362681001</v>
      </c>
      <c r="G10" s="1">
        <v>7.9324498156783898</v>
      </c>
      <c r="H10" s="1">
        <v>8.0634682369462102E-9</v>
      </c>
      <c r="I10" s="1">
        <v>2.1981014413915399E-6</v>
      </c>
    </row>
    <row r="11" spans="1:9">
      <c r="A11" t="s">
        <v>3880</v>
      </c>
      <c r="B11" t="s">
        <v>2334</v>
      </c>
      <c r="C11" t="str">
        <f>VLOOKUP(Table4[[#This Row],[Gene ID]],'ridlon-genomes'!A$2:E$19843,4)</f>
        <v>WP_011965645.1</v>
      </c>
      <c r="D11" s="1">
        <v>1.5146767596808301E-7</v>
      </c>
      <c r="E11" s="1">
        <v>2.0645044234449799E-5</v>
      </c>
      <c r="F11" s="1">
        <v>1.88045785699876</v>
      </c>
      <c r="G11" s="1">
        <v>8.5337174641594906</v>
      </c>
      <c r="H11" s="1">
        <v>1.6584816453360699E-7</v>
      </c>
      <c r="I11" s="1">
        <v>2.2605104825930601E-5</v>
      </c>
    </row>
    <row r="12" spans="1:9">
      <c r="A12" t="s">
        <v>3806</v>
      </c>
      <c r="B12" t="s">
        <v>4827</v>
      </c>
      <c r="C12" t="str">
        <f>VLOOKUP(Table4[[#This Row],[Gene ID]],'ridlon-genomes'!A$2:E$19843,4)</f>
        <v>WP_011965571.1</v>
      </c>
      <c r="D12" s="1">
        <v>7.3824504254602595E-5</v>
      </c>
      <c r="E12" s="1">
        <v>4.3749043173488397E-3</v>
      </c>
      <c r="F12" s="1">
        <v>1.87814455635072</v>
      </c>
      <c r="G12" s="1">
        <v>8.3381026062281407</v>
      </c>
      <c r="H12" s="1">
        <v>8.1533596620948602E-5</v>
      </c>
      <c r="I12" s="1">
        <v>4.8317518345370901E-3</v>
      </c>
    </row>
    <row r="13" spans="1:9">
      <c r="A13" t="s">
        <v>3879</v>
      </c>
      <c r="B13" t="s">
        <v>2328</v>
      </c>
      <c r="C13" t="str">
        <f>VLOOKUP(Table4[[#This Row],[Gene ID]],'ridlon-genomes'!A$2:E$19843,4)</f>
        <v>WP_005847233.1</v>
      </c>
      <c r="D13" s="1">
        <v>9.8174716816658303E-6</v>
      </c>
      <c r="E13" s="1">
        <v>7.0427441590055397E-4</v>
      </c>
      <c r="F13" s="1">
        <v>1.7641887264173901</v>
      </c>
      <c r="G13" s="1">
        <v>9.4262003142551798</v>
      </c>
      <c r="H13" s="1">
        <v>1.07382997870637E-5</v>
      </c>
      <c r="I13" s="1">
        <v>7.7033171630356905E-4</v>
      </c>
    </row>
    <row r="14" spans="1:9">
      <c r="A14" t="s">
        <v>3680</v>
      </c>
      <c r="B14" t="s">
        <v>2371</v>
      </c>
      <c r="C14" t="str">
        <f>VLOOKUP(Table4[[#This Row],[Gene ID]],'ridlon-genomes'!A$2:E$19843,4)</f>
        <v>WP_005840837.1</v>
      </c>
      <c r="D14" s="1">
        <v>5.6624480925520602E-6</v>
      </c>
      <c r="E14" s="1">
        <v>4.5399510294990902E-4</v>
      </c>
      <c r="F14" s="1">
        <v>1.67429430869221</v>
      </c>
      <c r="G14" s="1">
        <v>8.9425750567089199</v>
      </c>
      <c r="H14" s="1">
        <v>6.1396242161212301E-6</v>
      </c>
      <c r="I14" s="1">
        <v>4.9225340038666101E-4</v>
      </c>
    </row>
    <row r="15" spans="1:9">
      <c r="A15" t="s">
        <v>3683</v>
      </c>
      <c r="B15" t="s">
        <v>2371</v>
      </c>
      <c r="C15" t="str">
        <f>VLOOKUP(Table4[[#This Row],[Gene ID]],'ridlon-genomes'!A$2:E$19843,4)</f>
        <v>WP_085930142.1</v>
      </c>
      <c r="D15" s="1">
        <v>2.0420564893098601E-5</v>
      </c>
      <c r="E15" s="1">
        <v>1.3506751373370499E-3</v>
      </c>
      <c r="F15" s="1">
        <v>1.666592231948</v>
      </c>
      <c r="G15" s="1">
        <v>8.6488565614565101</v>
      </c>
      <c r="H15" s="1">
        <v>2.2109302310942001E-5</v>
      </c>
      <c r="I15" s="1">
        <v>1.4349990023720901E-3</v>
      </c>
    </row>
    <row r="16" spans="1:9">
      <c r="A16" t="s">
        <v>3681</v>
      </c>
      <c r="B16" t="s">
        <v>2086</v>
      </c>
      <c r="C16" t="str">
        <f>VLOOKUP(Table4[[#This Row],[Gene ID]],'ridlon-genomes'!A$2:E$19843,4)</f>
        <v>WP_005840840.1</v>
      </c>
      <c r="D16" s="1">
        <v>2.3344839185638899E-6</v>
      </c>
      <c r="E16" s="1">
        <v>1.98868848812662E-4</v>
      </c>
      <c r="F16" s="1">
        <v>1.6364352380848199</v>
      </c>
      <c r="G16" s="1">
        <v>9.4271652659722491</v>
      </c>
      <c r="H16" s="1">
        <v>2.51838783798745E-6</v>
      </c>
      <c r="I16" s="1">
        <v>2.14535163948556E-4</v>
      </c>
    </row>
    <row r="17" spans="1:9">
      <c r="A17" t="s">
        <v>3604</v>
      </c>
      <c r="B17" t="s">
        <v>3088</v>
      </c>
      <c r="C17" t="str">
        <f>VLOOKUP(Table4[[#This Row],[Gene ID]],'ridlon-genomes'!A$2:E$19843,4)</f>
        <v>WP_011965358.1</v>
      </c>
      <c r="D17" s="1">
        <v>9.3514222645114096E-4</v>
      </c>
      <c r="E17" s="1">
        <v>3.78148166930466E-2</v>
      </c>
      <c r="F17" s="1">
        <v>1.5137585824722599</v>
      </c>
      <c r="G17" s="1">
        <v>9.43000478585809</v>
      </c>
      <c r="H17" s="1">
        <v>1.0020691532181701E-3</v>
      </c>
      <c r="I17" s="1">
        <v>3.9618969419601899E-2</v>
      </c>
    </row>
    <row r="18" spans="1:9">
      <c r="A18" t="s">
        <v>3706</v>
      </c>
      <c r="B18" t="s">
        <v>4801</v>
      </c>
      <c r="C18" t="str">
        <f>VLOOKUP(Table4[[#This Row],[Gene ID]],'ridlon-genomes'!A$2:E$19843,4)</f>
        <v>WP_005848849.1</v>
      </c>
      <c r="D18" s="1">
        <v>9.0722323768800101E-7</v>
      </c>
      <c r="E18" s="1">
        <v>9.5118867151441994E-5</v>
      </c>
      <c r="F18" s="1">
        <v>1.4915761123753399</v>
      </c>
      <c r="G18" s="1">
        <v>9.1986713461664493</v>
      </c>
      <c r="H18" s="1">
        <v>9.620866527684981E-7</v>
      </c>
      <c r="I18" s="1">
        <v>1.00871085209497E-4</v>
      </c>
    </row>
    <row r="19" spans="1:9">
      <c r="A19" t="s">
        <v>3842</v>
      </c>
      <c r="B19" t="s">
        <v>474</v>
      </c>
      <c r="C19" t="str">
        <f>VLOOKUP(Table4[[#This Row],[Gene ID]],'ridlon-genomes'!A$2:E$19843,4)</f>
        <v>WP_011965618.1</v>
      </c>
      <c r="D19" s="1">
        <v>1.0967366632861999E-3</v>
      </c>
      <c r="E19" s="1">
        <v>3.9338212422607599E-2</v>
      </c>
      <c r="F19" s="1">
        <v>1.4418867603697401</v>
      </c>
      <c r="G19" s="1">
        <v>6.1621445878324499</v>
      </c>
      <c r="H19" s="1">
        <v>1.1471175842105101E-3</v>
      </c>
      <c r="I19" s="1">
        <v>4.11452965073403E-2</v>
      </c>
    </row>
    <row r="20" spans="1:9">
      <c r="A20" t="s">
        <v>4412</v>
      </c>
      <c r="B20" t="s">
        <v>3190</v>
      </c>
      <c r="C20" t="str">
        <f>VLOOKUP(Table4[[#This Row],[Gene ID]],'ridlon-genomes'!A$2:E$19843,4)</f>
        <v>WP_005851277.1</v>
      </c>
      <c r="D20" s="1">
        <v>2.9281876035467098E-5</v>
      </c>
      <c r="E20" s="1">
        <v>1.8141453198337099E-3</v>
      </c>
      <c r="F20" s="1">
        <v>1.43914410498057</v>
      </c>
      <c r="G20" s="1">
        <v>9.9500374418807205</v>
      </c>
      <c r="H20" s="1">
        <v>3.11536794429912E-5</v>
      </c>
      <c r="I20" s="1">
        <v>1.93011204912714E-3</v>
      </c>
    </row>
    <row r="21" spans="1:9">
      <c r="A21" t="s">
        <v>4321</v>
      </c>
      <c r="B21" t="s">
        <v>4952</v>
      </c>
      <c r="C21" t="str">
        <f>VLOOKUP(Table4[[#This Row],[Gene ID]],'ridlon-genomes'!A$2:E$19843,4)</f>
        <v>WP_005841499.1</v>
      </c>
      <c r="D21" s="1">
        <v>2.0810108498956698E-5</v>
      </c>
      <c r="E21" s="1">
        <v>1.3506751373370499E-3</v>
      </c>
      <c r="F21" s="1">
        <v>1.4079385066591901</v>
      </c>
      <c r="G21" s="1">
        <v>8.5035340923898399</v>
      </c>
      <c r="H21" s="1">
        <v>2.19454725677934E-5</v>
      </c>
      <c r="I21" s="1">
        <v>1.4349990023720901E-3</v>
      </c>
    </row>
    <row r="22" spans="1:9">
      <c r="A22" t="s">
        <v>3606</v>
      </c>
      <c r="B22" t="s">
        <v>474</v>
      </c>
      <c r="C22" t="str">
        <f>VLOOKUP(Table4[[#This Row],[Gene ID]],'ridlon-genomes'!A$2:E$19843,4)</f>
        <v>WP_005839567.1</v>
      </c>
      <c r="D22" s="1">
        <v>1.89546633546324E-2</v>
      </c>
      <c r="E22" s="1">
        <v>0.22221418293438</v>
      </c>
      <c r="F22" s="1">
        <v>1.3928759721980499</v>
      </c>
      <c r="G22" s="1">
        <v>8.28471149323261</v>
      </c>
      <c r="H22" s="1">
        <v>2.0184422508189099E-2</v>
      </c>
      <c r="I22" s="1">
        <v>0.231187965366905</v>
      </c>
    </row>
    <row r="23" spans="1:9">
      <c r="A23" t="s">
        <v>4394</v>
      </c>
      <c r="B23" t="s">
        <v>3191</v>
      </c>
      <c r="C23" t="str">
        <f>VLOOKUP(Table4[[#This Row],[Gene ID]],'ridlon-genomes'!A$2:E$19843,4)</f>
        <v>WP_005839718.1</v>
      </c>
      <c r="D23" s="1">
        <v>9.6364527004330202E-4</v>
      </c>
      <c r="E23" s="1">
        <v>3.78148166930466E-2</v>
      </c>
      <c r="F23" s="1">
        <v>1.3324336643960699</v>
      </c>
      <c r="G23" s="1">
        <v>9.2114413606667895</v>
      </c>
      <c r="H23" s="1">
        <v>1.01688724666023E-3</v>
      </c>
      <c r="I23" s="1">
        <v>3.9618969419601899E-2</v>
      </c>
    </row>
    <row r="24" spans="1:9">
      <c r="A24" t="s">
        <v>3707</v>
      </c>
      <c r="B24" t="s">
        <v>2563</v>
      </c>
      <c r="C24" t="str">
        <f>VLOOKUP(Table4[[#This Row],[Gene ID]],'ridlon-genomes'!A$2:E$19843,4)</f>
        <v>WP_005848847.1</v>
      </c>
      <c r="D24" s="1">
        <v>2.4954407728816901E-4</v>
      </c>
      <c r="E24" s="1">
        <v>1.2956645805082E-2</v>
      </c>
      <c r="F24" s="1">
        <v>1.2624422566022</v>
      </c>
      <c r="G24" s="1">
        <v>8.1018273651434605</v>
      </c>
      <c r="H24" s="1">
        <v>2.6343980482696101E-4</v>
      </c>
      <c r="I24" s="1">
        <v>1.3614631934585401E-2</v>
      </c>
    </row>
    <row r="25" spans="1:9">
      <c r="A25" t="s">
        <v>4064</v>
      </c>
      <c r="B25" t="s">
        <v>3201</v>
      </c>
      <c r="C25" t="str">
        <f>VLOOKUP(Table4[[#This Row],[Gene ID]],'ridlon-genomes'!A$2:E$19843,4)</f>
        <v>WP_005846497.1</v>
      </c>
      <c r="D25" s="1">
        <v>2.56661362243003E-4</v>
      </c>
      <c r="E25" s="1">
        <v>1.2956645805082E-2</v>
      </c>
      <c r="F25" s="1">
        <v>1.2623685064922601</v>
      </c>
      <c r="G25" s="1">
        <v>7.5994938097518201</v>
      </c>
      <c r="H25" s="1">
        <v>2.6969557023756802E-4</v>
      </c>
      <c r="I25" s="1">
        <v>1.3614631934585401E-2</v>
      </c>
    </row>
    <row r="26" spans="1:9">
      <c r="A26" t="s">
        <v>3305</v>
      </c>
      <c r="B26" t="s">
        <v>4662</v>
      </c>
      <c r="C26" t="str">
        <f>VLOOKUP(Table4[[#This Row],[Gene ID]],'ridlon-genomes'!A$2:E$19843,4)</f>
        <v>WP_005844408.1</v>
      </c>
      <c r="D26" s="1">
        <v>1.8250845700401501E-3</v>
      </c>
      <c r="E26" s="1">
        <v>5.43503689784018E-2</v>
      </c>
      <c r="F26" s="1">
        <v>1.23092632997469</v>
      </c>
      <c r="G26" s="1">
        <v>8.2665252114890002</v>
      </c>
      <c r="H26" s="1">
        <v>1.91413584297077E-3</v>
      </c>
      <c r="I26" s="1">
        <v>5.7977047865981401E-2</v>
      </c>
    </row>
    <row r="27" spans="1:9">
      <c r="A27" t="s">
        <v>4212</v>
      </c>
      <c r="B27" t="s">
        <v>3133</v>
      </c>
      <c r="C27" t="str">
        <f>VLOOKUP(Table4[[#This Row],[Gene ID]],'ridlon-genomes'!A$2:E$19843,4)</f>
        <v>WP_005839525.1</v>
      </c>
      <c r="D27" s="1">
        <v>1.66353447895139E-3</v>
      </c>
      <c r="E27" s="1">
        <v>5.15317612456987E-2</v>
      </c>
      <c r="F27" s="1">
        <v>1.2239252541608301</v>
      </c>
      <c r="G27" s="1">
        <v>8.6187092116533304</v>
      </c>
      <c r="H27" s="1">
        <v>1.73822705323598E-3</v>
      </c>
      <c r="I27" s="1">
        <v>5.3845533490014398E-2</v>
      </c>
    </row>
    <row r="28" spans="1:9">
      <c r="A28" t="s">
        <v>3839</v>
      </c>
      <c r="B28" t="s">
        <v>4838</v>
      </c>
      <c r="C28" t="str">
        <f>VLOOKUP(Table4[[#This Row],[Gene ID]],'ridlon-genomes'!A$2:E$19843,4)</f>
        <v>WP_011965615.1</v>
      </c>
      <c r="D28" s="1">
        <v>2.3928562251525499E-3</v>
      </c>
      <c r="E28" s="1">
        <v>6.3233068562310493E-2</v>
      </c>
      <c r="F28" s="1">
        <v>1.22029035443483</v>
      </c>
      <c r="G28" s="1">
        <v>8.2029648514884208</v>
      </c>
      <c r="H28" s="1">
        <v>2.49861024610232E-3</v>
      </c>
      <c r="I28" s="1">
        <v>6.5492418566105007E-2</v>
      </c>
    </row>
    <row r="29" spans="1:9">
      <c r="A29" t="s">
        <v>3310</v>
      </c>
      <c r="B29" t="s">
        <v>4662</v>
      </c>
      <c r="C29" t="str">
        <f>VLOOKUP(Table4[[#This Row],[Gene ID]],'ridlon-genomes'!A$2:E$19843,4)</f>
        <v>WP_005844408.1</v>
      </c>
      <c r="D29" s="1">
        <v>2.5539869547303098E-3</v>
      </c>
      <c r="E29" s="1">
        <v>6.5680834326366205E-2</v>
      </c>
      <c r="F29" s="1">
        <v>1.2151471402954701</v>
      </c>
      <c r="G29" s="1">
        <v>8.3215776786630595</v>
      </c>
      <c r="H29" s="1">
        <v>2.6779914185344001E-3</v>
      </c>
      <c r="I29" s="1">
        <v>6.8869854782309101E-2</v>
      </c>
    </row>
    <row r="30" spans="1:9">
      <c r="A30" t="s">
        <v>4251</v>
      </c>
      <c r="B30" t="s">
        <v>552</v>
      </c>
      <c r="C30" t="str">
        <f>VLOOKUP(Table4[[#This Row],[Gene ID]],'ridlon-genomes'!A$2:E$19843,4)</f>
        <v>WP_005845203.1</v>
      </c>
      <c r="D30" s="1">
        <v>1.1225531968085E-2</v>
      </c>
      <c r="E30" s="1">
        <v>0.16630869644021601</v>
      </c>
      <c r="F30" s="1">
        <v>1.19989042825727</v>
      </c>
      <c r="G30" s="1">
        <v>8.16837969660528</v>
      </c>
      <c r="H30" s="1">
        <v>1.17970703985794E-2</v>
      </c>
      <c r="I30" s="1">
        <v>0.173473742240601</v>
      </c>
    </row>
    <row r="31" spans="1:9">
      <c r="A31" t="s">
        <v>4395</v>
      </c>
      <c r="B31" t="s">
        <v>4964</v>
      </c>
      <c r="C31" t="str">
        <f>VLOOKUP(Table4[[#This Row],[Gene ID]],'ridlon-genomes'!A$2:E$19843,4)</f>
        <v>WP_005839715.1</v>
      </c>
      <c r="D31" s="1">
        <v>3.9494797677941699E-3</v>
      </c>
      <c r="E31" s="1">
        <v>8.2817552669283895E-2</v>
      </c>
      <c r="F31" s="1">
        <v>1.1796469820728399</v>
      </c>
      <c r="G31" s="1">
        <v>8.4407099763916094</v>
      </c>
      <c r="H31" s="1">
        <v>4.1257973762339802E-3</v>
      </c>
      <c r="I31" s="1">
        <v>8.6514797289337003E-2</v>
      </c>
    </row>
    <row r="32" spans="1:9">
      <c r="A32" t="s">
        <v>3605</v>
      </c>
      <c r="B32" t="s">
        <v>3089</v>
      </c>
      <c r="C32" t="str">
        <f>VLOOKUP(Table4[[#This Row],[Gene ID]],'ridlon-genomes'!A$2:E$19843,4)</f>
        <v>WP_005839570.1</v>
      </c>
      <c r="D32" s="1">
        <v>3.2927248205730598E-2</v>
      </c>
      <c r="E32" s="1">
        <v>0.29630645104284897</v>
      </c>
      <c r="F32" s="1">
        <v>1.1775878198092899</v>
      </c>
      <c r="G32" s="1">
        <v>8.8410000038863608</v>
      </c>
      <c r="H32" s="1">
        <v>3.4494871072917897E-2</v>
      </c>
      <c r="I32" s="1">
        <v>0.309319139949916</v>
      </c>
    </row>
    <row r="33" spans="1:9">
      <c r="A33" t="s">
        <v>3611</v>
      </c>
      <c r="B33" t="s">
        <v>3089</v>
      </c>
      <c r="C33" t="str">
        <f>VLOOKUP(Table4[[#This Row],[Gene ID]],'ridlon-genomes'!A$2:E$19843,4)</f>
        <v>WP_005839819.1</v>
      </c>
      <c r="D33" s="1">
        <v>6.2595328640755996E-2</v>
      </c>
      <c r="E33" s="1">
        <v>0.42028292087364699</v>
      </c>
      <c r="F33" s="1">
        <v>1.14337099424264</v>
      </c>
      <c r="G33" s="1">
        <v>6.7838543594529996</v>
      </c>
      <c r="H33" s="1">
        <v>6.5733645213066905E-2</v>
      </c>
      <c r="I33" s="1">
        <v>0.43492698264762197</v>
      </c>
    </row>
    <row r="34" spans="1:9">
      <c r="A34" t="s">
        <v>4397</v>
      </c>
      <c r="B34" t="s">
        <v>4965</v>
      </c>
      <c r="C34" t="str">
        <f>VLOOKUP(Table4[[#This Row],[Gene ID]],'ridlon-genomes'!A$2:E$19843,4)</f>
        <v>WP_005839711.1</v>
      </c>
      <c r="D34" s="1">
        <v>2.01870468985085E-4</v>
      </c>
      <c r="E34" s="1">
        <v>1.1005977969066799E-2</v>
      </c>
      <c r="F34" s="1">
        <v>1.0955851701461901</v>
      </c>
      <c r="G34" s="1">
        <v>9.6729266450874007</v>
      </c>
      <c r="H34" s="1">
        <v>2.0925126037294099E-4</v>
      </c>
      <c r="I34" s="1">
        <v>1.1408378715532699E-2</v>
      </c>
    </row>
    <row r="35" spans="1:9">
      <c r="A35" t="s">
        <v>3684</v>
      </c>
      <c r="B35" t="s">
        <v>4791</v>
      </c>
      <c r="C35" t="str">
        <f>VLOOKUP(Table4[[#This Row],[Gene ID]],'ridlon-genomes'!A$2:E$19843,4)</f>
        <v>WP_005840846.1</v>
      </c>
      <c r="D35" s="1">
        <v>4.9553832814856298E-3</v>
      </c>
      <c r="E35" s="1">
        <v>0.100808767353208</v>
      </c>
      <c r="F35" s="1">
        <v>1.0830891097200599</v>
      </c>
      <c r="G35" s="1">
        <v>9.4451113108476203</v>
      </c>
      <c r="H35" s="1">
        <v>5.1436711553649603E-3</v>
      </c>
      <c r="I35" s="1">
        <v>0.104639160966604</v>
      </c>
    </row>
    <row r="36" spans="1:9">
      <c r="A36" t="s">
        <v>3700</v>
      </c>
      <c r="B36" t="s">
        <v>4797</v>
      </c>
      <c r="C36" t="str">
        <f>VLOOKUP(Table4[[#This Row],[Gene ID]],'ridlon-genomes'!A$2:E$19843,4)</f>
        <v>WP_011965418.1</v>
      </c>
      <c r="D36" s="1">
        <v>2.0386991413689302E-2</v>
      </c>
      <c r="E36" s="1">
        <v>0.226203944098823</v>
      </c>
      <c r="F36" s="1">
        <v>1.0509341935223699</v>
      </c>
      <c r="G36" s="1">
        <v>8.3408319123509695</v>
      </c>
      <c r="H36" s="1">
        <v>2.1124331518461398E-2</v>
      </c>
      <c r="I36" s="1">
        <v>0.23408507202977999</v>
      </c>
    </row>
    <row r="37" spans="1:9">
      <c r="A37" t="s">
        <v>3924</v>
      </c>
      <c r="B37" t="s">
        <v>514</v>
      </c>
      <c r="C37" t="str">
        <f>VLOOKUP(Table4[[#This Row],[Gene ID]],'ridlon-genomes'!A$2:E$19843,4)</f>
        <v>WP_005843762.1</v>
      </c>
      <c r="D37" s="1">
        <v>1.83601964180721E-2</v>
      </c>
      <c r="E37" s="1">
        <v>0.217608241024629</v>
      </c>
      <c r="F37" s="1">
        <v>1.0486639566318201</v>
      </c>
      <c r="G37" s="1">
        <v>6.9220991605111797</v>
      </c>
      <c r="H37" s="1">
        <v>1.9112840311308901E-2</v>
      </c>
      <c r="I37" s="1">
        <v>0.22652870734186101</v>
      </c>
    </row>
    <row r="38" spans="1:9">
      <c r="A38" t="s">
        <v>4363</v>
      </c>
      <c r="B38" t="s">
        <v>474</v>
      </c>
      <c r="C38" t="str">
        <f>VLOOKUP(Table4[[#This Row],[Gene ID]],'ridlon-genomes'!A$2:E$19843,4)</f>
        <v>WP_011964741.1</v>
      </c>
      <c r="D38" s="1">
        <v>3.1280896525067701E-3</v>
      </c>
      <c r="E38" s="1">
        <v>7.3510106833909197E-2</v>
      </c>
      <c r="F38" s="1">
        <v>1.0436727619566999</v>
      </c>
      <c r="G38" s="1">
        <v>6.9002463534862102</v>
      </c>
      <c r="H38" s="1">
        <v>3.22190088709399E-3</v>
      </c>
      <c r="I38" s="1">
        <v>7.5714670846708701E-2</v>
      </c>
    </row>
    <row r="39" spans="1:9">
      <c r="A39" t="s">
        <v>3840</v>
      </c>
      <c r="B39" t="s">
        <v>474</v>
      </c>
      <c r="C39" t="str">
        <f>VLOOKUP(Table4[[#This Row],[Gene ID]],'ridlon-genomes'!A$2:E$19843,4)</f>
        <v>WP_011965616.1</v>
      </c>
      <c r="D39" s="1">
        <v>3.5582638477819699E-3</v>
      </c>
      <c r="E39" s="1">
        <v>7.9506780729947907E-2</v>
      </c>
      <c r="F39" s="1">
        <v>1.0395306447789401</v>
      </c>
      <c r="G39" s="1">
        <v>7.84174092822294</v>
      </c>
      <c r="H39" s="1">
        <v>3.6638292251316099E-3</v>
      </c>
      <c r="I39" s="1">
        <v>8.1865561210727494E-2</v>
      </c>
    </row>
    <row r="40" spans="1:9">
      <c r="A40" t="s">
        <v>4320</v>
      </c>
      <c r="B40" t="s">
        <v>4951</v>
      </c>
      <c r="C40" t="str">
        <f>VLOOKUP(Table4[[#This Row],[Gene ID]],'ridlon-genomes'!A$2:E$19843,4)</f>
        <v>WP_008671243.1</v>
      </c>
      <c r="D40" s="1">
        <v>1.3668245151696699E-3</v>
      </c>
      <c r="E40" s="1">
        <v>4.4356709861339598E-2</v>
      </c>
      <c r="F40" s="1">
        <v>1.0210604143556401</v>
      </c>
      <c r="G40" s="1">
        <v>8.5993264794362307</v>
      </c>
      <c r="H40" s="1">
        <v>1.41005462536357E-3</v>
      </c>
      <c r="I40" s="1">
        <v>4.6875718399281598E-2</v>
      </c>
    </row>
    <row r="41" spans="1:9">
      <c r="A41" t="s">
        <v>4048</v>
      </c>
      <c r="B41" t="s">
        <v>3129</v>
      </c>
      <c r="C41" t="str">
        <f>VLOOKUP(Table4[[#This Row],[Gene ID]],'ridlon-genomes'!A$2:E$19843,4)</f>
        <v>WP_008668653.1</v>
      </c>
      <c r="D41" s="1">
        <v>2.4124134741306999E-3</v>
      </c>
      <c r="E41" s="1">
        <v>6.3233068562310493E-2</v>
      </c>
      <c r="F41" s="1">
        <v>1.01430871045599</v>
      </c>
      <c r="G41" s="1">
        <v>7.4344575017641796</v>
      </c>
      <c r="H41" s="1">
        <v>2.49107706237283E-3</v>
      </c>
      <c r="I41" s="1">
        <v>6.5492418566105007E-2</v>
      </c>
    </row>
    <row r="42" spans="1:9">
      <c r="A42" t="s">
        <v>3882</v>
      </c>
      <c r="B42" t="s">
        <v>2365</v>
      </c>
      <c r="C42" t="str">
        <f>VLOOKUP(Table4[[#This Row],[Gene ID]],'ridlon-genomes'!A$2:E$19843,4)</f>
        <v>WP_005847241.1</v>
      </c>
      <c r="D42" s="1">
        <v>3.8316201303215201E-3</v>
      </c>
      <c r="E42" s="1">
        <v>8.1601534962941105E-2</v>
      </c>
      <c r="F42" s="1">
        <v>0.96019528560579004</v>
      </c>
      <c r="G42" s="1">
        <v>9.77717540663782</v>
      </c>
      <c r="H42" s="1">
        <v>3.9466075858610502E-3</v>
      </c>
      <c r="I42" s="1">
        <v>8.5384541897279495E-2</v>
      </c>
    </row>
    <row r="43" spans="1:9">
      <c r="A43" t="s">
        <v>3306</v>
      </c>
      <c r="B43" t="s">
        <v>4663</v>
      </c>
      <c r="C43" t="str">
        <f>VLOOKUP(Table4[[#This Row],[Gene ID]],'ridlon-genomes'!A$2:E$19843,4)</f>
        <v>WP_005844406.1</v>
      </c>
      <c r="D43" s="1">
        <v>9.4888484384734399E-4</v>
      </c>
      <c r="E43" s="1">
        <v>3.78148166930466E-2</v>
      </c>
      <c r="F43" s="1">
        <v>0.95071865297158498</v>
      </c>
      <c r="G43" s="1">
        <v>9.1841414821658294</v>
      </c>
      <c r="H43" s="1">
        <v>9.7545524780564402E-4</v>
      </c>
      <c r="I43" s="1">
        <v>3.9618969419601899E-2</v>
      </c>
    </row>
    <row r="44" spans="1:9">
      <c r="A44" t="s">
        <v>4056</v>
      </c>
      <c r="B44" t="s">
        <v>3139</v>
      </c>
      <c r="C44" t="str">
        <f>VLOOKUP(Table4[[#This Row],[Gene ID]],'ridlon-genomes'!A$2:E$19843,4)</f>
        <v>WP_005846562.1</v>
      </c>
      <c r="D44" s="1">
        <v>8.6094381785623304E-3</v>
      </c>
      <c r="E44" s="1">
        <v>0.141381496835909</v>
      </c>
      <c r="F44" s="1">
        <v>0.93750237176289197</v>
      </c>
      <c r="G44" s="1">
        <v>8.1676789737184503</v>
      </c>
      <c r="H44" s="1">
        <v>8.8420689623777502E-3</v>
      </c>
      <c r="I44" s="1">
        <v>0.145567547792705</v>
      </c>
    </row>
    <row r="45" spans="1:9">
      <c r="A45" t="s">
        <v>3312</v>
      </c>
      <c r="B45" t="s">
        <v>4663</v>
      </c>
      <c r="C45" t="str">
        <f>VLOOKUP(Table4[[#This Row],[Gene ID]],'ridlon-genomes'!A$2:E$19843,4)</f>
        <v>WP_005844406.1</v>
      </c>
      <c r="D45" s="1">
        <v>1.08586805853756E-3</v>
      </c>
      <c r="E45" s="1">
        <v>3.9338212422607599E-2</v>
      </c>
      <c r="F45" s="1">
        <v>0.93108079066248295</v>
      </c>
      <c r="G45" s="1">
        <v>9.2359015205489108</v>
      </c>
      <c r="H45" s="1">
        <v>1.11544161945762E-3</v>
      </c>
      <c r="I45" s="1">
        <v>4.10904574951549E-2</v>
      </c>
    </row>
    <row r="46" spans="1:9">
      <c r="A46" t="s">
        <v>4535</v>
      </c>
      <c r="B46" t="s">
        <v>4967</v>
      </c>
      <c r="C46" t="str">
        <f>VLOOKUP(Table4[[#This Row],[Gene ID]],'ridlon-genomes'!A$2:E$19843,4)</f>
        <v>WP_011964837.1</v>
      </c>
      <c r="D46" s="1">
        <v>1.59686604357077E-3</v>
      </c>
      <c r="E46" s="1">
        <v>5.0616939939231602E-2</v>
      </c>
      <c r="F46" s="1">
        <v>0.92824577421243903</v>
      </c>
      <c r="G46" s="1">
        <v>9.6842907016888091</v>
      </c>
      <c r="H46" s="1">
        <v>1.64153616570644E-3</v>
      </c>
      <c r="I46" s="1">
        <v>5.2032878926927498E-2</v>
      </c>
    </row>
    <row r="47" spans="1:9">
      <c r="A47" t="s">
        <v>4036</v>
      </c>
      <c r="B47" t="s">
        <v>4885</v>
      </c>
      <c r="C47" t="str">
        <f>VLOOKUP(Table4[[#This Row],[Gene ID]],'ridlon-genomes'!A$2:E$19843,4)</f>
        <v>WP_005846652.1</v>
      </c>
      <c r="D47" s="1">
        <v>1.04813580560651E-2</v>
      </c>
      <c r="E47" s="1">
        <v>0.16234194352746201</v>
      </c>
      <c r="F47" s="1">
        <v>0.92273055738219001</v>
      </c>
      <c r="G47" s="1">
        <v>8.0055120088985792</v>
      </c>
      <c r="H47" s="1">
        <v>1.0799559048400501E-2</v>
      </c>
      <c r="I47" s="1">
        <v>0.16919309175827499</v>
      </c>
    </row>
    <row r="48" spans="1:9">
      <c r="A48" t="s">
        <v>3494</v>
      </c>
      <c r="B48" t="s">
        <v>684</v>
      </c>
      <c r="C48" t="str">
        <f>VLOOKUP(Table4[[#This Row],[Gene ID]],'ridlon-genomes'!A$2:E$19843,4)</f>
        <v>WP_011965175.1</v>
      </c>
      <c r="D48" s="1">
        <v>6.4268526515730701E-3</v>
      </c>
      <c r="E48" s="1">
        <v>0.116797335521255</v>
      </c>
      <c r="F48" s="1">
        <v>0.92132347062928799</v>
      </c>
      <c r="G48" s="1">
        <v>9.7608998242274296</v>
      </c>
      <c r="H48" s="1">
        <v>6.5984387638139798E-3</v>
      </c>
      <c r="I48" s="1">
        <v>0.11978693119429</v>
      </c>
    </row>
    <row r="49" spans="1:9">
      <c r="A49" t="s">
        <v>3857</v>
      </c>
      <c r="B49" t="s">
        <v>4842</v>
      </c>
      <c r="C49" t="str">
        <f>VLOOKUP(Table4[[#This Row],[Gene ID]],'ridlon-genomes'!A$2:E$19843,4)</f>
        <v>WP_011964675.1</v>
      </c>
      <c r="D49" s="1">
        <v>6.3736018876596797E-3</v>
      </c>
      <c r="E49" s="1">
        <v>0.116797335521255</v>
      </c>
      <c r="F49" s="1">
        <v>0.91222076105705996</v>
      </c>
      <c r="G49" s="1">
        <v>10.4977605203471</v>
      </c>
      <c r="H49" s="1">
        <v>6.5423754812116404E-3</v>
      </c>
      <c r="I49" s="1">
        <v>0.11978693119429</v>
      </c>
    </row>
    <row r="50" spans="1:9">
      <c r="A50" t="s">
        <v>3833</v>
      </c>
      <c r="B50" t="s">
        <v>4836</v>
      </c>
      <c r="C50" t="str">
        <f>VLOOKUP(Table4[[#This Row],[Gene ID]],'ridlon-genomes'!A$2:E$19843,4)</f>
        <v>WP_085930162.1</v>
      </c>
      <c r="D50" s="1">
        <v>1.3176322072148101E-2</v>
      </c>
      <c r="E50" s="1">
        <v>0.17959326984337901</v>
      </c>
      <c r="F50" s="1">
        <v>0.90408820277097701</v>
      </c>
      <c r="G50" s="1">
        <v>8.3962097469243595</v>
      </c>
      <c r="H50" s="1">
        <v>1.3512634728821801E-2</v>
      </c>
      <c r="I50" s="1">
        <v>0.18417721135384099</v>
      </c>
    </row>
    <row r="51" spans="1:9">
      <c r="A51" t="s">
        <v>4213</v>
      </c>
      <c r="B51" t="s">
        <v>534</v>
      </c>
      <c r="C51" t="str">
        <f>VLOOKUP(Table4[[#This Row],[Gene ID]],'ridlon-genomes'!A$2:E$19843,4)</f>
        <v>WP_012055763.1</v>
      </c>
      <c r="D51" s="1">
        <v>3.0201860332948601E-3</v>
      </c>
      <c r="E51" s="1">
        <v>7.2219536199664897E-2</v>
      </c>
      <c r="F51" s="1">
        <v>0.89905372221734203</v>
      </c>
      <c r="G51" s="1">
        <v>9.2886829535331792</v>
      </c>
      <c r="H51" s="1">
        <v>3.0952128452347099E-3</v>
      </c>
      <c r="I51" s="1">
        <v>7.4013598386928198E-2</v>
      </c>
    </row>
    <row r="52" spans="1:9">
      <c r="A52" t="s">
        <v>4197</v>
      </c>
      <c r="B52" t="s">
        <v>474</v>
      </c>
      <c r="C52" t="str">
        <f>VLOOKUP(Table4[[#This Row],[Gene ID]],'ridlon-genomes'!A$2:E$19843,4)</f>
        <v>WP_012055742.1</v>
      </c>
      <c r="D52" s="1">
        <v>2.8680732946166299E-2</v>
      </c>
      <c r="E52" s="1">
        <v>0.277968018360567</v>
      </c>
      <c r="F52" s="1">
        <v>0.89617764510333597</v>
      </c>
      <c r="G52" s="1">
        <v>7.6822021557862703</v>
      </c>
      <c r="H52" s="1">
        <v>2.9554408542563099E-2</v>
      </c>
      <c r="I52" s="1">
        <v>0.28359018849309803</v>
      </c>
    </row>
    <row r="53" spans="1:9">
      <c r="A53" t="s">
        <v>3708</v>
      </c>
      <c r="B53" t="s">
        <v>2085</v>
      </c>
      <c r="C53" t="str">
        <f>VLOOKUP(Table4[[#This Row],[Gene ID]],'ridlon-genomes'!A$2:E$19843,4)</f>
        <v>WP_011965425.1</v>
      </c>
      <c r="D53" s="1">
        <v>3.8220038172690199E-3</v>
      </c>
      <c r="E53" s="1">
        <v>8.1601534962941105E-2</v>
      </c>
      <c r="F53" s="1">
        <v>0.89257280391501503</v>
      </c>
      <c r="G53" s="1">
        <v>8.7375961406986704</v>
      </c>
      <c r="H53" s="1">
        <v>3.9319676832200896E-3</v>
      </c>
      <c r="I53" s="1">
        <v>8.5384541897279495E-2</v>
      </c>
    </row>
    <row r="54" spans="1:9">
      <c r="A54" t="s">
        <v>3762</v>
      </c>
      <c r="B54" t="s">
        <v>692</v>
      </c>
      <c r="C54" t="str">
        <f>VLOOKUP(Table4[[#This Row],[Gene ID]],'ridlon-genomes'!A$2:E$19843,4)</f>
        <v>WP_005846116.1</v>
      </c>
      <c r="D54" s="1">
        <v>1.19684861643917E-2</v>
      </c>
      <c r="E54" s="1">
        <v>0.17171628044279899</v>
      </c>
      <c r="F54" s="1">
        <v>0.88617558534985696</v>
      </c>
      <c r="G54" s="1">
        <v>8.1301303435348995</v>
      </c>
      <c r="H54" s="1">
        <v>1.2311955715815901E-2</v>
      </c>
      <c r="I54" s="1">
        <v>0.176644164638496</v>
      </c>
    </row>
    <row r="55" spans="1:9">
      <c r="A55" t="s">
        <v>4065</v>
      </c>
      <c r="B55" t="s">
        <v>3202</v>
      </c>
      <c r="C55" t="str">
        <f>VLOOKUP(Table4[[#This Row],[Gene ID]],'ridlon-genomes'!A$2:E$19843,4)</f>
        <v>WP_005846494.1</v>
      </c>
      <c r="D55" s="1">
        <v>2.8980866007868099E-2</v>
      </c>
      <c r="E55" s="1">
        <v>0.277968018360567</v>
      </c>
      <c r="F55" s="1">
        <v>0.88333658755606903</v>
      </c>
      <c r="G55" s="1">
        <v>8.2071838535099992</v>
      </c>
      <c r="H55" s="1">
        <v>2.9758761047390999E-2</v>
      </c>
      <c r="I55" s="1">
        <v>0.28359018849309803</v>
      </c>
    </row>
    <row r="56" spans="1:9">
      <c r="A56" t="s">
        <v>4433</v>
      </c>
      <c r="B56" t="s">
        <v>781</v>
      </c>
      <c r="C56" t="str">
        <f>VLOOKUP(Table4[[#This Row],[Gene ID]],'ridlon-genomes'!A$2:E$19843,4)</f>
        <v>WP_005840215.1</v>
      </c>
      <c r="D56" s="1">
        <v>1.5207969027361301E-2</v>
      </c>
      <c r="E56" s="1">
        <v>0.19555152626691899</v>
      </c>
      <c r="F56" s="1">
        <v>0.87711679115899199</v>
      </c>
      <c r="G56" s="1">
        <v>8.2998647709579902</v>
      </c>
      <c r="H56" s="1">
        <v>1.5565641220853001E-2</v>
      </c>
      <c r="I56" s="1">
        <v>0.200150650792666</v>
      </c>
    </row>
    <row r="57" spans="1:9">
      <c r="A57" t="s">
        <v>3701</v>
      </c>
      <c r="B57" t="s">
        <v>2490</v>
      </c>
      <c r="C57" t="str">
        <f>VLOOKUP(Table4[[#This Row],[Gene ID]],'ridlon-genomes'!A$2:E$19843,4)</f>
        <v>WP_005940860.1</v>
      </c>
      <c r="D57" s="1">
        <v>5.8589456774460098E-2</v>
      </c>
      <c r="E57" s="1">
        <v>0.407435865222393</v>
      </c>
      <c r="F57" s="1">
        <v>0.87543607327884398</v>
      </c>
      <c r="G57" s="1">
        <v>6.8160429687168103</v>
      </c>
      <c r="H57" s="1">
        <v>6.0212538021753102E-2</v>
      </c>
      <c r="I57" s="1">
        <v>0.41580293940547303</v>
      </c>
    </row>
    <row r="58" spans="1:9">
      <c r="A58" t="s">
        <v>4250</v>
      </c>
      <c r="B58" t="s">
        <v>663</v>
      </c>
      <c r="C58" t="str">
        <f>VLOOKUP(Table4[[#This Row],[Gene ID]],'ridlon-genomes'!A$2:E$19843,4)</f>
        <v>WP_032939039.1</v>
      </c>
      <c r="D58" s="1">
        <v>1.58113902877609E-2</v>
      </c>
      <c r="E58" s="1">
        <v>0.199545601502019</v>
      </c>
      <c r="F58" s="1">
        <v>0.87396210374475003</v>
      </c>
      <c r="G58" s="1">
        <v>7.3287979990712504</v>
      </c>
      <c r="H58" s="1">
        <v>1.6329267560038802E-2</v>
      </c>
      <c r="I58" s="1">
        <v>0.206081404484564</v>
      </c>
    </row>
    <row r="59" spans="1:9">
      <c r="A59" t="s">
        <v>3760</v>
      </c>
      <c r="B59" t="s">
        <v>4813</v>
      </c>
      <c r="C59" t="str">
        <f>VLOOKUP(Table4[[#This Row],[Gene ID]],'ridlon-genomes'!A$2:E$19843,4)</f>
        <v>WP_011965548.1</v>
      </c>
      <c r="D59" s="1">
        <v>5.6831767206312602E-3</v>
      </c>
      <c r="E59" s="1">
        <v>0.10758569264195</v>
      </c>
      <c r="F59" s="1">
        <v>0.87277168320661203</v>
      </c>
      <c r="G59" s="1">
        <v>8.8435221888684694</v>
      </c>
      <c r="H59" s="1">
        <v>5.8296382174618999E-3</v>
      </c>
      <c r="I59" s="1">
        <v>0.11076534205558</v>
      </c>
    </row>
    <row r="60" spans="1:9">
      <c r="A60" t="s">
        <v>4510</v>
      </c>
      <c r="B60" t="s">
        <v>4991</v>
      </c>
      <c r="C60" t="str">
        <f>VLOOKUP(Table4[[#This Row],[Gene ID]],'ridlon-genomes'!A$2:E$19843,4)</f>
        <v>WP_011964819.1</v>
      </c>
      <c r="D60" s="1">
        <v>3.4825723166546099E-2</v>
      </c>
      <c r="E60" s="1">
        <v>0.31024484101962302</v>
      </c>
      <c r="F60" s="1">
        <v>0.86185190671289802</v>
      </c>
      <c r="G60" s="1">
        <v>7.8415522189972897</v>
      </c>
      <c r="H60" s="1">
        <v>3.5752412562431703E-2</v>
      </c>
      <c r="I60" s="1">
        <v>0.31788718340390898</v>
      </c>
    </row>
    <row r="61" spans="1:9">
      <c r="A61" t="s">
        <v>4199</v>
      </c>
      <c r="B61" t="s">
        <v>485</v>
      </c>
      <c r="C61" t="str">
        <f>VLOOKUP(Table4[[#This Row],[Gene ID]],'ridlon-genomes'!A$2:E$19843,4)</f>
        <v>WP_022508245.1</v>
      </c>
      <c r="D61" s="1">
        <v>2.1218507169552502E-2</v>
      </c>
      <c r="E61" s="1">
        <v>0.22918475363988999</v>
      </c>
      <c r="F61" s="1">
        <v>0.86150137719539199</v>
      </c>
      <c r="G61" s="1">
        <v>7.0257237976784204</v>
      </c>
      <c r="H61" s="1">
        <v>2.1885817077323198E-2</v>
      </c>
      <c r="I61" s="1">
        <v>0.23488479272749299</v>
      </c>
    </row>
    <row r="62" spans="1:9">
      <c r="A62" t="s">
        <v>4633</v>
      </c>
      <c r="B62" t="s">
        <v>474</v>
      </c>
      <c r="C62" t="str">
        <f>VLOOKUP(Table4[[#This Row],[Gene ID]],'ridlon-genomes'!A$2:E$19843,4)</f>
        <v>WP_005851070.1</v>
      </c>
      <c r="D62" s="1">
        <v>2.4326117239886199E-2</v>
      </c>
      <c r="E62" s="1">
        <v>0.24560368739233299</v>
      </c>
      <c r="F62" s="1">
        <v>0.85449442765136197</v>
      </c>
      <c r="G62" s="1">
        <v>7.6046564903607301</v>
      </c>
      <c r="H62" s="1">
        <v>2.49661275593391E-2</v>
      </c>
      <c r="I62" s="1">
        <v>0.25206542121021602</v>
      </c>
    </row>
    <row r="63" spans="1:9">
      <c r="A63" t="s">
        <v>3927</v>
      </c>
      <c r="B63" t="s">
        <v>3144</v>
      </c>
      <c r="C63" t="str">
        <f>VLOOKUP(Table4[[#This Row],[Gene ID]],'ridlon-genomes'!A$2:E$19843,4)</f>
        <v>WP_005844649.1</v>
      </c>
      <c r="D63" s="1">
        <v>0.225303743782822</v>
      </c>
      <c r="E63" s="1">
        <v>0.68492962592211704</v>
      </c>
      <c r="F63" s="1">
        <v>0.84532591139922897</v>
      </c>
      <c r="G63" s="1">
        <v>5.7838568398424002</v>
      </c>
      <c r="H63" s="1">
        <v>0.231642120860482</v>
      </c>
      <c r="I63" s="1">
        <v>0.69349916158811398</v>
      </c>
    </row>
    <row r="64" spans="1:9">
      <c r="A64" t="s">
        <v>3319</v>
      </c>
      <c r="B64" t="s">
        <v>2536</v>
      </c>
      <c r="C64" t="str">
        <f>VLOOKUP(Table4[[#This Row],[Gene ID]],'ridlon-genomes'!A$2:E$19843,4)</f>
        <v>WP_011964995.1</v>
      </c>
      <c r="D64" s="1">
        <v>1.1221470107794999E-2</v>
      </c>
      <c r="E64" s="1">
        <v>0.16630869644021601</v>
      </c>
      <c r="F64" s="1">
        <v>0.84220283303722299</v>
      </c>
      <c r="G64" s="1">
        <v>9.1546488333184897</v>
      </c>
      <c r="H64" s="1">
        <v>1.14762337770306E-2</v>
      </c>
      <c r="I64" s="1">
        <v>0.172268067967597</v>
      </c>
    </row>
    <row r="65" spans="1:9">
      <c r="A65" t="s">
        <v>4381</v>
      </c>
      <c r="B65" t="s">
        <v>3182</v>
      </c>
      <c r="C65" t="str">
        <f>VLOOKUP(Table4[[#This Row],[Gene ID]],'ridlon-genomes'!A$2:E$19843,4)</f>
        <v>WP_005839804.1</v>
      </c>
      <c r="D65" s="1">
        <v>8.1171786113806606E-3</v>
      </c>
      <c r="E65" s="1">
        <v>0.13829643059139801</v>
      </c>
      <c r="F65" s="1">
        <v>0.84057541335642905</v>
      </c>
      <c r="G65" s="1">
        <v>9.6504726581463505</v>
      </c>
      <c r="H65" s="1">
        <v>8.3146461114229405E-3</v>
      </c>
      <c r="I65" s="1">
        <v>0.14166078312336799</v>
      </c>
    </row>
    <row r="66" spans="1:9">
      <c r="A66" t="s">
        <v>4512</v>
      </c>
      <c r="B66" t="s">
        <v>699</v>
      </c>
      <c r="C66" t="str">
        <f>VLOOKUP(Table4[[#This Row],[Gene ID]],'ridlon-genomes'!A$2:E$19843,4)</f>
        <v>WP_005850744.1</v>
      </c>
      <c r="D66" s="1">
        <v>1.1684209562273199E-2</v>
      </c>
      <c r="E66" s="1">
        <v>0.16942103865296201</v>
      </c>
      <c r="F66" s="1">
        <v>0.82576957085884295</v>
      </c>
      <c r="G66" s="1">
        <v>8.4309728858122508</v>
      </c>
      <c r="H66" s="1">
        <v>1.1963706361420801E-2</v>
      </c>
      <c r="I66" s="1">
        <v>0.173473742240601</v>
      </c>
    </row>
    <row r="67" spans="1:9">
      <c r="A67" t="s">
        <v>3685</v>
      </c>
      <c r="B67" t="s">
        <v>4792</v>
      </c>
      <c r="C67" t="str">
        <f>VLOOKUP(Table4[[#This Row],[Gene ID]],'ridlon-genomes'!A$2:E$19843,4)</f>
        <v>WP_011965407.1</v>
      </c>
      <c r="D67" s="1">
        <v>1.51044053255497E-2</v>
      </c>
      <c r="E67" s="1">
        <v>0.19555152626691899</v>
      </c>
      <c r="F67" s="1">
        <v>0.82380144347628703</v>
      </c>
      <c r="G67" s="1">
        <v>7.8699847551805604</v>
      </c>
      <c r="H67" s="1">
        <v>1.5448655747086201E-2</v>
      </c>
      <c r="I67" s="1">
        <v>0.200150650792666</v>
      </c>
    </row>
    <row r="68" spans="1:9">
      <c r="A68" t="s">
        <v>4322</v>
      </c>
      <c r="B68" t="s">
        <v>2326</v>
      </c>
      <c r="C68" t="str">
        <f>VLOOKUP(Table4[[#This Row],[Gene ID]],'ridlon-genomes'!A$2:E$19843,4)</f>
        <v>WP_005841497.1</v>
      </c>
      <c r="D68" s="1">
        <v>2.8059190251736098E-2</v>
      </c>
      <c r="E68" s="1">
        <v>0.277968018360567</v>
      </c>
      <c r="F68" s="1">
        <v>0.82260843268956096</v>
      </c>
      <c r="G68" s="1">
        <v>7.8753743438906101</v>
      </c>
      <c r="H68" s="1">
        <v>2.88803942372239E-2</v>
      </c>
      <c r="I68" s="1">
        <v>0.28359018849309803</v>
      </c>
    </row>
    <row r="69" spans="1:9">
      <c r="A69" t="s">
        <v>3843</v>
      </c>
      <c r="B69" t="s">
        <v>474</v>
      </c>
      <c r="C69" t="str">
        <f>VLOOKUP(Table4[[#This Row],[Gene ID]],'ridlon-genomes'!A$2:E$19843,4)</f>
        <v>WP_011965619.1</v>
      </c>
      <c r="D69" s="1">
        <v>5.00367102874823E-2</v>
      </c>
      <c r="E69" s="1">
        <v>0.37472547319691402</v>
      </c>
      <c r="F69" s="1">
        <v>0.81932835103235602</v>
      </c>
      <c r="G69" s="1">
        <v>6.8352087625380298</v>
      </c>
      <c r="H69" s="1">
        <v>5.1051275182140497E-2</v>
      </c>
      <c r="I69" s="1">
        <v>0.38232356084207397</v>
      </c>
    </row>
    <row r="70" spans="1:9">
      <c r="A70" t="s">
        <v>4191</v>
      </c>
      <c r="B70" t="s">
        <v>2079</v>
      </c>
      <c r="C70" t="str">
        <f>VLOOKUP(Table4[[#This Row],[Gene ID]],'ridlon-genomes'!A$2:E$19843,4)</f>
        <v>WP_005852670.1</v>
      </c>
      <c r="D70" s="1">
        <v>1.3818057137631999E-2</v>
      </c>
      <c r="E70" s="1">
        <v>0.18647536513457899</v>
      </c>
      <c r="F70" s="1">
        <v>0.81215313620663598</v>
      </c>
      <c r="G70" s="1">
        <v>8.5911389313081905</v>
      </c>
      <c r="H70" s="1">
        <v>1.41037014047109E-2</v>
      </c>
      <c r="I70" s="1">
        <v>0.19033014865961401</v>
      </c>
    </row>
    <row r="71" spans="1:9">
      <c r="A71" t="s">
        <v>4062</v>
      </c>
      <c r="B71" t="s">
        <v>514</v>
      </c>
      <c r="C71" t="str">
        <f>VLOOKUP(Table4[[#This Row],[Gene ID]],'ridlon-genomes'!A$2:E$19843,4)</f>
        <v>WP_005846503.1</v>
      </c>
      <c r="D71" s="1">
        <v>4.87827072080542E-2</v>
      </c>
      <c r="E71" s="1">
        <v>0.37145715041663702</v>
      </c>
      <c r="F71" s="1">
        <v>0.80528978655602601</v>
      </c>
      <c r="G71" s="1">
        <v>7.3664608087619996</v>
      </c>
      <c r="H71" s="1">
        <v>4.9820814719100298E-2</v>
      </c>
      <c r="I71" s="1">
        <v>0.37725428034518699</v>
      </c>
    </row>
    <row r="72" spans="1:9">
      <c r="A72" t="s">
        <v>4338</v>
      </c>
      <c r="B72" t="s">
        <v>3284</v>
      </c>
      <c r="C72" t="str">
        <f>VLOOKUP(Table4[[#This Row],[Gene ID]],'ridlon-genomes'!A$2:E$19843,4)</f>
        <v>WP_012055961.1</v>
      </c>
      <c r="D72" s="1">
        <v>1.8195019554126501E-2</v>
      </c>
      <c r="E72" s="1">
        <v>0.217608241024629</v>
      </c>
      <c r="F72" s="1">
        <v>0.79366954711031201</v>
      </c>
      <c r="G72" s="1">
        <v>8.1316980952302202</v>
      </c>
      <c r="H72" s="1">
        <v>1.86261860096337E-2</v>
      </c>
      <c r="I72" s="1">
        <v>0.22269729413272599</v>
      </c>
    </row>
    <row r="73" spans="1:9">
      <c r="A73" t="s">
        <v>3763</v>
      </c>
      <c r="B73" t="s">
        <v>2462</v>
      </c>
      <c r="C73" t="str">
        <f>VLOOKUP(Table4[[#This Row],[Gene ID]],'ridlon-genomes'!A$2:E$19843,4)</f>
        <v>WP_005846118.1</v>
      </c>
      <c r="D73" s="1">
        <v>2.9481345621254401E-2</v>
      </c>
      <c r="E73" s="1">
        <v>0.277968018360567</v>
      </c>
      <c r="F73" s="1">
        <v>0.79181537929836499</v>
      </c>
      <c r="G73" s="1">
        <v>7.5281261921810101</v>
      </c>
      <c r="H73" s="1">
        <v>3.0061778012584601E-2</v>
      </c>
      <c r="I73" s="1">
        <v>0.28359018849309803</v>
      </c>
    </row>
    <row r="74" spans="1:9">
      <c r="A74" t="s">
        <v>3988</v>
      </c>
      <c r="B74" t="s">
        <v>3088</v>
      </c>
      <c r="C74" t="str">
        <f>VLOOKUP(Table4[[#This Row],[Gene ID]],'ridlon-genomes'!A$2:E$19843,4)</f>
        <v>WP_005844670.1</v>
      </c>
      <c r="D74" s="1">
        <v>0.12989216461439401</v>
      </c>
      <c r="E74" s="1">
        <v>0.58264530822307503</v>
      </c>
      <c r="F74" s="1">
        <v>0.79173933804142405</v>
      </c>
      <c r="G74" s="1">
        <v>7.1876769127163698</v>
      </c>
      <c r="H74" s="1">
        <v>0.132898826151161</v>
      </c>
      <c r="I74" s="1">
        <v>0.58812045468841601</v>
      </c>
    </row>
    <row r="75" spans="1:9">
      <c r="A75" t="s">
        <v>3844</v>
      </c>
      <c r="B75" t="s">
        <v>4723</v>
      </c>
      <c r="C75" t="str">
        <f>VLOOKUP(Table4[[#This Row],[Gene ID]],'ridlon-genomes'!A$2:E$19843,4)</f>
        <v>WP_011965620.1</v>
      </c>
      <c r="D75" s="1">
        <v>3.3043712808887002E-2</v>
      </c>
      <c r="E75" s="1">
        <v>0.29630645104284897</v>
      </c>
      <c r="F75" s="1">
        <v>0.79140708277182004</v>
      </c>
      <c r="G75" s="1">
        <v>8.2219837986196094</v>
      </c>
      <c r="H75" s="1">
        <v>3.3692560688697498E-2</v>
      </c>
      <c r="I75" s="1">
        <v>0.30412556436221599</v>
      </c>
    </row>
    <row r="76" spans="1:9">
      <c r="A76" t="s">
        <v>3876</v>
      </c>
      <c r="B76" t="s">
        <v>3088</v>
      </c>
      <c r="C76" t="str">
        <f>VLOOKUP(Table4[[#This Row],[Gene ID]],'ridlon-genomes'!A$2:E$19843,4)</f>
        <v>WP_005847225.1</v>
      </c>
      <c r="D76" s="1">
        <v>7.2485117192956805E-2</v>
      </c>
      <c r="E76" s="1">
        <v>0.45739451265740799</v>
      </c>
      <c r="F76" s="1">
        <v>0.78044270709994901</v>
      </c>
      <c r="G76" s="1">
        <v>7.4085889660612603</v>
      </c>
      <c r="H76" s="1">
        <v>7.4042764693752205E-2</v>
      </c>
      <c r="I76" s="1">
        <v>0.46411221412642401</v>
      </c>
    </row>
    <row r="77" spans="1:9">
      <c r="A77" t="s">
        <v>3716</v>
      </c>
      <c r="B77" t="s">
        <v>2206</v>
      </c>
      <c r="C77" t="str">
        <f>VLOOKUP(Table4[[#This Row],[Gene ID]],'ridlon-genomes'!A$2:E$19843,4)</f>
        <v>WP_005842546.1</v>
      </c>
      <c r="D77" s="1">
        <v>1.45644478004796E-2</v>
      </c>
      <c r="E77" s="1">
        <v>0.19210484268108299</v>
      </c>
      <c r="F77" s="1">
        <v>0.77109064120141702</v>
      </c>
      <c r="G77" s="1">
        <v>9.1906976495253403</v>
      </c>
      <c r="H77" s="1">
        <v>1.48816228613657E-2</v>
      </c>
      <c r="I77" s="1">
        <v>0.195373037370351</v>
      </c>
    </row>
    <row r="78" spans="1:9">
      <c r="A78" t="s">
        <v>4571</v>
      </c>
      <c r="B78" t="s">
        <v>2091</v>
      </c>
      <c r="C78" t="str">
        <f>VLOOKUP(Table4[[#This Row],[Gene ID]],'ridlon-genomes'!A$2:E$19843,4)</f>
        <v>WP_011964898.1</v>
      </c>
      <c r="D78" s="1">
        <v>0.14440936273618499</v>
      </c>
      <c r="E78" s="1">
        <v>0.59214465499365498</v>
      </c>
      <c r="F78" s="1">
        <v>0.77046748285579603</v>
      </c>
      <c r="G78" s="1">
        <v>6.63962081624266</v>
      </c>
      <c r="H78" s="1">
        <v>0.14745499985428401</v>
      </c>
      <c r="I78" s="1">
        <v>0.60058130307525004</v>
      </c>
    </row>
    <row r="79" spans="1:9">
      <c r="A79" t="s">
        <v>4344</v>
      </c>
      <c r="B79" t="s">
        <v>4958</v>
      </c>
      <c r="C79" t="str">
        <f>VLOOKUP(Table4[[#This Row],[Gene ID]],'ridlon-genomes'!A$2:E$19843,4)</f>
        <v>WP_012055962.1</v>
      </c>
      <c r="D79" s="1">
        <v>1.2796562895312899E-2</v>
      </c>
      <c r="E79" s="1">
        <v>0.17797365808968801</v>
      </c>
      <c r="F79" s="1">
        <v>0.76884914886665201</v>
      </c>
      <c r="G79" s="1">
        <v>9.0213578300551092</v>
      </c>
      <c r="H79" s="1">
        <v>1.30581649070543E-2</v>
      </c>
      <c r="I79" s="1">
        <v>0.181970698637408</v>
      </c>
    </row>
    <row r="80" spans="1:9">
      <c r="A80" t="s">
        <v>3766</v>
      </c>
      <c r="B80" t="s">
        <v>4814</v>
      </c>
      <c r="C80" t="str">
        <f>VLOOKUP(Table4[[#This Row],[Gene ID]],'ridlon-genomes'!A$2:E$19843,4)</f>
        <v>WP_005846125.1</v>
      </c>
      <c r="D80" s="1">
        <v>4.4256959064996403E-2</v>
      </c>
      <c r="E80" s="1">
        <v>0.350117946843928</v>
      </c>
      <c r="F80" s="1">
        <v>0.76716392878329998</v>
      </c>
      <c r="G80" s="1">
        <v>10.5961192347488</v>
      </c>
      <c r="H80" s="1">
        <v>4.5204432608617902E-2</v>
      </c>
      <c r="I80" s="1">
        <v>0.35792875596584001</v>
      </c>
    </row>
    <row r="81" spans="1:9">
      <c r="A81" t="s">
        <v>4180</v>
      </c>
      <c r="B81" t="s">
        <v>4710</v>
      </c>
      <c r="C81" t="str">
        <f>VLOOKUP(Table4[[#This Row],[Gene ID]],'ridlon-genomes'!A$2:E$19843,4)</f>
        <v>WP_012055713.1</v>
      </c>
      <c r="D81" s="1">
        <v>3.7151976652285798E-2</v>
      </c>
      <c r="E81" s="1">
        <v>0.32140327088669302</v>
      </c>
      <c r="F81" s="1">
        <v>0.76301544278679201</v>
      </c>
      <c r="G81" s="1">
        <v>7.0602762771928997</v>
      </c>
      <c r="H81" s="1">
        <v>3.7915005312751403E-2</v>
      </c>
      <c r="I81" s="1">
        <v>0.326423901319156</v>
      </c>
    </row>
    <row r="82" spans="1:9">
      <c r="A82" t="s">
        <v>4210</v>
      </c>
      <c r="B82" t="s">
        <v>529</v>
      </c>
      <c r="C82" t="str">
        <f>VLOOKUP(Table4[[#This Row],[Gene ID]],'ridlon-genomes'!A$2:E$19843,4)</f>
        <v>WP_005839529.1</v>
      </c>
      <c r="D82" s="1">
        <v>1.0015062606666099E-2</v>
      </c>
      <c r="E82" s="1">
        <v>0.16023227213197899</v>
      </c>
      <c r="F82" s="1">
        <v>0.76003014190073903</v>
      </c>
      <c r="G82" s="1">
        <v>9.2291140229401307</v>
      </c>
      <c r="H82" s="1">
        <v>1.0205939002425E-2</v>
      </c>
      <c r="I82" s="1">
        <v>0.16365523365064999</v>
      </c>
    </row>
    <row r="83" spans="1:9">
      <c r="A83" t="s">
        <v>4410</v>
      </c>
      <c r="B83" t="s">
        <v>4893</v>
      </c>
      <c r="C83" t="str">
        <f>VLOOKUP(Table4[[#This Row],[Gene ID]],'ridlon-genomes'!A$2:E$19843,4)</f>
        <v>WP_085938700.1</v>
      </c>
      <c r="D83" s="1">
        <v>1.4283698223805499E-2</v>
      </c>
      <c r="E83" s="1">
        <v>0.19086941842202801</v>
      </c>
      <c r="F83" s="1">
        <v>0.75886141276476804</v>
      </c>
      <c r="G83" s="1">
        <v>8.5160716471872906</v>
      </c>
      <c r="H83" s="1">
        <v>1.45801300507953E-2</v>
      </c>
      <c r="I83" s="1">
        <v>0.19483056136504001</v>
      </c>
    </row>
    <row r="84" spans="1:9">
      <c r="A84" t="s">
        <v>4528</v>
      </c>
      <c r="B84" t="s">
        <v>3088</v>
      </c>
      <c r="C84" t="str">
        <f>VLOOKUP(Table4[[#This Row],[Gene ID]],'ridlon-genomes'!A$2:E$19843,4)</f>
        <v>WP_011964833.1</v>
      </c>
      <c r="D84" s="1">
        <v>6.8740695917311597E-3</v>
      </c>
      <c r="E84" s="1">
        <v>0.120119959660635</v>
      </c>
      <c r="F84" s="1">
        <v>0.75209329843075701</v>
      </c>
      <c r="G84" s="1">
        <v>9.7855915363672192</v>
      </c>
      <c r="H84" s="1">
        <v>6.9981940235518698E-3</v>
      </c>
      <c r="I84" s="1">
        <v>0.12228895453975901</v>
      </c>
    </row>
    <row r="85" spans="1:9">
      <c r="A85" t="s">
        <v>4060</v>
      </c>
      <c r="B85" t="s">
        <v>4802</v>
      </c>
      <c r="C85" t="str">
        <f>VLOOKUP(Table4[[#This Row],[Gene ID]],'ridlon-genomes'!A$2:E$19843,4)</f>
        <v>WP_012055542.1</v>
      </c>
      <c r="D85" s="1">
        <v>1.25999281448966E-2</v>
      </c>
      <c r="E85" s="1">
        <v>0.177048474860764</v>
      </c>
      <c r="F85" s="1">
        <v>0.750935539117211</v>
      </c>
      <c r="G85" s="1">
        <v>8.3646064654786105</v>
      </c>
      <c r="H85" s="1">
        <v>1.28368813584975E-2</v>
      </c>
      <c r="I85" s="1">
        <v>0.181970698637408</v>
      </c>
    </row>
    <row r="86" spans="1:9">
      <c r="A86" t="s">
        <v>4362</v>
      </c>
      <c r="B86" t="s">
        <v>4671</v>
      </c>
      <c r="C86" t="str">
        <f>VLOOKUP(Table4[[#This Row],[Gene ID]],'ridlon-genomes'!A$2:E$19843,4)</f>
        <v>WP_005847124.1</v>
      </c>
      <c r="D86" s="1">
        <v>2.0000653307084899E-2</v>
      </c>
      <c r="E86" s="1">
        <v>0.226203944098823</v>
      </c>
      <c r="F86" s="1">
        <v>0.74881929329304797</v>
      </c>
      <c r="G86" s="1">
        <v>7.9443791639499501</v>
      </c>
      <c r="H86" s="1">
        <v>2.04021380118188E-2</v>
      </c>
      <c r="I86" s="1">
        <v>0.231734284250908</v>
      </c>
    </row>
    <row r="87" spans="1:9">
      <c r="A87" t="s">
        <v>4085</v>
      </c>
      <c r="B87" t="s">
        <v>474</v>
      </c>
      <c r="C87" t="str">
        <f>VLOOKUP(Table4[[#This Row],[Gene ID]],'ridlon-genomes'!A$2:E$19843,4)</f>
        <v>WP_012055587.1</v>
      </c>
      <c r="D87" s="1">
        <v>2.0366564371105199E-2</v>
      </c>
      <c r="E87" s="1">
        <v>0.226203944098823</v>
      </c>
      <c r="F87" s="1">
        <v>0.74474377655705903</v>
      </c>
      <c r="G87" s="1">
        <v>8.4576554064869196</v>
      </c>
      <c r="H87" s="1">
        <v>2.0796749410171199E-2</v>
      </c>
      <c r="I87" s="1">
        <v>0.23234401185297901</v>
      </c>
    </row>
    <row r="88" spans="1:9">
      <c r="A88" t="s">
        <v>4353</v>
      </c>
      <c r="B88" t="s">
        <v>3153</v>
      </c>
      <c r="C88" t="str">
        <f>VLOOKUP(Table4[[#This Row],[Gene ID]],'ridlon-genomes'!A$2:E$19843,4)</f>
        <v>WP_005843113.1</v>
      </c>
      <c r="D88" s="1">
        <v>0.114232088662003</v>
      </c>
      <c r="E88" s="1">
        <v>0.54035981898017904</v>
      </c>
      <c r="F88" s="1">
        <v>0.74275060549301797</v>
      </c>
      <c r="G88" s="1">
        <v>7.3873493480494297</v>
      </c>
      <c r="H88" s="1">
        <v>0.116445862631156</v>
      </c>
      <c r="I88" s="1">
        <v>0.551096217938424</v>
      </c>
    </row>
    <row r="89" spans="1:9">
      <c r="A89" t="s">
        <v>3732</v>
      </c>
      <c r="B89" t="s">
        <v>2536</v>
      </c>
      <c r="C89" t="str">
        <f>VLOOKUP(Table4[[#This Row],[Gene ID]],'ridlon-genomes'!A$2:E$19843,4)</f>
        <v>WP_005831615.1</v>
      </c>
      <c r="D89" s="1">
        <v>9.6808474335231501E-2</v>
      </c>
      <c r="E89" s="1">
        <v>0.51532352602353004</v>
      </c>
      <c r="F89" s="1">
        <v>0.74170165744740602</v>
      </c>
      <c r="G89" s="1">
        <v>7.09899916834802</v>
      </c>
      <c r="H89" s="1">
        <v>9.8830049416334095E-2</v>
      </c>
      <c r="I89" s="1">
        <v>0.52477667449189902</v>
      </c>
    </row>
    <row r="90" spans="1:9">
      <c r="A90" t="s">
        <v>4047</v>
      </c>
      <c r="B90" t="s">
        <v>3128</v>
      </c>
      <c r="C90" t="str">
        <f>VLOOKUP(Table4[[#This Row],[Gene ID]],'ridlon-genomes'!A$2:E$19843,4)</f>
        <v>WP_005846604.1</v>
      </c>
      <c r="D90" s="1">
        <v>3.0080368818951399E-2</v>
      </c>
      <c r="E90" s="1">
        <v>0.28081878561801799</v>
      </c>
      <c r="F90" s="1">
        <v>0.73573037361428195</v>
      </c>
      <c r="G90" s="1">
        <v>8.1015426116636995</v>
      </c>
      <c r="H90" s="1">
        <v>3.0675920480155199E-2</v>
      </c>
      <c r="I90" s="1">
        <v>0.28637862749624299</v>
      </c>
    </row>
    <row r="91" spans="1:9">
      <c r="A91" t="s">
        <v>4323</v>
      </c>
      <c r="B91" t="s">
        <v>2066</v>
      </c>
      <c r="C91" t="str">
        <f>VLOOKUP(Table4[[#This Row],[Gene ID]],'ridlon-genomes'!A$2:E$19843,4)</f>
        <v>WP_005841495.1</v>
      </c>
      <c r="D91" s="1">
        <v>4.4695908107735501E-2</v>
      </c>
      <c r="E91" s="1">
        <v>0.350117946843928</v>
      </c>
      <c r="F91" s="1">
        <v>0.73330003950269096</v>
      </c>
      <c r="G91" s="1">
        <v>8.2809120208014999</v>
      </c>
      <c r="H91" s="1">
        <v>4.5577917289811698E-2</v>
      </c>
      <c r="I91" s="1">
        <v>0.35792875596584001</v>
      </c>
    </row>
    <row r="92" spans="1:9">
      <c r="A92" t="s">
        <v>4345</v>
      </c>
      <c r="B92" t="s">
        <v>3152</v>
      </c>
      <c r="C92" t="str">
        <f>VLOOKUP(Table4[[#This Row],[Gene ID]],'ridlon-genomes'!A$2:E$19843,4)</f>
        <v>WP_005851486.1</v>
      </c>
      <c r="D92" s="1">
        <v>3.2581763513770699E-2</v>
      </c>
      <c r="E92" s="1">
        <v>0.29605962446179601</v>
      </c>
      <c r="F92" s="1">
        <v>0.72824881757640703</v>
      </c>
      <c r="G92" s="1">
        <v>9.3823886388276101</v>
      </c>
      <c r="H92" s="1">
        <v>3.3210223414903997E-2</v>
      </c>
      <c r="I92" s="1">
        <v>0.30177023009676102</v>
      </c>
    </row>
    <row r="93" spans="1:9">
      <c r="A93" t="s">
        <v>3521</v>
      </c>
      <c r="B93" t="s">
        <v>4740</v>
      </c>
      <c r="C93" t="str">
        <f>VLOOKUP(Table4[[#This Row],[Gene ID]],'ridlon-genomes'!A$2:E$19843,4)</f>
        <v>WP_005636847.1</v>
      </c>
      <c r="D93" s="1">
        <v>0.22687001068486101</v>
      </c>
      <c r="E93" s="1">
        <v>0.68492962592211704</v>
      </c>
      <c r="F93" s="1">
        <v>0.72497130777199104</v>
      </c>
      <c r="G93" s="1">
        <v>7.1118369452900199</v>
      </c>
      <c r="H93" s="1">
        <v>0.232218063480957</v>
      </c>
      <c r="I93" s="1">
        <v>0.69349916158811398</v>
      </c>
    </row>
    <row r="94" spans="1:9">
      <c r="A94" t="s">
        <v>4063</v>
      </c>
      <c r="B94" t="s">
        <v>4840</v>
      </c>
      <c r="C94" t="str">
        <f>VLOOKUP(Table4[[#This Row],[Gene ID]],'ridlon-genomes'!A$2:E$19843,4)</f>
        <v>WP_005846500.1</v>
      </c>
      <c r="D94" s="1">
        <v>4.1827598382678702E-2</v>
      </c>
      <c r="E94" s="1">
        <v>0.33924404890028798</v>
      </c>
      <c r="F94" s="1">
        <v>0.72421098722139399</v>
      </c>
      <c r="G94" s="1">
        <v>7.68101297063843</v>
      </c>
      <c r="H94" s="1">
        <v>4.2553991417496502E-2</v>
      </c>
      <c r="I94" s="1">
        <v>0.34624704836289999</v>
      </c>
    </row>
    <row r="95" spans="1:9">
      <c r="A95" t="s">
        <v>3702</v>
      </c>
      <c r="B95" t="s">
        <v>4798</v>
      </c>
      <c r="C95" t="str">
        <f>VLOOKUP(Table4[[#This Row],[Gene ID]],'ridlon-genomes'!A$2:E$19843,4)</f>
        <v>WP_011964666.1</v>
      </c>
      <c r="D95" s="1">
        <v>2.70512798498918E-2</v>
      </c>
      <c r="E95" s="1">
        <v>0.27110951790737098</v>
      </c>
      <c r="F95" s="1">
        <v>0.72413883666297696</v>
      </c>
      <c r="G95" s="1">
        <v>8.1640375874516504</v>
      </c>
      <c r="H95" s="1">
        <v>2.7450421974389301E-2</v>
      </c>
      <c r="I95" s="1">
        <v>0.27510974375803399</v>
      </c>
    </row>
    <row r="96" spans="1:9">
      <c r="A96" t="s">
        <v>3731</v>
      </c>
      <c r="B96" t="s">
        <v>2122</v>
      </c>
      <c r="C96" t="str">
        <f>VLOOKUP(Table4[[#This Row],[Gene ID]],'ridlon-genomes'!A$2:E$19843,4)</f>
        <v>WP_011965493.1</v>
      </c>
      <c r="D96" s="1">
        <v>0.102041831254661</v>
      </c>
      <c r="E96" s="1">
        <v>0.52987440359470495</v>
      </c>
      <c r="F96" s="1">
        <v>0.71806455599057895</v>
      </c>
      <c r="G96" s="1">
        <v>7.7405994595080099</v>
      </c>
      <c r="H96" s="1">
        <v>0.104117953241268</v>
      </c>
      <c r="I96" s="1">
        <v>0.53506048601908196</v>
      </c>
    </row>
    <row r="97" spans="1:9">
      <c r="A97" t="s">
        <v>4585</v>
      </c>
      <c r="B97" t="s">
        <v>5010</v>
      </c>
      <c r="C97" t="str">
        <f>VLOOKUP(Table4[[#This Row],[Gene ID]],'ridlon-genomes'!A$2:E$19843,4)</f>
        <v>WP_005844889.1</v>
      </c>
      <c r="D97" s="1">
        <v>2.81862051269441E-2</v>
      </c>
      <c r="E97" s="1">
        <v>0.277968018360567</v>
      </c>
      <c r="F97" s="1">
        <v>0.71675833174810699</v>
      </c>
      <c r="G97" s="1">
        <v>10.203720549120099</v>
      </c>
      <c r="H97" s="1">
        <v>2.8677637982992998E-2</v>
      </c>
      <c r="I97" s="1">
        <v>0.28359018849309803</v>
      </c>
    </row>
    <row r="98" spans="1:9">
      <c r="A98" t="s">
        <v>3412</v>
      </c>
      <c r="B98" t="s">
        <v>474</v>
      </c>
      <c r="C98" t="str">
        <f>VLOOKUP(Table4[[#This Row],[Gene ID]],'ridlon-genomes'!A$2:E$19843,4)</f>
        <v>WP_041174420.1</v>
      </c>
      <c r="D98" s="1">
        <v>4.1477734759963497E-2</v>
      </c>
      <c r="E98" s="1">
        <v>0.33924404890028798</v>
      </c>
      <c r="F98" s="1">
        <v>0.716584507550452</v>
      </c>
      <c r="G98" s="1">
        <v>7.1306452300322496</v>
      </c>
      <c r="H98" s="1">
        <v>4.2292754224104598E-2</v>
      </c>
      <c r="I98" s="1">
        <v>0.34624704836289999</v>
      </c>
    </row>
    <row r="99" spans="1:9">
      <c r="A99" t="s">
        <v>3650</v>
      </c>
      <c r="B99" t="s">
        <v>4778</v>
      </c>
      <c r="C99" t="str">
        <f>VLOOKUP(Table4[[#This Row],[Gene ID]],'ridlon-genomes'!A$2:E$19843,4)</f>
        <v>WP_011965384.1</v>
      </c>
      <c r="D99" s="1">
        <v>4.53444917103707E-2</v>
      </c>
      <c r="E99" s="1">
        <v>0.35116217159792801</v>
      </c>
      <c r="F99" s="1">
        <v>0.70952137330813003</v>
      </c>
      <c r="G99" s="1">
        <v>7.7011875342326004</v>
      </c>
      <c r="H99" s="1">
        <v>4.6254574692483397E-2</v>
      </c>
      <c r="I99" s="1">
        <v>0.35821014378326699</v>
      </c>
    </row>
    <row r="100" spans="1:9">
      <c r="A100" t="s">
        <v>4480</v>
      </c>
      <c r="B100" t="s">
        <v>4987</v>
      </c>
      <c r="C100" t="str">
        <f>VLOOKUP(Table4[[#This Row],[Gene ID]],'ridlon-genomes'!A$2:E$19843,4)</f>
        <v>WP_005840273.1</v>
      </c>
      <c r="D100" s="1">
        <v>1.90748785057391E-2</v>
      </c>
      <c r="E100" s="1">
        <v>0.22221418293438</v>
      </c>
      <c r="F100" s="1">
        <v>0.70358712982821903</v>
      </c>
      <c r="G100" s="1">
        <v>9.1522475739020894</v>
      </c>
      <c r="H100" s="1">
        <v>1.9414986250115E-2</v>
      </c>
      <c r="I100" s="1">
        <v>0.22812608843885199</v>
      </c>
    </row>
    <row r="101" spans="1:9">
      <c r="A101" t="s">
        <v>3829</v>
      </c>
      <c r="B101" t="s">
        <v>4671</v>
      </c>
      <c r="C101" t="str">
        <f>VLOOKUP(Table4[[#This Row],[Gene ID]],'ridlon-genomes'!A$2:E$19843,4)</f>
        <v>WP_011965606.1</v>
      </c>
      <c r="D101" s="1">
        <v>0.108122071575932</v>
      </c>
      <c r="E101" s="1">
        <v>0.53732172774520903</v>
      </c>
      <c r="F101" s="1">
        <v>0.70335231088099304</v>
      </c>
      <c r="G101" s="1">
        <v>8.9758959089508306</v>
      </c>
      <c r="H101" s="1">
        <v>0.110130026064152</v>
      </c>
      <c r="I101" s="1">
        <v>0.54554549275276898</v>
      </c>
    </row>
    <row r="102" spans="1:9">
      <c r="A102" t="s">
        <v>3761</v>
      </c>
      <c r="B102" t="s">
        <v>2464</v>
      </c>
      <c r="C102" t="str">
        <f>VLOOKUP(Table4[[#This Row],[Gene ID]],'ridlon-genomes'!A$2:E$19843,4)</f>
        <v>WP_005846114.1</v>
      </c>
      <c r="D102" s="1">
        <v>5.2705111302468501E-2</v>
      </c>
      <c r="E102" s="1">
        <v>0.38761458427909701</v>
      </c>
      <c r="F102" s="1">
        <v>0.702089562409003</v>
      </c>
      <c r="G102" s="1">
        <v>7.4144878673337304</v>
      </c>
      <c r="H102" s="1">
        <v>5.4075565924192603E-2</v>
      </c>
      <c r="I102" s="1">
        <v>0.39391716686545902</v>
      </c>
    </row>
    <row r="103" spans="1:9">
      <c r="A103" t="s">
        <v>4584</v>
      </c>
      <c r="B103" t="s">
        <v>5009</v>
      </c>
      <c r="C103" t="str">
        <f>VLOOKUP(Table4[[#This Row],[Gene ID]],'ridlon-genomes'!A$2:E$19843,4)</f>
        <v>WP_005844891.1</v>
      </c>
      <c r="D103" s="1">
        <v>2.0413121881258399E-2</v>
      </c>
      <c r="E103" s="1">
        <v>0.226203944098823</v>
      </c>
      <c r="F103" s="1">
        <v>0.69685599688635702</v>
      </c>
      <c r="G103" s="1">
        <v>11.5048822453209</v>
      </c>
      <c r="H103" s="1">
        <v>2.07436951145543E-2</v>
      </c>
      <c r="I103" s="1">
        <v>0.23234401185297901</v>
      </c>
    </row>
    <row r="104" spans="1:9">
      <c r="A104" t="s">
        <v>3363</v>
      </c>
      <c r="B104" t="s">
        <v>3142</v>
      </c>
      <c r="C104" t="str">
        <f>VLOOKUP(Table4[[#This Row],[Gene ID]],'ridlon-genomes'!A$2:E$19843,4)</f>
        <v>WP_085938703.1</v>
      </c>
      <c r="D104" s="1">
        <v>0.158065364601369</v>
      </c>
      <c r="E104" s="1">
        <v>0.61005949669882997</v>
      </c>
      <c r="F104" s="1">
        <v>0.69417321486110095</v>
      </c>
      <c r="G104" s="1">
        <v>6.19371981316102</v>
      </c>
      <c r="H104" s="1">
        <v>0.16153042690703601</v>
      </c>
      <c r="I104" s="1">
        <v>0.62018583626560497</v>
      </c>
    </row>
    <row r="105" spans="1:9">
      <c r="A105" t="s">
        <v>3567</v>
      </c>
      <c r="B105" t="s">
        <v>4756</v>
      </c>
      <c r="C105" t="str">
        <f>VLOOKUP(Table4[[#This Row],[Gene ID]],'ridlon-genomes'!A$2:E$19843,4)</f>
        <v>WP_005839602.1</v>
      </c>
      <c r="D105" s="1">
        <v>1.7512827384645099E-2</v>
      </c>
      <c r="E105" s="1">
        <v>0.21463333656201999</v>
      </c>
      <c r="F105" s="1">
        <v>0.69410956234799803</v>
      </c>
      <c r="G105" s="1">
        <v>7.8941666693768902</v>
      </c>
      <c r="H105" s="1">
        <v>1.7869659242039301E-2</v>
      </c>
      <c r="I105" s="1">
        <v>0.22083782392441501</v>
      </c>
    </row>
    <row r="106" spans="1:9">
      <c r="A106" t="s">
        <v>3540</v>
      </c>
      <c r="B106" t="s">
        <v>4750</v>
      </c>
      <c r="C106" t="str">
        <f>VLOOKUP(Table4[[#This Row],[Gene ID]],'ridlon-genomes'!A$2:E$19843,4)</f>
        <v>WP_005839194.1</v>
      </c>
      <c r="D106" s="1">
        <v>2.13547055849347E-2</v>
      </c>
      <c r="E106" s="1">
        <v>0.22918475363988999</v>
      </c>
      <c r="F106" s="1">
        <v>0.69356284371157395</v>
      </c>
      <c r="G106" s="1">
        <v>10.0615904509219</v>
      </c>
      <c r="H106" s="1">
        <v>2.1701283366942499E-2</v>
      </c>
      <c r="I106" s="1">
        <v>0.23483062514974201</v>
      </c>
    </row>
    <row r="107" spans="1:9">
      <c r="A107" t="s">
        <v>4067</v>
      </c>
      <c r="B107" t="s">
        <v>514</v>
      </c>
      <c r="C107" t="str">
        <f>VLOOKUP(Table4[[#This Row],[Gene ID]],'ridlon-genomes'!A$2:E$19843,4)</f>
        <v>WP_005845692.1</v>
      </c>
      <c r="D107" s="1">
        <v>6.4281717643093803E-2</v>
      </c>
      <c r="E107" s="1">
        <v>0.425320296832703</v>
      </c>
      <c r="F107" s="1">
        <v>0.68535488653294696</v>
      </c>
      <c r="G107" s="1">
        <v>6.9033581889121898</v>
      </c>
      <c r="H107" s="1">
        <v>6.53804267682353E-2</v>
      </c>
      <c r="I107" s="1">
        <v>0.43470010578099799</v>
      </c>
    </row>
    <row r="108" spans="1:9">
      <c r="A108" t="s">
        <v>4600</v>
      </c>
      <c r="B108" t="s">
        <v>5024</v>
      </c>
      <c r="C108" t="str">
        <f>VLOOKUP(Table4[[#This Row],[Gene ID]],'ridlon-genomes'!A$2:E$19843,4)</f>
        <v>WP_005844856.1</v>
      </c>
      <c r="D108" s="1">
        <v>3.07232292897495E-2</v>
      </c>
      <c r="E108" s="1">
        <v>0.28294433460762602</v>
      </c>
      <c r="F108" s="1">
        <v>0.68076808533428301</v>
      </c>
      <c r="G108" s="1">
        <v>10.898086998747401</v>
      </c>
      <c r="H108" s="1">
        <v>3.1201150060339099E-2</v>
      </c>
      <c r="I108" s="1">
        <v>0.28804297240848897</v>
      </c>
    </row>
    <row r="109" spans="1:9">
      <c r="A109" t="s">
        <v>3399</v>
      </c>
      <c r="B109" t="s">
        <v>703</v>
      </c>
      <c r="C109" t="str">
        <f>VLOOKUP(Table4[[#This Row],[Gene ID]],'ridlon-genomes'!A$2:E$19843,4)</f>
        <v>WP_005843969.1</v>
      </c>
      <c r="D109" s="1">
        <v>0.103225143511205</v>
      </c>
      <c r="E109" s="1">
        <v>0.52987440359470495</v>
      </c>
      <c r="F109" s="1">
        <v>0.67767726131314898</v>
      </c>
      <c r="G109" s="1">
        <v>7.9208931713247299</v>
      </c>
      <c r="H109" s="1">
        <v>0.104927594035485</v>
      </c>
      <c r="I109" s="1">
        <v>0.53506048601908196</v>
      </c>
    </row>
    <row r="110" spans="1:9">
      <c r="A110" t="s">
        <v>4601</v>
      </c>
      <c r="B110" t="s">
        <v>5025</v>
      </c>
      <c r="C110" t="str">
        <f>VLOOKUP(Table4[[#This Row],[Gene ID]],'ridlon-genomes'!A$2:E$19843,4)</f>
        <v>WP_002558070.1</v>
      </c>
      <c r="D110" s="1">
        <v>1.8331821527990601E-2</v>
      </c>
      <c r="E110" s="1">
        <v>0.217608241024629</v>
      </c>
      <c r="F110" s="1">
        <v>0.67429601799974104</v>
      </c>
      <c r="G110" s="1">
        <v>8.5469636218881408</v>
      </c>
      <c r="H110" s="1">
        <v>1.8593549271738501E-2</v>
      </c>
      <c r="I110" s="1">
        <v>0.22269729413272599</v>
      </c>
    </row>
    <row r="111" spans="1:9">
      <c r="A111" t="s">
        <v>3758</v>
      </c>
      <c r="B111" t="s">
        <v>2517</v>
      </c>
      <c r="C111" t="str">
        <f>VLOOKUP(Table4[[#This Row],[Gene ID]],'ridlon-genomes'!A$2:E$19843,4)</f>
        <v>WP_005848633.1</v>
      </c>
      <c r="D111" s="1">
        <v>5.7590224090852099E-2</v>
      </c>
      <c r="E111" s="1">
        <v>0.404615852762018</v>
      </c>
      <c r="F111" s="1">
        <v>0.67306460881702901</v>
      </c>
      <c r="G111" s="1">
        <v>7.26127756398414</v>
      </c>
      <c r="H111" s="1">
        <v>5.8539621687037101E-2</v>
      </c>
      <c r="I111" s="1">
        <v>0.41341712103332501</v>
      </c>
    </row>
    <row r="112" spans="1:9">
      <c r="A112" t="s">
        <v>4607</v>
      </c>
      <c r="B112" t="s">
        <v>2043</v>
      </c>
      <c r="C112" t="str">
        <f>VLOOKUP(Table4[[#This Row],[Gene ID]],'ridlon-genomes'!A$2:E$19843,4)</f>
        <v>WP_005844844.1</v>
      </c>
      <c r="D112" s="1">
        <v>2.8804521968691599E-2</v>
      </c>
      <c r="E112" s="1">
        <v>0.277968018360567</v>
      </c>
      <c r="F112" s="1">
        <v>0.66871061529947096</v>
      </c>
      <c r="G112" s="1">
        <v>12.5958429190082</v>
      </c>
      <c r="H112" s="1">
        <v>2.9249262709754399E-2</v>
      </c>
      <c r="I112" s="1">
        <v>0.28359018849309803</v>
      </c>
    </row>
    <row r="113" spans="1:9">
      <c r="A113" t="s">
        <v>3499</v>
      </c>
      <c r="B113" t="s">
        <v>474</v>
      </c>
      <c r="C113" t="str">
        <f>VLOOKUP(Table4[[#This Row],[Gene ID]],'ridlon-genomes'!A$2:E$19843,4)</f>
        <v>WP_049764437.1</v>
      </c>
      <c r="D113" s="1">
        <v>6.8500505116957405E-2</v>
      </c>
      <c r="E113" s="1">
        <v>0.44249378423892399</v>
      </c>
      <c r="F113" s="1">
        <v>0.66446139004255</v>
      </c>
      <c r="G113" s="1">
        <v>7.8733866945609599</v>
      </c>
      <c r="H113" s="1">
        <v>6.9625432740155299E-2</v>
      </c>
      <c r="I113" s="1">
        <v>0.44976049680015001</v>
      </c>
    </row>
    <row r="114" spans="1:9">
      <c r="A114" t="s">
        <v>3747</v>
      </c>
      <c r="B114" t="s">
        <v>474</v>
      </c>
      <c r="C114" t="str">
        <f>VLOOKUP(Table4[[#This Row],[Gene ID]],'ridlon-genomes'!A$2:E$19843,4)</f>
        <v>WP_011965529.1</v>
      </c>
      <c r="D114" s="1">
        <v>8.9747111540293301E-2</v>
      </c>
      <c r="E114" s="1">
        <v>0.50454365183250205</v>
      </c>
      <c r="F114" s="1">
        <v>0.66014301685184396</v>
      </c>
      <c r="G114" s="1">
        <v>7.6163513035490897</v>
      </c>
      <c r="H114" s="1">
        <v>9.1608123641818404E-2</v>
      </c>
      <c r="I114" s="1">
        <v>0.51383486635307996</v>
      </c>
    </row>
    <row r="115" spans="1:9">
      <c r="A115" t="s">
        <v>4608</v>
      </c>
      <c r="B115" t="s">
        <v>2202</v>
      </c>
      <c r="C115" t="str">
        <f>VLOOKUP(Table4[[#This Row],[Gene ID]],'ridlon-genomes'!A$2:E$19843,4)</f>
        <v>WP_005844842.1</v>
      </c>
      <c r="D115" s="1">
        <v>3.7493118173869501E-2</v>
      </c>
      <c r="E115" s="1">
        <v>0.32140327088669302</v>
      </c>
      <c r="F115" s="1">
        <v>0.65527198061867198</v>
      </c>
      <c r="G115" s="1">
        <v>10.7783362699811</v>
      </c>
      <c r="H115" s="1">
        <v>3.8050104312033803E-2</v>
      </c>
      <c r="I115" s="1">
        <v>0.326423901319156</v>
      </c>
    </row>
    <row r="116" spans="1:9">
      <c r="A116" t="s">
        <v>4066</v>
      </c>
      <c r="B116" t="s">
        <v>4887</v>
      </c>
      <c r="C116" t="str">
        <f>VLOOKUP(Table4[[#This Row],[Gene ID]],'ridlon-genomes'!A$2:E$19843,4)</f>
        <v>WP_005846490.1</v>
      </c>
      <c r="D116" s="1">
        <v>4.9070671829200399E-2</v>
      </c>
      <c r="E116" s="1">
        <v>0.37157403168444503</v>
      </c>
      <c r="F116" s="1">
        <v>0.65502463846763403</v>
      </c>
      <c r="G116" s="1">
        <v>9.6809239017344098</v>
      </c>
      <c r="H116" s="1">
        <v>4.9812556315924399E-2</v>
      </c>
      <c r="I116" s="1">
        <v>0.37725428034518699</v>
      </c>
    </row>
    <row r="117" spans="1:9">
      <c r="A117" t="s">
        <v>3900</v>
      </c>
      <c r="B117" t="s">
        <v>557</v>
      </c>
      <c r="C117" t="str">
        <f>VLOOKUP(Table4[[#This Row],[Gene ID]],'ridlon-genomes'!A$2:E$19843,4)</f>
        <v>WP_005847327.1</v>
      </c>
      <c r="D117" s="1">
        <v>0.26142951325562802</v>
      </c>
      <c r="E117" s="1">
        <v>0.70642025049175805</v>
      </c>
      <c r="F117" s="1">
        <v>0.65375126004045703</v>
      </c>
      <c r="G117" s="1">
        <v>6.6467567725570902</v>
      </c>
      <c r="H117" s="1">
        <v>0.26649941117089099</v>
      </c>
      <c r="I117" s="1">
        <v>0.71149218092696997</v>
      </c>
    </row>
    <row r="118" spans="1:9">
      <c r="A118" t="s">
        <v>4587</v>
      </c>
      <c r="B118" t="s">
        <v>5012</v>
      </c>
      <c r="C118" t="str">
        <f>VLOOKUP(Table4[[#This Row],[Gene ID]],'ridlon-genomes'!A$2:E$19843,4)</f>
        <v>WP_085930157.1</v>
      </c>
      <c r="D118" s="1">
        <v>4.4570168084327899E-2</v>
      </c>
      <c r="E118" s="1">
        <v>0.350117946843928</v>
      </c>
      <c r="F118" s="1">
        <v>0.65064491016924697</v>
      </c>
      <c r="G118" s="1">
        <v>11.1485780744928</v>
      </c>
      <c r="H118" s="1">
        <v>4.5239073037255099E-2</v>
      </c>
      <c r="I118" s="1">
        <v>0.35792875596584001</v>
      </c>
    </row>
    <row r="119" spans="1:9">
      <c r="A119" t="s">
        <v>4186</v>
      </c>
      <c r="B119" t="s">
        <v>4915</v>
      </c>
      <c r="C119" t="str">
        <f>VLOOKUP(Table4[[#This Row],[Gene ID]],'ridlon-genomes'!A$2:E$19843,4)</f>
        <v>WP_005842314.1</v>
      </c>
      <c r="D119" s="1">
        <v>8.7436174320716903E-2</v>
      </c>
      <c r="E119" s="1">
        <v>0.50024670646170899</v>
      </c>
      <c r="F119" s="1">
        <v>0.64961636871087503</v>
      </c>
      <c r="G119" s="1">
        <v>7.3199527299314298</v>
      </c>
      <c r="H119" s="1">
        <v>8.8854082135400206E-2</v>
      </c>
      <c r="I119" s="1">
        <v>0.50672851025334897</v>
      </c>
    </row>
    <row r="120" spans="1:9">
      <c r="A120" t="s">
        <v>4037</v>
      </c>
      <c r="B120" t="s">
        <v>4886</v>
      </c>
      <c r="C120" t="str">
        <f>VLOOKUP(Table4[[#This Row],[Gene ID]],'ridlon-genomes'!A$2:E$19843,4)</f>
        <v>WP_005846650.1</v>
      </c>
      <c r="D120" s="1">
        <v>5.54532676104195E-2</v>
      </c>
      <c r="E120" s="1">
        <v>0.39366043621355101</v>
      </c>
      <c r="F120" s="1">
        <v>0.64557220529160597</v>
      </c>
      <c r="G120" s="1">
        <v>7.7401842456130501</v>
      </c>
      <c r="H120" s="1">
        <v>5.6278948731815798E-2</v>
      </c>
      <c r="I120" s="1">
        <v>0.39952191209096299</v>
      </c>
    </row>
    <row r="121" spans="1:9">
      <c r="A121" t="s">
        <v>3817</v>
      </c>
      <c r="B121" t="s">
        <v>4830</v>
      </c>
      <c r="C121" t="str">
        <f>VLOOKUP(Table4[[#This Row],[Gene ID]],'ridlon-genomes'!A$2:E$19843,4)</f>
        <v>WP_005846376.1</v>
      </c>
      <c r="D121" s="1">
        <v>4.2060574757743802E-2</v>
      </c>
      <c r="E121" s="1">
        <v>0.33924404890028798</v>
      </c>
      <c r="F121" s="1">
        <v>0.64238715000925795</v>
      </c>
      <c r="G121" s="1">
        <v>9.5039882388897805</v>
      </c>
      <c r="H121" s="1">
        <v>4.26775525494991E-2</v>
      </c>
      <c r="I121" s="1">
        <v>0.34624704836289999</v>
      </c>
    </row>
    <row r="122" spans="1:9">
      <c r="A122" t="s">
        <v>4318</v>
      </c>
      <c r="B122" t="s">
        <v>3179</v>
      </c>
      <c r="C122" t="str">
        <f>VLOOKUP(Table4[[#This Row],[Gene ID]],'ridlon-genomes'!A$2:E$19843,4)</f>
        <v>WP_005841506.1</v>
      </c>
      <c r="D122" s="1">
        <v>9.9965531536412702E-2</v>
      </c>
      <c r="E122" s="1">
        <v>0.52204222024571101</v>
      </c>
      <c r="F122" s="1">
        <v>0.63971277034080498</v>
      </c>
      <c r="G122" s="1">
        <v>7.2170948189183903</v>
      </c>
      <c r="H122" s="1">
        <v>0.101460205834264</v>
      </c>
      <c r="I122" s="1">
        <v>0.52984774157893599</v>
      </c>
    </row>
    <row r="123" spans="1:9">
      <c r="A123" t="s">
        <v>3588</v>
      </c>
      <c r="B123" t="s">
        <v>3088</v>
      </c>
      <c r="C123" t="str">
        <f>VLOOKUP(Table4[[#This Row],[Gene ID]],'ridlon-genomes'!A$2:E$19843,4)</f>
        <v>WP_011965338.1</v>
      </c>
      <c r="D123" s="1">
        <v>0.10462575113245499</v>
      </c>
      <c r="E123" s="1">
        <v>0.52987440359470495</v>
      </c>
      <c r="F123" s="1">
        <v>0.63773604850757104</v>
      </c>
      <c r="G123" s="1">
        <v>7.8889916357131202</v>
      </c>
      <c r="H123" s="1">
        <v>0.105984524946482</v>
      </c>
      <c r="I123" s="1">
        <v>0.53506048601908196</v>
      </c>
    </row>
    <row r="124" spans="1:9">
      <c r="A124" t="s">
        <v>4531</v>
      </c>
      <c r="B124" t="s">
        <v>4967</v>
      </c>
      <c r="C124" t="str">
        <f>VLOOKUP(Table4[[#This Row],[Gene ID]],'ridlon-genomes'!A$2:E$19843,4)</f>
        <v>WP_005840972.1</v>
      </c>
      <c r="D124" s="1">
        <v>4.9935899200570698E-2</v>
      </c>
      <c r="E124" s="1">
        <v>0.37472547319691402</v>
      </c>
      <c r="F124" s="1">
        <v>0.63252565257391502</v>
      </c>
      <c r="G124" s="1">
        <v>9.8173270231019991</v>
      </c>
      <c r="H124" s="1">
        <v>5.06766149462127E-2</v>
      </c>
      <c r="I124" s="1">
        <v>0.381614509235845</v>
      </c>
    </row>
    <row r="125" spans="1:9">
      <c r="A125" t="s">
        <v>4052</v>
      </c>
      <c r="B125" t="s">
        <v>3149</v>
      </c>
      <c r="C125" t="str">
        <f>VLOOKUP(Table4[[#This Row],[Gene ID]],'ridlon-genomes'!A$2:E$19843,4)</f>
        <v>WP_005853257.1</v>
      </c>
      <c r="D125" s="1">
        <v>2.3048273078085699E-2</v>
      </c>
      <c r="E125" s="1">
        <v>0.23980760462160899</v>
      </c>
      <c r="F125" s="1">
        <v>0.63185483100956197</v>
      </c>
      <c r="G125" s="1">
        <v>7.9182647975409903</v>
      </c>
      <c r="H125" s="1">
        <v>2.3274980071292799E-2</v>
      </c>
      <c r="I125" s="1">
        <v>0.244029214132093</v>
      </c>
    </row>
    <row r="126" spans="1:9">
      <c r="A126" t="s">
        <v>3921</v>
      </c>
      <c r="B126" t="s">
        <v>4861</v>
      </c>
      <c r="C126" t="str">
        <f>VLOOKUP(Table4[[#This Row],[Gene ID]],'ridlon-genomes'!A$2:E$19843,4)</f>
        <v>WP_011964682.1</v>
      </c>
      <c r="D126" s="1">
        <v>0.14207529023276799</v>
      </c>
      <c r="E126" s="1">
        <v>0.59214465499365498</v>
      </c>
      <c r="F126" s="1">
        <v>0.62946012076834501</v>
      </c>
      <c r="G126" s="1">
        <v>7.6985242450828997</v>
      </c>
      <c r="H126" s="1">
        <v>0.144605699282912</v>
      </c>
      <c r="I126" s="1">
        <v>0.60058130307525004</v>
      </c>
    </row>
    <row r="127" spans="1:9">
      <c r="A127" t="s">
        <v>4169</v>
      </c>
      <c r="B127" t="s">
        <v>3166</v>
      </c>
      <c r="C127" t="str">
        <f>VLOOKUP(Table4[[#This Row],[Gene ID]],'ridlon-genomes'!A$2:E$19843,4)</f>
        <v>WP_012055684.1</v>
      </c>
      <c r="D127" s="1">
        <v>0.137224174776269</v>
      </c>
      <c r="E127" s="1">
        <v>0.59214465499365498</v>
      </c>
      <c r="F127" s="1">
        <v>0.627208973582843</v>
      </c>
      <c r="G127" s="1">
        <v>7.3252136376826202</v>
      </c>
      <c r="H127" s="1">
        <v>0.139784900264703</v>
      </c>
      <c r="I127" s="1">
        <v>0.60058130307525004</v>
      </c>
    </row>
    <row r="128" spans="1:9">
      <c r="A128" t="s">
        <v>4337</v>
      </c>
      <c r="B128" t="s">
        <v>3285</v>
      </c>
      <c r="C128" t="str">
        <f>VLOOKUP(Table4[[#This Row],[Gene ID]],'ridlon-genomes'!A$2:E$19843,4)</f>
        <v>WP_012055960.1</v>
      </c>
      <c r="D128" s="1">
        <v>0.11307218209305001</v>
      </c>
      <c r="E128" s="1">
        <v>0.53960153318352999</v>
      </c>
      <c r="F128" s="1">
        <v>0.62626307084479305</v>
      </c>
      <c r="G128" s="1">
        <v>7.3731463924922203</v>
      </c>
      <c r="H128" s="1">
        <v>0.114906601189449</v>
      </c>
      <c r="I128" s="1">
        <v>0.547614326647618</v>
      </c>
    </row>
    <row r="129" spans="1:9">
      <c r="A129" t="s">
        <v>3827</v>
      </c>
      <c r="B129" t="s">
        <v>3120</v>
      </c>
      <c r="C129" t="str">
        <f>VLOOKUP(Table4[[#This Row],[Gene ID]],'ridlon-genomes'!A$2:E$19843,4)</f>
        <v>WP_011964673.1</v>
      </c>
      <c r="D129" s="1">
        <v>4.1624228947853698E-2</v>
      </c>
      <c r="E129" s="1">
        <v>0.33924404890028798</v>
      </c>
      <c r="F129" s="1">
        <v>0.62470372217590897</v>
      </c>
      <c r="G129" s="1">
        <v>9.7308108962928106</v>
      </c>
      <c r="H129" s="1">
        <v>4.2195951507818498E-2</v>
      </c>
      <c r="I129" s="1">
        <v>0.34624704836289999</v>
      </c>
    </row>
    <row r="130" spans="1:9">
      <c r="A130" t="s">
        <v>3980</v>
      </c>
      <c r="B130" t="s">
        <v>4876</v>
      </c>
      <c r="C130" t="str">
        <f>VLOOKUP(Table4[[#This Row],[Gene ID]],'ridlon-genomes'!A$2:E$19843,4)</f>
        <v>WP_022509096.1</v>
      </c>
      <c r="D130" s="1">
        <v>7.9646059994132101E-2</v>
      </c>
      <c r="E130" s="1">
        <v>0.47822722366520698</v>
      </c>
      <c r="F130" s="1">
        <v>0.62410617573351201</v>
      </c>
      <c r="G130" s="1">
        <v>7.13109067142691</v>
      </c>
      <c r="H130" s="1">
        <v>8.1263769891923299E-2</v>
      </c>
      <c r="I130" s="1">
        <v>0.48794060952727503</v>
      </c>
    </row>
    <row r="131" spans="1:9">
      <c r="A131" t="s">
        <v>3671</v>
      </c>
      <c r="B131" t="s">
        <v>3141</v>
      </c>
      <c r="C131" t="str">
        <f>VLOOKUP(Table4[[#This Row],[Gene ID]],'ridlon-genomes'!A$2:E$19843,4)</f>
        <v>WP_005848933.1</v>
      </c>
      <c r="D131" s="1">
        <v>8.7717507589397295E-2</v>
      </c>
      <c r="E131" s="1">
        <v>0.50024670646170899</v>
      </c>
      <c r="F131" s="1">
        <v>0.62386697043529804</v>
      </c>
      <c r="G131" s="1">
        <v>7.4640635421080797</v>
      </c>
      <c r="H131" s="1">
        <v>8.8620974089035603E-2</v>
      </c>
      <c r="I131" s="1">
        <v>0.50672851025334897</v>
      </c>
    </row>
    <row r="132" spans="1:9">
      <c r="A132" t="s">
        <v>3902</v>
      </c>
      <c r="B132" t="s">
        <v>4851</v>
      </c>
      <c r="C132" t="str">
        <f>VLOOKUP(Table4[[#This Row],[Gene ID]],'ridlon-genomes'!A$2:E$19843,4)</f>
        <v>WP_005847331.1</v>
      </c>
      <c r="D132" s="1">
        <v>5.4051582859928102E-2</v>
      </c>
      <c r="E132" s="1">
        <v>0.38774898651622097</v>
      </c>
      <c r="F132" s="1">
        <v>0.61782219255998605</v>
      </c>
      <c r="G132" s="1">
        <v>8.3500622888774902</v>
      </c>
      <c r="H132" s="1">
        <v>5.4796761349918101E-2</v>
      </c>
      <c r="I132" s="1">
        <v>0.39517452761872202</v>
      </c>
    </row>
    <row r="133" spans="1:9">
      <c r="A133" t="s">
        <v>4281</v>
      </c>
      <c r="B133" t="s">
        <v>4940</v>
      </c>
      <c r="C133" t="str">
        <f>VLOOKUP(Table4[[#This Row],[Gene ID]],'ridlon-genomes'!A$2:E$19843,4)</f>
        <v>WP_005841585.1</v>
      </c>
      <c r="D133" s="1">
        <v>0.123106927729076</v>
      </c>
      <c r="E133" s="1">
        <v>0.56306960568701703</v>
      </c>
      <c r="F133" s="1">
        <v>0.60704096228177795</v>
      </c>
      <c r="G133" s="1">
        <v>7.2494939333292301</v>
      </c>
      <c r="H133" s="1">
        <v>0.12487712223436</v>
      </c>
      <c r="I133" s="1">
        <v>0.57308928486677901</v>
      </c>
    </row>
    <row r="134" spans="1:9">
      <c r="A134" t="s">
        <v>4596</v>
      </c>
      <c r="B134" t="s">
        <v>5020</v>
      </c>
      <c r="C134" t="str">
        <f>VLOOKUP(Table4[[#This Row],[Gene ID]],'ridlon-genomes'!A$2:E$19843,4)</f>
        <v>WP_005844864.1</v>
      </c>
      <c r="D134" s="1">
        <v>9.6054783419767101E-2</v>
      </c>
      <c r="E134" s="1">
        <v>0.51532352602353004</v>
      </c>
      <c r="F134" s="1">
        <v>0.59749840477192995</v>
      </c>
      <c r="G134" s="1">
        <v>9.92727692921002</v>
      </c>
      <c r="H134" s="1">
        <v>9.7292784378983893E-2</v>
      </c>
      <c r="I134" s="1">
        <v>0.52477667449189902</v>
      </c>
    </row>
    <row r="135" spans="1:9">
      <c r="A135" t="s">
        <v>4548</v>
      </c>
      <c r="B135" t="s">
        <v>4740</v>
      </c>
      <c r="C135" t="str">
        <f>VLOOKUP(Table4[[#This Row],[Gene ID]],'ridlon-genomes'!A$2:E$19843,4)</f>
        <v>WP_011964866.1</v>
      </c>
      <c r="D135" s="1">
        <v>0.31077931891718802</v>
      </c>
      <c r="E135" s="1">
        <v>0.74136121824308299</v>
      </c>
      <c r="F135" s="1">
        <v>0.59732630342662796</v>
      </c>
      <c r="G135" s="1">
        <v>7.0071234651555496</v>
      </c>
      <c r="H135" s="1">
        <v>0.31647730435655202</v>
      </c>
      <c r="I135" s="1">
        <v>0.75137404902747196</v>
      </c>
    </row>
    <row r="136" spans="1:9">
      <c r="A136" t="s">
        <v>4398</v>
      </c>
      <c r="B136" t="s">
        <v>4965</v>
      </c>
      <c r="C136" t="str">
        <f>VLOOKUP(Table4[[#This Row],[Gene ID]],'ridlon-genomes'!A$2:E$19843,4)</f>
        <v>WP_005839709.1</v>
      </c>
      <c r="D136" s="1">
        <v>9.75447319985846E-2</v>
      </c>
      <c r="E136" s="1">
        <v>0.51532352602353004</v>
      </c>
      <c r="F136" s="1">
        <v>0.59631164954528304</v>
      </c>
      <c r="G136" s="1">
        <v>10.1972942848135</v>
      </c>
      <c r="H136" s="1">
        <v>9.8870577978248803E-2</v>
      </c>
      <c r="I136" s="1">
        <v>0.52477667449189902</v>
      </c>
    </row>
    <row r="137" spans="1:9">
      <c r="A137" t="s">
        <v>3407</v>
      </c>
      <c r="B137" t="s">
        <v>2389</v>
      </c>
      <c r="C137" t="str">
        <f>VLOOKUP(Table4[[#This Row],[Gene ID]],'ridlon-genomes'!A$2:E$19843,4)</f>
        <v>WP_011965088.1</v>
      </c>
      <c r="D137" s="1">
        <v>9.73036418362839E-2</v>
      </c>
      <c r="E137" s="1">
        <v>0.51532352602353004</v>
      </c>
      <c r="F137" s="1">
        <v>0.59603714179866996</v>
      </c>
      <c r="G137" s="1">
        <v>7.6022625989527404</v>
      </c>
      <c r="H137" s="1">
        <v>9.89490868264256E-2</v>
      </c>
      <c r="I137" s="1">
        <v>0.52477667449189902</v>
      </c>
    </row>
    <row r="138" spans="1:9">
      <c r="A138" t="s">
        <v>3775</v>
      </c>
      <c r="B138" t="s">
        <v>474</v>
      </c>
      <c r="C138" t="str">
        <f>VLOOKUP(Table4[[#This Row],[Gene ID]],'ridlon-genomes'!A$2:E$19843,4)</f>
        <v>WP_005846156.1</v>
      </c>
      <c r="D138" s="1">
        <v>9.95464635558026E-2</v>
      </c>
      <c r="E138" s="1">
        <v>0.52185319164061095</v>
      </c>
      <c r="F138" s="1">
        <v>0.59581715263777901</v>
      </c>
      <c r="G138" s="1">
        <v>12.166859735898999</v>
      </c>
      <c r="H138" s="1">
        <v>0.10088627061158099</v>
      </c>
      <c r="I138" s="1">
        <v>0.528876872475329</v>
      </c>
    </row>
    <row r="139" spans="1:9">
      <c r="A139" t="s">
        <v>3926</v>
      </c>
      <c r="B139" t="s">
        <v>3089</v>
      </c>
      <c r="C139" t="str">
        <f>VLOOKUP(Table4[[#This Row],[Gene ID]],'ridlon-genomes'!A$2:E$19843,4)</f>
        <v>WP_005848097.1</v>
      </c>
      <c r="D139" s="1">
        <v>8.5167357758092394E-2</v>
      </c>
      <c r="E139" s="1">
        <v>0.49582944036101201</v>
      </c>
      <c r="F139" s="1">
        <v>0.59543462789978896</v>
      </c>
      <c r="G139" s="1">
        <v>8.7294002334560705</v>
      </c>
      <c r="H139" s="1">
        <v>8.6342732980489195E-2</v>
      </c>
      <c r="I139" s="1">
        <v>0.500787851286838</v>
      </c>
    </row>
    <row r="140" spans="1:9">
      <c r="A140" t="s">
        <v>4526</v>
      </c>
      <c r="B140" t="s">
        <v>4995</v>
      </c>
      <c r="C140" t="str">
        <f>VLOOKUP(Table4[[#This Row],[Gene ID]],'ridlon-genomes'!A$2:E$19843,4)</f>
        <v>WP_011964831.1</v>
      </c>
      <c r="D140" s="1">
        <v>7.3244350478019402E-2</v>
      </c>
      <c r="E140" s="1">
        <v>0.45794518211715801</v>
      </c>
      <c r="F140" s="1">
        <v>0.592714411590477</v>
      </c>
      <c r="G140" s="1">
        <v>7.7359894050759701</v>
      </c>
      <c r="H140" s="1">
        <v>7.4321246229427804E-2</v>
      </c>
      <c r="I140" s="1">
        <v>0.46411221412642401</v>
      </c>
    </row>
    <row r="141" spans="1:9">
      <c r="A141" t="s">
        <v>3699</v>
      </c>
      <c r="B141" t="s">
        <v>4796</v>
      </c>
      <c r="C141" t="str">
        <f>VLOOKUP(Table4[[#This Row],[Gene ID]],'ridlon-genomes'!A$2:E$19843,4)</f>
        <v>WP_005848876.1</v>
      </c>
      <c r="D141" s="1">
        <v>5.84858524777747E-2</v>
      </c>
      <c r="E141" s="1">
        <v>0.407435865222393</v>
      </c>
      <c r="F141" s="1">
        <v>0.59123680875369</v>
      </c>
      <c r="G141" s="1">
        <v>8.8135881095889808</v>
      </c>
      <c r="H141" s="1">
        <v>5.9305797695748598E-2</v>
      </c>
      <c r="I141" s="1">
        <v>0.41476554990675002</v>
      </c>
    </row>
    <row r="142" spans="1:9">
      <c r="A142" t="s">
        <v>3860</v>
      </c>
      <c r="B142" t="s">
        <v>4843</v>
      </c>
      <c r="C142" t="str">
        <f>VLOOKUP(Table4[[#This Row],[Gene ID]],'ridlon-genomes'!A$2:E$19843,4)</f>
        <v>WP_011964676.1</v>
      </c>
      <c r="D142" s="1">
        <v>4.8575348134475602E-2</v>
      </c>
      <c r="E142" s="1">
        <v>0.37145715041663702</v>
      </c>
      <c r="F142" s="1">
        <v>0.58943715788398399</v>
      </c>
      <c r="G142" s="1">
        <v>8.34730414397165</v>
      </c>
      <c r="H142" s="1">
        <v>4.9138105131540599E-2</v>
      </c>
      <c r="I142" s="1">
        <v>0.37725428034518699</v>
      </c>
    </row>
    <row r="143" spans="1:9">
      <c r="A143" t="s">
        <v>4392</v>
      </c>
      <c r="B143" t="s">
        <v>3088</v>
      </c>
      <c r="C143" t="str">
        <f>VLOOKUP(Table4[[#This Row],[Gene ID]],'ridlon-genomes'!A$2:E$19843,4)</f>
        <v>WP_012056019.1</v>
      </c>
      <c r="D143" s="1">
        <v>0.220427021939402</v>
      </c>
      <c r="E143" s="1">
        <v>0.683012326971285</v>
      </c>
      <c r="F143" s="1">
        <v>0.58664943114940904</v>
      </c>
      <c r="G143" s="1">
        <v>7.3258407107426597</v>
      </c>
      <c r="H143" s="1">
        <v>0.22387843640188099</v>
      </c>
      <c r="I143" s="1">
        <v>0.68891993386290196</v>
      </c>
    </row>
    <row r="144" spans="1:9">
      <c r="A144" t="s">
        <v>3589</v>
      </c>
      <c r="B144" t="s">
        <v>3089</v>
      </c>
      <c r="C144" t="str">
        <f>VLOOKUP(Table4[[#This Row],[Gene ID]],'ridlon-genomes'!A$2:E$19843,4)</f>
        <v>WP_005849174.1</v>
      </c>
      <c r="D144" s="1">
        <v>9.5521263565343503E-2</v>
      </c>
      <c r="E144" s="1">
        <v>0.51532352602353004</v>
      </c>
      <c r="F144" s="1">
        <v>0.58431638657561602</v>
      </c>
      <c r="G144" s="1">
        <v>8.0953031061034597</v>
      </c>
      <c r="H144" s="1">
        <v>9.6549893308661205E-2</v>
      </c>
      <c r="I144" s="1">
        <v>0.52477667449189902</v>
      </c>
    </row>
    <row r="145" spans="1:9">
      <c r="A145" t="s">
        <v>4129</v>
      </c>
      <c r="B145" t="s">
        <v>474</v>
      </c>
      <c r="C145" t="str">
        <f>VLOOKUP(Table4[[#This Row],[Gene ID]],'ridlon-genomes'!A$2:E$19843,4)</f>
        <v>WP_005844610.1</v>
      </c>
      <c r="D145" s="1">
        <v>7.1418167834463295E-2</v>
      </c>
      <c r="E145" s="1">
        <v>0.45487365774940902</v>
      </c>
      <c r="F145" s="1">
        <v>0.58329078139933799</v>
      </c>
      <c r="G145" s="1">
        <v>11.588898583066699</v>
      </c>
      <c r="H145" s="1">
        <v>7.2313808220080794E-2</v>
      </c>
      <c r="I145" s="1">
        <v>0.46057813366341199</v>
      </c>
    </row>
    <row r="146" spans="1:9">
      <c r="A146" t="s">
        <v>4072</v>
      </c>
      <c r="B146" t="s">
        <v>474</v>
      </c>
      <c r="C146" t="str">
        <f>VLOOKUP(Table4[[#This Row],[Gene ID]],'ridlon-genomes'!A$2:E$19843,4)</f>
        <v>WP_007569764.1</v>
      </c>
      <c r="D146" s="1">
        <v>0.146176369249057</v>
      </c>
      <c r="E146" s="1">
        <v>0.59214465499365498</v>
      </c>
      <c r="F146" s="1">
        <v>0.58208139276034798</v>
      </c>
      <c r="G146" s="1">
        <v>7.6299565923436896</v>
      </c>
      <c r="H146" s="1">
        <v>0.14776277237504001</v>
      </c>
      <c r="I146" s="1">
        <v>0.60058130307525004</v>
      </c>
    </row>
    <row r="147" spans="1:9">
      <c r="A147" t="s">
        <v>3795</v>
      </c>
      <c r="B147" t="s">
        <v>474</v>
      </c>
      <c r="C147" t="str">
        <f>VLOOKUP(Table4[[#This Row],[Gene ID]],'ridlon-genomes'!A$2:E$19843,4)</f>
        <v>WP_011965564.1</v>
      </c>
      <c r="D147" s="1">
        <v>0.14923588859548401</v>
      </c>
      <c r="E147" s="1">
        <v>0.59214465499365498</v>
      </c>
      <c r="F147" s="1">
        <v>0.57969217511246396</v>
      </c>
      <c r="G147" s="1">
        <v>10.446687153478999</v>
      </c>
      <c r="H147" s="1">
        <v>0.151263213263609</v>
      </c>
      <c r="I147" s="1">
        <v>0.601083847458596</v>
      </c>
    </row>
    <row r="148" spans="1:9">
      <c r="A148" t="s">
        <v>4589</v>
      </c>
      <c r="B148" t="s">
        <v>5013</v>
      </c>
      <c r="C148" t="str">
        <f>VLOOKUP(Table4[[#This Row],[Gene ID]],'ridlon-genomes'!A$2:E$19843,4)</f>
        <v>WP_005844882.1</v>
      </c>
      <c r="D148" s="1">
        <v>5.8934880644363502E-2</v>
      </c>
      <c r="E148" s="1">
        <v>0.40775757521963102</v>
      </c>
      <c r="F148" s="1">
        <v>0.57729113365123397</v>
      </c>
      <c r="G148" s="1">
        <v>10.513716203768301</v>
      </c>
      <c r="H148" s="1">
        <v>5.9643468658637497E-2</v>
      </c>
      <c r="I148" s="1">
        <v>0.41476554990675002</v>
      </c>
    </row>
    <row r="149" spans="1:9">
      <c r="A149" t="s">
        <v>4339</v>
      </c>
      <c r="B149" t="s">
        <v>4733</v>
      </c>
      <c r="C149" t="str">
        <f>VLOOKUP(Table4[[#This Row],[Gene ID]],'ridlon-genomes'!A$2:E$19843,4)</f>
        <v>WP_005851496.1</v>
      </c>
      <c r="D149" s="1">
        <v>0.112010050844318</v>
      </c>
      <c r="E149" s="1">
        <v>0.53960153318352999</v>
      </c>
      <c r="F149" s="1">
        <v>0.57711966676885595</v>
      </c>
      <c r="G149" s="1">
        <v>8.2380686272538206</v>
      </c>
      <c r="H149" s="1">
        <v>0.11376110361737</v>
      </c>
      <c r="I149" s="1">
        <v>0.54724878874762295</v>
      </c>
    </row>
    <row r="150" spans="1:9">
      <c r="A150" t="s">
        <v>4245</v>
      </c>
      <c r="B150" t="s">
        <v>474</v>
      </c>
      <c r="C150" t="str">
        <f>VLOOKUP(Table4[[#This Row],[Gene ID]],'ridlon-genomes'!A$2:E$19843,4)</f>
        <v>WP_012055799.1</v>
      </c>
      <c r="D150" s="1">
        <v>0.18365270585885601</v>
      </c>
      <c r="E150" s="1">
        <v>0.65264326314466303</v>
      </c>
      <c r="F150" s="1">
        <v>0.57685811607076498</v>
      </c>
      <c r="G150" s="1">
        <v>6.8391852351033897</v>
      </c>
      <c r="H150" s="1">
        <v>0.18620169528392599</v>
      </c>
      <c r="I150" s="1">
        <v>0.66143614908460202</v>
      </c>
    </row>
    <row r="151" spans="1:9">
      <c r="A151" t="s">
        <v>3823</v>
      </c>
      <c r="B151" t="s">
        <v>4832</v>
      </c>
      <c r="C151" t="str">
        <f>VLOOKUP(Table4[[#This Row],[Gene ID]],'ridlon-genomes'!A$2:E$19843,4)</f>
        <v>WP_005853095.1</v>
      </c>
      <c r="D151" s="1">
        <v>0.15844538652339399</v>
      </c>
      <c r="E151" s="1">
        <v>0.61005949669882997</v>
      </c>
      <c r="F151" s="1">
        <v>0.57577934927306496</v>
      </c>
      <c r="G151" s="1">
        <v>7.1394155935172696</v>
      </c>
      <c r="H151" s="1">
        <v>0.160930044848067</v>
      </c>
      <c r="I151" s="1">
        <v>0.62018583626560497</v>
      </c>
    </row>
    <row r="152" spans="1:9">
      <c r="A152" t="s">
        <v>3461</v>
      </c>
      <c r="B152" t="s">
        <v>515</v>
      </c>
      <c r="C152" t="str">
        <f>VLOOKUP(Table4[[#This Row],[Gene ID]],'ridlon-genomes'!A$2:E$19843,4)</f>
        <v>WP_005843108.1</v>
      </c>
      <c r="D152" s="1">
        <v>7.9322698100586994E-2</v>
      </c>
      <c r="E152" s="1">
        <v>0.47822722366520698</v>
      </c>
      <c r="F152" s="1">
        <v>0.56759817669162604</v>
      </c>
      <c r="G152" s="1">
        <v>7.7941385907880596</v>
      </c>
      <c r="H152" s="1">
        <v>8.0525590798289096E-2</v>
      </c>
      <c r="I152" s="1">
        <v>0.48564770025693799</v>
      </c>
    </row>
    <row r="153" spans="1:9">
      <c r="A153" t="s">
        <v>4130</v>
      </c>
      <c r="B153" t="s">
        <v>2308</v>
      </c>
      <c r="C153" t="str">
        <f>VLOOKUP(Table4[[#This Row],[Gene ID]],'ridlon-genomes'!A$2:E$19843,4)</f>
        <v>WP_005844612.1</v>
      </c>
      <c r="D153" s="1">
        <v>8.4128598554253697E-2</v>
      </c>
      <c r="E153" s="1">
        <v>0.49213424819505502</v>
      </c>
      <c r="F153" s="1">
        <v>0.56634458417133204</v>
      </c>
      <c r="G153" s="1">
        <v>9.6678546165310806</v>
      </c>
      <c r="H153" s="1">
        <v>8.51102397225314E-2</v>
      </c>
      <c r="I153" s="1">
        <v>0.49876836788565698</v>
      </c>
    </row>
    <row r="154" spans="1:9">
      <c r="A154" t="s">
        <v>3862</v>
      </c>
      <c r="B154" t="s">
        <v>474</v>
      </c>
      <c r="C154" t="str">
        <f>VLOOKUP(Table4[[#This Row],[Gene ID]],'ridlon-genomes'!A$2:E$19843,4)</f>
        <v>WP_005847450.1</v>
      </c>
      <c r="D154" s="1">
        <v>0.118575559870919</v>
      </c>
      <c r="E154" s="1">
        <v>0.55098667918194699</v>
      </c>
      <c r="F154" s="1">
        <v>0.56567579031467197</v>
      </c>
      <c r="G154" s="1">
        <v>11.243947565791601</v>
      </c>
      <c r="H154" s="1">
        <v>0.12003883565745301</v>
      </c>
      <c r="I154" s="1">
        <v>0.55840591467955203</v>
      </c>
    </row>
    <row r="155" spans="1:9">
      <c r="A155" t="s">
        <v>4334</v>
      </c>
      <c r="B155" t="s">
        <v>746</v>
      </c>
      <c r="C155" t="str">
        <f>VLOOKUP(Table4[[#This Row],[Gene ID]],'ridlon-genomes'!A$2:E$19843,4)</f>
        <v>WP_005843162.1</v>
      </c>
      <c r="D155" s="1">
        <v>0.20742819001656801</v>
      </c>
      <c r="E155" s="1">
        <v>0.67123926452296501</v>
      </c>
      <c r="F155" s="1">
        <v>0.55731198974994001</v>
      </c>
      <c r="G155" s="1">
        <v>7.2436679193515001</v>
      </c>
      <c r="H155" s="1">
        <v>0.210168194371257</v>
      </c>
      <c r="I155" s="1">
        <v>0.67727274041915397</v>
      </c>
    </row>
    <row r="156" spans="1:9">
      <c r="A156" t="s">
        <v>3703</v>
      </c>
      <c r="B156" t="s">
        <v>4799</v>
      </c>
      <c r="C156" t="str">
        <f>VLOOKUP(Table4[[#This Row],[Gene ID]],'ridlon-genomes'!A$2:E$19843,4)</f>
        <v>WP_011965420.1</v>
      </c>
      <c r="D156" s="1">
        <v>8.2817666329555201E-2</v>
      </c>
      <c r="E156" s="1">
        <v>0.48866008314798098</v>
      </c>
      <c r="F156" s="1">
        <v>0.55490704285075898</v>
      </c>
      <c r="G156" s="1">
        <v>9.5197275290068504</v>
      </c>
      <c r="H156" s="1">
        <v>8.3783816107279294E-2</v>
      </c>
      <c r="I156" s="1">
        <v>0.49436078508321102</v>
      </c>
    </row>
    <row r="157" spans="1:9">
      <c r="A157" t="s">
        <v>3612</v>
      </c>
      <c r="B157" t="s">
        <v>4767</v>
      </c>
      <c r="C157" t="str">
        <f>VLOOKUP(Table4[[#This Row],[Gene ID]],'ridlon-genomes'!A$2:E$19843,4)</f>
        <v>WP_005839821.1</v>
      </c>
      <c r="D157" s="1">
        <v>0.127376473915183</v>
      </c>
      <c r="E157" s="1">
        <v>0.57679114267905096</v>
      </c>
      <c r="F157" s="1">
        <v>0.554235553344815</v>
      </c>
      <c r="G157" s="1">
        <v>6.8926985157722598</v>
      </c>
      <c r="H157" s="1">
        <v>0.1291386160578</v>
      </c>
      <c r="I157" s="1">
        <v>0.58477054380990301</v>
      </c>
    </row>
    <row r="158" spans="1:9">
      <c r="A158" t="s">
        <v>3311</v>
      </c>
      <c r="B158" t="s">
        <v>4665</v>
      </c>
      <c r="C158" t="str">
        <f>VLOOKUP(Table4[[#This Row],[Gene ID]],'ridlon-genomes'!A$2:E$19843,4)</f>
        <v>WP_005851058.1</v>
      </c>
      <c r="D158" s="1">
        <v>0.174978555832417</v>
      </c>
      <c r="E158" s="1">
        <v>0.63768922887589496</v>
      </c>
      <c r="F158" s="1">
        <v>0.55211169872392396</v>
      </c>
      <c r="G158" s="1">
        <v>6.9113543972704399</v>
      </c>
      <c r="H158" s="1">
        <v>0.17785277737371</v>
      </c>
      <c r="I158" s="1">
        <v>0.64643556149431103</v>
      </c>
    </row>
    <row r="159" spans="1:9">
      <c r="A159" t="s">
        <v>4590</v>
      </c>
      <c r="B159" t="s">
        <v>5014</v>
      </c>
      <c r="C159" t="str">
        <f>VLOOKUP(Table4[[#This Row],[Gene ID]],'ridlon-genomes'!A$2:E$19843,4)</f>
        <v>WP_005844876.1</v>
      </c>
      <c r="D159" s="1">
        <v>0.116271429814125</v>
      </c>
      <c r="E159" s="1">
        <v>0.54459779668952801</v>
      </c>
      <c r="F159" s="1">
        <v>0.54970955546866096</v>
      </c>
      <c r="G159" s="1">
        <v>11.3535593714928</v>
      </c>
      <c r="H159" s="1">
        <v>0.11758678174549</v>
      </c>
      <c r="I159" s="1">
        <v>0.55265787420380297</v>
      </c>
    </row>
    <row r="160" spans="1:9">
      <c r="A160" t="s">
        <v>3577</v>
      </c>
      <c r="B160" t="s">
        <v>4759</v>
      </c>
      <c r="C160" t="str">
        <f>VLOOKUP(Table4[[#This Row],[Gene ID]],'ridlon-genomes'!A$2:E$19843,4)</f>
        <v>WP_011965283.1</v>
      </c>
      <c r="D160" s="1">
        <v>0.171095887701852</v>
      </c>
      <c r="E160" s="1">
        <v>0.63376262957005003</v>
      </c>
      <c r="F160" s="1">
        <v>0.54662387176999105</v>
      </c>
      <c r="G160" s="1">
        <v>8.5376044699796108</v>
      </c>
      <c r="H160" s="1">
        <v>0.17335133820071999</v>
      </c>
      <c r="I160" s="1">
        <v>0.64064590161386104</v>
      </c>
    </row>
    <row r="161" spans="1:9">
      <c r="A161" t="s">
        <v>4595</v>
      </c>
      <c r="B161" t="s">
        <v>5019</v>
      </c>
      <c r="C161" t="str">
        <f>VLOOKUP(Table4[[#This Row],[Gene ID]],'ridlon-genomes'!A$2:E$19843,4)</f>
        <v>WP_005844866.1</v>
      </c>
      <c r="D161" s="1">
        <v>7.6396416742091106E-2</v>
      </c>
      <c r="E161" s="1">
        <v>0.46904646855617199</v>
      </c>
      <c r="F161" s="1">
        <v>0.54401351405717802</v>
      </c>
      <c r="G161" s="1">
        <v>10.0836820613951</v>
      </c>
      <c r="H161" s="1">
        <v>7.7209646971911905E-2</v>
      </c>
      <c r="I161" s="1">
        <v>0.47403940911133302</v>
      </c>
    </row>
    <row r="162" spans="1:9">
      <c r="A162" t="s">
        <v>3800</v>
      </c>
      <c r="B162" t="s">
        <v>488</v>
      </c>
      <c r="C162" t="str">
        <f>VLOOKUP(Table4[[#This Row],[Gene ID]],'ridlon-genomes'!A$2:E$19843,4)</f>
        <v>WP_005846256.1</v>
      </c>
      <c r="D162" s="1">
        <v>0.11129057071165201</v>
      </c>
      <c r="E162" s="1">
        <v>0.53960153318352999</v>
      </c>
      <c r="F162" s="1">
        <v>0.542616332180478</v>
      </c>
      <c r="G162" s="1">
        <v>7.6220913412381099</v>
      </c>
      <c r="H162" s="1">
        <v>0.112660157142812</v>
      </c>
      <c r="I162" s="1">
        <v>0.54724878874762295</v>
      </c>
    </row>
    <row r="163" spans="1:9">
      <c r="A163" t="s">
        <v>4347</v>
      </c>
      <c r="B163" t="s">
        <v>2383</v>
      </c>
      <c r="C163" t="str">
        <f>VLOOKUP(Table4[[#This Row],[Gene ID]],'ridlon-genomes'!A$2:E$19843,4)</f>
        <v>WP_012055963.1</v>
      </c>
      <c r="D163" s="1">
        <v>0.11044645169001201</v>
      </c>
      <c r="E163" s="1">
        <v>0.53960153318352999</v>
      </c>
      <c r="F163" s="1">
        <v>0.53852418358786402</v>
      </c>
      <c r="G163" s="1">
        <v>7.2313491593907102</v>
      </c>
      <c r="H163" s="1">
        <v>0.111670647230123</v>
      </c>
      <c r="I163" s="1">
        <v>0.54724878874762295</v>
      </c>
    </row>
    <row r="164" spans="1:9">
      <c r="A164" t="s">
        <v>4285</v>
      </c>
      <c r="B164" t="s">
        <v>474</v>
      </c>
      <c r="C164" t="str">
        <f>VLOOKUP(Table4[[#This Row],[Gene ID]],'ridlon-genomes'!A$2:E$19843,4)</f>
        <v>WP_005841605.1</v>
      </c>
      <c r="D164" s="1">
        <v>0.13909152517722101</v>
      </c>
      <c r="E164" s="1">
        <v>0.59214465499365498</v>
      </c>
      <c r="F164" s="1">
        <v>0.53813443925557103</v>
      </c>
      <c r="G164" s="1">
        <v>7.2882391411001901</v>
      </c>
      <c r="H164" s="1">
        <v>0.141040693057852</v>
      </c>
      <c r="I164" s="1">
        <v>0.60058130307525004</v>
      </c>
    </row>
    <row r="165" spans="1:9">
      <c r="A165" t="s">
        <v>3513</v>
      </c>
      <c r="B165" t="s">
        <v>2087</v>
      </c>
      <c r="C165" t="str">
        <f>VLOOKUP(Table4[[#This Row],[Gene ID]],'ridlon-genomes'!A$2:E$19843,4)</f>
        <v>WP_008668319.1</v>
      </c>
      <c r="D165" s="1">
        <v>9.5063950676747194E-2</v>
      </c>
      <c r="E165" s="1">
        <v>0.51532352602353004</v>
      </c>
      <c r="F165" s="1">
        <v>0.537945820392565</v>
      </c>
      <c r="G165" s="1">
        <v>7.4872339094480402</v>
      </c>
      <c r="H165" s="1">
        <v>9.5929968369069196E-2</v>
      </c>
      <c r="I165" s="1">
        <v>0.52477667449189902</v>
      </c>
    </row>
    <row r="166" spans="1:9">
      <c r="A166" t="s">
        <v>4104</v>
      </c>
      <c r="B166" t="s">
        <v>4893</v>
      </c>
      <c r="C166" t="str">
        <f>VLOOKUP(Table4[[#This Row],[Gene ID]],'ridlon-genomes'!A$2:E$19843,4)</f>
        <v>WP_012055614.1</v>
      </c>
      <c r="D166" s="1">
        <v>0.21544715796025601</v>
      </c>
      <c r="E166" s="1">
        <v>0.67662321728071095</v>
      </c>
      <c r="F166" s="1">
        <v>0.53640356560658398</v>
      </c>
      <c r="G166" s="1">
        <v>8.6618396159938698</v>
      </c>
      <c r="H166" s="1">
        <v>0.21817592011004</v>
      </c>
      <c r="I166" s="1">
        <v>0.68440944094395295</v>
      </c>
    </row>
    <row r="167" spans="1:9">
      <c r="A167" t="s">
        <v>3610</v>
      </c>
      <c r="B167" t="s">
        <v>3088</v>
      </c>
      <c r="C167" t="str">
        <f>VLOOKUP(Table4[[#This Row],[Gene ID]],'ridlon-genomes'!A$2:E$19843,4)</f>
        <v>WP_011965365.1</v>
      </c>
      <c r="D167" s="1">
        <v>0.26668233037903399</v>
      </c>
      <c r="E167" s="1">
        <v>0.70717512900121204</v>
      </c>
      <c r="F167" s="1">
        <v>0.53597423811795697</v>
      </c>
      <c r="G167" s="1">
        <v>8.0678037781081198</v>
      </c>
      <c r="H167" s="1">
        <v>0.27011944127494802</v>
      </c>
      <c r="I167" s="1">
        <v>0.71489863778204799</v>
      </c>
    </row>
    <row r="168" spans="1:9">
      <c r="A168" t="s">
        <v>4025</v>
      </c>
      <c r="B168" t="s">
        <v>3177</v>
      </c>
      <c r="C168" t="str">
        <f>VLOOKUP(Table4[[#This Row],[Gene ID]],'ridlon-genomes'!A$2:E$19843,4)</f>
        <v>WP_012055505.1</v>
      </c>
      <c r="D168" s="1">
        <v>0.20681930927959899</v>
      </c>
      <c r="E168" s="1">
        <v>0.67123926452296501</v>
      </c>
      <c r="F168" s="1">
        <v>0.53475801683351198</v>
      </c>
      <c r="G168" s="1">
        <v>7.9516092335701698</v>
      </c>
      <c r="H168" s="1">
        <v>0.20972721165588401</v>
      </c>
      <c r="I168" s="1">
        <v>0.67727274041915397</v>
      </c>
    </row>
    <row r="169" spans="1:9">
      <c r="A169" t="s">
        <v>3722</v>
      </c>
      <c r="B169" t="s">
        <v>3115</v>
      </c>
      <c r="C169" t="str">
        <f>VLOOKUP(Table4[[#This Row],[Gene ID]],'ridlon-genomes'!A$2:E$19843,4)</f>
        <v>WP_005848813.1</v>
      </c>
      <c r="D169" s="1">
        <v>0.18099810122694701</v>
      </c>
      <c r="E169" s="1">
        <v>0.64750764297199104</v>
      </c>
      <c r="F169" s="1">
        <v>0.53342107928400395</v>
      </c>
      <c r="G169" s="1">
        <v>7.7798769272921504</v>
      </c>
      <c r="H169" s="1">
        <v>0.18282425547852901</v>
      </c>
      <c r="I169" s="1">
        <v>0.65404057799799098</v>
      </c>
    </row>
    <row r="170" spans="1:9">
      <c r="A170" t="s">
        <v>4460</v>
      </c>
      <c r="B170" t="s">
        <v>2137</v>
      </c>
      <c r="C170" t="str">
        <f>VLOOKUP(Table4[[#This Row],[Gene ID]],'ridlon-genomes'!A$2:E$19843,4)</f>
        <v>WP_041174393.1</v>
      </c>
      <c r="D170" s="1">
        <v>0.17058659305308899</v>
      </c>
      <c r="E170" s="1">
        <v>0.63376262957005003</v>
      </c>
      <c r="F170" s="1">
        <v>0.53150203619604097</v>
      </c>
      <c r="G170" s="1">
        <v>7.5602941452639998</v>
      </c>
      <c r="H170" s="1">
        <v>0.17250649205124099</v>
      </c>
      <c r="I170" s="1">
        <v>0.64064590161386104</v>
      </c>
    </row>
    <row r="171" spans="1:9">
      <c r="A171" t="s">
        <v>3979</v>
      </c>
      <c r="B171" t="s">
        <v>543</v>
      </c>
      <c r="C171" t="str">
        <f>VLOOKUP(Table4[[#This Row],[Gene ID]],'ridlon-genomes'!A$2:E$19843,4)</f>
        <v>WP_011964589.1</v>
      </c>
      <c r="D171" s="1">
        <v>0.103180977033624</v>
      </c>
      <c r="E171" s="1">
        <v>0.52987440359470495</v>
      </c>
      <c r="F171" s="1">
        <v>0.52430701207330299</v>
      </c>
      <c r="G171" s="1">
        <v>8.0266824262227399</v>
      </c>
      <c r="H171" s="1">
        <v>0.104007881349563</v>
      </c>
      <c r="I171" s="1">
        <v>0.53506048601908196</v>
      </c>
    </row>
    <row r="172" spans="1:9">
      <c r="A172" t="s">
        <v>3564</v>
      </c>
      <c r="B172" t="s">
        <v>2491</v>
      </c>
      <c r="C172" t="str">
        <f>VLOOKUP(Table4[[#This Row],[Gene ID]],'ridlon-genomes'!A$2:E$19843,4)</f>
        <v>WP_011965262.1</v>
      </c>
      <c r="D172" s="1">
        <v>0.15633181234379701</v>
      </c>
      <c r="E172" s="1">
        <v>0.608803626416201</v>
      </c>
      <c r="F172" s="1">
        <v>0.52280361417478105</v>
      </c>
      <c r="G172" s="1">
        <v>6.8585939704359502</v>
      </c>
      <c r="H172" s="1">
        <v>0.15744808681542</v>
      </c>
      <c r="I172" s="1">
        <v>0.61457051483555303</v>
      </c>
    </row>
    <row r="173" spans="1:9">
      <c r="A173" t="s">
        <v>4076</v>
      </c>
      <c r="B173" t="s">
        <v>571</v>
      </c>
      <c r="C173" t="str">
        <f>VLOOKUP(Table4[[#This Row],[Gene ID]],'ridlon-genomes'!A$2:E$19843,4)</f>
        <v>WP_012055564.1</v>
      </c>
      <c r="D173" s="1">
        <v>7.0793645107033898E-2</v>
      </c>
      <c r="E173" s="1">
        <v>0.45339652622537502</v>
      </c>
      <c r="F173" s="1">
        <v>0.52244849416771399</v>
      </c>
      <c r="G173" s="1">
        <v>8.0198431002138797</v>
      </c>
      <c r="H173" s="1">
        <v>7.1519151655426799E-2</v>
      </c>
      <c r="I173" s="1">
        <v>0.45981416842616402</v>
      </c>
    </row>
    <row r="174" spans="1:9">
      <c r="A174" t="s">
        <v>3329</v>
      </c>
      <c r="B174" t="s">
        <v>4671</v>
      </c>
      <c r="C174" t="str">
        <f>VLOOKUP(Table4[[#This Row],[Gene ID]],'ridlon-genomes'!A$2:E$19843,4)</f>
        <v>WP_005843037.1</v>
      </c>
      <c r="D174" s="1">
        <v>0.25644254990167797</v>
      </c>
      <c r="E174" s="1">
        <v>0.70603353518130996</v>
      </c>
      <c r="F174" s="1">
        <v>0.51836790918598397</v>
      </c>
      <c r="G174" s="1">
        <v>6.97910810015407</v>
      </c>
      <c r="H174" s="1">
        <v>0.25964198679414102</v>
      </c>
      <c r="I174" s="1">
        <v>0.71149218092696997</v>
      </c>
    </row>
    <row r="175" spans="1:9">
      <c r="A175" t="s">
        <v>3834</v>
      </c>
      <c r="B175" t="s">
        <v>501</v>
      </c>
      <c r="C175" t="str">
        <f>VLOOKUP(Table4[[#This Row],[Gene ID]],'ridlon-genomes'!A$2:E$19843,4)</f>
        <v>WP_005841782.1</v>
      </c>
      <c r="D175" s="1">
        <v>0.19628389896763801</v>
      </c>
      <c r="E175" s="1">
        <v>0.66286924174947703</v>
      </c>
      <c r="F175" s="1">
        <v>0.51770267331765496</v>
      </c>
      <c r="G175" s="1">
        <v>7.2954603190134302</v>
      </c>
      <c r="H175" s="1">
        <v>0.19855407409874601</v>
      </c>
      <c r="I175" s="1">
        <v>0.67105195398553297</v>
      </c>
    </row>
    <row r="176" spans="1:9">
      <c r="A176" t="s">
        <v>3615</v>
      </c>
      <c r="B176" t="s">
        <v>4769</v>
      </c>
      <c r="C176" t="str">
        <f>VLOOKUP(Table4[[#This Row],[Gene ID]],'ridlon-genomes'!A$2:E$19843,4)</f>
        <v>WP_085938692.1</v>
      </c>
      <c r="D176" s="1">
        <v>0.237909454822061</v>
      </c>
      <c r="E176" s="1">
        <v>0.688309839618099</v>
      </c>
      <c r="F176" s="1">
        <v>0.51588465701166197</v>
      </c>
      <c r="G176" s="1">
        <v>7.4466025837826804</v>
      </c>
      <c r="H176" s="1">
        <v>0.24026875605241699</v>
      </c>
      <c r="I176" s="1">
        <v>0.69349916158811398</v>
      </c>
    </row>
    <row r="177" spans="1:9">
      <c r="A177" t="s">
        <v>3794</v>
      </c>
      <c r="B177" t="s">
        <v>474</v>
      </c>
      <c r="C177" t="str">
        <f>VLOOKUP(Table4[[#This Row],[Gene ID]],'ridlon-genomes'!A$2:E$19843,4)</f>
        <v>WP_005846222.1</v>
      </c>
      <c r="D177" s="1">
        <v>0.18449182591619701</v>
      </c>
      <c r="E177" s="1">
        <v>0.65264326314466303</v>
      </c>
      <c r="F177" s="1">
        <v>0.51505700786202802</v>
      </c>
      <c r="G177" s="1">
        <v>11.7609688020228</v>
      </c>
      <c r="H177" s="1">
        <v>0.18648855448135501</v>
      </c>
      <c r="I177" s="1">
        <v>0.66143614908460202</v>
      </c>
    </row>
    <row r="178" spans="1:9">
      <c r="A178" t="s">
        <v>4532</v>
      </c>
      <c r="B178" t="s">
        <v>4967</v>
      </c>
      <c r="C178" t="str">
        <f>VLOOKUP(Table4[[#This Row],[Gene ID]],'ridlon-genomes'!A$2:E$19843,4)</f>
        <v>WP_005850708.1</v>
      </c>
      <c r="D178" s="1">
        <v>9.7500555334116806E-2</v>
      </c>
      <c r="E178" s="1">
        <v>0.51532352602353004</v>
      </c>
      <c r="F178" s="1">
        <v>0.51358155507532999</v>
      </c>
      <c r="G178" s="1">
        <v>9.0230946157298106</v>
      </c>
      <c r="H178" s="1">
        <v>9.8579032891823598E-2</v>
      </c>
      <c r="I178" s="1">
        <v>0.52477667449189902</v>
      </c>
    </row>
    <row r="179" spans="1:9">
      <c r="A179" t="s">
        <v>4492</v>
      </c>
      <c r="B179" t="s">
        <v>3088</v>
      </c>
      <c r="C179" t="str">
        <f>VLOOKUP(Table4[[#This Row],[Gene ID]],'ridlon-genomes'!A$2:E$19843,4)</f>
        <v>WP_008667530.1</v>
      </c>
      <c r="D179" s="1">
        <v>9.1618372601322398E-2</v>
      </c>
      <c r="E179" s="1">
        <v>0.50801214482047596</v>
      </c>
      <c r="F179" s="1">
        <v>0.50985865870977498</v>
      </c>
      <c r="G179" s="1">
        <v>11.189750898621201</v>
      </c>
      <c r="H179" s="1">
        <v>9.2513450531274896E-2</v>
      </c>
      <c r="I179" s="1">
        <v>0.51467686969031701</v>
      </c>
    </row>
    <row r="180" spans="1:9">
      <c r="A180" t="s">
        <v>3341</v>
      </c>
      <c r="B180" t="s">
        <v>4678</v>
      </c>
      <c r="C180" t="str">
        <f>VLOOKUP(Table4[[#This Row],[Gene ID]],'ridlon-genomes'!A$2:E$19843,4)</f>
        <v>WP_005843044.1</v>
      </c>
      <c r="D180" s="1">
        <v>0.20980319608686601</v>
      </c>
      <c r="E180" s="1">
        <v>0.67123926452296501</v>
      </c>
      <c r="F180" s="1">
        <v>0.50640202897373798</v>
      </c>
      <c r="G180" s="1">
        <v>7.3920007465854001</v>
      </c>
      <c r="H180" s="1">
        <v>0.212517760145391</v>
      </c>
      <c r="I180" s="1">
        <v>0.67727274041915397</v>
      </c>
    </row>
    <row r="181" spans="1:9">
      <c r="A181" t="s">
        <v>3765</v>
      </c>
      <c r="B181" t="s">
        <v>474</v>
      </c>
      <c r="C181" t="str">
        <f>VLOOKUP(Table4[[#This Row],[Gene ID]],'ridlon-genomes'!A$2:E$19843,4)</f>
        <v>WP_011965549.1</v>
      </c>
      <c r="D181" s="1">
        <v>0.23539060667598899</v>
      </c>
      <c r="E181" s="1">
        <v>0.688309839618099</v>
      </c>
      <c r="F181" s="1">
        <v>0.50222884970973003</v>
      </c>
      <c r="G181" s="1">
        <v>7.7567204667215801</v>
      </c>
      <c r="H181" s="1">
        <v>0.237688408940402</v>
      </c>
      <c r="I181" s="1">
        <v>0.69349916158811398</v>
      </c>
    </row>
    <row r="182" spans="1:9">
      <c r="A182" t="s">
        <v>3413</v>
      </c>
      <c r="B182" t="s">
        <v>474</v>
      </c>
      <c r="C182" t="str">
        <f>VLOOKUP(Table4[[#This Row],[Gene ID]],'ridlon-genomes'!A$2:E$19843,4)</f>
        <v>WP_005843082.1</v>
      </c>
      <c r="D182" s="1">
        <v>0.112806163901375</v>
      </c>
      <c r="E182" s="1">
        <v>0.53960153318352999</v>
      </c>
      <c r="F182" s="1">
        <v>0.50215300723817402</v>
      </c>
      <c r="G182" s="1">
        <v>8.1581708476769101</v>
      </c>
      <c r="H182" s="1">
        <v>0.11422298495739799</v>
      </c>
      <c r="I182" s="1">
        <v>0.54724878874762295</v>
      </c>
    </row>
    <row r="183" spans="1:9">
      <c r="A183" t="s">
        <v>3538</v>
      </c>
      <c r="B183" t="s">
        <v>4749</v>
      </c>
      <c r="C183" t="str">
        <f>VLOOKUP(Table4[[#This Row],[Gene ID]],'ridlon-genomes'!A$2:E$19843,4)</f>
        <v>WP_005839184.1</v>
      </c>
      <c r="D183" s="1">
        <v>9.1510613716371106E-2</v>
      </c>
      <c r="E183" s="1">
        <v>0.50801214482047596</v>
      </c>
      <c r="F183" s="1">
        <v>0.50100327437458503</v>
      </c>
      <c r="G183" s="1">
        <v>9.1026894427728493</v>
      </c>
      <c r="H183" s="1">
        <v>9.2426808452663003E-2</v>
      </c>
      <c r="I183" s="1">
        <v>0.51467686969031701</v>
      </c>
    </row>
    <row r="184" spans="1:9">
      <c r="A184" t="s">
        <v>3669</v>
      </c>
      <c r="B184" t="s">
        <v>474</v>
      </c>
      <c r="C184" t="str">
        <f>VLOOKUP(Table4[[#This Row],[Gene ID]],'ridlon-genomes'!A$2:E$19843,4)</f>
        <v>WP_005843622.1</v>
      </c>
      <c r="D184" s="1">
        <v>0.19962414537901599</v>
      </c>
      <c r="E184" s="1">
        <v>0.66415278942269595</v>
      </c>
      <c r="F184" s="1">
        <v>0.49919303153592598</v>
      </c>
      <c r="G184" s="1">
        <v>11.8939127017521</v>
      </c>
      <c r="H184" s="1">
        <v>0.20168767720494901</v>
      </c>
      <c r="I184" s="1">
        <v>0.67212788271478296</v>
      </c>
    </row>
    <row r="185" spans="1:9">
      <c r="A185" t="s">
        <v>4057</v>
      </c>
      <c r="B185" t="s">
        <v>3138</v>
      </c>
      <c r="C185" t="str">
        <f>VLOOKUP(Table4[[#This Row],[Gene ID]],'ridlon-genomes'!A$2:E$19843,4)</f>
        <v>WP_005846561.1</v>
      </c>
      <c r="D185" s="1">
        <v>0.18985381744219901</v>
      </c>
      <c r="E185" s="1">
        <v>0.65264326314466303</v>
      </c>
      <c r="F185" s="1">
        <v>0.49851219128518098</v>
      </c>
      <c r="G185" s="1">
        <v>6.8203845110406798</v>
      </c>
      <c r="H185" s="1">
        <v>0.19175065739522701</v>
      </c>
      <c r="I185" s="1">
        <v>0.66143614908460202</v>
      </c>
    </row>
    <row r="186" spans="1:9">
      <c r="A186" t="s">
        <v>3455</v>
      </c>
      <c r="B186" t="s">
        <v>4715</v>
      </c>
      <c r="C186" t="str">
        <f>VLOOKUP(Table4[[#This Row],[Gene ID]],'ridlon-genomes'!A$2:E$19843,4)</f>
        <v>WP_005838858.1</v>
      </c>
      <c r="D186" s="1">
        <v>0.118941675656109</v>
      </c>
      <c r="E186" s="1">
        <v>0.55098667918194699</v>
      </c>
      <c r="F186" s="1">
        <v>0.496259515182151</v>
      </c>
      <c r="G186" s="1">
        <v>8.3403305065918101</v>
      </c>
      <c r="H186" s="1">
        <v>0.119758632448368</v>
      </c>
      <c r="I186" s="1">
        <v>0.55840591467955203</v>
      </c>
    </row>
    <row r="187" spans="1:9">
      <c r="A187" t="s">
        <v>4488</v>
      </c>
      <c r="B187" t="s">
        <v>474</v>
      </c>
      <c r="C187" t="str">
        <f>VLOOKUP(Table4[[#This Row],[Gene ID]],'ridlon-genomes'!A$2:E$19843,4)</f>
        <v>WP_011964801.1</v>
      </c>
      <c r="D187" s="1">
        <v>0.213240931715175</v>
      </c>
      <c r="E187" s="1">
        <v>0.67146265938062999</v>
      </c>
      <c r="F187" s="1">
        <v>0.49617140701484802</v>
      </c>
      <c r="G187" s="1">
        <v>6.8135453911094297</v>
      </c>
      <c r="H187" s="1">
        <v>0.21570164727216301</v>
      </c>
      <c r="I187" s="1">
        <v>0.68055866951842303</v>
      </c>
    </row>
    <row r="188" spans="1:9">
      <c r="A188" t="s">
        <v>4224</v>
      </c>
      <c r="B188" t="s">
        <v>2063</v>
      </c>
      <c r="C188" t="str">
        <f>VLOOKUP(Table4[[#This Row],[Gene ID]],'ridlon-genomes'!A$2:E$19843,4)</f>
        <v>WP_005851695.1</v>
      </c>
      <c r="D188" s="1">
        <v>0.12703367394696899</v>
      </c>
      <c r="E188" s="1">
        <v>0.57679114267905096</v>
      </c>
      <c r="F188" s="1">
        <v>0.49566985265956498</v>
      </c>
      <c r="G188" s="1">
        <v>8.0541327587000708</v>
      </c>
      <c r="H188" s="1">
        <v>0.12779222917232799</v>
      </c>
      <c r="I188" s="1">
        <v>0.580602694539612</v>
      </c>
    </row>
    <row r="189" spans="1:9">
      <c r="A189" t="s">
        <v>3360</v>
      </c>
      <c r="B189" t="s">
        <v>4683</v>
      </c>
      <c r="C189" t="str">
        <f>VLOOKUP(Table4[[#This Row],[Gene ID]],'ridlon-genomes'!A$2:E$19843,4)</f>
        <v>WP_011965043.1</v>
      </c>
      <c r="D189" s="1">
        <v>0.17820421278715201</v>
      </c>
      <c r="E189" s="1">
        <v>0.64427676930739497</v>
      </c>
      <c r="F189" s="1">
        <v>0.49023560582818299</v>
      </c>
      <c r="G189" s="1">
        <v>7.39970421629216</v>
      </c>
      <c r="H189" s="1">
        <v>0.18068727795140499</v>
      </c>
      <c r="I189" s="1">
        <v>0.65325400490123298</v>
      </c>
    </row>
    <row r="190" spans="1:9">
      <c r="A190" t="s">
        <v>3547</v>
      </c>
      <c r="B190" t="s">
        <v>2229</v>
      </c>
      <c r="C190" t="str">
        <f>VLOOKUP(Table4[[#This Row],[Gene ID]],'ridlon-genomes'!A$2:E$19843,4)</f>
        <v>WP_005839229.1</v>
      </c>
      <c r="D190" s="1">
        <v>0.148544160048937</v>
      </c>
      <c r="E190" s="1">
        <v>0.59214465499365498</v>
      </c>
      <c r="F190" s="1">
        <v>0.486487565913239</v>
      </c>
      <c r="G190" s="1">
        <v>8.0974407777578499</v>
      </c>
      <c r="H190" s="1">
        <v>0.150020915242535</v>
      </c>
      <c r="I190" s="1">
        <v>0.60058130307525004</v>
      </c>
    </row>
    <row r="191" spans="1:9">
      <c r="A191" t="s">
        <v>3764</v>
      </c>
      <c r="B191" t="s">
        <v>474</v>
      </c>
      <c r="C191" t="str">
        <f>VLOOKUP(Table4[[#This Row],[Gene ID]],'ridlon-genomes'!A$2:E$19843,4)</f>
        <v>WP_005846121.1</v>
      </c>
      <c r="D191" s="1">
        <v>0.18006066463663101</v>
      </c>
      <c r="E191" s="1">
        <v>0.64750764297199104</v>
      </c>
      <c r="F191" s="1">
        <v>0.483122437366793</v>
      </c>
      <c r="G191" s="1">
        <v>7.7499212114987603</v>
      </c>
      <c r="H191" s="1">
        <v>0.18167242001026301</v>
      </c>
      <c r="I191" s="1">
        <v>0.65404057799799098</v>
      </c>
    </row>
    <row r="192" spans="1:9">
      <c r="A192" t="s">
        <v>3667</v>
      </c>
      <c r="B192" t="s">
        <v>2341</v>
      </c>
      <c r="C192" t="str">
        <f>VLOOKUP(Table4[[#This Row],[Gene ID]],'ridlon-genomes'!A$2:E$19843,4)</f>
        <v>WP_011965398.1</v>
      </c>
      <c r="D192" s="1">
        <v>0.113500160781375</v>
      </c>
      <c r="E192" s="1">
        <v>0.53960153318352999</v>
      </c>
      <c r="F192" s="1">
        <v>0.48072117127212899</v>
      </c>
      <c r="G192" s="1">
        <v>8.3629525031388106</v>
      </c>
      <c r="H192" s="1">
        <v>0.114428396766744</v>
      </c>
      <c r="I192" s="1">
        <v>0.54724878874762295</v>
      </c>
    </row>
    <row r="193" spans="1:9">
      <c r="A193" t="s">
        <v>4533</v>
      </c>
      <c r="B193" t="s">
        <v>4795</v>
      </c>
      <c r="C193" t="str">
        <f>VLOOKUP(Table4[[#This Row],[Gene ID]],'ridlon-genomes'!A$2:E$19843,4)</f>
        <v>WP_005850706.1</v>
      </c>
      <c r="D193" s="1">
        <v>0.22514823304661999</v>
      </c>
      <c r="E193" s="1">
        <v>0.68492962592211704</v>
      </c>
      <c r="F193" s="1">
        <v>0.47729267395363101</v>
      </c>
      <c r="G193" s="1">
        <v>6.7940700249108001</v>
      </c>
      <c r="H193" s="1">
        <v>0.227978163344662</v>
      </c>
      <c r="I193" s="1">
        <v>0.69349916158811398</v>
      </c>
    </row>
    <row r="194" spans="1:9">
      <c r="A194" t="s">
        <v>4599</v>
      </c>
      <c r="B194" t="s">
        <v>5023</v>
      </c>
      <c r="C194" t="str">
        <f>VLOOKUP(Table4[[#This Row],[Gene ID]],'ridlon-genomes'!A$2:E$19843,4)</f>
        <v>WP_005844858.1</v>
      </c>
      <c r="D194" s="1">
        <v>7.7398224788132505E-2</v>
      </c>
      <c r="E194" s="1">
        <v>0.47095437672421703</v>
      </c>
      <c r="F194" s="1">
        <v>0.47607250492821901</v>
      </c>
      <c r="G194" s="1">
        <v>11.6333440482634</v>
      </c>
      <c r="H194" s="1">
        <v>7.8037686634116005E-2</v>
      </c>
      <c r="I194" s="1">
        <v>0.47484538786741098</v>
      </c>
    </row>
    <row r="195" spans="1:9">
      <c r="A195" t="s">
        <v>3961</v>
      </c>
      <c r="B195" t="s">
        <v>474</v>
      </c>
      <c r="C195" t="str">
        <f>VLOOKUP(Table4[[#This Row],[Gene ID]],'ridlon-genomes'!A$2:E$19843,4)</f>
        <v>WP_005847981.1</v>
      </c>
      <c r="D195" s="1">
        <v>0.18670316736936801</v>
      </c>
      <c r="E195" s="1">
        <v>0.65264326314466303</v>
      </c>
      <c r="F195" s="1">
        <v>0.47043018908091999</v>
      </c>
      <c r="G195" s="1">
        <v>7.6073918591215604</v>
      </c>
      <c r="H195" s="1">
        <v>0.18806165016623799</v>
      </c>
      <c r="I195" s="1">
        <v>0.66143614908460202</v>
      </c>
    </row>
    <row r="196" spans="1:9">
      <c r="A196" t="s">
        <v>4310</v>
      </c>
      <c r="B196" t="s">
        <v>2132</v>
      </c>
      <c r="C196" t="str">
        <f>VLOOKUP(Table4[[#This Row],[Gene ID]],'ridlon-genomes'!A$2:E$19843,4)</f>
        <v>WP_005840104.1</v>
      </c>
      <c r="D196" s="1">
        <v>0.21127046550282599</v>
      </c>
      <c r="E196" s="1">
        <v>0.67123926452296501</v>
      </c>
      <c r="F196" s="1">
        <v>0.46763281350944103</v>
      </c>
      <c r="G196" s="1">
        <v>8.7738316946942305</v>
      </c>
      <c r="H196" s="1">
        <v>0.213053677766987</v>
      </c>
      <c r="I196" s="1">
        <v>0.67727274041915397</v>
      </c>
    </row>
    <row r="197" spans="1:9">
      <c r="A197" t="s">
        <v>4489</v>
      </c>
      <c r="B197" t="s">
        <v>3234</v>
      </c>
      <c r="C197" t="str">
        <f>VLOOKUP(Table4[[#This Row],[Gene ID]],'ridlon-genomes'!A$2:E$19843,4)</f>
        <v>WP_011964802.1</v>
      </c>
      <c r="D197" s="1">
        <v>0.14645202587241399</v>
      </c>
      <c r="E197" s="1">
        <v>0.59214465499365498</v>
      </c>
      <c r="F197" s="1">
        <v>0.46533766564479401</v>
      </c>
      <c r="G197" s="1">
        <v>10.8577309454438</v>
      </c>
      <c r="H197" s="1">
        <v>0.147718412335691</v>
      </c>
      <c r="I197" s="1">
        <v>0.60058130307525004</v>
      </c>
    </row>
    <row r="198" spans="1:9">
      <c r="A198" t="s">
        <v>3869</v>
      </c>
      <c r="B198" t="s">
        <v>474</v>
      </c>
      <c r="C198" t="str">
        <f>VLOOKUP(Table4[[#This Row],[Gene ID]],'ridlon-genomes'!A$2:E$19843,4)</f>
        <v>WP_005848233.1</v>
      </c>
      <c r="D198" s="1">
        <v>0.28423673441806202</v>
      </c>
      <c r="E198" s="1">
        <v>0.72701429998257205</v>
      </c>
      <c r="F198" s="1">
        <v>0.46404540219236201</v>
      </c>
      <c r="G198" s="1">
        <v>8.1969957782928002</v>
      </c>
      <c r="H198" s="1">
        <v>0.28695484626318302</v>
      </c>
      <c r="I198" s="1">
        <v>0.73226541936829703</v>
      </c>
    </row>
    <row r="199" spans="1:9">
      <c r="A199" t="s">
        <v>3997</v>
      </c>
      <c r="B199" t="s">
        <v>474</v>
      </c>
      <c r="C199" t="str">
        <f>VLOOKUP(Table4[[#This Row],[Gene ID]],'ridlon-genomes'!A$2:E$19843,4)</f>
        <v>WP_008652192.1</v>
      </c>
      <c r="D199" s="1">
        <v>0.13080665026871699</v>
      </c>
      <c r="E199" s="1">
        <v>0.58264530822307503</v>
      </c>
      <c r="F199" s="1">
        <v>0.46121218727197599</v>
      </c>
      <c r="G199" s="1">
        <v>8.2059234662115905</v>
      </c>
      <c r="H199" s="1">
        <v>0.13161175425011501</v>
      </c>
      <c r="I199" s="1">
        <v>0.58812045468841601</v>
      </c>
    </row>
    <row r="200" spans="1:9">
      <c r="A200" t="s">
        <v>3696</v>
      </c>
      <c r="B200" t="s">
        <v>3089</v>
      </c>
      <c r="C200" t="str">
        <f>VLOOKUP(Table4[[#This Row],[Gene ID]],'ridlon-genomes'!A$2:E$19843,4)</f>
        <v>WP_011965414.1</v>
      </c>
      <c r="D200" s="1">
        <v>0.24981469740074899</v>
      </c>
      <c r="E200" s="1">
        <v>0.70350709206037398</v>
      </c>
      <c r="F200" s="1">
        <v>0.460605420075404</v>
      </c>
      <c r="G200" s="1">
        <v>7.3632375954224099</v>
      </c>
      <c r="H200" s="1">
        <v>0.25300715507068999</v>
      </c>
      <c r="I200" s="1">
        <v>0.71024894644770598</v>
      </c>
    </row>
    <row r="201" spans="1:9">
      <c r="A201" t="s">
        <v>3656</v>
      </c>
      <c r="B201" t="s">
        <v>4781</v>
      </c>
      <c r="C201" t="str">
        <f>VLOOKUP(Table4[[#This Row],[Gene ID]],'ridlon-genomes'!A$2:E$19843,4)</f>
        <v>WP_080510698.1</v>
      </c>
      <c r="D201" s="1">
        <v>0.21124776614094201</v>
      </c>
      <c r="E201" s="1">
        <v>0.67123926452296501</v>
      </c>
      <c r="F201" s="1">
        <v>0.45803395045949202</v>
      </c>
      <c r="G201" s="1">
        <v>7.3885233643394503</v>
      </c>
      <c r="H201" s="1">
        <v>0.213487684096964</v>
      </c>
      <c r="I201" s="1">
        <v>0.67727274041915397</v>
      </c>
    </row>
    <row r="202" spans="1:9">
      <c r="A202" t="s">
        <v>4185</v>
      </c>
      <c r="B202" t="s">
        <v>4914</v>
      </c>
      <c r="C202" t="str">
        <f>VLOOKUP(Table4[[#This Row],[Gene ID]],'ridlon-genomes'!A$2:E$19843,4)</f>
        <v>WP_011964715.1</v>
      </c>
      <c r="D202" s="1">
        <v>0.35651484889386198</v>
      </c>
      <c r="E202" s="1">
        <v>0.77254330531372595</v>
      </c>
      <c r="F202" s="1">
        <v>0.457478912011692</v>
      </c>
      <c r="G202" s="1">
        <v>6.4272720643769601</v>
      </c>
      <c r="H202" s="1">
        <v>0.36110313603428801</v>
      </c>
      <c r="I202" s="1">
        <v>0.781402951449363</v>
      </c>
    </row>
    <row r="203" spans="1:9">
      <c r="A203" t="s">
        <v>3635</v>
      </c>
      <c r="B203" t="s">
        <v>668</v>
      </c>
      <c r="C203" t="str">
        <f>VLOOKUP(Table4[[#This Row],[Gene ID]],'ridlon-genomes'!A$2:E$19843,4)</f>
        <v>WP_005845795.1</v>
      </c>
      <c r="D203" s="1">
        <v>0.30911324250265798</v>
      </c>
      <c r="E203" s="1">
        <v>0.74091443857398698</v>
      </c>
      <c r="F203" s="1">
        <v>0.45401835206986801</v>
      </c>
      <c r="G203" s="1">
        <v>7.4665244112949702</v>
      </c>
      <c r="H203" s="1">
        <v>0.31187802752871102</v>
      </c>
      <c r="I203" s="1">
        <v>0.747408079036193</v>
      </c>
    </row>
    <row r="204" spans="1:9">
      <c r="A204" t="s">
        <v>4277</v>
      </c>
      <c r="B204" t="s">
        <v>4689</v>
      </c>
      <c r="C204" t="str">
        <f>VLOOKUP(Table4[[#This Row],[Gene ID]],'ridlon-genomes'!A$2:E$19843,4)</f>
        <v>WP_005841699.1</v>
      </c>
      <c r="D204" s="1">
        <v>0.26179636533619899</v>
      </c>
      <c r="E204" s="1">
        <v>0.70642025049175805</v>
      </c>
      <c r="F204" s="1">
        <v>0.45371490922449997</v>
      </c>
      <c r="G204" s="1">
        <v>6.6204704049396197</v>
      </c>
      <c r="H204" s="1">
        <v>0.26480323473984702</v>
      </c>
      <c r="I204" s="1">
        <v>0.71149218092696997</v>
      </c>
    </row>
    <row r="205" spans="1:9">
      <c r="A205" t="s">
        <v>4491</v>
      </c>
      <c r="B205" t="s">
        <v>3234</v>
      </c>
      <c r="C205" t="str">
        <f>VLOOKUP(Table4[[#This Row],[Gene ID]],'ridlon-genomes'!A$2:E$19843,4)</f>
        <v>WP_005850780.1</v>
      </c>
      <c r="D205" s="1">
        <v>0.141775362834237</v>
      </c>
      <c r="E205" s="1">
        <v>0.59214465499365498</v>
      </c>
      <c r="F205" s="1">
        <v>0.45275136193681398</v>
      </c>
      <c r="G205" s="1">
        <v>10.455018243934299</v>
      </c>
      <c r="H205" s="1">
        <v>0.14290687918218101</v>
      </c>
      <c r="I205" s="1">
        <v>0.60058130307525004</v>
      </c>
    </row>
    <row r="206" spans="1:9">
      <c r="A206" t="s">
        <v>4434</v>
      </c>
      <c r="B206" t="s">
        <v>2561</v>
      </c>
      <c r="C206" t="str">
        <f>VLOOKUP(Table4[[#This Row],[Gene ID]],'ridlon-genomes'!A$2:E$19843,4)</f>
        <v>WP_005840217.1</v>
      </c>
      <c r="D206" s="1">
        <v>0.17197419921940801</v>
      </c>
      <c r="E206" s="1">
        <v>0.63376262957005003</v>
      </c>
      <c r="F206" s="1">
        <v>0.452698350293126</v>
      </c>
      <c r="G206" s="1">
        <v>8.1580776997202609</v>
      </c>
      <c r="H206" s="1">
        <v>0.17343971951248299</v>
      </c>
      <c r="I206" s="1">
        <v>0.64064590161386104</v>
      </c>
    </row>
    <row r="207" spans="1:9">
      <c r="A207" t="s">
        <v>4221</v>
      </c>
      <c r="B207" t="s">
        <v>4918</v>
      </c>
      <c r="C207" t="str">
        <f>VLOOKUP(Table4[[#This Row],[Gene ID]],'ridlon-genomes'!A$2:E$19843,4)</f>
        <v>WP_005851691.1</v>
      </c>
      <c r="D207" s="1">
        <v>0.27407550696542898</v>
      </c>
      <c r="E207" s="1">
        <v>0.715641601520842</v>
      </c>
      <c r="F207" s="1">
        <v>0.45259417723940598</v>
      </c>
      <c r="G207" s="1">
        <v>6.9709663291983599</v>
      </c>
      <c r="H207" s="1">
        <v>0.277482086339991</v>
      </c>
      <c r="I207" s="1">
        <v>0.72316417452995796</v>
      </c>
    </row>
    <row r="208" spans="1:9">
      <c r="A208" t="s">
        <v>4529</v>
      </c>
      <c r="B208" t="s">
        <v>2571</v>
      </c>
      <c r="C208" t="str">
        <f>VLOOKUP(Table4[[#This Row],[Gene ID]],'ridlon-genomes'!A$2:E$19843,4)</f>
        <v>WP_011964834.1</v>
      </c>
      <c r="D208" s="1">
        <v>0.31133670545710201</v>
      </c>
      <c r="E208" s="1">
        <v>0.74136121824308299</v>
      </c>
      <c r="F208" s="1">
        <v>0.449995840137904</v>
      </c>
      <c r="G208" s="1">
        <v>6.5213199979212302</v>
      </c>
      <c r="H208" s="1">
        <v>0.31500544741688602</v>
      </c>
      <c r="I208" s="1">
        <v>0.74930615153440805</v>
      </c>
    </row>
    <row r="209" spans="1:9">
      <c r="A209" t="s">
        <v>4319</v>
      </c>
      <c r="B209" t="s">
        <v>4950</v>
      </c>
      <c r="C209" t="str">
        <f>VLOOKUP(Table4[[#This Row],[Gene ID]],'ridlon-genomes'!A$2:E$19843,4)</f>
        <v>WP_005841504.1</v>
      </c>
      <c r="D209" s="1">
        <v>0.19188004623832799</v>
      </c>
      <c r="E209" s="1">
        <v>0.65264326314466303</v>
      </c>
      <c r="F209" s="1">
        <v>0.44868563911454801</v>
      </c>
      <c r="G209" s="1">
        <v>7.42816887038546</v>
      </c>
      <c r="H209" s="1">
        <v>0.19339470037269399</v>
      </c>
      <c r="I209" s="1">
        <v>0.66143614908460202</v>
      </c>
    </row>
    <row r="210" spans="1:9">
      <c r="A210" t="s">
        <v>4043</v>
      </c>
      <c r="B210" t="s">
        <v>523</v>
      </c>
      <c r="C210" t="str">
        <f>VLOOKUP(Table4[[#This Row],[Gene ID]],'ridlon-genomes'!A$2:E$19843,4)</f>
        <v>WP_012055521.1</v>
      </c>
      <c r="D210" s="1">
        <v>0.32622808547433901</v>
      </c>
      <c r="E210" s="1">
        <v>0.75061526776770904</v>
      </c>
      <c r="F210" s="1">
        <v>0.44573360159681003</v>
      </c>
      <c r="G210" s="1">
        <v>7.3156621082153501</v>
      </c>
      <c r="H210" s="1">
        <v>0.32955782661690602</v>
      </c>
      <c r="I210" s="1">
        <v>0.75624362560675396</v>
      </c>
    </row>
    <row r="211" spans="1:9">
      <c r="A211" t="s">
        <v>3379</v>
      </c>
      <c r="B211" t="s">
        <v>4686</v>
      </c>
      <c r="C211" t="str">
        <f>VLOOKUP(Table4[[#This Row],[Gene ID]],'ridlon-genomes'!A$2:E$19843,4)</f>
        <v>WP_011965064.1</v>
      </c>
      <c r="D211" s="1">
        <v>0.13180702159463101</v>
      </c>
      <c r="E211" s="1">
        <v>0.58328886504377397</v>
      </c>
      <c r="F211" s="1">
        <v>0.44539167359026099</v>
      </c>
      <c r="G211" s="1">
        <v>10.552164412273299</v>
      </c>
      <c r="H211" s="1">
        <v>0.132844569983217</v>
      </c>
      <c r="I211" s="1">
        <v>0.58812045468841601</v>
      </c>
    </row>
    <row r="212" spans="1:9">
      <c r="A212" t="s">
        <v>3904</v>
      </c>
      <c r="B212" t="s">
        <v>4853</v>
      </c>
      <c r="C212" t="str">
        <f>VLOOKUP(Table4[[#This Row],[Gene ID]],'ridlon-genomes'!A$2:E$19843,4)</f>
        <v>WP_005847335.1</v>
      </c>
      <c r="D212" s="1">
        <v>0.257454574921894</v>
      </c>
      <c r="E212" s="1">
        <v>0.70603353518130996</v>
      </c>
      <c r="F212" s="1">
        <v>0.44394376531603902</v>
      </c>
      <c r="G212" s="1">
        <v>7.2479316925878097</v>
      </c>
      <c r="H212" s="1">
        <v>0.26015854475637401</v>
      </c>
      <c r="I212" s="1">
        <v>0.71149218092696997</v>
      </c>
    </row>
    <row r="213" spans="1:9">
      <c r="A213" t="s">
        <v>3437</v>
      </c>
      <c r="B213" t="s">
        <v>4710</v>
      </c>
      <c r="C213" t="str">
        <f>VLOOKUP(Table4[[#This Row],[Gene ID]],'ridlon-genomes'!A$2:E$19843,4)</f>
        <v>WP_011965138.1</v>
      </c>
      <c r="D213" s="1">
        <v>0.23835625584239201</v>
      </c>
      <c r="E213" s="1">
        <v>0.688309839618099</v>
      </c>
      <c r="F213" s="1">
        <v>0.44271280738770902</v>
      </c>
      <c r="G213" s="1">
        <v>7.1071538224565698</v>
      </c>
      <c r="H213" s="1">
        <v>0.240597872606023</v>
      </c>
      <c r="I213" s="1">
        <v>0.69349916158811398</v>
      </c>
    </row>
    <row r="214" spans="1:9">
      <c r="A214" t="s">
        <v>4524</v>
      </c>
      <c r="B214" t="s">
        <v>4994</v>
      </c>
      <c r="C214" t="str">
        <f>VLOOKUP(Table4[[#This Row],[Gene ID]],'ridlon-genomes'!A$2:E$19843,4)</f>
        <v>WP_011964829.1</v>
      </c>
      <c r="D214" s="1">
        <v>0.231880661242471</v>
      </c>
      <c r="E214" s="1">
        <v>0.68772094577449105</v>
      </c>
      <c r="F214" s="1">
        <v>0.44118618265320397</v>
      </c>
      <c r="G214" s="1">
        <v>8.1938630090256197</v>
      </c>
      <c r="H214" s="1">
        <v>0.23379841180587699</v>
      </c>
      <c r="I214" s="1">
        <v>0.69349916158811398</v>
      </c>
    </row>
    <row r="215" spans="1:9">
      <c r="A215" t="s">
        <v>3345</v>
      </c>
      <c r="B215" t="s">
        <v>557</v>
      </c>
      <c r="C215" t="str">
        <f>VLOOKUP(Table4[[#This Row],[Gene ID]],'ridlon-genomes'!A$2:E$19843,4)</f>
        <v>WP_005844227.1</v>
      </c>
      <c r="D215" s="1">
        <v>0.26327307503255698</v>
      </c>
      <c r="E215" s="1">
        <v>0.70642025049175805</v>
      </c>
      <c r="F215" s="1">
        <v>0.44065593803761699</v>
      </c>
      <c r="G215" s="1">
        <v>7.1070028901262798</v>
      </c>
      <c r="H215" s="1">
        <v>0.26566833506162402</v>
      </c>
      <c r="I215" s="1">
        <v>0.71149218092696997</v>
      </c>
    </row>
    <row r="216" spans="1:9">
      <c r="A216" t="s">
        <v>4579</v>
      </c>
      <c r="B216" t="s">
        <v>5005</v>
      </c>
      <c r="C216" t="str">
        <f>VLOOKUP(Table4[[#This Row],[Gene ID]],'ridlon-genomes'!A$2:E$19843,4)</f>
        <v>WP_005844899.1</v>
      </c>
      <c r="D216" s="1">
        <v>0.17637839925754301</v>
      </c>
      <c r="E216" s="1">
        <v>0.64107668850141597</v>
      </c>
      <c r="F216" s="1">
        <v>0.43941959439524902</v>
      </c>
      <c r="G216" s="1">
        <v>10.7713757639028</v>
      </c>
      <c r="H216" s="1">
        <v>0.17773248605269801</v>
      </c>
      <c r="I216" s="1">
        <v>0.64643556149431103</v>
      </c>
    </row>
    <row r="217" spans="1:9">
      <c r="A217" t="s">
        <v>4369</v>
      </c>
      <c r="B217" t="s">
        <v>474</v>
      </c>
      <c r="C217" t="str">
        <f>VLOOKUP(Table4[[#This Row],[Gene ID]],'ridlon-genomes'!A$2:E$19843,4)</f>
        <v>WP_005847108.1</v>
      </c>
      <c r="D217" s="1">
        <v>0.14458062242166</v>
      </c>
      <c r="E217" s="1">
        <v>0.59214465499365498</v>
      </c>
      <c r="F217" s="1">
        <v>0.43929602809387602</v>
      </c>
      <c r="G217" s="1">
        <v>7.6767728556880401</v>
      </c>
      <c r="H217" s="1">
        <v>0.14604350035932601</v>
      </c>
      <c r="I217" s="1">
        <v>0.60058130307525004</v>
      </c>
    </row>
    <row r="218" spans="1:9">
      <c r="A218" t="s">
        <v>3946</v>
      </c>
      <c r="B218" t="s">
        <v>4868</v>
      </c>
      <c r="C218" t="str">
        <f>VLOOKUP(Table4[[#This Row],[Gene ID]],'ridlon-genomes'!A$2:E$19843,4)</f>
        <v>WP_005848013.1</v>
      </c>
      <c r="D218" s="1">
        <v>0.17798210166432299</v>
      </c>
      <c r="E218" s="1">
        <v>0.64427676930739497</v>
      </c>
      <c r="F218" s="1">
        <v>0.43797904391527398</v>
      </c>
      <c r="G218" s="1">
        <v>10.187389998202301</v>
      </c>
      <c r="H218" s="1">
        <v>0.17941362454620999</v>
      </c>
      <c r="I218" s="1">
        <v>0.65037438898000999</v>
      </c>
    </row>
    <row r="219" spans="1:9">
      <c r="A219" t="s">
        <v>3779</v>
      </c>
      <c r="B219" t="s">
        <v>4819</v>
      </c>
      <c r="C219" t="str">
        <f>VLOOKUP(Table4[[#This Row],[Gene ID]],'ridlon-genomes'!A$2:E$19843,4)</f>
        <v>WP_005846176.1</v>
      </c>
      <c r="D219" s="1">
        <v>0.36430171204900003</v>
      </c>
      <c r="E219" s="1">
        <v>0.78072835459557599</v>
      </c>
      <c r="F219" s="1">
        <v>0.43742355848536202</v>
      </c>
      <c r="G219" s="1">
        <v>7.6867128386575798</v>
      </c>
      <c r="H219" s="1">
        <v>0.36812424520605702</v>
      </c>
      <c r="I219" s="1">
        <v>0.78873832781431497</v>
      </c>
    </row>
    <row r="220" spans="1:9">
      <c r="A220" t="s">
        <v>3467</v>
      </c>
      <c r="B220" t="s">
        <v>474</v>
      </c>
      <c r="C220" t="str">
        <f>VLOOKUP(Table4[[#This Row],[Gene ID]],'ridlon-genomes'!A$2:E$19843,4)</f>
        <v>WP_008668503.1</v>
      </c>
      <c r="D220" s="1">
        <v>0.15539725368041299</v>
      </c>
      <c r="E220" s="1">
        <v>0.608803626416201</v>
      </c>
      <c r="F220" s="1">
        <v>0.435386251400943</v>
      </c>
      <c r="G220" s="1">
        <v>7.95350388554579</v>
      </c>
      <c r="H220" s="1">
        <v>0.15641860398534799</v>
      </c>
      <c r="I220" s="1">
        <v>0.61457051483555303</v>
      </c>
    </row>
    <row r="221" spans="1:9">
      <c r="A221" t="s">
        <v>3769</v>
      </c>
      <c r="B221" t="s">
        <v>4674</v>
      </c>
      <c r="C221" t="str">
        <f>VLOOKUP(Table4[[#This Row],[Gene ID]],'ridlon-genomes'!A$2:E$19843,4)</f>
        <v>WP_011965552.1</v>
      </c>
      <c r="D221" s="1">
        <v>0.22543491178271199</v>
      </c>
      <c r="E221" s="1">
        <v>0.68492962592211704</v>
      </c>
      <c r="F221" s="1">
        <v>0.43373075170306102</v>
      </c>
      <c r="G221" s="1">
        <v>8.5816323813094009</v>
      </c>
      <c r="H221" s="1">
        <v>0.227215648641381</v>
      </c>
      <c r="I221" s="1">
        <v>0.69349916158811398</v>
      </c>
    </row>
    <row r="222" spans="1:9">
      <c r="A222" t="s">
        <v>4313</v>
      </c>
      <c r="B222" t="s">
        <v>4948</v>
      </c>
      <c r="C222" t="str">
        <f>VLOOKUP(Table4[[#This Row],[Gene ID]],'ridlon-genomes'!A$2:E$19843,4)</f>
        <v>WP_005841516.1</v>
      </c>
      <c r="D222" s="1">
        <v>0.11156448878370299</v>
      </c>
      <c r="E222" s="1">
        <v>0.53960153318352999</v>
      </c>
      <c r="F222" s="1">
        <v>0.43216669152325499</v>
      </c>
      <c r="G222" s="1">
        <v>10.609869907701899</v>
      </c>
      <c r="H222" s="1">
        <v>0.112332418772318</v>
      </c>
      <c r="I222" s="1">
        <v>0.54724878874762295</v>
      </c>
    </row>
    <row r="223" spans="1:9">
      <c r="A223" t="s">
        <v>4271</v>
      </c>
      <c r="B223" t="s">
        <v>4836</v>
      </c>
      <c r="C223" t="str">
        <f>VLOOKUP(Table4[[#This Row],[Gene ID]],'ridlon-genomes'!A$2:E$19843,4)</f>
        <v>WP_005842144.1</v>
      </c>
      <c r="D223" s="1">
        <v>0.27810066099601</v>
      </c>
      <c r="E223" s="1">
        <v>0.72193320901519498</v>
      </c>
      <c r="F223" s="1">
        <v>0.43212432441669402</v>
      </c>
      <c r="G223" s="1">
        <v>7.0720528889086296</v>
      </c>
      <c r="H223" s="1">
        <v>0.281341710729618</v>
      </c>
      <c r="I223" s="1">
        <v>0.72991680787709601</v>
      </c>
    </row>
    <row r="224" spans="1:9">
      <c r="A224" t="s">
        <v>4278</v>
      </c>
      <c r="B224" t="s">
        <v>474</v>
      </c>
      <c r="C224" t="str">
        <f>VLOOKUP(Table4[[#This Row],[Gene ID]],'ridlon-genomes'!A$2:E$19843,4)</f>
        <v>WP_011964730.1</v>
      </c>
      <c r="D224" s="1">
        <v>0.22135123434102799</v>
      </c>
      <c r="E224" s="1">
        <v>0.683561052577905</v>
      </c>
      <c r="F224" s="1">
        <v>0.43172379756565499</v>
      </c>
      <c r="G224" s="1">
        <v>8.9219656954216902</v>
      </c>
      <c r="H224" s="1">
        <v>0.22311289050385</v>
      </c>
      <c r="I224" s="1">
        <v>0.68891993386290196</v>
      </c>
    </row>
    <row r="225" spans="1:9">
      <c r="A225" t="s">
        <v>4409</v>
      </c>
      <c r="B225" t="s">
        <v>4862</v>
      </c>
      <c r="C225" t="str">
        <f>VLOOKUP(Table4[[#This Row],[Gene ID]],'ridlon-genomes'!A$2:E$19843,4)</f>
        <v>WP_012056033.1</v>
      </c>
      <c r="D225" s="1">
        <v>0.188837324052641</v>
      </c>
      <c r="E225" s="1">
        <v>0.65264326314466303</v>
      </c>
      <c r="F225" s="1">
        <v>0.43078880828592497</v>
      </c>
      <c r="G225" s="1">
        <v>8.2179609151797202</v>
      </c>
      <c r="H225" s="1">
        <v>0.19060831778703999</v>
      </c>
      <c r="I225" s="1">
        <v>0.66143614908460202</v>
      </c>
    </row>
    <row r="226" spans="1:9">
      <c r="A226" t="s">
        <v>3802</v>
      </c>
      <c r="B226" t="s">
        <v>4825</v>
      </c>
      <c r="C226" t="str">
        <f>VLOOKUP(Table4[[#This Row],[Gene ID]],'ridlon-genomes'!A$2:E$19843,4)</f>
        <v>WP_005846271.1</v>
      </c>
      <c r="D226" s="1">
        <v>0.241350355974946</v>
      </c>
      <c r="E226" s="1">
        <v>0.68964783681139497</v>
      </c>
      <c r="F226" s="1">
        <v>0.429419739315343</v>
      </c>
      <c r="G226" s="1">
        <v>7.5111597421054599</v>
      </c>
      <c r="H226" s="1">
        <v>0.243467327238202</v>
      </c>
      <c r="I226" s="1">
        <v>0.69715539291106998</v>
      </c>
    </row>
    <row r="227" spans="1:9">
      <c r="A227" t="s">
        <v>4567</v>
      </c>
      <c r="B227" t="s">
        <v>474</v>
      </c>
      <c r="C227" t="str">
        <f>VLOOKUP(Table4[[#This Row],[Gene ID]],'ridlon-genomes'!A$2:E$19843,4)</f>
        <v>WP_011964894.1</v>
      </c>
      <c r="D227" s="1">
        <v>0.33206754900235202</v>
      </c>
      <c r="E227" s="1">
        <v>0.75560612569316499</v>
      </c>
      <c r="F227" s="1">
        <v>0.42925520451329802</v>
      </c>
      <c r="G227" s="1">
        <v>7.66325640591716</v>
      </c>
      <c r="H227" s="1">
        <v>0.334774714409732</v>
      </c>
      <c r="I227" s="1">
        <v>0.76140210319013202</v>
      </c>
    </row>
    <row r="228" spans="1:9">
      <c r="A228" t="s">
        <v>4223</v>
      </c>
      <c r="B228" t="s">
        <v>2063</v>
      </c>
      <c r="C228" t="str">
        <f>VLOOKUP(Table4[[#This Row],[Gene ID]],'ridlon-genomes'!A$2:E$19843,4)</f>
        <v>WP_005839286.1</v>
      </c>
      <c r="D228" s="1">
        <v>0.27506817585617399</v>
      </c>
      <c r="E228" s="1">
        <v>0.71686027474563196</v>
      </c>
      <c r="F228" s="1">
        <v>0.428893075899905</v>
      </c>
      <c r="G228" s="1">
        <v>7.8958884921288304</v>
      </c>
      <c r="H228" s="1">
        <v>0.277487060366228</v>
      </c>
      <c r="I228" s="1">
        <v>0.72316417452995796</v>
      </c>
    </row>
    <row r="229" spans="1:9">
      <c r="A229" t="s">
        <v>3406</v>
      </c>
      <c r="B229" t="s">
        <v>586</v>
      </c>
      <c r="C229" t="str">
        <f>VLOOKUP(Table4[[#This Row],[Gene ID]],'ridlon-genomes'!A$2:E$19843,4)</f>
        <v>WP_005843934.1</v>
      </c>
      <c r="D229" s="1">
        <v>0.34162348232507</v>
      </c>
      <c r="E229" s="1">
        <v>0.76623136322124397</v>
      </c>
      <c r="F229" s="1">
        <v>0.428709409817918</v>
      </c>
      <c r="G229" s="1">
        <v>7.1360033802315099</v>
      </c>
      <c r="H229" s="1">
        <v>0.343933436301738</v>
      </c>
      <c r="I229" s="1">
        <v>0.773485436471815</v>
      </c>
    </row>
    <row r="230" spans="1:9">
      <c r="A230" t="s">
        <v>3496</v>
      </c>
      <c r="B230" t="s">
        <v>4732</v>
      </c>
      <c r="C230" t="str">
        <f>VLOOKUP(Table4[[#This Row],[Gene ID]],'ridlon-genomes'!A$2:E$19843,4)</f>
        <v>WP_005845398.1</v>
      </c>
      <c r="D230" s="1">
        <v>0.263220419900344</v>
      </c>
      <c r="E230" s="1">
        <v>0.70642025049175805</v>
      </c>
      <c r="F230" s="1">
        <v>0.42787041710464002</v>
      </c>
      <c r="G230" s="1">
        <v>8.3989751235431704</v>
      </c>
      <c r="H230" s="1">
        <v>0.26522086578021298</v>
      </c>
      <c r="I230" s="1">
        <v>0.71149218092696997</v>
      </c>
    </row>
    <row r="231" spans="1:9">
      <c r="A231" t="s">
        <v>3380</v>
      </c>
      <c r="B231" t="s">
        <v>2204</v>
      </c>
      <c r="C231" t="str">
        <f>VLOOKUP(Table4[[#This Row],[Gene ID]],'ridlon-genomes'!A$2:E$19843,4)</f>
        <v>WP_008666505.1</v>
      </c>
      <c r="D231" s="1">
        <v>0.37485625750118001</v>
      </c>
      <c r="E231" s="1">
        <v>0.78491850450074396</v>
      </c>
      <c r="F231" s="1">
        <v>0.42723798069623498</v>
      </c>
      <c r="G231" s="1">
        <v>6.4730585639167897</v>
      </c>
      <c r="H231" s="1">
        <v>0.37735400559234</v>
      </c>
      <c r="I231" s="1">
        <v>0.78873832781431497</v>
      </c>
    </row>
    <row r="232" spans="1:9">
      <c r="A232" t="s">
        <v>4484</v>
      </c>
      <c r="B232" t="s">
        <v>623</v>
      </c>
      <c r="C232" t="str">
        <f>VLOOKUP(Table4[[#This Row],[Gene ID]],'ridlon-genomes'!A$2:E$19843,4)</f>
        <v>WP_005845984.1</v>
      </c>
      <c r="D232" s="1">
        <v>0.40125331185520402</v>
      </c>
      <c r="E232" s="1">
        <v>0.79721702793199101</v>
      </c>
      <c r="F232" s="1">
        <v>0.42271381179017198</v>
      </c>
      <c r="G232" s="1">
        <v>6.4456162765168301</v>
      </c>
      <c r="H232" s="1">
        <v>0.40608469860674201</v>
      </c>
      <c r="I232" s="1">
        <v>0.80449628517585703</v>
      </c>
    </row>
    <row r="233" spans="1:9">
      <c r="A233" t="s">
        <v>4097</v>
      </c>
      <c r="B233" t="s">
        <v>3255</v>
      </c>
      <c r="C233" t="str">
        <f>VLOOKUP(Table4[[#This Row],[Gene ID]],'ridlon-genomes'!A$2:E$19843,4)</f>
        <v>WP_005843521.1</v>
      </c>
      <c r="D233" s="1">
        <v>0.143543235363291</v>
      </c>
      <c r="E233" s="1">
        <v>0.59214465499365498</v>
      </c>
      <c r="F233" s="1">
        <v>0.42209446607996398</v>
      </c>
      <c r="G233" s="1">
        <v>8.44790370146832</v>
      </c>
      <c r="H233" s="1">
        <v>0.14454691379905599</v>
      </c>
      <c r="I233" s="1">
        <v>0.60058130307525004</v>
      </c>
    </row>
    <row r="234" spans="1:9">
      <c r="A234" t="s">
        <v>4074</v>
      </c>
      <c r="B234" t="s">
        <v>474</v>
      </c>
      <c r="C234" t="str">
        <f>VLOOKUP(Table4[[#This Row],[Gene ID]],'ridlon-genomes'!A$2:E$19843,4)</f>
        <v>WP_008781520.1</v>
      </c>
      <c r="D234" s="1">
        <v>0.22048820533188901</v>
      </c>
      <c r="E234" s="1">
        <v>0.683012326971285</v>
      </c>
      <c r="F234" s="1">
        <v>0.41865813464117202</v>
      </c>
      <c r="G234" s="1">
        <v>7.4432442212531198</v>
      </c>
      <c r="H234" s="1">
        <v>0.221661140866759</v>
      </c>
      <c r="I234" s="1">
        <v>0.68891993386290196</v>
      </c>
    </row>
    <row r="235" spans="1:9">
      <c r="A235" t="s">
        <v>4598</v>
      </c>
      <c r="B235" t="s">
        <v>5022</v>
      </c>
      <c r="C235" t="str">
        <f>VLOOKUP(Table4[[#This Row],[Gene ID]],'ridlon-genomes'!A$2:E$19843,4)</f>
        <v>WP_005844860.1</v>
      </c>
      <c r="D235" s="1">
        <v>0.14037069400100499</v>
      </c>
      <c r="E235" s="1">
        <v>0.59214465499365498</v>
      </c>
      <c r="F235" s="1">
        <v>0.41264685752262398</v>
      </c>
      <c r="G235" s="1">
        <v>10.0322027340173</v>
      </c>
      <c r="H235" s="1">
        <v>0.14129362208896001</v>
      </c>
      <c r="I235" s="1">
        <v>0.60058130307525004</v>
      </c>
    </row>
    <row r="236" spans="1:9">
      <c r="A236" t="s">
        <v>4184</v>
      </c>
      <c r="B236" t="s">
        <v>4666</v>
      </c>
      <c r="C236" t="str">
        <f>VLOOKUP(Table4[[#This Row],[Gene ID]],'ridlon-genomes'!A$2:E$19843,4)</f>
        <v>WP_012055716.1</v>
      </c>
      <c r="D236" s="1">
        <v>0.31971142869144797</v>
      </c>
      <c r="E236" s="1">
        <v>0.74617581730555405</v>
      </c>
      <c r="F236" s="1">
        <v>0.41262181717811403</v>
      </c>
      <c r="G236" s="1">
        <v>8.1020297260433995</v>
      </c>
      <c r="H236" s="1">
        <v>0.322750420822212</v>
      </c>
      <c r="I236" s="1">
        <v>0.75286138768978805</v>
      </c>
    </row>
    <row r="237" spans="1:9">
      <c r="A237" t="s">
        <v>4340</v>
      </c>
      <c r="B237" t="s">
        <v>4955</v>
      </c>
      <c r="C237" t="str">
        <f>VLOOKUP(Table4[[#This Row],[Gene ID]],'ridlon-genomes'!A$2:E$19843,4)</f>
        <v>WP_005851494.1</v>
      </c>
      <c r="D237" s="1">
        <v>0.13057746711307799</v>
      </c>
      <c r="E237" s="1">
        <v>0.58264530822307503</v>
      </c>
      <c r="F237" s="1">
        <v>0.41220424529460598</v>
      </c>
      <c r="G237" s="1">
        <v>8.1076038984789101</v>
      </c>
      <c r="H237" s="1">
        <v>0.131242928306154</v>
      </c>
      <c r="I237" s="1">
        <v>0.58812045468841601</v>
      </c>
    </row>
    <row r="238" spans="1:9">
      <c r="A238" t="s">
        <v>3695</v>
      </c>
      <c r="B238" t="s">
        <v>3088</v>
      </c>
      <c r="C238" t="str">
        <f>VLOOKUP(Table4[[#This Row],[Gene ID]],'ridlon-genomes'!A$2:E$19843,4)</f>
        <v>WP_011965413.1</v>
      </c>
      <c r="D238" s="1">
        <v>0.30966559940108002</v>
      </c>
      <c r="E238" s="1">
        <v>0.74091443857398698</v>
      </c>
      <c r="F238" s="1">
        <v>0.40879623825167</v>
      </c>
      <c r="G238" s="1">
        <v>8.4485343462033509</v>
      </c>
      <c r="H238" s="1">
        <v>0.31223321931536402</v>
      </c>
      <c r="I238" s="1">
        <v>0.747408079036193</v>
      </c>
    </row>
    <row r="239" spans="1:9">
      <c r="A239" t="s">
        <v>4399</v>
      </c>
      <c r="B239" t="s">
        <v>4770</v>
      </c>
      <c r="C239" t="str">
        <f>VLOOKUP(Table4[[#This Row],[Gene ID]],'ridlon-genomes'!A$2:E$19843,4)</f>
        <v>WP_012056022.1</v>
      </c>
      <c r="D239" s="1">
        <v>0.35316009822148198</v>
      </c>
      <c r="E239" s="1">
        <v>0.77254330531372595</v>
      </c>
      <c r="F239" s="1">
        <v>0.40869800583663601</v>
      </c>
      <c r="G239" s="1">
        <v>7.9023360031623202</v>
      </c>
      <c r="H239" s="1">
        <v>0.35549966791663001</v>
      </c>
      <c r="I239" s="1">
        <v>0.77791972989454705</v>
      </c>
    </row>
    <row r="240" spans="1:9">
      <c r="A240" t="s">
        <v>4049</v>
      </c>
      <c r="B240" t="s">
        <v>2126</v>
      </c>
      <c r="C240" t="str">
        <f>VLOOKUP(Table4[[#This Row],[Gene ID]],'ridlon-genomes'!A$2:E$19843,4)</f>
        <v>WP_005846598.1</v>
      </c>
      <c r="D240" s="1">
        <v>0.29008206585483898</v>
      </c>
      <c r="E240" s="1">
        <v>0.73083522321653505</v>
      </c>
      <c r="F240" s="1">
        <v>0.40804227144665001</v>
      </c>
      <c r="G240" s="1">
        <v>7.6899314728571797</v>
      </c>
      <c r="H240" s="1">
        <v>0.292422064965212</v>
      </c>
      <c r="I240" s="1">
        <v>0.73673063687169005</v>
      </c>
    </row>
    <row r="241" spans="1:9">
      <c r="A241" t="s">
        <v>3660</v>
      </c>
      <c r="B241" t="s">
        <v>4784</v>
      </c>
      <c r="C241" t="str">
        <f>VLOOKUP(Table4[[#This Row],[Gene ID]],'ridlon-genomes'!A$2:E$19843,4)</f>
        <v>WP_005845877.1</v>
      </c>
      <c r="D241" s="1">
        <v>0.31617706305142201</v>
      </c>
      <c r="E241" s="1">
        <v>0.74534903508277495</v>
      </c>
      <c r="F241" s="1">
        <v>0.407849720958182</v>
      </c>
      <c r="G241" s="1">
        <v>8.2090483801790803</v>
      </c>
      <c r="H241" s="1">
        <v>0.31868408158612999</v>
      </c>
      <c r="I241" s="1">
        <v>0.75149896747732803</v>
      </c>
    </row>
    <row r="242" spans="1:9">
      <c r="A242" t="s">
        <v>4151</v>
      </c>
      <c r="B242" t="s">
        <v>3171</v>
      </c>
      <c r="C242" t="str">
        <f>VLOOKUP(Table4[[#This Row],[Gene ID]],'ridlon-genomes'!A$2:E$19843,4)</f>
        <v>WP_005852552.1</v>
      </c>
      <c r="D242" s="1">
        <v>0.19074573775648801</v>
      </c>
      <c r="E242" s="1">
        <v>0.65264326314466303</v>
      </c>
      <c r="F242" s="1">
        <v>0.40553819475686098</v>
      </c>
      <c r="G242" s="1">
        <v>8.7445206409903307</v>
      </c>
      <c r="H242" s="1">
        <v>0.19209083110026601</v>
      </c>
      <c r="I242" s="1">
        <v>0.66143614908460202</v>
      </c>
    </row>
    <row r="243" spans="1:9">
      <c r="A243" t="s">
        <v>4570</v>
      </c>
      <c r="B243" t="s">
        <v>663</v>
      </c>
      <c r="C243" t="str">
        <f>VLOOKUP(Table4[[#This Row],[Gene ID]],'ridlon-genomes'!A$2:E$19843,4)</f>
        <v>WP_008781412.1</v>
      </c>
      <c r="D243" s="1">
        <v>0.27102140005243602</v>
      </c>
      <c r="E243" s="1">
        <v>0.71142531568962897</v>
      </c>
      <c r="F243" s="1">
        <v>0.40486485489702401</v>
      </c>
      <c r="G243" s="1">
        <v>7.0991418830656503</v>
      </c>
      <c r="H243" s="1">
        <v>0.27427145763276001</v>
      </c>
      <c r="I243" s="1">
        <v>0.71890768606433098</v>
      </c>
    </row>
    <row r="244" spans="1:9">
      <c r="A244" t="s">
        <v>3793</v>
      </c>
      <c r="B244" t="s">
        <v>4823</v>
      </c>
      <c r="C244" t="str">
        <f>VLOOKUP(Table4[[#This Row],[Gene ID]],'ridlon-genomes'!A$2:E$19843,4)</f>
        <v>WP_005846213.1</v>
      </c>
      <c r="D244" s="1">
        <v>0.18636327771057901</v>
      </c>
      <c r="E244" s="1">
        <v>0.65264326314466303</v>
      </c>
      <c r="F244" s="1">
        <v>0.402470991373991</v>
      </c>
      <c r="G244" s="1">
        <v>8.2209524246156001</v>
      </c>
      <c r="H244" s="1">
        <v>0.188092713337878</v>
      </c>
      <c r="I244" s="1">
        <v>0.66143614908460202</v>
      </c>
    </row>
    <row r="245" spans="1:9">
      <c r="A245" t="s">
        <v>3767</v>
      </c>
      <c r="B245" t="s">
        <v>4745</v>
      </c>
      <c r="C245" t="str">
        <f>VLOOKUP(Table4[[#This Row],[Gene ID]],'ridlon-genomes'!A$2:E$19843,4)</f>
        <v>-</v>
      </c>
      <c r="D245" s="1">
        <v>0.48964226396471899</v>
      </c>
      <c r="E245" s="1">
        <v>0.83993809512686302</v>
      </c>
      <c r="F245" s="1">
        <v>0.40169430646839899</v>
      </c>
      <c r="G245" s="1">
        <v>7.33045387722564</v>
      </c>
      <c r="H245" s="1">
        <v>0.49429030574544602</v>
      </c>
      <c r="I245" s="1">
        <v>0.84545894816414702</v>
      </c>
    </row>
    <row r="246" spans="1:9">
      <c r="A246" t="s">
        <v>4582</v>
      </c>
      <c r="B246" t="s">
        <v>5008</v>
      </c>
      <c r="C246" t="str">
        <f>VLOOKUP(Table4[[#This Row],[Gene ID]],'ridlon-genomes'!A$2:E$19843,4)</f>
        <v>WP_002558052.1</v>
      </c>
      <c r="D246" s="1">
        <v>0.20753894945562501</v>
      </c>
      <c r="E246" s="1">
        <v>0.67123926452296501</v>
      </c>
      <c r="F246" s="1">
        <v>0.39958708696543699</v>
      </c>
      <c r="G246" s="1">
        <v>8.5458135304239899</v>
      </c>
      <c r="H246" s="1">
        <v>0.20870478928049699</v>
      </c>
      <c r="I246" s="1">
        <v>0.67727274041915397</v>
      </c>
    </row>
    <row r="247" spans="1:9">
      <c r="A247" t="s">
        <v>4317</v>
      </c>
      <c r="B247" t="s">
        <v>4949</v>
      </c>
      <c r="C247" t="str">
        <f>VLOOKUP(Table4[[#This Row],[Gene ID]],'ridlon-genomes'!A$2:E$19843,4)</f>
        <v>WP_005840106.1</v>
      </c>
      <c r="D247" s="1">
        <v>0.18650364715176099</v>
      </c>
      <c r="E247" s="1">
        <v>0.65264326314466303</v>
      </c>
      <c r="F247" s="1">
        <v>0.39867445498664</v>
      </c>
      <c r="G247" s="1">
        <v>9.8801966943140798</v>
      </c>
      <c r="H247" s="1">
        <v>0.18776641430042301</v>
      </c>
      <c r="I247" s="1">
        <v>0.66143614908460202</v>
      </c>
    </row>
    <row r="248" spans="1:9">
      <c r="A248" t="s">
        <v>4428</v>
      </c>
      <c r="B248" t="s">
        <v>4729</v>
      </c>
      <c r="C248" t="str">
        <f>VLOOKUP(Table4[[#This Row],[Gene ID]],'ridlon-genomes'!A$2:E$19843,4)</f>
        <v>WP_005840202.1</v>
      </c>
      <c r="D248" s="1">
        <v>0.19147558606933701</v>
      </c>
      <c r="E248" s="1">
        <v>0.65264326314466303</v>
      </c>
      <c r="F248" s="1">
        <v>0.396405899387132</v>
      </c>
      <c r="G248" s="1">
        <v>8.4049694840895892</v>
      </c>
      <c r="H248" s="1">
        <v>0.192206523434964</v>
      </c>
      <c r="I248" s="1">
        <v>0.66143614908460202</v>
      </c>
    </row>
    <row r="249" spans="1:9">
      <c r="A249" t="s">
        <v>4583</v>
      </c>
      <c r="B249" t="s">
        <v>3250</v>
      </c>
      <c r="C249" t="str">
        <f>VLOOKUP(Table4[[#This Row],[Gene ID]],'ridlon-genomes'!A$2:E$19843,4)</f>
        <v>WP_005844893.1</v>
      </c>
      <c r="D249" s="1">
        <v>0.227192715946607</v>
      </c>
      <c r="E249" s="1">
        <v>0.68492962592211704</v>
      </c>
      <c r="F249" s="1">
        <v>0.39536061901585701</v>
      </c>
      <c r="G249" s="1">
        <v>10.8721030590458</v>
      </c>
      <c r="H249" s="1">
        <v>0.22863860664814001</v>
      </c>
      <c r="I249" s="1">
        <v>0.69349916158811398</v>
      </c>
    </row>
    <row r="250" spans="1:9">
      <c r="A250" t="s">
        <v>4594</v>
      </c>
      <c r="B250" t="s">
        <v>5018</v>
      </c>
      <c r="C250" t="str">
        <f>VLOOKUP(Table4[[#This Row],[Gene ID]],'ridlon-genomes'!A$2:E$19843,4)</f>
        <v>WP_005844868.1</v>
      </c>
      <c r="D250" s="1">
        <v>0.28813558462900402</v>
      </c>
      <c r="E250" s="1">
        <v>0.72939860185962402</v>
      </c>
      <c r="F250" s="1">
        <v>0.394634850165347</v>
      </c>
      <c r="G250" s="1">
        <v>11.4577079607029</v>
      </c>
      <c r="H250" s="1">
        <v>0.29011249189939903</v>
      </c>
      <c r="I250" s="1">
        <v>0.73226541936829703</v>
      </c>
    </row>
    <row r="251" spans="1:9">
      <c r="A251" t="s">
        <v>4418</v>
      </c>
      <c r="B251" t="s">
        <v>773</v>
      </c>
      <c r="C251" t="str">
        <f>VLOOKUP(Table4[[#This Row],[Gene ID]],'ridlon-genomes'!A$2:E$19843,4)</f>
        <v>WP_005851235.1</v>
      </c>
      <c r="D251" s="1">
        <v>0.172596447606575</v>
      </c>
      <c r="E251" s="1">
        <v>0.63376262957005003</v>
      </c>
      <c r="F251" s="1">
        <v>0.39345892959588102</v>
      </c>
      <c r="G251" s="1">
        <v>8.1086239794006794</v>
      </c>
      <c r="H251" s="1">
        <v>0.17307251554877001</v>
      </c>
      <c r="I251" s="1">
        <v>0.64064590161386104</v>
      </c>
    </row>
    <row r="252" spans="1:9">
      <c r="A252" t="s">
        <v>4525</v>
      </c>
      <c r="B252" t="s">
        <v>474</v>
      </c>
      <c r="C252" t="str">
        <f>VLOOKUP(Table4[[#This Row],[Gene ID]],'ridlon-genomes'!A$2:E$19843,4)</f>
        <v>WP_011964830.1</v>
      </c>
      <c r="D252" s="1">
        <v>0.36907196973391398</v>
      </c>
      <c r="E252" s="1">
        <v>0.78491850450074396</v>
      </c>
      <c r="F252" s="1">
        <v>0.39318982426091198</v>
      </c>
      <c r="G252" s="1">
        <v>7.4988510154288202</v>
      </c>
      <c r="H252" s="1">
        <v>0.37172425232439299</v>
      </c>
      <c r="I252" s="1">
        <v>0.78873832781431497</v>
      </c>
    </row>
    <row r="253" spans="1:9">
      <c r="A253" t="s">
        <v>4193</v>
      </c>
      <c r="B253" t="s">
        <v>2300</v>
      </c>
      <c r="C253" t="str">
        <f>VLOOKUP(Table4[[#This Row],[Gene ID]],'ridlon-genomes'!A$2:E$19843,4)</f>
        <v>WP_005841745.1</v>
      </c>
      <c r="D253" s="1">
        <v>0.29484250371107001</v>
      </c>
      <c r="E253" s="1">
        <v>0.73359270463257098</v>
      </c>
      <c r="F253" s="1">
        <v>0.39241324867543997</v>
      </c>
      <c r="G253" s="1">
        <v>7.5789544655483096</v>
      </c>
      <c r="H253" s="1">
        <v>0.29770064272569602</v>
      </c>
      <c r="I253" s="1">
        <v>0.73875668201119604</v>
      </c>
    </row>
    <row r="254" spans="1:9">
      <c r="A254" t="s">
        <v>3549</v>
      </c>
      <c r="B254" t="s">
        <v>3105</v>
      </c>
      <c r="C254" t="str">
        <f>VLOOKUP(Table4[[#This Row],[Gene ID]],'ridlon-genomes'!A$2:E$19843,4)</f>
        <v>WP_011965249.1</v>
      </c>
      <c r="D254" s="1">
        <v>0.27263309240162198</v>
      </c>
      <c r="E254" s="1">
        <v>0.71324166016009705</v>
      </c>
      <c r="F254" s="1">
        <v>0.390475049056693</v>
      </c>
      <c r="G254" s="1">
        <v>7.3130496878199898</v>
      </c>
      <c r="H254" s="1">
        <v>0.27500262108097701</v>
      </c>
      <c r="I254" s="1">
        <v>0.71944063825983096</v>
      </c>
    </row>
    <row r="255" spans="1:9">
      <c r="A255" t="s">
        <v>3349</v>
      </c>
      <c r="B255" t="s">
        <v>3088</v>
      </c>
      <c r="C255" t="str">
        <f>VLOOKUP(Table4[[#This Row],[Gene ID]],'ridlon-genomes'!A$2:E$19843,4)</f>
        <v>WP_011964623.1</v>
      </c>
      <c r="D255" s="1">
        <v>0.21331132172546799</v>
      </c>
      <c r="E255" s="1">
        <v>0.67146265938062999</v>
      </c>
      <c r="F255" s="1">
        <v>0.389977874420397</v>
      </c>
      <c r="G255" s="1">
        <v>8.3410373985631292</v>
      </c>
      <c r="H255" s="1">
        <v>0.214537292462218</v>
      </c>
      <c r="I255" s="1">
        <v>0.67845552117402197</v>
      </c>
    </row>
    <row r="256" spans="1:9">
      <c r="A256" t="s">
        <v>3772</v>
      </c>
      <c r="B256" t="s">
        <v>4815</v>
      </c>
      <c r="C256" t="str">
        <f>VLOOKUP(Table4[[#This Row],[Gene ID]],'ridlon-genomes'!A$2:E$19843,4)</f>
        <v>WP_005846138.1</v>
      </c>
      <c r="D256" s="1">
        <v>0.20526790908776801</v>
      </c>
      <c r="E256" s="1">
        <v>0.67123926452296501</v>
      </c>
      <c r="F256" s="1">
        <v>0.38839696950709002</v>
      </c>
      <c r="G256" s="1">
        <v>10.3418911510207</v>
      </c>
      <c r="H256" s="1">
        <v>0.20657428934533001</v>
      </c>
      <c r="I256" s="1">
        <v>0.67727274041915397</v>
      </c>
    </row>
    <row r="257" spans="1:9">
      <c r="A257" t="s">
        <v>3463</v>
      </c>
      <c r="B257" t="s">
        <v>2198</v>
      </c>
      <c r="C257" t="str">
        <f>VLOOKUP(Table4[[#This Row],[Gene ID]],'ridlon-genomes'!A$2:E$19843,4)</f>
        <v>WP_005849650.1</v>
      </c>
      <c r="D257" s="1">
        <v>0.29863484325701301</v>
      </c>
      <c r="E257" s="1">
        <v>0.73359270463257098</v>
      </c>
      <c r="F257" s="1">
        <v>0.38715637897684402</v>
      </c>
      <c r="G257" s="1">
        <v>9.0291688807309392</v>
      </c>
      <c r="H257" s="1">
        <v>0.30073333740215702</v>
      </c>
      <c r="I257" s="1">
        <v>0.73875668201119604</v>
      </c>
    </row>
    <row r="258" spans="1:9">
      <c r="A258" t="s">
        <v>3333</v>
      </c>
      <c r="B258" t="s">
        <v>4673</v>
      </c>
      <c r="C258" t="str">
        <f>VLOOKUP(Table4[[#This Row],[Gene ID]],'ridlon-genomes'!A$2:E$19843,4)</f>
        <v>WP_008781347.1</v>
      </c>
      <c r="D258" s="1">
        <v>0.29469842737408303</v>
      </c>
      <c r="E258" s="1">
        <v>0.73359270463257098</v>
      </c>
      <c r="F258" s="1">
        <v>0.38690489352819102</v>
      </c>
      <c r="G258" s="1">
        <v>7.1273961602157998</v>
      </c>
      <c r="H258" s="1">
        <v>0.29595584183611801</v>
      </c>
      <c r="I258" s="1">
        <v>0.73875668201119604</v>
      </c>
    </row>
    <row r="259" spans="1:9">
      <c r="A259" t="s">
        <v>4527</v>
      </c>
      <c r="B259" t="s">
        <v>3234</v>
      </c>
      <c r="C259" t="str">
        <f>VLOOKUP(Table4[[#This Row],[Gene ID]],'ridlon-genomes'!A$2:E$19843,4)</f>
        <v>WP_011964832.1</v>
      </c>
      <c r="D259" s="1">
        <v>0.258888545523419</v>
      </c>
      <c r="E259" s="1">
        <v>0.70603353518130996</v>
      </c>
      <c r="F259" s="1">
        <v>0.38573498436061299</v>
      </c>
      <c r="G259" s="1">
        <v>8.3375407716082801</v>
      </c>
      <c r="H259" s="1">
        <v>0.26083332353959499</v>
      </c>
      <c r="I259" s="1">
        <v>0.71149218092696997</v>
      </c>
    </row>
    <row r="260" spans="1:9">
      <c r="A260" t="s">
        <v>3925</v>
      </c>
      <c r="B260" t="s">
        <v>3088</v>
      </c>
      <c r="C260" t="str">
        <f>VLOOKUP(Table4[[#This Row],[Gene ID]],'ridlon-genomes'!A$2:E$19843,4)</f>
        <v>WP_005848098.1</v>
      </c>
      <c r="D260" s="1">
        <v>0.25643211718549402</v>
      </c>
      <c r="E260" s="1">
        <v>0.70603353518130996</v>
      </c>
      <c r="F260" s="1">
        <v>0.38465507986444603</v>
      </c>
      <c r="G260" s="1">
        <v>9.7482237533452807</v>
      </c>
      <c r="H260" s="1">
        <v>0.25822778206761998</v>
      </c>
      <c r="I260" s="1">
        <v>0.71149218092696997</v>
      </c>
    </row>
    <row r="261" spans="1:9">
      <c r="A261" t="s">
        <v>3512</v>
      </c>
      <c r="B261" t="s">
        <v>2122</v>
      </c>
      <c r="C261" t="str">
        <f>VLOOKUP(Table4[[#This Row],[Gene ID]],'ridlon-genomes'!A$2:E$19843,4)</f>
        <v>WP_011964635.1</v>
      </c>
      <c r="D261" s="1">
        <v>0.20965629234271099</v>
      </c>
      <c r="E261" s="1">
        <v>0.67123926452296501</v>
      </c>
      <c r="F261" s="1">
        <v>0.38255280193060998</v>
      </c>
      <c r="G261" s="1">
        <v>8.2931086422293099</v>
      </c>
      <c r="H261" s="1">
        <v>0.21078349374264199</v>
      </c>
      <c r="I261" s="1">
        <v>0.67727274041915397</v>
      </c>
    </row>
    <row r="262" spans="1:9">
      <c r="A262" t="s">
        <v>4605</v>
      </c>
      <c r="B262" t="s">
        <v>5029</v>
      </c>
      <c r="C262" t="str">
        <f>VLOOKUP(Table4[[#This Row],[Gene ID]],'ridlon-genomes'!A$2:E$19843,4)</f>
        <v>WP_005844847.1</v>
      </c>
      <c r="D262" s="1">
        <v>0.217077373341763</v>
      </c>
      <c r="E262" s="1">
        <v>0.68017576980418903</v>
      </c>
      <c r="F262" s="1">
        <v>0.38251262849975898</v>
      </c>
      <c r="G262" s="1">
        <v>10.4359875474447</v>
      </c>
      <c r="H262" s="1">
        <v>0.218428544982113</v>
      </c>
      <c r="I262" s="1">
        <v>0.68440944094395295</v>
      </c>
    </row>
    <row r="263" spans="1:9">
      <c r="A263" t="s">
        <v>4493</v>
      </c>
      <c r="B263" t="s">
        <v>474</v>
      </c>
      <c r="C263" t="str">
        <f>VLOOKUP(Table4[[#This Row],[Gene ID]],'ridlon-genomes'!A$2:E$19843,4)</f>
        <v>WP_005841962.1</v>
      </c>
      <c r="D263" s="1">
        <v>0.27840970241880902</v>
      </c>
      <c r="E263" s="1">
        <v>0.72193320901519498</v>
      </c>
      <c r="F263" s="1">
        <v>0.381035686288763</v>
      </c>
      <c r="G263" s="1">
        <v>6.67846610197725</v>
      </c>
      <c r="H263" s="1">
        <v>0.28069293204165902</v>
      </c>
      <c r="I263" s="1">
        <v>0.72991680787709601</v>
      </c>
    </row>
    <row r="264" spans="1:9">
      <c r="A264" t="s">
        <v>3776</v>
      </c>
      <c r="B264" t="s">
        <v>474</v>
      </c>
      <c r="C264" t="str">
        <f>VLOOKUP(Table4[[#This Row],[Gene ID]],'ridlon-genomes'!A$2:E$19843,4)</f>
        <v>WP_005846158.1</v>
      </c>
      <c r="D264" s="1">
        <v>0.248515464993112</v>
      </c>
      <c r="E264" s="1">
        <v>0.702752238144422</v>
      </c>
      <c r="F264" s="1">
        <v>0.38023545120572699</v>
      </c>
      <c r="G264" s="1">
        <v>12.055749441439399</v>
      </c>
      <c r="H264" s="1">
        <v>0.25008389683614002</v>
      </c>
      <c r="I264" s="1">
        <v>0.70718745101174096</v>
      </c>
    </row>
    <row r="265" spans="1:9">
      <c r="A265" t="s">
        <v>3618</v>
      </c>
      <c r="B265" t="s">
        <v>4747</v>
      </c>
      <c r="C265" t="str">
        <f>VLOOKUP(Table4[[#This Row],[Gene ID]],'ridlon-genomes'!A$2:E$19843,4)</f>
        <v>WP_011965368.1</v>
      </c>
      <c r="D265" s="1">
        <v>0.39325390656352899</v>
      </c>
      <c r="E265" s="1">
        <v>0.79238310698978298</v>
      </c>
      <c r="F265" s="1">
        <v>0.37834661076417397</v>
      </c>
      <c r="G265" s="1">
        <v>6.8591456320611401</v>
      </c>
      <c r="H265" s="1">
        <v>0.39597063339441002</v>
      </c>
      <c r="I265" s="1">
        <v>0.79563959178504295</v>
      </c>
    </row>
    <row r="266" spans="1:9">
      <c r="A266" t="s">
        <v>3992</v>
      </c>
      <c r="B266" t="s">
        <v>2102</v>
      </c>
      <c r="C266" t="str">
        <f>VLOOKUP(Table4[[#This Row],[Gene ID]],'ridlon-genomes'!A$2:E$19843,4)</f>
        <v>WP_011965823.1</v>
      </c>
      <c r="D266" s="1">
        <v>0.264077194057527</v>
      </c>
      <c r="E266" s="1">
        <v>0.70642025049175805</v>
      </c>
      <c r="F266" s="1">
        <v>0.377716139851063</v>
      </c>
      <c r="G266" s="1">
        <v>8.2300675914644401</v>
      </c>
      <c r="H266" s="1">
        <v>0.26516078984552999</v>
      </c>
      <c r="I266" s="1">
        <v>0.71149218092696997</v>
      </c>
    </row>
    <row r="267" spans="1:9">
      <c r="A267" t="s">
        <v>4273</v>
      </c>
      <c r="B267" t="s">
        <v>543</v>
      </c>
      <c r="C267" t="str">
        <f>VLOOKUP(Table4[[#This Row],[Gene ID]],'ridlon-genomes'!A$2:E$19843,4)</f>
        <v>WP_005842148.1</v>
      </c>
      <c r="D267" s="1">
        <v>0.33868678402060498</v>
      </c>
      <c r="E267" s="1">
        <v>0.76555569920412003</v>
      </c>
      <c r="F267" s="1">
        <v>0.37764285933740399</v>
      </c>
      <c r="G267" s="1">
        <v>7.4172221526492503</v>
      </c>
      <c r="H267" s="1">
        <v>0.34015748302833199</v>
      </c>
      <c r="I267" s="1">
        <v>0.76857645488672199</v>
      </c>
    </row>
    <row r="268" spans="1:9">
      <c r="A268" t="s">
        <v>3429</v>
      </c>
      <c r="B268" t="s">
        <v>474</v>
      </c>
      <c r="C268" t="str">
        <f>VLOOKUP(Table4[[#This Row],[Gene ID]],'ridlon-genomes'!A$2:E$19843,4)</f>
        <v>WP_008666378.1</v>
      </c>
      <c r="D268" s="1">
        <v>0.38175143248356502</v>
      </c>
      <c r="E268" s="1">
        <v>0.78491850450074396</v>
      </c>
      <c r="F268" s="1">
        <v>0.37667676638736602</v>
      </c>
      <c r="G268" s="1">
        <v>8.4690018800030007</v>
      </c>
      <c r="H268" s="1">
        <v>0.38473918839618498</v>
      </c>
      <c r="I268" s="1">
        <v>0.78873832781431497</v>
      </c>
    </row>
    <row r="269" spans="1:9">
      <c r="A269" t="s">
        <v>4592</v>
      </c>
      <c r="B269" t="s">
        <v>5016</v>
      </c>
      <c r="C269" t="str">
        <f>VLOOKUP(Table4[[#This Row],[Gene ID]],'ridlon-genomes'!A$2:E$19843,4)</f>
        <v>WP_005844872.1</v>
      </c>
      <c r="D269" s="1">
        <v>0.23835821298587101</v>
      </c>
      <c r="E269" s="1">
        <v>0.688309839618099</v>
      </c>
      <c r="F269" s="1">
        <v>0.376606790637662</v>
      </c>
      <c r="G269" s="1">
        <v>10.0374486642925</v>
      </c>
      <c r="H269" s="1">
        <v>0.239732956020479</v>
      </c>
      <c r="I269" s="1">
        <v>0.69349916158811398</v>
      </c>
    </row>
    <row r="270" spans="1:9">
      <c r="A270" t="s">
        <v>4211</v>
      </c>
      <c r="B270" t="s">
        <v>3143</v>
      </c>
      <c r="C270" t="str">
        <f>VLOOKUP(Table4[[#This Row],[Gene ID]],'ridlon-genomes'!A$2:E$19843,4)</f>
        <v>WP_005839527.1</v>
      </c>
      <c r="D270" s="1">
        <v>0.31567566574090999</v>
      </c>
      <c r="E270" s="1">
        <v>0.74534903508277495</v>
      </c>
      <c r="F270" s="1">
        <v>0.37290676686853502</v>
      </c>
      <c r="G270" s="1">
        <v>7.7996933469452996</v>
      </c>
      <c r="H270" s="1">
        <v>0.31824011561370602</v>
      </c>
      <c r="I270" s="1">
        <v>0.75149896747732803</v>
      </c>
    </row>
    <row r="271" spans="1:9">
      <c r="A271" t="s">
        <v>3821</v>
      </c>
      <c r="B271" t="s">
        <v>2490</v>
      </c>
      <c r="C271" t="str">
        <f>VLOOKUP(Table4[[#This Row],[Gene ID]],'ridlon-genomes'!A$2:E$19843,4)</f>
        <v>WP_005845557.1</v>
      </c>
      <c r="D271" s="1">
        <v>0.31942437430794801</v>
      </c>
      <c r="E271" s="1">
        <v>0.74617581730555405</v>
      </c>
      <c r="F271" s="1">
        <v>0.37202406157151802</v>
      </c>
      <c r="G271" s="1">
        <v>7.1535192282168403</v>
      </c>
      <c r="H271" s="1">
        <v>0.32141414627917098</v>
      </c>
      <c r="I271" s="1">
        <v>0.75150171558934298</v>
      </c>
    </row>
    <row r="272" spans="1:9">
      <c r="A272" t="s">
        <v>3434</v>
      </c>
      <c r="B272" t="s">
        <v>4708</v>
      </c>
      <c r="C272" t="str">
        <f>VLOOKUP(Table4[[#This Row],[Gene ID]],'ridlon-genomes'!A$2:E$19843,4)</f>
        <v>WP_011965131.1</v>
      </c>
      <c r="D272" s="1">
        <v>0.20889817102645</v>
      </c>
      <c r="E272" s="1">
        <v>0.67123926452296501</v>
      </c>
      <c r="F272" s="1">
        <v>0.36681239133664501</v>
      </c>
      <c r="G272" s="1">
        <v>8.7294822398849998</v>
      </c>
      <c r="H272" s="1">
        <v>0.20986124800835601</v>
      </c>
      <c r="I272" s="1">
        <v>0.67727274041915397</v>
      </c>
    </row>
    <row r="273" spans="1:9">
      <c r="A273" t="s">
        <v>3957</v>
      </c>
      <c r="B273" t="s">
        <v>3097</v>
      </c>
      <c r="C273" t="str">
        <f>VLOOKUP(Table4[[#This Row],[Gene ID]],'ridlon-genomes'!A$2:E$19843,4)</f>
        <v>WP_005843331.1</v>
      </c>
      <c r="D273" s="1">
        <v>0.245855150836679</v>
      </c>
      <c r="E273" s="1">
        <v>0.698126188729986</v>
      </c>
      <c r="F273" s="1">
        <v>0.36617235445212498</v>
      </c>
      <c r="G273" s="1">
        <v>8.1378159461456896</v>
      </c>
      <c r="H273" s="1">
        <v>0.24703772343963801</v>
      </c>
      <c r="I273" s="1">
        <v>0.70294867859755095</v>
      </c>
    </row>
    <row r="274" spans="1:9">
      <c r="A274" t="s">
        <v>4490</v>
      </c>
      <c r="B274" t="s">
        <v>3088</v>
      </c>
      <c r="C274" t="str">
        <f>VLOOKUP(Table4[[#This Row],[Gene ID]],'ridlon-genomes'!A$2:E$19843,4)</f>
        <v>WP_011964803.1</v>
      </c>
      <c r="D274" s="1">
        <v>0.23824779488120601</v>
      </c>
      <c r="E274" s="1">
        <v>0.688309839618099</v>
      </c>
      <c r="F274" s="1">
        <v>0.36607735347583298</v>
      </c>
      <c r="G274" s="1">
        <v>11.4403852487723</v>
      </c>
      <c r="H274" s="1">
        <v>0.23962554220215301</v>
      </c>
      <c r="I274" s="1">
        <v>0.69349916158811398</v>
      </c>
    </row>
    <row r="275" spans="1:9">
      <c r="A275" t="s">
        <v>4153</v>
      </c>
      <c r="B275" t="s">
        <v>3274</v>
      </c>
      <c r="C275" t="str">
        <f>VLOOKUP(Table4[[#This Row],[Gene ID]],'ridlon-genomes'!A$2:E$19843,4)</f>
        <v>WP_005852557.1</v>
      </c>
      <c r="D275" s="1">
        <v>0.167490425807756</v>
      </c>
      <c r="E275" s="1">
        <v>0.63376262957005003</v>
      </c>
      <c r="F275" s="1">
        <v>0.365288319951806</v>
      </c>
      <c r="G275" s="1">
        <v>8.2322739607678397</v>
      </c>
      <c r="H275" s="1">
        <v>0.16828349017418501</v>
      </c>
      <c r="I275" s="1">
        <v>0.64064590161386104</v>
      </c>
    </row>
    <row r="276" spans="1:9">
      <c r="A276" t="s">
        <v>4086</v>
      </c>
      <c r="B276" t="s">
        <v>474</v>
      </c>
      <c r="C276" t="str">
        <f>VLOOKUP(Table4[[#This Row],[Gene ID]],'ridlon-genomes'!A$2:E$19843,4)</f>
        <v>WP_012055588.1</v>
      </c>
      <c r="D276" s="1">
        <v>0.20993521425550299</v>
      </c>
      <c r="E276" s="1">
        <v>0.67123926452296501</v>
      </c>
      <c r="F276" s="1">
        <v>0.36281779162801098</v>
      </c>
      <c r="G276" s="1">
        <v>10.0254051354658</v>
      </c>
      <c r="H276" s="1">
        <v>0.21122773463681199</v>
      </c>
      <c r="I276" s="1">
        <v>0.67727274041915397</v>
      </c>
    </row>
    <row r="277" spans="1:9">
      <c r="A277" t="s">
        <v>4537</v>
      </c>
      <c r="B277" t="s">
        <v>2558</v>
      </c>
      <c r="C277" t="str">
        <f>VLOOKUP(Table4[[#This Row],[Gene ID]],'ridlon-genomes'!A$2:E$19843,4)</f>
        <v>WP_011964843.1</v>
      </c>
      <c r="D277" s="1">
        <v>0.2216683677472</v>
      </c>
      <c r="E277" s="1">
        <v>0.683561052577905</v>
      </c>
      <c r="F277" s="1">
        <v>0.36210530630881199</v>
      </c>
      <c r="G277" s="1">
        <v>7.7412478035119303</v>
      </c>
      <c r="H277" s="1">
        <v>0.22291031389188701</v>
      </c>
      <c r="I277" s="1">
        <v>0.68891993386290196</v>
      </c>
    </row>
    <row r="278" spans="1:9">
      <c r="A278" t="s">
        <v>4100</v>
      </c>
      <c r="B278" t="s">
        <v>2442</v>
      </c>
      <c r="C278" t="str">
        <f>VLOOKUP(Table4[[#This Row],[Gene ID]],'ridlon-genomes'!A$2:E$19843,4)</f>
        <v>WP_005843528.1</v>
      </c>
      <c r="D278" s="1">
        <v>0.29937642747190801</v>
      </c>
      <c r="E278" s="1">
        <v>0.73359270463257098</v>
      </c>
      <c r="F278" s="1">
        <v>0.36154735919596898</v>
      </c>
      <c r="G278" s="1">
        <v>6.8720670519519098</v>
      </c>
      <c r="H278" s="1">
        <v>0.30079522436126999</v>
      </c>
      <c r="I278" s="1">
        <v>0.73875668201119604</v>
      </c>
    </row>
    <row r="279" spans="1:9">
      <c r="A279" t="s">
        <v>3398</v>
      </c>
      <c r="B279" t="s">
        <v>4695</v>
      </c>
      <c r="C279" t="str">
        <f>VLOOKUP(Table4[[#This Row],[Gene ID]],'ridlon-genomes'!A$2:E$19843,4)</f>
        <v>WP_008666460.1</v>
      </c>
      <c r="D279" s="1">
        <v>0.37755162160665001</v>
      </c>
      <c r="E279" s="1">
        <v>0.78491850450074396</v>
      </c>
      <c r="F279" s="1">
        <v>0.35962262387683003</v>
      </c>
      <c r="G279" s="1">
        <v>7.8552666547884904</v>
      </c>
      <c r="H279" s="1">
        <v>0.37975580777960299</v>
      </c>
      <c r="I279" s="1">
        <v>0.78873832781431497</v>
      </c>
    </row>
    <row r="280" spans="1:9">
      <c r="A280" t="s">
        <v>4308</v>
      </c>
      <c r="B280" t="s">
        <v>3092</v>
      </c>
      <c r="C280" t="str">
        <f>VLOOKUP(Table4[[#This Row],[Gene ID]],'ridlon-genomes'!A$2:E$19843,4)</f>
        <v>WP_005851623.1</v>
      </c>
      <c r="D280" s="1">
        <v>0.37710237383259598</v>
      </c>
      <c r="E280" s="1">
        <v>0.78491850450074396</v>
      </c>
      <c r="F280" s="1">
        <v>0.359438732498637</v>
      </c>
      <c r="G280" s="1">
        <v>6.5120582573889996</v>
      </c>
      <c r="H280" s="1">
        <v>0.37805910299735701</v>
      </c>
      <c r="I280" s="1">
        <v>0.78873832781431497</v>
      </c>
    </row>
    <row r="281" spans="1:9">
      <c r="A281" t="s">
        <v>3815</v>
      </c>
      <c r="B281" t="s">
        <v>689</v>
      </c>
      <c r="C281" t="str">
        <f>VLOOKUP(Table4[[#This Row],[Gene ID]],'ridlon-genomes'!A$2:E$19843,4)</f>
        <v>WP_011965577.1</v>
      </c>
      <c r="D281" s="1">
        <v>0.26761948222703302</v>
      </c>
      <c r="E281" s="1">
        <v>0.70828224131154505</v>
      </c>
      <c r="F281" s="1">
        <v>0.35663183440817797</v>
      </c>
      <c r="G281" s="1">
        <v>9.3628429345522992</v>
      </c>
      <c r="H281" s="1">
        <v>0.26901152558097202</v>
      </c>
      <c r="I281" s="1">
        <v>0.71335157464370702</v>
      </c>
    </row>
    <row r="282" spans="1:9">
      <c r="A282" t="s">
        <v>4216</v>
      </c>
      <c r="B282" t="s">
        <v>4746</v>
      </c>
      <c r="C282" t="str">
        <f>VLOOKUP(Table4[[#This Row],[Gene ID]],'ridlon-genomes'!A$2:E$19843,4)</f>
        <v>-</v>
      </c>
      <c r="D282" s="1">
        <v>0.46341259783869998</v>
      </c>
      <c r="E282" s="1">
        <v>0.83457871935624695</v>
      </c>
      <c r="F282" s="1">
        <v>0.356189067887556</v>
      </c>
      <c r="G282" s="1">
        <v>10.1104496733719</v>
      </c>
      <c r="H282" s="1">
        <v>0.46662767851708897</v>
      </c>
      <c r="I282" s="1">
        <v>0.83807403509588996</v>
      </c>
    </row>
    <row r="283" spans="1:9">
      <c r="A283" t="s">
        <v>3820</v>
      </c>
      <c r="B283" t="s">
        <v>663</v>
      </c>
      <c r="C283" t="str">
        <f>VLOOKUP(Table4[[#This Row],[Gene ID]],'ridlon-genomes'!A$2:E$19843,4)</f>
        <v>WP_011965578.1</v>
      </c>
      <c r="D283" s="1">
        <v>0.33941231053181498</v>
      </c>
      <c r="E283" s="1">
        <v>0.76592546234249004</v>
      </c>
      <c r="F283" s="1">
        <v>0.35565280321062298</v>
      </c>
      <c r="G283" s="1">
        <v>7.4086650554115501</v>
      </c>
      <c r="H283" s="1">
        <v>0.34058707171796099</v>
      </c>
      <c r="I283" s="1">
        <v>0.76857645488672199</v>
      </c>
    </row>
    <row r="284" spans="1:9">
      <c r="A284" t="s">
        <v>3930</v>
      </c>
      <c r="B284" t="s">
        <v>595</v>
      </c>
      <c r="C284" t="str">
        <f>VLOOKUP(Table4[[#This Row],[Gene ID]],'ridlon-genomes'!A$2:E$19843,4)</f>
        <v>WP_011965713.1</v>
      </c>
      <c r="D284" s="1">
        <v>0.34762679690688802</v>
      </c>
      <c r="E284" s="1">
        <v>0.77254330531372595</v>
      </c>
      <c r="F284" s="1">
        <v>0.35524798730801799</v>
      </c>
      <c r="G284" s="1">
        <v>7.6227450063470004</v>
      </c>
      <c r="H284" s="1">
        <v>0.349265844440666</v>
      </c>
      <c r="I284" s="1">
        <v>0.77785840845200604</v>
      </c>
    </row>
    <row r="285" spans="1:9">
      <c r="A285" t="s">
        <v>4466</v>
      </c>
      <c r="B285" t="s">
        <v>3088</v>
      </c>
      <c r="C285" t="str">
        <f>VLOOKUP(Table4[[#This Row],[Gene ID]],'ridlon-genomes'!A$2:E$19843,4)</f>
        <v>WP_041174394.1</v>
      </c>
      <c r="D285" s="1">
        <v>0.39216435583006098</v>
      </c>
      <c r="E285" s="1">
        <v>0.79238310698978298</v>
      </c>
      <c r="F285" s="1">
        <v>0.35512083815100898</v>
      </c>
      <c r="G285" s="1">
        <v>8.4063947147215892</v>
      </c>
      <c r="H285" s="1">
        <v>0.39483304648498202</v>
      </c>
      <c r="I285" s="1">
        <v>0.79563959178504295</v>
      </c>
    </row>
    <row r="286" spans="1:9">
      <c r="A286" t="s">
        <v>3541</v>
      </c>
      <c r="B286" t="s">
        <v>4751</v>
      </c>
      <c r="C286" t="str">
        <f>VLOOKUP(Table4[[#This Row],[Gene ID]],'ridlon-genomes'!A$2:E$19843,4)</f>
        <v>WP_005839197.1</v>
      </c>
      <c r="D286" s="1">
        <v>0.37526081899606401</v>
      </c>
      <c r="E286" s="1">
        <v>0.78491850450074396</v>
      </c>
      <c r="F286" s="1">
        <v>0.353580886259931</v>
      </c>
      <c r="G286" s="1">
        <v>8.3572605734531198</v>
      </c>
      <c r="H286" s="1">
        <v>0.37765734108848997</v>
      </c>
      <c r="I286" s="1">
        <v>0.78873832781431497</v>
      </c>
    </row>
    <row r="287" spans="1:9">
      <c r="A287" t="s">
        <v>4503</v>
      </c>
      <c r="B287" t="s">
        <v>2217</v>
      </c>
      <c r="C287" t="str">
        <f>VLOOKUP(Table4[[#This Row],[Gene ID]],'ridlon-genomes'!A$2:E$19843,4)</f>
        <v>WP_011964813.1</v>
      </c>
      <c r="D287" s="1">
        <v>0.37122202474044302</v>
      </c>
      <c r="E287" s="1">
        <v>0.78491850450074396</v>
      </c>
      <c r="F287" s="1">
        <v>0.351791085088419</v>
      </c>
      <c r="G287" s="1">
        <v>7.8515538178841702</v>
      </c>
      <c r="H287" s="1">
        <v>0.37306863118189398</v>
      </c>
      <c r="I287" s="1">
        <v>0.78873832781431497</v>
      </c>
    </row>
    <row r="288" spans="1:9">
      <c r="A288" t="s">
        <v>4079</v>
      </c>
      <c r="B288" t="s">
        <v>3134</v>
      </c>
      <c r="C288" t="str">
        <f>VLOOKUP(Table4[[#This Row],[Gene ID]],'ridlon-genomes'!A$2:E$19843,4)</f>
        <v>WP_005842290.1</v>
      </c>
      <c r="D288" s="1">
        <v>0.44649322197508901</v>
      </c>
      <c r="E288" s="1">
        <v>0.83457871935624695</v>
      </c>
      <c r="F288" s="1">
        <v>0.35080703875304298</v>
      </c>
      <c r="G288" s="1">
        <v>7.0044059115547999</v>
      </c>
      <c r="H288" s="1">
        <v>0.45046293801522802</v>
      </c>
      <c r="I288" s="1">
        <v>0.83807403509588996</v>
      </c>
    </row>
    <row r="289" spans="1:9">
      <c r="A289" t="s">
        <v>4602</v>
      </c>
      <c r="B289" t="s">
        <v>5026</v>
      </c>
      <c r="C289" t="str">
        <f>VLOOKUP(Table4[[#This Row],[Gene ID]],'ridlon-genomes'!A$2:E$19843,4)</f>
        <v>WP_005850640.1</v>
      </c>
      <c r="D289" s="1">
        <v>0.212584339243233</v>
      </c>
      <c r="E289" s="1">
        <v>0.67146265938062999</v>
      </c>
      <c r="F289" s="1">
        <v>0.34950992329156599</v>
      </c>
      <c r="G289" s="1">
        <v>11.4135015535758</v>
      </c>
      <c r="H289" s="1">
        <v>0.213666381790342</v>
      </c>
      <c r="I289" s="1">
        <v>0.67727274041915397</v>
      </c>
    </row>
    <row r="290" spans="1:9">
      <c r="A290" t="s">
        <v>3666</v>
      </c>
      <c r="B290" t="s">
        <v>2102</v>
      </c>
      <c r="C290" t="str">
        <f>VLOOKUP(Table4[[#This Row],[Gene ID]],'ridlon-genomes'!A$2:E$19843,4)</f>
        <v>WP_005848961.1</v>
      </c>
      <c r="D290" s="1">
        <v>0.23209951214693</v>
      </c>
      <c r="E290" s="1">
        <v>0.68772094577449105</v>
      </c>
      <c r="F290" s="1">
        <v>0.34753941465381799</v>
      </c>
      <c r="G290" s="1">
        <v>7.54740936316961</v>
      </c>
      <c r="H290" s="1">
        <v>0.23379408504773999</v>
      </c>
      <c r="I290" s="1">
        <v>0.69349916158811398</v>
      </c>
    </row>
    <row r="291" spans="1:9">
      <c r="A291" t="s">
        <v>4073</v>
      </c>
      <c r="B291" t="s">
        <v>474</v>
      </c>
      <c r="C291" t="str">
        <f>VLOOKUP(Table4[[#This Row],[Gene ID]],'ridlon-genomes'!A$2:E$19843,4)</f>
        <v>WP_007569765.1</v>
      </c>
      <c r="D291" s="1">
        <v>0.34896833725653498</v>
      </c>
      <c r="E291" s="1">
        <v>0.77254330531372595</v>
      </c>
      <c r="F291" s="1">
        <v>0.34709722212099797</v>
      </c>
      <c r="G291" s="1">
        <v>7.7164300088203897</v>
      </c>
      <c r="H291" s="1">
        <v>0.35101875038487401</v>
      </c>
      <c r="I291" s="1">
        <v>0.77791972989454705</v>
      </c>
    </row>
    <row r="292" spans="1:9">
      <c r="A292" t="s">
        <v>4642</v>
      </c>
      <c r="B292" t="s">
        <v>5038</v>
      </c>
      <c r="C292" t="str">
        <f>VLOOKUP(Table4[[#This Row],[Gene ID]],'ridlon-genomes'!A$2:E$19843,4)</f>
        <v>WP_005850560.1</v>
      </c>
      <c r="D292" s="1">
        <v>0.23673647752152299</v>
      </c>
      <c r="E292" s="1">
        <v>0.688309839618099</v>
      </c>
      <c r="F292" s="1">
        <v>0.34700532093305098</v>
      </c>
      <c r="G292" s="1">
        <v>8.1677728754133394</v>
      </c>
      <c r="H292" s="1">
        <v>0.238055413570609</v>
      </c>
      <c r="I292" s="1">
        <v>0.69349916158811398</v>
      </c>
    </row>
    <row r="293" spans="1:9">
      <c r="A293" t="s">
        <v>3527</v>
      </c>
      <c r="B293" t="s">
        <v>4742</v>
      </c>
      <c r="C293" t="str">
        <f>VLOOKUP(Table4[[#This Row],[Gene ID]],'ridlon-genomes'!A$2:E$19843,4)</f>
        <v>WP_005845053.1</v>
      </c>
      <c r="D293" s="1">
        <v>0.52267177533659603</v>
      </c>
      <c r="E293" s="1">
        <v>0.85012127659162395</v>
      </c>
      <c r="F293" s="1">
        <v>0.34665203946851397</v>
      </c>
      <c r="G293" s="1">
        <v>6.61872260016683</v>
      </c>
      <c r="H293" s="1">
        <v>0.52617279965327002</v>
      </c>
      <c r="I293" s="1">
        <v>0.85377800705643703</v>
      </c>
    </row>
    <row r="294" spans="1:9">
      <c r="A294" t="s">
        <v>4261</v>
      </c>
      <c r="B294" t="s">
        <v>474</v>
      </c>
      <c r="C294" t="str">
        <f>VLOOKUP(Table4[[#This Row],[Gene ID]],'ridlon-genomes'!A$2:E$19843,4)</f>
        <v>WP_012055867.1</v>
      </c>
      <c r="D294" s="1">
        <v>0.29665404365658099</v>
      </c>
      <c r="E294" s="1">
        <v>0.73359270463257098</v>
      </c>
      <c r="F294" s="1">
        <v>0.34657697874766802</v>
      </c>
      <c r="G294" s="1">
        <v>9.0237171893049606</v>
      </c>
      <c r="H294" s="1">
        <v>0.29822786555332698</v>
      </c>
      <c r="I294" s="1">
        <v>0.73875668201119604</v>
      </c>
    </row>
    <row r="295" spans="1:9">
      <c r="A295" t="s">
        <v>4487</v>
      </c>
      <c r="B295" t="s">
        <v>4981</v>
      </c>
      <c r="C295" t="str">
        <f>VLOOKUP(Table4[[#This Row],[Gene ID]],'ridlon-genomes'!A$2:E$19843,4)</f>
        <v>WP_011964800.1</v>
      </c>
      <c r="D295" s="1">
        <v>0.252584928096871</v>
      </c>
      <c r="E295" s="1">
        <v>0.70375885310766295</v>
      </c>
      <c r="F295" s="1">
        <v>0.34408473678664903</v>
      </c>
      <c r="G295" s="1">
        <v>9.0091227253775408</v>
      </c>
      <c r="H295" s="1">
        <v>0.25402482090689499</v>
      </c>
      <c r="I295" s="1">
        <v>0.71024894644770598</v>
      </c>
    </row>
    <row r="296" spans="1:9">
      <c r="A296" t="s">
        <v>4286</v>
      </c>
      <c r="B296" t="s">
        <v>4803</v>
      </c>
      <c r="C296" t="str">
        <f>VLOOKUP(Table4[[#This Row],[Gene ID]],'ridlon-genomes'!A$2:E$19843,4)</f>
        <v>WP_005840090.1</v>
      </c>
      <c r="D296" s="1">
        <v>0.355388701731219</v>
      </c>
      <c r="E296" s="1">
        <v>0.77254330531372595</v>
      </c>
      <c r="F296" s="1">
        <v>0.342258411240074</v>
      </c>
      <c r="G296" s="1">
        <v>7.1715594756070002</v>
      </c>
      <c r="H296" s="1">
        <v>0.35717067663442098</v>
      </c>
      <c r="I296" s="1">
        <v>0.77791972989454705</v>
      </c>
    </row>
    <row r="297" spans="1:9">
      <c r="A297" t="s">
        <v>3614</v>
      </c>
      <c r="B297" t="s">
        <v>2309</v>
      </c>
      <c r="C297" t="str">
        <f>VLOOKUP(Table4[[#This Row],[Gene ID]],'ridlon-genomes'!A$2:E$19843,4)</f>
        <v>WP_005839827.1</v>
      </c>
      <c r="D297" s="1">
        <v>0.319684359009069</v>
      </c>
      <c r="E297" s="1">
        <v>0.74617581730555405</v>
      </c>
      <c r="F297" s="1">
        <v>0.342200203190001</v>
      </c>
      <c r="G297" s="1">
        <v>10.139178066568199</v>
      </c>
      <c r="H297" s="1">
        <v>0.32144203975684998</v>
      </c>
      <c r="I297" s="1">
        <v>0.75150171558934298</v>
      </c>
    </row>
    <row r="298" spans="1:9">
      <c r="A298" t="s">
        <v>3402</v>
      </c>
      <c r="B298" t="s">
        <v>3141</v>
      </c>
      <c r="C298" t="str">
        <f>VLOOKUP(Table4[[#This Row],[Gene ID]],'ridlon-genomes'!A$2:E$19843,4)</f>
        <v>WP_011965082.1</v>
      </c>
      <c r="D298" s="1">
        <v>0.271416848245493</v>
      </c>
      <c r="E298" s="1">
        <v>0.71142531568962897</v>
      </c>
      <c r="F298" s="1">
        <v>0.34172676094126098</v>
      </c>
      <c r="G298" s="1">
        <v>9.2950013199094492</v>
      </c>
      <c r="H298" s="1">
        <v>0.27284185507938402</v>
      </c>
      <c r="I298" s="1">
        <v>0.71653843636454895</v>
      </c>
    </row>
    <row r="299" spans="1:9">
      <c r="A299" t="s">
        <v>3830</v>
      </c>
      <c r="B299" t="s">
        <v>3259</v>
      </c>
      <c r="C299" t="str">
        <f>VLOOKUP(Table4[[#This Row],[Gene ID]],'ridlon-genomes'!A$2:E$19843,4)</f>
        <v>WP_005841766.1</v>
      </c>
      <c r="D299" s="1">
        <v>0.27990636690521598</v>
      </c>
      <c r="E299" s="1">
        <v>0.72393240624631805</v>
      </c>
      <c r="F299" s="1">
        <v>0.341688163340582</v>
      </c>
      <c r="G299" s="1">
        <v>7.9881293839051404</v>
      </c>
      <c r="H299" s="1">
        <v>0.28168469621669301</v>
      </c>
      <c r="I299" s="1">
        <v>0.72991680787709601</v>
      </c>
    </row>
    <row r="300" spans="1:9">
      <c r="A300" t="s">
        <v>4396</v>
      </c>
      <c r="B300" t="s">
        <v>480</v>
      </c>
      <c r="C300" t="str">
        <f>VLOOKUP(Table4[[#This Row],[Gene ID]],'ridlon-genomes'!A$2:E$19843,4)</f>
        <v>WP_005839713.1</v>
      </c>
      <c r="D300" s="1">
        <v>0.23439948117006701</v>
      </c>
      <c r="E300" s="1">
        <v>0.688309839618099</v>
      </c>
      <c r="F300" s="1">
        <v>0.33928227027671498</v>
      </c>
      <c r="G300" s="1">
        <v>9.9074372121067604</v>
      </c>
      <c r="H300" s="1">
        <v>0.23558809971355499</v>
      </c>
      <c r="I300" s="1">
        <v>0.69349916158811398</v>
      </c>
    </row>
    <row r="301" spans="1:9">
      <c r="A301" t="s">
        <v>3316</v>
      </c>
      <c r="B301" t="s">
        <v>4666</v>
      </c>
      <c r="C301" t="str">
        <f>VLOOKUP(Table4[[#This Row],[Gene ID]],'ridlon-genomes'!A$2:E$19843,4)</f>
        <v>WP_008666673.1</v>
      </c>
      <c r="D301" s="1">
        <v>0.28209691213510402</v>
      </c>
      <c r="E301" s="1">
        <v>0.72701429998257205</v>
      </c>
      <c r="F301" s="1">
        <v>0.33902222433633</v>
      </c>
      <c r="G301" s="1">
        <v>8.4641564007316106</v>
      </c>
      <c r="H301" s="1">
        <v>0.28349660499073398</v>
      </c>
      <c r="I301" s="1">
        <v>0.73226541936829703</v>
      </c>
    </row>
    <row r="302" spans="1:9">
      <c r="A302" t="s">
        <v>3928</v>
      </c>
      <c r="B302" t="s">
        <v>2396</v>
      </c>
      <c r="C302" t="str">
        <f>VLOOKUP(Table4[[#This Row],[Gene ID]],'ridlon-genomes'!A$2:E$19843,4)</f>
        <v>WP_005843776.1</v>
      </c>
      <c r="D302" s="1">
        <v>0.30079436554202399</v>
      </c>
      <c r="E302" s="1">
        <v>0.73359270463257098</v>
      </c>
      <c r="F302" s="1">
        <v>0.33307213420903398</v>
      </c>
      <c r="G302" s="1">
        <v>8.0161787713308197</v>
      </c>
      <c r="H302" s="1">
        <v>0.30186728836388299</v>
      </c>
      <c r="I302" s="1">
        <v>0.73875668201119604</v>
      </c>
    </row>
    <row r="303" spans="1:9">
      <c r="A303" t="s">
        <v>4564</v>
      </c>
      <c r="B303" t="s">
        <v>2122</v>
      </c>
      <c r="C303" t="str">
        <f>VLOOKUP(Table4[[#This Row],[Gene ID]],'ridlon-genomes'!A$2:E$19843,4)</f>
        <v>WP_011964889.1</v>
      </c>
      <c r="D303" s="1">
        <v>0.401825457218839</v>
      </c>
      <c r="E303" s="1">
        <v>0.79721702793199101</v>
      </c>
      <c r="F303" s="1">
        <v>0.33262958258450098</v>
      </c>
      <c r="G303" s="1">
        <v>7.7103552566958697</v>
      </c>
      <c r="H303" s="1">
        <v>0.40326090468942999</v>
      </c>
      <c r="I303" s="1">
        <v>0.80123121441937695</v>
      </c>
    </row>
    <row r="304" spans="1:9">
      <c r="A304" t="s">
        <v>4443</v>
      </c>
      <c r="B304" t="s">
        <v>4846</v>
      </c>
      <c r="C304" t="str">
        <f>VLOOKUP(Table4[[#This Row],[Gene ID]],'ridlon-genomes'!A$2:E$19843,4)</f>
        <v>WP_005840814.1</v>
      </c>
      <c r="D304" s="1">
        <v>0.39973426467353601</v>
      </c>
      <c r="E304" s="1">
        <v>0.79654649524858201</v>
      </c>
      <c r="F304" s="1">
        <v>0.331497370041265</v>
      </c>
      <c r="G304" s="1">
        <v>8.1057173288421893</v>
      </c>
      <c r="H304" s="1">
        <v>0.40203472571188198</v>
      </c>
      <c r="I304" s="1">
        <v>0.80113060108961298</v>
      </c>
    </row>
    <row r="305" spans="1:9">
      <c r="A305" t="s">
        <v>4368</v>
      </c>
      <c r="B305" t="s">
        <v>2535</v>
      </c>
      <c r="C305" t="str">
        <f>VLOOKUP(Table4[[#This Row],[Gene ID]],'ridlon-genomes'!A$2:E$19843,4)</f>
        <v>WP_008782199.1</v>
      </c>
      <c r="D305" s="1">
        <v>0.23169951001396599</v>
      </c>
      <c r="E305" s="1">
        <v>0.68772094577449105</v>
      </c>
      <c r="F305" s="1">
        <v>0.33101413940209301</v>
      </c>
      <c r="G305" s="1">
        <v>10.124198760555799</v>
      </c>
      <c r="H305" s="1">
        <v>0.23277865567768399</v>
      </c>
      <c r="I305" s="1">
        <v>0.69349916158811398</v>
      </c>
    </row>
    <row r="306" spans="1:9">
      <c r="A306" t="s">
        <v>3841</v>
      </c>
      <c r="B306" t="s">
        <v>474</v>
      </c>
      <c r="C306" t="str">
        <f>VLOOKUP(Table4[[#This Row],[Gene ID]],'ridlon-genomes'!A$2:E$19843,4)</f>
        <v>WP_085938694.1</v>
      </c>
      <c r="D306" s="1">
        <v>0.33303896938649502</v>
      </c>
      <c r="E306" s="1">
        <v>0.75655352545632204</v>
      </c>
      <c r="F306" s="1">
        <v>0.33093185226128302</v>
      </c>
      <c r="G306" s="1">
        <v>7.8357941289894297</v>
      </c>
      <c r="H306" s="1">
        <v>0.33463915180261</v>
      </c>
      <c r="I306" s="1">
        <v>0.76140210319013202</v>
      </c>
    </row>
    <row r="307" spans="1:9">
      <c r="A307" t="s">
        <v>4511</v>
      </c>
      <c r="B307" t="s">
        <v>2415</v>
      </c>
      <c r="C307" t="str">
        <f>VLOOKUP(Table4[[#This Row],[Gene ID]],'ridlon-genomes'!A$2:E$19843,4)</f>
        <v>WP_011964820.1</v>
      </c>
      <c r="D307" s="1">
        <v>0.47621381034145999</v>
      </c>
      <c r="E307" s="1">
        <v>0.83457871935624695</v>
      </c>
      <c r="F307" s="1">
        <v>0.330361262386073</v>
      </c>
      <c r="G307" s="1">
        <v>7.18931056079348</v>
      </c>
      <c r="H307" s="1">
        <v>0.48055194802353102</v>
      </c>
      <c r="I307" s="1">
        <v>0.83807403509588996</v>
      </c>
    </row>
    <row r="308" spans="1:9">
      <c r="A308" t="s">
        <v>4463</v>
      </c>
      <c r="B308" t="s">
        <v>3141</v>
      </c>
      <c r="C308" t="str">
        <f>VLOOKUP(Table4[[#This Row],[Gene ID]],'ridlon-genomes'!A$2:E$19843,4)</f>
        <v>WP_011964773.1</v>
      </c>
      <c r="D308" s="1">
        <v>0.29504406326923299</v>
      </c>
      <c r="E308" s="1">
        <v>0.73359270463257098</v>
      </c>
      <c r="F308" s="1">
        <v>0.33031613095635898</v>
      </c>
      <c r="G308" s="1">
        <v>9.0645379612761001</v>
      </c>
      <c r="H308" s="1">
        <v>0.29667747741140699</v>
      </c>
      <c r="I308" s="1">
        <v>0.73875668201119604</v>
      </c>
    </row>
    <row r="309" spans="1:9">
      <c r="A309" t="s">
        <v>3570</v>
      </c>
      <c r="B309" t="s">
        <v>4757</v>
      </c>
      <c r="C309" t="str">
        <f>VLOOKUP(Table4[[#This Row],[Gene ID]],'ridlon-genomes'!A$2:E$19843,4)</f>
        <v>WP_005842902.1</v>
      </c>
      <c r="D309" s="1">
        <v>0.44007166334449899</v>
      </c>
      <c r="E309" s="1">
        <v>0.83457871935624695</v>
      </c>
      <c r="F309" s="1">
        <v>0.33019045220346399</v>
      </c>
      <c r="G309" s="1">
        <v>6.76148037668949</v>
      </c>
      <c r="H309" s="1">
        <v>0.44215148913860902</v>
      </c>
      <c r="I309" s="1">
        <v>0.83807403509588996</v>
      </c>
    </row>
    <row r="310" spans="1:9">
      <c r="A310" t="s">
        <v>3870</v>
      </c>
      <c r="B310" t="s">
        <v>474</v>
      </c>
      <c r="C310" t="str">
        <f>VLOOKUP(Table4[[#This Row],[Gene ID]],'ridlon-genomes'!A$2:E$19843,4)</f>
        <v>WP_011965638.1</v>
      </c>
      <c r="D310" s="1">
        <v>0.40829107146597798</v>
      </c>
      <c r="E310" s="1">
        <v>0.80638000807576005</v>
      </c>
      <c r="F310" s="1">
        <v>0.32601739528690998</v>
      </c>
      <c r="G310" s="1">
        <v>7.2388992457424104</v>
      </c>
      <c r="H310" s="1">
        <v>0.41038058630369501</v>
      </c>
      <c r="I310" s="1">
        <v>0.80911460146538206</v>
      </c>
    </row>
    <row r="311" spans="1:9">
      <c r="A311" t="s">
        <v>3419</v>
      </c>
      <c r="B311" t="s">
        <v>3141</v>
      </c>
      <c r="C311" t="str">
        <f>VLOOKUP(Table4[[#This Row],[Gene ID]],'ridlon-genomes'!A$2:E$19843,4)</f>
        <v>WP_011965104.1</v>
      </c>
      <c r="D311" s="1">
        <v>0.42273424597622</v>
      </c>
      <c r="E311" s="1">
        <v>0.82194975358857103</v>
      </c>
      <c r="F311" s="1">
        <v>0.32240699890517999</v>
      </c>
      <c r="G311" s="1">
        <v>9.1085371866131002</v>
      </c>
      <c r="H311" s="1">
        <v>0.42532705720299901</v>
      </c>
      <c r="I311" s="1">
        <v>0.82500151308071701</v>
      </c>
    </row>
    <row r="312" spans="1:9">
      <c r="A312" t="s">
        <v>3785</v>
      </c>
      <c r="B312" t="s">
        <v>4820</v>
      </c>
      <c r="C312" t="str">
        <f>VLOOKUP(Table4[[#This Row],[Gene ID]],'ridlon-genomes'!A$2:E$19843,4)</f>
        <v>WP_041174451.1</v>
      </c>
      <c r="D312" s="1">
        <v>0.429403245616718</v>
      </c>
      <c r="E312" s="1">
        <v>0.82391419020067602</v>
      </c>
      <c r="F312" s="1">
        <v>0.321768334090487</v>
      </c>
      <c r="G312" s="1">
        <v>6.9681555976148797</v>
      </c>
      <c r="H312" s="1">
        <v>0.43241265392538802</v>
      </c>
      <c r="I312" s="1">
        <v>0.828942963854154</v>
      </c>
    </row>
    <row r="313" spans="1:9">
      <c r="A313" t="s">
        <v>3972</v>
      </c>
      <c r="B313" t="s">
        <v>474</v>
      </c>
      <c r="C313" t="str">
        <f>VLOOKUP(Table4[[#This Row],[Gene ID]],'ridlon-genomes'!A$2:E$19843,4)</f>
        <v>WP_011965740.1</v>
      </c>
      <c r="D313" s="1">
        <v>0.46071939804523798</v>
      </c>
      <c r="E313" s="1">
        <v>0.83457871935624695</v>
      </c>
      <c r="F313" s="1">
        <v>0.32085756683377997</v>
      </c>
      <c r="G313" s="1">
        <v>8.0885784350440098</v>
      </c>
      <c r="H313" s="1">
        <v>0.46317313115572001</v>
      </c>
      <c r="I313" s="1">
        <v>0.83807403509588996</v>
      </c>
    </row>
    <row r="314" spans="1:9">
      <c r="A314" t="s">
        <v>4088</v>
      </c>
      <c r="B314" t="s">
        <v>474</v>
      </c>
      <c r="C314" t="str">
        <f>VLOOKUP(Table4[[#This Row],[Gene ID]],'ridlon-genomes'!A$2:E$19843,4)</f>
        <v>WP_005852383.1</v>
      </c>
      <c r="D314" s="1">
        <v>0.35940246909392898</v>
      </c>
      <c r="E314" s="1">
        <v>0.77737218312650103</v>
      </c>
      <c r="F314" s="1">
        <v>0.32079481012858402</v>
      </c>
      <c r="G314" s="1">
        <v>7.4560739454844498</v>
      </c>
      <c r="H314" s="1">
        <v>0.36175000907156901</v>
      </c>
      <c r="I314" s="1">
        <v>0.781402951449363</v>
      </c>
    </row>
    <row r="315" spans="1:9">
      <c r="A315" t="s">
        <v>3888</v>
      </c>
      <c r="B315" t="s">
        <v>4848</v>
      </c>
      <c r="C315" t="str">
        <f>VLOOKUP(Table4[[#This Row],[Gene ID]],'ridlon-genomes'!A$2:E$19843,4)</f>
        <v>WP_005848202.1</v>
      </c>
      <c r="D315" s="1">
        <v>0.20994725308776099</v>
      </c>
      <c r="E315" s="1">
        <v>0.67123926452296501</v>
      </c>
      <c r="F315" s="1">
        <v>0.32002474935146702</v>
      </c>
      <c r="G315" s="1">
        <v>10.602337729794399</v>
      </c>
      <c r="H315" s="1">
        <v>0.21079866099425901</v>
      </c>
      <c r="I315" s="1">
        <v>0.67727274041915397</v>
      </c>
    </row>
    <row r="316" spans="1:9">
      <c r="A316" t="s">
        <v>4534</v>
      </c>
      <c r="B316" t="s">
        <v>4996</v>
      </c>
      <c r="C316" t="str">
        <f>VLOOKUP(Table4[[#This Row],[Gene ID]],'ridlon-genomes'!A$2:E$19843,4)</f>
        <v>WP_005850704.1</v>
      </c>
      <c r="D316" s="1">
        <v>0.42644481996396599</v>
      </c>
      <c r="E316" s="1">
        <v>0.82345385024628504</v>
      </c>
      <c r="F316" s="1">
        <v>0.31989854120051697</v>
      </c>
      <c r="G316" s="1">
        <v>7.8095451855509204</v>
      </c>
      <c r="H316" s="1">
        <v>0.42955964713595801</v>
      </c>
      <c r="I316" s="1">
        <v>0.82601696213701403</v>
      </c>
    </row>
    <row r="317" spans="1:9">
      <c r="A317" t="s">
        <v>4205</v>
      </c>
      <c r="B317" t="s">
        <v>3166</v>
      </c>
      <c r="C317" t="str">
        <f>VLOOKUP(Table4[[#This Row],[Gene ID]],'ridlon-genomes'!A$2:E$19843,4)</f>
        <v>WP_005845942.1</v>
      </c>
      <c r="D317" s="1">
        <v>0.389879272341289</v>
      </c>
      <c r="E317" s="1">
        <v>0.79238310698978298</v>
      </c>
      <c r="F317" s="1">
        <v>0.31976490524701401</v>
      </c>
      <c r="G317" s="1">
        <v>7.1805205086892698</v>
      </c>
      <c r="H317" s="1">
        <v>0.39090933608574402</v>
      </c>
      <c r="I317" s="1">
        <v>0.79523794788786395</v>
      </c>
    </row>
    <row r="318" spans="1:9">
      <c r="A318" t="s">
        <v>3705</v>
      </c>
      <c r="B318" t="s">
        <v>500</v>
      </c>
      <c r="C318" t="str">
        <f>VLOOKUP(Table4[[#This Row],[Gene ID]],'ridlon-genomes'!A$2:E$19843,4)</f>
        <v>WP_005853694.1</v>
      </c>
      <c r="D318" s="1">
        <v>0.38040038029532602</v>
      </c>
      <c r="E318" s="1">
        <v>0.78491850450074396</v>
      </c>
      <c r="F318" s="1">
        <v>0.31572959156599301</v>
      </c>
      <c r="G318" s="1">
        <v>7.6433820573314604</v>
      </c>
      <c r="H318" s="1">
        <v>0.38190822688093001</v>
      </c>
      <c r="I318" s="1">
        <v>0.78873832781431497</v>
      </c>
    </row>
    <row r="319" spans="1:9">
      <c r="A319" t="s">
        <v>4137</v>
      </c>
      <c r="B319" t="s">
        <v>3117</v>
      </c>
      <c r="C319" t="str">
        <f>VLOOKUP(Table4[[#This Row],[Gene ID]],'ridlon-genomes'!A$2:E$19843,4)</f>
        <v>WP_008781542.1</v>
      </c>
      <c r="D319" s="1">
        <v>0.40533067252598298</v>
      </c>
      <c r="E319" s="1">
        <v>0.801837019815551</v>
      </c>
      <c r="F319" s="1">
        <v>0.31491425422629599</v>
      </c>
      <c r="G319" s="1">
        <v>6.8817921751140103</v>
      </c>
      <c r="H319" s="1">
        <v>0.407258544624302</v>
      </c>
      <c r="I319" s="1">
        <v>0.80565079292151498</v>
      </c>
    </row>
    <row r="320" spans="1:9">
      <c r="A320" t="s">
        <v>3816</v>
      </c>
      <c r="B320" t="s">
        <v>765</v>
      </c>
      <c r="C320" t="str">
        <f>VLOOKUP(Table4[[#This Row],[Gene ID]],'ridlon-genomes'!A$2:E$19843,4)</f>
        <v>WP_005846375.1</v>
      </c>
      <c r="D320" s="1">
        <v>0.35243721493491698</v>
      </c>
      <c r="E320" s="1">
        <v>0.77254330531372595</v>
      </c>
      <c r="F320" s="1">
        <v>0.31360094914280301</v>
      </c>
      <c r="G320" s="1">
        <v>7.7828530976027697</v>
      </c>
      <c r="H320" s="1">
        <v>0.35449724583493297</v>
      </c>
      <c r="I320" s="1">
        <v>0.77791972989454705</v>
      </c>
    </row>
    <row r="321" spans="1:9">
      <c r="A321" t="s">
        <v>4181</v>
      </c>
      <c r="B321" t="s">
        <v>474</v>
      </c>
      <c r="C321" t="str">
        <f>VLOOKUP(Table4[[#This Row],[Gene ID]],'ridlon-genomes'!A$2:E$19843,4)</f>
        <v>WP_012055714.1</v>
      </c>
      <c r="D321" s="1">
        <v>0.48070630619921201</v>
      </c>
      <c r="E321" s="1">
        <v>0.83625610970901998</v>
      </c>
      <c r="F321" s="1">
        <v>0.31099617676963998</v>
      </c>
      <c r="G321" s="1">
        <v>12.692442380207</v>
      </c>
      <c r="H321" s="1">
        <v>0.48328685733013499</v>
      </c>
      <c r="I321" s="1">
        <v>0.83951733208154</v>
      </c>
    </row>
    <row r="322" spans="1:9">
      <c r="A322" t="s">
        <v>3457</v>
      </c>
      <c r="B322" t="s">
        <v>4717</v>
      </c>
      <c r="C322" t="str">
        <f>VLOOKUP(Table4[[#This Row],[Gene ID]],'ridlon-genomes'!A$2:E$19843,4)</f>
        <v>WP_005838862.1</v>
      </c>
      <c r="D322" s="1">
        <v>0.30035014458728598</v>
      </c>
      <c r="E322" s="1">
        <v>0.73359270463257098</v>
      </c>
      <c r="F322" s="1">
        <v>0.31096923575510799</v>
      </c>
      <c r="G322" s="1">
        <v>7.6926535992930898</v>
      </c>
      <c r="H322" s="1">
        <v>0.30198036682085899</v>
      </c>
      <c r="I322" s="1">
        <v>0.73875668201119604</v>
      </c>
    </row>
    <row r="323" spans="1:9">
      <c r="A323" t="s">
        <v>4343</v>
      </c>
      <c r="B323" t="s">
        <v>4957</v>
      </c>
      <c r="C323" t="str">
        <f>VLOOKUP(Table4[[#This Row],[Gene ID]],'ridlon-genomes'!A$2:E$19843,4)</f>
        <v>WP_005843152.1</v>
      </c>
      <c r="D323" s="1">
        <v>0.35242878941584999</v>
      </c>
      <c r="E323" s="1">
        <v>0.77254330531372595</v>
      </c>
      <c r="F323" s="1">
        <v>0.31063805698242702</v>
      </c>
      <c r="G323" s="1">
        <v>6.9176325753697903</v>
      </c>
      <c r="H323" s="1">
        <v>0.35481674313424</v>
      </c>
      <c r="I323" s="1">
        <v>0.77791972989454705</v>
      </c>
    </row>
    <row r="324" spans="1:9">
      <c r="A324" t="s">
        <v>3981</v>
      </c>
      <c r="B324" t="s">
        <v>474</v>
      </c>
      <c r="C324" t="str">
        <f>VLOOKUP(Table4[[#This Row],[Gene ID]],'ridlon-genomes'!A$2:E$19843,4)</f>
        <v>WP_011965800.1</v>
      </c>
      <c r="D324" s="1">
        <v>0.39445024601746398</v>
      </c>
      <c r="E324" s="1">
        <v>0.79238310698978298</v>
      </c>
      <c r="F324" s="1">
        <v>0.31060948592089999</v>
      </c>
      <c r="G324" s="1">
        <v>6.9575973321719404</v>
      </c>
      <c r="H324" s="1">
        <v>0.396777512421642</v>
      </c>
      <c r="I324" s="1">
        <v>0.79563959178504295</v>
      </c>
    </row>
    <row r="325" spans="1:9">
      <c r="A325" t="s">
        <v>3935</v>
      </c>
      <c r="B325" t="s">
        <v>4865</v>
      </c>
      <c r="C325" t="str">
        <f>VLOOKUP(Table4[[#This Row],[Gene ID]],'ridlon-genomes'!A$2:E$19843,4)</f>
        <v>WP_005843252.1</v>
      </c>
      <c r="D325" s="1">
        <v>0.355954678845461</v>
      </c>
      <c r="E325" s="1">
        <v>0.77254330531372595</v>
      </c>
      <c r="F325" s="1">
        <v>0.31033405326838398</v>
      </c>
      <c r="G325" s="1">
        <v>10.093903008965</v>
      </c>
      <c r="H325" s="1">
        <v>0.35754070060453902</v>
      </c>
      <c r="I325" s="1">
        <v>0.77791972989454705</v>
      </c>
    </row>
    <row r="326" spans="1:9">
      <c r="A326" t="s">
        <v>3752</v>
      </c>
      <c r="B326" t="s">
        <v>4746</v>
      </c>
      <c r="C326" t="str">
        <f>VLOOKUP(Table4[[#This Row],[Gene ID]],'ridlon-genomes'!A$2:E$19843,4)</f>
        <v>-</v>
      </c>
      <c r="D326" s="1">
        <v>0.524362191673028</v>
      </c>
      <c r="E326" s="1">
        <v>0.85026980471582703</v>
      </c>
      <c r="F326" s="1">
        <v>0.30985456722183502</v>
      </c>
      <c r="G326" s="1">
        <v>10.838905492138601</v>
      </c>
      <c r="H326" s="1">
        <v>0.52732129779029202</v>
      </c>
      <c r="I326" s="1">
        <v>0.854624172280818</v>
      </c>
    </row>
    <row r="327" spans="1:9">
      <c r="A327" t="s">
        <v>3646</v>
      </c>
      <c r="B327" t="s">
        <v>474</v>
      </c>
      <c r="C327" t="str">
        <f>VLOOKUP(Table4[[#This Row],[Gene ID]],'ridlon-genomes'!A$2:E$19843,4)</f>
        <v>WP_005845841.1</v>
      </c>
      <c r="D327" s="1">
        <v>0.47462584231718702</v>
      </c>
      <c r="E327" s="1">
        <v>0.83457871935624695</v>
      </c>
      <c r="F327" s="1">
        <v>0.30980285989034101</v>
      </c>
      <c r="G327" s="1">
        <v>7.2718182810640801</v>
      </c>
      <c r="H327" s="1">
        <v>0.47765191204937202</v>
      </c>
      <c r="I327" s="1">
        <v>0.83807403509588996</v>
      </c>
    </row>
    <row r="328" spans="1:9">
      <c r="A328" t="s">
        <v>3916</v>
      </c>
      <c r="B328" t="s">
        <v>663</v>
      </c>
      <c r="C328" t="str">
        <f>VLOOKUP(Table4[[#This Row],[Gene ID]],'ridlon-genomes'!A$2:E$19843,4)</f>
        <v>WP_041174545.1</v>
      </c>
      <c r="D328" s="1">
        <v>0.36967495865243599</v>
      </c>
      <c r="E328" s="1">
        <v>0.78491850450074396</v>
      </c>
      <c r="F328" s="1">
        <v>0.30978049787204598</v>
      </c>
      <c r="G328" s="1">
        <v>7.69337636427014</v>
      </c>
      <c r="H328" s="1">
        <v>0.37032304055261001</v>
      </c>
      <c r="I328" s="1">
        <v>0.78873832781431497</v>
      </c>
    </row>
    <row r="329" spans="1:9">
      <c r="A329" t="s">
        <v>4586</v>
      </c>
      <c r="B329" t="s">
        <v>5011</v>
      </c>
      <c r="C329" t="str">
        <f>VLOOKUP(Table4[[#This Row],[Gene ID]],'ridlon-genomes'!A$2:E$19843,4)</f>
        <v>WP_005844887.1</v>
      </c>
      <c r="D329" s="1">
        <v>0.49685949550230801</v>
      </c>
      <c r="E329" s="1">
        <v>0.84231280145478304</v>
      </c>
      <c r="F329" s="1">
        <v>0.30902284192239898</v>
      </c>
      <c r="G329" s="1">
        <v>7.2505790979129499</v>
      </c>
      <c r="H329" s="1">
        <v>0.49903106719155299</v>
      </c>
      <c r="I329" s="1">
        <v>0.84545894816414702</v>
      </c>
    </row>
    <row r="330" spans="1:9">
      <c r="A330" t="s">
        <v>4427</v>
      </c>
      <c r="B330" t="s">
        <v>474</v>
      </c>
      <c r="C330" t="str">
        <f>VLOOKUP(Table4[[#This Row],[Gene ID]],'ridlon-genomes'!A$2:E$19843,4)</f>
        <v>WP_005840200.1</v>
      </c>
      <c r="D330" s="1">
        <v>0.30098888328423201</v>
      </c>
      <c r="E330" s="1">
        <v>0.73359270463257098</v>
      </c>
      <c r="F330" s="1">
        <v>0.30764414423603498</v>
      </c>
      <c r="G330" s="1">
        <v>8.0481647411415604</v>
      </c>
      <c r="H330" s="1">
        <v>0.30222048325677298</v>
      </c>
      <c r="I330" s="1">
        <v>0.73875668201119604</v>
      </c>
    </row>
    <row r="331" spans="1:9">
      <c r="A331" t="s">
        <v>4017</v>
      </c>
      <c r="B331" t="s">
        <v>3141</v>
      </c>
      <c r="C331" t="str">
        <f>VLOOKUP(Table4[[#This Row],[Gene ID]],'ridlon-genomes'!A$2:E$19843,4)</f>
        <v>WP_005846788.1</v>
      </c>
      <c r="D331" s="1">
        <v>0.39248074754779499</v>
      </c>
      <c r="E331" s="1">
        <v>0.79238310698978298</v>
      </c>
      <c r="F331" s="1">
        <v>0.30699991090543399</v>
      </c>
      <c r="G331" s="1">
        <v>7.6031234902937799</v>
      </c>
      <c r="H331" s="1">
        <v>0.39399338037894499</v>
      </c>
      <c r="I331" s="1">
        <v>0.79563959178504295</v>
      </c>
    </row>
    <row r="332" spans="1:9">
      <c r="A332" t="s">
        <v>4327</v>
      </c>
      <c r="B332" t="s">
        <v>474</v>
      </c>
      <c r="C332" t="str">
        <f>VLOOKUP(Table4[[#This Row],[Gene ID]],'ridlon-genomes'!A$2:E$19843,4)</f>
        <v>WP_012055935.1</v>
      </c>
      <c r="D332" s="1">
        <v>0.372035312378936</v>
      </c>
      <c r="E332" s="1">
        <v>0.78491850450074396</v>
      </c>
      <c r="F332" s="1">
        <v>0.30516236052717099</v>
      </c>
      <c r="G332" s="1">
        <v>7.76582526927257</v>
      </c>
      <c r="H332" s="1">
        <v>0.37408250638172102</v>
      </c>
      <c r="I332" s="1">
        <v>0.78873832781431497</v>
      </c>
    </row>
    <row r="333" spans="1:9">
      <c r="A333" t="s">
        <v>4401</v>
      </c>
      <c r="B333" t="s">
        <v>632</v>
      </c>
      <c r="C333" t="str">
        <f>VLOOKUP(Table4[[#This Row],[Gene ID]],'ridlon-genomes'!A$2:E$19843,4)</f>
        <v>WP_005840166.1</v>
      </c>
      <c r="D333" s="1">
        <v>0.455255367160463</v>
      </c>
      <c r="E333" s="1">
        <v>0.83457871935624695</v>
      </c>
      <c r="F333" s="1">
        <v>0.30355617325505402</v>
      </c>
      <c r="G333" s="1">
        <v>6.8704330539828096</v>
      </c>
      <c r="H333" s="1">
        <v>0.45789966055433001</v>
      </c>
      <c r="I333" s="1">
        <v>0.83807403509588996</v>
      </c>
    </row>
    <row r="334" spans="1:9">
      <c r="A334" t="s">
        <v>3453</v>
      </c>
      <c r="B334" t="s">
        <v>678</v>
      </c>
      <c r="C334" t="str">
        <f>VLOOKUP(Table4[[#This Row],[Gene ID]],'ridlon-genomes'!A$2:E$19843,4)</f>
        <v>WP_011965153.1</v>
      </c>
      <c r="D334" s="1">
        <v>0.294151124099786</v>
      </c>
      <c r="E334" s="1">
        <v>0.73359270463257098</v>
      </c>
      <c r="F334" s="1">
        <v>0.302581155926544</v>
      </c>
      <c r="G334" s="1">
        <v>11.210503651821799</v>
      </c>
      <c r="H334" s="1">
        <v>0.29539423202374299</v>
      </c>
      <c r="I334" s="1">
        <v>0.73875668201119604</v>
      </c>
    </row>
    <row r="335" spans="1:9">
      <c r="A335" t="s">
        <v>3741</v>
      </c>
      <c r="B335" t="s">
        <v>653</v>
      </c>
      <c r="C335" t="str">
        <f>VLOOKUP(Table4[[#This Row],[Gene ID]],'ridlon-genomes'!A$2:E$19843,4)</f>
        <v>WP_005839100.1</v>
      </c>
      <c r="D335" s="1">
        <v>0.31364075745495601</v>
      </c>
      <c r="E335" s="1">
        <v>0.74465686590417002</v>
      </c>
      <c r="F335" s="1">
        <v>0.301581189592661</v>
      </c>
      <c r="G335" s="1">
        <v>8.2043390720273504</v>
      </c>
      <c r="H335" s="1">
        <v>0.31488000382880499</v>
      </c>
      <c r="I335" s="1">
        <v>0.74930615153440805</v>
      </c>
    </row>
    <row r="336" spans="1:9">
      <c r="A336" t="s">
        <v>4298</v>
      </c>
      <c r="B336" t="s">
        <v>2536</v>
      </c>
      <c r="C336" t="str">
        <f>VLOOKUP(Table4[[#This Row],[Gene ID]],'ridlon-genomes'!A$2:E$19843,4)</f>
        <v>WP_005845752.1</v>
      </c>
      <c r="D336" s="1">
        <v>0.28844156008975602</v>
      </c>
      <c r="E336" s="1">
        <v>0.72939860185962402</v>
      </c>
      <c r="F336" s="1">
        <v>0.301467224428147</v>
      </c>
      <c r="G336" s="1">
        <v>8.84777530515621</v>
      </c>
      <c r="H336" s="1">
        <v>0.289736135496095</v>
      </c>
      <c r="I336" s="1">
        <v>0.73226541936829703</v>
      </c>
    </row>
    <row r="337" spans="1:9">
      <c r="A337" t="s">
        <v>3591</v>
      </c>
      <c r="B337" t="s">
        <v>4670</v>
      </c>
      <c r="C337" t="str">
        <f>VLOOKUP(Table4[[#This Row],[Gene ID]],'ridlon-genomes'!A$2:E$19843,4)</f>
        <v>WP_011965351.1</v>
      </c>
      <c r="D337" s="1">
        <v>0.25905673272204</v>
      </c>
      <c r="E337" s="1">
        <v>0.70603353518130996</v>
      </c>
      <c r="F337" s="1">
        <v>0.30124420143025699</v>
      </c>
      <c r="G337" s="1">
        <v>8.9599267038047596</v>
      </c>
      <c r="H337" s="1">
        <v>0.26006345946412102</v>
      </c>
      <c r="I337" s="1">
        <v>0.71149218092696997</v>
      </c>
    </row>
    <row r="338" spans="1:9">
      <c r="A338" t="s">
        <v>3492</v>
      </c>
      <c r="B338" t="s">
        <v>4730</v>
      </c>
      <c r="C338" t="str">
        <f>VLOOKUP(Table4[[#This Row],[Gene ID]],'ridlon-genomes'!A$2:E$19843,4)</f>
        <v>WP_005849574.1</v>
      </c>
      <c r="D338" s="1">
        <v>0.48544089669007001</v>
      </c>
      <c r="E338" s="1">
        <v>0.83860068718449399</v>
      </c>
      <c r="F338" s="1">
        <v>0.29985484517011901</v>
      </c>
      <c r="G338" s="1">
        <v>7.0235520925546897</v>
      </c>
      <c r="H338" s="1">
        <v>0.49027526848895697</v>
      </c>
      <c r="I338" s="1">
        <v>0.84362861289373403</v>
      </c>
    </row>
    <row r="339" spans="1:9">
      <c r="A339" t="s">
        <v>3861</v>
      </c>
      <c r="B339" t="s">
        <v>474</v>
      </c>
      <c r="C339" t="str">
        <f>VLOOKUP(Table4[[#This Row],[Gene ID]],'ridlon-genomes'!A$2:E$19843,4)</f>
        <v>WP_005847449.1</v>
      </c>
      <c r="D339" s="1">
        <v>0.38180555281290801</v>
      </c>
      <c r="E339" s="1">
        <v>0.78491850450074396</v>
      </c>
      <c r="F339" s="1">
        <v>0.299144661272436</v>
      </c>
      <c r="G339" s="1">
        <v>10.5780697962657</v>
      </c>
      <c r="H339" s="1">
        <v>0.38348087424003502</v>
      </c>
      <c r="I339" s="1">
        <v>0.78873832781431497</v>
      </c>
    </row>
    <row r="340" spans="1:9">
      <c r="A340" t="s">
        <v>3709</v>
      </c>
      <c r="B340" t="s">
        <v>474</v>
      </c>
      <c r="C340" t="str">
        <f>VLOOKUP(Table4[[#This Row],[Gene ID]],'ridlon-genomes'!A$2:E$19843,4)</f>
        <v>WP_011965429.1</v>
      </c>
      <c r="D340" s="1">
        <v>0.381624388031716</v>
      </c>
      <c r="E340" s="1">
        <v>0.78491850450074396</v>
      </c>
      <c r="F340" s="1">
        <v>0.29737681290956502</v>
      </c>
      <c r="G340" s="1">
        <v>9.2108919900373891</v>
      </c>
      <c r="H340" s="1">
        <v>0.383182862986579</v>
      </c>
      <c r="I340" s="1">
        <v>0.78873832781431497</v>
      </c>
    </row>
    <row r="341" spans="1:9">
      <c r="A341" t="s">
        <v>4101</v>
      </c>
      <c r="B341" t="s">
        <v>4892</v>
      </c>
      <c r="C341" t="str">
        <f>VLOOKUP(Table4[[#This Row],[Gene ID]],'ridlon-genomes'!A$2:E$19843,4)</f>
        <v>WP_005843530.1</v>
      </c>
      <c r="D341" s="1">
        <v>0.35550054432232098</v>
      </c>
      <c r="E341" s="1">
        <v>0.77254330531372595</v>
      </c>
      <c r="F341" s="1">
        <v>0.29671059911206799</v>
      </c>
      <c r="G341" s="1">
        <v>10.8749186152434</v>
      </c>
      <c r="H341" s="1">
        <v>0.35705810222867901</v>
      </c>
      <c r="I341" s="1">
        <v>0.77791972989454705</v>
      </c>
    </row>
    <row r="342" spans="1:9">
      <c r="A342" t="s">
        <v>4276</v>
      </c>
      <c r="B342" t="s">
        <v>577</v>
      </c>
      <c r="C342" t="str">
        <f>VLOOKUP(Table4[[#This Row],[Gene ID]],'ridlon-genomes'!A$2:E$19843,4)</f>
        <v>WP_005842154.1</v>
      </c>
      <c r="D342" s="1">
        <v>0.30090576552933501</v>
      </c>
      <c r="E342" s="1">
        <v>0.73359270463257098</v>
      </c>
      <c r="F342" s="1">
        <v>0.29513670692488497</v>
      </c>
      <c r="G342" s="1">
        <v>12.4047948326218</v>
      </c>
      <c r="H342" s="1">
        <v>0.30209876785826301</v>
      </c>
      <c r="I342" s="1">
        <v>0.73875668201119604</v>
      </c>
    </row>
    <row r="343" spans="1:9">
      <c r="A343" t="s">
        <v>3332</v>
      </c>
      <c r="B343" t="s">
        <v>474</v>
      </c>
      <c r="C343" t="str">
        <f>VLOOKUP(Table4[[#This Row],[Gene ID]],'ridlon-genomes'!A$2:E$19843,4)</f>
        <v>WP_011965018.1</v>
      </c>
      <c r="D343" s="1">
        <v>0.28700610981504199</v>
      </c>
      <c r="E343" s="1">
        <v>0.729112229515953</v>
      </c>
      <c r="F343" s="1">
        <v>0.29513657070974503</v>
      </c>
      <c r="G343" s="1">
        <v>8.7160750441744206</v>
      </c>
      <c r="H343" s="1">
        <v>0.28770216678989402</v>
      </c>
      <c r="I343" s="1">
        <v>0.73226541936829703</v>
      </c>
    </row>
    <row r="344" spans="1:9">
      <c r="A344" t="s">
        <v>3975</v>
      </c>
      <c r="B344" t="s">
        <v>474</v>
      </c>
      <c r="C344" t="str">
        <f>VLOOKUP(Table4[[#This Row],[Gene ID]],'ridlon-genomes'!A$2:E$19843,4)</f>
        <v>WP_011965797.1</v>
      </c>
      <c r="D344" s="1">
        <v>0.45110376479736303</v>
      </c>
      <c r="E344" s="1">
        <v>0.83457871935624695</v>
      </c>
      <c r="F344" s="1">
        <v>0.29497530341980499</v>
      </c>
      <c r="G344" s="1">
        <v>10.353888863732699</v>
      </c>
      <c r="H344" s="1">
        <v>0.45319884486812001</v>
      </c>
      <c r="I344" s="1">
        <v>0.83807403509588996</v>
      </c>
    </row>
    <row r="345" spans="1:9">
      <c r="A345" t="s">
        <v>4054</v>
      </c>
      <c r="B345" t="s">
        <v>543</v>
      </c>
      <c r="C345" t="str">
        <f>VLOOKUP(Table4[[#This Row],[Gene ID]],'ridlon-genomes'!A$2:E$19843,4)</f>
        <v>WP_041174474.1</v>
      </c>
      <c r="D345" s="1">
        <v>0.356067583718644</v>
      </c>
      <c r="E345" s="1">
        <v>0.77254330531372595</v>
      </c>
      <c r="F345" s="1">
        <v>0.29335589202960399</v>
      </c>
      <c r="G345" s="1">
        <v>7.6278709653684098</v>
      </c>
      <c r="H345" s="1">
        <v>0.35767903163047998</v>
      </c>
      <c r="I345" s="1">
        <v>0.77791972989454705</v>
      </c>
    </row>
    <row r="346" spans="1:9">
      <c r="A346" t="s">
        <v>3899</v>
      </c>
      <c r="B346" t="s">
        <v>4850</v>
      </c>
      <c r="C346" t="str">
        <f>VLOOKUP(Table4[[#This Row],[Gene ID]],'ridlon-genomes'!A$2:E$19843,4)</f>
        <v>WP_011964679.1</v>
      </c>
      <c r="D346" s="1">
        <v>0.47487009469672797</v>
      </c>
      <c r="E346" s="1">
        <v>0.83457871935624695</v>
      </c>
      <c r="F346" s="1">
        <v>0.29179345599251999</v>
      </c>
      <c r="G346" s="1">
        <v>6.8911940090916302</v>
      </c>
      <c r="H346" s="1">
        <v>0.47843055091244002</v>
      </c>
      <c r="I346" s="1">
        <v>0.83807403509588996</v>
      </c>
    </row>
    <row r="347" spans="1:9">
      <c r="A347" t="s">
        <v>3314</v>
      </c>
      <c r="B347" t="s">
        <v>579</v>
      </c>
      <c r="C347" t="str">
        <f>VLOOKUP(Table4[[#This Row],[Gene ID]],'ridlon-genomes'!A$2:E$19843,4)</f>
        <v>WP_005844402.1</v>
      </c>
      <c r="D347" s="1">
        <v>0.46664987397447499</v>
      </c>
      <c r="E347" s="1">
        <v>0.83457871935624695</v>
      </c>
      <c r="F347" s="1">
        <v>0.28994994777919297</v>
      </c>
      <c r="G347" s="1">
        <v>6.39199754157538</v>
      </c>
      <c r="H347" s="1">
        <v>0.46796217474896801</v>
      </c>
      <c r="I347" s="1">
        <v>0.83807403509588996</v>
      </c>
    </row>
    <row r="348" spans="1:9">
      <c r="A348" t="s">
        <v>3509</v>
      </c>
      <c r="B348" t="s">
        <v>2564</v>
      </c>
      <c r="C348" t="str">
        <f>VLOOKUP(Table4[[#This Row],[Gene ID]],'ridlon-genomes'!A$2:E$19843,4)</f>
        <v>WP_005845487.1</v>
      </c>
      <c r="D348" s="1">
        <v>0.42181346816224602</v>
      </c>
      <c r="E348" s="1">
        <v>0.82194975358857103</v>
      </c>
      <c r="F348" s="1">
        <v>0.28826807536140697</v>
      </c>
      <c r="G348" s="1">
        <v>7.3069703219590902</v>
      </c>
      <c r="H348" s="1">
        <v>0.42534515675508699</v>
      </c>
      <c r="I348" s="1">
        <v>0.82500151308071701</v>
      </c>
    </row>
    <row r="349" spans="1:9">
      <c r="A349" t="s">
        <v>4095</v>
      </c>
      <c r="B349" t="s">
        <v>3257</v>
      </c>
      <c r="C349" t="str">
        <f>VLOOKUP(Table4[[#This Row],[Gene ID]],'ridlon-genomes'!A$2:E$19843,4)</f>
        <v>WP_005843517.1</v>
      </c>
      <c r="D349" s="1">
        <v>0.43751786405718801</v>
      </c>
      <c r="E349" s="1">
        <v>0.83281857233855305</v>
      </c>
      <c r="F349" s="1">
        <v>0.28723552309163303</v>
      </c>
      <c r="G349" s="1">
        <v>7.0568489703260902</v>
      </c>
      <c r="H349" s="1">
        <v>0.43932645191414099</v>
      </c>
      <c r="I349" s="1">
        <v>0.83561566933979203</v>
      </c>
    </row>
    <row r="350" spans="1:9">
      <c r="A350" t="s">
        <v>4604</v>
      </c>
      <c r="B350" t="s">
        <v>5028</v>
      </c>
      <c r="C350" t="str">
        <f>VLOOKUP(Table4[[#This Row],[Gene ID]],'ridlon-genomes'!A$2:E$19843,4)</f>
        <v>WP_005844849.1</v>
      </c>
      <c r="D350" s="1">
        <v>0.39648222961631102</v>
      </c>
      <c r="E350" s="1">
        <v>0.79238310698978298</v>
      </c>
      <c r="F350" s="1">
        <v>0.28611059023138102</v>
      </c>
      <c r="G350" s="1">
        <v>9.2515764171490193</v>
      </c>
      <c r="H350" s="1">
        <v>0.39811166661584702</v>
      </c>
      <c r="I350" s="1">
        <v>0.79563959178504295</v>
      </c>
    </row>
    <row r="351" spans="1:9">
      <c r="A351" t="s">
        <v>3897</v>
      </c>
      <c r="B351" t="s">
        <v>474</v>
      </c>
      <c r="C351" t="str">
        <f>VLOOKUP(Table4[[#This Row],[Gene ID]],'ridlon-genomes'!A$2:E$19843,4)</f>
        <v>WP_005847313.1</v>
      </c>
      <c r="D351" s="1">
        <v>0.51060869972432898</v>
      </c>
      <c r="E351" s="1">
        <v>0.84463332300904603</v>
      </c>
      <c r="F351" s="1">
        <v>0.28517470148075402</v>
      </c>
      <c r="G351" s="1">
        <v>7.2917605518982098</v>
      </c>
      <c r="H351" s="1">
        <v>0.51278759040048505</v>
      </c>
      <c r="I351" s="1">
        <v>0.84692645326071203</v>
      </c>
    </row>
    <row r="352" spans="1:9">
      <c r="A352" t="s">
        <v>3751</v>
      </c>
      <c r="B352" t="s">
        <v>4811</v>
      </c>
      <c r="C352" t="str">
        <f>VLOOKUP(Table4[[#This Row],[Gene ID]],'ridlon-genomes'!A$2:E$19843,4)</f>
        <v>WP_011965535.1</v>
      </c>
      <c r="D352" s="1">
        <v>0.66424710690092004</v>
      </c>
      <c r="E352" s="1">
        <v>0.91893516590288205</v>
      </c>
      <c r="F352" s="1">
        <v>0.28468109824890298</v>
      </c>
      <c r="G352" s="1">
        <v>6.3554172143640502</v>
      </c>
      <c r="H352" s="1">
        <v>0.668904330009927</v>
      </c>
      <c r="I352" s="1">
        <v>0.92395855592072496</v>
      </c>
    </row>
    <row r="353" spans="1:9">
      <c r="A353" t="s">
        <v>3688</v>
      </c>
      <c r="B353" t="s">
        <v>483</v>
      </c>
      <c r="C353" t="str">
        <f>VLOOKUP(Table4[[#This Row],[Gene ID]],'ridlon-genomes'!A$2:E$19843,4)</f>
        <v>WP_005848899.1</v>
      </c>
      <c r="D353" s="1">
        <v>0.39259989226714098</v>
      </c>
      <c r="E353" s="1">
        <v>0.79238310698978298</v>
      </c>
      <c r="F353" s="1">
        <v>0.284620562427853</v>
      </c>
      <c r="G353" s="1">
        <v>7.7488095888018496</v>
      </c>
      <c r="H353" s="1">
        <v>0.39456670638784802</v>
      </c>
      <c r="I353" s="1">
        <v>0.79563959178504295</v>
      </c>
    </row>
    <row r="354" spans="1:9">
      <c r="A354" t="s">
        <v>4158</v>
      </c>
      <c r="B354" t="s">
        <v>3180</v>
      </c>
      <c r="C354" t="str">
        <f>VLOOKUP(Table4[[#This Row],[Gene ID]],'ridlon-genomes'!A$2:E$19843,4)</f>
        <v>WP_005840023.1</v>
      </c>
      <c r="D354" s="1">
        <v>0.37465444538987303</v>
      </c>
      <c r="E354" s="1">
        <v>0.78491850450074396</v>
      </c>
      <c r="F354" s="1">
        <v>0.28430559262122101</v>
      </c>
      <c r="G354" s="1">
        <v>8.5074317234104804</v>
      </c>
      <c r="H354" s="1">
        <v>0.37597082252165398</v>
      </c>
      <c r="I354" s="1">
        <v>0.78873832781431497</v>
      </c>
    </row>
    <row r="355" spans="1:9">
      <c r="A355" t="s">
        <v>4447</v>
      </c>
      <c r="B355" t="s">
        <v>4977</v>
      </c>
      <c r="C355" t="str">
        <f>VLOOKUP(Table4[[#This Row],[Gene ID]],'ridlon-genomes'!A$2:E$19843,4)</f>
        <v>WP_011964759.1</v>
      </c>
      <c r="D355" s="1">
        <v>0.46227509645242598</v>
      </c>
      <c r="E355" s="1">
        <v>0.83457871935624695</v>
      </c>
      <c r="F355" s="1">
        <v>0.28392637113750202</v>
      </c>
      <c r="G355" s="1">
        <v>7.26373595225414</v>
      </c>
      <c r="H355" s="1">
        <v>0.46381615736973703</v>
      </c>
      <c r="I355" s="1">
        <v>0.83807403509588996</v>
      </c>
    </row>
    <row r="356" spans="1:9">
      <c r="A356" t="s">
        <v>4122</v>
      </c>
      <c r="B356" t="s">
        <v>4897</v>
      </c>
      <c r="C356" t="str">
        <f>VLOOKUP(Table4[[#This Row],[Gene ID]],'ridlon-genomes'!A$2:E$19843,4)</f>
        <v>WP_005840637.1</v>
      </c>
      <c r="D356" s="1">
        <v>0.42773684957767399</v>
      </c>
      <c r="E356" s="1">
        <v>0.82345385024628504</v>
      </c>
      <c r="F356" s="1">
        <v>0.28368176765026598</v>
      </c>
      <c r="G356" s="1">
        <v>7.7311258673496601</v>
      </c>
      <c r="H356" s="1">
        <v>0.42967426717178497</v>
      </c>
      <c r="I356" s="1">
        <v>0.82601696213701403</v>
      </c>
    </row>
    <row r="357" spans="1:9">
      <c r="A357" t="s">
        <v>3989</v>
      </c>
      <c r="B357" t="s">
        <v>3089</v>
      </c>
      <c r="C357" t="str">
        <f>VLOOKUP(Table4[[#This Row],[Gene ID]],'ridlon-genomes'!A$2:E$19843,4)</f>
        <v>WP_005844668.1</v>
      </c>
      <c r="D357" s="1">
        <v>0.61215991838658201</v>
      </c>
      <c r="E357" s="1">
        <v>0.903321849916499</v>
      </c>
      <c r="F357" s="1">
        <v>0.28330976720502798</v>
      </c>
      <c r="G357" s="1">
        <v>6.5382380628461396</v>
      </c>
      <c r="H357" s="1">
        <v>0.61541953335933097</v>
      </c>
      <c r="I357" s="1">
        <v>0.907485773237931</v>
      </c>
    </row>
    <row r="358" spans="1:9">
      <c r="A358" t="s">
        <v>3982</v>
      </c>
      <c r="B358" t="s">
        <v>4877</v>
      </c>
      <c r="C358" t="str">
        <f>VLOOKUP(Table4[[#This Row],[Gene ID]],'ridlon-genomes'!A$2:E$19843,4)</f>
        <v>WP_005843449.1</v>
      </c>
      <c r="D358" s="1">
        <v>0.55426172396793905</v>
      </c>
      <c r="E358" s="1">
        <v>0.86338140544948705</v>
      </c>
      <c r="F358" s="1">
        <v>0.28286667854295799</v>
      </c>
      <c r="G358" s="1">
        <v>6.7933794718712299</v>
      </c>
      <c r="H358" s="1">
        <v>0.55791929338137702</v>
      </c>
      <c r="I358" s="1">
        <v>0.86770760150146797</v>
      </c>
    </row>
    <row r="359" spans="1:9">
      <c r="A359" t="s">
        <v>4572</v>
      </c>
      <c r="B359" t="s">
        <v>3088</v>
      </c>
      <c r="C359" t="str">
        <f>VLOOKUP(Table4[[#This Row],[Gene ID]],'ridlon-genomes'!A$2:E$19843,4)</f>
        <v>WP_005850665.1</v>
      </c>
      <c r="D359" s="1">
        <v>0.33003278367359301</v>
      </c>
      <c r="E359" s="1">
        <v>0.754756181454877</v>
      </c>
      <c r="F359" s="1">
        <v>0.28238495836644001</v>
      </c>
      <c r="G359" s="1">
        <v>11.179109026109099</v>
      </c>
      <c r="H359" s="1">
        <v>0.33133285127586498</v>
      </c>
      <c r="I359" s="1">
        <v>0.75852138309500605</v>
      </c>
    </row>
    <row r="360" spans="1:9">
      <c r="A360" t="s">
        <v>4194</v>
      </c>
      <c r="B360" t="s">
        <v>474</v>
      </c>
      <c r="C360" t="str">
        <f>VLOOKUP(Table4[[#This Row],[Gene ID]],'ridlon-genomes'!A$2:E$19843,4)</f>
        <v>WP_012055739.1</v>
      </c>
      <c r="D360" s="1">
        <v>0.37189077712072799</v>
      </c>
      <c r="E360" s="1">
        <v>0.78491850450074396</v>
      </c>
      <c r="F360" s="1">
        <v>0.28204428129261599</v>
      </c>
      <c r="G360" s="1">
        <v>9.0484967565955792</v>
      </c>
      <c r="H360" s="1">
        <v>0.37352045574216097</v>
      </c>
      <c r="I360" s="1">
        <v>0.78873832781431497</v>
      </c>
    </row>
    <row r="361" spans="1:9">
      <c r="A361" t="s">
        <v>3389</v>
      </c>
      <c r="B361" t="s">
        <v>3089</v>
      </c>
      <c r="C361" t="str">
        <f>VLOOKUP(Table4[[#This Row],[Gene ID]],'ridlon-genomes'!A$2:E$19843,4)</f>
        <v>WP_011965073.1</v>
      </c>
      <c r="D361" s="1">
        <v>0.50015385361676801</v>
      </c>
      <c r="E361" s="1">
        <v>0.84235967863512595</v>
      </c>
      <c r="F361" s="1">
        <v>0.281849523679013</v>
      </c>
      <c r="G361" s="1">
        <v>7.1726146354561697</v>
      </c>
      <c r="H361" s="1">
        <v>0.50319583476168595</v>
      </c>
      <c r="I361" s="1">
        <v>0.84569164337876401</v>
      </c>
    </row>
    <row r="362" spans="1:9">
      <c r="A362" t="s">
        <v>3886</v>
      </c>
      <c r="B362" t="s">
        <v>4846</v>
      </c>
      <c r="C362" t="str">
        <f>VLOOKUP(Table4[[#This Row],[Gene ID]],'ridlon-genomes'!A$2:E$19843,4)</f>
        <v>WP_005845592.1</v>
      </c>
      <c r="D362" s="1">
        <v>0.39550663012566201</v>
      </c>
      <c r="E362" s="1">
        <v>0.79238310698978298</v>
      </c>
      <c r="F362" s="1">
        <v>0.27784909310112799</v>
      </c>
      <c r="G362" s="1">
        <v>9.63556003780546</v>
      </c>
      <c r="H362" s="1">
        <v>0.39709246636005702</v>
      </c>
      <c r="I362" s="1">
        <v>0.79563959178504295</v>
      </c>
    </row>
    <row r="363" spans="1:9">
      <c r="A363" t="s">
        <v>3811</v>
      </c>
      <c r="B363" t="s">
        <v>537</v>
      </c>
      <c r="C363" t="str">
        <f>VLOOKUP(Table4[[#This Row],[Gene ID]],'ridlon-genomes'!A$2:E$19843,4)</f>
        <v>WP_005848504.1</v>
      </c>
      <c r="D363" s="1">
        <v>0.34610623321117201</v>
      </c>
      <c r="E363" s="1">
        <v>0.77208313562492203</v>
      </c>
      <c r="F363" s="1">
        <v>0.27543926391186702</v>
      </c>
      <c r="G363" s="1">
        <v>8.2174030854032996</v>
      </c>
      <c r="H363" s="1">
        <v>0.347140559144269</v>
      </c>
      <c r="I363" s="1">
        <v>0.77454940218365798</v>
      </c>
    </row>
    <row r="364" spans="1:9">
      <c r="A364" t="s">
        <v>3822</v>
      </c>
      <c r="B364" t="s">
        <v>607</v>
      </c>
      <c r="C364" t="str">
        <f>VLOOKUP(Table4[[#This Row],[Gene ID]],'ridlon-genomes'!A$2:E$19843,4)</f>
        <v>WP_008782083.1</v>
      </c>
      <c r="D364" s="1">
        <v>0.45476999447392902</v>
      </c>
      <c r="E364" s="1">
        <v>0.83457871935624695</v>
      </c>
      <c r="F364" s="1">
        <v>0.27423502922389098</v>
      </c>
      <c r="G364" s="1">
        <v>7.9290220520829999</v>
      </c>
      <c r="H364" s="1">
        <v>0.457602446669098</v>
      </c>
      <c r="I364" s="1">
        <v>0.83807403509588996</v>
      </c>
    </row>
    <row r="365" spans="1:9">
      <c r="A365" t="s">
        <v>4242</v>
      </c>
      <c r="B365" t="s">
        <v>2298</v>
      </c>
      <c r="C365" t="str">
        <f>VLOOKUP(Table4[[#This Row],[Gene ID]],'ridlon-genomes'!A$2:E$19843,4)</f>
        <v>WP_005839384.1</v>
      </c>
      <c r="D365" s="1">
        <v>0.38321104767470598</v>
      </c>
      <c r="E365" s="1">
        <v>0.78543858342950901</v>
      </c>
      <c r="F365" s="1">
        <v>0.27364036624803101</v>
      </c>
      <c r="G365" s="1">
        <v>8.2045338392985805</v>
      </c>
      <c r="H365" s="1">
        <v>0.38380442411424398</v>
      </c>
      <c r="I365" s="1">
        <v>0.78873832781431497</v>
      </c>
    </row>
    <row r="366" spans="1:9">
      <c r="A366" t="s">
        <v>4131</v>
      </c>
      <c r="B366" t="s">
        <v>3113</v>
      </c>
      <c r="C366" t="str">
        <f>VLOOKUP(Table4[[#This Row],[Gene ID]],'ridlon-genomes'!A$2:E$19843,4)</f>
        <v>WP_005844614.1</v>
      </c>
      <c r="D366" s="1">
        <v>0.54492974247066495</v>
      </c>
      <c r="E366" s="1">
        <v>0.85847429500901595</v>
      </c>
      <c r="F366" s="1">
        <v>0.27288246850505399</v>
      </c>
      <c r="G366" s="1">
        <v>7.5692555077068402</v>
      </c>
      <c r="H366" s="1">
        <v>0.54740392734930998</v>
      </c>
      <c r="I366" s="1">
        <v>0.86135465113047405</v>
      </c>
    </row>
    <row r="367" spans="1:9">
      <c r="A367" t="s">
        <v>4152</v>
      </c>
      <c r="B367" t="s">
        <v>2527</v>
      </c>
      <c r="C367" t="str">
        <f>VLOOKUP(Table4[[#This Row],[Gene ID]],'ridlon-genomes'!A$2:E$19843,4)</f>
        <v>WP_005841993.1</v>
      </c>
      <c r="D367" s="1">
        <v>0.36024565020494997</v>
      </c>
      <c r="E367" s="1">
        <v>0.77737218312650103</v>
      </c>
      <c r="F367" s="1">
        <v>0.27211359510546801</v>
      </c>
      <c r="G367" s="1">
        <v>9.1661996227305806</v>
      </c>
      <c r="H367" s="1">
        <v>0.36171259297047897</v>
      </c>
      <c r="I367" s="1">
        <v>0.781402951449363</v>
      </c>
    </row>
    <row r="368" spans="1:9">
      <c r="A368" t="s">
        <v>3644</v>
      </c>
      <c r="B368" t="s">
        <v>537</v>
      </c>
      <c r="C368" t="str">
        <f>VLOOKUP(Table4[[#This Row],[Gene ID]],'ridlon-genomes'!A$2:E$19843,4)</f>
        <v>WP_005845829.1</v>
      </c>
      <c r="D368" s="1">
        <v>0.41078491580758603</v>
      </c>
      <c r="E368" s="1">
        <v>0.80673015272611304</v>
      </c>
      <c r="F368" s="1">
        <v>0.271648487446084</v>
      </c>
      <c r="G368" s="1">
        <v>10.2484666836204</v>
      </c>
      <c r="H368" s="1">
        <v>0.41251717719742298</v>
      </c>
      <c r="I368" s="1">
        <v>0.80911460146538206</v>
      </c>
    </row>
    <row r="369" spans="1:9">
      <c r="A369" t="s">
        <v>4361</v>
      </c>
      <c r="B369" t="s">
        <v>474</v>
      </c>
      <c r="C369" t="str">
        <f>VLOOKUP(Table4[[#This Row],[Gene ID]],'ridlon-genomes'!A$2:E$19843,4)</f>
        <v>WP_005847125.1</v>
      </c>
      <c r="D369" s="1">
        <v>0.32191716837279499</v>
      </c>
      <c r="E369" s="1">
        <v>0.75003948802071796</v>
      </c>
      <c r="F369" s="1">
        <v>0.27026043427093099</v>
      </c>
      <c r="G369" s="1">
        <v>9.0971506218738796</v>
      </c>
      <c r="H369" s="1">
        <v>0.323128328538904</v>
      </c>
      <c r="I369" s="1">
        <v>0.75286138768978805</v>
      </c>
    </row>
    <row r="370" spans="1:9">
      <c r="A370" t="s">
        <v>3945</v>
      </c>
      <c r="B370" t="s">
        <v>3144</v>
      </c>
      <c r="C370" t="str">
        <f>VLOOKUP(Table4[[#This Row],[Gene ID]],'ridlon-genomes'!A$2:E$19843,4)</f>
        <v>WP_008667283.1</v>
      </c>
      <c r="D370" s="1">
        <v>0.39396033603133002</v>
      </c>
      <c r="E370" s="1">
        <v>0.79238310698978298</v>
      </c>
      <c r="F370" s="1">
        <v>0.26724309780316902</v>
      </c>
      <c r="G370" s="1">
        <v>10.5151296820297</v>
      </c>
      <c r="H370" s="1">
        <v>0.395504515152169</v>
      </c>
      <c r="I370" s="1">
        <v>0.79563959178504295</v>
      </c>
    </row>
    <row r="371" spans="1:9">
      <c r="A371" t="s">
        <v>3665</v>
      </c>
      <c r="B371" t="s">
        <v>2102</v>
      </c>
      <c r="C371" t="str">
        <f>VLOOKUP(Table4[[#This Row],[Gene ID]],'ridlon-genomes'!A$2:E$19843,4)</f>
        <v>WP_005845885.1</v>
      </c>
      <c r="D371" s="1">
        <v>0.55511954243081296</v>
      </c>
      <c r="E371" s="1">
        <v>0.86373052092830804</v>
      </c>
      <c r="F371" s="1">
        <v>0.26585451909433899</v>
      </c>
      <c r="G371" s="1">
        <v>7.4621208083909103</v>
      </c>
      <c r="H371" s="1">
        <v>0.55728516246279902</v>
      </c>
      <c r="I371" s="1">
        <v>0.86770760150146797</v>
      </c>
    </row>
    <row r="372" spans="1:9">
      <c r="A372" t="s">
        <v>4562</v>
      </c>
      <c r="B372" t="s">
        <v>3088</v>
      </c>
      <c r="C372" t="str">
        <f>VLOOKUP(Table4[[#This Row],[Gene ID]],'ridlon-genomes'!A$2:E$19843,4)</f>
        <v>WP_011964887.1</v>
      </c>
      <c r="D372" s="1">
        <v>0.62456569763616798</v>
      </c>
      <c r="E372" s="1">
        <v>0.90830299310490503</v>
      </c>
      <c r="F372" s="1">
        <v>0.26574464190667801</v>
      </c>
      <c r="G372" s="1">
        <v>11.336791786651499</v>
      </c>
      <c r="H372" s="1">
        <v>0.62764634392396701</v>
      </c>
      <c r="I372" s="1">
        <v>0.91122736748659305</v>
      </c>
    </row>
    <row r="373" spans="1:9">
      <c r="A373" t="s">
        <v>4474</v>
      </c>
      <c r="B373" t="s">
        <v>637</v>
      </c>
      <c r="C373" t="str">
        <f>VLOOKUP(Table4[[#This Row],[Gene ID]],'ridlon-genomes'!A$2:E$19843,4)</f>
        <v>WP_005840688.1</v>
      </c>
      <c r="D373" s="1">
        <v>0.44940143106076802</v>
      </c>
      <c r="E373" s="1">
        <v>0.83457871935624695</v>
      </c>
      <c r="F373" s="1">
        <v>0.26446723209901601</v>
      </c>
      <c r="G373" s="1">
        <v>7.8235891598535501</v>
      </c>
      <c r="H373" s="1">
        <v>0.45131780223016998</v>
      </c>
      <c r="I373" s="1">
        <v>0.83807403509588996</v>
      </c>
    </row>
    <row r="374" spans="1:9">
      <c r="A374" t="s">
        <v>4333</v>
      </c>
      <c r="B374" t="s">
        <v>543</v>
      </c>
      <c r="C374" t="str">
        <f>VLOOKUP(Table4[[#This Row],[Gene ID]],'ridlon-genomes'!A$2:E$19843,4)</f>
        <v>WP_005851517.1</v>
      </c>
      <c r="D374" s="1">
        <v>0.47854413613831498</v>
      </c>
      <c r="E374" s="1">
        <v>0.83515449110950402</v>
      </c>
      <c r="F374" s="1">
        <v>0.26156459077871203</v>
      </c>
      <c r="G374" s="1">
        <v>8.3408534011496709</v>
      </c>
      <c r="H374" s="1">
        <v>0.48083191155171401</v>
      </c>
      <c r="I374" s="1">
        <v>0.83807403509588996</v>
      </c>
    </row>
    <row r="375" spans="1:9">
      <c r="A375" t="s">
        <v>3922</v>
      </c>
      <c r="B375" t="s">
        <v>543</v>
      </c>
      <c r="C375" t="str">
        <f>VLOOKUP(Table4[[#This Row],[Gene ID]],'ridlon-genomes'!A$2:E$19843,4)</f>
        <v>WP_005845619.1</v>
      </c>
      <c r="D375" s="1">
        <v>0.42697328190123501</v>
      </c>
      <c r="E375" s="1">
        <v>0.82345385024628504</v>
      </c>
      <c r="F375" s="1">
        <v>0.25953021634523799</v>
      </c>
      <c r="G375" s="1">
        <v>9.7621068687295001</v>
      </c>
      <c r="H375" s="1">
        <v>0.42843893009400902</v>
      </c>
      <c r="I375" s="1">
        <v>0.82601696213701403</v>
      </c>
    </row>
    <row r="376" spans="1:9">
      <c r="A376" t="s">
        <v>3987</v>
      </c>
      <c r="B376" t="s">
        <v>2122</v>
      </c>
      <c r="C376" t="str">
        <f>VLOOKUP(Table4[[#This Row],[Gene ID]],'ridlon-genomes'!A$2:E$19843,4)</f>
        <v>WP_011965811.1</v>
      </c>
      <c r="D376" s="1">
        <v>0.45629989289439898</v>
      </c>
      <c r="E376" s="1">
        <v>0.83457871935624695</v>
      </c>
      <c r="F376" s="1">
        <v>0.25920642860021698</v>
      </c>
      <c r="G376" s="1">
        <v>7.8413407943194704</v>
      </c>
      <c r="H376" s="1">
        <v>0.45863751939181102</v>
      </c>
      <c r="I376" s="1">
        <v>0.83807403509588996</v>
      </c>
    </row>
    <row r="377" spans="1:9">
      <c r="A377" t="s">
        <v>3506</v>
      </c>
      <c r="B377" t="s">
        <v>4736</v>
      </c>
      <c r="C377" t="str">
        <f>VLOOKUP(Table4[[#This Row],[Gene ID]],'ridlon-genomes'!A$2:E$19843,4)</f>
        <v>WP_005845466.1</v>
      </c>
      <c r="D377" s="1">
        <v>0.58159334752824998</v>
      </c>
      <c r="E377" s="1">
        <v>0.88275248628174297</v>
      </c>
      <c r="F377" s="1">
        <v>0.25780374039993997</v>
      </c>
      <c r="G377" s="1">
        <v>7.1937275182647102</v>
      </c>
      <c r="H377" s="1">
        <v>0.58486747732762001</v>
      </c>
      <c r="I377" s="1">
        <v>0.88567742920256098</v>
      </c>
    </row>
    <row r="378" spans="1:9">
      <c r="A378" t="s">
        <v>3950</v>
      </c>
      <c r="B378" t="s">
        <v>3216</v>
      </c>
      <c r="C378" t="str">
        <f>VLOOKUP(Table4[[#This Row],[Gene ID]],'ridlon-genomes'!A$2:E$19843,4)</f>
        <v>WP_011965729.1</v>
      </c>
      <c r="D378" s="1">
        <v>0.47295420884373701</v>
      </c>
      <c r="E378" s="1">
        <v>0.83457871935624695</v>
      </c>
      <c r="F378" s="1">
        <v>0.25675953777559202</v>
      </c>
      <c r="G378" s="1">
        <v>7.3332538861083396</v>
      </c>
      <c r="H378" s="1">
        <v>0.47505313866733001</v>
      </c>
      <c r="I378" s="1">
        <v>0.83807403509588996</v>
      </c>
    </row>
    <row r="379" spans="1:9">
      <c r="A379" t="s">
        <v>4227</v>
      </c>
      <c r="B379" t="s">
        <v>4920</v>
      </c>
      <c r="C379" t="str">
        <f>VLOOKUP(Table4[[#This Row],[Gene ID]],'ridlon-genomes'!A$2:E$19843,4)</f>
        <v>WP_012055781.1</v>
      </c>
      <c r="D379" s="1">
        <v>0.47438769958479399</v>
      </c>
      <c r="E379" s="1">
        <v>0.83457871935624695</v>
      </c>
      <c r="F379" s="1">
        <v>0.25653773905988098</v>
      </c>
      <c r="G379" s="1">
        <v>8.1240541970117004</v>
      </c>
      <c r="H379" s="1">
        <v>0.47697978767286298</v>
      </c>
      <c r="I379" s="1">
        <v>0.83807403509588996</v>
      </c>
    </row>
    <row r="380" spans="1:9">
      <c r="A380" t="s">
        <v>4069</v>
      </c>
      <c r="B380" t="s">
        <v>4802</v>
      </c>
      <c r="C380" t="str">
        <f>VLOOKUP(Table4[[#This Row],[Gene ID]],'ridlon-genomes'!A$2:E$19843,4)</f>
        <v>WP_005846484.1</v>
      </c>
      <c r="D380" s="1">
        <v>0.40464101296412402</v>
      </c>
      <c r="E380" s="1">
        <v>0.80163619283444998</v>
      </c>
      <c r="F380" s="1">
        <v>0.25197812757150101</v>
      </c>
      <c r="G380" s="1">
        <v>8.5523115169782393</v>
      </c>
      <c r="H380" s="1">
        <v>0.40597037463636698</v>
      </c>
      <c r="I380" s="1">
        <v>0.80449628517585703</v>
      </c>
    </row>
    <row r="381" spans="1:9">
      <c r="A381" t="s">
        <v>3662</v>
      </c>
      <c r="B381" t="s">
        <v>4786</v>
      </c>
      <c r="C381" t="str">
        <f>VLOOKUP(Table4[[#This Row],[Gene ID]],'ridlon-genomes'!A$2:E$19843,4)</f>
        <v>WP_008667760.1</v>
      </c>
      <c r="D381" s="1">
        <v>0.40062153077594098</v>
      </c>
      <c r="E381" s="1">
        <v>0.79714911890161599</v>
      </c>
      <c r="F381" s="1">
        <v>0.25160722648141098</v>
      </c>
      <c r="G381" s="1">
        <v>8.4008786828049704</v>
      </c>
      <c r="H381" s="1">
        <v>0.40283841798744302</v>
      </c>
      <c r="I381" s="1">
        <v>0.80123121441937695</v>
      </c>
    </row>
    <row r="382" spans="1:9">
      <c r="A382" t="s">
        <v>3400</v>
      </c>
      <c r="B382" t="s">
        <v>4696</v>
      </c>
      <c r="C382" t="str">
        <f>VLOOKUP(Table4[[#This Row],[Gene ID]],'ridlon-genomes'!A$2:E$19843,4)</f>
        <v>WP_011965081.1</v>
      </c>
      <c r="D382" s="1">
        <v>0.46418691059425798</v>
      </c>
      <c r="E382" s="1">
        <v>0.83457871935624695</v>
      </c>
      <c r="F382" s="1">
        <v>0.24710871554403899</v>
      </c>
      <c r="G382" s="1">
        <v>8.3038223245908007</v>
      </c>
      <c r="H382" s="1">
        <v>0.46638123181518698</v>
      </c>
      <c r="I382" s="1">
        <v>0.83807403509588996</v>
      </c>
    </row>
    <row r="383" spans="1:9">
      <c r="A383" t="s">
        <v>4244</v>
      </c>
      <c r="B383" t="s">
        <v>4928</v>
      </c>
      <c r="C383" t="str">
        <f>VLOOKUP(Table4[[#This Row],[Gene ID]],'ridlon-genomes'!A$2:E$19843,4)</f>
        <v>WP_005851768.1</v>
      </c>
      <c r="D383" s="1">
        <v>0.42494549984168101</v>
      </c>
      <c r="E383" s="1">
        <v>0.822728290176437</v>
      </c>
      <c r="F383" s="1">
        <v>0.24510184865881199</v>
      </c>
      <c r="G383" s="1">
        <v>8.0177467213117009</v>
      </c>
      <c r="H383" s="1">
        <v>0.42611963698373101</v>
      </c>
      <c r="I383" s="1">
        <v>0.82500151308071701</v>
      </c>
    </row>
    <row r="384" spans="1:9">
      <c r="A384" t="s">
        <v>4142</v>
      </c>
      <c r="B384" t="s">
        <v>3189</v>
      </c>
      <c r="C384" t="str">
        <f>VLOOKUP(Table4[[#This Row],[Gene ID]],'ridlon-genomes'!A$2:E$19843,4)</f>
        <v>WP_005842041.1</v>
      </c>
      <c r="D384" s="1">
        <v>0.428372534300204</v>
      </c>
      <c r="E384" s="1">
        <v>0.82351447708205705</v>
      </c>
      <c r="F384" s="1">
        <v>0.244500332660711</v>
      </c>
      <c r="G384" s="1">
        <v>9.3525951483868308</v>
      </c>
      <c r="H384" s="1">
        <v>0.42956218499860099</v>
      </c>
      <c r="I384" s="1">
        <v>0.82601696213701403</v>
      </c>
    </row>
    <row r="385" spans="1:9">
      <c r="A385" t="s">
        <v>3952</v>
      </c>
      <c r="B385" t="s">
        <v>474</v>
      </c>
      <c r="C385" t="str">
        <f>VLOOKUP(Table4[[#This Row],[Gene ID]],'ridlon-genomes'!A$2:E$19843,4)</f>
        <v>WP_011964685.1</v>
      </c>
      <c r="D385" s="1">
        <v>0.47119051431116799</v>
      </c>
      <c r="E385" s="1">
        <v>0.83457871935624695</v>
      </c>
      <c r="F385" s="1">
        <v>0.244465914871902</v>
      </c>
      <c r="G385" s="1">
        <v>7.0186867510817503</v>
      </c>
      <c r="H385" s="1">
        <v>0.473553171973709</v>
      </c>
      <c r="I385" s="1">
        <v>0.83807403509588996</v>
      </c>
    </row>
    <row r="386" spans="1:9">
      <c r="A386" t="s">
        <v>4288</v>
      </c>
      <c r="B386" t="s">
        <v>474</v>
      </c>
      <c r="C386" t="str">
        <f>VLOOKUP(Table4[[#This Row],[Gene ID]],'ridlon-genomes'!A$2:E$19843,4)</f>
        <v>WP_012055911.1</v>
      </c>
      <c r="D386" s="1">
        <v>0.58316594930518895</v>
      </c>
      <c r="E386" s="1">
        <v>0.88276686681201899</v>
      </c>
      <c r="F386" s="1">
        <v>0.24295666219995701</v>
      </c>
      <c r="G386" s="1">
        <v>7.0655660583980699</v>
      </c>
      <c r="H386" s="1">
        <v>0.58463255731682195</v>
      </c>
      <c r="I386" s="1">
        <v>0.88567742920256098</v>
      </c>
    </row>
    <row r="387" spans="1:9">
      <c r="A387" t="s">
        <v>3423</v>
      </c>
      <c r="B387" t="s">
        <v>497</v>
      </c>
      <c r="C387" t="str">
        <f>VLOOKUP(Table4[[#This Row],[Gene ID]],'ridlon-genomes'!A$2:E$19843,4)</f>
        <v>WP_005849815.1</v>
      </c>
      <c r="D387" s="1">
        <v>0.537150330445332</v>
      </c>
      <c r="E387" s="1">
        <v>0.85774911938719001</v>
      </c>
      <c r="F387" s="1">
        <v>0.241388278304349</v>
      </c>
      <c r="G387" s="1">
        <v>7.4460361300332902</v>
      </c>
      <c r="H387" s="1">
        <v>0.53875782700189001</v>
      </c>
      <c r="I387" s="1">
        <v>0.86056301593027795</v>
      </c>
    </row>
    <row r="388" spans="1:9">
      <c r="A388" t="s">
        <v>3491</v>
      </c>
      <c r="B388" t="s">
        <v>4729</v>
      </c>
      <c r="C388" t="str">
        <f>VLOOKUP(Table4[[#This Row],[Gene ID]],'ridlon-genomes'!A$2:E$19843,4)</f>
        <v>WP_005845386.1</v>
      </c>
      <c r="D388" s="1">
        <v>0.53036843220374896</v>
      </c>
      <c r="E388" s="1">
        <v>0.85448247410603895</v>
      </c>
      <c r="F388" s="1">
        <v>0.24119759757720599</v>
      </c>
      <c r="G388" s="1">
        <v>7.7276070743174197</v>
      </c>
      <c r="H388" s="1">
        <v>0.53188396996562703</v>
      </c>
      <c r="I388" s="1">
        <v>0.85721587210205497</v>
      </c>
    </row>
    <row r="389" spans="1:9">
      <c r="A389" t="s">
        <v>4247</v>
      </c>
      <c r="B389" t="s">
        <v>474</v>
      </c>
      <c r="C389" t="str">
        <f>VLOOKUP(Table4[[#This Row],[Gene ID]],'ridlon-genomes'!A$2:E$19843,4)</f>
        <v>WP_085930135.1</v>
      </c>
      <c r="D389" s="1">
        <v>0.50927827483697097</v>
      </c>
      <c r="E389" s="1">
        <v>0.84463332300904603</v>
      </c>
      <c r="F389" s="1">
        <v>0.240551221866913</v>
      </c>
      <c r="G389" s="1">
        <v>7.5810342792551104</v>
      </c>
      <c r="H389" s="1">
        <v>0.51141306192901304</v>
      </c>
      <c r="I389" s="1">
        <v>0.84692645326071203</v>
      </c>
    </row>
    <row r="390" spans="1:9">
      <c r="A390" t="s">
        <v>3742</v>
      </c>
      <c r="B390" t="s">
        <v>2520</v>
      </c>
      <c r="C390" t="str">
        <f>VLOOKUP(Table4[[#This Row],[Gene ID]],'ridlon-genomes'!A$2:E$19843,4)</f>
        <v>WP_005848775.1</v>
      </c>
      <c r="D390" s="1">
        <v>0.538728622725134</v>
      </c>
      <c r="E390" s="1">
        <v>0.85774911938719001</v>
      </c>
      <c r="F390" s="1">
        <v>0.240340429611093</v>
      </c>
      <c r="G390" s="1">
        <v>6.5425608077462796</v>
      </c>
      <c r="H390" s="1">
        <v>0.54170862628675198</v>
      </c>
      <c r="I390" s="1">
        <v>0.86119576296530198</v>
      </c>
    </row>
    <row r="391" spans="1:9">
      <c r="A391" t="s">
        <v>3440</v>
      </c>
      <c r="B391" t="s">
        <v>4700</v>
      </c>
      <c r="C391" t="str">
        <f>VLOOKUP(Table4[[#This Row],[Gene ID]],'ridlon-genomes'!A$2:E$19843,4)</f>
        <v>WP_011964764.1</v>
      </c>
      <c r="D391" s="1">
        <v>0.39610937732956297</v>
      </c>
      <c r="E391" s="1">
        <v>0.79238310698978298</v>
      </c>
      <c r="F391" s="1">
        <v>0.23801330993880801</v>
      </c>
      <c r="G391" s="1">
        <v>7.9881952799713902</v>
      </c>
      <c r="H391" s="1">
        <v>0.39760068160276602</v>
      </c>
      <c r="I391" s="1">
        <v>0.79563959178504295</v>
      </c>
    </row>
    <row r="392" spans="1:9">
      <c r="A392" t="s">
        <v>4232</v>
      </c>
      <c r="B392" t="s">
        <v>474</v>
      </c>
      <c r="C392" t="str">
        <f>VLOOKUP(Table4[[#This Row],[Gene ID]],'ridlon-genomes'!A$2:E$19843,4)</f>
        <v>WP_008669490.1</v>
      </c>
      <c r="D392" s="1">
        <v>0.51286546642737996</v>
      </c>
      <c r="E392" s="1">
        <v>0.84463332300904603</v>
      </c>
      <c r="F392" s="1">
        <v>0.237587377293073</v>
      </c>
      <c r="G392" s="1">
        <v>7.3659112045293798</v>
      </c>
      <c r="H392" s="1">
        <v>0.51539965623171102</v>
      </c>
      <c r="I392" s="1">
        <v>0.84692645326071203</v>
      </c>
    </row>
    <row r="393" spans="1:9">
      <c r="A393" t="s">
        <v>3958</v>
      </c>
      <c r="B393" t="s">
        <v>2053</v>
      </c>
      <c r="C393" t="str">
        <f>VLOOKUP(Table4[[#This Row],[Gene ID]],'ridlon-genomes'!A$2:E$19843,4)</f>
        <v>WP_005847983.1</v>
      </c>
      <c r="D393" s="1">
        <v>0.43810045221331101</v>
      </c>
      <c r="E393" s="1">
        <v>0.83281857233855305</v>
      </c>
      <c r="F393" s="1">
        <v>0.237524280937701</v>
      </c>
      <c r="G393" s="1">
        <v>11.0732634157284</v>
      </c>
      <c r="H393" s="1">
        <v>0.43949345043442201</v>
      </c>
      <c r="I393" s="1">
        <v>0.83561566933979203</v>
      </c>
    </row>
    <row r="394" spans="1:9">
      <c r="A394" t="s">
        <v>4044</v>
      </c>
      <c r="B394" t="s">
        <v>480</v>
      </c>
      <c r="C394" t="str">
        <f>VLOOKUP(Table4[[#This Row],[Gene ID]],'ridlon-genomes'!A$2:E$19843,4)</f>
        <v>WP_012055523.1</v>
      </c>
      <c r="D394" s="1">
        <v>0.48335224979131097</v>
      </c>
      <c r="E394" s="1">
        <v>0.83736647595006297</v>
      </c>
      <c r="F394" s="1">
        <v>0.23712302483702899</v>
      </c>
      <c r="G394" s="1">
        <v>8.7659733030221805</v>
      </c>
      <c r="H394" s="1">
        <v>0.48504078337927697</v>
      </c>
      <c r="I394" s="1">
        <v>0.84110761799739897</v>
      </c>
    </row>
    <row r="395" spans="1:9">
      <c r="A395" t="s">
        <v>3949</v>
      </c>
      <c r="B395" t="s">
        <v>2037</v>
      </c>
      <c r="C395" t="str">
        <f>VLOOKUP(Table4[[#This Row],[Gene ID]],'ridlon-genomes'!A$2:E$19843,4)</f>
        <v>WP_011965728.1</v>
      </c>
      <c r="D395" s="1">
        <v>0.59505302462730503</v>
      </c>
      <c r="E395" s="1">
        <v>0.89225222504622304</v>
      </c>
      <c r="F395" s="1">
        <v>0.23597902209313901</v>
      </c>
      <c r="G395" s="1">
        <v>8.1486346710810107</v>
      </c>
      <c r="H395" s="1">
        <v>0.59748254775230103</v>
      </c>
      <c r="I395" s="1">
        <v>0.89491067317185402</v>
      </c>
    </row>
    <row r="396" spans="1:9">
      <c r="A396" t="s">
        <v>3424</v>
      </c>
      <c r="B396" t="s">
        <v>4706</v>
      </c>
      <c r="C396" t="str">
        <f>VLOOKUP(Table4[[#This Row],[Gene ID]],'ridlon-genomes'!A$2:E$19843,4)</f>
        <v>WP_005849813.1</v>
      </c>
      <c r="D396" s="1">
        <v>0.52420329428044898</v>
      </c>
      <c r="E396" s="1">
        <v>0.85026980471582703</v>
      </c>
      <c r="F396" s="1">
        <v>0.23283549282116001</v>
      </c>
      <c r="G396" s="1">
        <v>7.8194159130037697</v>
      </c>
      <c r="H396" s="1">
        <v>0.52547895492635499</v>
      </c>
      <c r="I396" s="1">
        <v>0.85377800705643703</v>
      </c>
    </row>
    <row r="397" spans="1:9">
      <c r="A397" t="s">
        <v>4593</v>
      </c>
      <c r="B397" t="s">
        <v>5017</v>
      </c>
      <c r="C397" t="str">
        <f>VLOOKUP(Table4[[#This Row],[Gene ID]],'ridlon-genomes'!A$2:E$19843,4)</f>
        <v>WP_005844870.1</v>
      </c>
      <c r="D397" s="1">
        <v>0.52924880404089603</v>
      </c>
      <c r="E397" s="1">
        <v>0.85448247410603895</v>
      </c>
      <c r="F397" s="1">
        <v>0.23249488784951899</v>
      </c>
      <c r="G397" s="1">
        <v>11.0965297324147</v>
      </c>
      <c r="H397" s="1">
        <v>0.530909319357036</v>
      </c>
      <c r="I397" s="1">
        <v>0.85721587210205497</v>
      </c>
    </row>
    <row r="398" spans="1:9">
      <c r="A398" t="s">
        <v>4196</v>
      </c>
      <c r="B398" t="s">
        <v>474</v>
      </c>
      <c r="C398" t="str">
        <f>VLOOKUP(Table4[[#This Row],[Gene ID]],'ridlon-genomes'!A$2:E$19843,4)</f>
        <v>WP_012055741.1</v>
      </c>
      <c r="D398" s="1">
        <v>0.56078677444955505</v>
      </c>
      <c r="E398" s="1">
        <v>0.86685977556011895</v>
      </c>
      <c r="F398" s="1">
        <v>0.23244701934293699</v>
      </c>
      <c r="G398" s="1">
        <v>7.6159070762644498</v>
      </c>
      <c r="H398" s="1">
        <v>0.56390811241553496</v>
      </c>
      <c r="I398" s="1">
        <v>0.87143623267842896</v>
      </c>
    </row>
    <row r="399" spans="1:9">
      <c r="A399" t="s">
        <v>3873</v>
      </c>
      <c r="B399" t="s">
        <v>3230</v>
      </c>
      <c r="C399" t="str">
        <f>VLOOKUP(Table4[[#This Row],[Gene ID]],'ridlon-genomes'!A$2:E$19843,4)</f>
        <v>WP_005845587.1</v>
      </c>
      <c r="D399" s="1">
        <v>0.51724164536097506</v>
      </c>
      <c r="E399" s="1">
        <v>0.84633897074070696</v>
      </c>
      <c r="F399" s="1">
        <v>0.232403255332052</v>
      </c>
      <c r="G399" s="1">
        <v>7.3939327221057898</v>
      </c>
      <c r="H399" s="1">
        <v>0.51910172311180003</v>
      </c>
      <c r="I399" s="1">
        <v>0.84994303875390498</v>
      </c>
    </row>
    <row r="400" spans="1:9">
      <c r="A400" t="s">
        <v>3670</v>
      </c>
      <c r="B400" t="s">
        <v>3088</v>
      </c>
      <c r="C400" t="str">
        <f>VLOOKUP(Table4[[#This Row],[Gene ID]],'ridlon-genomes'!A$2:E$19843,4)</f>
        <v>WP_011965400.1</v>
      </c>
      <c r="D400" s="1">
        <v>0.54929912369684297</v>
      </c>
      <c r="E400" s="1">
        <v>0.859507838035792</v>
      </c>
      <c r="F400" s="1">
        <v>0.232111351291521</v>
      </c>
      <c r="G400" s="1">
        <v>7.1970582160238701</v>
      </c>
      <c r="H400" s="1">
        <v>0.55033997623636799</v>
      </c>
      <c r="I400" s="1">
        <v>0.86157529284189605</v>
      </c>
    </row>
    <row r="401" spans="1:9">
      <c r="A401" t="s">
        <v>3542</v>
      </c>
      <c r="B401" t="s">
        <v>705</v>
      </c>
      <c r="C401" t="str">
        <f>VLOOKUP(Table4[[#This Row],[Gene ID]],'ridlon-genomes'!A$2:E$19843,4)</f>
        <v>WP_005839199.1</v>
      </c>
      <c r="D401" s="1">
        <v>0.424225077038551</v>
      </c>
      <c r="E401" s="1">
        <v>0.822728290176437</v>
      </c>
      <c r="F401" s="1">
        <v>0.23203060314830401</v>
      </c>
      <c r="G401" s="1">
        <v>11.0365943384517</v>
      </c>
      <c r="H401" s="1">
        <v>0.42544690483161401</v>
      </c>
      <c r="I401" s="1">
        <v>0.82500151308071701</v>
      </c>
    </row>
    <row r="402" spans="1:9">
      <c r="A402" t="s">
        <v>3923</v>
      </c>
      <c r="B402" t="s">
        <v>2502</v>
      </c>
      <c r="C402" t="str">
        <f>VLOOKUP(Table4[[#This Row],[Gene ID]],'ridlon-genomes'!A$2:E$19843,4)</f>
        <v>WP_005845621.1</v>
      </c>
      <c r="D402" s="1">
        <v>0.42730905931225699</v>
      </c>
      <c r="E402" s="1">
        <v>0.82345385024628504</v>
      </c>
      <c r="F402" s="1">
        <v>0.23164523478794299</v>
      </c>
      <c r="G402" s="1">
        <v>8.8577603562765699</v>
      </c>
      <c r="H402" s="1">
        <v>0.42886042826689103</v>
      </c>
      <c r="I402" s="1">
        <v>0.82601696213701403</v>
      </c>
    </row>
    <row r="403" spans="1:9">
      <c r="A403" t="s">
        <v>4387</v>
      </c>
      <c r="B403" t="s">
        <v>554</v>
      </c>
      <c r="C403" t="str">
        <f>VLOOKUP(Table4[[#This Row],[Gene ID]],'ridlon-genomes'!A$2:E$19843,4)</f>
        <v>WP_005839744.1</v>
      </c>
      <c r="D403" s="1">
        <v>0.48501383073105298</v>
      </c>
      <c r="E403" s="1">
        <v>0.83860068718449399</v>
      </c>
      <c r="F403" s="1">
        <v>0.23097237837009199</v>
      </c>
      <c r="G403" s="1">
        <v>7.4619945564813301</v>
      </c>
      <c r="H403" s="1">
        <v>0.48672139010634302</v>
      </c>
      <c r="I403" s="1">
        <v>0.84187976486668203</v>
      </c>
    </row>
    <row r="404" spans="1:9">
      <c r="A404" t="s">
        <v>3414</v>
      </c>
      <c r="B404" t="s">
        <v>474</v>
      </c>
      <c r="C404" t="str">
        <f>VLOOKUP(Table4[[#This Row],[Gene ID]],'ridlon-genomes'!A$2:E$19843,4)</f>
        <v>WP_005849849.1</v>
      </c>
      <c r="D404" s="1">
        <v>0.49675128675889302</v>
      </c>
      <c r="E404" s="1">
        <v>0.84231280145478304</v>
      </c>
      <c r="F404" s="1">
        <v>0.22924767765065099</v>
      </c>
      <c r="G404" s="1">
        <v>7.6454175987439896</v>
      </c>
      <c r="H404" s="1">
        <v>0.49772086961510098</v>
      </c>
      <c r="I404" s="1">
        <v>0.84545894816414702</v>
      </c>
    </row>
    <row r="405" spans="1:9">
      <c r="A405" t="s">
        <v>4643</v>
      </c>
      <c r="B405" t="s">
        <v>573</v>
      </c>
      <c r="C405" t="str">
        <f>VLOOKUP(Table4[[#This Row],[Gene ID]],'ridlon-genomes'!A$2:E$19843,4)</f>
        <v>WP_005850549.1</v>
      </c>
      <c r="D405" s="1">
        <v>0.69489388421040599</v>
      </c>
      <c r="E405" s="1">
        <v>0.93498555200274702</v>
      </c>
      <c r="F405" s="1">
        <v>0.22883592856681001</v>
      </c>
      <c r="G405" s="1">
        <v>6.4869309802746198</v>
      </c>
      <c r="H405" s="1">
        <v>0.69764662129867305</v>
      </c>
      <c r="I405" s="1">
        <v>0.93781122471340495</v>
      </c>
    </row>
    <row r="406" spans="1:9">
      <c r="A406" t="s">
        <v>3874</v>
      </c>
      <c r="B406" t="s">
        <v>760</v>
      </c>
      <c r="C406" t="str">
        <f>VLOOKUP(Table4[[#This Row],[Gene ID]],'ridlon-genomes'!A$2:E$19843,4)</f>
        <v>WP_005847197.1</v>
      </c>
      <c r="D406" s="1">
        <v>0.46424418668665501</v>
      </c>
      <c r="E406" s="1">
        <v>0.83457871935624695</v>
      </c>
      <c r="F406" s="1">
        <v>0.228686356953473</v>
      </c>
      <c r="G406" s="1">
        <v>8.1554398627459008</v>
      </c>
      <c r="H406" s="1">
        <v>0.46561854705969102</v>
      </c>
      <c r="I406" s="1">
        <v>0.83807403509588996</v>
      </c>
    </row>
    <row r="407" spans="1:9">
      <c r="A407" t="s">
        <v>3963</v>
      </c>
      <c r="B407" t="s">
        <v>2075</v>
      </c>
      <c r="C407" t="str">
        <f>VLOOKUP(Table4[[#This Row],[Gene ID]],'ridlon-genomes'!A$2:E$19843,4)</f>
        <v>WP_011965736.1</v>
      </c>
      <c r="D407" s="1">
        <v>0.57932933930855701</v>
      </c>
      <c r="E407" s="1">
        <v>0.88275248628174297</v>
      </c>
      <c r="F407" s="1">
        <v>0.22354330937068601</v>
      </c>
      <c r="G407" s="1">
        <v>6.6745129931299596</v>
      </c>
      <c r="H407" s="1">
        <v>0.57951439615419797</v>
      </c>
      <c r="I407" s="1">
        <v>0.88543854849581105</v>
      </c>
    </row>
    <row r="408" spans="1:9">
      <c r="A408" t="s">
        <v>4136</v>
      </c>
      <c r="B408" t="s">
        <v>3116</v>
      </c>
      <c r="C408" t="str">
        <f>VLOOKUP(Table4[[#This Row],[Gene ID]],'ridlon-genomes'!A$2:E$19843,4)</f>
        <v>WP_007843008.1</v>
      </c>
      <c r="D408" s="1">
        <v>0.54637700615729101</v>
      </c>
      <c r="E408" s="1">
        <v>0.85847429500901595</v>
      </c>
      <c r="F408" s="1">
        <v>0.2232162015809</v>
      </c>
      <c r="G408" s="1">
        <v>7.2126737583151899</v>
      </c>
      <c r="H408" s="1">
        <v>0.54679692748577602</v>
      </c>
      <c r="I408" s="1">
        <v>0.86135465113047405</v>
      </c>
    </row>
    <row r="409" spans="1:9">
      <c r="A409" t="s">
        <v>3813</v>
      </c>
      <c r="B409" t="s">
        <v>4829</v>
      </c>
      <c r="C409" t="str">
        <f>VLOOKUP(Table4[[#This Row],[Gene ID]],'ridlon-genomes'!A$2:E$19843,4)</f>
        <v>WP_005848499.1</v>
      </c>
      <c r="D409" s="1">
        <v>0.50443838024755205</v>
      </c>
      <c r="E409" s="1">
        <v>0.84463332300904603</v>
      </c>
      <c r="F409" s="1">
        <v>0.222493266942414</v>
      </c>
      <c r="G409" s="1">
        <v>7.9384367679090904</v>
      </c>
      <c r="H409" s="1">
        <v>0.50564474481822697</v>
      </c>
      <c r="I409" s="1">
        <v>0.84692645326071203</v>
      </c>
    </row>
    <row r="410" spans="1:9">
      <c r="A410" t="s">
        <v>3309</v>
      </c>
      <c r="B410" t="s">
        <v>4661</v>
      </c>
      <c r="C410" t="str">
        <f>VLOOKUP(Table4[[#This Row],[Gene ID]],'ridlon-genomes'!A$2:E$19843,4)</f>
        <v>WP_005844412.1</v>
      </c>
      <c r="D410" s="1">
        <v>0.44447541307792798</v>
      </c>
      <c r="E410" s="1">
        <v>0.83457871935624695</v>
      </c>
      <c r="F410" s="1">
        <v>0.22182630299453601</v>
      </c>
      <c r="G410" s="1">
        <v>11.4710952416272</v>
      </c>
      <c r="H410" s="1">
        <v>0.445710208554015</v>
      </c>
      <c r="I410" s="1">
        <v>0.83807403509588996</v>
      </c>
    </row>
    <row r="411" spans="1:9">
      <c r="A411" t="s">
        <v>4371</v>
      </c>
      <c r="B411" t="s">
        <v>474</v>
      </c>
      <c r="C411" t="str">
        <f>VLOOKUP(Table4[[#This Row],[Gene ID]],'ridlon-genomes'!A$2:E$19843,4)</f>
        <v>WP_012056000.1</v>
      </c>
      <c r="D411" s="1">
        <v>0.44838798015881698</v>
      </c>
      <c r="E411" s="1">
        <v>0.83457871935624695</v>
      </c>
      <c r="F411" s="1">
        <v>0.221802310847759</v>
      </c>
      <c r="G411" s="1">
        <v>11.055586408255399</v>
      </c>
      <c r="H411" s="1">
        <v>0.44964056002213199</v>
      </c>
      <c r="I411" s="1">
        <v>0.83807403509588996</v>
      </c>
    </row>
    <row r="412" spans="1:9">
      <c r="A412" t="s">
        <v>3838</v>
      </c>
      <c r="B412" t="s">
        <v>474</v>
      </c>
      <c r="C412" t="str">
        <f>VLOOKUP(Table4[[#This Row],[Gene ID]],'ridlon-genomes'!A$2:E$19843,4)</f>
        <v>WP_005677631.1</v>
      </c>
      <c r="D412" s="1">
        <v>0.69322781691106194</v>
      </c>
      <c r="E412" s="1">
        <v>0.93403514240968899</v>
      </c>
      <c r="F412" s="1">
        <v>0.220389781796303</v>
      </c>
      <c r="G412" s="1">
        <v>6.1289763519487801</v>
      </c>
      <c r="H412" s="1">
        <v>0.69646034860289296</v>
      </c>
      <c r="I412" s="1">
        <v>0.93781122471340495</v>
      </c>
    </row>
    <row r="413" spans="1:9">
      <c r="A413" t="s">
        <v>4442</v>
      </c>
      <c r="B413" t="s">
        <v>4746</v>
      </c>
      <c r="C413" t="str">
        <f>VLOOKUP(Table4[[#This Row],[Gene ID]],'ridlon-genomes'!A$2:E$19843,4)</f>
        <v>-</v>
      </c>
      <c r="D413" s="1">
        <v>0.62958217299346797</v>
      </c>
      <c r="E413" s="1">
        <v>0.90830299310490503</v>
      </c>
      <c r="F413" s="1">
        <v>0.220250735558008</v>
      </c>
      <c r="G413" s="1">
        <v>10.1674548707425</v>
      </c>
      <c r="H413" s="1">
        <v>0.63178797494208205</v>
      </c>
      <c r="I413" s="1">
        <v>0.91122736748659305</v>
      </c>
    </row>
    <row r="414" spans="1:9">
      <c r="A414" t="s">
        <v>3304</v>
      </c>
      <c r="B414" t="s">
        <v>4661</v>
      </c>
      <c r="C414" t="str">
        <f>VLOOKUP(Table4[[#This Row],[Gene ID]],'ridlon-genomes'!A$2:E$19843,4)</f>
        <v>WP_005844412.1</v>
      </c>
      <c r="D414" s="1">
        <v>0.44358457428449499</v>
      </c>
      <c r="E414" s="1">
        <v>0.83457871935624695</v>
      </c>
      <c r="F414" s="1">
        <v>0.219642350202572</v>
      </c>
      <c r="G414" s="1">
        <v>11.4055478826543</v>
      </c>
      <c r="H414" s="1">
        <v>0.44479840307486301</v>
      </c>
      <c r="I414" s="1">
        <v>0.83807403509588996</v>
      </c>
    </row>
    <row r="415" spans="1:9">
      <c r="A415" t="s">
        <v>4046</v>
      </c>
      <c r="B415" t="s">
        <v>3127</v>
      </c>
      <c r="C415" t="str">
        <f>VLOOKUP(Table4[[#This Row],[Gene ID]],'ridlon-genomes'!A$2:E$19843,4)</f>
        <v>WP_012055525.1</v>
      </c>
      <c r="D415" s="1">
        <v>0.548553614388816</v>
      </c>
      <c r="E415" s="1">
        <v>0.85940066254247904</v>
      </c>
      <c r="F415" s="1">
        <v>0.218641105351493</v>
      </c>
      <c r="G415" s="1">
        <v>7.6829293068588003</v>
      </c>
      <c r="H415" s="1">
        <v>0.55117028664893297</v>
      </c>
      <c r="I415" s="1">
        <v>0.86157529284189605</v>
      </c>
    </row>
    <row r="416" spans="1:9">
      <c r="A416" t="s">
        <v>4026</v>
      </c>
      <c r="B416" t="s">
        <v>3133</v>
      </c>
      <c r="C416" t="str">
        <f>VLOOKUP(Table4[[#This Row],[Gene ID]],'ridlon-genomes'!A$2:E$19843,4)</f>
        <v>WP_005846830.1</v>
      </c>
      <c r="D416" s="1">
        <v>0.57999099611872695</v>
      </c>
      <c r="E416" s="1">
        <v>0.88275248628174297</v>
      </c>
      <c r="F416" s="1">
        <v>0.21692796334705999</v>
      </c>
      <c r="G416" s="1">
        <v>7.4317670246876002</v>
      </c>
      <c r="H416" s="1">
        <v>0.58106153696366802</v>
      </c>
      <c r="I416" s="1">
        <v>0.88543854849581105</v>
      </c>
    </row>
    <row r="417" spans="1:9">
      <c r="A417" t="s">
        <v>4099</v>
      </c>
      <c r="B417" t="s">
        <v>3252</v>
      </c>
      <c r="C417" t="str">
        <f>VLOOKUP(Table4[[#This Row],[Gene ID]],'ridlon-genomes'!A$2:E$19843,4)</f>
        <v>WP_005843526.1</v>
      </c>
      <c r="D417" s="1">
        <v>0.48958919578969301</v>
      </c>
      <c r="E417" s="1">
        <v>0.83993809512686302</v>
      </c>
      <c r="F417" s="1">
        <v>0.216512953424053</v>
      </c>
      <c r="G417" s="1">
        <v>8.6245949309277297</v>
      </c>
      <c r="H417" s="1">
        <v>0.49082721205042601</v>
      </c>
      <c r="I417" s="1">
        <v>0.84362861289373403</v>
      </c>
    </row>
    <row r="418" spans="1:9">
      <c r="A418" t="s">
        <v>3754</v>
      </c>
      <c r="B418" t="s">
        <v>474</v>
      </c>
      <c r="C418" t="str">
        <f>VLOOKUP(Table4[[#This Row],[Gene ID]],'ridlon-genomes'!A$2:E$19843,4)</f>
        <v>WP_011965538.1</v>
      </c>
      <c r="D418" s="1">
        <v>0.47406845892668997</v>
      </c>
      <c r="E418" s="1">
        <v>0.83457871935624695</v>
      </c>
      <c r="F418" s="1">
        <v>0.216321192234773</v>
      </c>
      <c r="G418" s="1">
        <v>8.1920905197997609</v>
      </c>
      <c r="H418" s="1">
        <v>0.47546218102135401</v>
      </c>
      <c r="I418" s="1">
        <v>0.83807403509588996</v>
      </c>
    </row>
    <row r="419" spans="1:9">
      <c r="A419" t="s">
        <v>4121</v>
      </c>
      <c r="B419" t="s">
        <v>474</v>
      </c>
      <c r="C419" t="str">
        <f>VLOOKUP(Table4[[#This Row],[Gene ID]],'ridlon-genomes'!A$2:E$19843,4)</f>
        <v>WP_005841307.1</v>
      </c>
      <c r="D419" s="1">
        <v>0.55082772448475703</v>
      </c>
      <c r="E419" s="1">
        <v>0.859507838035792</v>
      </c>
      <c r="F419" s="1">
        <v>0.216143401220034</v>
      </c>
      <c r="G419" s="1">
        <v>7.3516332856334303</v>
      </c>
      <c r="H419" s="1">
        <v>0.55207710369157004</v>
      </c>
      <c r="I419" s="1">
        <v>0.86157529284189605</v>
      </c>
    </row>
    <row r="420" spans="1:9">
      <c r="A420" t="s">
        <v>4606</v>
      </c>
      <c r="B420" t="s">
        <v>5030</v>
      </c>
      <c r="C420" t="str">
        <f>VLOOKUP(Table4[[#This Row],[Gene ID]],'ridlon-genomes'!A$2:E$19843,4)</f>
        <v>WP_002558075.1</v>
      </c>
      <c r="D420" s="1">
        <v>0.53774452412926499</v>
      </c>
      <c r="E420" s="1">
        <v>0.85774911938719001</v>
      </c>
      <c r="F420" s="1">
        <v>0.21573978384303899</v>
      </c>
      <c r="G420" s="1">
        <v>10.2690523432415</v>
      </c>
      <c r="H420" s="1">
        <v>0.53919355510231604</v>
      </c>
      <c r="I420" s="1">
        <v>0.86056301593027795</v>
      </c>
    </row>
    <row r="421" spans="1:9">
      <c r="A421" t="s">
        <v>4051</v>
      </c>
      <c r="B421" t="s">
        <v>605</v>
      </c>
      <c r="C421" t="str">
        <f>VLOOKUP(Table4[[#This Row],[Gene ID]],'ridlon-genomes'!A$2:E$19843,4)</f>
        <v>WP_012055528.1</v>
      </c>
      <c r="D421" s="1">
        <v>0.45617334175221302</v>
      </c>
      <c r="E421" s="1">
        <v>0.83457871935624695</v>
      </c>
      <c r="F421" s="1">
        <v>0.21281290915175999</v>
      </c>
      <c r="G421" s="1">
        <v>9.4933478375395008</v>
      </c>
      <c r="H421" s="1">
        <v>0.45758411467704102</v>
      </c>
      <c r="I421" s="1">
        <v>0.83807403509588996</v>
      </c>
    </row>
    <row r="422" spans="1:9">
      <c r="A422" t="s">
        <v>4314</v>
      </c>
      <c r="B422" t="s">
        <v>3172</v>
      </c>
      <c r="C422" t="str">
        <f>VLOOKUP(Table4[[#This Row],[Gene ID]],'ridlon-genomes'!A$2:E$19843,4)</f>
        <v>WP_005851608.1</v>
      </c>
      <c r="D422" s="1">
        <v>0.47671329076581798</v>
      </c>
      <c r="E422" s="1">
        <v>0.83457871935624695</v>
      </c>
      <c r="F422" s="1">
        <v>0.211857573762883</v>
      </c>
      <c r="G422" s="1">
        <v>7.9254924434194702</v>
      </c>
      <c r="H422" s="1">
        <v>0.47839435258985302</v>
      </c>
      <c r="I422" s="1">
        <v>0.83807403509588996</v>
      </c>
    </row>
    <row r="423" spans="1:9">
      <c r="A423" t="s">
        <v>4426</v>
      </c>
      <c r="B423" t="s">
        <v>2058</v>
      </c>
      <c r="C423" t="str">
        <f>VLOOKUP(Table4[[#This Row],[Gene ID]],'ridlon-genomes'!A$2:E$19843,4)</f>
        <v>WP_005840196.1</v>
      </c>
      <c r="D423" s="1">
        <v>0.50577130418484395</v>
      </c>
      <c r="E423" s="1">
        <v>0.84463332300904603</v>
      </c>
      <c r="F423" s="1">
        <v>0.211447052981796</v>
      </c>
      <c r="G423" s="1">
        <v>8.2769549431604705</v>
      </c>
      <c r="H423" s="1">
        <v>0.50688465950545003</v>
      </c>
      <c r="I423" s="1">
        <v>0.84692645326071203</v>
      </c>
    </row>
    <row r="424" spans="1:9">
      <c r="A424" t="s">
        <v>4005</v>
      </c>
      <c r="B424" t="s">
        <v>4881</v>
      </c>
      <c r="C424" t="str">
        <f>VLOOKUP(Table4[[#This Row],[Gene ID]],'ridlon-genomes'!A$2:E$19843,4)</f>
        <v>WP_011965830.1</v>
      </c>
      <c r="D424" s="1">
        <v>0.472773377107568</v>
      </c>
      <c r="E424" s="1">
        <v>0.83457871935624695</v>
      </c>
      <c r="F424" s="1">
        <v>0.20970166153636899</v>
      </c>
      <c r="G424" s="1">
        <v>8.6104111206698999</v>
      </c>
      <c r="H424" s="1">
        <v>0.47351717308748098</v>
      </c>
      <c r="I424" s="1">
        <v>0.83807403509588996</v>
      </c>
    </row>
    <row r="425" spans="1:9">
      <c r="A425" t="s">
        <v>4275</v>
      </c>
      <c r="B425" t="s">
        <v>543</v>
      </c>
      <c r="C425" t="str">
        <f>VLOOKUP(Table4[[#This Row],[Gene ID]],'ridlon-genomes'!A$2:E$19843,4)</f>
        <v>WP_008667658.1</v>
      </c>
      <c r="D425" s="1">
        <v>0.58456801090536403</v>
      </c>
      <c r="E425" s="1">
        <v>0.88333281470511205</v>
      </c>
      <c r="F425" s="1">
        <v>0.207469137073543</v>
      </c>
      <c r="G425" s="1">
        <v>7.0036441923553596</v>
      </c>
      <c r="H425" s="1">
        <v>0.58598984042756097</v>
      </c>
      <c r="I425" s="1">
        <v>0.88567742920256098</v>
      </c>
    </row>
    <row r="426" spans="1:9">
      <c r="A426" t="s">
        <v>3625</v>
      </c>
      <c r="B426" t="s">
        <v>512</v>
      </c>
      <c r="C426" t="str">
        <f>VLOOKUP(Table4[[#This Row],[Gene ID]],'ridlon-genomes'!A$2:E$19843,4)</f>
        <v>WP_005839888.1</v>
      </c>
      <c r="D426" s="1">
        <v>0.49391457935163902</v>
      </c>
      <c r="E426" s="1">
        <v>0.84162574707389803</v>
      </c>
      <c r="F426" s="1">
        <v>0.20708269018242501</v>
      </c>
      <c r="G426" s="1">
        <v>8.3416613642442705</v>
      </c>
      <c r="H426" s="1">
        <v>0.49533039626343001</v>
      </c>
      <c r="I426" s="1">
        <v>0.84545894816414702</v>
      </c>
    </row>
    <row r="427" spans="1:9">
      <c r="A427" t="s">
        <v>3504</v>
      </c>
      <c r="B427" t="s">
        <v>615</v>
      </c>
      <c r="C427" t="str">
        <f>VLOOKUP(Table4[[#This Row],[Gene ID]],'ridlon-genomes'!A$2:E$19843,4)</f>
        <v>WP_005845458.1</v>
      </c>
      <c r="D427" s="1">
        <v>0.60003143148402904</v>
      </c>
      <c r="E427" s="1">
        <v>0.89675750122010001</v>
      </c>
      <c r="F427" s="1">
        <v>0.20690850364751401</v>
      </c>
      <c r="G427" s="1">
        <v>6.7427932286542198</v>
      </c>
      <c r="H427" s="1">
        <v>0.60200941477172298</v>
      </c>
      <c r="I427" s="1">
        <v>0.89948789900691895</v>
      </c>
    </row>
    <row r="428" spans="1:9">
      <c r="A428" t="s">
        <v>4346</v>
      </c>
      <c r="B428" t="s">
        <v>583</v>
      </c>
      <c r="C428" t="str">
        <f>VLOOKUP(Table4[[#This Row],[Gene ID]],'ridlon-genomes'!A$2:E$19843,4)</f>
        <v>WP_005843149.1</v>
      </c>
      <c r="D428" s="1">
        <v>0.66955238541372097</v>
      </c>
      <c r="E428" s="1">
        <v>0.92164156313831402</v>
      </c>
      <c r="F428" s="1">
        <v>0.20546553205228399</v>
      </c>
      <c r="G428" s="1">
        <v>9.8529205423845507</v>
      </c>
      <c r="H428" s="1">
        <v>0.67199328947425996</v>
      </c>
      <c r="I428" s="1">
        <v>0.92413970015058</v>
      </c>
    </row>
    <row r="429" spans="1:9">
      <c r="A429" t="s">
        <v>3532</v>
      </c>
      <c r="B429" t="s">
        <v>4746</v>
      </c>
      <c r="C429" t="str">
        <f>VLOOKUP(Table4[[#This Row],[Gene ID]],'ridlon-genomes'!A$2:E$19843,4)</f>
        <v>-</v>
      </c>
      <c r="D429" s="1">
        <v>0.66476160937655304</v>
      </c>
      <c r="E429" s="1">
        <v>0.91893516590288205</v>
      </c>
      <c r="F429" s="1">
        <v>0.205431105251171</v>
      </c>
      <c r="G429" s="1">
        <v>10.287944895987801</v>
      </c>
      <c r="H429" s="1">
        <v>0.66695659334273105</v>
      </c>
      <c r="I429" s="1">
        <v>0.92290541799608405</v>
      </c>
    </row>
    <row r="430" spans="1:9">
      <c r="A430" t="s">
        <v>3824</v>
      </c>
      <c r="B430" t="s">
        <v>4833</v>
      </c>
      <c r="C430" t="str">
        <f>VLOOKUP(Table4[[#This Row],[Gene ID]],'ridlon-genomes'!A$2:E$19843,4)</f>
        <v>WP_008667826.1</v>
      </c>
      <c r="D430" s="1">
        <v>0.51080922337606505</v>
      </c>
      <c r="E430" s="1">
        <v>0.84463332300904603</v>
      </c>
      <c r="F430" s="1">
        <v>0.204635616877931</v>
      </c>
      <c r="G430" s="1">
        <v>9.0578580670052293</v>
      </c>
      <c r="H430" s="1">
        <v>0.51205370462849897</v>
      </c>
      <c r="I430" s="1">
        <v>0.84692645326071203</v>
      </c>
    </row>
    <row r="431" spans="1:9">
      <c r="A431" t="s">
        <v>4577</v>
      </c>
      <c r="B431" t="s">
        <v>5004</v>
      </c>
      <c r="C431" t="str">
        <f>VLOOKUP(Table4[[#This Row],[Gene ID]],'ridlon-genomes'!A$2:E$19843,4)</f>
        <v>WP_005844902.1</v>
      </c>
      <c r="D431" s="1">
        <v>0.51399851634918303</v>
      </c>
      <c r="E431" s="1">
        <v>0.84463332300904603</v>
      </c>
      <c r="F431" s="1">
        <v>0.203642483615186</v>
      </c>
      <c r="G431" s="1">
        <v>11.4525567937572</v>
      </c>
      <c r="H431" s="1">
        <v>0.51524083239908203</v>
      </c>
      <c r="I431" s="1">
        <v>0.84692645326071203</v>
      </c>
    </row>
    <row r="432" spans="1:9">
      <c r="A432" t="s">
        <v>3566</v>
      </c>
      <c r="B432" t="s">
        <v>4755</v>
      </c>
      <c r="C432" t="str">
        <f>VLOOKUP(Table4[[#This Row],[Gene ID]],'ridlon-genomes'!A$2:E$19843,4)</f>
        <v>WP_005839600.1</v>
      </c>
      <c r="D432" s="1">
        <v>0.66004794202407002</v>
      </c>
      <c r="E432" s="1">
        <v>0.91613578918412197</v>
      </c>
      <c r="F432" s="1">
        <v>0.203468126832482</v>
      </c>
      <c r="G432" s="1">
        <v>6.5645344400566303</v>
      </c>
      <c r="H432" s="1">
        <v>0.66230496983198395</v>
      </c>
      <c r="I432" s="1">
        <v>0.91926850700712304</v>
      </c>
    </row>
    <row r="433" spans="1:9">
      <c r="A433" t="s">
        <v>4315</v>
      </c>
      <c r="B433" t="s">
        <v>579</v>
      </c>
      <c r="C433" t="str">
        <f>VLOOKUP(Table4[[#This Row],[Gene ID]],'ridlon-genomes'!A$2:E$19843,4)</f>
        <v>WP_005841511.1</v>
      </c>
      <c r="D433" s="1">
        <v>0.47027567179552698</v>
      </c>
      <c r="E433" s="1">
        <v>0.83457871935624695</v>
      </c>
      <c r="F433" s="1">
        <v>0.201126720336603</v>
      </c>
      <c r="G433" s="1">
        <v>9.5647307178282599</v>
      </c>
      <c r="H433" s="1">
        <v>0.47185347333253602</v>
      </c>
      <c r="I433" s="1">
        <v>0.83807403509588996</v>
      </c>
    </row>
    <row r="434" spans="1:9">
      <c r="A434" t="s">
        <v>3744</v>
      </c>
      <c r="B434" t="s">
        <v>3088</v>
      </c>
      <c r="C434" t="str">
        <f>VLOOKUP(Table4[[#This Row],[Gene ID]],'ridlon-genomes'!A$2:E$19843,4)</f>
        <v>WP_011965523.1</v>
      </c>
      <c r="D434" s="1">
        <v>0.53134411516743996</v>
      </c>
      <c r="E434" s="1">
        <v>0.85493232577462797</v>
      </c>
      <c r="F434" s="1">
        <v>0.19959125322054</v>
      </c>
      <c r="G434" s="1">
        <v>8.2907666740183608</v>
      </c>
      <c r="H434" s="1">
        <v>0.53254000268790602</v>
      </c>
      <c r="I434" s="1">
        <v>0.85721587210205497</v>
      </c>
    </row>
    <row r="435" spans="1:9">
      <c r="A435" t="s">
        <v>3990</v>
      </c>
      <c r="B435" t="s">
        <v>2446</v>
      </c>
      <c r="C435" t="str">
        <f>VLOOKUP(Table4[[#This Row],[Gene ID]],'ridlon-genomes'!A$2:E$19843,4)</f>
        <v>WP_005840325.1</v>
      </c>
      <c r="D435" s="1">
        <v>0.71018283231295298</v>
      </c>
      <c r="E435" s="1">
        <v>0.94113993185650802</v>
      </c>
      <c r="F435" s="1">
        <v>0.19838258274992701</v>
      </c>
      <c r="G435" s="1">
        <v>7.2164615187100098</v>
      </c>
      <c r="H435" s="1">
        <v>0.71160148609533203</v>
      </c>
      <c r="I435" s="1">
        <v>0.942573733071421</v>
      </c>
    </row>
    <row r="436" spans="1:9">
      <c r="A436" t="s">
        <v>3543</v>
      </c>
      <c r="B436" t="s">
        <v>706</v>
      </c>
      <c r="C436" t="str">
        <f>VLOOKUP(Table4[[#This Row],[Gene ID]],'ridlon-genomes'!A$2:E$19843,4)</f>
        <v>WP_005839201.1</v>
      </c>
      <c r="D436" s="1">
        <v>0.55114442438978895</v>
      </c>
      <c r="E436" s="1">
        <v>0.859507838035792</v>
      </c>
      <c r="F436" s="1">
        <v>0.19668051808529999</v>
      </c>
      <c r="G436" s="1">
        <v>11.443808386586401</v>
      </c>
      <c r="H436" s="1">
        <v>0.55247014375921999</v>
      </c>
      <c r="I436" s="1">
        <v>0.86157529284189605</v>
      </c>
    </row>
    <row r="437" spans="1:9">
      <c r="A437" t="s">
        <v>3526</v>
      </c>
      <c r="B437" t="s">
        <v>2417</v>
      </c>
      <c r="C437" t="str">
        <f>VLOOKUP(Table4[[#This Row],[Gene ID]],'ridlon-genomes'!A$2:E$19843,4)</f>
        <v>WP_005845051.1</v>
      </c>
      <c r="D437" s="1">
        <v>0.631754457231952</v>
      </c>
      <c r="E437" s="1">
        <v>0.90830299310490503</v>
      </c>
      <c r="F437" s="1">
        <v>0.196481749344732</v>
      </c>
      <c r="G437" s="1">
        <v>7.1498487348173203</v>
      </c>
      <c r="H437" s="1">
        <v>0.63407050329843995</v>
      </c>
      <c r="I437" s="1">
        <v>0.91122736748659305</v>
      </c>
    </row>
    <row r="438" spans="1:9">
      <c r="A438" t="s">
        <v>3814</v>
      </c>
      <c r="B438" t="s">
        <v>4770</v>
      </c>
      <c r="C438" t="str">
        <f>VLOOKUP(Table4[[#This Row],[Gene ID]],'ridlon-genomes'!A$2:E$19843,4)</f>
        <v>WP_005845553.1</v>
      </c>
      <c r="D438" s="1">
        <v>0.52251923233706898</v>
      </c>
      <c r="E438" s="1">
        <v>0.85012127659162395</v>
      </c>
      <c r="F438" s="1">
        <v>0.19470841396253499</v>
      </c>
      <c r="G438" s="1">
        <v>8.1486240621769994</v>
      </c>
      <c r="H438" s="1">
        <v>0.52326720358065804</v>
      </c>
      <c r="I438" s="1">
        <v>0.85210656927172901</v>
      </c>
    </row>
    <row r="439" spans="1:9">
      <c r="A439" t="s">
        <v>3675</v>
      </c>
      <c r="B439" t="s">
        <v>3182</v>
      </c>
      <c r="C439" t="str">
        <f>VLOOKUP(Table4[[#This Row],[Gene ID]],'ridlon-genomes'!A$2:E$19843,4)</f>
        <v>WP_011965402.1</v>
      </c>
      <c r="D439" s="1">
        <v>0.58264747289979302</v>
      </c>
      <c r="E439" s="1">
        <v>0.88276686681201899</v>
      </c>
      <c r="F439" s="1">
        <v>0.19463529908611801</v>
      </c>
      <c r="G439" s="1">
        <v>7.8165623340424704</v>
      </c>
      <c r="H439" s="1">
        <v>0.58406486595233098</v>
      </c>
      <c r="I439" s="1">
        <v>0.88567742920256098</v>
      </c>
    </row>
    <row r="440" spans="1:9">
      <c r="A440" t="s">
        <v>4351</v>
      </c>
      <c r="B440" t="s">
        <v>4959</v>
      </c>
      <c r="C440" t="str">
        <f>VLOOKUP(Table4[[#This Row],[Gene ID]],'ridlon-genomes'!A$2:E$19843,4)</f>
        <v>WP_005843119.1</v>
      </c>
      <c r="D440" s="1">
        <v>0.54318037261149699</v>
      </c>
      <c r="E440" s="1">
        <v>0.85847429500901595</v>
      </c>
      <c r="F440" s="1">
        <v>0.19391073024951</v>
      </c>
      <c r="G440" s="1">
        <v>7.6977949228920304</v>
      </c>
      <c r="H440" s="1">
        <v>0.544768139014011</v>
      </c>
      <c r="I440" s="1">
        <v>0.86135465113047405</v>
      </c>
    </row>
    <row r="441" spans="1:9">
      <c r="A441" t="s">
        <v>4591</v>
      </c>
      <c r="B441" t="s">
        <v>5015</v>
      </c>
      <c r="C441" t="str">
        <f>VLOOKUP(Table4[[#This Row],[Gene ID]],'ridlon-genomes'!A$2:E$19843,4)</f>
        <v>WP_005844874.1</v>
      </c>
      <c r="D441" s="1">
        <v>0.53237572810362199</v>
      </c>
      <c r="E441" s="1">
        <v>0.85493232577462797</v>
      </c>
      <c r="F441" s="1">
        <v>0.19308707965937399</v>
      </c>
      <c r="G441" s="1">
        <v>9.6677261189978694</v>
      </c>
      <c r="H441" s="1">
        <v>0.53341382819468597</v>
      </c>
      <c r="I441" s="1">
        <v>0.85736208470442998</v>
      </c>
    </row>
    <row r="442" spans="1:9">
      <c r="A442" t="s">
        <v>3738</v>
      </c>
      <c r="B442" t="s">
        <v>506</v>
      </c>
      <c r="C442" t="str">
        <f>VLOOKUP(Table4[[#This Row],[Gene ID]],'ridlon-genomes'!A$2:E$19843,4)</f>
        <v>WP_005848791.1</v>
      </c>
      <c r="D442" s="1">
        <v>0.50802178247972996</v>
      </c>
      <c r="E442" s="1">
        <v>0.84463332300904603</v>
      </c>
      <c r="F442" s="1">
        <v>0.19298271361547001</v>
      </c>
      <c r="G442" s="1">
        <v>10.289291556847999</v>
      </c>
      <c r="H442" s="1">
        <v>0.50901176140090498</v>
      </c>
      <c r="I442" s="1">
        <v>0.84692645326071203</v>
      </c>
    </row>
    <row r="443" spans="1:9">
      <c r="A443" t="s">
        <v>3569</v>
      </c>
      <c r="B443" t="s">
        <v>4746</v>
      </c>
      <c r="C443" t="str">
        <f>VLOOKUP(Table4[[#This Row],[Gene ID]],'ridlon-genomes'!A$2:E$19843,4)</f>
        <v>-</v>
      </c>
      <c r="D443" s="1">
        <v>0.69041949817560599</v>
      </c>
      <c r="E443" s="1">
        <v>0.93349937386106097</v>
      </c>
      <c r="F443" s="1">
        <v>0.19159650945484</v>
      </c>
      <c r="G443" s="1">
        <v>9.9957379028312801</v>
      </c>
      <c r="H443" s="1">
        <v>0.69254013994670804</v>
      </c>
      <c r="I443" s="1">
        <v>0.935326269035887</v>
      </c>
    </row>
    <row r="444" spans="1:9">
      <c r="A444" t="s">
        <v>3545</v>
      </c>
      <c r="B444" t="s">
        <v>474</v>
      </c>
      <c r="C444" t="str">
        <f>VLOOKUP(Table4[[#This Row],[Gene ID]],'ridlon-genomes'!A$2:E$19843,4)</f>
        <v>WP_032934774.1</v>
      </c>
      <c r="D444" s="1">
        <v>0.614461273933542</v>
      </c>
      <c r="E444" s="1">
        <v>0.90541699067180303</v>
      </c>
      <c r="F444" s="1">
        <v>0.18945615640411101</v>
      </c>
      <c r="G444" s="1">
        <v>6.6828078733039602</v>
      </c>
      <c r="H444" s="1">
        <v>0.61764185920688397</v>
      </c>
      <c r="I444" s="1">
        <v>0.907485773237931</v>
      </c>
    </row>
    <row r="445" spans="1:9">
      <c r="A445" t="s">
        <v>4486</v>
      </c>
      <c r="B445" t="s">
        <v>4967</v>
      </c>
      <c r="C445" t="str">
        <f>VLOOKUP(Table4[[#This Row],[Gene ID]],'ridlon-genomes'!A$2:E$19843,4)</f>
        <v>WP_011964799.1</v>
      </c>
      <c r="D445" s="1">
        <v>0.54604531976465498</v>
      </c>
      <c r="E445" s="1">
        <v>0.85847429500901595</v>
      </c>
      <c r="F445" s="1">
        <v>0.188564467012453</v>
      </c>
      <c r="G445" s="1">
        <v>8.2432434782583499</v>
      </c>
      <c r="H445" s="1">
        <v>0.54744408099652397</v>
      </c>
      <c r="I445" s="1">
        <v>0.86135465113047405</v>
      </c>
    </row>
    <row r="446" spans="1:9">
      <c r="A446" t="s">
        <v>4297</v>
      </c>
      <c r="B446" t="s">
        <v>4746</v>
      </c>
      <c r="C446" t="str">
        <f>VLOOKUP(Table4[[#This Row],[Gene ID]],'ridlon-genomes'!A$2:E$19843,4)</f>
        <v>-</v>
      </c>
      <c r="D446" s="1">
        <v>0.69104979326911997</v>
      </c>
      <c r="E446" s="1">
        <v>0.93349937386106097</v>
      </c>
      <c r="F446" s="1">
        <v>0.18804615526816301</v>
      </c>
      <c r="G446" s="1">
        <v>9.9465847838621002</v>
      </c>
      <c r="H446" s="1">
        <v>0.69308843120047403</v>
      </c>
      <c r="I446" s="1">
        <v>0.935326269035887</v>
      </c>
    </row>
    <row r="447" spans="1:9">
      <c r="A447" t="s">
        <v>4236</v>
      </c>
      <c r="B447" t="s">
        <v>4927</v>
      </c>
      <c r="C447" t="str">
        <f>VLOOKUP(Table4[[#This Row],[Gene ID]],'ridlon-genomes'!A$2:E$19843,4)</f>
        <v>WP_005839356.1</v>
      </c>
      <c r="D447" s="1">
        <v>0.66881548112276101</v>
      </c>
      <c r="E447" s="1">
        <v>0.92164156313831402</v>
      </c>
      <c r="F447" s="1">
        <v>0.186624029274916</v>
      </c>
      <c r="G447" s="1">
        <v>6.9174948987573002</v>
      </c>
      <c r="H447" s="1">
        <v>0.67259470473174998</v>
      </c>
      <c r="I447" s="1">
        <v>0.92413970015058</v>
      </c>
    </row>
    <row r="448" spans="1:9">
      <c r="A448" t="s">
        <v>3648</v>
      </c>
      <c r="B448" t="s">
        <v>524</v>
      </c>
      <c r="C448" t="str">
        <f>VLOOKUP(Table4[[#This Row],[Gene ID]],'ridlon-genomes'!A$2:E$19843,4)</f>
        <v>WP_005845845.1</v>
      </c>
      <c r="D448" s="1">
        <v>0.500595260230706</v>
      </c>
      <c r="E448" s="1">
        <v>0.84235967863512595</v>
      </c>
      <c r="F448" s="1">
        <v>0.186016888189621</v>
      </c>
      <c r="G448" s="1">
        <v>8.7582609024037303</v>
      </c>
      <c r="H448" s="1">
        <v>0.50211301359611804</v>
      </c>
      <c r="I448" s="1">
        <v>0.84545894816414702</v>
      </c>
    </row>
    <row r="449" spans="1:9">
      <c r="A449" t="s">
        <v>4093</v>
      </c>
      <c r="B449" t="s">
        <v>4747</v>
      </c>
      <c r="C449" t="str">
        <f>VLOOKUP(Table4[[#This Row],[Gene ID]],'ridlon-genomes'!A$2:E$19843,4)</f>
        <v>WP_005843507.1</v>
      </c>
      <c r="D449" s="1">
        <v>0.58354581584565601</v>
      </c>
      <c r="E449" s="1">
        <v>0.88276686681201899</v>
      </c>
      <c r="F449" s="1">
        <v>0.18516331674162101</v>
      </c>
      <c r="G449" s="1">
        <v>8.1919476211083495</v>
      </c>
      <c r="H449" s="1">
        <v>0.58611961932553902</v>
      </c>
      <c r="I449" s="1">
        <v>0.88567742920256098</v>
      </c>
    </row>
    <row r="450" spans="1:9">
      <c r="A450" t="s">
        <v>4386</v>
      </c>
      <c r="B450" t="s">
        <v>4962</v>
      </c>
      <c r="C450" t="str">
        <f>VLOOKUP(Table4[[#This Row],[Gene ID]],'ridlon-genomes'!A$2:E$19843,4)</f>
        <v>WP_007840057.1</v>
      </c>
      <c r="D450" s="1">
        <v>0.50156306750151303</v>
      </c>
      <c r="E450" s="1">
        <v>0.84294754747788203</v>
      </c>
      <c r="F450" s="1">
        <v>0.184662232128497</v>
      </c>
      <c r="G450" s="1">
        <v>9.5399909519441994</v>
      </c>
      <c r="H450" s="1">
        <v>0.50243708584956603</v>
      </c>
      <c r="I450" s="1">
        <v>0.84545894816414702</v>
      </c>
    </row>
    <row r="451" spans="1:9">
      <c r="A451" t="s">
        <v>4075</v>
      </c>
      <c r="B451" t="s">
        <v>474</v>
      </c>
      <c r="C451" t="str">
        <f>VLOOKUP(Table4[[#This Row],[Gene ID]],'ridlon-genomes'!A$2:E$19843,4)</f>
        <v>WP_005846443.1</v>
      </c>
      <c r="D451" s="1">
        <v>0.61232073728429204</v>
      </c>
      <c r="E451" s="1">
        <v>0.903321849916499</v>
      </c>
      <c r="F451" s="1">
        <v>0.18407911943139901</v>
      </c>
      <c r="G451" s="1">
        <v>6.83562053804956</v>
      </c>
      <c r="H451" s="1">
        <v>0.61395410016582497</v>
      </c>
      <c r="I451" s="1">
        <v>0.90721198484076404</v>
      </c>
    </row>
    <row r="452" spans="1:9">
      <c r="A452" t="s">
        <v>3523</v>
      </c>
      <c r="B452" t="s">
        <v>663</v>
      </c>
      <c r="C452" t="str">
        <f>VLOOKUP(Table4[[#This Row],[Gene ID]],'ridlon-genomes'!A$2:E$19843,4)</f>
        <v>WP_011964642.1</v>
      </c>
      <c r="D452" s="1">
        <v>0.51195710910146797</v>
      </c>
      <c r="E452" s="1">
        <v>0.84463332300904603</v>
      </c>
      <c r="F452" s="1">
        <v>0.18344718111438199</v>
      </c>
      <c r="G452" s="1">
        <v>7.8653486291257204</v>
      </c>
      <c r="H452" s="1">
        <v>0.51201753843423503</v>
      </c>
      <c r="I452" s="1">
        <v>0.84692645326071203</v>
      </c>
    </row>
    <row r="453" spans="1:9">
      <c r="A453" t="s">
        <v>4145</v>
      </c>
      <c r="B453" t="s">
        <v>3162</v>
      </c>
      <c r="C453" t="str">
        <f>VLOOKUP(Table4[[#This Row],[Gene ID]],'ridlon-genomes'!A$2:E$19843,4)</f>
        <v>WP_005842047.1</v>
      </c>
      <c r="D453" s="1">
        <v>0.575571627316945</v>
      </c>
      <c r="E453" s="1">
        <v>0.88151219918768597</v>
      </c>
      <c r="F453" s="1">
        <v>0.18293625855410101</v>
      </c>
      <c r="G453" s="1">
        <v>8.7411314429471503</v>
      </c>
      <c r="H453" s="1">
        <v>0.57709074631107604</v>
      </c>
      <c r="I453" s="1">
        <v>0.88407822584983997</v>
      </c>
    </row>
    <row r="454" spans="1:9">
      <c r="A454" t="s">
        <v>4299</v>
      </c>
      <c r="B454" t="s">
        <v>4946</v>
      </c>
      <c r="C454" t="str">
        <f>VLOOKUP(Table4[[#This Row],[Gene ID]],'ridlon-genomes'!A$2:E$19843,4)</f>
        <v>WP_005841209.1</v>
      </c>
      <c r="D454" s="1">
        <v>0.64781665672072997</v>
      </c>
      <c r="E454" s="1">
        <v>0.912547953809553</v>
      </c>
      <c r="F454" s="1">
        <v>0.182765772416075</v>
      </c>
      <c r="G454" s="1">
        <v>6.6173217629123604</v>
      </c>
      <c r="H454" s="1">
        <v>0.651720942766853</v>
      </c>
      <c r="I454" s="1">
        <v>0.91576870617651496</v>
      </c>
    </row>
    <row r="455" spans="1:9">
      <c r="A455" t="s">
        <v>4053</v>
      </c>
      <c r="B455" t="s">
        <v>474</v>
      </c>
      <c r="C455" t="str">
        <f>VLOOKUP(Table4[[#This Row],[Gene ID]],'ridlon-genomes'!A$2:E$19843,4)</f>
        <v>WP_016270477.1</v>
      </c>
      <c r="D455" s="1">
        <v>0.61631389295776395</v>
      </c>
      <c r="E455" s="1">
        <v>0.90594187098424805</v>
      </c>
      <c r="F455" s="1">
        <v>0.18054288566072299</v>
      </c>
      <c r="G455" s="1">
        <v>7.6707997502300804</v>
      </c>
      <c r="H455" s="1">
        <v>0.61690517740358197</v>
      </c>
      <c r="I455" s="1">
        <v>0.907485773237931</v>
      </c>
    </row>
    <row r="456" spans="1:9">
      <c r="A456" t="s">
        <v>4581</v>
      </c>
      <c r="B456" t="s">
        <v>5007</v>
      </c>
      <c r="C456" t="str">
        <f>VLOOKUP(Table4[[#This Row],[Gene ID]],'ridlon-genomes'!A$2:E$19843,4)</f>
        <v>WP_005844895.1</v>
      </c>
      <c r="D456" s="1">
        <v>0.53432013232880904</v>
      </c>
      <c r="E456" s="1">
        <v>0.85579123427046599</v>
      </c>
      <c r="F456" s="1">
        <v>0.17980449937003001</v>
      </c>
      <c r="G456" s="1">
        <v>10.2270134559004</v>
      </c>
      <c r="H456" s="1">
        <v>0.53538683922548802</v>
      </c>
      <c r="I456" s="1">
        <v>0.85781631651998003</v>
      </c>
    </row>
    <row r="457" spans="1:9">
      <c r="A457" t="s">
        <v>3392</v>
      </c>
      <c r="B457" t="s">
        <v>4691</v>
      </c>
      <c r="C457" t="str">
        <f>VLOOKUP(Table4[[#This Row],[Gene ID]],'ridlon-genomes'!A$2:E$19843,4)</f>
        <v>WP_005849940.1</v>
      </c>
      <c r="D457" s="1">
        <v>0.61237666127868295</v>
      </c>
      <c r="E457" s="1">
        <v>0.903321849916499</v>
      </c>
      <c r="F457" s="1">
        <v>0.178719620708502</v>
      </c>
      <c r="G457" s="1">
        <v>8.8471133203646808</v>
      </c>
      <c r="H457" s="1">
        <v>0.61434824798828003</v>
      </c>
      <c r="I457" s="1">
        <v>0.90721198484076404</v>
      </c>
    </row>
    <row r="458" spans="1:9">
      <c r="A458" t="s">
        <v>4431</v>
      </c>
      <c r="B458" t="s">
        <v>2442</v>
      </c>
      <c r="C458" t="str">
        <f>VLOOKUP(Table4[[#This Row],[Gene ID]],'ridlon-genomes'!A$2:E$19843,4)</f>
        <v>WP_011964755.1</v>
      </c>
      <c r="D458" s="1">
        <v>0.65509776926139396</v>
      </c>
      <c r="E458" s="1">
        <v>0.91485477408122895</v>
      </c>
      <c r="F458" s="1">
        <v>0.17807615528666801</v>
      </c>
      <c r="G458" s="1">
        <v>6.8263485213761399</v>
      </c>
      <c r="H458" s="1">
        <v>0.65925661872300501</v>
      </c>
      <c r="I458" s="1">
        <v>0.91829948677483897</v>
      </c>
    </row>
    <row r="459" spans="1:9">
      <c r="A459" t="s">
        <v>3560</v>
      </c>
      <c r="B459" t="s">
        <v>3088</v>
      </c>
      <c r="C459" t="str">
        <f>VLOOKUP(Table4[[#This Row],[Gene ID]],'ridlon-genomes'!A$2:E$19843,4)</f>
        <v>WP_011964650.1</v>
      </c>
      <c r="D459" s="1">
        <v>0.59340621378290903</v>
      </c>
      <c r="E459" s="1">
        <v>0.89076285174681202</v>
      </c>
      <c r="F459" s="1">
        <v>0.17717035304850201</v>
      </c>
      <c r="G459" s="1">
        <v>8.2826107961294699</v>
      </c>
      <c r="H459" s="1">
        <v>0.59410228020383304</v>
      </c>
      <c r="I459" s="1">
        <v>0.89271103559118303</v>
      </c>
    </row>
    <row r="460" spans="1:9">
      <c r="A460" t="s">
        <v>4500</v>
      </c>
      <c r="B460" t="s">
        <v>4989</v>
      </c>
      <c r="C460" t="str">
        <f>VLOOKUP(Table4[[#This Row],[Gene ID]],'ridlon-genomes'!A$2:E$19843,4)</f>
        <v>WP_005850772.1</v>
      </c>
      <c r="D460" s="1">
        <v>0.56870478727227602</v>
      </c>
      <c r="E460" s="1">
        <v>0.87445330763729501</v>
      </c>
      <c r="F460" s="1">
        <v>0.1753745223798</v>
      </c>
      <c r="G460" s="1">
        <v>8.9667510338823906</v>
      </c>
      <c r="H460" s="1">
        <v>0.56993179821662998</v>
      </c>
      <c r="I460" s="1">
        <v>0.87775936832685497</v>
      </c>
    </row>
    <row r="461" spans="1:9">
      <c r="A461" t="s">
        <v>4454</v>
      </c>
      <c r="B461" t="s">
        <v>4700</v>
      </c>
      <c r="C461" t="str">
        <f>VLOOKUP(Table4[[#This Row],[Gene ID]],'ridlon-genomes'!A$2:E$19843,4)</f>
        <v>WP_011964764.1</v>
      </c>
      <c r="D461" s="1">
        <v>0.54733247422071496</v>
      </c>
      <c r="E461" s="1">
        <v>0.85847429500901595</v>
      </c>
      <c r="F461" s="1">
        <v>0.175330708053168</v>
      </c>
      <c r="G461" s="1">
        <v>7.92844584099036</v>
      </c>
      <c r="H461" s="1">
        <v>0.54898095000220304</v>
      </c>
      <c r="I461" s="1">
        <v>0.86157529284189605</v>
      </c>
    </row>
    <row r="462" spans="1:9">
      <c r="A462" t="s">
        <v>4098</v>
      </c>
      <c r="B462" t="s">
        <v>3253</v>
      </c>
      <c r="C462" t="str">
        <f>VLOOKUP(Table4[[#This Row],[Gene ID]],'ridlon-genomes'!A$2:E$19843,4)</f>
        <v>WP_012055612.1</v>
      </c>
      <c r="D462" s="1">
        <v>0.62880028508090902</v>
      </c>
      <c r="E462" s="1">
        <v>0.90830299310490503</v>
      </c>
      <c r="F462" s="1">
        <v>0.174670018879793</v>
      </c>
      <c r="G462" s="1">
        <v>7.4818820718401904</v>
      </c>
      <c r="H462" s="1">
        <v>0.63060210530620497</v>
      </c>
      <c r="I462" s="1">
        <v>0.91122736748659305</v>
      </c>
    </row>
    <row r="463" spans="1:9">
      <c r="A463" t="s">
        <v>3537</v>
      </c>
      <c r="B463" t="s">
        <v>4748</v>
      </c>
      <c r="C463" t="str">
        <f>VLOOKUP(Table4[[#This Row],[Gene ID]],'ridlon-genomes'!A$2:E$19843,4)</f>
        <v>WP_011965244.1</v>
      </c>
      <c r="D463" s="1">
        <v>0.56745853171202498</v>
      </c>
      <c r="E463" s="1">
        <v>0.87445330763729501</v>
      </c>
      <c r="F463" s="1">
        <v>0.17271840717706</v>
      </c>
      <c r="G463" s="1">
        <v>9.0970164516652794</v>
      </c>
      <c r="H463" s="1">
        <v>0.56871724374918897</v>
      </c>
      <c r="I463" s="1">
        <v>0.87775936832685497</v>
      </c>
    </row>
    <row r="464" spans="1:9">
      <c r="A464" t="s">
        <v>4229</v>
      </c>
      <c r="B464" t="s">
        <v>474</v>
      </c>
      <c r="C464" t="str">
        <f>VLOOKUP(Table4[[#This Row],[Gene ID]],'ridlon-genomes'!A$2:E$19843,4)</f>
        <v>WP_005839333.1</v>
      </c>
      <c r="D464" s="1">
        <v>0.57560224304992003</v>
      </c>
      <c r="E464" s="1">
        <v>0.88151219918768597</v>
      </c>
      <c r="F464" s="1">
        <v>0.17245495788991499</v>
      </c>
      <c r="G464" s="1">
        <v>7.5337953846714303</v>
      </c>
      <c r="H464" s="1">
        <v>0.57727778503768001</v>
      </c>
      <c r="I464" s="1">
        <v>0.88407822584983997</v>
      </c>
    </row>
    <row r="465" spans="1:9">
      <c r="A465" t="s">
        <v>3375</v>
      </c>
      <c r="B465" t="s">
        <v>4685</v>
      </c>
      <c r="C465" t="str">
        <f>VLOOKUP(Table4[[#This Row],[Gene ID]],'ridlon-genomes'!A$2:E$19843,4)</f>
        <v>WP_011965057.1</v>
      </c>
      <c r="D465" s="1">
        <v>0.77253827207936798</v>
      </c>
      <c r="E465" s="1">
        <v>0.94652292720639597</v>
      </c>
      <c r="F465" s="1">
        <v>0.17197431961718401</v>
      </c>
      <c r="G465" s="1">
        <v>6.5388940540213403</v>
      </c>
      <c r="H465" s="1">
        <v>0.77414082169685094</v>
      </c>
      <c r="I465" s="1">
        <v>0.94751212266163298</v>
      </c>
    </row>
    <row r="466" spans="1:9">
      <c r="A466" t="s">
        <v>3395</v>
      </c>
      <c r="B466" t="s">
        <v>691</v>
      </c>
      <c r="C466" t="str">
        <f>VLOOKUP(Table4[[#This Row],[Gene ID]],'ridlon-genomes'!A$2:E$19843,4)</f>
        <v>WP_005844017.1</v>
      </c>
      <c r="D466" s="1">
        <v>0.63304557420040897</v>
      </c>
      <c r="E466" s="1">
        <v>0.90830299310490503</v>
      </c>
      <c r="F466" s="1">
        <v>0.16866750233993999</v>
      </c>
      <c r="G466" s="1">
        <v>7.2908039593352498</v>
      </c>
      <c r="H466" s="1">
        <v>0.63461844990158001</v>
      </c>
      <c r="I466" s="1">
        <v>0.91122736748659305</v>
      </c>
    </row>
    <row r="467" spans="1:9">
      <c r="A467" t="s">
        <v>3895</v>
      </c>
      <c r="B467" t="s">
        <v>2329</v>
      </c>
      <c r="C467" t="str">
        <f>VLOOKUP(Table4[[#This Row],[Gene ID]],'ridlon-genomes'!A$2:E$19843,4)</f>
        <v>WP_005847297.1</v>
      </c>
      <c r="D467" s="1">
        <v>0.64933831007410103</v>
      </c>
      <c r="E467" s="1">
        <v>0.912547953809553</v>
      </c>
      <c r="F467" s="1">
        <v>0.16848018770973899</v>
      </c>
      <c r="G467" s="1">
        <v>11.5344323550312</v>
      </c>
      <c r="H467" s="1">
        <v>0.65067173957235702</v>
      </c>
      <c r="I467" s="1">
        <v>0.915259553053693</v>
      </c>
    </row>
    <row r="468" spans="1:9">
      <c r="A468" t="s">
        <v>3548</v>
      </c>
      <c r="B468" t="s">
        <v>2265</v>
      </c>
      <c r="C468" t="str">
        <f>VLOOKUP(Table4[[#This Row],[Gene ID]],'ridlon-genomes'!A$2:E$19843,4)</f>
        <v>WP_005839236.1</v>
      </c>
      <c r="D468" s="1">
        <v>0.76250688730242899</v>
      </c>
      <c r="E468" s="1">
        <v>0.94571744689391002</v>
      </c>
      <c r="F468" s="1">
        <v>0.16569377681300701</v>
      </c>
      <c r="G468" s="1">
        <v>6.8424076144144097</v>
      </c>
      <c r="H468" s="1">
        <v>0.76457748951767202</v>
      </c>
      <c r="I468" s="1">
        <v>0.94713031665662994</v>
      </c>
    </row>
    <row r="469" spans="1:9">
      <c r="A469" t="s">
        <v>4456</v>
      </c>
      <c r="B469" t="s">
        <v>4980</v>
      </c>
      <c r="C469" t="str">
        <f>VLOOKUP(Table4[[#This Row],[Gene ID]],'ridlon-genomes'!A$2:E$19843,4)</f>
        <v>WP_011964766.1</v>
      </c>
      <c r="D469" s="1">
        <v>0.60265652689740301</v>
      </c>
      <c r="E469" s="1">
        <v>0.89858585612892505</v>
      </c>
      <c r="F469" s="1">
        <v>0.16532900895059</v>
      </c>
      <c r="G469" s="1">
        <v>7.7751267056747801</v>
      </c>
      <c r="H469" s="1">
        <v>0.60395800917688702</v>
      </c>
      <c r="I469" s="1">
        <v>0.900650729221113</v>
      </c>
    </row>
    <row r="470" spans="1:9">
      <c r="A470" t="s">
        <v>3836</v>
      </c>
      <c r="B470" t="s">
        <v>4837</v>
      </c>
      <c r="C470" t="str">
        <f>VLOOKUP(Table4[[#This Row],[Gene ID]],'ridlon-genomes'!A$2:E$19843,4)</f>
        <v>WP_011964674.1</v>
      </c>
      <c r="D470" s="1">
        <v>0.71053085297312102</v>
      </c>
      <c r="E470" s="1">
        <v>0.94113993185650802</v>
      </c>
      <c r="F470" s="1">
        <v>0.16466981143999401</v>
      </c>
      <c r="G470" s="1">
        <v>7.1663194636397201</v>
      </c>
      <c r="H470" s="1">
        <v>0.71257608831668295</v>
      </c>
      <c r="I470" s="1">
        <v>0.942573733071421</v>
      </c>
    </row>
    <row r="471" spans="1:9">
      <c r="A471" t="s">
        <v>4522</v>
      </c>
      <c r="B471" t="s">
        <v>4836</v>
      </c>
      <c r="C471" t="str">
        <f>VLOOKUP(Table4[[#This Row],[Gene ID]],'ridlon-genomes'!A$2:E$19843,4)</f>
        <v>WP_011964606.1</v>
      </c>
      <c r="D471" s="1">
        <v>0.63002471862800802</v>
      </c>
      <c r="E471" s="1">
        <v>0.90830299310490503</v>
      </c>
      <c r="F471" s="1">
        <v>0.16423066901329</v>
      </c>
      <c r="G471" s="1">
        <v>7.7304278279074703</v>
      </c>
      <c r="H471" s="1">
        <v>0.63217582608285505</v>
      </c>
      <c r="I471" s="1">
        <v>0.91122736748659305</v>
      </c>
    </row>
    <row r="472" spans="1:9">
      <c r="A472" t="s">
        <v>4248</v>
      </c>
      <c r="B472" t="s">
        <v>4929</v>
      </c>
      <c r="C472" t="str">
        <f>VLOOKUP(Table4[[#This Row],[Gene ID]],'ridlon-genomes'!A$2:E$19843,4)</f>
        <v>WP_005839407.1</v>
      </c>
      <c r="D472" s="1">
        <v>0.62266342610820402</v>
      </c>
      <c r="E472" s="1">
        <v>0.90769010672243999</v>
      </c>
      <c r="F472" s="1">
        <v>0.163914257295185</v>
      </c>
      <c r="G472" s="1">
        <v>7.6742775057206298</v>
      </c>
      <c r="H472" s="1">
        <v>0.62457453221180803</v>
      </c>
      <c r="I472" s="1">
        <v>0.91047602930983296</v>
      </c>
    </row>
    <row r="473" spans="1:9">
      <c r="A473" t="s">
        <v>3528</v>
      </c>
      <c r="B473" t="s">
        <v>2077</v>
      </c>
      <c r="C473" t="str">
        <f>VLOOKUP(Table4[[#This Row],[Gene ID]],'ridlon-genomes'!A$2:E$19843,4)</f>
        <v>WP_005845055.1</v>
      </c>
      <c r="D473" s="1">
        <v>0.60534629039188403</v>
      </c>
      <c r="E473" s="1">
        <v>0.89932486532444</v>
      </c>
      <c r="F473" s="1">
        <v>0.16335055462554399</v>
      </c>
      <c r="G473" s="1">
        <v>8.7884133844091803</v>
      </c>
      <c r="H473" s="1">
        <v>0.60651201240322195</v>
      </c>
      <c r="I473" s="1">
        <v>0.90150040665822495</v>
      </c>
    </row>
    <row r="474" spans="1:9">
      <c r="A474" t="s">
        <v>3531</v>
      </c>
      <c r="B474" t="s">
        <v>4745</v>
      </c>
      <c r="C474" t="str">
        <f>VLOOKUP(Table4[[#This Row],[Gene ID]],'ridlon-genomes'!A$2:E$19843,4)</f>
        <v>-</v>
      </c>
      <c r="D474" s="1">
        <v>0.78006315943892102</v>
      </c>
      <c r="E474" s="1">
        <v>0.94689178141998098</v>
      </c>
      <c r="F474" s="1">
        <v>0.16269794197922499</v>
      </c>
      <c r="G474" s="1">
        <v>7.0168016585697996</v>
      </c>
      <c r="H474" s="1">
        <v>0.782681041315611</v>
      </c>
      <c r="I474" s="1">
        <v>0.949281844405789</v>
      </c>
    </row>
    <row r="475" spans="1:9">
      <c r="A475" t="s">
        <v>3330</v>
      </c>
      <c r="B475" t="s">
        <v>474</v>
      </c>
      <c r="C475" t="str">
        <f>VLOOKUP(Table4[[#This Row],[Gene ID]],'ridlon-genomes'!A$2:E$19843,4)</f>
        <v>WP_005844307.1</v>
      </c>
      <c r="D475" s="1">
        <v>0.62946810531101605</v>
      </c>
      <c r="E475" s="1">
        <v>0.90830299310490503</v>
      </c>
      <c r="F475" s="1">
        <v>0.161927348927347</v>
      </c>
      <c r="G475" s="1">
        <v>7.3572859935238997</v>
      </c>
      <c r="H475" s="1">
        <v>0.63043866702587703</v>
      </c>
      <c r="I475" s="1">
        <v>0.91122736748659305</v>
      </c>
    </row>
    <row r="476" spans="1:9">
      <c r="A476" t="s">
        <v>4568</v>
      </c>
      <c r="B476" t="s">
        <v>474</v>
      </c>
      <c r="C476" t="str">
        <f>VLOOKUP(Table4[[#This Row],[Gene ID]],'ridlon-genomes'!A$2:E$19843,4)</f>
        <v>WP_011964895.1</v>
      </c>
      <c r="D476" s="1">
        <v>0.73683867307242201</v>
      </c>
      <c r="E476" s="1">
        <v>0.94571744689391002</v>
      </c>
      <c r="F476" s="1">
        <v>0.16147039811584499</v>
      </c>
      <c r="G476" s="1">
        <v>8.0936381634365908</v>
      </c>
      <c r="H476" s="1">
        <v>0.73855169442782997</v>
      </c>
      <c r="I476" s="1">
        <v>0.94713031665662994</v>
      </c>
    </row>
    <row r="477" spans="1:9">
      <c r="A477" t="s">
        <v>3415</v>
      </c>
      <c r="B477" t="s">
        <v>4701</v>
      </c>
      <c r="C477" t="str">
        <f>VLOOKUP(Table4[[#This Row],[Gene ID]],'ridlon-genomes'!A$2:E$19843,4)</f>
        <v>WP_011965099.1</v>
      </c>
      <c r="D477" s="1">
        <v>0.57946571068900499</v>
      </c>
      <c r="E477" s="1">
        <v>0.88275248628174297</v>
      </c>
      <c r="F477" s="1">
        <v>0.16041373074805201</v>
      </c>
      <c r="G477" s="1">
        <v>8.4994728664585395</v>
      </c>
      <c r="H477" s="1">
        <v>0.58116465676637397</v>
      </c>
      <c r="I477" s="1">
        <v>0.88543854849581105</v>
      </c>
    </row>
    <row r="478" spans="1:9">
      <c r="A478" t="s">
        <v>4183</v>
      </c>
      <c r="B478" t="s">
        <v>4913</v>
      </c>
      <c r="C478" t="str">
        <f>VLOOKUP(Table4[[#This Row],[Gene ID]],'ridlon-genomes'!A$2:E$19843,4)</f>
        <v>WP_005840008.1</v>
      </c>
      <c r="D478" s="1">
        <v>0.74053599517247903</v>
      </c>
      <c r="E478" s="1">
        <v>0.94571744689391002</v>
      </c>
      <c r="F478" s="1">
        <v>0.16027645071176699</v>
      </c>
      <c r="G478" s="1">
        <v>6.4081161080887998</v>
      </c>
      <c r="H478" s="1">
        <v>0.73998817186705701</v>
      </c>
      <c r="I478" s="1">
        <v>0.94713031665662994</v>
      </c>
    </row>
    <row r="479" spans="1:9">
      <c r="A479" t="s">
        <v>3812</v>
      </c>
      <c r="B479" t="s">
        <v>3259</v>
      </c>
      <c r="C479" t="str">
        <f>VLOOKUP(Table4[[#This Row],[Gene ID]],'ridlon-genomes'!A$2:E$19843,4)</f>
        <v>WP_011965574.1</v>
      </c>
      <c r="D479" s="1">
        <v>0.58091896226677098</v>
      </c>
      <c r="E479" s="1">
        <v>0.88275248628174297</v>
      </c>
      <c r="F479" s="1">
        <v>0.15960692732895901</v>
      </c>
      <c r="G479" s="1">
        <v>8.5741630431651892</v>
      </c>
      <c r="H479" s="1">
        <v>0.58141416060436601</v>
      </c>
      <c r="I479" s="1">
        <v>0.88543854849581105</v>
      </c>
    </row>
    <row r="480" spans="1:9">
      <c r="A480" t="s">
        <v>4656</v>
      </c>
      <c r="B480" t="s">
        <v>474</v>
      </c>
      <c r="C480" t="str">
        <f>VLOOKUP(Table4[[#This Row],[Gene ID]],'ridlon-genomes'!A$2:E$19843,4)</f>
        <v>WP_011964971.1</v>
      </c>
      <c r="D480" s="1">
        <v>0.65947782548832901</v>
      </c>
      <c r="E480" s="1">
        <v>0.91613578918412197</v>
      </c>
      <c r="F480" s="1">
        <v>0.15895992500908099</v>
      </c>
      <c r="G480" s="1">
        <v>8.6993362727144401</v>
      </c>
      <c r="H480" s="1">
        <v>0.66155979353054195</v>
      </c>
      <c r="I480" s="1">
        <v>0.919170233009306</v>
      </c>
    </row>
    <row r="481" spans="1:9">
      <c r="A481" t="s">
        <v>4580</v>
      </c>
      <c r="B481" t="s">
        <v>5006</v>
      </c>
      <c r="C481" t="str">
        <f>VLOOKUP(Table4[[#This Row],[Gene ID]],'ridlon-genomes'!A$2:E$19843,4)</f>
        <v>WP_005844897.1</v>
      </c>
      <c r="D481" s="1">
        <v>0.64054324862072498</v>
      </c>
      <c r="E481" s="1">
        <v>0.90830299310490503</v>
      </c>
      <c r="F481" s="1">
        <v>0.158315613791912</v>
      </c>
      <c r="G481" s="1">
        <v>10.2018271313596</v>
      </c>
      <c r="H481" s="1">
        <v>0.64184153745352801</v>
      </c>
      <c r="I481" s="1">
        <v>0.91122736748659305</v>
      </c>
    </row>
    <row r="482" spans="1:9">
      <c r="A482" t="s">
        <v>3308</v>
      </c>
      <c r="B482" t="s">
        <v>579</v>
      </c>
      <c r="C482" t="str">
        <f>VLOOKUP(Table4[[#This Row],[Gene ID]],'ridlon-genomes'!A$2:E$19843,4)</f>
        <v>WP_005844402.1</v>
      </c>
      <c r="D482" s="1">
        <v>0.61681148662757301</v>
      </c>
      <c r="E482" s="1">
        <v>0.90594187098424805</v>
      </c>
      <c r="F482" s="1">
        <v>0.15795995233639301</v>
      </c>
      <c r="G482" s="1">
        <v>7.0349125381137299</v>
      </c>
      <c r="H482" s="1">
        <v>0.61701718372106995</v>
      </c>
      <c r="I482" s="1">
        <v>0.907485773237931</v>
      </c>
    </row>
    <row r="483" spans="1:9">
      <c r="A483" t="s">
        <v>4445</v>
      </c>
      <c r="B483" t="s">
        <v>4976</v>
      </c>
      <c r="C483" t="str">
        <f>VLOOKUP(Table4[[#This Row],[Gene ID]],'ridlon-genomes'!A$2:E$19843,4)</f>
        <v>WP_005842943.1</v>
      </c>
      <c r="D483" s="1">
        <v>0.59655095563553595</v>
      </c>
      <c r="E483" s="1">
        <v>0.89351533245190695</v>
      </c>
      <c r="F483" s="1">
        <v>0.155164006135352</v>
      </c>
      <c r="G483" s="1">
        <v>9.4182597621869508</v>
      </c>
      <c r="H483" s="1">
        <v>0.59739074027288497</v>
      </c>
      <c r="I483" s="1">
        <v>0.89491067317185402</v>
      </c>
    </row>
    <row r="484" spans="1:9">
      <c r="A484" t="s">
        <v>4385</v>
      </c>
      <c r="B484" t="s">
        <v>4961</v>
      </c>
      <c r="C484" t="str">
        <f>VLOOKUP(Table4[[#This Row],[Gene ID]],'ridlon-genomes'!A$2:E$19843,4)</f>
        <v>WP_005839749.1</v>
      </c>
      <c r="D484" s="1">
        <v>0.71936802885817097</v>
      </c>
      <c r="E484" s="1">
        <v>0.94571744689391002</v>
      </c>
      <c r="F484" s="1">
        <v>0.15467863311430799</v>
      </c>
      <c r="G484" s="1">
        <v>8.4582242203778595</v>
      </c>
      <c r="H484" s="1">
        <v>0.72090987104519999</v>
      </c>
      <c r="I484" s="1">
        <v>0.94713031665662994</v>
      </c>
    </row>
    <row r="485" spans="1:9">
      <c r="A485" t="s">
        <v>3959</v>
      </c>
      <c r="B485" t="s">
        <v>2053</v>
      </c>
      <c r="C485" t="str">
        <f>VLOOKUP(Table4[[#This Row],[Gene ID]],'ridlon-genomes'!A$2:E$19843,4)</f>
        <v>WP_005843349.1</v>
      </c>
      <c r="D485" s="1">
        <v>0.64164549227630396</v>
      </c>
      <c r="E485" s="1">
        <v>0.90830299310490503</v>
      </c>
      <c r="F485" s="1">
        <v>0.152998421895677</v>
      </c>
      <c r="G485" s="1">
        <v>10.146626340720299</v>
      </c>
      <c r="H485" s="1">
        <v>0.64288939893260499</v>
      </c>
      <c r="I485" s="1">
        <v>0.91122736748659305</v>
      </c>
    </row>
    <row r="486" spans="1:9">
      <c r="A486" t="s">
        <v>4470</v>
      </c>
      <c r="B486" t="s">
        <v>2122</v>
      </c>
      <c r="C486" t="str">
        <f>VLOOKUP(Table4[[#This Row],[Gene ID]],'ridlon-genomes'!A$2:E$19843,4)</f>
        <v>WP_011964785.1</v>
      </c>
      <c r="D486" s="1">
        <v>0.75896490718309595</v>
      </c>
      <c r="E486" s="1">
        <v>0.94571744689391002</v>
      </c>
      <c r="F486" s="1">
        <v>0.15271169579538901</v>
      </c>
      <c r="G486" s="1">
        <v>6.66346961554411</v>
      </c>
      <c r="H486" s="1">
        <v>0.75963677744923797</v>
      </c>
      <c r="I486" s="1">
        <v>0.94713031665662994</v>
      </c>
    </row>
    <row r="487" spans="1:9">
      <c r="A487" t="s">
        <v>4576</v>
      </c>
      <c r="B487" t="s">
        <v>5003</v>
      </c>
      <c r="C487" t="str">
        <f>VLOOKUP(Table4[[#This Row],[Gene ID]],'ridlon-genomes'!A$2:E$19843,4)</f>
        <v>WP_005844904.1</v>
      </c>
      <c r="D487" s="1">
        <v>0.67010035881883301</v>
      </c>
      <c r="E487" s="1">
        <v>0.92164156313831402</v>
      </c>
      <c r="F487" s="1">
        <v>0.151147195837184</v>
      </c>
      <c r="G487" s="1">
        <v>9.20946944264705</v>
      </c>
      <c r="H487" s="1">
        <v>0.67123176401551099</v>
      </c>
      <c r="I487" s="1">
        <v>0.92413970015058</v>
      </c>
    </row>
    <row r="488" spans="1:9">
      <c r="A488" t="s">
        <v>3530</v>
      </c>
      <c r="B488" t="s">
        <v>4744</v>
      </c>
      <c r="C488" t="str">
        <f>VLOOKUP(Table4[[#This Row],[Gene ID]],'ridlon-genomes'!A$2:E$19843,4)</f>
        <v>WP_005845059.1</v>
      </c>
      <c r="D488" s="1">
        <v>0.60507452848295395</v>
      </c>
      <c r="E488" s="1">
        <v>0.89932486532444</v>
      </c>
      <c r="F488" s="1">
        <v>0.14973756103375499</v>
      </c>
      <c r="G488" s="1">
        <v>9.3591599770503908</v>
      </c>
      <c r="H488" s="1">
        <v>0.60621900243932003</v>
      </c>
      <c r="I488" s="1">
        <v>0.90150040665822495</v>
      </c>
    </row>
    <row r="489" spans="1:9">
      <c r="A489" t="s">
        <v>4258</v>
      </c>
      <c r="B489" t="s">
        <v>3088</v>
      </c>
      <c r="C489" t="str">
        <f>VLOOKUP(Table4[[#This Row],[Gene ID]],'ridlon-genomes'!A$2:E$19843,4)</f>
        <v>WP_012055840.1</v>
      </c>
      <c r="D489" s="1">
        <v>0.63486142002924595</v>
      </c>
      <c r="E489" s="1">
        <v>0.90830299310490503</v>
      </c>
      <c r="F489" s="1">
        <v>0.14962684420615099</v>
      </c>
      <c r="G489" s="1">
        <v>9.2197488604940094</v>
      </c>
      <c r="H489" s="1">
        <v>0.63639882637220002</v>
      </c>
      <c r="I489" s="1">
        <v>0.91122736748659305</v>
      </c>
    </row>
    <row r="490" spans="1:9">
      <c r="A490" t="s">
        <v>3452</v>
      </c>
      <c r="B490" t="s">
        <v>677</v>
      </c>
      <c r="C490" t="str">
        <f>VLOOKUP(Table4[[#This Row],[Gene ID]],'ridlon-genomes'!A$2:E$19843,4)</f>
        <v>WP_005838852.1</v>
      </c>
      <c r="D490" s="1">
        <v>0.60658713799533903</v>
      </c>
      <c r="E490" s="1">
        <v>0.89946010137109</v>
      </c>
      <c r="F490" s="1">
        <v>0.14877917261384599</v>
      </c>
      <c r="G490" s="1">
        <v>9.8435682407757898</v>
      </c>
      <c r="H490" s="1">
        <v>0.60751150410265997</v>
      </c>
      <c r="I490" s="1">
        <v>0.90200237482780599</v>
      </c>
    </row>
    <row r="491" spans="1:9">
      <c r="A491" t="s">
        <v>4096</v>
      </c>
      <c r="B491" t="s">
        <v>3256</v>
      </c>
      <c r="C491" t="str">
        <f>VLOOKUP(Table4[[#This Row],[Gene ID]],'ridlon-genomes'!A$2:E$19843,4)</f>
        <v>WP_005843519.1</v>
      </c>
      <c r="D491" s="1">
        <v>0.65990923608585395</v>
      </c>
      <c r="E491" s="1">
        <v>0.91613578918412197</v>
      </c>
      <c r="F491" s="1">
        <v>0.14684374849603599</v>
      </c>
      <c r="G491" s="1">
        <v>7.5800151265172797</v>
      </c>
      <c r="H491" s="1">
        <v>0.65971132386869802</v>
      </c>
      <c r="I491" s="1">
        <v>0.91829948677483897</v>
      </c>
    </row>
    <row r="492" spans="1:9">
      <c r="A492" t="s">
        <v>4553</v>
      </c>
      <c r="B492" t="s">
        <v>2558</v>
      </c>
      <c r="C492" t="str">
        <f>VLOOKUP(Table4[[#This Row],[Gene ID]],'ridlon-genomes'!A$2:E$19843,4)</f>
        <v>WP_041174512.1</v>
      </c>
      <c r="D492" s="1">
        <v>0.79596490448741997</v>
      </c>
      <c r="E492" s="1">
        <v>0.95128962965702302</v>
      </c>
      <c r="F492" s="1">
        <v>0.146593637942</v>
      </c>
      <c r="G492" s="1">
        <v>9.8199229889038602</v>
      </c>
      <c r="H492" s="1">
        <v>0.7979335197495</v>
      </c>
      <c r="I492" s="1">
        <v>0.95236543191624701</v>
      </c>
    </row>
    <row r="493" spans="1:9">
      <c r="A493" t="s">
        <v>3420</v>
      </c>
      <c r="B493" t="s">
        <v>4704</v>
      </c>
      <c r="C493" t="str">
        <f>VLOOKUP(Table4[[#This Row],[Gene ID]],'ridlon-genomes'!A$2:E$19843,4)</f>
        <v>WP_005841177.1</v>
      </c>
      <c r="D493" s="1">
        <v>0.73391527397718204</v>
      </c>
      <c r="E493" s="1">
        <v>0.94571744689391002</v>
      </c>
      <c r="F493" s="1">
        <v>0.14404753928022199</v>
      </c>
      <c r="G493" s="1">
        <v>8.8514161577628503</v>
      </c>
      <c r="H493" s="1">
        <v>0.73537194251957705</v>
      </c>
      <c r="I493" s="1">
        <v>0.94713031665662994</v>
      </c>
    </row>
    <row r="494" spans="1:9">
      <c r="A494" t="s">
        <v>4214</v>
      </c>
      <c r="B494" t="s">
        <v>474</v>
      </c>
      <c r="C494" t="str">
        <f>VLOOKUP(Table4[[#This Row],[Gene ID]],'ridlon-genomes'!A$2:E$19843,4)</f>
        <v>WP_005839521.1</v>
      </c>
      <c r="D494" s="1">
        <v>0.62048606899126701</v>
      </c>
      <c r="E494" s="1">
        <v>0.906454996822184</v>
      </c>
      <c r="F494" s="1">
        <v>0.14308764855442799</v>
      </c>
      <c r="G494" s="1">
        <v>8.5006376790250293</v>
      </c>
      <c r="H494" s="1">
        <v>0.62122608759445996</v>
      </c>
      <c r="I494" s="1">
        <v>0.90769520913146295</v>
      </c>
    </row>
    <row r="495" spans="1:9">
      <c r="A495" t="s">
        <v>4293</v>
      </c>
      <c r="B495" t="s">
        <v>4945</v>
      </c>
      <c r="C495" t="str">
        <f>VLOOKUP(Table4[[#This Row],[Gene ID]],'ridlon-genomes'!A$2:E$19843,4)</f>
        <v>WP_005841683.1</v>
      </c>
      <c r="D495" s="1">
        <v>0.65629609046241</v>
      </c>
      <c r="E495" s="1">
        <v>0.91559014462667898</v>
      </c>
      <c r="F495" s="1">
        <v>0.14245959469508401</v>
      </c>
      <c r="G495" s="1">
        <v>10.119432261963</v>
      </c>
      <c r="H495" s="1">
        <v>0.65739085513604001</v>
      </c>
      <c r="I495" s="1">
        <v>0.91805710609674396</v>
      </c>
    </row>
    <row r="496" spans="1:9">
      <c r="A496" t="s">
        <v>3679</v>
      </c>
      <c r="B496" t="s">
        <v>4746</v>
      </c>
      <c r="C496" t="str">
        <f>VLOOKUP(Table4[[#This Row],[Gene ID]],'ridlon-genomes'!A$2:E$19843,4)</f>
        <v>-</v>
      </c>
      <c r="D496" s="1">
        <v>0.76288714919698397</v>
      </c>
      <c r="E496" s="1">
        <v>0.94571744689391002</v>
      </c>
      <c r="F496" s="1">
        <v>0.14039089599058099</v>
      </c>
      <c r="G496" s="1">
        <v>9.9428566746198896</v>
      </c>
      <c r="H496" s="1">
        <v>0.76447408738615996</v>
      </c>
      <c r="I496" s="1">
        <v>0.94713031665662994</v>
      </c>
    </row>
    <row r="497" spans="1:9">
      <c r="A497" t="s">
        <v>3439</v>
      </c>
      <c r="B497" t="s">
        <v>4712</v>
      </c>
      <c r="C497" t="str">
        <f>VLOOKUP(Table4[[#This Row],[Gene ID]],'ridlon-genomes'!A$2:E$19843,4)</f>
        <v>WP_005838784.1</v>
      </c>
      <c r="D497" s="1">
        <v>0.67643045747103003</v>
      </c>
      <c r="E497" s="1">
        <v>0.92567742322591695</v>
      </c>
      <c r="F497" s="1">
        <v>0.139993766686591</v>
      </c>
      <c r="G497" s="1">
        <v>7.9305067010394898</v>
      </c>
      <c r="H497" s="1">
        <v>0.67794368371177005</v>
      </c>
      <c r="I497" s="1">
        <v>0.92819705071476699</v>
      </c>
    </row>
    <row r="498" spans="1:9">
      <c r="A498" t="s">
        <v>4188</v>
      </c>
      <c r="B498" t="s">
        <v>663</v>
      </c>
      <c r="C498" t="str">
        <f>VLOOKUP(Table4[[#This Row],[Gene ID]],'ridlon-genomes'!A$2:E$19843,4)</f>
        <v>WP_012055727.1</v>
      </c>
      <c r="D498" s="1">
        <v>0.67956968014327901</v>
      </c>
      <c r="E498" s="1">
        <v>0.92718065468998001</v>
      </c>
      <c r="F498" s="1">
        <v>0.13977983788734799</v>
      </c>
      <c r="G498" s="1">
        <v>7.7303478360624798</v>
      </c>
      <c r="H498" s="1">
        <v>0.68048979187510705</v>
      </c>
      <c r="I498" s="1">
        <v>0.92907031737506496</v>
      </c>
    </row>
    <row r="499" spans="1:9">
      <c r="A499" t="s">
        <v>3976</v>
      </c>
      <c r="B499" t="s">
        <v>596</v>
      </c>
      <c r="C499" t="str">
        <f>VLOOKUP(Table4[[#This Row],[Gene ID]],'ridlon-genomes'!A$2:E$19843,4)</f>
        <v>WP_005843421.1</v>
      </c>
      <c r="D499" s="1">
        <v>0.73148861909573204</v>
      </c>
      <c r="E499" s="1">
        <v>0.94571744689391002</v>
      </c>
      <c r="F499" s="1">
        <v>0.13684717998410201</v>
      </c>
      <c r="G499" s="1">
        <v>6.9888213078668802</v>
      </c>
      <c r="H499" s="1">
        <v>0.734643643815453</v>
      </c>
      <c r="I499" s="1">
        <v>0.94713031665662994</v>
      </c>
    </row>
    <row r="500" spans="1:9">
      <c r="A500" t="s">
        <v>3450</v>
      </c>
      <c r="B500" t="s">
        <v>474</v>
      </c>
      <c r="C500" t="str">
        <f>VLOOKUP(Table4[[#This Row],[Gene ID]],'ridlon-genomes'!A$2:E$19843,4)</f>
        <v>WP_011965149.1</v>
      </c>
      <c r="D500" s="1">
        <v>0.72865869286435403</v>
      </c>
      <c r="E500" s="1">
        <v>0.94571744689391002</v>
      </c>
      <c r="F500" s="1">
        <v>0.13665269409891101</v>
      </c>
      <c r="G500" s="1">
        <v>7.4521739746636104</v>
      </c>
      <c r="H500" s="1">
        <v>0.73119919520197496</v>
      </c>
      <c r="I500" s="1">
        <v>0.94713031665662994</v>
      </c>
    </row>
    <row r="501" spans="1:9">
      <c r="A501" t="s">
        <v>4638</v>
      </c>
      <c r="B501" t="s">
        <v>543</v>
      </c>
      <c r="C501" t="str">
        <f>VLOOKUP(Table4[[#This Row],[Gene ID]],'ridlon-genomes'!A$2:E$19843,4)</f>
        <v>WP_005844497.1</v>
      </c>
      <c r="D501" s="1">
        <v>0.74205022525922104</v>
      </c>
      <c r="E501" s="1">
        <v>0.94571744689391002</v>
      </c>
      <c r="F501" s="1">
        <v>0.13487491349759501</v>
      </c>
      <c r="G501" s="1">
        <v>6.8442378986797801</v>
      </c>
      <c r="H501" s="1">
        <v>0.74426673661908704</v>
      </c>
      <c r="I501" s="1">
        <v>0.94713031665662994</v>
      </c>
    </row>
    <row r="502" spans="1:9">
      <c r="A502" t="s">
        <v>3510</v>
      </c>
      <c r="B502" t="s">
        <v>3144</v>
      </c>
      <c r="C502" t="str">
        <f>VLOOKUP(Table4[[#This Row],[Gene ID]],'ridlon-genomes'!A$2:E$19843,4)</f>
        <v>WP_011965205.1</v>
      </c>
      <c r="D502" s="1">
        <v>0.69054737652521703</v>
      </c>
      <c r="E502" s="1">
        <v>0.93349937386106097</v>
      </c>
      <c r="F502" s="1">
        <v>0.13263243853714901</v>
      </c>
      <c r="G502" s="1">
        <v>7.7528082477870397</v>
      </c>
      <c r="H502" s="1">
        <v>0.69102910414985996</v>
      </c>
      <c r="I502" s="1">
        <v>0.935326269035887</v>
      </c>
    </row>
    <row r="503" spans="1:9">
      <c r="A503" t="s">
        <v>3411</v>
      </c>
      <c r="B503" t="s">
        <v>4700</v>
      </c>
      <c r="C503" t="str">
        <f>VLOOKUP(Table4[[#This Row],[Gene ID]],'ridlon-genomes'!A$2:E$19843,4)</f>
        <v>WP_011964764.1</v>
      </c>
      <c r="D503" s="1">
        <v>0.64590525403543997</v>
      </c>
      <c r="E503" s="1">
        <v>0.91135492883054303</v>
      </c>
      <c r="F503" s="1">
        <v>0.13203761491629101</v>
      </c>
      <c r="G503" s="1">
        <v>7.9260423435197103</v>
      </c>
      <c r="H503" s="1">
        <v>0.64751872986940795</v>
      </c>
      <c r="I503" s="1">
        <v>0.91363149980538705</v>
      </c>
    </row>
    <row r="504" spans="1:9">
      <c r="A504" t="s">
        <v>4241</v>
      </c>
      <c r="B504" t="s">
        <v>2179</v>
      </c>
      <c r="C504" t="str">
        <f>VLOOKUP(Table4[[#This Row],[Gene ID]],'ridlon-genomes'!A$2:E$19843,4)</f>
        <v>WP_005839377.1</v>
      </c>
      <c r="D504" s="1">
        <v>0.73490063756193502</v>
      </c>
      <c r="E504" s="1">
        <v>0.94571744689391002</v>
      </c>
      <c r="F504" s="1">
        <v>0.130472089911849</v>
      </c>
      <c r="G504" s="1">
        <v>8.4703966811368794</v>
      </c>
      <c r="H504" s="1">
        <v>0.73653205092497098</v>
      </c>
      <c r="I504" s="1">
        <v>0.94713031665662994</v>
      </c>
    </row>
    <row r="505" spans="1:9">
      <c r="A505" t="s">
        <v>3397</v>
      </c>
      <c r="B505" t="s">
        <v>4694</v>
      </c>
      <c r="C505" t="str">
        <f>VLOOKUP(Table4[[#This Row],[Gene ID]],'ridlon-genomes'!A$2:E$19843,4)</f>
        <v>WP_005844013.1</v>
      </c>
      <c r="D505" s="1">
        <v>0.71296423155159105</v>
      </c>
      <c r="E505" s="1">
        <v>0.94113993185650802</v>
      </c>
      <c r="F505" s="1">
        <v>0.12940616335250399</v>
      </c>
      <c r="G505" s="1">
        <v>7.6770849216006702</v>
      </c>
      <c r="H505" s="1">
        <v>0.71436439197562596</v>
      </c>
      <c r="I505" s="1">
        <v>0.942573733071421</v>
      </c>
    </row>
    <row r="506" spans="1:9">
      <c r="A506" t="s">
        <v>4448</v>
      </c>
      <c r="B506" t="s">
        <v>2265</v>
      </c>
      <c r="C506" t="str">
        <f>VLOOKUP(Table4[[#This Row],[Gene ID]],'ridlon-genomes'!A$2:E$19843,4)</f>
        <v>WP_005840796.1</v>
      </c>
      <c r="D506" s="1">
        <v>0.72974643782530801</v>
      </c>
      <c r="E506" s="1">
        <v>0.94571744689391002</v>
      </c>
      <c r="F506" s="1">
        <v>0.12873229326719601</v>
      </c>
      <c r="G506" s="1">
        <v>8.1837042191902505</v>
      </c>
      <c r="H506" s="1">
        <v>0.73123365036377197</v>
      </c>
      <c r="I506" s="1">
        <v>0.94713031665662994</v>
      </c>
    </row>
    <row r="507" spans="1:9">
      <c r="A507" t="s">
        <v>3355</v>
      </c>
      <c r="B507" t="s">
        <v>3182</v>
      </c>
      <c r="C507" t="str">
        <f>VLOOKUP(Table4[[#This Row],[Gene ID]],'ridlon-genomes'!A$2:E$19843,4)</f>
        <v>WP_011965039.1</v>
      </c>
      <c r="D507" s="1">
        <v>0.756480600569156</v>
      </c>
      <c r="E507" s="1">
        <v>0.94571744689391002</v>
      </c>
      <c r="F507" s="1">
        <v>0.128188319016522</v>
      </c>
      <c r="G507" s="1">
        <v>7.4007713896470699</v>
      </c>
      <c r="H507" s="1">
        <v>0.757547027162075</v>
      </c>
      <c r="I507" s="1">
        <v>0.94713031665662994</v>
      </c>
    </row>
    <row r="508" spans="1:9">
      <c r="A508" t="s">
        <v>4575</v>
      </c>
      <c r="B508" t="s">
        <v>474</v>
      </c>
      <c r="C508" t="str">
        <f>VLOOKUP(Table4[[#This Row],[Gene ID]],'ridlon-genomes'!A$2:E$19843,4)</f>
        <v>WP_011964904.1</v>
      </c>
      <c r="D508" s="1">
        <v>0.74088305007656796</v>
      </c>
      <c r="E508" s="1">
        <v>0.94571744689391002</v>
      </c>
      <c r="F508" s="1">
        <v>0.12771222304750199</v>
      </c>
      <c r="G508" s="1">
        <v>7.54846520286572</v>
      </c>
      <c r="H508" s="1">
        <v>0.74370848686583602</v>
      </c>
      <c r="I508" s="1">
        <v>0.94713031665662994</v>
      </c>
    </row>
    <row r="509" spans="1:9">
      <c r="A509" t="s">
        <v>3568</v>
      </c>
      <c r="B509" t="s">
        <v>3121</v>
      </c>
      <c r="C509" t="str">
        <f>VLOOKUP(Table4[[#This Row],[Gene ID]],'ridlon-genomes'!A$2:E$19843,4)</f>
        <v>WP_005840300.1</v>
      </c>
      <c r="D509" s="1">
        <v>0.72662658680345404</v>
      </c>
      <c r="E509" s="1">
        <v>0.94571744689391002</v>
      </c>
      <c r="F509" s="1">
        <v>0.125336246411441</v>
      </c>
      <c r="G509" s="1">
        <v>9.7393758103604693</v>
      </c>
      <c r="H509" s="1">
        <v>0.72797472448187905</v>
      </c>
      <c r="I509" s="1">
        <v>0.94713031665662994</v>
      </c>
    </row>
    <row r="510" spans="1:9">
      <c r="A510" t="s">
        <v>4157</v>
      </c>
      <c r="B510" t="s">
        <v>474</v>
      </c>
      <c r="C510" t="str">
        <f>VLOOKUP(Table4[[#This Row],[Gene ID]],'ridlon-genomes'!A$2:E$19843,4)</f>
        <v>WP_008668955.1</v>
      </c>
      <c r="D510" s="1">
        <v>0.73717358054770199</v>
      </c>
      <c r="E510" s="1">
        <v>0.94571744689391002</v>
      </c>
      <c r="F510" s="1">
        <v>0.125186246243331</v>
      </c>
      <c r="G510" s="1">
        <v>7.6389004128042997</v>
      </c>
      <c r="H510" s="1">
        <v>0.73824914825074395</v>
      </c>
      <c r="I510" s="1">
        <v>0.94713031665662994</v>
      </c>
    </row>
    <row r="511" spans="1:9">
      <c r="A511" t="s">
        <v>4393</v>
      </c>
      <c r="B511" t="s">
        <v>4963</v>
      </c>
      <c r="C511" t="str">
        <f>VLOOKUP(Table4[[#This Row],[Gene ID]],'ridlon-genomes'!A$2:E$19843,4)</f>
        <v>WP_005851321.1</v>
      </c>
      <c r="D511" s="1">
        <v>0.73875799297557598</v>
      </c>
      <c r="E511" s="1">
        <v>0.94571744689391002</v>
      </c>
      <c r="F511" s="1">
        <v>0.124756724287632</v>
      </c>
      <c r="G511" s="1">
        <v>9.5463716012161406</v>
      </c>
      <c r="H511" s="1">
        <v>0.73983329218582305</v>
      </c>
      <c r="I511" s="1">
        <v>0.94713031665662994</v>
      </c>
    </row>
    <row r="512" spans="1:9">
      <c r="A512" t="s">
        <v>4118</v>
      </c>
      <c r="B512" t="s">
        <v>4896</v>
      </c>
      <c r="C512" t="str">
        <f>VLOOKUP(Table4[[#This Row],[Gene ID]],'ridlon-genomes'!A$2:E$19843,4)</f>
        <v>WP_012055624.1</v>
      </c>
      <c r="D512" s="1">
        <v>0.75265455161011097</v>
      </c>
      <c r="E512" s="1">
        <v>0.94571744689391002</v>
      </c>
      <c r="F512" s="1">
        <v>0.123997526786381</v>
      </c>
      <c r="G512" s="1">
        <v>7.1103610165374196</v>
      </c>
      <c r="H512" s="1">
        <v>0.75482541042118301</v>
      </c>
      <c r="I512" s="1">
        <v>0.94713031665662994</v>
      </c>
    </row>
    <row r="513" spans="1:9">
      <c r="A513" t="s">
        <v>4077</v>
      </c>
      <c r="B513" t="s">
        <v>560</v>
      </c>
      <c r="C513" t="str">
        <f>VLOOKUP(Table4[[#This Row],[Gene ID]],'ridlon-genomes'!A$2:E$19843,4)</f>
        <v>WP_005846440.1</v>
      </c>
      <c r="D513" s="1">
        <v>0.67456024901564104</v>
      </c>
      <c r="E513" s="1">
        <v>0.92497547224176901</v>
      </c>
      <c r="F513" s="1">
        <v>0.123373362032145</v>
      </c>
      <c r="G513" s="1">
        <v>7.7875156841922299</v>
      </c>
      <c r="H513" s="1">
        <v>0.67539758142112705</v>
      </c>
      <c r="I513" s="1">
        <v>0.92612364534909097</v>
      </c>
    </row>
    <row r="514" spans="1:9">
      <c r="A514" t="s">
        <v>3473</v>
      </c>
      <c r="B514" t="s">
        <v>592</v>
      </c>
      <c r="C514" t="str">
        <f>VLOOKUP(Table4[[#This Row],[Gene ID]],'ridlon-genomes'!A$2:E$19843,4)</f>
        <v>WP_011965167.1</v>
      </c>
      <c r="D514" s="1">
        <v>0.77499602843898596</v>
      </c>
      <c r="E514" s="1">
        <v>0.94652292720639597</v>
      </c>
      <c r="F514" s="1">
        <v>0.12088783393248</v>
      </c>
      <c r="G514" s="1">
        <v>6.80285310089526</v>
      </c>
      <c r="H514" s="1">
        <v>0.776464911101862</v>
      </c>
      <c r="I514" s="1">
        <v>0.94751212266163298</v>
      </c>
    </row>
    <row r="515" spans="1:9">
      <c r="A515" t="s">
        <v>3533</v>
      </c>
      <c r="B515" t="s">
        <v>630</v>
      </c>
      <c r="C515" t="str">
        <f>VLOOKUP(Table4[[#This Row],[Gene ID]],'ridlon-genomes'!A$2:E$19843,4)</f>
        <v>WP_005841165.1</v>
      </c>
      <c r="D515" s="1">
        <v>0.63764691522860295</v>
      </c>
      <c r="E515" s="1">
        <v>0.90830299310490503</v>
      </c>
      <c r="F515" s="1">
        <v>0.12084320829907701</v>
      </c>
      <c r="G515" s="1">
        <v>10.0254872011524</v>
      </c>
      <c r="H515" s="1">
        <v>0.638420238902487</v>
      </c>
      <c r="I515" s="1">
        <v>0.91122736748659305</v>
      </c>
    </row>
    <row r="516" spans="1:9">
      <c r="A516" t="s">
        <v>4408</v>
      </c>
      <c r="B516" t="s">
        <v>4969</v>
      </c>
      <c r="C516" t="str">
        <f>VLOOKUP(Table4[[#This Row],[Gene ID]],'ridlon-genomes'!A$2:E$19843,4)</f>
        <v>WP_012056032.1</v>
      </c>
      <c r="D516" s="1">
        <v>0.65940353799037399</v>
      </c>
      <c r="E516" s="1">
        <v>0.91613578918412197</v>
      </c>
      <c r="F516" s="1">
        <v>0.120478162604036</v>
      </c>
      <c r="G516" s="1">
        <v>8.5845224828946094</v>
      </c>
      <c r="H516" s="1">
        <v>0.66025935219320797</v>
      </c>
      <c r="I516" s="1">
        <v>0.91829948677483897</v>
      </c>
    </row>
    <row r="517" spans="1:9">
      <c r="A517" t="s">
        <v>3583</v>
      </c>
      <c r="B517" t="s">
        <v>4761</v>
      </c>
      <c r="C517" t="str">
        <f>VLOOKUP(Table4[[#This Row],[Gene ID]],'ridlon-genomes'!A$2:E$19843,4)</f>
        <v>WP_005842844.1</v>
      </c>
      <c r="D517" s="1">
        <v>0.75522422180538795</v>
      </c>
      <c r="E517" s="1">
        <v>0.94571744689391002</v>
      </c>
      <c r="F517" s="1">
        <v>0.120134036102791</v>
      </c>
      <c r="G517" s="1">
        <v>9.4421332161185294</v>
      </c>
      <c r="H517" s="1">
        <v>0.75656310305317498</v>
      </c>
      <c r="I517" s="1">
        <v>0.94713031665662994</v>
      </c>
    </row>
    <row r="518" spans="1:9">
      <c r="A518" t="s">
        <v>3854</v>
      </c>
      <c r="B518" t="s">
        <v>4840</v>
      </c>
      <c r="C518" t="str">
        <f>VLOOKUP(Table4[[#This Row],[Gene ID]],'ridlon-genomes'!A$2:E$19843,4)</f>
        <v>WP_005847426.1</v>
      </c>
      <c r="D518" s="1">
        <v>0.73735395357163303</v>
      </c>
      <c r="E518" s="1">
        <v>0.94571744689391002</v>
      </c>
      <c r="F518" s="1">
        <v>0.120123087570546</v>
      </c>
      <c r="G518" s="1">
        <v>9.8083276096997505</v>
      </c>
      <c r="H518" s="1">
        <v>0.73854415357476799</v>
      </c>
      <c r="I518" s="1">
        <v>0.94713031665662994</v>
      </c>
    </row>
    <row r="519" spans="1:9">
      <c r="A519" t="s">
        <v>3383</v>
      </c>
      <c r="B519" t="s">
        <v>2039</v>
      </c>
      <c r="C519" t="str">
        <f>VLOOKUP(Table4[[#This Row],[Gene ID]],'ridlon-genomes'!A$2:E$19843,4)</f>
        <v>WP_005849960.1</v>
      </c>
      <c r="D519" s="1">
        <v>0.71600868934443296</v>
      </c>
      <c r="E519" s="1">
        <v>0.94291772326228196</v>
      </c>
      <c r="F519" s="1">
        <v>0.11974350504402601</v>
      </c>
      <c r="G519" s="1">
        <v>8.9389050688285003</v>
      </c>
      <c r="H519" s="1">
        <v>0.71760621793530899</v>
      </c>
      <c r="I519" s="1">
        <v>0.94502152178340704</v>
      </c>
    </row>
    <row r="520" spans="1:9">
      <c r="A520" t="s">
        <v>4177</v>
      </c>
      <c r="B520" t="s">
        <v>4909</v>
      </c>
      <c r="C520" t="str">
        <f>VLOOKUP(Table4[[#This Row],[Gene ID]],'ridlon-genomes'!A$2:E$19843,4)</f>
        <v>WP_012055694.1</v>
      </c>
      <c r="D520" s="1">
        <v>0.70060173687763405</v>
      </c>
      <c r="E520" s="1">
        <v>0.93647420871061804</v>
      </c>
      <c r="F520" s="1">
        <v>0.117270073450469</v>
      </c>
      <c r="G520" s="1">
        <v>7.6821153910023003</v>
      </c>
      <c r="H520" s="1">
        <v>0.70066827280870003</v>
      </c>
      <c r="I520" s="1">
        <v>0.93873248278571597</v>
      </c>
    </row>
    <row r="521" spans="1:9">
      <c r="A521" t="s">
        <v>4089</v>
      </c>
      <c r="B521" t="s">
        <v>474</v>
      </c>
      <c r="C521" t="str">
        <f>VLOOKUP(Table4[[#This Row],[Gene ID]],'ridlon-genomes'!A$2:E$19843,4)</f>
        <v>WP_012055605.1</v>
      </c>
      <c r="D521" s="1">
        <v>0.76480823981124102</v>
      </c>
      <c r="E521" s="1">
        <v>0.94571744689391002</v>
      </c>
      <c r="F521" s="1">
        <v>0.116771718196526</v>
      </c>
      <c r="G521" s="1">
        <v>6.8818233829730104</v>
      </c>
      <c r="H521" s="1">
        <v>0.76697719450305502</v>
      </c>
      <c r="I521" s="1">
        <v>0.94713031665662994</v>
      </c>
    </row>
    <row r="522" spans="1:9">
      <c r="A522" t="s">
        <v>3628</v>
      </c>
      <c r="B522" t="s">
        <v>4773</v>
      </c>
      <c r="C522" t="str">
        <f>VLOOKUP(Table4[[#This Row],[Gene ID]],'ridlon-genomes'!A$2:E$19843,4)</f>
        <v>WP_008670369.1</v>
      </c>
      <c r="D522" s="1">
        <v>0.73451726503790704</v>
      </c>
      <c r="E522" s="1">
        <v>0.94571744689391002</v>
      </c>
      <c r="F522" s="1">
        <v>0.11667151631532</v>
      </c>
      <c r="G522" s="1">
        <v>8.5520495818928897</v>
      </c>
      <c r="H522" s="1">
        <v>0.73602908465028005</v>
      </c>
      <c r="I522" s="1">
        <v>0.94713031665662994</v>
      </c>
    </row>
    <row r="523" spans="1:9">
      <c r="A523" t="s">
        <v>3458</v>
      </c>
      <c r="B523" t="s">
        <v>2546</v>
      </c>
      <c r="C523" t="str">
        <f>VLOOKUP(Table4[[#This Row],[Gene ID]],'ridlon-genomes'!A$2:E$19843,4)</f>
        <v>WP_005838864.1</v>
      </c>
      <c r="D523" s="1">
        <v>0.76898538967743801</v>
      </c>
      <c r="E523" s="1">
        <v>0.94571744689391002</v>
      </c>
      <c r="F523" s="1">
        <v>0.11635588464166099</v>
      </c>
      <c r="G523" s="1">
        <v>7.5229625842673702</v>
      </c>
      <c r="H523" s="1">
        <v>0.77094872219511901</v>
      </c>
      <c r="I523" s="1">
        <v>0.94713031665662994</v>
      </c>
    </row>
    <row r="524" spans="1:9">
      <c r="A524" t="s">
        <v>3903</v>
      </c>
      <c r="B524" t="s">
        <v>4852</v>
      </c>
      <c r="C524" t="str">
        <f>VLOOKUP(Table4[[#This Row],[Gene ID]],'ridlon-genomes'!A$2:E$19843,4)</f>
        <v>WP_005847333.1</v>
      </c>
      <c r="D524" s="1">
        <v>0.701106156486478</v>
      </c>
      <c r="E524" s="1">
        <v>0.93647420871061804</v>
      </c>
      <c r="F524" s="1">
        <v>0.11457780432296499</v>
      </c>
      <c r="G524" s="1">
        <v>8.3864237370923504</v>
      </c>
      <c r="H524" s="1">
        <v>0.70119482392035004</v>
      </c>
      <c r="I524" s="1">
        <v>0.93873248278571597</v>
      </c>
    </row>
    <row r="525" spans="1:9">
      <c r="A525" t="s">
        <v>4389</v>
      </c>
      <c r="B525" t="s">
        <v>2219</v>
      </c>
      <c r="C525" t="str">
        <f>VLOOKUP(Table4[[#This Row],[Gene ID]],'ridlon-genomes'!A$2:E$19843,4)</f>
        <v>WP_012056015.1</v>
      </c>
      <c r="D525" s="1">
        <v>0.73711412488626504</v>
      </c>
      <c r="E525" s="1">
        <v>0.94571744689391002</v>
      </c>
      <c r="F525" s="1">
        <v>0.11394437297084101</v>
      </c>
      <c r="G525" s="1">
        <v>8.9924687871705693</v>
      </c>
      <c r="H525" s="1">
        <v>0.73800909587188701</v>
      </c>
      <c r="I525" s="1">
        <v>0.94713031665662994</v>
      </c>
    </row>
    <row r="526" spans="1:9">
      <c r="A526" t="s">
        <v>4018</v>
      </c>
      <c r="B526" t="s">
        <v>4689</v>
      </c>
      <c r="C526" t="str">
        <f>VLOOKUP(Table4[[#This Row],[Gene ID]],'ridlon-genomes'!A$2:E$19843,4)</f>
        <v>WP_005846796.1</v>
      </c>
      <c r="D526" s="1">
        <v>0.72304026769199603</v>
      </c>
      <c r="E526" s="1">
        <v>0.94571744689391002</v>
      </c>
      <c r="F526" s="1">
        <v>0.113884335973644</v>
      </c>
      <c r="G526" s="1">
        <v>7.4254322507557502</v>
      </c>
      <c r="H526" s="1">
        <v>0.72335898215429895</v>
      </c>
      <c r="I526" s="1">
        <v>0.94713031665662994</v>
      </c>
    </row>
    <row r="527" spans="1:9">
      <c r="A527" t="s">
        <v>3448</v>
      </c>
      <c r="B527" t="s">
        <v>4680</v>
      </c>
      <c r="C527" t="str">
        <f>VLOOKUP(Table4[[#This Row],[Gene ID]],'ridlon-genomes'!A$2:E$19843,4)</f>
        <v>WP_011965144.1</v>
      </c>
      <c r="D527" s="1">
        <v>0.75230919367167304</v>
      </c>
      <c r="E527" s="1">
        <v>0.94571744689391002</v>
      </c>
      <c r="F527" s="1">
        <v>0.11349768834354799</v>
      </c>
      <c r="G527" s="1">
        <v>7.5615050543111604</v>
      </c>
      <c r="H527" s="1">
        <v>0.75446808154434097</v>
      </c>
      <c r="I527" s="1">
        <v>0.94713031665662994</v>
      </c>
    </row>
    <row r="528" spans="1:9">
      <c r="A528" t="s">
        <v>3818</v>
      </c>
      <c r="B528" t="s">
        <v>4831</v>
      </c>
      <c r="C528" t="str">
        <f>VLOOKUP(Table4[[#This Row],[Gene ID]],'ridlon-genomes'!A$2:E$19843,4)</f>
        <v>WP_005846378.1</v>
      </c>
      <c r="D528" s="1">
        <v>0.69183518027538404</v>
      </c>
      <c r="E528" s="1">
        <v>0.93363500070826599</v>
      </c>
      <c r="F528" s="1">
        <v>0.113440458645878</v>
      </c>
      <c r="G528" s="1">
        <v>9.0828088064475896</v>
      </c>
      <c r="H528" s="1">
        <v>0.69212493830673605</v>
      </c>
      <c r="I528" s="1">
        <v>0.935326269035887</v>
      </c>
    </row>
    <row r="529" spans="1:9">
      <c r="A529" t="s">
        <v>4469</v>
      </c>
      <c r="B529" t="s">
        <v>4984</v>
      </c>
      <c r="C529" t="str">
        <f>VLOOKUP(Table4[[#This Row],[Gene ID]],'ridlon-genomes'!A$2:E$19843,4)</f>
        <v>WP_011964782.1</v>
      </c>
      <c r="D529" s="1">
        <v>0.76452802168040701</v>
      </c>
      <c r="E529" s="1">
        <v>0.94571744689391002</v>
      </c>
      <c r="F529" s="1">
        <v>0.111243009201628</v>
      </c>
      <c r="G529" s="1">
        <v>7.8875374301904699</v>
      </c>
      <c r="H529" s="1">
        <v>0.76600274907870303</v>
      </c>
      <c r="I529" s="1">
        <v>0.94713031665662994</v>
      </c>
    </row>
    <row r="530" spans="1:9">
      <c r="A530" t="s">
        <v>3977</v>
      </c>
      <c r="B530" t="s">
        <v>4875</v>
      </c>
      <c r="C530" t="str">
        <f>VLOOKUP(Table4[[#This Row],[Gene ID]],'ridlon-genomes'!A$2:E$19843,4)</f>
        <v>WP_005843424.1</v>
      </c>
      <c r="D530" s="1">
        <v>0.79091310126852699</v>
      </c>
      <c r="E530" s="1">
        <v>0.95074302491612706</v>
      </c>
      <c r="F530" s="1">
        <v>0.110583261692383</v>
      </c>
      <c r="G530" s="1">
        <v>7.2061483081398698</v>
      </c>
      <c r="H530" s="1">
        <v>0.79209891967548096</v>
      </c>
      <c r="I530" s="1">
        <v>0.95236543191624701</v>
      </c>
    </row>
    <row r="531" spans="1:9">
      <c r="A531" t="s">
        <v>4155</v>
      </c>
      <c r="B531" t="s">
        <v>2341</v>
      </c>
      <c r="C531" t="str">
        <f>VLOOKUP(Table4[[#This Row],[Gene ID]],'ridlon-genomes'!A$2:E$19843,4)</f>
        <v>WP_008668959.1</v>
      </c>
      <c r="D531" s="1">
        <v>0.713268230747518</v>
      </c>
      <c r="E531" s="1">
        <v>0.94113993185650802</v>
      </c>
      <c r="F531" s="1">
        <v>0.11022975144524901</v>
      </c>
      <c r="G531" s="1">
        <v>10.593070232549</v>
      </c>
      <c r="H531" s="1">
        <v>0.71415642859087503</v>
      </c>
      <c r="I531" s="1">
        <v>0.942573733071421</v>
      </c>
    </row>
    <row r="532" spans="1:9">
      <c r="A532" t="s">
        <v>4175</v>
      </c>
      <c r="B532" t="s">
        <v>4907</v>
      </c>
      <c r="C532" t="str">
        <f>VLOOKUP(Table4[[#This Row],[Gene ID]],'ridlon-genomes'!A$2:E$19843,4)</f>
        <v>WP_012055692.1</v>
      </c>
      <c r="D532" s="1">
        <v>0.76237148591243098</v>
      </c>
      <c r="E532" s="1">
        <v>0.94571744689391002</v>
      </c>
      <c r="F532" s="1">
        <v>0.108524742647523</v>
      </c>
      <c r="G532" s="1">
        <v>7.2194712032413602</v>
      </c>
      <c r="H532" s="1">
        <v>0.76353867524030605</v>
      </c>
      <c r="I532" s="1">
        <v>0.94713031665662994</v>
      </c>
    </row>
    <row r="533" spans="1:9">
      <c r="A533" t="s">
        <v>3425</v>
      </c>
      <c r="B533" t="s">
        <v>4707</v>
      </c>
      <c r="C533" t="str">
        <f>VLOOKUP(Table4[[#This Row],[Gene ID]],'ridlon-genomes'!A$2:E$19843,4)</f>
        <v>WP_005849811.1</v>
      </c>
      <c r="D533" s="1">
        <v>0.770319782943232</v>
      </c>
      <c r="E533" s="1">
        <v>0.94571744689391002</v>
      </c>
      <c r="F533" s="1">
        <v>0.108380670938753</v>
      </c>
      <c r="G533" s="1">
        <v>6.9867081121167498</v>
      </c>
      <c r="H533" s="1">
        <v>0.77260300524980596</v>
      </c>
      <c r="I533" s="1">
        <v>0.94713031665662994</v>
      </c>
    </row>
    <row r="534" spans="1:9">
      <c r="A534" t="s">
        <v>4011</v>
      </c>
      <c r="B534" t="s">
        <v>474</v>
      </c>
      <c r="C534" t="str">
        <f>VLOOKUP(Table4[[#This Row],[Gene ID]],'ridlon-genomes'!A$2:E$19843,4)</f>
        <v>WP_011965839.1</v>
      </c>
      <c r="D534" s="1">
        <v>0.83668234691495502</v>
      </c>
      <c r="E534" s="1">
        <v>0.96625068633011502</v>
      </c>
      <c r="F534" s="1">
        <v>0.10725115331003</v>
      </c>
      <c r="G534" s="1">
        <v>4.3565088103288296</v>
      </c>
      <c r="H534" s="1">
        <v>0.83551065587959805</v>
      </c>
      <c r="I534" s="1">
        <v>0.96703065282547096</v>
      </c>
    </row>
    <row r="535" spans="1:9">
      <c r="A535" t="s">
        <v>3677</v>
      </c>
      <c r="B535" t="s">
        <v>2091</v>
      </c>
      <c r="C535" t="str">
        <f>VLOOKUP(Table4[[#This Row],[Gene ID]],'ridlon-genomes'!A$2:E$19843,4)</f>
        <v>WP_005843618.1</v>
      </c>
      <c r="D535" s="1">
        <v>0.757393439971218</v>
      </c>
      <c r="E535" s="1">
        <v>0.94571744689391002</v>
      </c>
      <c r="F535" s="1">
        <v>0.10719636864886301</v>
      </c>
      <c r="G535" s="1">
        <v>8.78726849349429</v>
      </c>
      <c r="H535" s="1">
        <v>0.75852056995078398</v>
      </c>
      <c r="I535" s="1">
        <v>0.94713031665662994</v>
      </c>
    </row>
    <row r="536" spans="1:9">
      <c r="A536" t="s">
        <v>3456</v>
      </c>
      <c r="B536" t="s">
        <v>4716</v>
      </c>
      <c r="C536" t="str">
        <f>VLOOKUP(Table4[[#This Row],[Gene ID]],'ridlon-genomes'!A$2:E$19843,4)</f>
        <v>WP_005838860.1</v>
      </c>
      <c r="D536" s="1">
        <v>0.81312750730211703</v>
      </c>
      <c r="E536" s="1">
        <v>0.95956085926648105</v>
      </c>
      <c r="F536" s="1">
        <v>0.107112581513795</v>
      </c>
      <c r="G536" s="1">
        <v>6.6511457423354603</v>
      </c>
      <c r="H536" s="1">
        <v>0.81536606146301904</v>
      </c>
      <c r="I536" s="1">
        <v>0.96137019184610295</v>
      </c>
    </row>
    <row r="537" spans="1:9">
      <c r="A537" t="s">
        <v>4311</v>
      </c>
      <c r="B537" t="s">
        <v>4747</v>
      </c>
      <c r="C537" t="str">
        <f>VLOOKUP(Table4[[#This Row],[Gene ID]],'ridlon-genomes'!A$2:E$19843,4)</f>
        <v>WP_005851616.1</v>
      </c>
      <c r="D537" s="1">
        <v>0.72229231798363602</v>
      </c>
      <c r="E537" s="1">
        <v>0.94571744689391002</v>
      </c>
      <c r="F537" s="1">
        <v>0.104876088071926</v>
      </c>
      <c r="G537" s="1">
        <v>9.5301316792676207</v>
      </c>
      <c r="H537" s="1">
        <v>0.72347043549869205</v>
      </c>
      <c r="I537" s="1">
        <v>0.94713031665662994</v>
      </c>
    </row>
    <row r="538" spans="1:9">
      <c r="A538" t="s">
        <v>3384</v>
      </c>
      <c r="B538" t="s">
        <v>2122</v>
      </c>
      <c r="C538" t="str">
        <f>VLOOKUP(Table4[[#This Row],[Gene ID]],'ridlon-genomes'!A$2:E$19843,4)</f>
        <v>WP_011965069.1</v>
      </c>
      <c r="D538" s="1">
        <v>0.76435988928544996</v>
      </c>
      <c r="E538" s="1">
        <v>0.94571744689391002</v>
      </c>
      <c r="F538" s="1">
        <v>0.103491089198159</v>
      </c>
      <c r="G538" s="1">
        <v>8.6021121897585004</v>
      </c>
      <c r="H538" s="1">
        <v>0.76524697195555402</v>
      </c>
      <c r="I538" s="1">
        <v>0.94713031665662994</v>
      </c>
    </row>
    <row r="539" spans="1:9">
      <c r="A539" t="s">
        <v>3331</v>
      </c>
      <c r="B539" t="s">
        <v>4672</v>
      </c>
      <c r="C539" t="str">
        <f>VLOOKUP(Table4[[#This Row],[Gene ID]],'ridlon-genomes'!A$2:E$19843,4)</f>
        <v>WP_005844302.1</v>
      </c>
      <c r="D539" s="1">
        <v>0.76341248379932103</v>
      </c>
      <c r="E539" s="1">
        <v>0.94571744689391002</v>
      </c>
      <c r="F539" s="1">
        <v>0.103443948190173</v>
      </c>
      <c r="G539" s="1">
        <v>7.3324548119244302</v>
      </c>
      <c r="H539" s="1">
        <v>0.763234008381806</v>
      </c>
      <c r="I539" s="1">
        <v>0.94713031665662994</v>
      </c>
    </row>
    <row r="540" spans="1:9">
      <c r="A540" t="s">
        <v>4328</v>
      </c>
      <c r="B540" t="s">
        <v>4953</v>
      </c>
      <c r="C540" t="str">
        <f>VLOOKUP(Table4[[#This Row],[Gene ID]],'ridlon-genomes'!A$2:E$19843,4)</f>
        <v>WP_012055936.1</v>
      </c>
      <c r="D540" s="1">
        <v>0.76873244154511899</v>
      </c>
      <c r="E540" s="1">
        <v>0.94571744689391002</v>
      </c>
      <c r="F540" s="1">
        <v>0.102608299939434</v>
      </c>
      <c r="G540" s="1">
        <v>8.2401164883726796</v>
      </c>
      <c r="H540" s="1">
        <v>0.76969079170105703</v>
      </c>
      <c r="I540" s="1">
        <v>0.94713031665662994</v>
      </c>
    </row>
    <row r="541" spans="1:9">
      <c r="A541" t="s">
        <v>4200</v>
      </c>
      <c r="B541" t="s">
        <v>695</v>
      </c>
      <c r="C541" t="str">
        <f>VLOOKUP(Table4[[#This Row],[Gene ID]],'ridlon-genomes'!A$2:E$19843,4)</f>
        <v>WP_012055757.1</v>
      </c>
      <c r="D541" s="1">
        <v>0.72892001803068496</v>
      </c>
      <c r="E541" s="1">
        <v>0.94571744689391002</v>
      </c>
      <c r="F541" s="1">
        <v>0.102563193203363</v>
      </c>
      <c r="G541" s="1">
        <v>8.7585026934366006</v>
      </c>
      <c r="H541" s="1">
        <v>0.73004434130225904</v>
      </c>
      <c r="I541" s="1">
        <v>0.94713031665662994</v>
      </c>
    </row>
    <row r="542" spans="1:9">
      <c r="A542" t="s">
        <v>4102</v>
      </c>
      <c r="B542" t="s">
        <v>2336</v>
      </c>
      <c r="C542" t="str">
        <f>VLOOKUP(Table4[[#This Row],[Gene ID]],'ridlon-genomes'!A$2:E$19843,4)</f>
        <v>WP_005843532.1</v>
      </c>
      <c r="D542" s="1">
        <v>0.72189565468704098</v>
      </c>
      <c r="E542" s="1">
        <v>0.94571744689391002</v>
      </c>
      <c r="F542" s="1">
        <v>0.10196558347111701</v>
      </c>
      <c r="G542" s="1">
        <v>10.475303110518</v>
      </c>
      <c r="H542" s="1">
        <v>0.72271270176768199</v>
      </c>
      <c r="I542" s="1">
        <v>0.94713031665662994</v>
      </c>
    </row>
    <row r="543" spans="1:9">
      <c r="A543" t="s">
        <v>3905</v>
      </c>
      <c r="B543" t="s">
        <v>4854</v>
      </c>
      <c r="C543" t="str">
        <f>VLOOKUP(Table4[[#This Row],[Gene ID]],'ridlon-genomes'!A$2:E$19843,4)</f>
        <v>WP_005847351.1</v>
      </c>
      <c r="D543" s="1">
        <v>0.72015534481568999</v>
      </c>
      <c r="E543" s="1">
        <v>0.94571744689391002</v>
      </c>
      <c r="F543" s="1">
        <v>0.101125789712734</v>
      </c>
      <c r="G543" s="1">
        <v>10.650194517893199</v>
      </c>
      <c r="H543" s="1">
        <v>0.720896968177138</v>
      </c>
      <c r="I543" s="1">
        <v>0.94713031665662994</v>
      </c>
    </row>
    <row r="544" spans="1:9">
      <c r="A544" t="s">
        <v>4009</v>
      </c>
      <c r="B544" t="s">
        <v>474</v>
      </c>
      <c r="C544" t="str">
        <f>VLOOKUP(Table4[[#This Row],[Gene ID]],'ridlon-genomes'!A$2:E$19843,4)</f>
        <v>WP_011965833.1</v>
      </c>
      <c r="D544" s="1">
        <v>0.78349578765886696</v>
      </c>
      <c r="E544" s="1">
        <v>0.94853612269633802</v>
      </c>
      <c r="F544" s="1">
        <v>0.100868868805729</v>
      </c>
      <c r="G544" s="1">
        <v>7.4864223856238299</v>
      </c>
      <c r="H544" s="1">
        <v>0.78501794328889296</v>
      </c>
      <c r="I544" s="1">
        <v>0.94974725977427499</v>
      </c>
    </row>
    <row r="545" spans="1:9">
      <c r="A545" t="s">
        <v>3867</v>
      </c>
      <c r="B545" t="s">
        <v>4844</v>
      </c>
      <c r="C545" t="str">
        <f>VLOOKUP(Table4[[#This Row],[Gene ID]],'ridlon-genomes'!A$2:E$19843,4)</f>
        <v>WP_005847467.1</v>
      </c>
      <c r="D545" s="1">
        <v>0.77023440002869703</v>
      </c>
      <c r="E545" s="1">
        <v>0.94571744689391002</v>
      </c>
      <c r="F545" s="1">
        <v>0.10060694366596699</v>
      </c>
      <c r="G545" s="1">
        <v>7.70415666224162</v>
      </c>
      <c r="H545" s="1">
        <v>0.77112127630609595</v>
      </c>
      <c r="I545" s="1">
        <v>0.94713031665662994</v>
      </c>
    </row>
    <row r="546" spans="1:9">
      <c r="A546" t="s">
        <v>4203</v>
      </c>
      <c r="B546" t="s">
        <v>2510</v>
      </c>
      <c r="C546" t="str">
        <f>VLOOKUP(Table4[[#This Row],[Gene ID]],'ridlon-genomes'!A$2:E$19843,4)</f>
        <v>WP_005842343.1</v>
      </c>
      <c r="D546" s="1">
        <v>0.79580346599698004</v>
      </c>
      <c r="E546" s="1">
        <v>0.95128962965702302</v>
      </c>
      <c r="F546" s="1">
        <v>9.9618263954882394E-2</v>
      </c>
      <c r="G546" s="1">
        <v>7.1525122898325</v>
      </c>
      <c r="H546" s="1">
        <v>0.79745856871532095</v>
      </c>
      <c r="I546" s="1">
        <v>0.95236543191624701</v>
      </c>
    </row>
    <row r="547" spans="1:9">
      <c r="A547" t="s">
        <v>4421</v>
      </c>
      <c r="B547" t="s">
        <v>474</v>
      </c>
      <c r="C547" t="str">
        <f>VLOOKUP(Table4[[#This Row],[Gene ID]],'ridlon-genomes'!A$2:E$19843,4)</f>
        <v>WP_012056050.1</v>
      </c>
      <c r="D547" s="1">
        <v>0.76303259408052304</v>
      </c>
      <c r="E547" s="1">
        <v>0.94571744689391002</v>
      </c>
      <c r="F547" s="1">
        <v>9.9469665328648302E-2</v>
      </c>
      <c r="G547" s="1">
        <v>7.9934809596153302</v>
      </c>
      <c r="H547" s="1">
        <v>0.763593065229771</v>
      </c>
      <c r="I547" s="1">
        <v>0.94713031665662994</v>
      </c>
    </row>
    <row r="548" spans="1:9">
      <c r="A548" t="s">
        <v>4597</v>
      </c>
      <c r="B548" t="s">
        <v>5021</v>
      </c>
      <c r="C548" t="str">
        <f>VLOOKUP(Table4[[#This Row],[Gene ID]],'ridlon-genomes'!A$2:E$19843,4)</f>
        <v>WP_005844862.1</v>
      </c>
      <c r="D548" s="1">
        <v>0.77645844854771595</v>
      </c>
      <c r="E548" s="1">
        <v>0.94661258083232203</v>
      </c>
      <c r="F548" s="1">
        <v>9.8963084324642098E-2</v>
      </c>
      <c r="G548" s="1">
        <v>7.8694391556609196</v>
      </c>
      <c r="H548" s="1">
        <v>0.77748231969772796</v>
      </c>
      <c r="I548" s="1">
        <v>0.94786082446154096</v>
      </c>
    </row>
    <row r="549" spans="1:9">
      <c r="A549" t="s">
        <v>3451</v>
      </c>
      <c r="B549" t="s">
        <v>4714</v>
      </c>
      <c r="C549" t="str">
        <f>VLOOKUP(Table4[[#This Row],[Gene ID]],'ridlon-genomes'!A$2:E$19843,4)</f>
        <v>WP_005838850.1</v>
      </c>
      <c r="D549" s="1">
        <v>0.79754725277032701</v>
      </c>
      <c r="E549" s="1">
        <v>0.95128962965702302</v>
      </c>
      <c r="F549" s="1">
        <v>9.8216328051324506E-2</v>
      </c>
      <c r="G549" s="1">
        <v>7.6759651862552598</v>
      </c>
      <c r="H549" s="1">
        <v>0.79777669634759496</v>
      </c>
      <c r="I549" s="1">
        <v>0.95236543191624701</v>
      </c>
    </row>
    <row r="550" spans="1:9">
      <c r="A550" t="s">
        <v>3690</v>
      </c>
      <c r="B550" t="s">
        <v>2435</v>
      </c>
      <c r="C550" t="str">
        <f>VLOOKUP(Table4[[#This Row],[Gene ID]],'ridlon-genomes'!A$2:E$19843,4)</f>
        <v>WP_005841117.1</v>
      </c>
      <c r="D550" s="1">
        <v>0.78482321152152801</v>
      </c>
      <c r="E550" s="1">
        <v>0.94853612269633802</v>
      </c>
      <c r="F550" s="1">
        <v>9.8002846304399302E-2</v>
      </c>
      <c r="G550" s="1">
        <v>9.26508899570028</v>
      </c>
      <c r="H550" s="1">
        <v>0.78599773222698699</v>
      </c>
      <c r="I550" s="1">
        <v>0.94974725977427499</v>
      </c>
    </row>
    <row r="551" spans="1:9">
      <c r="A551" t="s">
        <v>3464</v>
      </c>
      <c r="B551" t="s">
        <v>508</v>
      </c>
      <c r="C551" t="str">
        <f>VLOOKUP(Table4[[#This Row],[Gene ID]],'ridlon-genomes'!A$2:E$19843,4)</f>
        <v>WP_005849646.1</v>
      </c>
      <c r="D551" s="1">
        <v>0.78975915495304505</v>
      </c>
      <c r="E551" s="1">
        <v>0.95074302491612706</v>
      </c>
      <c r="F551" s="1">
        <v>9.73497434397122E-2</v>
      </c>
      <c r="G551" s="1">
        <v>9.2491407439119406</v>
      </c>
      <c r="H551" s="1">
        <v>0.790614867477206</v>
      </c>
      <c r="I551" s="1">
        <v>0.951950586900558</v>
      </c>
    </row>
    <row r="552" spans="1:9">
      <c r="A552" t="s">
        <v>3479</v>
      </c>
      <c r="B552" t="s">
        <v>4722</v>
      </c>
      <c r="C552" t="str">
        <f>VLOOKUP(Table4[[#This Row],[Gene ID]],'ridlon-genomes'!A$2:E$19843,4)</f>
        <v>WP_005845335.1</v>
      </c>
      <c r="D552" s="1">
        <v>0.81047686667810004</v>
      </c>
      <c r="E552" s="1">
        <v>0.95892358444639803</v>
      </c>
      <c r="F552" s="1">
        <v>9.7042191819636497E-2</v>
      </c>
      <c r="G552" s="1">
        <v>6.5279354332742496</v>
      </c>
      <c r="H552" s="1">
        <v>0.81021300354446102</v>
      </c>
      <c r="I552" s="1">
        <v>0.959444243119983</v>
      </c>
    </row>
    <row r="553" spans="1:9">
      <c r="A553" t="s">
        <v>4464</v>
      </c>
      <c r="B553" t="s">
        <v>3088</v>
      </c>
      <c r="C553" t="str">
        <f>VLOOKUP(Table4[[#This Row],[Gene ID]],'ridlon-genomes'!A$2:E$19843,4)</f>
        <v>WP_011964775.1</v>
      </c>
      <c r="D553" s="1">
        <v>0.80165912379283499</v>
      </c>
      <c r="E553" s="1">
        <v>0.95262544527431003</v>
      </c>
      <c r="F553" s="1">
        <v>9.6847451017047503E-2</v>
      </c>
      <c r="G553" s="1">
        <v>7.2586935214935</v>
      </c>
      <c r="H553" s="1">
        <v>0.80230215193976295</v>
      </c>
      <c r="I553" s="1">
        <v>0.95338956677759101</v>
      </c>
    </row>
    <row r="554" spans="1:9">
      <c r="A554" t="s">
        <v>3299</v>
      </c>
      <c r="B554" t="s">
        <v>474</v>
      </c>
      <c r="C554" t="str">
        <f>VLOOKUP(Table4[[#This Row],[Gene ID]],'ridlon-genomes'!A$2:E$19843,4)</f>
        <v>WP_011964988.1</v>
      </c>
      <c r="D554" s="1">
        <v>0.79814639150177602</v>
      </c>
      <c r="E554" s="1">
        <v>0.95128962965702302</v>
      </c>
      <c r="F554" s="1">
        <v>9.6181486933854907E-2</v>
      </c>
      <c r="G554" s="1">
        <v>9.1674551708928895</v>
      </c>
      <c r="H554" s="1">
        <v>0.79946896975043102</v>
      </c>
      <c r="I554" s="1">
        <v>0.95236543191624701</v>
      </c>
    </row>
    <row r="555" spans="1:9">
      <c r="A555" t="s">
        <v>4254</v>
      </c>
      <c r="B555" t="s">
        <v>4932</v>
      </c>
      <c r="C555" t="str">
        <f>VLOOKUP(Table4[[#This Row],[Gene ID]],'ridlon-genomes'!A$2:E$19843,4)</f>
        <v>WP_085938712.1</v>
      </c>
      <c r="D555" s="1">
        <v>0.82176529613639304</v>
      </c>
      <c r="E555" s="1">
        <v>0.96143012758275004</v>
      </c>
      <c r="F555" s="1">
        <v>9.5901504345128605E-2</v>
      </c>
      <c r="G555" s="1">
        <v>6.7319059798381096</v>
      </c>
      <c r="H555" s="1">
        <v>0.82192905101929203</v>
      </c>
      <c r="I555" s="1">
        <v>0.96162171376763494</v>
      </c>
    </row>
    <row r="556" spans="1:9">
      <c r="A556" t="s">
        <v>4451</v>
      </c>
      <c r="B556" t="s">
        <v>2562</v>
      </c>
      <c r="C556" t="str">
        <f>VLOOKUP(Table4[[#This Row],[Gene ID]],'ridlon-genomes'!A$2:E$19843,4)</f>
        <v>WP_005840787.1</v>
      </c>
      <c r="D556" s="1">
        <v>0.81957964682159401</v>
      </c>
      <c r="E556" s="1">
        <v>0.96134858745080198</v>
      </c>
      <c r="F556" s="1">
        <v>9.5597351104171002E-2</v>
      </c>
      <c r="G556" s="1">
        <v>6.9386737942459602</v>
      </c>
      <c r="H556" s="1">
        <v>0.820722184468343</v>
      </c>
      <c r="I556" s="1">
        <v>0.96162171376763494</v>
      </c>
    </row>
    <row r="557" spans="1:9">
      <c r="A557" t="s">
        <v>4144</v>
      </c>
      <c r="B557" t="s">
        <v>3163</v>
      </c>
      <c r="C557" t="str">
        <f>VLOOKUP(Table4[[#This Row],[Gene ID]],'ridlon-genomes'!A$2:E$19843,4)</f>
        <v>WP_005852530.1</v>
      </c>
      <c r="D557" s="1">
        <v>0.75237156512453796</v>
      </c>
      <c r="E557" s="1">
        <v>0.94571744689391002</v>
      </c>
      <c r="F557" s="1">
        <v>9.5386044247305998E-2</v>
      </c>
      <c r="G557" s="1">
        <v>10.5840564301126</v>
      </c>
      <c r="H557" s="1">
        <v>0.75312703463251096</v>
      </c>
      <c r="I557" s="1">
        <v>0.94713031665662994</v>
      </c>
    </row>
    <row r="558" spans="1:9">
      <c r="A558" t="s">
        <v>3443</v>
      </c>
      <c r="B558" t="s">
        <v>3144</v>
      </c>
      <c r="C558" t="str">
        <f>VLOOKUP(Table4[[#This Row],[Gene ID]],'ridlon-genomes'!A$2:E$19843,4)</f>
        <v>WP_005838810.1</v>
      </c>
      <c r="D558" s="1">
        <v>0.79260665927177998</v>
      </c>
      <c r="E558" s="1">
        <v>0.95074302491612706</v>
      </c>
      <c r="F558" s="1">
        <v>9.22797451104065E-2</v>
      </c>
      <c r="G558" s="1">
        <v>8.5061635903549799</v>
      </c>
      <c r="H558" s="1">
        <v>0.79338886078804205</v>
      </c>
      <c r="I558" s="1">
        <v>0.95236543191624701</v>
      </c>
    </row>
    <row r="559" spans="1:9">
      <c r="A559" t="s">
        <v>3562</v>
      </c>
      <c r="B559" t="s">
        <v>480</v>
      </c>
      <c r="C559" t="str">
        <f>VLOOKUP(Table4[[#This Row],[Gene ID]],'ridlon-genomes'!A$2:E$19843,4)</f>
        <v>WP_005838636.1</v>
      </c>
      <c r="D559" s="1">
        <v>0.78424856621041095</v>
      </c>
      <c r="E559" s="1">
        <v>0.94853612269633802</v>
      </c>
      <c r="F559" s="1">
        <v>9.2233152774992097E-2</v>
      </c>
      <c r="G559" s="1">
        <v>7.86293954481018</v>
      </c>
      <c r="H559" s="1">
        <v>0.78533560533313196</v>
      </c>
      <c r="I559" s="1">
        <v>0.94974725977427499</v>
      </c>
    </row>
    <row r="560" spans="1:9">
      <c r="A560" t="s">
        <v>4430</v>
      </c>
      <c r="B560" t="s">
        <v>2537</v>
      </c>
      <c r="C560" t="str">
        <f>VLOOKUP(Table4[[#This Row],[Gene ID]],'ridlon-genomes'!A$2:E$19843,4)</f>
        <v>WP_005840208.1</v>
      </c>
      <c r="D560" s="1">
        <v>0.77086726595681099</v>
      </c>
      <c r="E560" s="1">
        <v>0.94571744689391002</v>
      </c>
      <c r="F560" s="1">
        <v>9.1538032373541106E-2</v>
      </c>
      <c r="G560" s="1">
        <v>8.7904281473790604</v>
      </c>
      <c r="H560" s="1">
        <v>0.77109262212700103</v>
      </c>
      <c r="I560" s="1">
        <v>0.94713031665662994</v>
      </c>
    </row>
    <row r="561" spans="1:9">
      <c r="A561" t="s">
        <v>4621</v>
      </c>
      <c r="B561" t="s">
        <v>5034</v>
      </c>
      <c r="C561" t="str">
        <f>VLOOKUP(Table4[[#This Row],[Gene ID]],'ridlon-genomes'!A$2:E$19843,4)</f>
        <v>WP_005844821.1</v>
      </c>
      <c r="D561" s="1">
        <v>0.78499541188662503</v>
      </c>
      <c r="E561" s="1">
        <v>0.94853612269633802</v>
      </c>
      <c r="F561" s="1">
        <v>9.1386168078257099E-2</v>
      </c>
      <c r="G561" s="1">
        <v>8.89752955813635</v>
      </c>
      <c r="H561" s="1">
        <v>0.78563879343501297</v>
      </c>
      <c r="I561" s="1">
        <v>0.94974725977427499</v>
      </c>
    </row>
    <row r="562" spans="1:9">
      <c r="A562" t="s">
        <v>3582</v>
      </c>
      <c r="B562" t="s">
        <v>4760</v>
      </c>
      <c r="C562" t="str">
        <f>VLOOKUP(Table4[[#This Row],[Gene ID]],'ridlon-genomes'!A$2:E$19843,4)</f>
        <v>WP_011965313.1</v>
      </c>
      <c r="D562" s="1">
        <v>0.78721403327855199</v>
      </c>
      <c r="E562" s="1">
        <v>0.94993540187331604</v>
      </c>
      <c r="F562" s="1">
        <v>9.0955754450203194E-2</v>
      </c>
      <c r="G562" s="1">
        <v>8.5025221596038101</v>
      </c>
      <c r="H562" s="1">
        <v>0.78734700229253096</v>
      </c>
      <c r="I562" s="1">
        <v>0.95053495493774998</v>
      </c>
    </row>
    <row r="563" spans="1:9">
      <c r="A563" t="s">
        <v>3359</v>
      </c>
      <c r="B563" t="s">
        <v>4682</v>
      </c>
      <c r="C563" t="str">
        <f>VLOOKUP(Table4[[#This Row],[Gene ID]],'ridlon-genomes'!A$2:E$19843,4)</f>
        <v>WP_011965042.1</v>
      </c>
      <c r="D563" s="1">
        <v>0.83980826409953602</v>
      </c>
      <c r="E563" s="1">
        <v>0.96625068633011502</v>
      </c>
      <c r="F563" s="1">
        <v>9.0164623306425398E-2</v>
      </c>
      <c r="G563" s="1">
        <v>7.0806925695799396</v>
      </c>
      <c r="H563" s="1">
        <v>0.84076587473199804</v>
      </c>
      <c r="I563" s="1">
        <v>0.96703065282547096</v>
      </c>
    </row>
    <row r="564" spans="1:9">
      <c r="A564" t="s">
        <v>3575</v>
      </c>
      <c r="B564" t="s">
        <v>474</v>
      </c>
      <c r="C564" t="str">
        <f>VLOOKUP(Table4[[#This Row],[Gene ID]],'ridlon-genomes'!A$2:E$19843,4)</f>
        <v>WP_011965281.1</v>
      </c>
      <c r="D564" s="1">
        <v>0.79309964734382699</v>
      </c>
      <c r="E564" s="1">
        <v>0.95074302491612706</v>
      </c>
      <c r="F564" s="1">
        <v>8.9882773226308901E-2</v>
      </c>
      <c r="G564" s="1">
        <v>8.22478209100532</v>
      </c>
      <c r="H564" s="1">
        <v>0.79390986619964299</v>
      </c>
      <c r="I564" s="1">
        <v>0.95236543191624701</v>
      </c>
    </row>
    <row r="565" spans="1:9">
      <c r="A565" t="s">
        <v>3640</v>
      </c>
      <c r="B565" t="s">
        <v>2300</v>
      </c>
      <c r="C565" t="str">
        <f>VLOOKUP(Table4[[#This Row],[Gene ID]],'ridlon-genomes'!A$2:E$19843,4)</f>
        <v>WP_005845807.1</v>
      </c>
      <c r="D565" s="1">
        <v>0.81387907464655196</v>
      </c>
      <c r="E565" s="1">
        <v>0.95961693662910896</v>
      </c>
      <c r="F565" s="1">
        <v>8.9796936856573306E-2</v>
      </c>
      <c r="G565" s="1">
        <v>6.4810596434348398</v>
      </c>
      <c r="H565" s="1">
        <v>0.81483011040861797</v>
      </c>
      <c r="I565" s="1">
        <v>0.96137019184610295</v>
      </c>
    </row>
    <row r="566" spans="1:9">
      <c r="A566" t="s">
        <v>4209</v>
      </c>
      <c r="B566" t="s">
        <v>530</v>
      </c>
      <c r="C566" t="str">
        <f>VLOOKUP(Table4[[#This Row],[Gene ID]],'ridlon-genomes'!A$2:E$19843,4)</f>
        <v>WP_005839531.1</v>
      </c>
      <c r="D566" s="1">
        <v>0.81713635004776097</v>
      </c>
      <c r="E566" s="1">
        <v>0.96130338853399599</v>
      </c>
      <c r="F566" s="1">
        <v>8.8028885435499707E-2</v>
      </c>
      <c r="G566" s="1">
        <v>7.9267527222757597</v>
      </c>
      <c r="H566" s="1">
        <v>0.816818751321014</v>
      </c>
      <c r="I566" s="1">
        <v>0.96141965289338605</v>
      </c>
    </row>
    <row r="567" spans="1:9">
      <c r="A567" t="s">
        <v>4138</v>
      </c>
      <c r="B567" t="s">
        <v>2440</v>
      </c>
      <c r="C567" t="str">
        <f>VLOOKUP(Table4[[#This Row],[Gene ID]],'ridlon-genomes'!A$2:E$19843,4)</f>
        <v>WP_005852515.1</v>
      </c>
      <c r="D567" s="1">
        <v>0.82132384197968999</v>
      </c>
      <c r="E567" s="1">
        <v>0.96143012758275004</v>
      </c>
      <c r="F567" s="1">
        <v>8.7226006518010699E-2</v>
      </c>
      <c r="G567" s="1">
        <v>7.9108051922029397</v>
      </c>
      <c r="H567" s="1">
        <v>0.82097243783535301</v>
      </c>
      <c r="I567" s="1">
        <v>0.96162171376763494</v>
      </c>
    </row>
    <row r="568" spans="1:9">
      <c r="A568" t="s">
        <v>4220</v>
      </c>
      <c r="B568" t="s">
        <v>474</v>
      </c>
      <c r="C568" t="str">
        <f>VLOOKUP(Table4[[#This Row],[Gene ID]],'ridlon-genomes'!A$2:E$19843,4)</f>
        <v>WP_012055767.1</v>
      </c>
      <c r="D568" s="1">
        <v>0.75748900998223401</v>
      </c>
      <c r="E568" s="1">
        <v>0.94571744689391002</v>
      </c>
      <c r="F568" s="1">
        <v>8.6838731609309799E-2</v>
      </c>
      <c r="G568" s="1">
        <v>8.0298157683479001</v>
      </c>
      <c r="H568" s="1">
        <v>0.75918426809202999</v>
      </c>
      <c r="I568" s="1">
        <v>0.94713031665662994</v>
      </c>
    </row>
    <row r="569" spans="1:9">
      <c r="A569" t="s">
        <v>3715</v>
      </c>
      <c r="B569" t="s">
        <v>4747</v>
      </c>
      <c r="C569" t="str">
        <f>VLOOKUP(Table4[[#This Row],[Gene ID]],'ridlon-genomes'!A$2:E$19843,4)</f>
        <v>WP_011965433.1</v>
      </c>
      <c r="D569" s="1">
        <v>0.76559780747862305</v>
      </c>
      <c r="E569" s="1">
        <v>0.94571744689391002</v>
      </c>
      <c r="F569" s="1">
        <v>8.3269065999423394E-2</v>
      </c>
      <c r="G569" s="1">
        <v>10.112088109774501</v>
      </c>
      <c r="H569" s="1">
        <v>0.76639871426275497</v>
      </c>
      <c r="I569" s="1">
        <v>0.94713031665662994</v>
      </c>
    </row>
    <row r="570" spans="1:9">
      <c r="A570" t="s">
        <v>4640</v>
      </c>
      <c r="B570" t="s">
        <v>532</v>
      </c>
      <c r="C570" t="str">
        <f>VLOOKUP(Table4[[#This Row],[Gene ID]],'ridlon-genomes'!A$2:E$19843,4)</f>
        <v>WP_005850571.1</v>
      </c>
      <c r="D570" s="1">
        <v>0.77479745927169896</v>
      </c>
      <c r="E570" s="1">
        <v>0.94652292720639597</v>
      </c>
      <c r="F570" s="1">
        <v>8.30222094708917E-2</v>
      </c>
      <c r="G570" s="1">
        <v>8.4677465241551904</v>
      </c>
      <c r="H570" s="1">
        <v>0.77538122088026995</v>
      </c>
      <c r="I570" s="1">
        <v>0.94751212266163298</v>
      </c>
    </row>
    <row r="571" spans="1:9">
      <c r="A571" t="s">
        <v>4307</v>
      </c>
      <c r="B571" t="s">
        <v>2038</v>
      </c>
      <c r="C571" t="str">
        <f>VLOOKUP(Table4[[#This Row],[Gene ID]],'ridlon-genomes'!A$2:E$19843,4)</f>
        <v>WP_012055921.1</v>
      </c>
      <c r="D571" s="1">
        <v>0.83491975962241305</v>
      </c>
      <c r="E571" s="1">
        <v>0.96625068633011502</v>
      </c>
      <c r="F571" s="1">
        <v>8.2097710100497101E-2</v>
      </c>
      <c r="G571" s="1">
        <v>7.0165948333984902</v>
      </c>
      <c r="H571" s="1">
        <v>0.83729789974680902</v>
      </c>
      <c r="I571" s="1">
        <v>0.96703065282547096</v>
      </c>
    </row>
    <row r="572" spans="1:9">
      <c r="A572" t="s">
        <v>4238</v>
      </c>
      <c r="B572" t="s">
        <v>2094</v>
      </c>
      <c r="C572" t="str">
        <f>VLOOKUP(Table4[[#This Row],[Gene ID]],'ridlon-genomes'!A$2:E$19843,4)</f>
        <v>WP_005839361.1</v>
      </c>
      <c r="D572" s="1">
        <v>0.84028246061393297</v>
      </c>
      <c r="E572" s="1">
        <v>0.96625068633011502</v>
      </c>
      <c r="F572" s="1">
        <v>8.0927975997328996E-2</v>
      </c>
      <c r="G572" s="1">
        <v>7.0195358189160899</v>
      </c>
      <c r="H572" s="1">
        <v>0.83976762818964601</v>
      </c>
      <c r="I572" s="1">
        <v>0.96703065282547096</v>
      </c>
    </row>
    <row r="573" spans="1:9">
      <c r="A573" t="s">
        <v>3710</v>
      </c>
      <c r="B573" t="s">
        <v>4802</v>
      </c>
      <c r="C573" t="str">
        <f>VLOOKUP(Table4[[#This Row],[Gene ID]],'ridlon-genomes'!A$2:E$19843,4)</f>
        <v>WP_011965430.1</v>
      </c>
      <c r="D573" s="1">
        <v>0.79983922531317897</v>
      </c>
      <c r="E573" s="1">
        <v>0.95129220253216695</v>
      </c>
      <c r="F573" s="1">
        <v>8.0490146788081099E-2</v>
      </c>
      <c r="G573" s="1">
        <v>7.6507571226852997</v>
      </c>
      <c r="H573" s="1">
        <v>0.80038525512635095</v>
      </c>
      <c r="I573" s="1">
        <v>0.95236543191624701</v>
      </c>
    </row>
    <row r="574" spans="1:9">
      <c r="A574" t="s">
        <v>4540</v>
      </c>
      <c r="B574" t="s">
        <v>4998</v>
      </c>
      <c r="C574" t="str">
        <f>VLOOKUP(Table4[[#This Row],[Gene ID]],'ridlon-genomes'!A$2:E$19843,4)</f>
        <v>WP_011964611.1</v>
      </c>
      <c r="D574" s="1">
        <v>0.81609464632386697</v>
      </c>
      <c r="E574" s="1">
        <v>0.96130338853399599</v>
      </c>
      <c r="F574" s="1">
        <v>7.9620047458165602E-2</v>
      </c>
      <c r="G574" s="1">
        <v>11.618728635569701</v>
      </c>
      <c r="H574" s="1">
        <v>0.81669613956371501</v>
      </c>
      <c r="I574" s="1">
        <v>0.96141965289338605</v>
      </c>
    </row>
    <row r="575" spans="1:9">
      <c r="A575" t="s">
        <v>4246</v>
      </c>
      <c r="B575" t="s">
        <v>2168</v>
      </c>
      <c r="C575" t="str">
        <f>VLOOKUP(Table4[[#This Row],[Gene ID]],'ridlon-genomes'!A$2:E$19843,4)</f>
        <v>WP_005842359.1</v>
      </c>
      <c r="D575" s="1">
        <v>0.798832297900952</v>
      </c>
      <c r="E575" s="1">
        <v>0.95128962965702302</v>
      </c>
      <c r="F575" s="1">
        <v>7.9045059138966894E-2</v>
      </c>
      <c r="G575" s="1">
        <v>7.3850066157042598</v>
      </c>
      <c r="H575" s="1">
        <v>0.80074158839032905</v>
      </c>
      <c r="I575" s="1">
        <v>0.95236543191624701</v>
      </c>
    </row>
    <row r="576" spans="1:9">
      <c r="A576" t="s">
        <v>4252</v>
      </c>
      <c r="B576" t="s">
        <v>2122</v>
      </c>
      <c r="C576" t="str">
        <f>VLOOKUP(Table4[[#This Row],[Gene ID]],'ridlon-genomes'!A$2:E$19843,4)</f>
        <v>WP_011964723.1</v>
      </c>
      <c r="D576" s="1">
        <v>0.86705411347797101</v>
      </c>
      <c r="E576" s="1">
        <v>0.96928145914873798</v>
      </c>
      <c r="F576" s="1">
        <v>7.8127788508602206E-2</v>
      </c>
      <c r="G576" s="1">
        <v>7.1083122154242</v>
      </c>
      <c r="H576" s="1">
        <v>0.86779005362970696</v>
      </c>
      <c r="I576" s="1">
        <v>0.96997060559384896</v>
      </c>
    </row>
    <row r="577" spans="1:9">
      <c r="A577" t="s">
        <v>3832</v>
      </c>
      <c r="B577" t="s">
        <v>4835</v>
      </c>
      <c r="C577" t="str">
        <f>VLOOKUP(Table4[[#This Row],[Gene ID]],'ridlon-genomes'!A$2:E$19843,4)</f>
        <v>WP_005841771.1</v>
      </c>
      <c r="D577" s="1">
        <v>0.84657674142884498</v>
      </c>
      <c r="E577" s="1">
        <v>0.96625068633011502</v>
      </c>
      <c r="F577" s="1">
        <v>7.7438400456804696E-2</v>
      </c>
      <c r="G577" s="1">
        <v>6.4306974500796104</v>
      </c>
      <c r="H577" s="1">
        <v>0.84757469795642604</v>
      </c>
      <c r="I577" s="1">
        <v>0.96703065282547096</v>
      </c>
    </row>
    <row r="578" spans="1:9">
      <c r="A578" t="s">
        <v>3294</v>
      </c>
      <c r="B578" t="s">
        <v>4657</v>
      </c>
      <c r="C578" t="str">
        <f>VLOOKUP(Table4[[#This Row],[Gene ID]],'ridlon-genomes'!A$2:E$19843,4)</f>
        <v>WP_005839492.1</v>
      </c>
      <c r="D578" s="1">
        <v>0.87081893277198497</v>
      </c>
      <c r="E578" s="1">
        <v>0.97033954892541197</v>
      </c>
      <c r="F578" s="1">
        <v>7.5862956751914901E-2</v>
      </c>
      <c r="G578" s="1">
        <v>6.97225619032137</v>
      </c>
      <c r="H578" s="1">
        <v>0.86962881880827803</v>
      </c>
      <c r="I578" s="1">
        <v>0.96997060559384896</v>
      </c>
    </row>
    <row r="579" spans="1:9">
      <c r="A579" t="s">
        <v>4417</v>
      </c>
      <c r="B579" t="s">
        <v>4970</v>
      </c>
      <c r="C579" t="str">
        <f>VLOOKUP(Table4[[#This Row],[Gene ID]],'ridlon-genomes'!A$2:E$19843,4)</f>
        <v>WP_005839436.1</v>
      </c>
      <c r="D579" s="1">
        <v>0.81742525848195302</v>
      </c>
      <c r="E579" s="1">
        <v>0.96130338853399599</v>
      </c>
      <c r="F579" s="1">
        <v>7.5117868961495707E-2</v>
      </c>
      <c r="G579" s="1">
        <v>7.9768406697629999</v>
      </c>
      <c r="H579" s="1">
        <v>0.81911075143802603</v>
      </c>
      <c r="I579" s="1">
        <v>0.96162171376763494</v>
      </c>
    </row>
    <row r="580" spans="1:9">
      <c r="A580" t="s">
        <v>4611</v>
      </c>
      <c r="B580" t="s">
        <v>2207</v>
      </c>
      <c r="C580" t="str">
        <f>VLOOKUP(Table4[[#This Row],[Gene ID]],'ridlon-genomes'!A$2:E$19843,4)</f>
        <v>WP_005844836.1</v>
      </c>
      <c r="D580" s="1">
        <v>0.78903639110063295</v>
      </c>
      <c r="E580" s="1">
        <v>0.95074302491612706</v>
      </c>
      <c r="F580" s="1">
        <v>7.3797891606375704E-2</v>
      </c>
      <c r="G580" s="1">
        <v>11.9386762287286</v>
      </c>
      <c r="H580" s="1">
        <v>0.789495235248168</v>
      </c>
      <c r="I580" s="1">
        <v>0.951950586900558</v>
      </c>
    </row>
    <row r="581" spans="1:9">
      <c r="A581" t="s">
        <v>4634</v>
      </c>
      <c r="B581" t="s">
        <v>2398</v>
      </c>
      <c r="C581" t="str">
        <f>VLOOKUP(Table4[[#This Row],[Gene ID]],'ridlon-genomes'!A$2:E$19843,4)</f>
        <v>WP_011964922.1</v>
      </c>
      <c r="D581" s="1">
        <v>0.83642798087989401</v>
      </c>
      <c r="E581" s="1">
        <v>0.96625068633011502</v>
      </c>
      <c r="F581" s="1">
        <v>7.2439639454916799E-2</v>
      </c>
      <c r="G581" s="1">
        <v>7.2659540068214401</v>
      </c>
      <c r="H581" s="1">
        <v>0.83825690034358902</v>
      </c>
      <c r="I581" s="1">
        <v>0.96703065282547096</v>
      </c>
    </row>
    <row r="582" spans="1:9">
      <c r="A582" t="s">
        <v>4284</v>
      </c>
      <c r="B582" t="s">
        <v>515</v>
      </c>
      <c r="C582" t="str">
        <f>VLOOKUP(Table4[[#This Row],[Gene ID]],'ridlon-genomes'!A$2:E$19843,4)</f>
        <v>WP_005841603.1</v>
      </c>
      <c r="D582" s="1">
        <v>0.86559087028832205</v>
      </c>
      <c r="E582" s="1">
        <v>0.96928145914873798</v>
      </c>
      <c r="F582" s="1">
        <v>7.0257786725040294E-2</v>
      </c>
      <c r="G582" s="1">
        <v>7.0680138066582598</v>
      </c>
      <c r="H582" s="1">
        <v>0.86837607633797798</v>
      </c>
      <c r="I582" s="1">
        <v>0.96997060559384896</v>
      </c>
    </row>
    <row r="583" spans="1:9">
      <c r="A583" t="s">
        <v>4113</v>
      </c>
      <c r="B583" t="s">
        <v>4895</v>
      </c>
      <c r="C583" t="str">
        <f>VLOOKUP(Table4[[#This Row],[Gene ID]],'ridlon-genomes'!A$2:E$19843,4)</f>
        <v>WP_005840635.1</v>
      </c>
      <c r="D583" s="1">
        <v>0.87300463864253497</v>
      </c>
      <c r="E583" s="1">
        <v>0.97033954892541197</v>
      </c>
      <c r="F583" s="1">
        <v>6.9903443775000906E-2</v>
      </c>
      <c r="G583" s="1">
        <v>6.9043657524887498</v>
      </c>
      <c r="H583" s="1">
        <v>0.87380992971731397</v>
      </c>
      <c r="I583" s="1">
        <v>0.97137620150592496</v>
      </c>
    </row>
    <row r="584" spans="1:9">
      <c r="A584" t="s">
        <v>4148</v>
      </c>
      <c r="B584" t="s">
        <v>3169</v>
      </c>
      <c r="C584" t="str">
        <f>VLOOKUP(Table4[[#This Row],[Gene ID]],'ridlon-genomes'!A$2:E$19843,4)</f>
        <v>WP_005842057.1</v>
      </c>
      <c r="D584" s="1">
        <v>0.87413835471425805</v>
      </c>
      <c r="E584" s="1">
        <v>0.97033954892541197</v>
      </c>
      <c r="F584" s="1">
        <v>6.94808946813157E-2</v>
      </c>
      <c r="G584" s="1">
        <v>6.7397531293488999</v>
      </c>
      <c r="H584" s="1">
        <v>0.87576265033522904</v>
      </c>
      <c r="I584" s="1">
        <v>0.97137620150592496</v>
      </c>
    </row>
    <row r="585" spans="1:9">
      <c r="A585" t="s">
        <v>3297</v>
      </c>
      <c r="B585" t="s">
        <v>3088</v>
      </c>
      <c r="C585" t="str">
        <f>VLOOKUP(Table4[[#This Row],[Gene ID]],'ridlon-genomes'!A$2:E$19843,4)</f>
        <v>WP_011964978.1</v>
      </c>
      <c r="D585" s="1">
        <v>0.82593310502588801</v>
      </c>
      <c r="E585" s="1">
        <v>0.96392366089669101</v>
      </c>
      <c r="F585" s="1">
        <v>6.8910995767392805E-2</v>
      </c>
      <c r="G585" s="1">
        <v>9.2805750370706495</v>
      </c>
      <c r="H585" s="1">
        <v>0.82704573611991705</v>
      </c>
      <c r="I585" s="1">
        <v>0.96512272117418296</v>
      </c>
    </row>
    <row r="586" spans="1:9">
      <c r="A586" t="s">
        <v>4215</v>
      </c>
      <c r="B586" t="s">
        <v>474</v>
      </c>
      <c r="C586" t="str">
        <f>VLOOKUP(Table4[[#This Row],[Gene ID]],'ridlon-genomes'!A$2:E$19843,4)</f>
        <v>WP_012055764.1</v>
      </c>
      <c r="D586" s="1">
        <v>0.85382259021187201</v>
      </c>
      <c r="E586" s="1">
        <v>0.96794069847131203</v>
      </c>
      <c r="F586" s="1">
        <v>6.7709630520302405E-2</v>
      </c>
      <c r="G586" s="1">
        <v>8.5102649933119796</v>
      </c>
      <c r="H586" s="1">
        <v>0.85445893807200501</v>
      </c>
      <c r="I586" s="1">
        <v>0.96894442321857899</v>
      </c>
    </row>
    <row r="587" spans="1:9">
      <c r="A587" t="s">
        <v>4435</v>
      </c>
      <c r="B587" t="s">
        <v>778</v>
      </c>
      <c r="C587" t="str">
        <f>VLOOKUP(Table4[[#This Row],[Gene ID]],'ridlon-genomes'!A$2:E$19843,4)</f>
        <v>WP_005840219.1</v>
      </c>
      <c r="D587" s="1">
        <v>0.84732549796404499</v>
      </c>
      <c r="E587" s="1">
        <v>0.96625068633011502</v>
      </c>
      <c r="F587" s="1">
        <v>6.7328597315623101E-2</v>
      </c>
      <c r="G587" s="1">
        <v>9.7629247676234492</v>
      </c>
      <c r="H587" s="1">
        <v>0.84771988729565295</v>
      </c>
      <c r="I587" s="1">
        <v>0.96703065282547096</v>
      </c>
    </row>
    <row r="588" spans="1:9">
      <c r="A588" t="s">
        <v>4034</v>
      </c>
      <c r="B588" t="s">
        <v>744</v>
      </c>
      <c r="C588" t="str">
        <f>VLOOKUP(Table4[[#This Row],[Gene ID]],'ridlon-genomes'!A$2:E$19843,4)</f>
        <v>WP_005846885.1</v>
      </c>
      <c r="D588" s="1">
        <v>0.84544207131892501</v>
      </c>
      <c r="E588" s="1">
        <v>0.96625068633011502</v>
      </c>
      <c r="F588" s="1">
        <v>6.7046508840656494E-2</v>
      </c>
      <c r="G588" s="1">
        <v>7.0754555594119601</v>
      </c>
      <c r="H588" s="1">
        <v>0.84680661651729805</v>
      </c>
      <c r="I588" s="1">
        <v>0.96703065282547096</v>
      </c>
    </row>
    <row r="589" spans="1:9">
      <c r="A589" t="s">
        <v>3430</v>
      </c>
      <c r="B589" t="s">
        <v>546</v>
      </c>
      <c r="C589" t="str">
        <f>VLOOKUP(Table4[[#This Row],[Gene ID]],'ridlon-genomes'!A$2:E$19843,4)</f>
        <v>WP_005838742.1</v>
      </c>
      <c r="D589" s="1">
        <v>0.86443367464958898</v>
      </c>
      <c r="E589" s="1">
        <v>0.96928145914873798</v>
      </c>
      <c r="F589" s="1">
        <v>6.6819318633728503E-2</v>
      </c>
      <c r="G589" s="1">
        <v>7.1441095969463699</v>
      </c>
      <c r="H589" s="1">
        <v>0.86572503932663103</v>
      </c>
      <c r="I589" s="1">
        <v>0.96997060559384896</v>
      </c>
    </row>
    <row r="590" spans="1:9">
      <c r="A590" t="s">
        <v>3943</v>
      </c>
      <c r="B590" t="s">
        <v>3144</v>
      </c>
      <c r="C590" t="str">
        <f>VLOOKUP(Table4[[#This Row],[Gene ID]],'ridlon-genomes'!A$2:E$19843,4)</f>
        <v>WP_005843282.1</v>
      </c>
      <c r="D590" s="1">
        <v>0.82771013297900398</v>
      </c>
      <c r="E590" s="1">
        <v>0.96474069762542003</v>
      </c>
      <c r="F590" s="1">
        <v>6.6575460414311602E-2</v>
      </c>
      <c r="G590" s="1">
        <v>7.9350282578339497</v>
      </c>
      <c r="H590" s="1">
        <v>0.82880138283537097</v>
      </c>
      <c r="I590" s="1">
        <v>0.96634412729222496</v>
      </c>
    </row>
    <row r="591" spans="1:9">
      <c r="A591" t="s">
        <v>4106</v>
      </c>
      <c r="B591" t="s">
        <v>3251</v>
      </c>
      <c r="C591" t="str">
        <f>VLOOKUP(Table4[[#This Row],[Gene ID]],'ridlon-genomes'!A$2:E$19843,4)</f>
        <v>WP_005843549.1</v>
      </c>
      <c r="D591" s="1">
        <v>0.89068136071751902</v>
      </c>
      <c r="E591" s="1">
        <v>0.97395594706278699</v>
      </c>
      <c r="F591" s="1">
        <v>6.4852965256827197E-2</v>
      </c>
      <c r="G591" s="1">
        <v>6.5736207849428396</v>
      </c>
      <c r="H591" s="1">
        <v>0.89213692347848905</v>
      </c>
      <c r="I591" s="1">
        <v>0.97512640473230205</v>
      </c>
    </row>
    <row r="592" spans="1:9">
      <c r="A592" t="s">
        <v>3663</v>
      </c>
      <c r="B592" t="s">
        <v>4787</v>
      </c>
      <c r="C592" t="str">
        <f>VLOOKUP(Table4[[#This Row],[Gene ID]],'ridlon-genomes'!A$2:E$19843,4)</f>
        <v>WP_011965396.1</v>
      </c>
      <c r="D592" s="1">
        <v>0.84940569408754296</v>
      </c>
      <c r="E592" s="1">
        <v>0.96639395746354095</v>
      </c>
      <c r="F592" s="1">
        <v>6.3926876843225802E-2</v>
      </c>
      <c r="G592" s="1">
        <v>7.3150892802154797</v>
      </c>
      <c r="H592" s="1">
        <v>0.84978962441789696</v>
      </c>
      <c r="I592" s="1">
        <v>0.96703065282547096</v>
      </c>
    </row>
    <row r="593" spans="1:9">
      <c r="A593" t="s">
        <v>3295</v>
      </c>
      <c r="B593" t="s">
        <v>4658</v>
      </c>
      <c r="C593" t="str">
        <f>VLOOKUP(Table4[[#This Row],[Gene ID]],'ridlon-genomes'!A$2:E$19843,4)</f>
        <v>WP_011964587.1</v>
      </c>
      <c r="D593" s="1">
        <v>0.86829982510683001</v>
      </c>
      <c r="E593" s="1">
        <v>0.96928145914873798</v>
      </c>
      <c r="F593" s="1">
        <v>6.2834678145477399E-2</v>
      </c>
      <c r="G593" s="1">
        <v>7.5321547154305897</v>
      </c>
      <c r="H593" s="1">
        <v>0.86920303385859499</v>
      </c>
      <c r="I593" s="1">
        <v>0.96997060559384896</v>
      </c>
    </row>
    <row r="594" spans="1:9">
      <c r="A594" t="s">
        <v>3853</v>
      </c>
      <c r="B594" t="s">
        <v>4839</v>
      </c>
      <c r="C594" t="str">
        <f>VLOOKUP(Table4[[#This Row],[Gene ID]],'ridlon-genomes'!A$2:E$19843,4)</f>
        <v>WP_005847425.1</v>
      </c>
      <c r="D594" s="1">
        <v>0.85431596497504703</v>
      </c>
      <c r="E594" s="1">
        <v>0.96794069847131203</v>
      </c>
      <c r="F594" s="1">
        <v>6.20656385614086E-2</v>
      </c>
      <c r="G594" s="1">
        <v>9.6263748730653003</v>
      </c>
      <c r="H594" s="1">
        <v>0.85502859206503101</v>
      </c>
      <c r="I594" s="1">
        <v>0.96894442321857899</v>
      </c>
    </row>
    <row r="595" spans="1:9">
      <c r="A595" t="s">
        <v>3733</v>
      </c>
      <c r="B595" t="s">
        <v>474</v>
      </c>
      <c r="C595" t="str">
        <f>VLOOKUP(Table4[[#This Row],[Gene ID]],'ridlon-genomes'!A$2:E$19843,4)</f>
        <v>WP_005831613.1</v>
      </c>
      <c r="D595" s="1">
        <v>0.85951290989437301</v>
      </c>
      <c r="E595" s="1">
        <v>0.96899594390904098</v>
      </c>
      <c r="F595" s="1">
        <v>6.1593367190693402E-2</v>
      </c>
      <c r="G595" s="1">
        <v>7.25499109369603</v>
      </c>
      <c r="H595" s="1">
        <v>0.86034845134454896</v>
      </c>
      <c r="I595" s="1">
        <v>0.96993791495667503</v>
      </c>
    </row>
    <row r="596" spans="1:9">
      <c r="A596" t="s">
        <v>3573</v>
      </c>
      <c r="B596" t="s">
        <v>474</v>
      </c>
      <c r="C596" t="str">
        <f>VLOOKUP(Table4[[#This Row],[Gene ID]],'ridlon-genomes'!A$2:E$19843,4)</f>
        <v>WP_005849412.1</v>
      </c>
      <c r="D596" s="1">
        <v>0.833108239400977</v>
      </c>
      <c r="E596" s="1">
        <v>0.96625068633011502</v>
      </c>
      <c r="F596" s="1">
        <v>6.1061748658788599E-2</v>
      </c>
      <c r="G596" s="1">
        <v>9.2954713171233401</v>
      </c>
      <c r="H596" s="1">
        <v>0.83431209990101296</v>
      </c>
      <c r="I596" s="1">
        <v>0.96703065282547096</v>
      </c>
    </row>
    <row r="597" spans="1:9">
      <c r="A597" t="s">
        <v>4160</v>
      </c>
      <c r="B597" t="s">
        <v>3182</v>
      </c>
      <c r="C597" t="str">
        <f>VLOOKUP(Table4[[#This Row],[Gene ID]],'ridlon-genomes'!A$2:E$19843,4)</f>
        <v>WP_005840019.1</v>
      </c>
      <c r="D597" s="1">
        <v>0.857378296082841</v>
      </c>
      <c r="E597" s="1">
        <v>0.968864768290295</v>
      </c>
      <c r="F597" s="1">
        <v>5.93466678608024E-2</v>
      </c>
      <c r="G597" s="1">
        <v>7.6398057994353401</v>
      </c>
      <c r="H597" s="1">
        <v>0.85754587009859995</v>
      </c>
      <c r="I597" s="1">
        <v>0.96966472997390796</v>
      </c>
    </row>
    <row r="598" spans="1:9">
      <c r="A598" t="s">
        <v>3837</v>
      </c>
      <c r="B598" t="s">
        <v>474</v>
      </c>
      <c r="C598" t="str">
        <f>VLOOKUP(Table4[[#This Row],[Gene ID]],'ridlon-genomes'!A$2:E$19843,4)</f>
        <v>WP_011965612.1</v>
      </c>
      <c r="D598" s="1">
        <v>0.86785148773620702</v>
      </c>
      <c r="E598" s="1">
        <v>0.96928145914873798</v>
      </c>
      <c r="F598" s="1">
        <v>5.8763427631979198E-2</v>
      </c>
      <c r="G598" s="1">
        <v>8.1988520966246696</v>
      </c>
      <c r="H598" s="1">
        <v>0.86938580954968303</v>
      </c>
      <c r="I598" s="1">
        <v>0.96997060559384896</v>
      </c>
    </row>
    <row r="599" spans="1:9">
      <c r="A599" t="s">
        <v>4316</v>
      </c>
      <c r="B599" t="s">
        <v>474</v>
      </c>
      <c r="C599" t="str">
        <f>VLOOKUP(Table4[[#This Row],[Gene ID]],'ridlon-genomes'!A$2:E$19843,4)</f>
        <v>WP_005841508.1</v>
      </c>
      <c r="D599" s="1">
        <v>0.87224039483750604</v>
      </c>
      <c r="E599" s="1">
        <v>0.97033954892541197</v>
      </c>
      <c r="F599" s="1">
        <v>5.8610183152625603E-2</v>
      </c>
      <c r="G599" s="1">
        <v>10.4601190071158</v>
      </c>
      <c r="H599" s="1">
        <v>0.87286406899880997</v>
      </c>
      <c r="I599" s="1">
        <v>0.97137620150592496</v>
      </c>
    </row>
    <row r="600" spans="1:9">
      <c r="A600" t="s">
        <v>3595</v>
      </c>
      <c r="B600" t="s">
        <v>2074</v>
      </c>
      <c r="C600" t="str">
        <f>VLOOKUP(Table4[[#This Row],[Gene ID]],'ridlon-genomes'!A$2:E$19843,4)</f>
        <v>WP_005842742.1</v>
      </c>
      <c r="D600" s="1">
        <v>0.867737407869969</v>
      </c>
      <c r="E600" s="1">
        <v>0.96928145914873798</v>
      </c>
      <c r="F600" s="1">
        <v>5.7527016676957601E-2</v>
      </c>
      <c r="G600" s="1">
        <v>7.4347303041768296</v>
      </c>
      <c r="H600" s="1">
        <v>0.86687357461729497</v>
      </c>
      <c r="I600" s="1">
        <v>0.96997060559384896</v>
      </c>
    </row>
    <row r="601" spans="1:9">
      <c r="A601" t="s">
        <v>4068</v>
      </c>
      <c r="B601" t="s">
        <v>4888</v>
      </c>
      <c r="C601" t="str">
        <f>VLOOKUP(Table4[[#This Row],[Gene ID]],'ridlon-genomes'!A$2:E$19843,4)</f>
        <v>WP_005846486.1</v>
      </c>
      <c r="D601" s="1">
        <v>0.85786048184415098</v>
      </c>
      <c r="E601" s="1">
        <v>0.968864768290295</v>
      </c>
      <c r="F601" s="1">
        <v>5.55440478795554E-2</v>
      </c>
      <c r="G601" s="1">
        <v>11.020710629498099</v>
      </c>
      <c r="H601" s="1">
        <v>0.85829616449482904</v>
      </c>
      <c r="I601" s="1">
        <v>0.96966472997390796</v>
      </c>
    </row>
    <row r="602" spans="1:9">
      <c r="A602" t="s">
        <v>4635</v>
      </c>
      <c r="B602" t="s">
        <v>737</v>
      </c>
      <c r="C602" t="str">
        <f>VLOOKUP(Table4[[#This Row],[Gene ID]],'ridlon-genomes'!A$2:E$19843,4)</f>
        <v>WP_005844513.1</v>
      </c>
      <c r="D602" s="1">
        <v>0.87514351733204798</v>
      </c>
      <c r="E602" s="1">
        <v>0.97033954892541197</v>
      </c>
      <c r="F602" s="1">
        <v>5.47849527904304E-2</v>
      </c>
      <c r="G602" s="1">
        <v>9.1478432906828608</v>
      </c>
      <c r="H602" s="1">
        <v>0.87569291610642896</v>
      </c>
      <c r="I602" s="1">
        <v>0.97137620150592496</v>
      </c>
    </row>
    <row r="603" spans="1:9">
      <c r="A603" t="s">
        <v>3622</v>
      </c>
      <c r="B603" t="s">
        <v>707</v>
      </c>
      <c r="C603" t="str">
        <f>VLOOKUP(Table4[[#This Row],[Gene ID]],'ridlon-genomes'!A$2:E$19843,4)</f>
        <v>WP_005839859.1</v>
      </c>
      <c r="D603" s="1">
        <v>0.85021373484936602</v>
      </c>
      <c r="E603" s="1">
        <v>0.96650652260190595</v>
      </c>
      <c r="F603" s="1">
        <v>5.4687377154532202E-2</v>
      </c>
      <c r="G603" s="1">
        <v>8.2251070323753392</v>
      </c>
      <c r="H603" s="1">
        <v>0.85192976118763197</v>
      </c>
      <c r="I603" s="1">
        <v>0.96845726813906696</v>
      </c>
    </row>
    <row r="604" spans="1:9">
      <c r="A604" t="s">
        <v>3694</v>
      </c>
      <c r="B604" t="s">
        <v>4795</v>
      </c>
      <c r="C604" t="str">
        <f>VLOOKUP(Table4[[#This Row],[Gene ID]],'ridlon-genomes'!A$2:E$19843,4)</f>
        <v>WP_005842620.1</v>
      </c>
      <c r="D604" s="1">
        <v>0.88883935054068997</v>
      </c>
      <c r="E604" s="1">
        <v>0.97395594706278699</v>
      </c>
      <c r="F604" s="1">
        <v>5.1964102403635103E-2</v>
      </c>
      <c r="G604" s="1">
        <v>7.7795470106736699</v>
      </c>
      <c r="H604" s="1">
        <v>0.88997725430652297</v>
      </c>
      <c r="I604" s="1">
        <v>0.97458767198534002</v>
      </c>
    </row>
    <row r="605" spans="1:9">
      <c r="A605" t="s">
        <v>4090</v>
      </c>
      <c r="B605" t="s">
        <v>4697</v>
      </c>
      <c r="C605" t="str">
        <f>VLOOKUP(Table4[[#This Row],[Gene ID]],'ridlon-genomes'!A$2:E$19843,4)</f>
        <v>WP_005843483.1</v>
      </c>
      <c r="D605" s="1">
        <v>0.89026340407140703</v>
      </c>
      <c r="E605" s="1">
        <v>0.97395594706278699</v>
      </c>
      <c r="F605" s="1">
        <v>5.1619079349552399E-2</v>
      </c>
      <c r="G605" s="1">
        <v>10.331517084277101</v>
      </c>
      <c r="H605" s="1">
        <v>0.89092900901961403</v>
      </c>
      <c r="I605" s="1">
        <v>0.97458767198534002</v>
      </c>
    </row>
    <row r="606" spans="1:9">
      <c r="A606" t="s">
        <v>3508</v>
      </c>
      <c r="B606" t="s">
        <v>4737</v>
      </c>
      <c r="C606" t="str">
        <f>VLOOKUP(Table4[[#This Row],[Gene ID]],'ridlon-genomes'!A$2:E$19843,4)</f>
        <v>WP_005849510.1</v>
      </c>
      <c r="D606" s="1">
        <v>0.86794958451948501</v>
      </c>
      <c r="E606" s="1">
        <v>0.96928145914873798</v>
      </c>
      <c r="F606" s="1">
        <v>5.1110322806743401E-2</v>
      </c>
      <c r="G606" s="1">
        <v>7.90597610511134</v>
      </c>
      <c r="H606" s="1">
        <v>0.86915072995362896</v>
      </c>
      <c r="I606" s="1">
        <v>0.96997060559384896</v>
      </c>
    </row>
    <row r="607" spans="1:9">
      <c r="A607" t="s">
        <v>3323</v>
      </c>
      <c r="B607" t="s">
        <v>2571</v>
      </c>
      <c r="C607" t="str">
        <f>VLOOKUP(Table4[[#This Row],[Gene ID]],'ridlon-genomes'!A$2:E$19843,4)</f>
        <v>WP_041174518.1</v>
      </c>
      <c r="D607" s="1">
        <v>0.90915452099523597</v>
      </c>
      <c r="E607" s="1">
        <v>0.98073988400108203</v>
      </c>
      <c r="F607" s="1">
        <v>5.07572264403644E-2</v>
      </c>
      <c r="G607" s="1">
        <v>6.7548596491935902</v>
      </c>
      <c r="H607" s="1">
        <v>0.90931772737346706</v>
      </c>
      <c r="I607" s="1">
        <v>0.98079448569842698</v>
      </c>
    </row>
    <row r="608" spans="1:9">
      <c r="A608" t="s">
        <v>4603</v>
      </c>
      <c r="B608" t="s">
        <v>5027</v>
      </c>
      <c r="C608" t="str">
        <f>VLOOKUP(Table4[[#This Row],[Gene ID]],'ridlon-genomes'!A$2:E$19843,4)</f>
        <v>WP_005844851.1</v>
      </c>
      <c r="D608" s="1">
        <v>0.889849718632445</v>
      </c>
      <c r="E608" s="1">
        <v>0.97395594706278699</v>
      </c>
      <c r="F608" s="1">
        <v>5.0724864555851602E-2</v>
      </c>
      <c r="G608" s="1">
        <v>8.8133465854720701</v>
      </c>
      <c r="H608" s="1">
        <v>0.89033056092296003</v>
      </c>
      <c r="I608" s="1">
        <v>0.97458767198534002</v>
      </c>
    </row>
    <row r="609" spans="1:9">
      <c r="A609" t="s">
        <v>4112</v>
      </c>
      <c r="B609" t="s">
        <v>3101</v>
      </c>
      <c r="C609" t="str">
        <f>VLOOKUP(Table4[[#This Row],[Gene ID]],'ridlon-genomes'!A$2:E$19843,4)</f>
        <v>WP_005841268.1</v>
      </c>
      <c r="D609" s="1">
        <v>0.91839708933410102</v>
      </c>
      <c r="E609" s="1">
        <v>0.98458271136544395</v>
      </c>
      <c r="F609" s="1">
        <v>4.9132509808606797E-2</v>
      </c>
      <c r="G609" s="1">
        <v>6.4903649663479204</v>
      </c>
      <c r="H609" s="1">
        <v>0.91884497597954795</v>
      </c>
      <c r="I609" s="1">
        <v>0.98500452234946601</v>
      </c>
    </row>
    <row r="610" spans="1:9">
      <c r="A610" t="s">
        <v>4023</v>
      </c>
      <c r="B610" t="s">
        <v>4747</v>
      </c>
      <c r="C610" t="str">
        <f>VLOOKUP(Table4[[#This Row],[Gene ID]],'ridlon-genomes'!A$2:E$19843,4)</f>
        <v>WP_022509051.1</v>
      </c>
      <c r="D610" s="1">
        <v>0.86241960706078602</v>
      </c>
      <c r="E610" s="1">
        <v>0.96928145914873798</v>
      </c>
      <c r="F610" s="1">
        <v>4.86222627689099E-2</v>
      </c>
      <c r="G610" s="1">
        <v>10.612474583532499</v>
      </c>
      <c r="H610" s="1">
        <v>0.862982308905475</v>
      </c>
      <c r="I610" s="1">
        <v>0.96997060559384896</v>
      </c>
    </row>
    <row r="611" spans="1:9">
      <c r="A611" t="s">
        <v>3730</v>
      </c>
      <c r="B611" t="s">
        <v>4807</v>
      </c>
      <c r="C611" t="str">
        <f>VLOOKUP(Table4[[#This Row],[Gene ID]],'ridlon-genomes'!A$2:E$19843,4)</f>
        <v>WP_011965492.1</v>
      </c>
      <c r="D611" s="1">
        <v>0.91671528198791197</v>
      </c>
      <c r="E611" s="1">
        <v>0.98458271136544395</v>
      </c>
      <c r="F611" s="1">
        <v>4.6465348726256697E-2</v>
      </c>
      <c r="G611" s="1">
        <v>7.0495029665268998</v>
      </c>
      <c r="H611" s="1">
        <v>0.91757572205567794</v>
      </c>
      <c r="I611" s="1">
        <v>0.98500452234946601</v>
      </c>
    </row>
    <row r="612" spans="1:9">
      <c r="A612" t="s">
        <v>3335</v>
      </c>
      <c r="B612" t="s">
        <v>4674</v>
      </c>
      <c r="C612" t="str">
        <f>VLOOKUP(Table4[[#This Row],[Gene ID]],'ridlon-genomes'!A$2:E$19843,4)</f>
        <v>WP_080510677.1</v>
      </c>
      <c r="D612" s="1">
        <v>0.88371180865592702</v>
      </c>
      <c r="E612" s="1">
        <v>0.97212431726777204</v>
      </c>
      <c r="F612" s="1">
        <v>4.5352171933363702E-2</v>
      </c>
      <c r="G612" s="1">
        <v>8.4552157642585897</v>
      </c>
      <c r="H612" s="1">
        <v>0.88399790066446404</v>
      </c>
      <c r="I612" s="1">
        <v>0.97246903842264998</v>
      </c>
    </row>
    <row r="613" spans="1:9">
      <c r="A613" t="s">
        <v>3576</v>
      </c>
      <c r="B613" t="s">
        <v>474</v>
      </c>
      <c r="C613" t="str">
        <f>VLOOKUP(Table4[[#This Row],[Gene ID]],'ridlon-genomes'!A$2:E$19843,4)</f>
        <v>WP_011965282.1</v>
      </c>
      <c r="D613" s="1">
        <v>0.90051123494727003</v>
      </c>
      <c r="E613" s="1">
        <v>0.97721425205738899</v>
      </c>
      <c r="F613" s="1">
        <v>4.5346009946345502E-2</v>
      </c>
      <c r="G613" s="1">
        <v>8.0427960387312307</v>
      </c>
      <c r="H613" s="1">
        <v>0.90114820359347902</v>
      </c>
      <c r="I613" s="1">
        <v>0.97791799482317798</v>
      </c>
    </row>
    <row r="614" spans="1:9">
      <c r="A614" t="s">
        <v>3998</v>
      </c>
      <c r="B614" t="s">
        <v>4880</v>
      </c>
      <c r="C614" t="str">
        <f>VLOOKUP(Table4[[#This Row],[Gene ID]],'ridlon-genomes'!A$2:E$19843,4)</f>
        <v>WP_011965825.1</v>
      </c>
      <c r="D614" s="1">
        <v>0.89106607922765702</v>
      </c>
      <c r="E614" s="1">
        <v>0.97395594706278699</v>
      </c>
      <c r="F614" s="1">
        <v>4.4615290915787198E-2</v>
      </c>
      <c r="G614" s="1">
        <v>9.0960597186406797</v>
      </c>
      <c r="H614" s="1">
        <v>0.89076819885931902</v>
      </c>
      <c r="I614" s="1">
        <v>0.97458767198534002</v>
      </c>
    </row>
    <row r="615" spans="1:9">
      <c r="A615" t="s">
        <v>4217</v>
      </c>
      <c r="B615" t="s">
        <v>695</v>
      </c>
      <c r="C615" t="str">
        <f>VLOOKUP(Table4[[#This Row],[Gene ID]],'ridlon-genomes'!A$2:E$19843,4)</f>
        <v>WP_005839267.1</v>
      </c>
      <c r="D615" s="1">
        <v>0.925530683917275</v>
      </c>
      <c r="E615" s="1">
        <v>0.98749409685392597</v>
      </c>
      <c r="F615" s="1">
        <v>4.2234155830258198E-2</v>
      </c>
      <c r="G615" s="1">
        <v>7.2946858924560303</v>
      </c>
      <c r="H615" s="1">
        <v>0.92570175158905998</v>
      </c>
      <c r="I615" s="1">
        <v>0.98844769268503496</v>
      </c>
    </row>
    <row r="616" spans="1:9">
      <c r="A616" t="s">
        <v>4091</v>
      </c>
      <c r="B616" t="s">
        <v>4891</v>
      </c>
      <c r="C616" t="str">
        <f>VLOOKUP(Table4[[#This Row],[Gene ID]],'ridlon-genomes'!A$2:E$19843,4)</f>
        <v>WP_012055606.1</v>
      </c>
      <c r="D616" s="1">
        <v>0.87960109608294501</v>
      </c>
      <c r="E616" s="1">
        <v>0.97084222911751505</v>
      </c>
      <c r="F616" s="1">
        <v>4.0825729986755203E-2</v>
      </c>
      <c r="G616" s="1">
        <v>9.7342806897893599</v>
      </c>
      <c r="H616" s="1">
        <v>0.88032836595393604</v>
      </c>
      <c r="I616" s="1">
        <v>0.971568876757259</v>
      </c>
    </row>
    <row r="617" spans="1:9">
      <c r="A617" t="s">
        <v>4116</v>
      </c>
      <c r="B617" t="s">
        <v>2466</v>
      </c>
      <c r="C617" t="str">
        <f>VLOOKUP(Table4[[#This Row],[Gene ID]],'ridlon-genomes'!A$2:E$19843,4)</f>
        <v>WP_005852483.1</v>
      </c>
      <c r="D617" s="1">
        <v>0.892515312694389</v>
      </c>
      <c r="E617" s="1">
        <v>0.97397787926537405</v>
      </c>
      <c r="F617" s="1">
        <v>4.0203824342388499E-2</v>
      </c>
      <c r="G617" s="1">
        <v>8.5622059377640394</v>
      </c>
      <c r="H617" s="1">
        <v>0.89309539437285002</v>
      </c>
      <c r="I617" s="1">
        <v>0.97535297651257202</v>
      </c>
    </row>
    <row r="618" spans="1:9">
      <c r="A618" t="s">
        <v>4272</v>
      </c>
      <c r="B618" t="s">
        <v>4938</v>
      </c>
      <c r="C618" t="str">
        <f>VLOOKUP(Table4[[#This Row],[Gene ID]],'ridlon-genomes'!A$2:E$19843,4)</f>
        <v>WP_012055900.1</v>
      </c>
      <c r="D618" s="1">
        <v>0.90950492544194195</v>
      </c>
      <c r="E618" s="1">
        <v>0.98073988400108203</v>
      </c>
      <c r="F618" s="1">
        <v>4.0021796609260099E-2</v>
      </c>
      <c r="G618" s="1">
        <v>8.0377944412351408</v>
      </c>
      <c r="H618" s="1">
        <v>0.90955556120529102</v>
      </c>
      <c r="I618" s="1">
        <v>0.98079448569842698</v>
      </c>
    </row>
    <row r="619" spans="1:9">
      <c r="A619" t="s">
        <v>4022</v>
      </c>
      <c r="B619" t="s">
        <v>2397</v>
      </c>
      <c r="C619" t="str">
        <f>VLOOKUP(Table4[[#This Row],[Gene ID]],'ridlon-genomes'!A$2:E$19843,4)</f>
        <v>WP_005845667.1</v>
      </c>
      <c r="D619" s="1">
        <v>0.90121666532365197</v>
      </c>
      <c r="E619" s="1">
        <v>0.97721425205738899</v>
      </c>
      <c r="F619" s="1">
        <v>3.8555003066846602E-2</v>
      </c>
      <c r="G619" s="1">
        <v>7.9164679879953903</v>
      </c>
      <c r="H619" s="1">
        <v>0.90194285327843604</v>
      </c>
      <c r="I619" s="1">
        <v>0.97800167781902003</v>
      </c>
    </row>
    <row r="620" spans="1:9">
      <c r="A620" t="s">
        <v>4496</v>
      </c>
      <c r="B620" t="s">
        <v>3088</v>
      </c>
      <c r="C620" t="str">
        <f>VLOOKUP(Table4[[#This Row],[Gene ID]],'ridlon-genomes'!A$2:E$19843,4)</f>
        <v>WP_005850778.1</v>
      </c>
      <c r="D620" s="1">
        <v>0.92612233965872903</v>
      </c>
      <c r="E620" s="1">
        <v>0.98749409685392597</v>
      </c>
      <c r="F620" s="1">
        <v>3.71253816054204E-2</v>
      </c>
      <c r="G620" s="1">
        <v>7.7008852683537201</v>
      </c>
      <c r="H620" s="1">
        <v>0.927702351358072</v>
      </c>
      <c r="I620" s="1">
        <v>0.98844769268503496</v>
      </c>
    </row>
    <row r="621" spans="1:9">
      <c r="A621" t="s">
        <v>4519</v>
      </c>
      <c r="B621" t="s">
        <v>2536</v>
      </c>
      <c r="C621" t="str">
        <f>VLOOKUP(Table4[[#This Row],[Gene ID]],'ridlon-genomes'!A$2:E$19843,4)</f>
        <v>WP_008667581.1</v>
      </c>
      <c r="D621" s="1">
        <v>0.91429256750700705</v>
      </c>
      <c r="E621" s="1">
        <v>0.98356808959120001</v>
      </c>
      <c r="F621" s="1">
        <v>3.6168337566228399E-2</v>
      </c>
      <c r="G621" s="1">
        <v>9.7615058579647904</v>
      </c>
      <c r="H621" s="1">
        <v>0.91470710799614896</v>
      </c>
      <c r="I621" s="1">
        <v>0.98401403962016698</v>
      </c>
    </row>
    <row r="622" spans="1:9">
      <c r="A622" t="s">
        <v>4348</v>
      </c>
      <c r="B622" t="s">
        <v>4959</v>
      </c>
      <c r="C622" t="str">
        <f>VLOOKUP(Table4[[#This Row],[Gene ID]],'ridlon-genomes'!A$2:E$19843,4)</f>
        <v>WP_012055964.1</v>
      </c>
      <c r="D622" s="1">
        <v>0.91749638961961699</v>
      </c>
      <c r="E622" s="1">
        <v>0.98458271136544395</v>
      </c>
      <c r="F622" s="1">
        <v>3.3976427898881403E-2</v>
      </c>
      <c r="G622" s="1">
        <v>7.4266178290698797</v>
      </c>
      <c r="H622" s="1">
        <v>0.91919470204437403</v>
      </c>
      <c r="I622" s="1">
        <v>0.98500452234946601</v>
      </c>
    </row>
    <row r="623" spans="1:9">
      <c r="A623" t="s">
        <v>3846</v>
      </c>
      <c r="B623" t="s">
        <v>4697</v>
      </c>
      <c r="C623" t="str">
        <f>VLOOKUP(Table4[[#This Row],[Gene ID]],'ridlon-genomes'!A$2:E$19843,4)</f>
        <v>WP_011965622.1</v>
      </c>
      <c r="D623" s="1">
        <v>0.94593636167528194</v>
      </c>
      <c r="E623" s="1">
        <v>0.99407190513755594</v>
      </c>
      <c r="F623" s="1">
        <v>3.3895257937072001E-2</v>
      </c>
      <c r="G623" s="1">
        <v>6.6480336465599601</v>
      </c>
      <c r="H623" s="1">
        <v>0.94773679159258795</v>
      </c>
      <c r="I623" s="1">
        <v>0.99596395292266604</v>
      </c>
    </row>
    <row r="624" spans="1:9">
      <c r="A624" t="s">
        <v>4563</v>
      </c>
      <c r="B624" t="s">
        <v>2558</v>
      </c>
      <c r="C624" t="str">
        <f>VLOOKUP(Table4[[#This Row],[Gene ID]],'ridlon-genomes'!A$2:E$19843,4)</f>
        <v>WP_011964888.1</v>
      </c>
      <c r="D624" s="1">
        <v>0.95268452016171801</v>
      </c>
      <c r="E624" s="1">
        <v>0.99517696472939698</v>
      </c>
      <c r="F624" s="1">
        <v>3.3276627975833202E-2</v>
      </c>
      <c r="G624" s="1">
        <v>10.2431690783992</v>
      </c>
      <c r="H624" s="1">
        <v>0.95318107870050295</v>
      </c>
      <c r="I624" s="1">
        <v>0.99630813670919105</v>
      </c>
    </row>
    <row r="625" spans="1:9">
      <c r="A625" t="s">
        <v>3474</v>
      </c>
      <c r="B625" t="s">
        <v>591</v>
      </c>
      <c r="C625" t="str">
        <f>VLOOKUP(Table4[[#This Row],[Gene ID]],'ridlon-genomes'!A$2:E$19843,4)</f>
        <v>WP_011965168.1</v>
      </c>
      <c r="D625" s="1">
        <v>0.923211262975971</v>
      </c>
      <c r="E625" s="1">
        <v>0.98749409685392597</v>
      </c>
      <c r="F625" s="1">
        <v>3.2006485711161499E-2</v>
      </c>
      <c r="G625" s="1">
        <v>7.2474173306543204</v>
      </c>
      <c r="H625" s="1">
        <v>0.92135440758030895</v>
      </c>
      <c r="I625" s="1">
        <v>0.98649336805338605</v>
      </c>
    </row>
    <row r="626" spans="1:9">
      <c r="A626" t="s">
        <v>4202</v>
      </c>
      <c r="B626" t="s">
        <v>4917</v>
      </c>
      <c r="C626" t="str">
        <f>VLOOKUP(Table4[[#This Row],[Gene ID]],'ridlon-genomes'!A$2:E$19843,4)</f>
        <v>WP_008781587.1</v>
      </c>
      <c r="D626" s="1">
        <v>0.92536375127150405</v>
      </c>
      <c r="E626" s="1">
        <v>0.98749409685392597</v>
      </c>
      <c r="F626" s="1">
        <v>3.1486946202587102E-2</v>
      </c>
      <c r="G626" s="1">
        <v>6.9437754122707496</v>
      </c>
      <c r="H626" s="1">
        <v>0.92445194009697496</v>
      </c>
      <c r="I626" s="1">
        <v>0.98844769268503496</v>
      </c>
    </row>
    <row r="627" spans="1:9">
      <c r="A627" t="s">
        <v>4438</v>
      </c>
      <c r="B627" t="s">
        <v>4973</v>
      </c>
      <c r="C627" t="str">
        <f>VLOOKUP(Table4[[#This Row],[Gene ID]],'ridlon-genomes'!A$2:E$19843,4)</f>
        <v>WP_005840230.1</v>
      </c>
      <c r="D627" s="1">
        <v>0.91884754868440499</v>
      </c>
      <c r="E627" s="1">
        <v>0.98458271136544395</v>
      </c>
      <c r="F627" s="1">
        <v>3.10375953933636E-2</v>
      </c>
      <c r="G627" s="1">
        <v>8.0869875819236494</v>
      </c>
      <c r="H627" s="1">
        <v>0.91924119767316204</v>
      </c>
      <c r="I627" s="1">
        <v>0.98500452234946601</v>
      </c>
    </row>
    <row r="628" spans="1:9">
      <c r="A628" t="s">
        <v>3500</v>
      </c>
      <c r="B628" t="s">
        <v>4734</v>
      </c>
      <c r="C628" t="str">
        <f>VLOOKUP(Table4[[#This Row],[Gene ID]],'ridlon-genomes'!A$2:E$19843,4)</f>
        <v>WP_011964634.1</v>
      </c>
      <c r="D628" s="1">
        <v>0.93779230657415902</v>
      </c>
      <c r="E628" s="1">
        <v>0.98856219169418302</v>
      </c>
      <c r="F628" s="1">
        <v>3.0932094892249198E-2</v>
      </c>
      <c r="G628" s="1">
        <v>7.6801506026240203</v>
      </c>
      <c r="H628" s="1">
        <v>0.93783559196439503</v>
      </c>
      <c r="I628" s="1">
        <v>0.99053840536479998</v>
      </c>
    </row>
    <row r="629" spans="1:9">
      <c r="A629" t="s">
        <v>4239</v>
      </c>
      <c r="B629" t="s">
        <v>3168</v>
      </c>
      <c r="C629" t="str">
        <f>VLOOKUP(Table4[[#This Row],[Gene ID]],'ridlon-genomes'!A$2:E$19843,4)</f>
        <v>WP_012055788.1</v>
      </c>
      <c r="D629" s="1">
        <v>0.93277101320213696</v>
      </c>
      <c r="E629" s="1">
        <v>0.98749409685392597</v>
      </c>
      <c r="F629" s="1">
        <v>2.6121922543089801E-2</v>
      </c>
      <c r="G629" s="1">
        <v>9.0643183722799705</v>
      </c>
      <c r="H629" s="1">
        <v>0.93273122458876401</v>
      </c>
      <c r="I629" s="1">
        <v>0.98844769268503496</v>
      </c>
    </row>
    <row r="630" spans="1:9">
      <c r="A630" t="s">
        <v>4352</v>
      </c>
      <c r="B630" t="s">
        <v>2122</v>
      </c>
      <c r="C630" t="str">
        <f>VLOOKUP(Table4[[#This Row],[Gene ID]],'ridlon-genomes'!A$2:E$19843,4)</f>
        <v>WP_005843118.1</v>
      </c>
      <c r="D630" s="1">
        <v>0.937359230293904</v>
      </c>
      <c r="E630" s="1">
        <v>0.98856219169418302</v>
      </c>
      <c r="F630" s="1">
        <v>2.4010422451393201E-2</v>
      </c>
      <c r="G630" s="1">
        <v>7.8706300070211199</v>
      </c>
      <c r="H630" s="1">
        <v>0.93821355930004202</v>
      </c>
      <c r="I630" s="1">
        <v>0.99053840536479998</v>
      </c>
    </row>
    <row r="631" spans="1:9">
      <c r="A631" t="s">
        <v>3391</v>
      </c>
      <c r="B631" t="s">
        <v>4690</v>
      </c>
      <c r="C631" t="str">
        <f>VLOOKUP(Table4[[#This Row],[Gene ID]],'ridlon-genomes'!A$2:E$19843,4)</f>
        <v>WP_008666475.1</v>
      </c>
      <c r="D631" s="1">
        <v>0.94957524258260195</v>
      </c>
      <c r="E631" s="1">
        <v>0.99517696472939698</v>
      </c>
      <c r="F631" s="1">
        <v>2.3224017137716699E-2</v>
      </c>
      <c r="G631" s="1">
        <v>6.9110232180982702</v>
      </c>
      <c r="H631" s="1">
        <v>0.95049688117525499</v>
      </c>
      <c r="I631" s="1">
        <v>0.99630813670919105</v>
      </c>
    </row>
    <row r="632" spans="1:9">
      <c r="A632" t="s">
        <v>3759</v>
      </c>
      <c r="B632" t="s">
        <v>3279</v>
      </c>
      <c r="C632" t="str">
        <f>VLOOKUP(Table4[[#This Row],[Gene ID]],'ridlon-genomes'!A$2:E$19843,4)</f>
        <v>WP_005848631.1</v>
      </c>
      <c r="D632" s="1">
        <v>0.95240642572881895</v>
      </c>
      <c r="E632" s="1">
        <v>0.99517696472939698</v>
      </c>
      <c r="F632" s="1">
        <v>2.2641090205367701E-2</v>
      </c>
      <c r="G632" s="1">
        <v>11.580955916716199</v>
      </c>
      <c r="H632" s="1">
        <v>0.95268787904310803</v>
      </c>
      <c r="I632" s="1">
        <v>0.99630813670919105</v>
      </c>
    </row>
    <row r="633" spans="1:9">
      <c r="A633" t="s">
        <v>3417</v>
      </c>
      <c r="B633" t="s">
        <v>4703</v>
      </c>
      <c r="C633" t="str">
        <f>VLOOKUP(Table4[[#This Row],[Gene ID]],'ridlon-genomes'!A$2:E$19843,4)</f>
        <v>WP_005849842.1</v>
      </c>
      <c r="D633" s="1">
        <v>0.941124238583815</v>
      </c>
      <c r="E633" s="1">
        <v>0.99054234532026197</v>
      </c>
      <c r="F633" s="1">
        <v>2.12531725923676E-2</v>
      </c>
      <c r="G633" s="1">
        <v>11.0616125587726</v>
      </c>
      <c r="H633" s="1">
        <v>0.94133667955576505</v>
      </c>
      <c r="I633" s="1">
        <v>0.99119657564637997</v>
      </c>
    </row>
    <row r="634" spans="1:9">
      <c r="A634" t="s">
        <v>4001</v>
      </c>
      <c r="B634" t="s">
        <v>474</v>
      </c>
      <c r="C634" t="str">
        <f>VLOOKUP(Table4[[#This Row],[Gene ID]],'ridlon-genomes'!A$2:E$19843,4)</f>
        <v>WP_011965826.1</v>
      </c>
      <c r="D634" s="1">
        <v>0.95589952209451401</v>
      </c>
      <c r="E634" s="1">
        <v>0.99609407386454296</v>
      </c>
      <c r="F634" s="1">
        <v>2.1106617590928699E-2</v>
      </c>
      <c r="G634" s="1">
        <v>8.8221557121859409</v>
      </c>
      <c r="H634" s="1">
        <v>0.95618453586339502</v>
      </c>
      <c r="I634" s="1">
        <v>0.99639107215734501</v>
      </c>
    </row>
    <row r="635" spans="1:9">
      <c r="A635" t="s">
        <v>3396</v>
      </c>
      <c r="B635" t="s">
        <v>4693</v>
      </c>
      <c r="C635" t="str">
        <f>VLOOKUP(Table4[[#This Row],[Gene ID]],'ridlon-genomes'!A$2:E$19843,4)</f>
        <v>WP_005844015.1</v>
      </c>
      <c r="D635" s="1">
        <v>0.95419808953373997</v>
      </c>
      <c r="E635" s="1">
        <v>0.99517696472939698</v>
      </c>
      <c r="F635" s="1">
        <v>2.0397836529363798E-2</v>
      </c>
      <c r="G635" s="1">
        <v>6.8118794255313704</v>
      </c>
      <c r="H635" s="1">
        <v>0.95614769413309497</v>
      </c>
      <c r="I635" s="1">
        <v>0.99639107215734501</v>
      </c>
    </row>
    <row r="636" spans="1:9">
      <c r="A636" t="s">
        <v>3514</v>
      </c>
      <c r="B636" t="s">
        <v>4738</v>
      </c>
      <c r="C636" t="str">
        <f>VLOOKUP(Table4[[#This Row],[Gene ID]],'ridlon-genomes'!A$2:E$19843,4)</f>
        <v>WP_005845506.1</v>
      </c>
      <c r="D636" s="1">
        <v>0.95428928312642902</v>
      </c>
      <c r="E636" s="1">
        <v>0.99517696472939698</v>
      </c>
      <c r="F636" s="1">
        <v>1.9938185771807799E-2</v>
      </c>
      <c r="G636" s="1">
        <v>7.5733933674005698</v>
      </c>
      <c r="H636" s="1">
        <v>0.95611783749438295</v>
      </c>
      <c r="I636" s="1">
        <v>0.99639107215734501</v>
      </c>
    </row>
    <row r="637" spans="1:9">
      <c r="A637" t="s">
        <v>4143</v>
      </c>
      <c r="B637" t="s">
        <v>474</v>
      </c>
      <c r="C637" t="str">
        <f>VLOOKUP(Table4[[#This Row],[Gene ID]],'ridlon-genomes'!A$2:E$19843,4)</f>
        <v>WP_012055632.1</v>
      </c>
      <c r="D637" s="1">
        <v>0.95106462262688496</v>
      </c>
      <c r="E637" s="1">
        <v>0.99517696472939698</v>
      </c>
      <c r="F637" s="1">
        <v>1.9228198610742299E-2</v>
      </c>
      <c r="G637" s="1">
        <v>8.0347868226582797</v>
      </c>
      <c r="H637" s="1">
        <v>0.95296530296999604</v>
      </c>
      <c r="I637" s="1">
        <v>0.99630813670919105</v>
      </c>
    </row>
    <row r="638" spans="1:9">
      <c r="A638" t="s">
        <v>3518</v>
      </c>
      <c r="B638" t="s">
        <v>552</v>
      </c>
      <c r="C638" t="str">
        <f>VLOOKUP(Table4[[#This Row],[Gene ID]],'ridlon-genomes'!A$2:E$19843,4)</f>
        <v>WP_005636785.1</v>
      </c>
      <c r="D638" s="1">
        <v>0.95348661297258797</v>
      </c>
      <c r="E638" s="1">
        <v>0.99517696472939698</v>
      </c>
      <c r="F638" s="1">
        <v>1.8276977600834899E-2</v>
      </c>
      <c r="G638" s="1">
        <v>8.1114767984126193</v>
      </c>
      <c r="H638" s="1">
        <v>0.95465711851022395</v>
      </c>
      <c r="I638" s="1">
        <v>0.99639107215734501</v>
      </c>
    </row>
    <row r="639" spans="1:9">
      <c r="A639" t="s">
        <v>3587</v>
      </c>
      <c r="B639" t="s">
        <v>4763</v>
      </c>
      <c r="C639" t="str">
        <f>VLOOKUP(Table4[[#This Row],[Gene ID]],'ridlon-genomes'!A$2:E$19843,4)</f>
        <v>WP_008782301.1</v>
      </c>
      <c r="D639" s="1">
        <v>0.96395629295126595</v>
      </c>
      <c r="E639" s="1">
        <v>0.99861537262642097</v>
      </c>
      <c r="F639" s="1">
        <v>1.53628672077262E-2</v>
      </c>
      <c r="G639" s="1">
        <v>7.64243771269589</v>
      </c>
      <c r="H639" s="1">
        <v>0.96409304712794797</v>
      </c>
      <c r="I639" s="1">
        <v>0.99892041768490403</v>
      </c>
    </row>
    <row r="640" spans="1:9">
      <c r="A640" t="s">
        <v>4309</v>
      </c>
      <c r="B640" t="s">
        <v>2126</v>
      </c>
      <c r="C640" t="str">
        <f>VLOOKUP(Table4[[#This Row],[Gene ID]],'ridlon-genomes'!A$2:E$19843,4)</f>
        <v>WP_012055925.1</v>
      </c>
      <c r="D640" s="1">
        <v>0.96667505021910305</v>
      </c>
      <c r="E640" s="1">
        <v>0.99861537262642097</v>
      </c>
      <c r="F640" s="1">
        <v>1.5000678585099901E-2</v>
      </c>
      <c r="G640" s="1">
        <v>8.9052063765224094</v>
      </c>
      <c r="H640" s="1">
        <v>0.96723984304214905</v>
      </c>
      <c r="I640" s="1">
        <v>0.99892041768490403</v>
      </c>
    </row>
    <row r="641" spans="1:9">
      <c r="A641" t="s">
        <v>4259</v>
      </c>
      <c r="B641" t="s">
        <v>3089</v>
      </c>
      <c r="C641" t="str">
        <f>VLOOKUP(Table4[[#This Row],[Gene ID]],'ridlon-genomes'!A$2:E$19843,4)</f>
        <v>WP_011964979.1</v>
      </c>
      <c r="D641" s="1">
        <v>0.96508508467016996</v>
      </c>
      <c r="E641" s="1">
        <v>0.99861537262642097</v>
      </c>
      <c r="F641" s="1">
        <v>1.4839565198454601E-2</v>
      </c>
      <c r="G641" s="1">
        <v>8.7685032186018894</v>
      </c>
      <c r="H641" s="1">
        <v>0.96628235473201496</v>
      </c>
      <c r="I641" s="1">
        <v>0.99892041768490403</v>
      </c>
    </row>
    <row r="642" spans="1:9">
      <c r="A642" t="s">
        <v>4325</v>
      </c>
      <c r="B642" t="s">
        <v>2295</v>
      </c>
      <c r="C642" t="str">
        <f>VLOOKUP(Table4[[#This Row],[Gene ID]],'ridlon-genomes'!A$2:E$19843,4)</f>
        <v>WP_005851595.1</v>
      </c>
      <c r="D642" s="1">
        <v>0.95776116056162997</v>
      </c>
      <c r="E642" s="1">
        <v>0.99651027621793997</v>
      </c>
      <c r="F642" s="1">
        <v>1.4723172488105001E-2</v>
      </c>
      <c r="G642" s="1">
        <v>10.1652152268415</v>
      </c>
      <c r="H642" s="1">
        <v>0.95793774172524804</v>
      </c>
      <c r="I642" s="1">
        <v>0.996694001504972</v>
      </c>
    </row>
    <row r="643" spans="1:9">
      <c r="A643" t="s">
        <v>4280</v>
      </c>
      <c r="B643" t="s">
        <v>556</v>
      </c>
      <c r="C643" t="str">
        <f>VLOOKUP(Table4[[#This Row],[Gene ID]],'ridlon-genomes'!A$2:E$19843,4)</f>
        <v>WP_005841583.1</v>
      </c>
      <c r="D643" s="1">
        <v>0.96427578942889702</v>
      </c>
      <c r="E643" s="1">
        <v>0.99861537262642097</v>
      </c>
      <c r="F643" s="1">
        <v>1.33726478409965E-2</v>
      </c>
      <c r="G643" s="1">
        <v>11.575953207395999</v>
      </c>
      <c r="H643" s="1">
        <v>0.964428842888994</v>
      </c>
      <c r="I643" s="1">
        <v>0.99892041768490403</v>
      </c>
    </row>
    <row r="644" spans="1:9">
      <c r="A644" t="s">
        <v>3884</v>
      </c>
      <c r="B644" t="s">
        <v>474</v>
      </c>
      <c r="C644" t="str">
        <f>VLOOKUP(Table4[[#This Row],[Gene ID]],'ridlon-genomes'!A$2:E$19843,4)</f>
        <v>WP_005848206.1</v>
      </c>
      <c r="D644" s="1">
        <v>0.96635362267241398</v>
      </c>
      <c r="E644" s="1">
        <v>0.99861537262642097</v>
      </c>
      <c r="F644" s="1">
        <v>1.2885567498239801E-2</v>
      </c>
      <c r="G644" s="1">
        <v>10.8326979555303</v>
      </c>
      <c r="H644" s="1">
        <v>0.96642866220397305</v>
      </c>
      <c r="I644" s="1">
        <v>0.99892041768490403</v>
      </c>
    </row>
    <row r="645" spans="1:9">
      <c r="A645" t="s">
        <v>4329</v>
      </c>
      <c r="B645" t="s">
        <v>474</v>
      </c>
      <c r="C645" t="str">
        <f>VLOOKUP(Table4[[#This Row],[Gene ID]],'ridlon-genomes'!A$2:E$19843,4)</f>
        <v>WP_005841464.1</v>
      </c>
      <c r="D645" s="1">
        <v>0.97081782521119897</v>
      </c>
      <c r="E645" s="1">
        <v>0.99861537262642097</v>
      </c>
      <c r="F645" s="1">
        <v>1.2010859806733699E-2</v>
      </c>
      <c r="G645" s="1">
        <v>8.1626070700214104</v>
      </c>
      <c r="H645" s="1">
        <v>0.97071586907788898</v>
      </c>
      <c r="I645" s="1">
        <v>0.99899533437881205</v>
      </c>
    </row>
    <row r="646" spans="1:9">
      <c r="A646" t="s">
        <v>4019</v>
      </c>
      <c r="B646" t="s">
        <v>4839</v>
      </c>
      <c r="C646" t="str">
        <f>VLOOKUP(Table4[[#This Row],[Gene ID]],'ridlon-genomes'!A$2:E$19843,4)</f>
        <v>WP_005846801.1</v>
      </c>
      <c r="D646" s="1">
        <v>0.97390912539099594</v>
      </c>
      <c r="E646" s="1">
        <v>0.99861537262642097</v>
      </c>
      <c r="F646" s="1">
        <v>1.19193555477139E-2</v>
      </c>
      <c r="G646" s="1">
        <v>12.147112381548499</v>
      </c>
      <c r="H646" s="1">
        <v>0.97408506126661498</v>
      </c>
      <c r="I646" s="1">
        <v>0.99899533437881205</v>
      </c>
    </row>
    <row r="647" spans="1:9">
      <c r="A647" t="s">
        <v>3910</v>
      </c>
      <c r="B647" t="s">
        <v>4696</v>
      </c>
      <c r="C647" t="str">
        <f>VLOOKUP(Table4[[#This Row],[Gene ID]],'ridlon-genomes'!A$2:E$19843,4)</f>
        <v>WP_005848162.1</v>
      </c>
      <c r="D647" s="1">
        <v>0.97603074466498996</v>
      </c>
      <c r="E647" s="1">
        <v>0.99861537262642097</v>
      </c>
      <c r="F647" s="1">
        <v>1.1451060853004E-2</v>
      </c>
      <c r="G647" s="1">
        <v>7.4207882072286804</v>
      </c>
      <c r="H647" s="1">
        <v>0.97811419374171304</v>
      </c>
      <c r="I647" s="1">
        <v>0.99899533437881205</v>
      </c>
    </row>
    <row r="648" spans="1:9">
      <c r="A648" t="s">
        <v>4499</v>
      </c>
      <c r="B648" t="s">
        <v>4966</v>
      </c>
      <c r="C648" t="str">
        <f>VLOOKUP(Table4[[#This Row],[Gene ID]],'ridlon-genomes'!A$2:E$19843,4)</f>
        <v>WP_011964604.1</v>
      </c>
      <c r="D648" s="1">
        <v>0.97665062914213197</v>
      </c>
      <c r="E648" s="1">
        <v>0.99861537262642097</v>
      </c>
      <c r="F648" s="1">
        <v>9.6059319239800902E-3</v>
      </c>
      <c r="G648" s="1">
        <v>7.9797488148671096</v>
      </c>
      <c r="H648" s="1">
        <v>0.97698179515007499</v>
      </c>
      <c r="I648" s="1">
        <v>0.99899533437881205</v>
      </c>
    </row>
    <row r="649" spans="1:9">
      <c r="A649" t="s">
        <v>4270</v>
      </c>
      <c r="B649" t="s">
        <v>2393</v>
      </c>
      <c r="C649" t="str">
        <f>VLOOKUP(Table4[[#This Row],[Gene ID]],'ridlon-genomes'!A$2:E$19843,4)</f>
        <v>WP_005842371.1</v>
      </c>
      <c r="D649" s="1">
        <v>0.97713116940679001</v>
      </c>
      <c r="E649" s="1">
        <v>0.99861537262642097</v>
      </c>
      <c r="F649" s="1">
        <v>8.6837729908177605E-3</v>
      </c>
      <c r="G649" s="1">
        <v>10.1776277908554</v>
      </c>
      <c r="H649" s="1">
        <v>0.97722316921613595</v>
      </c>
      <c r="I649" s="1">
        <v>0.99899533437881205</v>
      </c>
    </row>
    <row r="650" spans="1:9">
      <c r="A650" t="s">
        <v>4612</v>
      </c>
      <c r="B650" t="s">
        <v>2208</v>
      </c>
      <c r="C650" t="str">
        <f>VLOOKUP(Table4[[#This Row],[Gene ID]],'ridlon-genomes'!A$2:E$19843,4)</f>
        <v>WP_005844834.1</v>
      </c>
      <c r="D650" s="1">
        <v>0.977248239014469</v>
      </c>
      <c r="E650" s="1">
        <v>0.99861537262642097</v>
      </c>
      <c r="F650" s="1">
        <v>8.2990184453560299E-3</v>
      </c>
      <c r="G650" s="1">
        <v>11.7827322973133</v>
      </c>
      <c r="H650" s="1">
        <v>0.97726428373963403</v>
      </c>
      <c r="I650" s="1">
        <v>0.99899533437881205</v>
      </c>
    </row>
    <row r="651" spans="1:9">
      <c r="A651" t="s">
        <v>3831</v>
      </c>
      <c r="B651" t="s">
        <v>474</v>
      </c>
      <c r="C651" t="str">
        <f>VLOOKUP(Table4[[#This Row],[Gene ID]],'ridlon-genomes'!A$2:E$19843,4)</f>
        <v>WP_011965609.1</v>
      </c>
      <c r="D651" s="1">
        <v>0.98372376214578905</v>
      </c>
      <c r="E651" s="1">
        <v>0.99861537262642097</v>
      </c>
      <c r="F651" s="1">
        <v>8.2880361511661494E-3</v>
      </c>
      <c r="G651" s="1">
        <v>7.1967165332032996</v>
      </c>
      <c r="H651" s="1">
        <v>0.98335117832757901</v>
      </c>
      <c r="I651" s="1">
        <v>0.99899533437881205</v>
      </c>
    </row>
    <row r="652" spans="1:9">
      <c r="A652" t="s">
        <v>3475</v>
      </c>
      <c r="B652" t="s">
        <v>578</v>
      </c>
      <c r="C652" t="str">
        <f>VLOOKUP(Table4[[#This Row],[Gene ID]],'ridlon-genomes'!A$2:E$19843,4)</f>
        <v>WP_005845321.1</v>
      </c>
      <c r="D652" s="1">
        <v>0.98456085425576401</v>
      </c>
      <c r="E652" s="1">
        <v>0.99861537262642097</v>
      </c>
      <c r="F652" s="1">
        <v>8.2404822803701597E-3</v>
      </c>
      <c r="G652" s="1">
        <v>7.1406039208792702</v>
      </c>
      <c r="H652" s="1">
        <v>0.98453590070216301</v>
      </c>
      <c r="I652" s="1">
        <v>0.99899533437881205</v>
      </c>
    </row>
    <row r="653" spans="1:9">
      <c r="A653" t="s">
        <v>4087</v>
      </c>
      <c r="B653" t="s">
        <v>474</v>
      </c>
      <c r="C653" t="str">
        <f>VLOOKUP(Table4[[#This Row],[Gene ID]],'ridlon-genomes'!A$2:E$19843,4)</f>
        <v>WP_012055591.1</v>
      </c>
      <c r="D653" s="1">
        <v>0.98382041256616004</v>
      </c>
      <c r="E653" s="1">
        <v>0.99861537262642097</v>
      </c>
      <c r="F653" s="1">
        <v>8.0256466994240907E-3</v>
      </c>
      <c r="G653" s="1">
        <v>7.2890422863806998</v>
      </c>
      <c r="H653" s="1">
        <v>0.98606858667805697</v>
      </c>
      <c r="I653" s="1">
        <v>0.99899533437881205</v>
      </c>
    </row>
    <row r="654" spans="1:9">
      <c r="A654" t="s">
        <v>4147</v>
      </c>
      <c r="B654" t="s">
        <v>3168</v>
      </c>
      <c r="C654" t="str">
        <f>VLOOKUP(Table4[[#This Row],[Gene ID]],'ridlon-genomes'!A$2:E$19843,4)</f>
        <v>WP_005842055.1</v>
      </c>
      <c r="D654" s="1">
        <v>0.98652741731790805</v>
      </c>
      <c r="E654" s="1">
        <v>0.99861537262642097</v>
      </c>
      <c r="F654" s="1">
        <v>6.4572271815676397E-3</v>
      </c>
      <c r="G654" s="1">
        <v>7.5054891306359304</v>
      </c>
      <c r="H654" s="1">
        <v>0.98788691476278701</v>
      </c>
      <c r="I654" s="1">
        <v>0.99899533437881205</v>
      </c>
    </row>
    <row r="655" spans="1:9">
      <c r="A655" t="s">
        <v>3960</v>
      </c>
      <c r="B655" t="s">
        <v>3160</v>
      </c>
      <c r="C655" t="str">
        <f>VLOOKUP(Table4[[#This Row],[Gene ID]],'ridlon-genomes'!A$2:E$19843,4)</f>
        <v>WP_005843351.1</v>
      </c>
      <c r="D655" s="1">
        <v>0.98247358069137602</v>
      </c>
      <c r="E655" s="1">
        <v>0.99861537262642097</v>
      </c>
      <c r="F655" s="1">
        <v>6.1020787450745701E-3</v>
      </c>
      <c r="G655" s="1">
        <v>11.566549153265001</v>
      </c>
      <c r="H655" s="1">
        <v>0.98258894951035003</v>
      </c>
      <c r="I655" s="1">
        <v>0.99899533437881205</v>
      </c>
    </row>
    <row r="656" spans="1:9">
      <c r="A656" t="s">
        <v>3454</v>
      </c>
      <c r="B656" t="s">
        <v>474</v>
      </c>
      <c r="C656" t="str">
        <f>VLOOKUP(Table4[[#This Row],[Gene ID]],'ridlon-genomes'!A$2:E$19843,4)</f>
        <v>WP_005849667.1</v>
      </c>
      <c r="D656" s="1">
        <v>0.98877850545637103</v>
      </c>
      <c r="E656" s="1">
        <v>0.99861537262642097</v>
      </c>
      <c r="F656" s="1">
        <v>5.7405346276878204E-3</v>
      </c>
      <c r="G656" s="1">
        <v>7.29316095291066</v>
      </c>
      <c r="H656" s="1">
        <v>0.98970393576806803</v>
      </c>
      <c r="I656" s="1">
        <v>0.99899533437881205</v>
      </c>
    </row>
    <row r="657" spans="1:9">
      <c r="A657" t="s">
        <v>4189</v>
      </c>
      <c r="B657" t="s">
        <v>3135</v>
      </c>
      <c r="C657" t="str">
        <f>VLOOKUP(Table4[[#This Row],[Gene ID]],'ridlon-genomes'!A$2:E$19843,4)</f>
        <v>WP_012055729.1</v>
      </c>
      <c r="D657" s="1">
        <v>0.99346359206595902</v>
      </c>
      <c r="E657" s="1">
        <v>0.99861537262642097</v>
      </c>
      <c r="F657" s="1">
        <v>3.8827095799437599E-3</v>
      </c>
      <c r="G657" s="1">
        <v>6.8349878852350301</v>
      </c>
      <c r="H657" s="1">
        <v>0.99343861972166503</v>
      </c>
      <c r="I657" s="1">
        <v>0.99899533437881205</v>
      </c>
    </row>
    <row r="658" spans="1:9">
      <c r="A658" t="s">
        <v>3581</v>
      </c>
      <c r="B658" t="s">
        <v>644</v>
      </c>
      <c r="C658" t="str">
        <f>VLOOKUP(Table4[[#This Row],[Gene ID]],'ridlon-genomes'!A$2:E$19843,4)</f>
        <v>WP_011965312.1</v>
      </c>
      <c r="D658" s="1">
        <v>0.99249778967750002</v>
      </c>
      <c r="E658" s="1">
        <v>0.99861537262642097</v>
      </c>
      <c r="F658" s="1">
        <v>3.2871170372309601E-3</v>
      </c>
      <c r="G658" s="1">
        <v>7.2221565717187204</v>
      </c>
      <c r="H658" s="1">
        <v>0.99222082834691205</v>
      </c>
      <c r="I658" s="1">
        <v>0.99899533437881205</v>
      </c>
    </row>
    <row r="659" spans="1:9">
      <c r="A659" t="s">
        <v>4303</v>
      </c>
      <c r="B659" t="s">
        <v>692</v>
      </c>
      <c r="C659" t="str">
        <f>VLOOKUP(Table4[[#This Row],[Gene ID]],'ridlon-genomes'!A$2:E$19843,4)</f>
        <v>WP_005851630.1</v>
      </c>
      <c r="D659" s="1">
        <v>0.99270872824286105</v>
      </c>
      <c r="E659" s="1">
        <v>0.99861537262642097</v>
      </c>
      <c r="F659" s="1">
        <v>3.14992148777707E-3</v>
      </c>
      <c r="G659" s="1">
        <v>7.7210299089535503</v>
      </c>
      <c r="H659" s="1">
        <v>0.99186974104412695</v>
      </c>
      <c r="I659" s="1">
        <v>0.99899533437881205</v>
      </c>
    </row>
    <row r="660" spans="1:9">
      <c r="A660" t="s">
        <v>3307</v>
      </c>
      <c r="B660" t="s">
        <v>4664</v>
      </c>
      <c r="C660" t="str">
        <f>VLOOKUP(Table4[[#This Row],[Gene ID]],'ridlon-genomes'!A$2:E$19843,4)</f>
        <v>WP_005844404.1</v>
      </c>
      <c r="D660" s="1">
        <v>0.99224557117627799</v>
      </c>
      <c r="E660" s="1">
        <v>0.99861537262642097</v>
      </c>
      <c r="F660" s="1">
        <v>2.5982651997523598E-3</v>
      </c>
      <c r="G660" s="1">
        <v>10.6911615699105</v>
      </c>
      <c r="H660" s="1">
        <v>0.99240701052362701</v>
      </c>
      <c r="I660" s="1">
        <v>0.99899533437881205</v>
      </c>
    </row>
    <row r="661" spans="1:9">
      <c r="A661" t="s">
        <v>4240</v>
      </c>
      <c r="B661" t="s">
        <v>2181</v>
      </c>
      <c r="C661" t="str">
        <f>VLOOKUP(Table4[[#This Row],[Gene ID]],'ridlon-genomes'!A$2:E$19843,4)</f>
        <v>WP_005839375.1</v>
      </c>
      <c r="D661" s="1">
        <v>0.995169569714067</v>
      </c>
      <c r="E661" s="1">
        <v>0.99861537262642097</v>
      </c>
      <c r="F661" s="1">
        <v>2.5685740567433198E-3</v>
      </c>
      <c r="G661" s="1">
        <v>9.6217567779383302</v>
      </c>
      <c r="H661" s="1">
        <v>0.99537683455557702</v>
      </c>
      <c r="I661" s="1">
        <v>0.99899533437881205</v>
      </c>
    </row>
    <row r="662" spans="1:9">
      <c r="A662" t="s">
        <v>4609</v>
      </c>
      <c r="B662" t="s">
        <v>2203</v>
      </c>
      <c r="C662" t="str">
        <f>VLOOKUP(Table4[[#This Row],[Gene ID]],'ridlon-genomes'!A$2:E$19843,4)</f>
        <v>WP_005844840.1</v>
      </c>
      <c r="D662" s="1">
        <v>0.99464448904832103</v>
      </c>
      <c r="E662" s="1">
        <v>0.99861537262642097</v>
      </c>
      <c r="F662" s="1">
        <v>2.4980456026424298E-3</v>
      </c>
      <c r="G662" s="1">
        <v>9.6673645671317292</v>
      </c>
      <c r="H662" s="1">
        <v>0.99480063299075505</v>
      </c>
      <c r="I662" s="1">
        <v>0.99899533437881205</v>
      </c>
    </row>
    <row r="663" spans="1:9">
      <c r="A663" t="s">
        <v>3313</v>
      </c>
      <c r="B663" t="s">
        <v>4664</v>
      </c>
      <c r="C663" t="str">
        <f>VLOOKUP(Table4[[#This Row],[Gene ID]],'ridlon-genomes'!A$2:E$19843,4)</f>
        <v>WP_005844404.1</v>
      </c>
      <c r="D663" s="1">
        <v>0.99333631228164998</v>
      </c>
      <c r="E663" s="1">
        <v>0.99861537262642097</v>
      </c>
      <c r="F663" s="1">
        <v>2.23123576375912E-3</v>
      </c>
      <c r="G663" s="1">
        <v>10.737710472890001</v>
      </c>
      <c r="H663" s="1">
        <v>0.99351239696396099</v>
      </c>
      <c r="I663" s="1">
        <v>0.99899533437881205</v>
      </c>
    </row>
    <row r="664" spans="1:9">
      <c r="A664" t="s">
        <v>4162</v>
      </c>
      <c r="B664" t="s">
        <v>3243</v>
      </c>
      <c r="C664" t="str">
        <f>VLOOKUP(Table4[[#This Row],[Gene ID]],'ridlon-genomes'!A$2:E$19843,4)</f>
        <v>WP_012055639.1</v>
      </c>
      <c r="D664" s="1">
        <v>0.99541515049551099</v>
      </c>
      <c r="E664" s="1">
        <v>0.99861537262642097</v>
      </c>
      <c r="F664" s="1">
        <v>1.8611399335713001E-3</v>
      </c>
      <c r="G664" s="1">
        <v>10.1475981654321</v>
      </c>
      <c r="H664" s="1">
        <v>0.99555844094790802</v>
      </c>
      <c r="I664" s="1">
        <v>0.99899533437881205</v>
      </c>
    </row>
    <row r="665" spans="1:9">
      <c r="A665" t="s">
        <v>4467</v>
      </c>
      <c r="B665" t="s">
        <v>3089</v>
      </c>
      <c r="C665" t="str">
        <f>VLOOKUP(Table4[[#This Row],[Gene ID]],'ridlon-genomes'!A$2:E$19843,4)</f>
        <v>WP_011964779.1</v>
      </c>
      <c r="D665" s="1">
        <v>0.99788271277856599</v>
      </c>
      <c r="E665" s="1">
        <v>0.99861537262642097</v>
      </c>
      <c r="F665" s="1">
        <v>1.3586802812642299E-3</v>
      </c>
      <c r="G665" s="1">
        <v>6.8651717921311102</v>
      </c>
      <c r="H665" s="1">
        <v>0.99845476386932197</v>
      </c>
      <c r="I665" s="1">
        <v>0.99899533437881205</v>
      </c>
    </row>
    <row r="666" spans="1:9">
      <c r="A666" t="s">
        <v>3471</v>
      </c>
      <c r="B666" t="s">
        <v>594</v>
      </c>
      <c r="C666" t="str">
        <f>VLOOKUP(Table4[[#This Row],[Gene ID]],'ridlon-genomes'!A$2:E$19843,4)</f>
        <v>WP_005845300.1</v>
      </c>
      <c r="D666" s="1">
        <v>0.99749486287605105</v>
      </c>
      <c r="E666" s="1">
        <v>0.99861537262642097</v>
      </c>
      <c r="F666" s="1">
        <v>1.33602115433483E-3</v>
      </c>
      <c r="G666" s="1">
        <v>6.91357832736864</v>
      </c>
      <c r="H666" s="1">
        <v>0.99779612849459998</v>
      </c>
      <c r="I666" s="1">
        <v>0.99899533437881205</v>
      </c>
    </row>
    <row r="667" spans="1:9">
      <c r="A667" t="s">
        <v>3298</v>
      </c>
      <c r="B667" t="s">
        <v>3089</v>
      </c>
      <c r="C667" t="str">
        <f>VLOOKUP(Table4[[#This Row],[Gene ID]],'ridlon-genomes'!A$2:E$19843,4)</f>
        <v>WP_011964979.1</v>
      </c>
      <c r="D667" s="1">
        <v>0.99739839198762203</v>
      </c>
      <c r="E667" s="1">
        <v>0.99861537262642097</v>
      </c>
      <c r="F667" s="1">
        <v>1.1056715526769E-3</v>
      </c>
      <c r="G667" s="1">
        <v>8.8029094304110505</v>
      </c>
      <c r="H667" s="1">
        <v>0.99844562346221499</v>
      </c>
      <c r="I667" s="1">
        <v>0.99899533437881205</v>
      </c>
    </row>
    <row r="668" spans="1:9">
      <c r="A668" t="s">
        <v>3495</v>
      </c>
      <c r="B668" t="s">
        <v>474</v>
      </c>
      <c r="C668" t="str">
        <f>VLOOKUP(Table4[[#This Row],[Gene ID]],'ridlon-genomes'!A$2:E$19843,4)</f>
        <v>WP_005845396.1</v>
      </c>
      <c r="D668" s="1">
        <v>0.99899697390504805</v>
      </c>
      <c r="E668" s="1">
        <v>0.99899697390504805</v>
      </c>
      <c r="F668" s="1">
        <v>-4.9530230505752696E-4</v>
      </c>
      <c r="G668" s="1">
        <v>7.0587753555318997</v>
      </c>
      <c r="H668" s="1">
        <v>0.99860442908267799</v>
      </c>
      <c r="I668" s="1">
        <v>0.99899533437881205</v>
      </c>
    </row>
    <row r="669" spans="1:9">
      <c r="A669" t="s">
        <v>3632</v>
      </c>
      <c r="B669" t="s">
        <v>474</v>
      </c>
      <c r="C669" t="str">
        <f>VLOOKUP(Table4[[#This Row],[Gene ID]],'ridlon-genomes'!A$2:E$19843,4)</f>
        <v>WP_005845788.1</v>
      </c>
      <c r="D669" s="1">
        <v>0.99708658087234903</v>
      </c>
      <c r="E669" s="1">
        <v>0.99861537262642097</v>
      </c>
      <c r="F669" s="1">
        <v>-1.078547087613E-3</v>
      </c>
      <c r="G669" s="1">
        <v>7.8299656936208804</v>
      </c>
      <c r="H669" s="1">
        <v>0.99899533437881205</v>
      </c>
      <c r="I669" s="1">
        <v>0.99899533437881205</v>
      </c>
    </row>
    <row r="670" spans="1:9">
      <c r="A670" t="s">
        <v>4000</v>
      </c>
      <c r="B670" t="s">
        <v>474</v>
      </c>
      <c r="C670" t="str">
        <f>VLOOKUP(Table4[[#This Row],[Gene ID]],'ridlon-genomes'!A$2:E$19843,4)</f>
        <v>WP_008652186.1</v>
      </c>
      <c r="D670" s="1">
        <v>0.99271659533279</v>
      </c>
      <c r="E670" s="1">
        <v>0.99861537262642097</v>
      </c>
      <c r="F670" s="1">
        <v>-2.8363803218558101E-3</v>
      </c>
      <c r="G670" s="1">
        <v>9.3187615049829606</v>
      </c>
      <c r="H670" s="1">
        <v>0.99308552552554996</v>
      </c>
      <c r="I670" s="1">
        <v>0.99899533437881205</v>
      </c>
    </row>
    <row r="671" spans="1:9">
      <c r="A671" t="s">
        <v>4192</v>
      </c>
      <c r="B671" t="s">
        <v>515</v>
      </c>
      <c r="C671" t="str">
        <f>VLOOKUP(Table4[[#This Row],[Gene ID]],'ridlon-genomes'!A$2:E$19843,4)</f>
        <v>WP_005839937.1</v>
      </c>
      <c r="D671" s="1">
        <v>0.99161510412866904</v>
      </c>
      <c r="E671" s="1">
        <v>0.99861537262642097</v>
      </c>
      <c r="F671" s="1">
        <v>-3.47859000348527E-3</v>
      </c>
      <c r="G671" s="1">
        <v>9.35384837560904</v>
      </c>
      <c r="H671" s="1">
        <v>0.991605470676443</v>
      </c>
      <c r="I671" s="1">
        <v>0.99899533437881205</v>
      </c>
    </row>
    <row r="672" spans="1:9">
      <c r="A672" t="s">
        <v>4462</v>
      </c>
      <c r="B672" t="s">
        <v>4668</v>
      </c>
      <c r="C672" t="str">
        <f>VLOOKUP(Table4[[#This Row],[Gene ID]],'ridlon-genomes'!A$2:E$19843,4)</f>
        <v>WP_011964772.1</v>
      </c>
      <c r="D672" s="1">
        <v>0.99043326108469298</v>
      </c>
      <c r="E672" s="1">
        <v>0.99861537262642097</v>
      </c>
      <c r="F672" s="1">
        <v>-4.0950676033489498E-3</v>
      </c>
      <c r="G672" s="1">
        <v>8.8387683586005696</v>
      </c>
      <c r="H672" s="1">
        <v>0.99023456189320902</v>
      </c>
      <c r="I672" s="1">
        <v>0.99899533437881205</v>
      </c>
    </row>
    <row r="673" spans="1:9">
      <c r="A673" t="s">
        <v>3645</v>
      </c>
      <c r="B673" t="s">
        <v>474</v>
      </c>
      <c r="C673" t="str">
        <f>VLOOKUP(Table4[[#This Row],[Gene ID]],'ridlon-genomes'!A$2:E$19843,4)</f>
        <v>WP_011965383.1</v>
      </c>
      <c r="D673" s="1">
        <v>0.99041681998914699</v>
      </c>
      <c r="E673" s="1">
        <v>0.99861537262642097</v>
      </c>
      <c r="F673" s="1">
        <v>-4.1755993850934297E-3</v>
      </c>
      <c r="G673" s="1">
        <v>11.4233863977221</v>
      </c>
      <c r="H673" s="1">
        <v>0.99042172130610795</v>
      </c>
      <c r="I673" s="1">
        <v>0.99899533437881205</v>
      </c>
    </row>
    <row r="674" spans="1:9">
      <c r="A674" t="s">
        <v>3678</v>
      </c>
      <c r="B674" t="s">
        <v>474</v>
      </c>
      <c r="C674" t="str">
        <f>VLOOKUP(Table4[[#This Row],[Gene ID]],'ridlon-genomes'!A$2:E$19843,4)</f>
        <v>WP_005845921.1</v>
      </c>
      <c r="D674" s="1">
        <v>0.99089361089986305</v>
      </c>
      <c r="E674" s="1">
        <v>0.99861537262642097</v>
      </c>
      <c r="F674" s="1">
        <v>-4.7408114412263898E-3</v>
      </c>
      <c r="G674" s="1">
        <v>7.0677888293684799</v>
      </c>
      <c r="H674" s="1">
        <v>0.98944258988426304</v>
      </c>
      <c r="I674" s="1">
        <v>0.99899533437881205</v>
      </c>
    </row>
    <row r="675" spans="1:9">
      <c r="A675" t="s">
        <v>4269</v>
      </c>
      <c r="B675" t="s">
        <v>4937</v>
      </c>
      <c r="C675" t="str">
        <f>VLOOKUP(Table4[[#This Row],[Gene ID]],'ridlon-genomes'!A$2:E$19843,4)</f>
        <v>WP_005842132.1</v>
      </c>
      <c r="D675" s="1">
        <v>0.98947865673280699</v>
      </c>
      <c r="E675" s="1">
        <v>0.99861537262642097</v>
      </c>
      <c r="F675" s="1">
        <v>-4.9451905199148997E-3</v>
      </c>
      <c r="G675" s="1">
        <v>8.65865038429056</v>
      </c>
      <c r="H675" s="1">
        <v>0.98920980804035896</v>
      </c>
      <c r="I675" s="1">
        <v>0.99899533437881205</v>
      </c>
    </row>
    <row r="676" spans="1:9">
      <c r="A676" t="s">
        <v>3354</v>
      </c>
      <c r="B676" t="s">
        <v>698</v>
      </c>
      <c r="C676" t="str">
        <f>VLOOKUP(Table4[[#This Row],[Gene ID]],'ridlon-genomes'!A$2:E$19843,4)</f>
        <v>WP_005844163.1</v>
      </c>
      <c r="D676" s="1">
        <v>0.98964838319787796</v>
      </c>
      <c r="E676" s="1">
        <v>0.99861537262642097</v>
      </c>
      <c r="F676" s="1">
        <v>-5.1117617611969703E-3</v>
      </c>
      <c r="G676" s="1">
        <v>7.6919836266592903</v>
      </c>
      <c r="H676" s="1">
        <v>0.99051706052753596</v>
      </c>
      <c r="I676" s="1">
        <v>0.99899533437881205</v>
      </c>
    </row>
    <row r="677" spans="1:9">
      <c r="A677" t="s">
        <v>3387</v>
      </c>
      <c r="B677" t="s">
        <v>720</v>
      </c>
      <c r="C677" t="str">
        <f>VLOOKUP(Table4[[#This Row],[Gene ID]],'ridlon-genomes'!A$2:E$19843,4)</f>
        <v>WP_011965072.1</v>
      </c>
      <c r="D677" s="1">
        <v>0.98427140209758102</v>
      </c>
      <c r="E677" s="1">
        <v>0.99861537262642097</v>
      </c>
      <c r="F677" s="1">
        <v>-6.3772525030199598E-3</v>
      </c>
      <c r="G677" s="1">
        <v>8.6841641073744693</v>
      </c>
      <c r="H677" s="1">
        <v>0.98496654329341005</v>
      </c>
      <c r="I677" s="1">
        <v>0.99899533437881205</v>
      </c>
    </row>
    <row r="678" spans="1:9">
      <c r="A678" t="s">
        <v>3624</v>
      </c>
      <c r="B678" t="s">
        <v>4772</v>
      </c>
      <c r="C678" t="str">
        <f>VLOOKUP(Table4[[#This Row],[Gene ID]],'ridlon-genomes'!A$2:E$19843,4)</f>
        <v>WP_005849101.1</v>
      </c>
      <c r="D678" s="1">
        <v>0.98420963341829004</v>
      </c>
      <c r="E678" s="1">
        <v>0.99861537262642097</v>
      </c>
      <c r="F678" s="1">
        <v>-7.8290113461909304E-3</v>
      </c>
      <c r="G678" s="1">
        <v>6.8889782684215604</v>
      </c>
      <c r="H678" s="1">
        <v>0.98651385223488097</v>
      </c>
      <c r="I678" s="1">
        <v>0.99899533437881205</v>
      </c>
    </row>
    <row r="679" spans="1:9">
      <c r="A679" t="s">
        <v>3786</v>
      </c>
      <c r="B679" t="s">
        <v>2383</v>
      </c>
      <c r="C679" t="str">
        <f>VLOOKUP(Table4[[#This Row],[Gene ID]],'ridlon-genomes'!A$2:E$19843,4)</f>
        <v>WP_005846195.1</v>
      </c>
      <c r="D679" s="1">
        <v>0.98383774560618897</v>
      </c>
      <c r="E679" s="1">
        <v>0.99861537262642097</v>
      </c>
      <c r="F679" s="1">
        <v>-8.7893777231849192E-3</v>
      </c>
      <c r="G679" s="1">
        <v>6.8169181296346899</v>
      </c>
      <c r="H679" s="1">
        <v>0.98590040241478205</v>
      </c>
      <c r="I679" s="1">
        <v>0.99899533437881205</v>
      </c>
    </row>
    <row r="680" spans="1:9">
      <c r="A680" t="s">
        <v>4024</v>
      </c>
      <c r="B680" t="s">
        <v>2235</v>
      </c>
      <c r="C680" t="str">
        <f>VLOOKUP(Table4[[#This Row],[Gene ID]],'ridlon-genomes'!A$2:E$19843,4)</f>
        <v>WP_005846820.1</v>
      </c>
      <c r="D680" s="1">
        <v>0.97644619167129099</v>
      </c>
      <c r="E680" s="1">
        <v>0.99861537262642097</v>
      </c>
      <c r="F680" s="1">
        <v>-8.8456166495857295E-3</v>
      </c>
      <c r="G680" s="1">
        <v>9.8853217193320404</v>
      </c>
      <c r="H680" s="1">
        <v>0.97643230223320499</v>
      </c>
      <c r="I680" s="1">
        <v>0.99899533437881205</v>
      </c>
    </row>
    <row r="681" spans="1:9">
      <c r="A681" t="s">
        <v>3863</v>
      </c>
      <c r="B681" t="s">
        <v>474</v>
      </c>
      <c r="C681" t="str">
        <f>VLOOKUP(Table4[[#This Row],[Gene ID]],'ridlon-genomes'!A$2:E$19843,4)</f>
        <v>WP_005847451.1</v>
      </c>
      <c r="D681" s="1">
        <v>0.980995130595401</v>
      </c>
      <c r="E681" s="1">
        <v>0.99861537262642097</v>
      </c>
      <c r="F681" s="1">
        <v>-8.9625834098246392E-3</v>
      </c>
      <c r="G681" s="1">
        <v>6.6916890303436301</v>
      </c>
      <c r="H681" s="1">
        <v>0.98364724550201699</v>
      </c>
      <c r="I681" s="1">
        <v>0.99899533437881205</v>
      </c>
    </row>
    <row r="682" spans="1:9">
      <c r="A682" t="s">
        <v>4624</v>
      </c>
      <c r="B682" t="s">
        <v>523</v>
      </c>
      <c r="C682" t="str">
        <f>VLOOKUP(Table4[[#This Row],[Gene ID]],'ridlon-genomes'!A$2:E$19843,4)</f>
        <v>WP_011964617.1</v>
      </c>
      <c r="D682" s="1">
        <v>0.97610135883592997</v>
      </c>
      <c r="E682" s="1">
        <v>0.99861537262642097</v>
      </c>
      <c r="F682" s="1">
        <v>-9.2660631693749895E-3</v>
      </c>
      <c r="G682" s="1">
        <v>7.9807745555069101</v>
      </c>
      <c r="H682" s="1">
        <v>0.97722198011602102</v>
      </c>
      <c r="I682" s="1">
        <v>0.99899533437881205</v>
      </c>
    </row>
    <row r="683" spans="1:9">
      <c r="A683" t="s">
        <v>4134</v>
      </c>
      <c r="B683" t="s">
        <v>775</v>
      </c>
      <c r="C683" t="str">
        <f>VLOOKUP(Table4[[#This Row],[Gene ID]],'ridlon-genomes'!A$2:E$19843,4)</f>
        <v>WP_005852506.1</v>
      </c>
      <c r="D683" s="1">
        <v>0.97838749699851202</v>
      </c>
      <c r="E683" s="1">
        <v>0.99861537262642097</v>
      </c>
      <c r="F683" s="1">
        <v>-9.3264102909753795E-3</v>
      </c>
      <c r="G683" s="1">
        <v>7.3835009840300696</v>
      </c>
      <c r="H683" s="1">
        <v>0.97943173581584697</v>
      </c>
      <c r="I683" s="1">
        <v>0.99899533437881205</v>
      </c>
    </row>
    <row r="684" spans="1:9">
      <c r="A684" t="s">
        <v>3556</v>
      </c>
      <c r="B684" t="s">
        <v>595</v>
      </c>
      <c r="C684" t="str">
        <f>VLOOKUP(Table4[[#This Row],[Gene ID]],'ridlon-genomes'!A$2:E$19843,4)</f>
        <v>WP_011965253.1</v>
      </c>
      <c r="D684" s="1">
        <v>0.96742981844003895</v>
      </c>
      <c r="E684" s="1">
        <v>0.99861537262642097</v>
      </c>
      <c r="F684" s="1">
        <v>-1.2489774232891699E-2</v>
      </c>
      <c r="G684" s="1">
        <v>8.4995364321480995</v>
      </c>
      <c r="H684" s="1">
        <v>0.96804043873657797</v>
      </c>
      <c r="I684" s="1">
        <v>0.99892041768490403</v>
      </c>
    </row>
    <row r="685" spans="1:9">
      <c r="A685" t="s">
        <v>4058</v>
      </c>
      <c r="B685" t="s">
        <v>631</v>
      </c>
      <c r="C685" t="str">
        <f>VLOOKUP(Table4[[#This Row],[Gene ID]],'ridlon-genomes'!A$2:E$19843,4)</f>
        <v>WP_012055538.1</v>
      </c>
      <c r="D685" s="1">
        <v>0.978300857151708</v>
      </c>
      <c r="E685" s="1">
        <v>0.99861537262642097</v>
      </c>
      <c r="F685" s="1">
        <v>-1.2700270026388599E-2</v>
      </c>
      <c r="G685" s="1">
        <v>6.4998712420026203</v>
      </c>
      <c r="H685" s="1">
        <v>0.979725983315473</v>
      </c>
      <c r="I685" s="1">
        <v>0.99899533437881205</v>
      </c>
    </row>
    <row r="686" spans="1:9">
      <c r="A686" t="s">
        <v>4574</v>
      </c>
      <c r="B686" t="s">
        <v>3089</v>
      </c>
      <c r="C686" t="str">
        <f>VLOOKUP(Table4[[#This Row],[Gene ID]],'ridlon-genomes'!A$2:E$19843,4)</f>
        <v>WP_005850663.1</v>
      </c>
      <c r="D686" s="1">
        <v>0.96656032399856995</v>
      </c>
      <c r="E686" s="1">
        <v>0.99861537262642097</v>
      </c>
      <c r="F686" s="1">
        <v>-1.2846774242136301E-2</v>
      </c>
      <c r="G686" s="1">
        <v>9.9997013137208395</v>
      </c>
      <c r="H686" s="1">
        <v>0.96631804820127498</v>
      </c>
      <c r="I686" s="1">
        <v>0.99892041768490403</v>
      </c>
    </row>
    <row r="687" spans="1:9">
      <c r="A687" t="s">
        <v>4031</v>
      </c>
      <c r="B687" t="s">
        <v>750</v>
      </c>
      <c r="C687" t="str">
        <f>VLOOKUP(Table4[[#This Row],[Gene ID]],'ridlon-genomes'!A$2:E$19843,4)</f>
        <v>WP_005846871.1</v>
      </c>
      <c r="D687" s="1">
        <v>0.96897087795679704</v>
      </c>
      <c r="E687" s="1">
        <v>0.99861537262642097</v>
      </c>
      <c r="F687" s="1">
        <v>-1.2910884991236601E-2</v>
      </c>
      <c r="G687" s="1">
        <v>7.4263894098986896</v>
      </c>
      <c r="H687" s="1">
        <v>0.96813930430063</v>
      </c>
      <c r="I687" s="1">
        <v>0.99892041768490403</v>
      </c>
    </row>
    <row r="688" spans="1:9">
      <c r="A688" t="s">
        <v>4407</v>
      </c>
      <c r="B688" t="s">
        <v>4893</v>
      </c>
      <c r="C688" t="str">
        <f>VLOOKUP(Table4[[#This Row],[Gene ID]],'ridlon-genomes'!A$2:E$19843,4)</f>
        <v>WP_012056031.1</v>
      </c>
      <c r="D688" s="1">
        <v>0.96213932809178904</v>
      </c>
      <c r="E688" s="1">
        <v>0.99861537262642097</v>
      </c>
      <c r="F688" s="1">
        <v>-1.42890822182267E-2</v>
      </c>
      <c r="G688" s="1">
        <v>10.623017024962399</v>
      </c>
      <c r="H688" s="1">
        <v>0.96239218395963799</v>
      </c>
      <c r="I688" s="1">
        <v>0.99892041768490403</v>
      </c>
    </row>
    <row r="689" spans="1:9">
      <c r="A689" t="s">
        <v>3962</v>
      </c>
      <c r="B689" t="s">
        <v>4871</v>
      </c>
      <c r="C689" t="str">
        <f>VLOOKUP(Table4[[#This Row],[Gene ID]],'ridlon-genomes'!A$2:E$19843,4)</f>
        <v>WP_008667319.1</v>
      </c>
      <c r="D689" s="1">
        <v>0.96848212405123801</v>
      </c>
      <c r="E689" s="1">
        <v>0.99861537262642097</v>
      </c>
      <c r="F689" s="1">
        <v>-1.43281145607052E-2</v>
      </c>
      <c r="G689" s="1">
        <v>7.0590004679684899</v>
      </c>
      <c r="H689" s="1">
        <v>0.96997574443670498</v>
      </c>
      <c r="I689" s="1">
        <v>0.99899533437881205</v>
      </c>
    </row>
    <row r="690" spans="1:9">
      <c r="A690" t="s">
        <v>4391</v>
      </c>
      <c r="B690" t="s">
        <v>673</v>
      </c>
      <c r="C690" t="str">
        <f>VLOOKUP(Table4[[#This Row],[Gene ID]],'ridlon-genomes'!A$2:E$19843,4)</f>
        <v>WP_012056016.1</v>
      </c>
      <c r="D690" s="1">
        <v>0.95912936687418304</v>
      </c>
      <c r="E690" s="1">
        <v>0.99717263695614899</v>
      </c>
      <c r="F690" s="1">
        <v>-1.4832385010888099E-2</v>
      </c>
      <c r="G690" s="1">
        <v>10.1076069042848</v>
      </c>
      <c r="H690" s="1">
        <v>0.95914336897921004</v>
      </c>
      <c r="I690" s="1">
        <v>0.99718719444596804</v>
      </c>
    </row>
    <row r="691" spans="1:9">
      <c r="A691" t="s">
        <v>3426</v>
      </c>
      <c r="B691" t="s">
        <v>515</v>
      </c>
      <c r="C691" t="str">
        <f>VLOOKUP(Table4[[#This Row],[Gene ID]],'ridlon-genomes'!A$2:E$19843,4)</f>
        <v>WP_011964627.1</v>
      </c>
      <c r="D691" s="1">
        <v>0.96322818543477096</v>
      </c>
      <c r="E691" s="1">
        <v>0.99861537262642097</v>
      </c>
      <c r="F691" s="1">
        <v>-1.61886812358564E-2</v>
      </c>
      <c r="G691" s="1">
        <v>8.0009212438898594</v>
      </c>
      <c r="H691" s="1">
        <v>0.96448811309955196</v>
      </c>
      <c r="I691" s="1">
        <v>0.99892041768490403</v>
      </c>
    </row>
    <row r="692" spans="1:9">
      <c r="A692" t="s">
        <v>4377</v>
      </c>
      <c r="B692" t="s">
        <v>3151</v>
      </c>
      <c r="C692" t="str">
        <f>VLOOKUP(Table4[[#This Row],[Gene ID]],'ridlon-genomes'!A$2:E$19843,4)</f>
        <v>WP_005847080.1</v>
      </c>
      <c r="D692" s="1">
        <v>0.957299274296323</v>
      </c>
      <c r="E692" s="1">
        <v>0.99651027621793997</v>
      </c>
      <c r="F692" s="1">
        <v>-1.79279858097348E-2</v>
      </c>
      <c r="G692" s="1">
        <v>7.6552011781173404</v>
      </c>
      <c r="H692" s="1">
        <v>0.95767204556429597</v>
      </c>
      <c r="I692" s="1">
        <v>0.996694001504972</v>
      </c>
    </row>
    <row r="693" spans="1:9">
      <c r="A693" t="s">
        <v>4539</v>
      </c>
      <c r="B693" t="s">
        <v>474</v>
      </c>
      <c r="C693" t="str">
        <f>VLOOKUP(Table4[[#This Row],[Gene ID]],'ridlon-genomes'!A$2:E$19843,4)</f>
        <v>WP_032946443.1</v>
      </c>
      <c r="D693" s="1">
        <v>0.94311418924801804</v>
      </c>
      <c r="E693" s="1">
        <v>0.99187086415513004</v>
      </c>
      <c r="F693" s="1">
        <v>-2.09584110191713E-2</v>
      </c>
      <c r="G693" s="1">
        <v>10.039171093079799</v>
      </c>
      <c r="H693" s="1">
        <v>0.94324981162192201</v>
      </c>
      <c r="I693" s="1">
        <v>0.99201349787089499</v>
      </c>
    </row>
    <row r="694" spans="1:9">
      <c r="A694" t="s">
        <v>3859</v>
      </c>
      <c r="B694" t="s">
        <v>474</v>
      </c>
      <c r="C694" t="str">
        <f>VLOOKUP(Table4[[#This Row],[Gene ID]],'ridlon-genomes'!A$2:E$19843,4)</f>
        <v>WP_005848268.1</v>
      </c>
      <c r="D694" s="1">
        <v>0.97154406807865801</v>
      </c>
      <c r="E694" s="1">
        <v>0.99861537262642097</v>
      </c>
      <c r="F694" s="1">
        <v>-2.25718756950752E-2</v>
      </c>
      <c r="G694" s="1">
        <v>7.1748992850552096</v>
      </c>
      <c r="H694" s="1">
        <v>0.97160310985887</v>
      </c>
      <c r="I694" s="1">
        <v>0.99899533437881205</v>
      </c>
    </row>
    <row r="695" spans="1:9">
      <c r="A695" t="s">
        <v>4628</v>
      </c>
      <c r="B695" t="s">
        <v>4696</v>
      </c>
      <c r="C695" t="str">
        <f>VLOOKUP(Table4[[#This Row],[Gene ID]],'ridlon-genomes'!A$2:E$19843,4)</f>
        <v>WP_011964907.1</v>
      </c>
      <c r="D695" s="1">
        <v>0.94056248366925399</v>
      </c>
      <c r="E695" s="1">
        <v>0.99054234532026197</v>
      </c>
      <c r="F695" s="1">
        <v>-2.3900541453834301E-2</v>
      </c>
      <c r="G695" s="1">
        <v>7.5779350081754</v>
      </c>
      <c r="H695" s="1">
        <v>0.94174582939256202</v>
      </c>
      <c r="I695" s="1">
        <v>0.99119657564637997</v>
      </c>
    </row>
    <row r="696" spans="1:9">
      <c r="A696" t="s">
        <v>4538</v>
      </c>
      <c r="B696" t="s">
        <v>4997</v>
      </c>
      <c r="C696" t="str">
        <f>VLOOKUP(Table4[[#This Row],[Gene ID]],'ridlon-genomes'!A$2:E$19843,4)</f>
        <v>WP_011964609.1</v>
      </c>
      <c r="D696" s="1">
        <v>0.93388106444953101</v>
      </c>
      <c r="E696" s="1">
        <v>0.98749409685392597</v>
      </c>
      <c r="F696" s="1">
        <v>-2.3989669199437201E-2</v>
      </c>
      <c r="G696" s="1">
        <v>8.43136502036627</v>
      </c>
      <c r="H696" s="1">
        <v>0.93405768758497798</v>
      </c>
      <c r="I696" s="1">
        <v>0.98844769268503496</v>
      </c>
    </row>
    <row r="697" spans="1:9">
      <c r="A697" t="s">
        <v>3889</v>
      </c>
      <c r="B697" t="s">
        <v>474</v>
      </c>
      <c r="C697" t="str">
        <f>VLOOKUP(Table4[[#This Row],[Gene ID]],'ridlon-genomes'!A$2:E$19843,4)</f>
        <v>WP_011965648.1</v>
      </c>
      <c r="D697" s="1">
        <v>0.95062156678227205</v>
      </c>
      <c r="E697" s="1">
        <v>0.99517696472939698</v>
      </c>
      <c r="F697" s="1">
        <v>-2.4600160891465099E-2</v>
      </c>
      <c r="G697" s="1">
        <v>6.7405778793349702</v>
      </c>
      <c r="H697" s="1">
        <v>0.95230880672586804</v>
      </c>
      <c r="I697" s="1">
        <v>0.99630813670919105</v>
      </c>
    </row>
    <row r="698" spans="1:9">
      <c r="A698" t="s">
        <v>4027</v>
      </c>
      <c r="B698" t="s">
        <v>4883</v>
      </c>
      <c r="C698" t="str">
        <f>VLOOKUP(Table4[[#This Row],[Gene ID]],'ridlon-genomes'!A$2:E$19843,4)</f>
        <v>WP_005846833.1</v>
      </c>
      <c r="D698" s="1">
        <v>0.93232650611396894</v>
      </c>
      <c r="E698" s="1">
        <v>0.98749409685392597</v>
      </c>
      <c r="F698" s="1">
        <v>-2.48439929968567E-2</v>
      </c>
      <c r="G698" s="1">
        <v>8.6828537436893498</v>
      </c>
      <c r="H698" s="1">
        <v>0.93238004660645601</v>
      </c>
      <c r="I698" s="1">
        <v>0.98844769268503496</v>
      </c>
    </row>
    <row r="699" spans="1:9">
      <c r="A699" t="s">
        <v>4444</v>
      </c>
      <c r="B699" t="s">
        <v>2331</v>
      </c>
      <c r="C699" t="str">
        <f>VLOOKUP(Table4[[#This Row],[Gene ID]],'ridlon-genomes'!A$2:E$19843,4)</f>
        <v>WP_005840811.1</v>
      </c>
      <c r="D699" s="1">
        <v>0.94852576788649601</v>
      </c>
      <c r="E699" s="1">
        <v>0.99517696472939698</v>
      </c>
      <c r="F699" s="1">
        <v>-2.5845176616835001E-2</v>
      </c>
      <c r="G699" s="1">
        <v>6.7963419063612296</v>
      </c>
      <c r="H699" s="1">
        <v>0.94945854006526897</v>
      </c>
      <c r="I699" s="1">
        <v>0.99623709785139503</v>
      </c>
    </row>
    <row r="700" spans="1:9">
      <c r="A700" t="s">
        <v>4403</v>
      </c>
      <c r="B700" t="s">
        <v>2536</v>
      </c>
      <c r="C700" t="str">
        <f>VLOOKUP(Table4[[#This Row],[Gene ID]],'ridlon-genomes'!A$2:E$19843,4)</f>
        <v>WP_012056027.1</v>
      </c>
      <c r="D700" s="1">
        <v>0.92859790173652301</v>
      </c>
      <c r="E700" s="1">
        <v>0.98749409685392597</v>
      </c>
      <c r="F700" s="1">
        <v>-2.6554082270762301E-2</v>
      </c>
      <c r="G700" s="1">
        <v>10.2296377638023</v>
      </c>
      <c r="H700" s="1">
        <v>0.92885402121414795</v>
      </c>
      <c r="I700" s="1">
        <v>0.98844769268503496</v>
      </c>
    </row>
    <row r="701" spans="1:9">
      <c r="A701" t="s">
        <v>4437</v>
      </c>
      <c r="B701" t="s">
        <v>597</v>
      </c>
      <c r="C701" t="str">
        <f>VLOOKUP(Table4[[#This Row],[Gene ID]],'ridlon-genomes'!A$2:E$19843,4)</f>
        <v>WP_005840228.1</v>
      </c>
      <c r="D701" s="1">
        <v>0.926049331199994</v>
      </c>
      <c r="E701" s="1">
        <v>0.98749409685392597</v>
      </c>
      <c r="F701" s="1">
        <v>-2.7317766315484101E-2</v>
      </c>
      <c r="G701" s="1">
        <v>9.2773787436484199</v>
      </c>
      <c r="H701" s="1">
        <v>0.92650485208421696</v>
      </c>
      <c r="I701" s="1">
        <v>0.98844769268503496</v>
      </c>
    </row>
    <row r="702" spans="1:9">
      <c r="A702" t="s">
        <v>3607</v>
      </c>
      <c r="B702" t="s">
        <v>3088</v>
      </c>
      <c r="C702" t="str">
        <f>VLOOKUP(Table4[[#This Row],[Gene ID]],'ridlon-genomes'!A$2:E$19843,4)</f>
        <v>WP_080510695.1</v>
      </c>
      <c r="D702" s="1">
        <v>0.92905473490232404</v>
      </c>
      <c r="E702" s="1">
        <v>0.98749409685392597</v>
      </c>
      <c r="F702" s="1">
        <v>-2.7331973115437901E-2</v>
      </c>
      <c r="G702" s="1">
        <v>12.1735244685546</v>
      </c>
      <c r="H702" s="1">
        <v>0.929209743120611</v>
      </c>
      <c r="I702" s="1">
        <v>0.98844769268503496</v>
      </c>
    </row>
    <row r="703" spans="1:9">
      <c r="A703" t="s">
        <v>3931</v>
      </c>
      <c r="B703" t="s">
        <v>4863</v>
      </c>
      <c r="C703" t="str">
        <f>VLOOKUP(Table4[[#This Row],[Gene ID]],'ridlon-genomes'!A$2:E$19843,4)</f>
        <v>WP_032934748.1</v>
      </c>
      <c r="D703" s="1">
        <v>0.93107012860544902</v>
      </c>
      <c r="E703" s="1">
        <v>0.98749409685392597</v>
      </c>
      <c r="F703" s="1">
        <v>-2.8675196209613601E-2</v>
      </c>
      <c r="G703" s="1">
        <v>7.6050595829031504</v>
      </c>
      <c r="H703" s="1">
        <v>0.93168574549318195</v>
      </c>
      <c r="I703" s="1">
        <v>0.98844769268503496</v>
      </c>
    </row>
    <row r="704" spans="1:9">
      <c r="A704" t="s">
        <v>4405</v>
      </c>
      <c r="B704" t="s">
        <v>4893</v>
      </c>
      <c r="C704" t="str">
        <f>VLOOKUP(Table4[[#This Row],[Gene ID]],'ridlon-genomes'!A$2:E$19843,4)</f>
        <v>WP_012056029.1</v>
      </c>
      <c r="D704" s="1">
        <v>0.928886930298646</v>
      </c>
      <c r="E704" s="1">
        <v>0.98749409685392597</v>
      </c>
      <c r="F704" s="1">
        <v>-2.9932585835187001E-2</v>
      </c>
      <c r="G704" s="1">
        <v>8.96675719770702</v>
      </c>
      <c r="H704" s="1">
        <v>0.92944411850202402</v>
      </c>
      <c r="I704" s="1">
        <v>0.98844769268503496</v>
      </c>
    </row>
    <row r="705" spans="1:9">
      <c r="A705" t="s">
        <v>3740</v>
      </c>
      <c r="B705" t="s">
        <v>543</v>
      </c>
      <c r="C705" t="str">
        <f>VLOOKUP(Table4[[#This Row],[Gene ID]],'ridlon-genomes'!A$2:E$19843,4)</f>
        <v>WP_005839092.1</v>
      </c>
      <c r="D705" s="1">
        <v>0.93732224446205903</v>
      </c>
      <c r="E705" s="1">
        <v>0.98856219169418302</v>
      </c>
      <c r="F705" s="1">
        <v>-3.0051534266768602E-2</v>
      </c>
      <c r="G705" s="1">
        <v>6.6507361621376404</v>
      </c>
      <c r="H705" s="1">
        <v>0.93906801666228601</v>
      </c>
      <c r="I705" s="1">
        <v>0.99067314760889802</v>
      </c>
    </row>
    <row r="706" spans="1:9">
      <c r="A706" t="s">
        <v>3593</v>
      </c>
      <c r="B706" t="s">
        <v>4764</v>
      </c>
      <c r="C706" t="str">
        <f>VLOOKUP(Table4[[#This Row],[Gene ID]],'ridlon-genomes'!A$2:E$19843,4)</f>
        <v>WP_005842748.1</v>
      </c>
      <c r="D706" s="1">
        <v>0.93770641941181598</v>
      </c>
      <c r="E706" s="1">
        <v>0.98856219169418302</v>
      </c>
      <c r="F706" s="1">
        <v>-3.0879504831226801E-2</v>
      </c>
      <c r="G706" s="1">
        <v>7.10192273292569</v>
      </c>
      <c r="H706" s="1">
        <v>0.93984137371746201</v>
      </c>
      <c r="I706" s="1">
        <v>0.99072219054671395</v>
      </c>
    </row>
    <row r="707" spans="1:9">
      <c r="A707" t="s">
        <v>3559</v>
      </c>
      <c r="B707" t="s">
        <v>3120</v>
      </c>
      <c r="C707" t="str">
        <f>VLOOKUP(Table4[[#This Row],[Gene ID]],'ridlon-genomes'!A$2:E$19843,4)</f>
        <v>WP_011965258.1</v>
      </c>
      <c r="D707" s="1">
        <v>0.93060338504755902</v>
      </c>
      <c r="E707" s="1">
        <v>0.98749409685392597</v>
      </c>
      <c r="F707" s="1">
        <v>-3.24685753909153E-2</v>
      </c>
      <c r="G707" s="1">
        <v>7.53345184727117</v>
      </c>
      <c r="H707" s="1">
        <v>0.93085293469200603</v>
      </c>
      <c r="I707" s="1">
        <v>0.98844769268503496</v>
      </c>
    </row>
    <row r="708" spans="1:9">
      <c r="A708" t="s">
        <v>4620</v>
      </c>
      <c r="B708" t="s">
        <v>2201</v>
      </c>
      <c r="C708" t="str">
        <f>VLOOKUP(Table4[[#This Row],[Gene ID]],'ridlon-genomes'!A$2:E$19843,4)</f>
        <v>WP_005844822.1</v>
      </c>
      <c r="D708" s="1">
        <v>0.90359629327665003</v>
      </c>
      <c r="E708" s="1">
        <v>0.97901569772343</v>
      </c>
      <c r="F708" s="1">
        <v>-3.4097375927010697E-2</v>
      </c>
      <c r="G708" s="1">
        <v>13.409543871619601</v>
      </c>
      <c r="H708" s="1">
        <v>0.90382825900314601</v>
      </c>
      <c r="I708" s="1">
        <v>0.97926702465921101</v>
      </c>
    </row>
    <row r="709" spans="1:9">
      <c r="A709" t="s">
        <v>4476</v>
      </c>
      <c r="B709" t="s">
        <v>4985</v>
      </c>
      <c r="C709" t="str">
        <f>VLOOKUP(Table4[[#This Row],[Gene ID]],'ridlon-genomes'!A$2:E$19843,4)</f>
        <v>WP_005840686.1</v>
      </c>
      <c r="D709" s="1">
        <v>0.91587105771525201</v>
      </c>
      <c r="E709" s="1">
        <v>0.98448915746521204</v>
      </c>
      <c r="F709" s="1">
        <v>-3.6694011826358099E-2</v>
      </c>
      <c r="G709" s="1">
        <v>7.26798651310264</v>
      </c>
      <c r="H709" s="1">
        <v>0.91598711906913699</v>
      </c>
      <c r="I709" s="1">
        <v>0.98461391426753397</v>
      </c>
    </row>
    <row r="710" spans="1:9">
      <c r="A710" t="s">
        <v>4424</v>
      </c>
      <c r="B710" t="s">
        <v>4972</v>
      </c>
      <c r="C710" t="str">
        <f>VLOOKUP(Table4[[#This Row],[Gene ID]],'ridlon-genomes'!A$2:E$19843,4)</f>
        <v>WP_005851206.1</v>
      </c>
      <c r="D710" s="1">
        <v>0.92391922984157504</v>
      </c>
      <c r="E710" s="1">
        <v>0.98749409685392597</v>
      </c>
      <c r="F710" s="1">
        <v>-3.7855267894041901E-2</v>
      </c>
      <c r="G710" s="1">
        <v>7.2084816313623401</v>
      </c>
      <c r="H710" s="1">
        <v>0.92639483098214104</v>
      </c>
      <c r="I710" s="1">
        <v>0.98844769268503496</v>
      </c>
    </row>
    <row r="711" spans="1:9">
      <c r="A711" t="s">
        <v>4561</v>
      </c>
      <c r="B711" t="s">
        <v>3089</v>
      </c>
      <c r="C711" t="str">
        <f>VLOOKUP(Table4[[#This Row],[Gene ID]],'ridlon-genomes'!A$2:E$19843,4)</f>
        <v>WP_011964886.1</v>
      </c>
      <c r="D711" s="1">
        <v>0.94795167098414501</v>
      </c>
      <c r="E711" s="1">
        <v>0.99517696472939698</v>
      </c>
      <c r="F711" s="1">
        <v>-3.8301452274593799E-2</v>
      </c>
      <c r="G711" s="1">
        <v>10.7053314392271</v>
      </c>
      <c r="H711" s="1">
        <v>0.94849429566163601</v>
      </c>
      <c r="I711" s="1">
        <v>0.99599208396518502</v>
      </c>
    </row>
    <row r="712" spans="1:9">
      <c r="A712" t="s">
        <v>3317</v>
      </c>
      <c r="B712" t="s">
        <v>4667</v>
      </c>
      <c r="C712" t="str">
        <f>VLOOKUP(Table4[[#This Row],[Gene ID]],'ridlon-genomes'!A$2:E$19843,4)</f>
        <v>WP_005850230.1</v>
      </c>
      <c r="D712" s="1">
        <v>0.93374546394106706</v>
      </c>
      <c r="E712" s="1">
        <v>0.98749409685392597</v>
      </c>
      <c r="F712" s="1">
        <v>-3.874305720375E-2</v>
      </c>
      <c r="G712" s="1">
        <v>6.8873207554875897</v>
      </c>
      <c r="H712" s="1">
        <v>0.93671334029822295</v>
      </c>
      <c r="I712" s="1">
        <v>0.99048897038516504</v>
      </c>
    </row>
    <row r="713" spans="1:9">
      <c r="A713" t="s">
        <v>4266</v>
      </c>
      <c r="B713" t="s">
        <v>4935</v>
      </c>
      <c r="C713" t="str">
        <f>VLOOKUP(Table4[[#This Row],[Gene ID]],'ridlon-genomes'!A$2:E$19843,4)</f>
        <v>WP_012055876.1</v>
      </c>
      <c r="D713" s="1">
        <v>0.93232181797764202</v>
      </c>
      <c r="E713" s="1">
        <v>0.98749409685392597</v>
      </c>
      <c r="F713" s="1">
        <v>-3.8748276264503799E-2</v>
      </c>
      <c r="G713" s="1">
        <v>8.4524283294931504</v>
      </c>
      <c r="H713" s="1">
        <v>0.93340475340787099</v>
      </c>
      <c r="I713" s="1">
        <v>0.98844769268503496</v>
      </c>
    </row>
    <row r="714" spans="1:9">
      <c r="A714" t="s">
        <v>3851</v>
      </c>
      <c r="B714" t="s">
        <v>2344</v>
      </c>
      <c r="C714" t="str">
        <f>VLOOKUP(Table4[[#This Row],[Gene ID]],'ridlon-genomes'!A$2:E$19843,4)</f>
        <v>WP_005848291.1</v>
      </c>
      <c r="D714" s="1">
        <v>0.90680684363073005</v>
      </c>
      <c r="E714" s="1">
        <v>0.979380133017976</v>
      </c>
      <c r="F714" s="1">
        <v>-3.9151901241329501E-2</v>
      </c>
      <c r="G714" s="1">
        <v>8.3441036707971907</v>
      </c>
      <c r="H714" s="1">
        <v>0.90700735155023904</v>
      </c>
      <c r="I714" s="1">
        <v>0.98079448569842698</v>
      </c>
    </row>
    <row r="715" spans="1:9">
      <c r="A715" t="s">
        <v>4406</v>
      </c>
      <c r="B715" t="s">
        <v>4968</v>
      </c>
      <c r="C715" t="str">
        <f>VLOOKUP(Table4[[#This Row],[Gene ID]],'ridlon-genomes'!A$2:E$19843,4)</f>
        <v>WP_012056030.1</v>
      </c>
      <c r="D715" s="1">
        <v>0.91254436134425199</v>
      </c>
      <c r="E715" s="1">
        <v>0.983068665061956</v>
      </c>
      <c r="F715" s="1">
        <v>-4.0544583608128501E-2</v>
      </c>
      <c r="G715" s="1">
        <v>8.8141040209715698</v>
      </c>
      <c r="H715" s="1">
        <v>0.91277551538885604</v>
      </c>
      <c r="I715" s="1">
        <v>0.98348855926878298</v>
      </c>
    </row>
    <row r="716" spans="1:9">
      <c r="A716" t="s">
        <v>3352</v>
      </c>
      <c r="B716" t="s">
        <v>4680</v>
      </c>
      <c r="C716" t="str">
        <f>VLOOKUP(Table4[[#This Row],[Gene ID]],'ridlon-genomes'!A$2:E$19843,4)</f>
        <v>WP_011965034.1</v>
      </c>
      <c r="D716" s="1">
        <v>0.913107065273981</v>
      </c>
      <c r="E716" s="1">
        <v>0.983068665061956</v>
      </c>
      <c r="F716" s="1">
        <v>-4.0793106870376301E-2</v>
      </c>
      <c r="G716" s="1">
        <v>8.0220683752153192</v>
      </c>
      <c r="H716" s="1">
        <v>0.91390004780366096</v>
      </c>
      <c r="I716" s="1">
        <v>0.98392240533680098</v>
      </c>
    </row>
    <row r="717" spans="1:9">
      <c r="A717" t="s">
        <v>3649</v>
      </c>
      <c r="B717" t="s">
        <v>3279</v>
      </c>
      <c r="C717" t="str">
        <f>VLOOKUP(Table4[[#This Row],[Gene ID]],'ridlon-genomes'!A$2:E$19843,4)</f>
        <v>WP_005845850.1</v>
      </c>
      <c r="D717" s="1">
        <v>0.899545209996372</v>
      </c>
      <c r="E717" s="1">
        <v>0.97695627189247403</v>
      </c>
      <c r="F717" s="1">
        <v>-4.0811520324539802E-2</v>
      </c>
      <c r="G717" s="1">
        <v>11.605296394296399</v>
      </c>
      <c r="H717" s="1">
        <v>0.89986951736569498</v>
      </c>
      <c r="I717" s="1">
        <v>0.97730848778441604</v>
      </c>
    </row>
    <row r="718" spans="1:9">
      <c r="A718" t="s">
        <v>4092</v>
      </c>
      <c r="B718" t="s">
        <v>3100</v>
      </c>
      <c r="C718" t="str">
        <f>VLOOKUP(Table4[[#This Row],[Gene ID]],'ridlon-genomes'!A$2:E$19843,4)</f>
        <v>WP_012055609.1</v>
      </c>
      <c r="D718" s="1">
        <v>0.89454457264840104</v>
      </c>
      <c r="E718" s="1">
        <v>0.975411402015817</v>
      </c>
      <c r="F718" s="1">
        <v>-4.1251619578109799E-2</v>
      </c>
      <c r="G718" s="1">
        <v>7.9993347229881202</v>
      </c>
      <c r="H718" s="1">
        <v>0.89463046210240105</v>
      </c>
      <c r="I718" s="1">
        <v>0.97550505587645797</v>
      </c>
    </row>
    <row r="719" spans="1:9">
      <c r="A719" t="s">
        <v>4028</v>
      </c>
      <c r="B719" t="s">
        <v>2236</v>
      </c>
      <c r="C719" t="str">
        <f>VLOOKUP(Table4[[#This Row],[Gene ID]],'ridlon-genomes'!A$2:E$19843,4)</f>
        <v>WP_005846835.1</v>
      </c>
      <c r="D719" s="1">
        <v>0.88180680825200597</v>
      </c>
      <c r="E719" s="1">
        <v>0.97084222911751505</v>
      </c>
      <c r="F719" s="1">
        <v>-4.4893357151390798E-2</v>
      </c>
      <c r="G719" s="1">
        <v>9.6468131807286195</v>
      </c>
      <c r="H719" s="1">
        <v>0.88241256866033801</v>
      </c>
      <c r="I719" s="1">
        <v>0.97165951292416997</v>
      </c>
    </row>
    <row r="720" spans="1:9">
      <c r="A720" t="s">
        <v>3536</v>
      </c>
      <c r="B720" t="s">
        <v>2320</v>
      </c>
      <c r="C720" t="str">
        <f>VLOOKUP(Table4[[#This Row],[Gene ID]],'ridlon-genomes'!A$2:E$19843,4)</f>
        <v>WP_005839180.1</v>
      </c>
      <c r="D720" s="1">
        <v>0.87741470807331501</v>
      </c>
      <c r="E720" s="1">
        <v>0.97071123953240901</v>
      </c>
      <c r="F720" s="1">
        <v>-4.4893987617554698E-2</v>
      </c>
      <c r="G720" s="1">
        <v>8.7661905521936401</v>
      </c>
      <c r="H720" s="1">
        <v>0.87818673558031002</v>
      </c>
      <c r="I720" s="1">
        <v>0.97154193280107903</v>
      </c>
    </row>
    <row r="721" spans="1:9">
      <c r="A721" t="s">
        <v>3932</v>
      </c>
      <c r="B721" t="s">
        <v>4864</v>
      </c>
      <c r="C721" t="str">
        <f>VLOOKUP(Table4[[#This Row],[Gene ID]],'ridlon-genomes'!A$2:E$19843,4)</f>
        <v>WP_005843829.1</v>
      </c>
      <c r="D721" s="1">
        <v>0.90499358980352895</v>
      </c>
      <c r="E721" s="1">
        <v>0.979380133017976</v>
      </c>
      <c r="F721" s="1">
        <v>-4.52331858010937E-2</v>
      </c>
      <c r="G721" s="1">
        <v>7.2980918756682103</v>
      </c>
      <c r="H721" s="1">
        <v>0.90513089251551204</v>
      </c>
      <c r="I721" s="1">
        <v>0.979899449164926</v>
      </c>
    </row>
    <row r="722" spans="1:9">
      <c r="A722" t="s">
        <v>3565</v>
      </c>
      <c r="B722" t="s">
        <v>496</v>
      </c>
      <c r="C722" t="str">
        <f>VLOOKUP(Table4[[#This Row],[Gene ID]],'ridlon-genomes'!A$2:E$19843,4)</f>
        <v>WP_011965263.1</v>
      </c>
      <c r="D722" s="1">
        <v>0.88439776479239696</v>
      </c>
      <c r="E722" s="1">
        <v>0.97212431726777204</v>
      </c>
      <c r="F722" s="1">
        <v>-4.6489014912448903E-2</v>
      </c>
      <c r="G722" s="1">
        <v>7.7147982199910299</v>
      </c>
      <c r="H722" s="1">
        <v>0.88481418705507797</v>
      </c>
      <c r="I722" s="1">
        <v>0.97258204593231501</v>
      </c>
    </row>
    <row r="723" spans="1:9">
      <c r="A723" t="s">
        <v>3563</v>
      </c>
      <c r="B723" t="s">
        <v>4754</v>
      </c>
      <c r="C723" t="str">
        <f>VLOOKUP(Table4[[#This Row],[Gene ID]],'ridlon-genomes'!A$2:E$19843,4)</f>
        <v>WP_011965261.1</v>
      </c>
      <c r="D723" s="1">
        <v>0.88001269191186604</v>
      </c>
      <c r="E723" s="1">
        <v>0.97084222911751505</v>
      </c>
      <c r="F723" s="1">
        <v>-4.6992566405693201E-2</v>
      </c>
      <c r="G723" s="1">
        <v>7.3339899731334901</v>
      </c>
      <c r="H723" s="1">
        <v>0.87959115559540102</v>
      </c>
      <c r="I723" s="1">
        <v>0.97154193280107903</v>
      </c>
    </row>
    <row r="724" spans="1:9">
      <c r="A724" t="s">
        <v>4061</v>
      </c>
      <c r="B724" t="s">
        <v>2185</v>
      </c>
      <c r="C724" t="str">
        <f>VLOOKUP(Table4[[#This Row],[Gene ID]],'ridlon-genomes'!A$2:E$19843,4)</f>
        <v>WP_005846509.1</v>
      </c>
      <c r="D724" s="1">
        <v>0.88807004576749304</v>
      </c>
      <c r="E724" s="1">
        <v>0.97395594706278699</v>
      </c>
      <c r="F724" s="1">
        <v>-4.81519609292737E-2</v>
      </c>
      <c r="G724" s="1">
        <v>8.1285313457910409</v>
      </c>
      <c r="H724" s="1">
        <v>0.88968366327313597</v>
      </c>
      <c r="I724" s="1">
        <v>0.97458767198534002</v>
      </c>
    </row>
    <row r="725" spans="1:9">
      <c r="A725" t="s">
        <v>3401</v>
      </c>
      <c r="B725" t="s">
        <v>2057</v>
      </c>
      <c r="C725" t="str">
        <f>VLOOKUP(Table4[[#This Row],[Gene ID]],'ridlon-genomes'!A$2:E$19843,4)</f>
        <v>WP_005849895.1</v>
      </c>
      <c r="D725" s="1">
        <v>0.89734696534084502</v>
      </c>
      <c r="E725" s="1">
        <v>0.976335954487629</v>
      </c>
      <c r="F725" s="1">
        <v>-4.8257393780173401E-2</v>
      </c>
      <c r="G725" s="1">
        <v>7.8556784626908396</v>
      </c>
      <c r="H725" s="1">
        <v>0.89812229771212404</v>
      </c>
      <c r="I725" s="1">
        <v>0.97709085994570999</v>
      </c>
    </row>
    <row r="726" spans="1:9">
      <c r="A726" t="s">
        <v>3641</v>
      </c>
      <c r="B726" t="s">
        <v>756</v>
      </c>
      <c r="C726" t="str">
        <f>VLOOKUP(Table4[[#This Row],[Gene ID]],'ridlon-genomes'!A$2:E$19843,4)</f>
        <v>WP_011965380.1</v>
      </c>
      <c r="D726" s="1">
        <v>0.87875223571830297</v>
      </c>
      <c r="E726" s="1">
        <v>0.97084222911751505</v>
      </c>
      <c r="F726" s="1">
        <v>-4.83768410174319E-2</v>
      </c>
      <c r="G726" s="1">
        <v>9.6131229768702902</v>
      </c>
      <c r="H726" s="1">
        <v>0.87919009187868602</v>
      </c>
      <c r="I726" s="1">
        <v>0.97154193280107903</v>
      </c>
    </row>
    <row r="727" spans="1:9">
      <c r="A727" t="s">
        <v>3719</v>
      </c>
      <c r="B727" t="s">
        <v>4806</v>
      </c>
      <c r="C727" t="str">
        <f>VLOOKUP(Table4[[#This Row],[Gene ID]],'ridlon-genomes'!A$2:E$19843,4)</f>
        <v>WP_005843601.1</v>
      </c>
      <c r="D727" s="1">
        <v>0.89232583667338505</v>
      </c>
      <c r="E727" s="1">
        <v>0.97397787926537405</v>
      </c>
      <c r="F727" s="1">
        <v>-4.9906113799840897E-2</v>
      </c>
      <c r="G727" s="1">
        <v>7.71862625739832</v>
      </c>
      <c r="H727" s="1">
        <v>0.89377539813954698</v>
      </c>
      <c r="I727" s="1">
        <v>0.97535297651257202</v>
      </c>
    </row>
    <row r="728" spans="1:9">
      <c r="A728" t="s">
        <v>3388</v>
      </c>
      <c r="B728" t="s">
        <v>3088</v>
      </c>
      <c r="C728" t="str">
        <f>VLOOKUP(Table4[[#This Row],[Gene ID]],'ridlon-genomes'!A$2:E$19843,4)</f>
        <v>WP_007834225.1</v>
      </c>
      <c r="D728" s="1">
        <v>0.89871506173765903</v>
      </c>
      <c r="E728" s="1">
        <v>0.97683303759842899</v>
      </c>
      <c r="F728" s="1">
        <v>-5.08555991820848E-2</v>
      </c>
      <c r="G728" s="1">
        <v>8.0002805773238403</v>
      </c>
      <c r="H728" s="1">
        <v>0.89908783273829795</v>
      </c>
      <c r="I728" s="1">
        <v>0.97723821054409898</v>
      </c>
    </row>
    <row r="729" spans="1:9">
      <c r="A729" t="s">
        <v>4306</v>
      </c>
      <c r="B729" t="s">
        <v>600</v>
      </c>
      <c r="C729" t="str">
        <f>VLOOKUP(Table4[[#This Row],[Gene ID]],'ridlon-genomes'!A$2:E$19843,4)</f>
        <v>WP_005841538.1</v>
      </c>
      <c r="D729" s="1">
        <v>0.906446207738272</v>
      </c>
      <c r="E729" s="1">
        <v>0.979380133017976</v>
      </c>
      <c r="F729" s="1">
        <v>-5.1198795107461698E-2</v>
      </c>
      <c r="G729" s="1">
        <v>6.3662253547202399</v>
      </c>
      <c r="H729" s="1">
        <v>0.90924729412469896</v>
      </c>
      <c r="I729" s="1">
        <v>0.98079448569842698</v>
      </c>
    </row>
    <row r="730" spans="1:9">
      <c r="A730" t="s">
        <v>4002</v>
      </c>
      <c r="B730" t="s">
        <v>2162</v>
      </c>
      <c r="C730" t="str">
        <f>VLOOKUP(Table4[[#This Row],[Gene ID]],'ridlon-genomes'!A$2:E$19843,4)</f>
        <v>WP_011965827.1</v>
      </c>
      <c r="D730" s="1">
        <v>0.89754141670799603</v>
      </c>
      <c r="E730" s="1">
        <v>0.976335954487629</v>
      </c>
      <c r="F730" s="1">
        <v>-5.1252371940723698E-2</v>
      </c>
      <c r="G730" s="1">
        <v>9.3871527577483107</v>
      </c>
      <c r="H730" s="1">
        <v>0.89823539802786201</v>
      </c>
      <c r="I730" s="1">
        <v>0.97709085994570999</v>
      </c>
    </row>
    <row r="731" spans="1:9">
      <c r="A731" t="s">
        <v>3634</v>
      </c>
      <c r="B731" t="s">
        <v>474</v>
      </c>
      <c r="C731" t="str">
        <f>VLOOKUP(Table4[[#This Row],[Gene ID]],'ridlon-genomes'!A$2:E$19843,4)</f>
        <v>WP_005845793.1</v>
      </c>
      <c r="D731" s="1">
        <v>0.85846021360201197</v>
      </c>
      <c r="E731" s="1">
        <v>0.968864768290295</v>
      </c>
      <c r="F731" s="1">
        <v>-5.1643577259513303E-2</v>
      </c>
      <c r="G731" s="1">
        <v>10.247785863335</v>
      </c>
      <c r="H731" s="1">
        <v>0.85883560619430699</v>
      </c>
      <c r="I731" s="1">
        <v>0.96966472997390796</v>
      </c>
    </row>
    <row r="732" spans="1:9">
      <c r="A732" t="s">
        <v>3596</v>
      </c>
      <c r="B732" t="s">
        <v>2076</v>
      </c>
      <c r="C732" t="str">
        <f>VLOOKUP(Table4[[#This Row],[Gene ID]],'ridlon-genomes'!A$2:E$19843,4)</f>
        <v>WP_005842738.1</v>
      </c>
      <c r="D732" s="1">
        <v>0.87382262366040497</v>
      </c>
      <c r="E732" s="1">
        <v>0.97033954892541197</v>
      </c>
      <c r="F732" s="1">
        <v>-5.2321145632974499E-2</v>
      </c>
      <c r="G732" s="1">
        <v>7.83388917066668</v>
      </c>
      <c r="H732" s="1">
        <v>0.87350115422667696</v>
      </c>
      <c r="I732" s="1">
        <v>0.97137620150592496</v>
      </c>
    </row>
    <row r="733" spans="1:9">
      <c r="A733" t="s">
        <v>4514</v>
      </c>
      <c r="B733" t="s">
        <v>2192</v>
      </c>
      <c r="C733" t="str">
        <f>VLOOKUP(Table4[[#This Row],[Gene ID]],'ridlon-genomes'!A$2:E$19843,4)</f>
        <v>WP_011964821.1</v>
      </c>
      <c r="D733" s="1">
        <v>0.928483314642915</v>
      </c>
      <c r="E733" s="1">
        <v>0.98749409685392597</v>
      </c>
      <c r="F733" s="1">
        <v>-5.2618063521375102E-2</v>
      </c>
      <c r="G733" s="1">
        <v>5.41280540302371</v>
      </c>
      <c r="H733" s="1">
        <v>0.93075007320147896</v>
      </c>
      <c r="I733" s="1">
        <v>0.98844769268503496</v>
      </c>
    </row>
    <row r="734" spans="1:9">
      <c r="A734" t="s">
        <v>4455</v>
      </c>
      <c r="B734" t="s">
        <v>680</v>
      </c>
      <c r="C734" t="str">
        <f>VLOOKUP(Table4[[#This Row],[Gene ID]],'ridlon-genomes'!A$2:E$19843,4)</f>
        <v>WP_005842948.1</v>
      </c>
      <c r="D734" s="1">
        <v>0.86649379130774595</v>
      </c>
      <c r="E734" s="1">
        <v>0.96928145914873798</v>
      </c>
      <c r="F734" s="1">
        <v>-5.26679218349368E-2</v>
      </c>
      <c r="G734" s="1">
        <v>7.9732557053227602</v>
      </c>
      <c r="H734" s="1">
        <v>0.86591502183055802</v>
      </c>
      <c r="I734" s="1">
        <v>0.96997060559384896</v>
      </c>
    </row>
    <row r="735" spans="1:9">
      <c r="A735" t="s">
        <v>4222</v>
      </c>
      <c r="B735" t="s">
        <v>505</v>
      </c>
      <c r="C735" t="str">
        <f>VLOOKUP(Table4[[#This Row],[Gene ID]],'ridlon-genomes'!A$2:E$19843,4)</f>
        <v>WP_005839282.1</v>
      </c>
      <c r="D735" s="1">
        <v>0.88167437494425405</v>
      </c>
      <c r="E735" s="1">
        <v>0.97084222911751505</v>
      </c>
      <c r="F735" s="1">
        <v>-5.3268138807948E-2</v>
      </c>
      <c r="G735" s="1">
        <v>11.1237620056918</v>
      </c>
      <c r="H735" s="1">
        <v>0.88206633524752198</v>
      </c>
      <c r="I735" s="1">
        <v>0.97165951292416997</v>
      </c>
    </row>
    <row r="736" spans="1:9">
      <c r="A736" t="s">
        <v>4414</v>
      </c>
      <c r="B736" t="s">
        <v>2315</v>
      </c>
      <c r="C736" t="str">
        <f>VLOOKUP(Table4[[#This Row],[Gene ID]],'ridlon-genomes'!A$2:E$19843,4)</f>
        <v>WP_005840171.1</v>
      </c>
      <c r="D736" s="1">
        <v>0.84465905593691804</v>
      </c>
      <c r="E736" s="1">
        <v>0.96625068633011502</v>
      </c>
      <c r="F736" s="1">
        <v>-5.3296940205215498E-2</v>
      </c>
      <c r="G736" s="1">
        <v>8.9168455937715994</v>
      </c>
      <c r="H736" s="1">
        <v>0.84477232663602897</v>
      </c>
      <c r="I736" s="1">
        <v>0.96703065282547096</v>
      </c>
    </row>
    <row r="737" spans="1:9">
      <c r="A737" t="s">
        <v>3633</v>
      </c>
      <c r="B737" t="s">
        <v>476</v>
      </c>
      <c r="C737" t="str">
        <f>VLOOKUP(Table4[[#This Row],[Gene ID]],'ridlon-genomes'!A$2:E$19843,4)</f>
        <v>WP_005849070.1</v>
      </c>
      <c r="D737" s="1">
        <v>0.88780213758022897</v>
      </c>
      <c r="E737" s="1">
        <v>0.97395594706278699</v>
      </c>
      <c r="F737" s="1">
        <v>-5.5199996439813E-2</v>
      </c>
      <c r="G737" s="1">
        <v>7.1017907267509397</v>
      </c>
      <c r="H737" s="1">
        <v>0.88756615185218901</v>
      </c>
      <c r="I737" s="1">
        <v>0.97458767198534002</v>
      </c>
    </row>
    <row r="738" spans="1:9">
      <c r="A738" t="s">
        <v>4482</v>
      </c>
      <c r="B738" t="s">
        <v>2122</v>
      </c>
      <c r="C738" t="str">
        <f>VLOOKUP(Table4[[#This Row],[Gene ID]],'ridlon-genomes'!A$2:E$19843,4)</f>
        <v>WP_011964795.1</v>
      </c>
      <c r="D738" s="1">
        <v>0.90643636937771999</v>
      </c>
      <c r="E738" s="1">
        <v>0.979380133017976</v>
      </c>
      <c r="F738" s="1">
        <v>-5.61670949060065E-2</v>
      </c>
      <c r="G738" s="1">
        <v>6.8381781008902998</v>
      </c>
      <c r="H738" s="1">
        <v>0.908504088412322</v>
      </c>
      <c r="I738" s="1">
        <v>0.98079448569842698</v>
      </c>
    </row>
    <row r="739" spans="1:9">
      <c r="A739" t="s">
        <v>3866</v>
      </c>
      <c r="B739" t="s">
        <v>474</v>
      </c>
      <c r="C739" t="str">
        <f>VLOOKUP(Table4[[#This Row],[Gene ID]],'ridlon-genomes'!A$2:E$19843,4)</f>
        <v>WP_005847454.1</v>
      </c>
      <c r="D739" s="1">
        <v>0.86319006847671997</v>
      </c>
      <c r="E739" s="1">
        <v>0.96928145914873798</v>
      </c>
      <c r="F739" s="1">
        <v>-5.6232114356464802E-2</v>
      </c>
      <c r="G739" s="1">
        <v>10.041456306436</v>
      </c>
      <c r="H739" s="1">
        <v>0.86375979427823102</v>
      </c>
      <c r="I739" s="1">
        <v>0.96997060559384896</v>
      </c>
    </row>
    <row r="740" spans="1:9">
      <c r="A740" t="s">
        <v>3347</v>
      </c>
      <c r="B740" t="s">
        <v>557</v>
      </c>
      <c r="C740" t="str">
        <f>VLOOKUP(Table4[[#This Row],[Gene ID]],'ridlon-genomes'!A$2:E$19843,4)</f>
        <v>WP_011965027.1</v>
      </c>
      <c r="D740" s="1">
        <v>0.85868572274004096</v>
      </c>
      <c r="E740" s="1">
        <v>0.968864768290295</v>
      </c>
      <c r="F740" s="1">
        <v>-5.7231296671405703E-2</v>
      </c>
      <c r="G740" s="1">
        <v>8.4872324875485408</v>
      </c>
      <c r="H740" s="1">
        <v>0.85939471299228198</v>
      </c>
      <c r="I740" s="1">
        <v>0.96966472997390796</v>
      </c>
    </row>
    <row r="741" spans="1:9">
      <c r="A741" t="s">
        <v>3652</v>
      </c>
      <c r="B741" t="s">
        <v>474</v>
      </c>
      <c r="C741" t="str">
        <f>VLOOKUP(Table4[[#This Row],[Gene ID]],'ridlon-genomes'!A$2:E$19843,4)</f>
        <v>WP_005849022.1</v>
      </c>
      <c r="D741" s="1">
        <v>0.83830706887848505</v>
      </c>
      <c r="E741" s="1">
        <v>0.96625068633011502</v>
      </c>
      <c r="F741" s="1">
        <v>-5.7263332131949798E-2</v>
      </c>
      <c r="G741" s="1">
        <v>10.925873041902801</v>
      </c>
      <c r="H741" s="1">
        <v>0.83868772823848803</v>
      </c>
      <c r="I741" s="1">
        <v>0.96703065282547096</v>
      </c>
    </row>
    <row r="742" spans="1:9">
      <c r="A742" t="s">
        <v>4468</v>
      </c>
      <c r="B742" t="s">
        <v>4983</v>
      </c>
      <c r="C742" t="str">
        <f>VLOOKUP(Table4[[#This Row],[Gene ID]],'ridlon-genomes'!A$2:E$19843,4)</f>
        <v>WP_011964781.1</v>
      </c>
      <c r="D742" s="1">
        <v>0.84173039868284905</v>
      </c>
      <c r="E742" s="1">
        <v>0.96625068633011502</v>
      </c>
      <c r="F742" s="1">
        <v>-5.8509137489503101E-2</v>
      </c>
      <c r="G742" s="1">
        <v>7.5852818756354203</v>
      </c>
      <c r="H742" s="1">
        <v>0.84258432815218898</v>
      </c>
      <c r="I742" s="1">
        <v>0.96703065282547096</v>
      </c>
    </row>
    <row r="743" spans="1:9">
      <c r="A743" t="s">
        <v>3718</v>
      </c>
      <c r="B743" t="s">
        <v>690</v>
      </c>
      <c r="C743" t="str">
        <f>VLOOKUP(Table4[[#This Row],[Gene ID]],'ridlon-genomes'!A$2:E$19843,4)</f>
        <v>WP_005848820.1</v>
      </c>
      <c r="D743" s="1">
        <v>0.82601822151675397</v>
      </c>
      <c r="E743" s="1">
        <v>0.96392366089669101</v>
      </c>
      <c r="F743" s="1">
        <v>-6.0687699340238203E-2</v>
      </c>
      <c r="G743" s="1">
        <v>9.1368691675222902</v>
      </c>
      <c r="H743" s="1">
        <v>0.82658924662794497</v>
      </c>
      <c r="I743" s="1">
        <v>0.96512272117418296</v>
      </c>
    </row>
    <row r="744" spans="1:9">
      <c r="A744" t="s">
        <v>4235</v>
      </c>
      <c r="B744" t="s">
        <v>4926</v>
      </c>
      <c r="C744" t="str">
        <f>VLOOKUP(Table4[[#This Row],[Gene ID]],'ridlon-genomes'!A$2:E$19843,4)</f>
        <v>WP_012055786.1</v>
      </c>
      <c r="D744" s="1">
        <v>0.87580178378614704</v>
      </c>
      <c r="E744" s="1">
        <v>0.97033954892541197</v>
      </c>
      <c r="F744" s="1">
        <v>-6.2154409391253398E-2</v>
      </c>
      <c r="G744" s="1">
        <v>7.0609009593467098</v>
      </c>
      <c r="H744" s="1">
        <v>0.87717991052135003</v>
      </c>
      <c r="I744" s="1">
        <v>0.97137620150592496</v>
      </c>
    </row>
    <row r="745" spans="1:9">
      <c r="A745" t="s">
        <v>3546</v>
      </c>
      <c r="B745" t="s">
        <v>474</v>
      </c>
      <c r="C745" t="str">
        <f>VLOOKUP(Table4[[#This Row],[Gene ID]],'ridlon-genomes'!A$2:E$19843,4)</f>
        <v>WP_005839226.1</v>
      </c>
      <c r="D745" s="1">
        <v>0.89734679129562001</v>
      </c>
      <c r="E745" s="1">
        <v>0.976335954487629</v>
      </c>
      <c r="F745" s="1">
        <v>-6.3659493506645695E-2</v>
      </c>
      <c r="G745" s="1">
        <v>6.7258047450768403</v>
      </c>
      <c r="H745" s="1">
        <v>0.89802264120580599</v>
      </c>
      <c r="I745" s="1">
        <v>0.97709085994570999</v>
      </c>
    </row>
    <row r="746" spans="1:9">
      <c r="A746" t="s">
        <v>3639</v>
      </c>
      <c r="B746" t="s">
        <v>2175</v>
      </c>
      <c r="C746" t="str">
        <f>VLOOKUP(Table4[[#This Row],[Gene ID]],'ridlon-genomes'!A$2:E$19843,4)</f>
        <v>WP_005843636.1</v>
      </c>
      <c r="D746" s="1">
        <v>0.849365318911944</v>
      </c>
      <c r="E746" s="1">
        <v>0.96639395746354095</v>
      </c>
      <c r="F746" s="1">
        <v>-6.3987294196573397E-2</v>
      </c>
      <c r="G746" s="1">
        <v>10.8069425200477</v>
      </c>
      <c r="H746" s="1">
        <v>0.84996531334183001</v>
      </c>
      <c r="I746" s="1">
        <v>0.96703065282547096</v>
      </c>
    </row>
    <row r="747" spans="1:9">
      <c r="A747" t="s">
        <v>3852</v>
      </c>
      <c r="B747" t="s">
        <v>3201</v>
      </c>
      <c r="C747" t="str">
        <f>VLOOKUP(Table4[[#This Row],[Gene ID]],'ridlon-genomes'!A$2:E$19843,4)</f>
        <v>WP_005848289.1</v>
      </c>
      <c r="D747" s="1">
        <v>0.83140188537989601</v>
      </c>
      <c r="E747" s="1">
        <v>0.96625068633011502</v>
      </c>
      <c r="F747" s="1">
        <v>-6.5137837606143403E-2</v>
      </c>
      <c r="G747" s="1">
        <v>8.8933076301516305</v>
      </c>
      <c r="H747" s="1">
        <v>0.83229713993308396</v>
      </c>
      <c r="I747" s="1">
        <v>0.96703065282547096</v>
      </c>
    </row>
    <row r="748" spans="1:9">
      <c r="A748" t="s">
        <v>3346</v>
      </c>
      <c r="B748" t="s">
        <v>2102</v>
      </c>
      <c r="C748" t="str">
        <f>VLOOKUP(Table4[[#This Row],[Gene ID]],'ridlon-genomes'!A$2:E$19843,4)</f>
        <v>WP_005844224.1</v>
      </c>
      <c r="D748" s="1">
        <v>0.81906607473170701</v>
      </c>
      <c r="E748" s="1">
        <v>0.96134858745080198</v>
      </c>
      <c r="F748" s="1">
        <v>-6.5548621447098707E-2</v>
      </c>
      <c r="G748" s="1">
        <v>8.1604564888667195</v>
      </c>
      <c r="H748" s="1">
        <v>0.81924322644415504</v>
      </c>
      <c r="I748" s="1">
        <v>0.96162171376763494</v>
      </c>
    </row>
    <row r="749" spans="1:9">
      <c r="A749" t="s">
        <v>4114</v>
      </c>
      <c r="B749" t="s">
        <v>3103</v>
      </c>
      <c r="C749" t="str">
        <f>VLOOKUP(Table4[[#This Row],[Gene ID]],'ridlon-genomes'!A$2:E$19843,4)</f>
        <v>WP_005841284.1</v>
      </c>
      <c r="D749" s="1">
        <v>0.87472786615966902</v>
      </c>
      <c r="E749" s="1">
        <v>0.97033954892541197</v>
      </c>
      <c r="F749" s="1">
        <v>-6.6354381682847102E-2</v>
      </c>
      <c r="G749" s="1">
        <v>8.97781689910585</v>
      </c>
      <c r="H749" s="1">
        <v>0.87561207587453205</v>
      </c>
      <c r="I749" s="1">
        <v>0.97137620150592496</v>
      </c>
    </row>
    <row r="750" spans="1:9">
      <c r="A750" t="s">
        <v>3872</v>
      </c>
      <c r="B750" t="s">
        <v>2126</v>
      </c>
      <c r="C750" t="str">
        <f>VLOOKUP(Table4[[#This Row],[Gene ID]],'ridlon-genomes'!A$2:E$19843,4)</f>
        <v>WP_011965640.1</v>
      </c>
      <c r="D750" s="1">
        <v>0.87477139387619296</v>
      </c>
      <c r="E750" s="1">
        <v>0.97033954892541197</v>
      </c>
      <c r="F750" s="1">
        <v>-6.6594266005932101E-2</v>
      </c>
      <c r="G750" s="1">
        <v>7.7597973866441698</v>
      </c>
      <c r="H750" s="1">
        <v>0.87597344165614499</v>
      </c>
      <c r="I750" s="1">
        <v>0.97137620150592496</v>
      </c>
    </row>
    <row r="751" spans="1:9">
      <c r="A751" t="s">
        <v>3476</v>
      </c>
      <c r="B751" t="s">
        <v>2078</v>
      </c>
      <c r="C751" t="str">
        <f>VLOOKUP(Table4[[#This Row],[Gene ID]],'ridlon-genomes'!A$2:E$19843,4)</f>
        <v>WP_005849607.1</v>
      </c>
      <c r="D751" s="1">
        <v>0.83593125120531397</v>
      </c>
      <c r="E751" s="1">
        <v>0.96625068633011502</v>
      </c>
      <c r="F751" s="1">
        <v>-6.6937051165554096E-2</v>
      </c>
      <c r="G751" s="1">
        <v>7.4328934644551303</v>
      </c>
      <c r="H751" s="1">
        <v>0.83593924537949005</v>
      </c>
      <c r="I751" s="1">
        <v>0.96703065282547096</v>
      </c>
    </row>
    <row r="752" spans="1:9">
      <c r="A752" t="s">
        <v>4021</v>
      </c>
      <c r="B752" t="s">
        <v>630</v>
      </c>
      <c r="C752" t="str">
        <f>VLOOKUP(Table4[[#This Row],[Gene ID]],'ridlon-genomes'!A$2:E$19843,4)</f>
        <v>WP_005846805.1</v>
      </c>
      <c r="D752" s="1">
        <v>0.83966382610512602</v>
      </c>
      <c r="E752" s="1">
        <v>0.96625068633011502</v>
      </c>
      <c r="F752" s="1">
        <v>-6.8272534514326896E-2</v>
      </c>
      <c r="G752" s="1">
        <v>8.1881338076760297</v>
      </c>
      <c r="H752" s="1">
        <v>0.83979190334556597</v>
      </c>
      <c r="I752" s="1">
        <v>0.96703065282547096</v>
      </c>
    </row>
    <row r="753" spans="1:9">
      <c r="A753" t="s">
        <v>3422</v>
      </c>
      <c r="B753" t="s">
        <v>4705</v>
      </c>
      <c r="C753" t="str">
        <f>VLOOKUP(Table4[[#This Row],[Gene ID]],'ridlon-genomes'!A$2:E$19843,4)</f>
        <v>WP_005849825.1</v>
      </c>
      <c r="D753" s="1">
        <v>0.86610167634375101</v>
      </c>
      <c r="E753" s="1">
        <v>0.96928145914873798</v>
      </c>
      <c r="F753" s="1">
        <v>-6.9547816471413795E-2</v>
      </c>
      <c r="G753" s="1">
        <v>7.3799581037231201</v>
      </c>
      <c r="H753" s="1">
        <v>0.86752359375680099</v>
      </c>
      <c r="I753" s="1">
        <v>0.96997060559384896</v>
      </c>
    </row>
    <row r="754" spans="1:9">
      <c r="A754" t="s">
        <v>3983</v>
      </c>
      <c r="B754" t="s">
        <v>2305</v>
      </c>
      <c r="C754" t="str">
        <f>VLOOKUP(Table4[[#This Row],[Gene ID]],'ridlon-genomes'!A$2:E$19843,4)</f>
        <v>WP_005843451.1</v>
      </c>
      <c r="D754" s="1">
        <v>0.83415261483859404</v>
      </c>
      <c r="E754" s="1">
        <v>0.96625068633011502</v>
      </c>
      <c r="F754" s="1">
        <v>-6.9616253412234194E-2</v>
      </c>
      <c r="G754" s="1">
        <v>7.3557185927227398</v>
      </c>
      <c r="H754" s="1">
        <v>0.83568628735379302</v>
      </c>
      <c r="I754" s="1">
        <v>0.96703065282547096</v>
      </c>
    </row>
    <row r="755" spans="1:9">
      <c r="A755" t="s">
        <v>4549</v>
      </c>
      <c r="B755" t="s">
        <v>4999</v>
      </c>
      <c r="C755" t="str">
        <f>VLOOKUP(Table4[[#This Row],[Gene ID]],'ridlon-genomes'!A$2:E$19843,4)</f>
        <v>WP_008670229.1</v>
      </c>
      <c r="D755" s="1">
        <v>0.85335693610154695</v>
      </c>
      <c r="E755" s="1">
        <v>0.96794069847131203</v>
      </c>
      <c r="F755" s="1">
        <v>-6.9655133819736606E-2</v>
      </c>
      <c r="G755" s="1">
        <v>7.5140483110307796</v>
      </c>
      <c r="H755" s="1">
        <v>0.85418494958772995</v>
      </c>
      <c r="I755" s="1">
        <v>0.96894442321857899</v>
      </c>
    </row>
    <row r="756" spans="1:9">
      <c r="A756" t="s">
        <v>4479</v>
      </c>
      <c r="B756" t="s">
        <v>474</v>
      </c>
      <c r="C756" t="str">
        <f>VLOOKUP(Table4[[#This Row],[Gene ID]],'ridlon-genomes'!A$2:E$19843,4)</f>
        <v>WP_011964603.1</v>
      </c>
      <c r="D756" s="1">
        <v>0.83700173871668904</v>
      </c>
      <c r="E756" s="1">
        <v>0.96625068633011502</v>
      </c>
      <c r="F756" s="1">
        <v>-7.0092391744762006E-2</v>
      </c>
      <c r="G756" s="1">
        <v>9.2776312605139193</v>
      </c>
      <c r="H756" s="1">
        <v>0.83718177104990998</v>
      </c>
      <c r="I756" s="1">
        <v>0.96703065282547096</v>
      </c>
    </row>
    <row r="757" spans="1:9">
      <c r="A757" t="s">
        <v>3653</v>
      </c>
      <c r="B757" t="s">
        <v>4780</v>
      </c>
      <c r="C757" t="str">
        <f>VLOOKUP(Table4[[#This Row],[Gene ID]],'ridlon-genomes'!A$2:E$19843,4)</f>
        <v>WP_005845860.1</v>
      </c>
      <c r="D757" s="1">
        <v>0.79833033168547296</v>
      </c>
      <c r="E757" s="1">
        <v>0.95128962965702302</v>
      </c>
      <c r="F757" s="1">
        <v>-7.04553066239927E-2</v>
      </c>
      <c r="G757" s="1">
        <v>11.3667938736435</v>
      </c>
      <c r="H757" s="1">
        <v>0.79882579086074401</v>
      </c>
      <c r="I757" s="1">
        <v>0.95236543191624701</v>
      </c>
    </row>
    <row r="758" spans="1:9">
      <c r="A758" t="s">
        <v>4450</v>
      </c>
      <c r="B758" t="s">
        <v>635</v>
      </c>
      <c r="C758" t="str">
        <f>VLOOKUP(Table4[[#This Row],[Gene ID]],'ridlon-genomes'!A$2:E$19843,4)</f>
        <v>WP_005840791.1</v>
      </c>
      <c r="D758" s="1">
        <v>0.84276407094781602</v>
      </c>
      <c r="E758" s="1">
        <v>0.96625068633011502</v>
      </c>
      <c r="F758" s="1">
        <v>-7.1965823906823004E-2</v>
      </c>
      <c r="G758" s="1">
        <v>7.3243873611108299</v>
      </c>
      <c r="H758" s="1">
        <v>0.84255764559678303</v>
      </c>
      <c r="I758" s="1">
        <v>0.96703065282547096</v>
      </c>
    </row>
    <row r="759" spans="1:9">
      <c r="A759" t="s">
        <v>3421</v>
      </c>
      <c r="B759" t="s">
        <v>2442</v>
      </c>
      <c r="C759" t="str">
        <f>VLOOKUP(Table4[[#This Row],[Gene ID]],'ridlon-genomes'!A$2:E$19843,4)</f>
        <v>WP_005838705.1</v>
      </c>
      <c r="D759" s="1">
        <v>0.828133981087118</v>
      </c>
      <c r="E759" s="1">
        <v>0.96474069762542003</v>
      </c>
      <c r="F759" s="1">
        <v>-7.24862704921415E-2</v>
      </c>
      <c r="G759" s="1">
        <v>7.5450179735052698</v>
      </c>
      <c r="H759" s="1">
        <v>0.82951274739493697</v>
      </c>
      <c r="I759" s="1">
        <v>0.96634690145239299</v>
      </c>
    </row>
    <row r="760" spans="1:9">
      <c r="A760" t="s">
        <v>4566</v>
      </c>
      <c r="B760" t="s">
        <v>5002</v>
      </c>
      <c r="C760" t="str">
        <f>VLOOKUP(Table4[[#This Row],[Gene ID]],'ridlon-genomes'!A$2:E$19843,4)</f>
        <v>WP_041174513.1</v>
      </c>
      <c r="D760" s="1">
        <v>0.87636682665237098</v>
      </c>
      <c r="E760" s="1">
        <v>0.97033954892541197</v>
      </c>
      <c r="F760" s="1">
        <v>-7.6118027708777694E-2</v>
      </c>
      <c r="G760" s="1">
        <v>9.1935135491454893</v>
      </c>
      <c r="H760" s="1">
        <v>0.87730308441217397</v>
      </c>
      <c r="I760" s="1">
        <v>0.97137620150592496</v>
      </c>
    </row>
    <row r="761" spans="1:9">
      <c r="A761" t="s">
        <v>4295</v>
      </c>
      <c r="B761" t="s">
        <v>2141</v>
      </c>
      <c r="C761" t="str">
        <f>VLOOKUP(Table4[[#This Row],[Gene ID]],'ridlon-genomes'!A$2:E$19843,4)</f>
        <v>WP_005841679.1</v>
      </c>
      <c r="D761" s="1">
        <v>0.838850104354811</v>
      </c>
      <c r="E761" s="1">
        <v>0.96625068633011502</v>
      </c>
      <c r="F761" s="1">
        <v>-7.6644089136310906E-2</v>
      </c>
      <c r="G761" s="1">
        <v>7.0859793167819696</v>
      </c>
      <c r="H761" s="1">
        <v>0.84113503347320095</v>
      </c>
      <c r="I761" s="1">
        <v>0.96703065282547096</v>
      </c>
    </row>
    <row r="762" spans="1:9">
      <c r="A762" t="s">
        <v>4108</v>
      </c>
      <c r="B762" t="s">
        <v>495</v>
      </c>
      <c r="C762" t="str">
        <f>VLOOKUP(Table4[[#This Row],[Gene ID]],'ridlon-genomes'!A$2:E$19843,4)</f>
        <v>WP_005845080.1</v>
      </c>
      <c r="D762" s="1">
        <v>0.86309127732874702</v>
      </c>
      <c r="E762" s="1">
        <v>0.96928145914873798</v>
      </c>
      <c r="F762" s="1">
        <v>-7.8088739791623396E-2</v>
      </c>
      <c r="G762" s="1">
        <v>6.3670492413763196</v>
      </c>
      <c r="H762" s="1">
        <v>0.86473055748190397</v>
      </c>
      <c r="I762" s="1">
        <v>0.96997060559384896</v>
      </c>
    </row>
    <row r="763" spans="1:9">
      <c r="A763" t="s">
        <v>4013</v>
      </c>
      <c r="B763" t="s">
        <v>474</v>
      </c>
      <c r="C763" t="str">
        <f>VLOOKUP(Table4[[#This Row],[Gene ID]],'ridlon-genomes'!A$2:E$19843,4)</f>
        <v>WP_005846765.1</v>
      </c>
      <c r="D763" s="1">
        <v>0.81185970162043697</v>
      </c>
      <c r="E763" s="1">
        <v>0.95896506101164003</v>
      </c>
      <c r="F763" s="1">
        <v>-7.8853428500736594E-2</v>
      </c>
      <c r="G763" s="1">
        <v>8.2897238529961097</v>
      </c>
      <c r="H763" s="1">
        <v>0.81316965277240705</v>
      </c>
      <c r="I763" s="1">
        <v>0.96044214621212398</v>
      </c>
    </row>
    <row r="764" spans="1:9">
      <c r="A764" t="s">
        <v>3599</v>
      </c>
      <c r="B764" t="s">
        <v>2377</v>
      </c>
      <c r="C764" t="str">
        <f>VLOOKUP(Table4[[#This Row],[Gene ID]],'ridlon-genomes'!A$2:E$19843,4)</f>
        <v>WP_005842720.1</v>
      </c>
      <c r="D764" s="1">
        <v>0.84437881465687503</v>
      </c>
      <c r="E764" s="1">
        <v>0.96625068633011502</v>
      </c>
      <c r="F764" s="1">
        <v>-7.9488554418399901E-2</v>
      </c>
      <c r="G764" s="1">
        <v>6.5743417227832204</v>
      </c>
      <c r="H764" s="1">
        <v>0.84762113632001801</v>
      </c>
      <c r="I764" s="1">
        <v>0.96703065282547096</v>
      </c>
    </row>
    <row r="765" spans="1:9">
      <c r="A765" t="s">
        <v>3320</v>
      </c>
      <c r="B765" t="s">
        <v>4668</v>
      </c>
      <c r="C765" t="str">
        <f>VLOOKUP(Table4[[#This Row],[Gene ID]],'ridlon-genomes'!A$2:E$19843,4)</f>
        <v>WP_005844374.1</v>
      </c>
      <c r="D765" s="1">
        <v>0.77584725076554695</v>
      </c>
      <c r="E765" s="1">
        <v>0.94661258083232203</v>
      </c>
      <c r="F765" s="1">
        <v>-8.0776653915719199E-2</v>
      </c>
      <c r="G765" s="1">
        <v>10.7514091819085</v>
      </c>
      <c r="H765" s="1">
        <v>0.77650113060384696</v>
      </c>
      <c r="I765" s="1">
        <v>0.94751212266163298</v>
      </c>
    </row>
    <row r="766" spans="1:9">
      <c r="A766" t="s">
        <v>4436</v>
      </c>
      <c r="B766" t="s">
        <v>603</v>
      </c>
      <c r="C766" t="str">
        <f>VLOOKUP(Table4[[#This Row],[Gene ID]],'ridlon-genomes'!A$2:E$19843,4)</f>
        <v>WP_005840220.1</v>
      </c>
      <c r="D766" s="1">
        <v>0.83729555048364901</v>
      </c>
      <c r="E766" s="1">
        <v>0.96625068633011502</v>
      </c>
      <c r="F766" s="1">
        <v>-8.2385239435375707E-2</v>
      </c>
      <c r="G766" s="1">
        <v>11.3467931551149</v>
      </c>
      <c r="H766" s="1">
        <v>0.83810739430597903</v>
      </c>
      <c r="I766" s="1">
        <v>0.96703065282547096</v>
      </c>
    </row>
    <row r="767" spans="1:9">
      <c r="A767" t="s">
        <v>3621</v>
      </c>
      <c r="B767" t="s">
        <v>663</v>
      </c>
      <c r="C767" t="str">
        <f>VLOOKUP(Table4[[#This Row],[Gene ID]],'ridlon-genomes'!A$2:E$19843,4)</f>
        <v>WP_005839848.1</v>
      </c>
      <c r="D767" s="1">
        <v>0.78016102020149503</v>
      </c>
      <c r="E767" s="1">
        <v>0.94689178141998098</v>
      </c>
      <c r="F767" s="1">
        <v>-8.3159261543908194E-2</v>
      </c>
      <c r="G767" s="1">
        <v>8.8299199762684495</v>
      </c>
      <c r="H767" s="1">
        <v>0.78021199546979902</v>
      </c>
      <c r="I767" s="1">
        <v>0.94837944051046097</v>
      </c>
    </row>
    <row r="768" spans="1:9">
      <c r="A768" t="s">
        <v>4372</v>
      </c>
      <c r="B768" t="s">
        <v>543</v>
      </c>
      <c r="C768" t="str">
        <f>VLOOKUP(Table4[[#This Row],[Gene ID]],'ridlon-genomes'!A$2:E$19843,4)</f>
        <v>WP_005847098.1</v>
      </c>
      <c r="D768" s="1">
        <v>0.78222867875621804</v>
      </c>
      <c r="E768" s="1">
        <v>0.94853612269633802</v>
      </c>
      <c r="F768" s="1">
        <v>-8.3403249082681596E-2</v>
      </c>
      <c r="G768" s="1">
        <v>11.9451293708437</v>
      </c>
      <c r="H768" s="1">
        <v>0.782826700742558</v>
      </c>
      <c r="I768" s="1">
        <v>0.949281844405789</v>
      </c>
    </row>
    <row r="769" spans="1:9">
      <c r="A769" t="s">
        <v>4326</v>
      </c>
      <c r="B769" t="s">
        <v>2443</v>
      </c>
      <c r="C769" t="str">
        <f>VLOOKUP(Table4[[#This Row],[Gene ID]],'ridlon-genomes'!A$2:E$19843,4)</f>
        <v>WP_005841470.1</v>
      </c>
      <c r="D769" s="1">
        <v>0.76766343020657501</v>
      </c>
      <c r="E769" s="1">
        <v>0.94571744689391002</v>
      </c>
      <c r="F769" s="1">
        <v>-8.3505898906609699E-2</v>
      </c>
      <c r="G769" s="1">
        <v>8.7602386499006908</v>
      </c>
      <c r="H769" s="1">
        <v>0.768615383512261</v>
      </c>
      <c r="I769" s="1">
        <v>0.94713031665662994</v>
      </c>
    </row>
    <row r="770" spans="1:9">
      <c r="A770" t="s">
        <v>4016</v>
      </c>
      <c r="B770" t="s">
        <v>474</v>
      </c>
      <c r="C770" t="str">
        <f>VLOOKUP(Table4[[#This Row],[Gene ID]],'ridlon-genomes'!A$2:E$19843,4)</f>
        <v>WP_005846781.1</v>
      </c>
      <c r="D770" s="1">
        <v>0.79913912395986197</v>
      </c>
      <c r="E770" s="1">
        <v>0.95128962965702302</v>
      </c>
      <c r="F770" s="1">
        <v>-8.4717870041639304E-2</v>
      </c>
      <c r="G770" s="1">
        <v>7.8436853142698002</v>
      </c>
      <c r="H770" s="1">
        <v>0.79903431040254902</v>
      </c>
      <c r="I770" s="1">
        <v>0.95236543191624701</v>
      </c>
    </row>
    <row r="771" spans="1:9">
      <c r="A771" t="s">
        <v>3676</v>
      </c>
      <c r="B771" t="s">
        <v>4789</v>
      </c>
      <c r="C771" t="str">
        <f>VLOOKUP(Table4[[#This Row],[Gene ID]],'ridlon-genomes'!A$2:E$19843,4)</f>
        <v>WP_005845911.1</v>
      </c>
      <c r="D771" s="1">
        <v>0.81013385252785397</v>
      </c>
      <c r="E771" s="1">
        <v>0.95892358444639803</v>
      </c>
      <c r="F771" s="1">
        <v>-8.4931331587585202E-2</v>
      </c>
      <c r="G771" s="1">
        <v>7.2056572058536901</v>
      </c>
      <c r="H771" s="1">
        <v>0.81198596471585505</v>
      </c>
      <c r="I771" s="1">
        <v>0.96044214621212398</v>
      </c>
    </row>
    <row r="772" spans="1:9">
      <c r="A772" t="s">
        <v>3336</v>
      </c>
      <c r="B772" t="s">
        <v>4675</v>
      </c>
      <c r="C772" t="str">
        <f>VLOOKUP(Table4[[#This Row],[Gene ID]],'ridlon-genomes'!A$2:E$19843,4)</f>
        <v>WP_005850136.1</v>
      </c>
      <c r="D772" s="1">
        <v>0.77949205916132303</v>
      </c>
      <c r="E772" s="1">
        <v>0.94689178141998098</v>
      </c>
      <c r="F772" s="1">
        <v>-8.6975416327771102E-2</v>
      </c>
      <c r="G772" s="1">
        <v>10.193468350223601</v>
      </c>
      <c r="H772" s="1">
        <v>0.78008705557468505</v>
      </c>
      <c r="I772" s="1">
        <v>0.94837944051046097</v>
      </c>
    </row>
    <row r="773" spans="1:9">
      <c r="A773" t="s">
        <v>3954</v>
      </c>
      <c r="B773" t="s">
        <v>474</v>
      </c>
      <c r="C773" t="str">
        <f>VLOOKUP(Table4[[#This Row],[Gene ID]],'ridlon-genomes'!A$2:E$19843,4)</f>
        <v>WP_005843318.1</v>
      </c>
      <c r="D773" s="1">
        <v>0.76047089316998495</v>
      </c>
      <c r="E773" s="1">
        <v>0.94571744689391002</v>
      </c>
      <c r="F773" s="1">
        <v>-8.8349902409309095E-2</v>
      </c>
      <c r="G773" s="1">
        <v>9.8852115236542399</v>
      </c>
      <c r="H773" s="1">
        <v>0.76138950688113505</v>
      </c>
      <c r="I773" s="1">
        <v>0.94713031665662994</v>
      </c>
    </row>
    <row r="774" spans="1:9">
      <c r="A774" t="s">
        <v>3698</v>
      </c>
      <c r="B774" t="s">
        <v>2102</v>
      </c>
      <c r="C774" t="str">
        <f>VLOOKUP(Table4[[#This Row],[Gene ID]],'ridlon-genomes'!A$2:E$19843,4)</f>
        <v>WP_011965415.1</v>
      </c>
      <c r="D774" s="1">
        <v>0.793084729918899</v>
      </c>
      <c r="E774" s="1">
        <v>0.95074302491612706</v>
      </c>
      <c r="F774" s="1">
        <v>-8.8722767123176505E-2</v>
      </c>
      <c r="G774" s="1">
        <v>6.9774064649685004</v>
      </c>
      <c r="H774" s="1">
        <v>0.79527951214946402</v>
      </c>
      <c r="I774" s="1">
        <v>0.95236543191624701</v>
      </c>
    </row>
    <row r="775" spans="1:9">
      <c r="A775" t="s">
        <v>3955</v>
      </c>
      <c r="B775" t="s">
        <v>4869</v>
      </c>
      <c r="C775" t="str">
        <f>VLOOKUP(Table4[[#This Row],[Gene ID]],'ridlon-genomes'!A$2:E$19843,4)</f>
        <v>WP_085930151.1</v>
      </c>
      <c r="D775" s="1">
        <v>0.76774453113512997</v>
      </c>
      <c r="E775" s="1">
        <v>0.94571744689391002</v>
      </c>
      <c r="F775" s="1">
        <v>-9.02329193174531E-2</v>
      </c>
      <c r="G775" s="1">
        <v>8.0710909881568504</v>
      </c>
      <c r="H775" s="1">
        <v>0.767715062845159</v>
      </c>
      <c r="I775" s="1">
        <v>0.94713031665662994</v>
      </c>
    </row>
    <row r="776" spans="1:9">
      <c r="A776" t="s">
        <v>4267</v>
      </c>
      <c r="B776" t="s">
        <v>4936</v>
      </c>
      <c r="C776" t="str">
        <f>VLOOKUP(Table4[[#This Row],[Gene ID]],'ridlon-genomes'!A$2:E$19843,4)</f>
        <v>WP_012055877.1</v>
      </c>
      <c r="D776" s="1">
        <v>0.80698799316300596</v>
      </c>
      <c r="E776" s="1">
        <v>0.95728546524390901</v>
      </c>
      <c r="F776" s="1">
        <v>-9.0403777698737198E-2</v>
      </c>
      <c r="G776" s="1">
        <v>7.64558446598459</v>
      </c>
      <c r="H776" s="1">
        <v>0.80749956480479101</v>
      </c>
      <c r="I776" s="1">
        <v>0.95872988399732595</v>
      </c>
    </row>
    <row r="777" spans="1:9">
      <c r="A777" t="s">
        <v>3427</v>
      </c>
      <c r="B777" t="s">
        <v>474</v>
      </c>
      <c r="C777" t="str">
        <f>VLOOKUP(Table4[[#This Row],[Gene ID]],'ridlon-genomes'!A$2:E$19843,4)</f>
        <v>WP_011965118.1</v>
      </c>
      <c r="D777" s="1">
        <v>0.82433646245682402</v>
      </c>
      <c r="E777" s="1">
        <v>0.96361114779472601</v>
      </c>
      <c r="F777" s="1">
        <v>-9.0801525187563806E-2</v>
      </c>
      <c r="G777" s="1">
        <v>9.1190082572714797</v>
      </c>
      <c r="H777" s="1">
        <v>0.82535859642502296</v>
      </c>
      <c r="I777" s="1">
        <v>0.96480597506629995</v>
      </c>
    </row>
    <row r="778" spans="1:9">
      <c r="A778" t="s">
        <v>3580</v>
      </c>
      <c r="B778" t="s">
        <v>4671</v>
      </c>
      <c r="C778" t="str">
        <f>VLOOKUP(Table4[[#This Row],[Gene ID]],'ridlon-genomes'!A$2:E$19843,4)</f>
        <v>WP_005842890.1</v>
      </c>
      <c r="D778" s="1">
        <v>0.80768766326522101</v>
      </c>
      <c r="E778" s="1">
        <v>0.95728546524390901</v>
      </c>
      <c r="F778" s="1">
        <v>-9.1081502590383404E-2</v>
      </c>
      <c r="G778" s="1">
        <v>7.5759339281359699</v>
      </c>
      <c r="H778" s="1">
        <v>0.80964952075206298</v>
      </c>
      <c r="I778" s="1">
        <v>0.959444243119983</v>
      </c>
    </row>
    <row r="779" spans="1:9">
      <c r="A779" t="s">
        <v>3318</v>
      </c>
      <c r="B779" t="s">
        <v>3106</v>
      </c>
      <c r="C779" t="str">
        <f>VLOOKUP(Table4[[#This Row],[Gene ID]],'ridlon-genomes'!A$2:E$19843,4)</f>
        <v>WP_005844385.1</v>
      </c>
      <c r="D779" s="1">
        <v>0.82092375479349</v>
      </c>
      <c r="E779" s="1">
        <v>0.96143012758275004</v>
      </c>
      <c r="F779" s="1">
        <v>-9.1480122182910406E-2</v>
      </c>
      <c r="G779" s="1">
        <v>11.871077484193901</v>
      </c>
      <c r="H779" s="1">
        <v>0.82174020325725095</v>
      </c>
      <c r="I779" s="1">
        <v>0.96162171376763494</v>
      </c>
    </row>
    <row r="780" spans="1:9">
      <c r="A780" t="s">
        <v>4546</v>
      </c>
      <c r="B780" t="s">
        <v>2272</v>
      </c>
      <c r="C780" t="str">
        <f>VLOOKUP(Table4[[#This Row],[Gene ID]],'ridlon-genomes'!A$2:E$19843,4)</f>
        <v>WP_007219053.1</v>
      </c>
      <c r="D780" s="1">
        <v>0.88174319858266104</v>
      </c>
      <c r="E780" s="1">
        <v>0.97084222911751505</v>
      </c>
      <c r="F780" s="1">
        <v>-9.1626304000564998E-2</v>
      </c>
      <c r="G780" s="1">
        <v>7.0546401450703904</v>
      </c>
      <c r="H780" s="1">
        <v>0.88254913939847601</v>
      </c>
      <c r="I780" s="1">
        <v>0.97165951292416997</v>
      </c>
    </row>
    <row r="781" spans="1:9">
      <c r="A781" t="s">
        <v>4055</v>
      </c>
      <c r="B781" t="s">
        <v>3088</v>
      </c>
      <c r="C781" t="str">
        <f>VLOOKUP(Table4[[#This Row],[Gene ID]],'ridlon-genomes'!A$2:E$19843,4)</f>
        <v>WP_011964703.1</v>
      </c>
      <c r="D781" s="1">
        <v>0.85592901866870397</v>
      </c>
      <c r="E781" s="1">
        <v>0.968864768290295</v>
      </c>
      <c r="F781" s="1">
        <v>-9.1883840358225305E-2</v>
      </c>
      <c r="G781" s="1">
        <v>6.5618577939994003</v>
      </c>
      <c r="H781" s="1">
        <v>0.85766953272935598</v>
      </c>
      <c r="I781" s="1">
        <v>0.96966472997390796</v>
      </c>
    </row>
    <row r="782" spans="1:9">
      <c r="A782" t="s">
        <v>3502</v>
      </c>
      <c r="B782" t="s">
        <v>4697</v>
      </c>
      <c r="C782" t="str">
        <f>VLOOKUP(Table4[[#This Row],[Gene ID]],'ridlon-genomes'!A$2:E$19843,4)</f>
        <v>WP_011965198.1</v>
      </c>
      <c r="D782" s="1">
        <v>0.75346395859540305</v>
      </c>
      <c r="E782" s="1">
        <v>0.94571744689391002</v>
      </c>
      <c r="F782" s="1">
        <v>-9.3172836794627706E-2</v>
      </c>
      <c r="G782" s="1">
        <v>8.1724112451399993</v>
      </c>
      <c r="H782" s="1">
        <v>0.75462217810361099</v>
      </c>
      <c r="I782" s="1">
        <v>0.94713031665662994</v>
      </c>
    </row>
    <row r="783" spans="1:9">
      <c r="A783" t="s">
        <v>4648</v>
      </c>
      <c r="B783" t="s">
        <v>5040</v>
      </c>
      <c r="C783" t="str">
        <f>VLOOKUP(Table4[[#This Row],[Gene ID]],'ridlon-genomes'!A$2:E$19843,4)</f>
        <v>WP_005851064.1</v>
      </c>
      <c r="D783" s="1">
        <v>0.83049245427215401</v>
      </c>
      <c r="E783" s="1">
        <v>0.96625068633011502</v>
      </c>
      <c r="F783" s="1">
        <v>-9.3458368438734798E-2</v>
      </c>
      <c r="G783" s="1">
        <v>7.5147710100511302</v>
      </c>
      <c r="H783" s="1">
        <v>0.83203133466794299</v>
      </c>
      <c r="I783" s="1">
        <v>0.96703065282547096</v>
      </c>
    </row>
    <row r="784" spans="1:9">
      <c r="A784" t="s">
        <v>3578</v>
      </c>
      <c r="B784" t="s">
        <v>474</v>
      </c>
      <c r="C784" t="str">
        <f>VLOOKUP(Table4[[#This Row],[Gene ID]],'ridlon-genomes'!A$2:E$19843,4)</f>
        <v>WP_011965284.1</v>
      </c>
      <c r="D784" s="1">
        <v>0.770800155836457</v>
      </c>
      <c r="E784" s="1">
        <v>0.94571744689391002</v>
      </c>
      <c r="F784" s="1">
        <v>-9.4379412270098398E-2</v>
      </c>
      <c r="G784" s="1">
        <v>8.45654029243377</v>
      </c>
      <c r="H784" s="1">
        <v>0.77211847800177802</v>
      </c>
      <c r="I784" s="1">
        <v>0.94713031665662994</v>
      </c>
    </row>
    <row r="785" spans="1:9">
      <c r="A785" t="s">
        <v>4260</v>
      </c>
      <c r="B785" t="s">
        <v>4933</v>
      </c>
      <c r="C785" t="str">
        <f>VLOOKUP(Table4[[#This Row],[Gene ID]],'ridlon-genomes'!A$2:E$19843,4)</f>
        <v>WP_004315354.1</v>
      </c>
      <c r="D785" s="1">
        <v>0.81902409021341505</v>
      </c>
      <c r="E785" s="1">
        <v>0.96134858745080198</v>
      </c>
      <c r="F785" s="1">
        <v>-9.5038924568082703E-2</v>
      </c>
      <c r="G785" s="1">
        <v>8.7121438076204196</v>
      </c>
      <c r="H785" s="1">
        <v>0.81977734452198703</v>
      </c>
      <c r="I785" s="1">
        <v>0.96162171376763494</v>
      </c>
    </row>
    <row r="786" spans="1:9">
      <c r="A786" t="s">
        <v>4370</v>
      </c>
      <c r="B786" t="s">
        <v>474</v>
      </c>
      <c r="C786" t="str">
        <f>VLOOKUP(Table4[[#This Row],[Gene ID]],'ridlon-genomes'!A$2:E$19843,4)</f>
        <v>WP_008782197.1</v>
      </c>
      <c r="D786" s="1">
        <v>0.76551195892908097</v>
      </c>
      <c r="E786" s="1">
        <v>0.94571744689391002</v>
      </c>
      <c r="F786" s="1">
        <v>-9.5246764168893494E-2</v>
      </c>
      <c r="G786" s="1">
        <v>9.6030979691071892</v>
      </c>
      <c r="H786" s="1">
        <v>0.76635987430240404</v>
      </c>
      <c r="I786" s="1">
        <v>0.94713031665662994</v>
      </c>
    </row>
    <row r="787" spans="1:9">
      <c r="A787" t="s">
        <v>3749</v>
      </c>
      <c r="B787" t="s">
        <v>474</v>
      </c>
      <c r="C787" t="str">
        <f>VLOOKUP(Table4[[#This Row],[Gene ID]],'ridlon-genomes'!A$2:E$19843,4)</f>
        <v>WP_005846048.1</v>
      </c>
      <c r="D787" s="1">
        <v>0.77294715074190601</v>
      </c>
      <c r="E787" s="1">
        <v>0.94652292720639597</v>
      </c>
      <c r="F787" s="1">
        <v>-9.5380082047231501E-2</v>
      </c>
      <c r="G787" s="1">
        <v>7.1992880942817896</v>
      </c>
      <c r="H787" s="1">
        <v>0.77271380199719197</v>
      </c>
      <c r="I787" s="1">
        <v>0.94713031665662994</v>
      </c>
    </row>
    <row r="788" spans="1:9">
      <c r="A788" t="s">
        <v>3590</v>
      </c>
      <c r="B788" t="s">
        <v>3088</v>
      </c>
      <c r="C788" t="str">
        <f>VLOOKUP(Table4[[#This Row],[Gene ID]],'ridlon-genomes'!A$2:E$19843,4)</f>
        <v>WP_011965344.1</v>
      </c>
      <c r="D788" s="1">
        <v>0.84569460749472902</v>
      </c>
      <c r="E788" s="1">
        <v>0.96625068633011502</v>
      </c>
      <c r="F788" s="1">
        <v>-9.5511510102718897E-2</v>
      </c>
      <c r="G788" s="1">
        <v>7.4184005493743301</v>
      </c>
      <c r="H788" s="1">
        <v>0.84790789614326101</v>
      </c>
      <c r="I788" s="1">
        <v>0.96703065282547096</v>
      </c>
    </row>
    <row r="789" spans="1:9">
      <c r="A789" t="s">
        <v>3743</v>
      </c>
      <c r="B789" t="s">
        <v>555</v>
      </c>
      <c r="C789" t="str">
        <f>VLOOKUP(Table4[[#This Row],[Gene ID]],'ridlon-genomes'!A$2:E$19843,4)</f>
        <v>WP_011965521.1</v>
      </c>
      <c r="D789" s="1">
        <v>0.76609035228831301</v>
      </c>
      <c r="E789" s="1">
        <v>0.94571744689391002</v>
      </c>
      <c r="F789" s="1">
        <v>-9.6602565630510895E-2</v>
      </c>
      <c r="G789" s="1">
        <v>7.83895229361391</v>
      </c>
      <c r="H789" s="1">
        <v>0.76723329056964995</v>
      </c>
      <c r="I789" s="1">
        <v>0.94713031665662994</v>
      </c>
    </row>
    <row r="790" spans="1:9">
      <c r="A790" t="s">
        <v>3768</v>
      </c>
      <c r="B790" t="s">
        <v>2246</v>
      </c>
      <c r="C790" t="str">
        <f>VLOOKUP(Table4[[#This Row],[Gene ID]],'ridlon-genomes'!A$2:E$19843,4)</f>
        <v>WP_011965550.1</v>
      </c>
      <c r="D790" s="1">
        <v>0.76734315211748005</v>
      </c>
      <c r="E790" s="1">
        <v>0.94571744689391002</v>
      </c>
      <c r="F790" s="1">
        <v>-9.78875297410879E-2</v>
      </c>
      <c r="G790" s="1">
        <v>7.4453740628116796</v>
      </c>
      <c r="H790" s="1">
        <v>0.76914561604429399</v>
      </c>
      <c r="I790" s="1">
        <v>0.94713031665662994</v>
      </c>
    </row>
    <row r="791" spans="1:9">
      <c r="A791" t="s">
        <v>3585</v>
      </c>
      <c r="B791" t="s">
        <v>2089</v>
      </c>
      <c r="C791" t="str">
        <f>VLOOKUP(Table4[[#This Row],[Gene ID]],'ridlon-genomes'!A$2:E$19843,4)</f>
        <v>WP_011965334.1</v>
      </c>
      <c r="D791" s="1">
        <v>0.84581885101087895</v>
      </c>
      <c r="E791" s="1">
        <v>0.96625068633011502</v>
      </c>
      <c r="F791" s="1">
        <v>-9.8371399862624595E-2</v>
      </c>
      <c r="G791" s="1">
        <v>7.4536965405887896</v>
      </c>
      <c r="H791" s="1">
        <v>0.84789636679796998</v>
      </c>
      <c r="I791" s="1">
        <v>0.96703065282547096</v>
      </c>
    </row>
    <row r="792" spans="1:9">
      <c r="A792" t="s">
        <v>3748</v>
      </c>
      <c r="B792" t="s">
        <v>2080</v>
      </c>
      <c r="C792" t="str">
        <f>VLOOKUP(Table4[[#This Row],[Gene ID]],'ridlon-genomes'!A$2:E$19843,4)</f>
        <v>WP_005846037.1</v>
      </c>
      <c r="D792" s="1">
        <v>0.84207890773608796</v>
      </c>
      <c r="E792" s="1">
        <v>0.96625068633011502</v>
      </c>
      <c r="F792" s="1">
        <v>-9.8918745990655296E-2</v>
      </c>
      <c r="G792" s="1">
        <v>6.64579205131301</v>
      </c>
      <c r="H792" s="1">
        <v>0.84460844297882698</v>
      </c>
      <c r="I792" s="1">
        <v>0.96703065282547096</v>
      </c>
    </row>
    <row r="793" spans="1:9">
      <c r="A793" t="s">
        <v>4481</v>
      </c>
      <c r="B793" t="s">
        <v>2536</v>
      </c>
      <c r="C793" t="str">
        <f>VLOOKUP(Table4[[#This Row],[Gene ID]],'ridlon-genomes'!A$2:E$19843,4)</f>
        <v>WP_011964789.1</v>
      </c>
      <c r="D793" s="1">
        <v>0.76691341853001704</v>
      </c>
      <c r="E793" s="1">
        <v>0.94571744689391002</v>
      </c>
      <c r="F793" s="1">
        <v>-0.100022589336681</v>
      </c>
      <c r="G793" s="1">
        <v>7.3395498957157601</v>
      </c>
      <c r="H793" s="1">
        <v>0.76635600498940104</v>
      </c>
      <c r="I793" s="1">
        <v>0.94713031665662994</v>
      </c>
    </row>
    <row r="794" spans="1:9">
      <c r="A794" t="s">
        <v>3996</v>
      </c>
      <c r="B794" t="s">
        <v>474</v>
      </c>
      <c r="C794" t="str">
        <f>VLOOKUP(Table4[[#This Row],[Gene ID]],'ridlon-genomes'!A$2:E$19843,4)</f>
        <v>WP_008652194.1</v>
      </c>
      <c r="D794" s="1">
        <v>0.73344859016587405</v>
      </c>
      <c r="E794" s="1">
        <v>0.94571744689391002</v>
      </c>
      <c r="F794" s="1">
        <v>-0.102183516706234</v>
      </c>
      <c r="G794" s="1">
        <v>8.8173141410783504</v>
      </c>
      <c r="H794" s="1">
        <v>0.73440980504829001</v>
      </c>
      <c r="I794" s="1">
        <v>0.94713031665662994</v>
      </c>
    </row>
    <row r="795" spans="1:9">
      <c r="A795" t="s">
        <v>4552</v>
      </c>
      <c r="B795" t="s">
        <v>3088</v>
      </c>
      <c r="C795" t="str">
        <f>VLOOKUP(Table4[[#This Row],[Gene ID]],'ridlon-genomes'!A$2:E$19843,4)</f>
        <v>WP_005850680.1</v>
      </c>
      <c r="D795" s="1">
        <v>0.80733688533437098</v>
      </c>
      <c r="E795" s="1">
        <v>0.95728546524390901</v>
      </c>
      <c r="F795" s="1">
        <v>-0.103136765515031</v>
      </c>
      <c r="G795" s="1">
        <v>7.2105574811911604</v>
      </c>
      <c r="H795" s="1">
        <v>0.80891322328137305</v>
      </c>
      <c r="I795" s="1">
        <v>0.959444243119983</v>
      </c>
    </row>
    <row r="796" spans="1:9">
      <c r="A796" t="s">
        <v>3432</v>
      </c>
      <c r="B796" t="s">
        <v>474</v>
      </c>
      <c r="C796" t="str">
        <f>VLOOKUP(Table4[[#This Row],[Gene ID]],'ridlon-genomes'!A$2:E$19843,4)</f>
        <v>WP_005838745.1</v>
      </c>
      <c r="D796" s="1">
        <v>0.78754732510407</v>
      </c>
      <c r="E796" s="1">
        <v>0.94993540187331604</v>
      </c>
      <c r="F796" s="1">
        <v>-0.10627868768590699</v>
      </c>
      <c r="G796" s="1">
        <v>7.3046688672179698</v>
      </c>
      <c r="H796" s="1">
        <v>0.789926254814032</v>
      </c>
      <c r="I796" s="1">
        <v>0.951950586900558</v>
      </c>
    </row>
    <row r="797" spans="1:9">
      <c r="A797" t="s">
        <v>3561</v>
      </c>
      <c r="B797" t="s">
        <v>543</v>
      </c>
      <c r="C797" t="str">
        <f>VLOOKUP(Table4[[#This Row],[Gene ID]],'ridlon-genomes'!A$2:E$19843,4)</f>
        <v>WP_011965260.1</v>
      </c>
      <c r="D797" s="1">
        <v>0.75323391755302804</v>
      </c>
      <c r="E797" s="1">
        <v>0.94571744689391002</v>
      </c>
      <c r="F797" s="1">
        <v>-0.106396270460766</v>
      </c>
      <c r="G797" s="1">
        <v>8.8504184933858099</v>
      </c>
      <c r="H797" s="1">
        <v>0.75405227258616803</v>
      </c>
      <c r="I797" s="1">
        <v>0.94713031665662994</v>
      </c>
    </row>
    <row r="798" spans="1:9">
      <c r="A798" t="s">
        <v>3353</v>
      </c>
      <c r="B798" t="s">
        <v>511</v>
      </c>
      <c r="C798" t="str">
        <f>VLOOKUP(Table4[[#This Row],[Gene ID]],'ridlon-genomes'!A$2:E$19843,4)</f>
        <v>WP_005844173.1</v>
      </c>
      <c r="D798" s="1">
        <v>0.74023853473477197</v>
      </c>
      <c r="E798" s="1">
        <v>0.94571744689391002</v>
      </c>
      <c r="F798" s="1">
        <v>-0.10903677207344301</v>
      </c>
      <c r="G798" s="1">
        <v>8.7751880420561701</v>
      </c>
      <c r="H798" s="1">
        <v>0.741515957063969</v>
      </c>
      <c r="I798" s="1">
        <v>0.94713031665662994</v>
      </c>
    </row>
    <row r="799" spans="1:9">
      <c r="A799" t="s">
        <v>3328</v>
      </c>
      <c r="B799" t="s">
        <v>2436</v>
      </c>
      <c r="C799" t="str">
        <f>VLOOKUP(Table4[[#This Row],[Gene ID]],'ridlon-genomes'!A$2:E$19843,4)</f>
        <v>WP_011965001.1</v>
      </c>
      <c r="D799" s="1">
        <v>0.75575128722491103</v>
      </c>
      <c r="E799" s="1">
        <v>0.94571744689391002</v>
      </c>
      <c r="F799" s="1">
        <v>-0.10913211616543</v>
      </c>
      <c r="G799" s="1">
        <v>8.0067718293136103</v>
      </c>
      <c r="H799" s="1">
        <v>0.75740673924616997</v>
      </c>
      <c r="I799" s="1">
        <v>0.94713031665662994</v>
      </c>
    </row>
    <row r="800" spans="1:9">
      <c r="A800" t="s">
        <v>4294</v>
      </c>
      <c r="B800" t="s">
        <v>2127</v>
      </c>
      <c r="C800" t="str">
        <f>VLOOKUP(Table4[[#This Row],[Gene ID]],'ridlon-genomes'!A$2:E$19843,4)</f>
        <v>WP_041174592.1</v>
      </c>
      <c r="D800" s="1">
        <v>0.745796336075354</v>
      </c>
      <c r="E800" s="1">
        <v>0.94571744689391002</v>
      </c>
      <c r="F800" s="1">
        <v>-0.11047488872630799</v>
      </c>
      <c r="G800" s="1">
        <v>8.5912793478283707</v>
      </c>
      <c r="H800" s="1">
        <v>0.746531929429883</v>
      </c>
      <c r="I800" s="1">
        <v>0.94713031665662994</v>
      </c>
    </row>
    <row r="801" spans="1:9">
      <c r="A801" t="s">
        <v>4033</v>
      </c>
      <c r="B801" t="s">
        <v>2289</v>
      </c>
      <c r="C801" t="str">
        <f>VLOOKUP(Table4[[#This Row],[Gene ID]],'ridlon-genomes'!A$2:E$19843,4)</f>
        <v>WP_005846879.1</v>
      </c>
      <c r="D801" s="1">
        <v>0.77376970131428002</v>
      </c>
      <c r="E801" s="1">
        <v>0.94652292720639597</v>
      </c>
      <c r="F801" s="1">
        <v>-0.111385369084208</v>
      </c>
      <c r="G801" s="1">
        <v>8.9000589890853199</v>
      </c>
      <c r="H801" s="1">
        <v>0.77490666177100598</v>
      </c>
      <c r="I801" s="1">
        <v>0.94751212266163298</v>
      </c>
    </row>
    <row r="802" spans="1:9">
      <c r="A802" t="s">
        <v>3408</v>
      </c>
      <c r="B802" t="s">
        <v>4698</v>
      </c>
      <c r="C802" t="str">
        <f>VLOOKUP(Table4[[#This Row],[Gene ID]],'ridlon-genomes'!A$2:E$19843,4)</f>
        <v>WP_005843928.1</v>
      </c>
      <c r="D802" s="1">
        <v>0.79472404580987599</v>
      </c>
      <c r="E802" s="1">
        <v>0.95128962965702302</v>
      </c>
      <c r="F802" s="1">
        <v>-0.11281704846885</v>
      </c>
      <c r="G802" s="1">
        <v>6.5845025888514002</v>
      </c>
      <c r="H802" s="1">
        <v>0.79690479411248005</v>
      </c>
      <c r="I802" s="1">
        <v>0.95236543191624701</v>
      </c>
    </row>
    <row r="803" spans="1:9">
      <c r="A803" t="s">
        <v>3721</v>
      </c>
      <c r="B803" t="s">
        <v>474</v>
      </c>
      <c r="C803" t="str">
        <f>VLOOKUP(Table4[[#This Row],[Gene ID]],'ridlon-genomes'!A$2:E$19843,4)</f>
        <v>WP_005839026.1</v>
      </c>
      <c r="D803" s="1">
        <v>0.77963374415067999</v>
      </c>
      <c r="E803" s="1">
        <v>0.94689178141998098</v>
      </c>
      <c r="F803" s="1">
        <v>-0.113653865107084</v>
      </c>
      <c r="G803" s="1">
        <v>6.9388407884722598</v>
      </c>
      <c r="H803" s="1">
        <v>0.78069092608418</v>
      </c>
      <c r="I803" s="1">
        <v>0.94837944051046097</v>
      </c>
    </row>
    <row r="804" spans="1:9">
      <c r="A804" t="s">
        <v>4341</v>
      </c>
      <c r="B804" t="s">
        <v>4956</v>
      </c>
      <c r="C804" t="str">
        <f>VLOOKUP(Table4[[#This Row],[Gene ID]],'ridlon-genomes'!A$2:E$19843,4)</f>
        <v>WP_005843154.1</v>
      </c>
      <c r="D804" s="1">
        <v>0.73522799338890699</v>
      </c>
      <c r="E804" s="1">
        <v>0.94571744689391002</v>
      </c>
      <c r="F804" s="1">
        <v>-0.11371822515393799</v>
      </c>
      <c r="G804" s="1">
        <v>9.0019019494856103</v>
      </c>
      <c r="H804" s="1">
        <v>0.73558959841674398</v>
      </c>
      <c r="I804" s="1">
        <v>0.94713031665662994</v>
      </c>
    </row>
    <row r="805" spans="1:9">
      <c r="A805" t="s">
        <v>3994</v>
      </c>
      <c r="B805" t="s">
        <v>474</v>
      </c>
      <c r="C805" t="str">
        <f>VLOOKUP(Table4[[#This Row],[Gene ID]],'ridlon-genomes'!A$2:E$19843,4)</f>
        <v>WP_008652196.1</v>
      </c>
      <c r="D805" s="1">
        <v>0.76064653292965101</v>
      </c>
      <c r="E805" s="1">
        <v>0.94571744689391002</v>
      </c>
      <c r="F805" s="1">
        <v>-0.114822759469795</v>
      </c>
      <c r="G805" s="1">
        <v>9.3802724692835593</v>
      </c>
      <c r="H805" s="1">
        <v>0.76181621479071804</v>
      </c>
      <c r="I805" s="1">
        <v>0.94713031665662994</v>
      </c>
    </row>
    <row r="806" spans="1:9">
      <c r="A806" t="s">
        <v>3999</v>
      </c>
      <c r="B806" t="s">
        <v>2272</v>
      </c>
      <c r="C806" t="str">
        <f>VLOOKUP(Table4[[#This Row],[Gene ID]],'ridlon-genomes'!A$2:E$19843,4)</f>
        <v>WP_008652188.1</v>
      </c>
      <c r="D806" s="1">
        <v>0.68963684985989404</v>
      </c>
      <c r="E806" s="1">
        <v>0.93349937386106097</v>
      </c>
      <c r="F806" s="1">
        <v>-0.11512010309307701</v>
      </c>
      <c r="G806" s="1">
        <v>10.160776159001101</v>
      </c>
      <c r="H806" s="1">
        <v>0.69040867167651698</v>
      </c>
      <c r="I806" s="1">
        <v>0.935326269035887</v>
      </c>
    </row>
    <row r="807" spans="1:9">
      <c r="A807" t="s">
        <v>3300</v>
      </c>
      <c r="B807" t="s">
        <v>474</v>
      </c>
      <c r="C807" t="str">
        <f>VLOOKUP(Table4[[#This Row],[Gene ID]],'ridlon-genomes'!A$2:E$19843,4)</f>
        <v>WP_032939358.1</v>
      </c>
      <c r="D807" s="1">
        <v>0.81191906119400803</v>
      </c>
      <c r="E807" s="1">
        <v>0.95896506101164003</v>
      </c>
      <c r="F807" s="1">
        <v>-0.11558332906402401</v>
      </c>
      <c r="G807" s="1">
        <v>8.3264661489950704</v>
      </c>
      <c r="H807" s="1">
        <v>0.81300356721029698</v>
      </c>
      <c r="I807" s="1">
        <v>0.96044214621212398</v>
      </c>
    </row>
    <row r="808" spans="1:9">
      <c r="A808" t="s">
        <v>3442</v>
      </c>
      <c r="B808" t="s">
        <v>474</v>
      </c>
      <c r="C808" t="str">
        <f>VLOOKUP(Table4[[#This Row],[Gene ID]],'ridlon-genomes'!A$2:E$19843,4)</f>
        <v>WP_011965142.1</v>
      </c>
      <c r="D808" s="1">
        <v>0.66384509223297306</v>
      </c>
      <c r="E808" s="1">
        <v>0.91893516590288205</v>
      </c>
      <c r="F808" s="1">
        <v>-0.117158690197447</v>
      </c>
      <c r="G808" s="1">
        <v>8.6477159410089701</v>
      </c>
      <c r="H808" s="1">
        <v>0.66493827930510296</v>
      </c>
      <c r="I808" s="1">
        <v>0.92182714457284798</v>
      </c>
    </row>
    <row r="809" spans="1:9">
      <c r="A809" t="s">
        <v>3953</v>
      </c>
      <c r="B809" t="s">
        <v>3095</v>
      </c>
      <c r="C809" t="str">
        <f>VLOOKUP(Table4[[#This Row],[Gene ID]],'ridlon-genomes'!A$2:E$19843,4)</f>
        <v>WP_005843316.1</v>
      </c>
      <c r="D809" s="1">
        <v>0.73916143144378499</v>
      </c>
      <c r="E809" s="1">
        <v>0.94571744689391002</v>
      </c>
      <c r="F809" s="1">
        <v>-0.118318957493642</v>
      </c>
      <c r="G809" s="1">
        <v>7.6717594901721498</v>
      </c>
      <c r="H809" s="1">
        <v>0.74128522960861998</v>
      </c>
      <c r="I809" s="1">
        <v>0.94713031665662994</v>
      </c>
    </row>
    <row r="810" spans="1:9">
      <c r="A810" t="s">
        <v>3522</v>
      </c>
      <c r="B810" t="s">
        <v>2272</v>
      </c>
      <c r="C810" t="str">
        <f>VLOOKUP(Table4[[#This Row],[Gene ID]],'ridlon-genomes'!A$2:E$19843,4)</f>
        <v>WP_007219053.1</v>
      </c>
      <c r="D810" s="1">
        <v>0.84786193752811301</v>
      </c>
      <c r="E810" s="1">
        <v>0.96625068633011502</v>
      </c>
      <c r="F810" s="1">
        <v>-0.119150815449083</v>
      </c>
      <c r="G810" s="1">
        <v>7.1116961514567896</v>
      </c>
      <c r="H810" s="1">
        <v>0.84913559083254797</v>
      </c>
      <c r="I810" s="1">
        <v>0.96703065282547096</v>
      </c>
    </row>
    <row r="811" spans="1:9">
      <c r="A811" t="s">
        <v>4614</v>
      </c>
      <c r="B811" t="s">
        <v>5032</v>
      </c>
      <c r="C811" t="str">
        <f>VLOOKUP(Table4[[#This Row],[Gene ID]],'ridlon-genomes'!A$2:E$19843,4)</f>
        <v>WP_005844830.1</v>
      </c>
      <c r="D811" s="1">
        <v>0.74547976011138395</v>
      </c>
      <c r="E811" s="1">
        <v>0.94571744689391002</v>
      </c>
      <c r="F811" s="1">
        <v>-0.11954673138838701</v>
      </c>
      <c r="G811" s="1">
        <v>11.5482018859327</v>
      </c>
      <c r="H811" s="1">
        <v>0.74652251576691697</v>
      </c>
      <c r="I811" s="1">
        <v>0.94713031665662994</v>
      </c>
    </row>
    <row r="812" spans="1:9">
      <c r="A812" t="s">
        <v>3386</v>
      </c>
      <c r="B812" t="s">
        <v>4688</v>
      </c>
      <c r="C812" t="str">
        <f>VLOOKUP(Table4[[#This Row],[Gene ID]],'ridlon-genomes'!A$2:E$19843,4)</f>
        <v>WP_005841178.1</v>
      </c>
      <c r="D812" s="1">
        <v>0.77894145613093901</v>
      </c>
      <c r="E812" s="1">
        <v>0.94689178141998098</v>
      </c>
      <c r="F812" s="1">
        <v>-0.120297233837596</v>
      </c>
      <c r="G812" s="1">
        <v>8.6633353061149805</v>
      </c>
      <c r="H812" s="1">
        <v>0.78033672863216197</v>
      </c>
      <c r="I812" s="1">
        <v>0.94837944051046097</v>
      </c>
    </row>
    <row r="813" spans="1:9">
      <c r="A813" t="s">
        <v>4615</v>
      </c>
      <c r="B813" t="s">
        <v>2211</v>
      </c>
      <c r="C813" t="str">
        <f>VLOOKUP(Table4[[#This Row],[Gene ID]],'ridlon-genomes'!A$2:E$19843,4)</f>
        <v>WP_005844828.1</v>
      </c>
      <c r="D813" s="1">
        <v>0.71327773265427197</v>
      </c>
      <c r="E813" s="1">
        <v>0.94113993185650802</v>
      </c>
      <c r="F813" s="1">
        <v>-0.121215022745706</v>
      </c>
      <c r="G813" s="1">
        <v>12.4532679547988</v>
      </c>
      <c r="H813" s="1">
        <v>0.71417878243738198</v>
      </c>
      <c r="I813" s="1">
        <v>0.942573733071421</v>
      </c>
    </row>
    <row r="814" spans="1:9">
      <c r="A814" t="s">
        <v>3322</v>
      </c>
      <c r="B814" t="s">
        <v>4670</v>
      </c>
      <c r="C814" t="str">
        <f>VLOOKUP(Table4[[#This Row],[Gene ID]],'ridlon-genomes'!A$2:E$19843,4)</f>
        <v>WP_011964998.1</v>
      </c>
      <c r="D814" s="1">
        <v>0.75564729966412902</v>
      </c>
      <c r="E814" s="1">
        <v>0.94571744689391002</v>
      </c>
      <c r="F814" s="1">
        <v>-0.121763753015018</v>
      </c>
      <c r="G814" s="1">
        <v>7.9537083624745</v>
      </c>
      <c r="H814" s="1">
        <v>0.75751520172863196</v>
      </c>
      <c r="I814" s="1">
        <v>0.94713031665662994</v>
      </c>
    </row>
    <row r="815" spans="1:9">
      <c r="A815" t="s">
        <v>4039</v>
      </c>
      <c r="B815" t="s">
        <v>475</v>
      </c>
      <c r="C815" t="str">
        <f>VLOOKUP(Table4[[#This Row],[Gene ID]],'ridlon-genomes'!A$2:E$19843,4)</f>
        <v>WP_005846639.1</v>
      </c>
      <c r="D815" s="1">
        <v>0.67556492883995301</v>
      </c>
      <c r="E815" s="1">
        <v>0.925422108551614</v>
      </c>
      <c r="F815" s="1">
        <v>-0.12208675904423801</v>
      </c>
      <c r="G815" s="1">
        <v>7.8914539076638901</v>
      </c>
      <c r="H815" s="1">
        <v>0.67827165261328604</v>
      </c>
      <c r="I815" s="1">
        <v>0.92819705071476699</v>
      </c>
    </row>
    <row r="816" spans="1:9">
      <c r="A816" t="s">
        <v>4506</v>
      </c>
      <c r="B816" t="s">
        <v>4770</v>
      </c>
      <c r="C816" t="str">
        <f>VLOOKUP(Table4[[#This Row],[Gene ID]],'ridlon-genomes'!A$2:E$19843,4)</f>
        <v>WP_005851161.1</v>
      </c>
      <c r="D816" s="1">
        <v>0.68582732480415698</v>
      </c>
      <c r="E816" s="1">
        <v>0.93198668365709403</v>
      </c>
      <c r="F816" s="1">
        <v>-0.123596885296409</v>
      </c>
      <c r="G816" s="1">
        <v>8.5702765743284797</v>
      </c>
      <c r="H816" s="1">
        <v>0.68676347149613204</v>
      </c>
      <c r="I816" s="1">
        <v>0.93341300949376704</v>
      </c>
    </row>
    <row r="817" spans="1:9">
      <c r="A817" t="s">
        <v>4237</v>
      </c>
      <c r="B817" t="s">
        <v>2516</v>
      </c>
      <c r="C817" t="str">
        <f>VLOOKUP(Table4[[#This Row],[Gene ID]],'ridlon-genomes'!A$2:E$19843,4)</f>
        <v>WP_005839358.1</v>
      </c>
      <c r="D817" s="1">
        <v>0.71096198382318598</v>
      </c>
      <c r="E817" s="1">
        <v>0.94113993185650802</v>
      </c>
      <c r="F817" s="1">
        <v>-0.125497396715472</v>
      </c>
      <c r="G817" s="1">
        <v>7.90594520977921</v>
      </c>
      <c r="H817" s="1">
        <v>0.71233320614213202</v>
      </c>
      <c r="I817" s="1">
        <v>0.942573733071421</v>
      </c>
    </row>
    <row r="818" spans="1:9">
      <c r="A818" t="s">
        <v>3985</v>
      </c>
      <c r="B818" t="s">
        <v>4878</v>
      </c>
      <c r="C818" t="str">
        <f>VLOOKUP(Table4[[#This Row],[Gene ID]],'ridlon-genomes'!A$2:E$19843,4)</f>
        <v>WP_005843457.1</v>
      </c>
      <c r="D818" s="1">
        <v>0.70072740853737303</v>
      </c>
      <c r="E818" s="1">
        <v>0.93647420871061804</v>
      </c>
      <c r="F818" s="1">
        <v>-0.126039950761487</v>
      </c>
      <c r="G818" s="1">
        <v>8.3866430901419395</v>
      </c>
      <c r="H818" s="1">
        <v>0.70120127111056996</v>
      </c>
      <c r="I818" s="1">
        <v>0.93873248278571597</v>
      </c>
    </row>
    <row r="819" spans="1:9">
      <c r="A819" t="s">
        <v>3351</v>
      </c>
      <c r="B819" t="s">
        <v>2528</v>
      </c>
      <c r="C819" t="str">
        <f>VLOOKUP(Table4[[#This Row],[Gene ID]],'ridlon-genomes'!A$2:E$19843,4)</f>
        <v>WP_005850079.1</v>
      </c>
      <c r="D819" s="1">
        <v>0.66828011930447195</v>
      </c>
      <c r="E819" s="1">
        <v>0.92164156313831402</v>
      </c>
      <c r="F819" s="1">
        <v>-0.128642679524615</v>
      </c>
      <c r="G819" s="1">
        <v>8.8309928348625295</v>
      </c>
      <c r="H819" s="1">
        <v>0.66907343704604205</v>
      </c>
      <c r="I819" s="1">
        <v>0.92395855592072496</v>
      </c>
    </row>
    <row r="820" spans="1:9">
      <c r="A820" t="s">
        <v>3497</v>
      </c>
      <c r="B820" t="s">
        <v>4733</v>
      </c>
      <c r="C820" t="str">
        <f>VLOOKUP(Table4[[#This Row],[Gene ID]],'ridlon-genomes'!A$2:E$19843,4)</f>
        <v>WP_005845400.1</v>
      </c>
      <c r="D820" s="1">
        <v>0.70600360025872499</v>
      </c>
      <c r="E820" s="1">
        <v>0.940648003081761</v>
      </c>
      <c r="F820" s="1">
        <v>-0.12899477350433</v>
      </c>
      <c r="G820" s="1">
        <v>7.3037484785572699</v>
      </c>
      <c r="H820" s="1">
        <v>0.70947270045085897</v>
      </c>
      <c r="I820" s="1">
        <v>0.942573733071421</v>
      </c>
    </row>
    <row r="821" spans="1:9">
      <c r="A821" t="s">
        <v>3771</v>
      </c>
      <c r="B821" t="s">
        <v>474</v>
      </c>
      <c r="C821" t="str">
        <f>VLOOKUP(Table4[[#This Row],[Gene ID]],'ridlon-genomes'!A$2:E$19843,4)</f>
        <v>WP_005846136.1</v>
      </c>
      <c r="D821" s="1">
        <v>0.76066653520756899</v>
      </c>
      <c r="E821" s="1">
        <v>0.94571744689391002</v>
      </c>
      <c r="F821" s="1">
        <v>-0.12920094945771499</v>
      </c>
      <c r="G821" s="1">
        <v>7.1583860050233703</v>
      </c>
      <c r="H821" s="1">
        <v>0.76340032434851401</v>
      </c>
      <c r="I821" s="1">
        <v>0.94713031665662994</v>
      </c>
    </row>
    <row r="822" spans="1:9">
      <c r="A822" t="s">
        <v>4123</v>
      </c>
      <c r="B822" t="s">
        <v>474</v>
      </c>
      <c r="C822" t="str">
        <f>VLOOKUP(Table4[[#This Row],[Gene ID]],'ridlon-genomes'!A$2:E$19843,4)</f>
        <v>WP_012055626.1</v>
      </c>
      <c r="D822" s="1">
        <v>0.72678762717402901</v>
      </c>
      <c r="E822" s="1">
        <v>0.94571744689391002</v>
      </c>
      <c r="F822" s="1">
        <v>-0.12957336668860001</v>
      </c>
      <c r="G822" s="1">
        <v>7.43998236670563</v>
      </c>
      <c r="H822" s="1">
        <v>0.72803764309848995</v>
      </c>
      <c r="I822" s="1">
        <v>0.94713031665662994</v>
      </c>
    </row>
    <row r="823" spans="1:9">
      <c r="A823" t="s">
        <v>3673</v>
      </c>
      <c r="B823" t="s">
        <v>474</v>
      </c>
      <c r="C823" t="str">
        <f>VLOOKUP(Table4[[#This Row],[Gene ID]],'ridlon-genomes'!A$2:E$19843,4)</f>
        <v>WP_005848930.1</v>
      </c>
      <c r="D823" s="1">
        <v>0.73812769151115898</v>
      </c>
      <c r="E823" s="1">
        <v>0.94571744689391002</v>
      </c>
      <c r="F823" s="1">
        <v>-0.12977042004419001</v>
      </c>
      <c r="G823" s="1">
        <v>8.5018576471577898</v>
      </c>
      <c r="H823" s="1">
        <v>0.73994129809026099</v>
      </c>
      <c r="I823" s="1">
        <v>0.94713031665662994</v>
      </c>
    </row>
    <row r="824" spans="1:9">
      <c r="A824" t="s">
        <v>3609</v>
      </c>
      <c r="B824" t="s">
        <v>3088</v>
      </c>
      <c r="C824" t="str">
        <f>VLOOKUP(Table4[[#This Row],[Gene ID]],'ridlon-genomes'!A$2:E$19843,4)</f>
        <v>WP_080552588.1</v>
      </c>
      <c r="D824" s="1">
        <v>0.85295884337934502</v>
      </c>
      <c r="E824" s="1">
        <v>0.96794069847131203</v>
      </c>
      <c r="F824" s="1">
        <v>-0.13000614871230801</v>
      </c>
      <c r="G824" s="1">
        <v>7.5191970428496697</v>
      </c>
      <c r="H824" s="1">
        <v>0.85520186436680101</v>
      </c>
      <c r="I824" s="1">
        <v>0.96894442321857899</v>
      </c>
    </row>
    <row r="825" spans="1:9">
      <c r="A825" t="s">
        <v>4530</v>
      </c>
      <c r="B825" t="s">
        <v>543</v>
      </c>
      <c r="C825" t="str">
        <f>VLOOKUP(Table4[[#This Row],[Gene ID]],'ridlon-genomes'!A$2:E$19843,4)</f>
        <v>WP_011964607.1</v>
      </c>
      <c r="D825" s="1">
        <v>0.664563760206478</v>
      </c>
      <c r="E825" s="1">
        <v>0.91893516590288205</v>
      </c>
      <c r="F825" s="1">
        <v>-0.130163774614102</v>
      </c>
      <c r="G825" s="1">
        <v>8.5800428373717992</v>
      </c>
      <c r="H825" s="1">
        <v>0.66550103467328103</v>
      </c>
      <c r="I825" s="1">
        <v>0.92182714457284798</v>
      </c>
    </row>
    <row r="826" spans="1:9">
      <c r="A826" t="s">
        <v>4133</v>
      </c>
      <c r="B826" t="s">
        <v>499</v>
      </c>
      <c r="C826" t="str">
        <f>VLOOKUP(Table4[[#This Row],[Gene ID]],'ridlon-genomes'!A$2:E$19843,4)</f>
        <v>WP_005842012.1</v>
      </c>
      <c r="D826" s="1">
        <v>0.70149682105175404</v>
      </c>
      <c r="E826" s="1">
        <v>0.93647420871061804</v>
      </c>
      <c r="F826" s="1">
        <v>-0.13119056322658401</v>
      </c>
      <c r="G826" s="1">
        <v>8.2956315903664102</v>
      </c>
      <c r="H826" s="1">
        <v>0.70355011335950501</v>
      </c>
      <c r="I826" s="1">
        <v>0.93997874043558205</v>
      </c>
    </row>
    <row r="827" spans="1:9">
      <c r="A827" t="s">
        <v>4078</v>
      </c>
      <c r="B827" t="s">
        <v>3136</v>
      </c>
      <c r="C827" t="str">
        <f>VLOOKUP(Table4[[#This Row],[Gene ID]],'ridlon-genomes'!A$2:E$19843,4)</f>
        <v>WP_012055565.1</v>
      </c>
      <c r="D827" s="1">
        <v>0.726316888727221</v>
      </c>
      <c r="E827" s="1">
        <v>0.94571744689391002</v>
      </c>
      <c r="F827" s="1">
        <v>-0.13402234579068101</v>
      </c>
      <c r="G827" s="1">
        <v>6.6298794646721904</v>
      </c>
      <c r="H827" s="1">
        <v>0.72856902848495497</v>
      </c>
      <c r="I827" s="1">
        <v>0.94713031665662994</v>
      </c>
    </row>
    <row r="828" spans="1:9">
      <c r="A828" t="s">
        <v>4264</v>
      </c>
      <c r="B828" t="s">
        <v>474</v>
      </c>
      <c r="C828" t="str">
        <f>VLOOKUP(Table4[[#This Row],[Gene ID]],'ridlon-genomes'!A$2:E$19843,4)</f>
        <v>WP_012055874.1</v>
      </c>
      <c r="D828" s="1">
        <v>0.74270626339965395</v>
      </c>
      <c r="E828" s="1">
        <v>0.94571744689391002</v>
      </c>
      <c r="F828" s="1">
        <v>-0.136801192142329</v>
      </c>
      <c r="G828" s="1">
        <v>7.4101350709779901</v>
      </c>
      <c r="H828" s="1">
        <v>0.74381814874538699</v>
      </c>
      <c r="I828" s="1">
        <v>0.94713031665662994</v>
      </c>
    </row>
    <row r="829" spans="1:9">
      <c r="A829" t="s">
        <v>4616</v>
      </c>
      <c r="B829" t="s">
        <v>2212</v>
      </c>
      <c r="C829" t="str">
        <f>VLOOKUP(Table4[[#This Row],[Gene ID]],'ridlon-genomes'!A$2:E$19843,4)</f>
        <v>WP_005844826.1</v>
      </c>
      <c r="D829" s="1">
        <v>0.71080828145832697</v>
      </c>
      <c r="E829" s="1">
        <v>0.94113993185650802</v>
      </c>
      <c r="F829" s="1">
        <v>-0.13733381007804699</v>
      </c>
      <c r="G829" s="1">
        <v>10.5352439032498</v>
      </c>
      <c r="H829" s="1">
        <v>0.71192033676858801</v>
      </c>
      <c r="I829" s="1">
        <v>0.942573733071421</v>
      </c>
    </row>
    <row r="830" spans="1:9">
      <c r="A830" t="s">
        <v>4256</v>
      </c>
      <c r="B830" t="s">
        <v>773</v>
      </c>
      <c r="C830" t="str">
        <f>VLOOKUP(Table4[[#This Row],[Gene ID]],'ridlon-genomes'!A$2:E$19843,4)</f>
        <v>WP_012055824.1</v>
      </c>
      <c r="D830" s="1">
        <v>0.71446808070045198</v>
      </c>
      <c r="E830" s="1">
        <v>0.94179883365059502</v>
      </c>
      <c r="F830" s="1">
        <v>-0.13787480329933499</v>
      </c>
      <c r="G830" s="1">
        <v>8.3299345432285001</v>
      </c>
      <c r="H830" s="1">
        <v>0.71539546721145297</v>
      </c>
      <c r="I830" s="1">
        <v>0.94302129768782395</v>
      </c>
    </row>
    <row r="831" spans="1:9">
      <c r="A831" t="s">
        <v>4003</v>
      </c>
      <c r="B831" t="s">
        <v>557</v>
      </c>
      <c r="C831" t="str">
        <f>VLOOKUP(Table4[[#This Row],[Gene ID]],'ridlon-genomes'!A$2:E$19843,4)</f>
        <v>WP_011965828.1</v>
      </c>
      <c r="D831" s="1">
        <v>0.73320453676217301</v>
      </c>
      <c r="E831" s="1">
        <v>0.94571744689391002</v>
      </c>
      <c r="F831" s="1">
        <v>-0.139389974747545</v>
      </c>
      <c r="G831" s="1">
        <v>9.3821732655372401</v>
      </c>
      <c r="H831" s="1">
        <v>0.73459317559012205</v>
      </c>
      <c r="I831" s="1">
        <v>0.94713031665662994</v>
      </c>
    </row>
    <row r="832" spans="1:9">
      <c r="A832" t="s">
        <v>3378</v>
      </c>
      <c r="B832" t="s">
        <v>2122</v>
      </c>
      <c r="C832" t="str">
        <f>VLOOKUP(Table4[[#This Row],[Gene ID]],'ridlon-genomes'!A$2:E$19843,4)</f>
        <v>WP_011965063.1</v>
      </c>
      <c r="D832" s="1">
        <v>0.74169333014143002</v>
      </c>
      <c r="E832" s="1">
        <v>0.94571744689391002</v>
      </c>
      <c r="F832" s="1">
        <v>-0.13991425635062299</v>
      </c>
      <c r="G832" s="1">
        <v>6.7044994154932498</v>
      </c>
      <c r="H832" s="1">
        <v>0.74715183861427803</v>
      </c>
      <c r="I832" s="1">
        <v>0.94713031665662994</v>
      </c>
    </row>
    <row r="833" spans="1:9">
      <c r="A833" t="s">
        <v>3484</v>
      </c>
      <c r="B833" t="s">
        <v>4724</v>
      </c>
      <c r="C833" t="str">
        <f>VLOOKUP(Table4[[#This Row],[Gene ID]],'ridlon-genomes'!A$2:E$19843,4)</f>
        <v>WP_005841905.1</v>
      </c>
      <c r="D833" s="1">
        <v>0.71323937550113403</v>
      </c>
      <c r="E833" s="1">
        <v>0.94113993185650802</v>
      </c>
      <c r="F833" s="1">
        <v>-0.14089693610814699</v>
      </c>
      <c r="G833" s="1">
        <v>7.4548241756365599</v>
      </c>
      <c r="H833" s="1">
        <v>0.71395833335544701</v>
      </c>
      <c r="I833" s="1">
        <v>0.942573733071421</v>
      </c>
    </row>
    <row r="834" spans="1:9">
      <c r="A834" t="s">
        <v>3845</v>
      </c>
      <c r="B834" t="s">
        <v>4723</v>
      </c>
      <c r="C834" t="str">
        <f>VLOOKUP(Table4[[#This Row],[Gene ID]],'ridlon-genomes'!A$2:E$19843,4)</f>
        <v>WP_011965621.1</v>
      </c>
      <c r="D834" s="1">
        <v>0.75136890629928499</v>
      </c>
      <c r="E834" s="1">
        <v>0.94571744689391002</v>
      </c>
      <c r="F834" s="1">
        <v>-0.14297469964331799</v>
      </c>
      <c r="G834" s="1">
        <v>7.1253334621268101</v>
      </c>
      <c r="H834" s="1">
        <v>0.75359191954606497</v>
      </c>
      <c r="I834" s="1">
        <v>0.94713031665662994</v>
      </c>
    </row>
    <row r="835" spans="1:9">
      <c r="A835" t="s">
        <v>4485</v>
      </c>
      <c r="B835" t="s">
        <v>4988</v>
      </c>
      <c r="C835" t="str">
        <f>VLOOKUP(Table4[[#This Row],[Gene ID]],'ridlon-genomes'!A$2:E$19843,4)</f>
        <v>WP_011964796.1</v>
      </c>
      <c r="D835" s="1">
        <v>0.721577709591396</v>
      </c>
      <c r="E835" s="1">
        <v>0.94571744689391002</v>
      </c>
      <c r="F835" s="1">
        <v>-0.14363062464068399</v>
      </c>
      <c r="G835" s="1">
        <v>6.7085237880517301</v>
      </c>
      <c r="H835" s="1">
        <v>0.72251438721505401</v>
      </c>
      <c r="I835" s="1">
        <v>0.94713031665662994</v>
      </c>
    </row>
    <row r="836" spans="1:9">
      <c r="A836" t="s">
        <v>4126</v>
      </c>
      <c r="B836" t="s">
        <v>474</v>
      </c>
      <c r="C836" t="str">
        <f>VLOOKUP(Table4[[#This Row],[Gene ID]],'ridlon-genomes'!A$2:E$19843,4)</f>
        <v>WP_005841327.1</v>
      </c>
      <c r="D836" s="1">
        <v>0.65086225872349601</v>
      </c>
      <c r="E836" s="1">
        <v>0.91362024576737899</v>
      </c>
      <c r="F836" s="1">
        <v>-0.14403830402436299</v>
      </c>
      <c r="G836" s="1">
        <v>7.6763358380618802</v>
      </c>
      <c r="H836" s="1">
        <v>0.652952792822314</v>
      </c>
      <c r="I836" s="1">
        <v>0.91627259578550602</v>
      </c>
    </row>
    <row r="837" spans="1:9">
      <c r="A837" t="s">
        <v>4305</v>
      </c>
      <c r="B837" t="s">
        <v>474</v>
      </c>
      <c r="C837" t="str">
        <f>VLOOKUP(Table4[[#This Row],[Gene ID]],'ridlon-genomes'!A$2:E$19843,4)</f>
        <v>WP_005841540.1</v>
      </c>
      <c r="D837" s="1">
        <v>0.79206526506000596</v>
      </c>
      <c r="E837" s="1">
        <v>0.95074302491612706</v>
      </c>
      <c r="F837" s="1">
        <v>-0.14437475286736201</v>
      </c>
      <c r="G837" s="1">
        <v>6.4771879750519004</v>
      </c>
      <c r="H837" s="1">
        <v>0.79418783546021599</v>
      </c>
      <c r="I837" s="1">
        <v>0.95236543191624701</v>
      </c>
    </row>
    <row r="838" spans="1:9">
      <c r="A838" t="s">
        <v>4494</v>
      </c>
      <c r="B838" t="s">
        <v>3088</v>
      </c>
      <c r="C838" t="str">
        <f>VLOOKUP(Table4[[#This Row],[Gene ID]],'ridlon-genomes'!A$2:E$19843,4)</f>
        <v>WP_011964806.1</v>
      </c>
      <c r="D838" s="1">
        <v>0.65445267992176104</v>
      </c>
      <c r="E838" s="1">
        <v>0.91485477408122895</v>
      </c>
      <c r="F838" s="1">
        <v>-0.14447068038518199</v>
      </c>
      <c r="G838" s="1">
        <v>12.1681321151202</v>
      </c>
      <c r="H838" s="1">
        <v>0.65544077834986703</v>
      </c>
      <c r="I838" s="1">
        <v>0.91627259578550602</v>
      </c>
    </row>
    <row r="839" spans="1:9">
      <c r="A839" t="s">
        <v>4243</v>
      </c>
      <c r="B839" t="s">
        <v>480</v>
      </c>
      <c r="C839" t="str">
        <f>VLOOKUP(Table4[[#This Row],[Gene ID]],'ridlon-genomes'!A$2:E$19843,4)</f>
        <v>WP_012055794.1</v>
      </c>
      <c r="D839" s="1">
        <v>0.71258469309442096</v>
      </c>
      <c r="E839" s="1">
        <v>0.94113993185650802</v>
      </c>
      <c r="F839" s="1">
        <v>-0.14495258641718001</v>
      </c>
      <c r="G839" s="1">
        <v>6.7506629750857003</v>
      </c>
      <c r="H839" s="1">
        <v>0.71332069317549196</v>
      </c>
      <c r="I839" s="1">
        <v>0.942573733071421</v>
      </c>
    </row>
    <row r="840" spans="1:9">
      <c r="A840" t="s">
        <v>4627</v>
      </c>
      <c r="B840" t="s">
        <v>630</v>
      </c>
      <c r="C840" t="str">
        <f>VLOOKUP(Table4[[#This Row],[Gene ID]],'ridlon-genomes'!A$2:E$19843,4)</f>
        <v>WP_005844590.1</v>
      </c>
      <c r="D840" s="1">
        <v>0.65855771882734004</v>
      </c>
      <c r="E840" s="1">
        <v>0.91613578918412197</v>
      </c>
      <c r="F840" s="1">
        <v>-0.14540863063895301</v>
      </c>
      <c r="G840" s="1">
        <v>7.1712145696766898</v>
      </c>
      <c r="H840" s="1">
        <v>0.65901386494066705</v>
      </c>
      <c r="I840" s="1">
        <v>0.91829948677483897</v>
      </c>
    </row>
    <row r="841" spans="1:9">
      <c r="A841" t="s">
        <v>3482</v>
      </c>
      <c r="B841" t="s">
        <v>474</v>
      </c>
      <c r="C841" t="str">
        <f>VLOOKUP(Table4[[#This Row],[Gene ID]],'ridlon-genomes'!A$2:E$19843,4)</f>
        <v>WP_005845352.1</v>
      </c>
      <c r="D841" s="1">
        <v>0.67722945878969698</v>
      </c>
      <c r="E841" s="1">
        <v>0.92584127615883405</v>
      </c>
      <c r="F841" s="1">
        <v>-0.146873534492309</v>
      </c>
      <c r="G841" s="1">
        <v>7.9102863697534396</v>
      </c>
      <c r="H841" s="1">
        <v>0.67977280069083701</v>
      </c>
      <c r="I841" s="1">
        <v>0.92907031737506496</v>
      </c>
    </row>
    <row r="842" spans="1:9">
      <c r="A842" t="s">
        <v>3906</v>
      </c>
      <c r="B842" t="s">
        <v>488</v>
      </c>
      <c r="C842" t="str">
        <f>VLOOKUP(Table4[[#This Row],[Gene ID]],'ridlon-genomes'!A$2:E$19843,4)</f>
        <v>WP_005847353.1</v>
      </c>
      <c r="D842" s="1">
        <v>0.64942884460400996</v>
      </c>
      <c r="E842" s="1">
        <v>0.912547953809553</v>
      </c>
      <c r="F842" s="1">
        <v>-0.147309689564674</v>
      </c>
      <c r="G842" s="1">
        <v>8.5939575014687595</v>
      </c>
      <c r="H842" s="1">
        <v>0.65068709237639599</v>
      </c>
      <c r="I842" s="1">
        <v>0.915259553053693</v>
      </c>
    </row>
    <row r="843" spans="1:9">
      <c r="A843" t="s">
        <v>3974</v>
      </c>
      <c r="B843" t="s">
        <v>474</v>
      </c>
      <c r="C843" t="str">
        <f>VLOOKUP(Table4[[#This Row],[Gene ID]],'ridlon-genomes'!A$2:E$19843,4)</f>
        <v>WP_049764328.1</v>
      </c>
      <c r="D843" s="1">
        <v>0.67098950366134402</v>
      </c>
      <c r="E843" s="1">
        <v>0.92193416682501195</v>
      </c>
      <c r="F843" s="1">
        <v>-0.14798119475916599</v>
      </c>
      <c r="G843" s="1">
        <v>7.9550709025663204</v>
      </c>
      <c r="H843" s="1">
        <v>0.67212389166493702</v>
      </c>
      <c r="I843" s="1">
        <v>0.92413970015058</v>
      </c>
    </row>
    <row r="844" spans="1:9">
      <c r="A844" t="s">
        <v>4382</v>
      </c>
      <c r="B844" t="s">
        <v>543</v>
      </c>
      <c r="C844" t="str">
        <f>VLOOKUP(Table4[[#This Row],[Gene ID]],'ridlon-genomes'!A$2:E$19843,4)</f>
        <v>WP_005839797.1</v>
      </c>
      <c r="D844" s="1">
        <v>0.65441107097905005</v>
      </c>
      <c r="E844" s="1">
        <v>0.91485477408122895</v>
      </c>
      <c r="F844" s="1">
        <v>-0.14826111475361001</v>
      </c>
      <c r="G844" s="1">
        <v>7.9911499023539898</v>
      </c>
      <c r="H844" s="1">
        <v>0.65471395710171698</v>
      </c>
      <c r="I844" s="1">
        <v>0.91627259578550602</v>
      </c>
    </row>
    <row r="845" spans="1:9">
      <c r="A845" t="s">
        <v>3409</v>
      </c>
      <c r="B845" t="s">
        <v>4699</v>
      </c>
      <c r="C845" t="str">
        <f>VLOOKUP(Table4[[#This Row],[Gene ID]],'ridlon-genomes'!A$2:E$19843,4)</f>
        <v>WP_005843912.1</v>
      </c>
      <c r="D845" s="1">
        <v>0.65421255374623599</v>
      </c>
      <c r="E845" s="1">
        <v>0.91485477408122895</v>
      </c>
      <c r="F845" s="1">
        <v>-0.14846686306579099</v>
      </c>
      <c r="G845" s="1">
        <v>8.3233007858556594</v>
      </c>
      <c r="H845" s="1">
        <v>0.65488158620250103</v>
      </c>
      <c r="I845" s="1">
        <v>0.91627259578550602</v>
      </c>
    </row>
    <row r="846" spans="1:9">
      <c r="A846" t="s">
        <v>3875</v>
      </c>
      <c r="B846" t="s">
        <v>2319</v>
      </c>
      <c r="C846" t="str">
        <f>VLOOKUP(Table4[[#This Row],[Gene ID]],'ridlon-genomes'!A$2:E$19843,4)</f>
        <v>WP_011965642.1</v>
      </c>
      <c r="D846" s="1">
        <v>0.63644619821958404</v>
      </c>
      <c r="E846" s="1">
        <v>0.90830299310490503</v>
      </c>
      <c r="F846" s="1">
        <v>-0.14901674138557799</v>
      </c>
      <c r="G846" s="1">
        <v>8.4746789785024408</v>
      </c>
      <c r="H846" s="1">
        <v>0.63723681838306501</v>
      </c>
      <c r="I846" s="1">
        <v>0.91122736748659305</v>
      </c>
    </row>
    <row r="847" spans="1:9">
      <c r="A847" t="s">
        <v>3918</v>
      </c>
      <c r="B847" t="s">
        <v>4858</v>
      </c>
      <c r="C847" t="str">
        <f>VLOOKUP(Table4[[#This Row],[Gene ID]],'ridlon-genomes'!A$2:E$19843,4)</f>
        <v>WP_011965666.1</v>
      </c>
      <c r="D847" s="1">
        <v>0.75102971089734005</v>
      </c>
      <c r="E847" s="1">
        <v>0.94571744689391002</v>
      </c>
      <c r="F847" s="1">
        <v>-0.15097554641354799</v>
      </c>
      <c r="G847" s="1">
        <v>6.5511547225278202</v>
      </c>
      <c r="H847" s="1">
        <v>0.75458371748795805</v>
      </c>
      <c r="I847" s="1">
        <v>0.94713031665662994</v>
      </c>
    </row>
    <row r="848" spans="1:9">
      <c r="A848" t="s">
        <v>3938</v>
      </c>
      <c r="B848" t="s">
        <v>4866</v>
      </c>
      <c r="C848" t="str">
        <f>VLOOKUP(Table4[[#This Row],[Gene ID]],'ridlon-genomes'!A$2:E$19843,4)</f>
        <v>WP_011965727.1</v>
      </c>
      <c r="D848" s="1">
        <v>0.68962134424896104</v>
      </c>
      <c r="E848" s="1">
        <v>0.93349937386106097</v>
      </c>
      <c r="F848" s="1">
        <v>-0.151606166874941</v>
      </c>
      <c r="G848" s="1">
        <v>8.9336251776051796</v>
      </c>
      <c r="H848" s="1">
        <v>0.69032722884656805</v>
      </c>
      <c r="I848" s="1">
        <v>0.935326269035887</v>
      </c>
    </row>
    <row r="849" spans="1:9">
      <c r="A849" t="s">
        <v>3745</v>
      </c>
      <c r="B849" t="s">
        <v>3089</v>
      </c>
      <c r="C849" t="str">
        <f>VLOOKUP(Table4[[#This Row],[Gene ID]],'ridlon-genomes'!A$2:E$19843,4)</f>
        <v>WP_011965524.1</v>
      </c>
      <c r="D849" s="1">
        <v>0.67248514014636596</v>
      </c>
      <c r="E849" s="1">
        <v>0.92305865661580799</v>
      </c>
      <c r="F849" s="1">
        <v>-0.15169372264613201</v>
      </c>
      <c r="G849" s="1">
        <v>7.3353532362383502</v>
      </c>
      <c r="H849" s="1">
        <v>0.67386585389397302</v>
      </c>
      <c r="I849" s="1">
        <v>0.92495383570743706</v>
      </c>
    </row>
    <row r="850" spans="1:9">
      <c r="A850" t="s">
        <v>3367</v>
      </c>
      <c r="B850" t="s">
        <v>3088</v>
      </c>
      <c r="C850" t="str">
        <f>VLOOKUP(Table4[[#This Row],[Gene ID]],'ridlon-genomes'!A$2:E$19843,4)</f>
        <v>WP_005844109.1</v>
      </c>
      <c r="D850" s="1">
        <v>0.64838082244209905</v>
      </c>
      <c r="E850" s="1">
        <v>0.912547953809553</v>
      </c>
      <c r="F850" s="1">
        <v>-0.15213145449594501</v>
      </c>
      <c r="G850" s="1">
        <v>9.1204183628305806</v>
      </c>
      <c r="H850" s="1">
        <v>0.64945273293332295</v>
      </c>
      <c r="I850" s="1">
        <v>0.915259553053693</v>
      </c>
    </row>
    <row r="851" spans="1:9">
      <c r="A851" t="s">
        <v>4125</v>
      </c>
      <c r="B851" t="s">
        <v>3111</v>
      </c>
      <c r="C851" t="str">
        <f>VLOOKUP(Table4[[#This Row],[Gene ID]],'ridlon-genomes'!A$2:E$19843,4)</f>
        <v>WP_005852490.1</v>
      </c>
      <c r="D851" s="1">
        <v>0.63137450109771998</v>
      </c>
      <c r="E851" s="1">
        <v>0.90830299310490503</v>
      </c>
      <c r="F851" s="1">
        <v>-0.152280757962375</v>
      </c>
      <c r="G851" s="1">
        <v>8.80151711862122</v>
      </c>
      <c r="H851" s="1">
        <v>0.63301631695264604</v>
      </c>
      <c r="I851" s="1">
        <v>0.91122736748659305</v>
      </c>
    </row>
    <row r="852" spans="1:9">
      <c r="A852" t="s">
        <v>4204</v>
      </c>
      <c r="B852" t="s">
        <v>3242</v>
      </c>
      <c r="C852" t="str">
        <f>VLOOKUP(Table4[[#This Row],[Gene ID]],'ridlon-genomes'!A$2:E$19843,4)</f>
        <v>WP_005845944.1</v>
      </c>
      <c r="D852" s="1">
        <v>0.70088149246632603</v>
      </c>
      <c r="E852" s="1">
        <v>0.93647420871061804</v>
      </c>
      <c r="F852" s="1">
        <v>-0.153366648455114</v>
      </c>
      <c r="G852" s="1">
        <v>6.5205850346528296</v>
      </c>
      <c r="H852" s="1">
        <v>0.70181100510538896</v>
      </c>
      <c r="I852" s="1">
        <v>0.93873248278571597</v>
      </c>
    </row>
    <row r="853" spans="1:9">
      <c r="A853" t="s">
        <v>3885</v>
      </c>
      <c r="B853" t="s">
        <v>543</v>
      </c>
      <c r="C853" t="str">
        <f>VLOOKUP(Table4[[#This Row],[Gene ID]],'ridlon-genomes'!A$2:E$19843,4)</f>
        <v>WP_008669946.1</v>
      </c>
      <c r="D853" s="1">
        <v>0.64267392720026595</v>
      </c>
      <c r="E853" s="1">
        <v>0.90830299310490503</v>
      </c>
      <c r="F853" s="1">
        <v>-0.15449303264143599</v>
      </c>
      <c r="G853" s="1">
        <v>8.9968270285943905</v>
      </c>
      <c r="H853" s="1">
        <v>0.644059348964653</v>
      </c>
      <c r="I853" s="1">
        <v>0.91122736748659305</v>
      </c>
    </row>
    <row r="854" spans="1:9">
      <c r="A854" t="s">
        <v>3390</v>
      </c>
      <c r="B854" t="s">
        <v>4689</v>
      </c>
      <c r="C854" t="str">
        <f>VLOOKUP(Table4[[#This Row],[Gene ID]],'ridlon-genomes'!A$2:E$19843,4)</f>
        <v>WP_085930332.1</v>
      </c>
      <c r="D854" s="1">
        <v>0.61893688302710703</v>
      </c>
      <c r="E854" s="1">
        <v>0.90613423369059798</v>
      </c>
      <c r="F854" s="1">
        <v>-0.15538506578112399</v>
      </c>
      <c r="G854" s="1">
        <v>8.7082129116711808</v>
      </c>
      <c r="H854" s="1">
        <v>0.61973733514154605</v>
      </c>
      <c r="I854" s="1">
        <v>0.90769520913146295</v>
      </c>
    </row>
    <row r="855" spans="1:9">
      <c r="A855" t="s">
        <v>3739</v>
      </c>
      <c r="B855" t="s">
        <v>4809</v>
      </c>
      <c r="C855" t="str">
        <f>VLOOKUP(Table4[[#This Row],[Gene ID]],'ridlon-genomes'!A$2:E$19843,4)</f>
        <v>WP_008668055.1</v>
      </c>
      <c r="D855" s="1">
        <v>0.62036381257277995</v>
      </c>
      <c r="E855" s="1">
        <v>0.906454996822184</v>
      </c>
      <c r="F855" s="1">
        <v>-0.15573849701779699</v>
      </c>
      <c r="G855" s="1">
        <v>8.4950195542210007</v>
      </c>
      <c r="H855" s="1">
        <v>0.62133501842968097</v>
      </c>
      <c r="I855" s="1">
        <v>0.90769520913146295</v>
      </c>
    </row>
    <row r="856" spans="1:9">
      <c r="A856" t="s">
        <v>3697</v>
      </c>
      <c r="B856" t="s">
        <v>474</v>
      </c>
      <c r="C856" t="str">
        <f>VLOOKUP(Table4[[#This Row],[Gene ID]],'ridlon-genomes'!A$2:E$19843,4)</f>
        <v>WP_005842613.1</v>
      </c>
      <c r="D856" s="1">
        <v>0.72538758221265998</v>
      </c>
      <c r="E856" s="1">
        <v>0.94571744689391002</v>
      </c>
      <c r="F856" s="1">
        <v>-0.15591253881205699</v>
      </c>
      <c r="G856" s="1">
        <v>6.7175224077405602</v>
      </c>
      <c r="H856" s="1">
        <v>0.72684644756489103</v>
      </c>
      <c r="I856" s="1">
        <v>0.94713031665662994</v>
      </c>
    </row>
    <row r="857" spans="1:9">
      <c r="A857" t="s">
        <v>3637</v>
      </c>
      <c r="B857" t="s">
        <v>4776</v>
      </c>
      <c r="C857" t="str">
        <f>VLOOKUP(Table4[[#This Row],[Gene ID]],'ridlon-genomes'!A$2:E$19843,4)</f>
        <v>WP_011964588.1</v>
      </c>
      <c r="D857" s="1">
        <v>0.61866434252193603</v>
      </c>
      <c r="E857" s="1">
        <v>0.90613423369059798</v>
      </c>
      <c r="F857" s="1">
        <v>-0.15686964135430101</v>
      </c>
      <c r="G857" s="1">
        <v>8.3300294397736891</v>
      </c>
      <c r="H857" s="1">
        <v>0.61943096135007902</v>
      </c>
      <c r="I857" s="1">
        <v>0.90769520913146295</v>
      </c>
    </row>
    <row r="858" spans="1:9">
      <c r="A858" t="s">
        <v>4292</v>
      </c>
      <c r="B858" t="s">
        <v>4944</v>
      </c>
      <c r="C858" t="str">
        <f>VLOOKUP(Table4[[#This Row],[Gene ID]],'ridlon-genomes'!A$2:E$19843,4)</f>
        <v>WP_005841626.1</v>
      </c>
      <c r="D858" s="1">
        <v>0.74576407699567704</v>
      </c>
      <c r="E858" s="1">
        <v>0.94571744689391002</v>
      </c>
      <c r="F858" s="1">
        <v>-0.15943333000382701</v>
      </c>
      <c r="G858" s="1">
        <v>7.7167684868294604</v>
      </c>
      <c r="H858" s="1">
        <v>0.74775277304077203</v>
      </c>
      <c r="I858" s="1">
        <v>0.94713031665662994</v>
      </c>
    </row>
    <row r="859" spans="1:9">
      <c r="A859" t="s">
        <v>3603</v>
      </c>
      <c r="B859" t="s">
        <v>3088</v>
      </c>
      <c r="C859" t="str">
        <f>VLOOKUP(Table4[[#This Row],[Gene ID]],'ridlon-genomes'!A$2:E$19843,4)</f>
        <v>WP_005849136.1</v>
      </c>
      <c r="D859" s="1">
        <v>0.63940281559016299</v>
      </c>
      <c r="E859" s="1">
        <v>0.90830299310490503</v>
      </c>
      <c r="F859" s="1">
        <v>-0.15984117317476801</v>
      </c>
      <c r="G859" s="1">
        <v>11.9803268068897</v>
      </c>
      <c r="H859" s="1">
        <v>0.64059609957973596</v>
      </c>
      <c r="I859" s="1">
        <v>0.91122736748659305</v>
      </c>
    </row>
    <row r="860" spans="1:9">
      <c r="A860" t="s">
        <v>3915</v>
      </c>
      <c r="B860" t="s">
        <v>773</v>
      </c>
      <c r="C860" t="str">
        <f>VLOOKUP(Table4[[#This Row],[Gene ID]],'ridlon-genomes'!A$2:E$19843,4)</f>
        <v>WP_011965661.1</v>
      </c>
      <c r="D860" s="1">
        <v>0.58027112903635703</v>
      </c>
      <c r="E860" s="1">
        <v>0.88275248628174297</v>
      </c>
      <c r="F860" s="1">
        <v>-0.16015604911299</v>
      </c>
      <c r="G860" s="1">
        <v>9.3051327020605505</v>
      </c>
      <c r="H860" s="1">
        <v>0.58134017965754203</v>
      </c>
      <c r="I860" s="1">
        <v>0.88543854849581105</v>
      </c>
    </row>
    <row r="861" spans="1:9">
      <c r="A861" t="s">
        <v>4300</v>
      </c>
      <c r="B861" t="s">
        <v>685</v>
      </c>
      <c r="C861" t="str">
        <f>VLOOKUP(Table4[[#This Row],[Gene ID]],'ridlon-genomes'!A$2:E$19843,4)</f>
        <v>WP_005841213.1</v>
      </c>
      <c r="D861" s="1">
        <v>0.59856561104584605</v>
      </c>
      <c r="E861" s="1">
        <v>0.89554876822775897</v>
      </c>
      <c r="F861" s="1">
        <v>-0.160789759935659</v>
      </c>
      <c r="G861" s="1">
        <v>8.2943956945214907</v>
      </c>
      <c r="H861" s="1">
        <v>0.600255852767975</v>
      </c>
      <c r="I861" s="1">
        <v>0.89807763701728804</v>
      </c>
    </row>
    <row r="862" spans="1:9">
      <c r="A862" t="s">
        <v>4432</v>
      </c>
      <c r="B862" t="s">
        <v>4793</v>
      </c>
      <c r="C862" t="str">
        <f>VLOOKUP(Table4[[#This Row],[Gene ID]],'ridlon-genomes'!A$2:E$19843,4)</f>
        <v>WP_005840213.1</v>
      </c>
      <c r="D862" s="1">
        <v>0.54628367412648204</v>
      </c>
      <c r="E862" s="1">
        <v>0.85847429500901595</v>
      </c>
      <c r="F862" s="1">
        <v>-0.16109022935449399</v>
      </c>
      <c r="G862" s="1">
        <v>10.662546929975299</v>
      </c>
      <c r="H862" s="1">
        <v>0.54704290010522405</v>
      </c>
      <c r="I862" s="1">
        <v>0.86135465113047405</v>
      </c>
    </row>
    <row r="863" spans="1:9">
      <c r="A863" t="s">
        <v>3712</v>
      </c>
      <c r="B863" t="s">
        <v>719</v>
      </c>
      <c r="C863" t="str">
        <f>VLOOKUP(Table4[[#This Row],[Gene ID]],'ridlon-genomes'!A$2:E$19843,4)</f>
        <v>WP_011965431.1</v>
      </c>
      <c r="D863" s="1">
        <v>0.64173139345862196</v>
      </c>
      <c r="E863" s="1">
        <v>0.90830299310490503</v>
      </c>
      <c r="F863" s="1">
        <v>-0.16135475057074999</v>
      </c>
      <c r="G863" s="1">
        <v>8.2419022497753698</v>
      </c>
      <c r="H863" s="1">
        <v>0.64259517446299297</v>
      </c>
      <c r="I863" s="1">
        <v>0.91122736748659305</v>
      </c>
    </row>
    <row r="864" spans="1:9">
      <c r="A864" t="s">
        <v>3911</v>
      </c>
      <c r="B864" t="s">
        <v>4855</v>
      </c>
      <c r="C864" t="str">
        <f>VLOOKUP(Table4[[#This Row],[Gene ID]],'ridlon-genomes'!A$2:E$19843,4)</f>
        <v>WP_011964681.1</v>
      </c>
      <c r="D864" s="1">
        <v>0.689669066725486</v>
      </c>
      <c r="E864" s="1">
        <v>0.93349937386106097</v>
      </c>
      <c r="F864" s="1">
        <v>-0.16341257835481701</v>
      </c>
      <c r="G864" s="1">
        <v>8.2759354347249605</v>
      </c>
      <c r="H864" s="1">
        <v>0.69144380843110398</v>
      </c>
      <c r="I864" s="1">
        <v>0.935326269035887</v>
      </c>
    </row>
    <row r="865" spans="1:9">
      <c r="A865" t="s">
        <v>3600</v>
      </c>
      <c r="B865" t="s">
        <v>2252</v>
      </c>
      <c r="C865" t="str">
        <f>VLOOKUP(Table4[[#This Row],[Gene ID]],'ridlon-genomes'!A$2:E$19843,4)</f>
        <v>WP_005842662.1</v>
      </c>
      <c r="D865" s="1">
        <v>0.69350224806940997</v>
      </c>
      <c r="E865" s="1">
        <v>0.93403514240968899</v>
      </c>
      <c r="F865" s="1">
        <v>-0.16351438799527401</v>
      </c>
      <c r="G865" s="1">
        <v>7.5973589703428903</v>
      </c>
      <c r="H865" s="1">
        <v>0.69495285972719401</v>
      </c>
      <c r="I865" s="1">
        <v>0.93691468625931396</v>
      </c>
    </row>
    <row r="866" spans="1:9">
      <c r="A866" t="s">
        <v>4035</v>
      </c>
      <c r="B866" t="s">
        <v>2526</v>
      </c>
      <c r="C866" t="str">
        <f>VLOOKUP(Table4[[#This Row],[Gene ID]],'ridlon-genomes'!A$2:E$19843,4)</f>
        <v>WP_008781508.1</v>
      </c>
      <c r="D866" s="1">
        <v>0.62702562239477</v>
      </c>
      <c r="E866" s="1">
        <v>0.90830299310490503</v>
      </c>
      <c r="F866" s="1">
        <v>-0.1660749094756</v>
      </c>
      <c r="G866" s="1">
        <v>6.7600818597108203</v>
      </c>
      <c r="H866" s="1">
        <v>0.62648713841787695</v>
      </c>
      <c r="I866" s="1">
        <v>0.91122736748659305</v>
      </c>
    </row>
    <row r="867" spans="1:9">
      <c r="A867" t="s">
        <v>4253</v>
      </c>
      <c r="B867" t="s">
        <v>4931</v>
      </c>
      <c r="C867" t="str">
        <f>VLOOKUP(Table4[[#This Row],[Gene ID]],'ridlon-genomes'!A$2:E$19843,4)</f>
        <v>WP_005678155.1</v>
      </c>
      <c r="D867" s="1">
        <v>0.63892756156249098</v>
      </c>
      <c r="E867" s="1">
        <v>0.90830299310490503</v>
      </c>
      <c r="F867" s="1">
        <v>-0.167377551890908</v>
      </c>
      <c r="G867" s="1">
        <v>6.9930257962161502</v>
      </c>
      <c r="H867" s="1">
        <v>0.64049466752496798</v>
      </c>
      <c r="I867" s="1">
        <v>0.91122736748659305</v>
      </c>
    </row>
    <row r="868" spans="1:9">
      <c r="A868" t="s">
        <v>3572</v>
      </c>
      <c r="B868" t="s">
        <v>517</v>
      </c>
      <c r="C868" t="str">
        <f>VLOOKUP(Table4[[#This Row],[Gene ID]],'ridlon-genomes'!A$2:E$19843,4)</f>
        <v>-</v>
      </c>
      <c r="D868" s="1">
        <v>0.73392263073386599</v>
      </c>
      <c r="E868" s="1">
        <v>0.94571744689391002</v>
      </c>
      <c r="F868" s="1">
        <v>-0.168834662718683</v>
      </c>
      <c r="G868" s="1">
        <v>17.784878483780499</v>
      </c>
      <c r="H868" s="1">
        <v>0.73581090097479696</v>
      </c>
      <c r="I868" s="1">
        <v>0.94713031665662994</v>
      </c>
    </row>
    <row r="869" spans="1:9">
      <c r="A869" t="s">
        <v>3480</v>
      </c>
      <c r="B869" t="s">
        <v>3132</v>
      </c>
      <c r="C869" t="str">
        <f>VLOOKUP(Table4[[#This Row],[Gene ID]],'ridlon-genomes'!A$2:E$19843,4)</f>
        <v>WP_011964633.1</v>
      </c>
      <c r="D869" s="1">
        <v>0.70242456949655097</v>
      </c>
      <c r="E869" s="1">
        <v>0.93679519395675104</v>
      </c>
      <c r="F869" s="1">
        <v>-0.168856189677031</v>
      </c>
      <c r="G869" s="1">
        <v>6.9863380213713198</v>
      </c>
      <c r="H869" s="1">
        <v>0.70554979853365096</v>
      </c>
      <c r="I869" s="1">
        <v>0.94096318532423395</v>
      </c>
    </row>
    <row r="870" spans="1:9">
      <c r="A870" t="s">
        <v>3919</v>
      </c>
      <c r="B870" t="s">
        <v>4859</v>
      </c>
      <c r="C870" t="str">
        <f>VLOOKUP(Table4[[#This Row],[Gene ID]],'ridlon-genomes'!A$2:E$19843,4)</f>
        <v>WP_080510705.1</v>
      </c>
      <c r="D870" s="1">
        <v>0.70112737203672304</v>
      </c>
      <c r="E870" s="1">
        <v>0.93647420871061804</v>
      </c>
      <c r="F870" s="1">
        <v>-0.16951275024166501</v>
      </c>
      <c r="G870" s="1">
        <v>7.5347922748409699</v>
      </c>
      <c r="H870" s="1">
        <v>0.70412200585820195</v>
      </c>
      <c r="I870" s="1">
        <v>0.93997874043558205</v>
      </c>
    </row>
    <row r="871" spans="1:9">
      <c r="A871" t="s">
        <v>4228</v>
      </c>
      <c r="B871" t="s">
        <v>4921</v>
      </c>
      <c r="C871" t="str">
        <f>VLOOKUP(Table4[[#This Row],[Gene ID]],'ridlon-genomes'!A$2:E$19843,4)</f>
        <v>WP_005839331.1</v>
      </c>
      <c r="D871" s="1">
        <v>0.72405268297834702</v>
      </c>
      <c r="E871" s="1">
        <v>0.94571744689391002</v>
      </c>
      <c r="F871" s="1">
        <v>-0.17146774525189401</v>
      </c>
      <c r="G871" s="1">
        <v>7.2839929813493702</v>
      </c>
      <c r="H871" s="1">
        <v>0.72481424232937797</v>
      </c>
      <c r="I871" s="1">
        <v>0.94713031665662994</v>
      </c>
    </row>
    <row r="872" spans="1:9">
      <c r="A872" t="s">
        <v>4040</v>
      </c>
      <c r="B872" t="s">
        <v>543</v>
      </c>
      <c r="C872" t="str">
        <f>VLOOKUP(Table4[[#This Row],[Gene ID]],'ridlon-genomes'!A$2:E$19843,4)</f>
        <v>WP_005853238.1</v>
      </c>
      <c r="D872" s="1">
        <v>0.69562158241254102</v>
      </c>
      <c r="E872" s="1">
        <v>0.93504163395295203</v>
      </c>
      <c r="F872" s="1">
        <v>-0.172050827619288</v>
      </c>
      <c r="G872" s="1">
        <v>6.8439701174656697</v>
      </c>
      <c r="H872" s="1">
        <v>0.69768201163565102</v>
      </c>
      <c r="I872" s="1">
        <v>0.93781122471340495</v>
      </c>
    </row>
    <row r="873" spans="1:9">
      <c r="A873" t="s">
        <v>3481</v>
      </c>
      <c r="B873" t="s">
        <v>4723</v>
      </c>
      <c r="C873" t="str">
        <f>VLOOKUP(Table4[[#This Row],[Gene ID]],'ridlon-genomes'!A$2:E$19843,4)</f>
        <v>WP_005845337.1</v>
      </c>
      <c r="D873" s="1">
        <v>0.63333946266819896</v>
      </c>
      <c r="E873" s="1">
        <v>0.90830299310490503</v>
      </c>
      <c r="F873" s="1">
        <v>-0.172906574164017</v>
      </c>
      <c r="G873" s="1">
        <v>7.3210408784638501</v>
      </c>
      <c r="H873" s="1">
        <v>0.63465299510266704</v>
      </c>
      <c r="I873" s="1">
        <v>0.91122736748659305</v>
      </c>
    </row>
    <row r="874" spans="1:9">
      <c r="A874" t="s">
        <v>4207</v>
      </c>
      <c r="B874" t="s">
        <v>3281</v>
      </c>
      <c r="C874" t="str">
        <f>VLOOKUP(Table4[[#This Row],[Gene ID]],'ridlon-genomes'!A$2:E$19843,4)</f>
        <v>WP_005839535.1</v>
      </c>
      <c r="D874" s="1">
        <v>0.56078745359498305</v>
      </c>
      <c r="E874" s="1">
        <v>0.86685977556011895</v>
      </c>
      <c r="F874" s="1">
        <v>-0.17655112861756</v>
      </c>
      <c r="G874" s="1">
        <v>9.6800490833303794</v>
      </c>
      <c r="H874" s="1">
        <v>0.56221162978175798</v>
      </c>
      <c r="I874" s="1">
        <v>0.87143623267842896</v>
      </c>
    </row>
    <row r="875" spans="1:9">
      <c r="A875" t="s">
        <v>3847</v>
      </c>
      <c r="B875" t="s">
        <v>2120</v>
      </c>
      <c r="C875" t="str">
        <f>VLOOKUP(Table4[[#This Row],[Gene ID]],'ridlon-genomes'!A$2:E$19843,4)</f>
        <v>WP_005845574.1</v>
      </c>
      <c r="D875" s="1">
        <v>0.67894984495820898</v>
      </c>
      <c r="E875" s="1">
        <v>0.92718065468998001</v>
      </c>
      <c r="F875" s="1">
        <v>-0.17690127328821501</v>
      </c>
      <c r="G875" s="1">
        <v>7.4474015293203797</v>
      </c>
      <c r="H875" s="1">
        <v>0.680954693365877</v>
      </c>
      <c r="I875" s="1">
        <v>0.92907031737506496</v>
      </c>
    </row>
    <row r="876" spans="1:9">
      <c r="A876" t="s">
        <v>4465</v>
      </c>
      <c r="B876" t="s">
        <v>626</v>
      </c>
      <c r="C876" t="str">
        <f>VLOOKUP(Table4[[#This Row],[Gene ID]],'ridlon-genomes'!A$2:E$19843,4)</f>
        <v>WP_005842952.1</v>
      </c>
      <c r="D876" s="1">
        <v>0.58770399563440301</v>
      </c>
      <c r="E876" s="1">
        <v>0.88415071307912996</v>
      </c>
      <c r="F876" s="1">
        <v>-0.177545603042431</v>
      </c>
      <c r="G876" s="1">
        <v>8.0909607009318698</v>
      </c>
      <c r="H876" s="1">
        <v>0.58834077819156305</v>
      </c>
      <c r="I876" s="1">
        <v>0.88619219650789605</v>
      </c>
    </row>
    <row r="877" spans="1:9">
      <c r="A877" t="s">
        <v>3668</v>
      </c>
      <c r="B877" t="s">
        <v>2344</v>
      </c>
      <c r="C877" t="str">
        <f>VLOOKUP(Table4[[#This Row],[Gene ID]],'ridlon-genomes'!A$2:E$19843,4)</f>
        <v>WP_005845893.1</v>
      </c>
      <c r="D877" s="1">
        <v>0.60711907062465398</v>
      </c>
      <c r="E877" s="1">
        <v>0.89946010137109</v>
      </c>
      <c r="F877" s="1">
        <v>-0.17768763234196</v>
      </c>
      <c r="G877" s="1">
        <v>8.3417107172935498</v>
      </c>
      <c r="H877" s="1">
        <v>0.60846063325159905</v>
      </c>
      <c r="I877" s="1">
        <v>0.90216845886241404</v>
      </c>
    </row>
    <row r="878" spans="1:9">
      <c r="A878" t="s">
        <v>4536</v>
      </c>
      <c r="B878" t="s">
        <v>474</v>
      </c>
      <c r="C878" t="str">
        <f>VLOOKUP(Table4[[#This Row],[Gene ID]],'ridlon-genomes'!A$2:E$19843,4)</f>
        <v>WP_011964608.1</v>
      </c>
      <c r="D878" s="1">
        <v>0.58578450383558001</v>
      </c>
      <c r="E878" s="1">
        <v>0.88415071307912996</v>
      </c>
      <c r="F878" s="1">
        <v>-0.17888794735546901</v>
      </c>
      <c r="G878" s="1">
        <v>8.7691707651437092</v>
      </c>
      <c r="H878" s="1">
        <v>0.58696015901210497</v>
      </c>
      <c r="I878" s="1">
        <v>0.88596533414562395</v>
      </c>
    </row>
    <row r="879" spans="1:9">
      <c r="A879" t="s">
        <v>4416</v>
      </c>
      <c r="B879" t="s">
        <v>3144</v>
      </c>
      <c r="C879" t="str">
        <f>VLOOKUP(Table4[[#This Row],[Gene ID]],'ridlon-genomes'!A$2:E$19843,4)</f>
        <v>WP_008667711.1</v>
      </c>
      <c r="D879" s="1">
        <v>0.53010275784124306</v>
      </c>
      <c r="E879" s="1">
        <v>0.85448247410603895</v>
      </c>
      <c r="F879" s="1">
        <v>-0.17974838218581199</v>
      </c>
      <c r="G879" s="1">
        <v>7.8905613747792396</v>
      </c>
      <c r="H879" s="1">
        <v>0.53269394253150504</v>
      </c>
      <c r="I879" s="1">
        <v>0.85721587210205497</v>
      </c>
    </row>
    <row r="880" spans="1:9">
      <c r="A880" t="s">
        <v>3984</v>
      </c>
      <c r="B880" t="s">
        <v>474</v>
      </c>
      <c r="C880" t="str">
        <f>VLOOKUP(Table4[[#This Row],[Gene ID]],'ridlon-genomes'!A$2:E$19843,4)</f>
        <v>WP_011965802.1</v>
      </c>
      <c r="D880" s="1">
        <v>0.58136467233157496</v>
      </c>
      <c r="E880" s="1">
        <v>0.88275248628174297</v>
      </c>
      <c r="F880" s="1">
        <v>-0.181163368155599</v>
      </c>
      <c r="G880" s="1">
        <v>8.6712250407459592</v>
      </c>
      <c r="H880" s="1">
        <v>0.58328658160688596</v>
      </c>
      <c r="I880" s="1">
        <v>0.88567742920256098</v>
      </c>
    </row>
    <row r="881" spans="1:9">
      <c r="A881" t="s">
        <v>3488</v>
      </c>
      <c r="B881" t="s">
        <v>727</v>
      </c>
      <c r="C881" t="str">
        <f>VLOOKUP(Table4[[#This Row],[Gene ID]],'ridlon-genomes'!A$2:E$19843,4)</f>
        <v>WP_011965172.1</v>
      </c>
      <c r="D881" s="1">
        <v>0.56804879938406205</v>
      </c>
      <c r="E881" s="1">
        <v>0.87445330763729501</v>
      </c>
      <c r="F881" s="1">
        <v>-0.181253328121084</v>
      </c>
      <c r="G881" s="1">
        <v>8.8211301422925494</v>
      </c>
      <c r="H881" s="1">
        <v>0.56986721550032704</v>
      </c>
      <c r="I881" s="1">
        <v>0.87775936832685497</v>
      </c>
    </row>
    <row r="882" spans="1:9">
      <c r="A882" t="s">
        <v>4010</v>
      </c>
      <c r="B882" t="s">
        <v>474</v>
      </c>
      <c r="C882" t="str">
        <f>VLOOKUP(Table4[[#This Row],[Gene ID]],'ridlon-genomes'!A$2:E$19843,4)</f>
        <v>WP_011965834.1</v>
      </c>
      <c r="D882" s="1">
        <v>0.51453005320170797</v>
      </c>
      <c r="E882" s="1">
        <v>0.84463332300904603</v>
      </c>
      <c r="F882" s="1">
        <v>-0.18281642257067501</v>
      </c>
      <c r="G882" s="1">
        <v>8.1754238653878897</v>
      </c>
      <c r="H882" s="1">
        <v>0.51573657828788799</v>
      </c>
      <c r="I882" s="1">
        <v>0.84692645326071203</v>
      </c>
    </row>
    <row r="883" spans="1:9">
      <c r="A883" t="s">
        <v>3965</v>
      </c>
      <c r="B883" t="s">
        <v>585</v>
      </c>
      <c r="C883" t="str">
        <f>VLOOKUP(Table4[[#This Row],[Gene ID]],'ridlon-genomes'!A$2:E$19843,4)</f>
        <v>WP_005843390.1</v>
      </c>
      <c r="D883" s="1">
        <v>0.64261556667270603</v>
      </c>
      <c r="E883" s="1">
        <v>0.90830299310490503</v>
      </c>
      <c r="F883" s="1">
        <v>-0.18297709653433</v>
      </c>
      <c r="G883" s="1">
        <v>7.2234308893795802</v>
      </c>
      <c r="H883" s="1">
        <v>0.64354903977320599</v>
      </c>
      <c r="I883" s="1">
        <v>0.91122736748659305</v>
      </c>
    </row>
    <row r="884" spans="1:9">
      <c r="A884" t="s">
        <v>3381</v>
      </c>
      <c r="B884" t="s">
        <v>515</v>
      </c>
      <c r="C884" t="str">
        <f>VLOOKUP(Table4[[#This Row],[Gene ID]],'ridlon-genomes'!A$2:E$19843,4)</f>
        <v>WP_007831675.1</v>
      </c>
      <c r="D884" s="1">
        <v>0.68538560928398595</v>
      </c>
      <c r="E884" s="1">
        <v>0.93198668365709403</v>
      </c>
      <c r="F884" s="1">
        <v>-0.184479781044569</v>
      </c>
      <c r="G884" s="1">
        <v>7.7373017540675004</v>
      </c>
      <c r="H884" s="1">
        <v>0.68687692481456197</v>
      </c>
      <c r="I884" s="1">
        <v>0.93341300949376704</v>
      </c>
    </row>
    <row r="885" spans="1:9">
      <c r="A885" t="s">
        <v>3358</v>
      </c>
      <c r="B885" t="s">
        <v>474</v>
      </c>
      <c r="C885" t="str">
        <f>VLOOKUP(Table4[[#This Row],[Gene ID]],'ridlon-genomes'!A$2:E$19843,4)</f>
        <v>WP_005843054.1</v>
      </c>
      <c r="D885" s="1">
        <v>0.60323261801758299</v>
      </c>
      <c r="E885" s="1">
        <v>0.89858585612892505</v>
      </c>
      <c r="F885" s="1">
        <v>-0.186001354656115</v>
      </c>
      <c r="G885" s="1">
        <v>8.7421451489168298</v>
      </c>
      <c r="H885" s="1">
        <v>0.60510653924666102</v>
      </c>
      <c r="I885" s="1">
        <v>0.90137728195977995</v>
      </c>
    </row>
    <row r="886" spans="1:9">
      <c r="A886" t="s">
        <v>3627</v>
      </c>
      <c r="B886" t="s">
        <v>474</v>
      </c>
      <c r="C886" t="str">
        <f>VLOOKUP(Table4[[#This Row],[Gene ID]],'ridlon-genomes'!A$2:E$19843,4)</f>
        <v>WP_005839898.1</v>
      </c>
      <c r="D886" s="1">
        <v>0.63217307265859202</v>
      </c>
      <c r="E886" s="1">
        <v>0.90830299310490503</v>
      </c>
      <c r="F886" s="1">
        <v>-0.18638216794374399</v>
      </c>
      <c r="G886" s="1">
        <v>9.5033213993032604</v>
      </c>
      <c r="H886" s="1">
        <v>0.63381131949010805</v>
      </c>
      <c r="I886" s="1">
        <v>0.91122736748659305</v>
      </c>
    </row>
    <row r="887" spans="1:9">
      <c r="A887" t="s">
        <v>4364</v>
      </c>
      <c r="B887" t="s">
        <v>4960</v>
      </c>
      <c r="C887" t="str">
        <f>VLOOKUP(Table4[[#This Row],[Gene ID]],'ridlon-genomes'!A$2:E$19843,4)</f>
        <v>WP_005847120.1</v>
      </c>
      <c r="D887" s="1">
        <v>0.54672742586591905</v>
      </c>
      <c r="E887" s="1">
        <v>0.85847429500901595</v>
      </c>
      <c r="F887" s="1">
        <v>-0.187440848470907</v>
      </c>
      <c r="G887" s="1">
        <v>10.5193786366449</v>
      </c>
      <c r="H887" s="1">
        <v>0.547904976177638</v>
      </c>
      <c r="I887" s="1">
        <v>0.86135465113047405</v>
      </c>
    </row>
    <row r="888" spans="1:9">
      <c r="A888" t="s">
        <v>4610</v>
      </c>
      <c r="B888" t="s">
        <v>474</v>
      </c>
      <c r="C888" t="str">
        <f>VLOOKUP(Table4[[#This Row],[Gene ID]],'ridlon-genomes'!A$2:E$19843,4)</f>
        <v>WP_005844838.1</v>
      </c>
      <c r="D888" s="1">
        <v>0.63213694354739602</v>
      </c>
      <c r="E888" s="1">
        <v>0.90830299310490503</v>
      </c>
      <c r="F888" s="1">
        <v>-0.18784615268260199</v>
      </c>
      <c r="G888" s="1">
        <v>9.8488349569528406</v>
      </c>
      <c r="H888" s="1">
        <v>0.63371880759016297</v>
      </c>
      <c r="I888" s="1">
        <v>0.91122736748659305</v>
      </c>
    </row>
    <row r="889" spans="1:9">
      <c r="A889" t="s">
        <v>3970</v>
      </c>
      <c r="B889" t="s">
        <v>4874</v>
      </c>
      <c r="C889" t="str">
        <f>VLOOKUP(Table4[[#This Row],[Gene ID]],'ridlon-genomes'!A$2:E$19843,4)</f>
        <v>WP_011965739.1</v>
      </c>
      <c r="D889" s="1">
        <v>0.65282575175448798</v>
      </c>
      <c r="E889" s="1">
        <v>0.91485477408122895</v>
      </c>
      <c r="F889" s="1">
        <v>-0.188689603678528</v>
      </c>
      <c r="G889" s="1">
        <v>8.1920648358936798</v>
      </c>
      <c r="H889" s="1">
        <v>0.65366920160722297</v>
      </c>
      <c r="I889" s="1">
        <v>0.91627259578550602</v>
      </c>
    </row>
    <row r="890" spans="1:9">
      <c r="A890" t="s">
        <v>4290</v>
      </c>
      <c r="B890" t="s">
        <v>548</v>
      </c>
      <c r="C890" t="str">
        <f>VLOOKUP(Table4[[#This Row],[Gene ID]],'ridlon-genomes'!A$2:E$19843,4)</f>
        <v>WP_005841619.1</v>
      </c>
      <c r="D890" s="1">
        <v>0.62409205444705496</v>
      </c>
      <c r="E890" s="1">
        <v>0.90830299310490503</v>
      </c>
      <c r="F890" s="1">
        <v>-0.18969108399239301</v>
      </c>
      <c r="G890" s="1">
        <v>9.8429579041879798</v>
      </c>
      <c r="H890" s="1">
        <v>0.62568144430044303</v>
      </c>
      <c r="I890" s="1">
        <v>0.91111518010844394</v>
      </c>
    </row>
    <row r="891" spans="1:9">
      <c r="A891" t="s">
        <v>4404</v>
      </c>
      <c r="B891" t="s">
        <v>4967</v>
      </c>
      <c r="C891" t="str">
        <f>VLOOKUP(Table4[[#This Row],[Gene ID]],'ridlon-genomes'!A$2:E$19843,4)</f>
        <v>WP_012056028.1</v>
      </c>
      <c r="D891" s="1">
        <v>0.50733797515680901</v>
      </c>
      <c r="E891" s="1">
        <v>0.84463332300904603</v>
      </c>
      <c r="F891" s="1">
        <v>-0.18971683912627299</v>
      </c>
      <c r="G891" s="1">
        <v>9.78684727300279</v>
      </c>
      <c r="H891" s="1">
        <v>0.508409687689789</v>
      </c>
      <c r="I891" s="1">
        <v>0.84692645326071203</v>
      </c>
    </row>
    <row r="892" spans="1:9">
      <c r="A892" t="s">
        <v>3920</v>
      </c>
      <c r="B892" t="s">
        <v>4860</v>
      </c>
      <c r="C892" t="str">
        <f>VLOOKUP(Table4[[#This Row],[Gene ID]],'ridlon-genomes'!A$2:E$19843,4)</f>
        <v>WP_008667799.1</v>
      </c>
      <c r="D892" s="1">
        <v>0.71084103470408899</v>
      </c>
      <c r="E892" s="1">
        <v>0.94113993185650802</v>
      </c>
      <c r="F892" s="1">
        <v>-0.19013248674470901</v>
      </c>
      <c r="G892" s="1">
        <v>7.0300691374416902</v>
      </c>
      <c r="H892" s="1">
        <v>0.71422814542974</v>
      </c>
      <c r="I892" s="1">
        <v>0.942573733071421</v>
      </c>
    </row>
    <row r="893" spans="1:9">
      <c r="A893" t="s">
        <v>3808</v>
      </c>
      <c r="B893" t="s">
        <v>671</v>
      </c>
      <c r="C893" t="str">
        <f>VLOOKUP(Table4[[#This Row],[Gene ID]],'ridlon-genomes'!A$2:E$19843,4)</f>
        <v>WP_005846283.1</v>
      </c>
      <c r="D893" s="1">
        <v>0.63602877692847504</v>
      </c>
      <c r="E893" s="1">
        <v>0.90830299310490503</v>
      </c>
      <c r="F893" s="1">
        <v>-0.190346553768346</v>
      </c>
      <c r="G893" s="1">
        <v>7.23701486550579</v>
      </c>
      <c r="H893" s="1">
        <v>0.63716673120936895</v>
      </c>
      <c r="I893" s="1">
        <v>0.91122736748659305</v>
      </c>
    </row>
    <row r="894" spans="1:9">
      <c r="A894" t="s">
        <v>4501</v>
      </c>
      <c r="B894" t="s">
        <v>2066</v>
      </c>
      <c r="C894" t="str">
        <f>VLOOKUP(Table4[[#This Row],[Gene ID]],'ridlon-genomes'!A$2:E$19843,4)</f>
        <v>WP_011964811.1</v>
      </c>
      <c r="D894" s="1">
        <v>0.64307585351887997</v>
      </c>
      <c r="E894" s="1">
        <v>0.90830299310490503</v>
      </c>
      <c r="F894" s="1">
        <v>-0.19105527049555901</v>
      </c>
      <c r="G894" s="1">
        <v>7.5599439996326101</v>
      </c>
      <c r="H894" s="1">
        <v>0.64571241672881496</v>
      </c>
      <c r="I894" s="1">
        <v>0.91202696787707205</v>
      </c>
    </row>
    <row r="895" spans="1:9">
      <c r="A895" t="s">
        <v>3558</v>
      </c>
      <c r="B895" t="s">
        <v>4753</v>
      </c>
      <c r="C895" t="str">
        <f>VLOOKUP(Table4[[#This Row],[Gene ID]],'ridlon-genomes'!A$2:E$19843,4)</f>
        <v>WP_005943012.1</v>
      </c>
      <c r="D895" s="1">
        <v>0.48146144247389999</v>
      </c>
      <c r="E895" s="1">
        <v>0.83625610970901998</v>
      </c>
      <c r="F895" s="1">
        <v>-0.191689439463432</v>
      </c>
      <c r="G895" s="1">
        <v>10.6681191373765</v>
      </c>
      <c r="H895" s="1">
        <v>0.48237708944673702</v>
      </c>
      <c r="I895" s="1">
        <v>0.83951733208154</v>
      </c>
    </row>
    <row r="896" spans="1:9">
      <c r="A896" t="s">
        <v>3393</v>
      </c>
      <c r="B896" t="s">
        <v>2051</v>
      </c>
      <c r="C896" t="str">
        <f>VLOOKUP(Table4[[#This Row],[Gene ID]],'ridlon-genomes'!A$2:E$19843,4)</f>
        <v>WP_005844029.1</v>
      </c>
      <c r="D896" s="1">
        <v>0.53994772152179704</v>
      </c>
      <c r="E896" s="1">
        <v>0.85774911938719001</v>
      </c>
      <c r="F896" s="1">
        <v>-0.19211871969779501</v>
      </c>
      <c r="G896" s="1">
        <v>8.9400623057128001</v>
      </c>
      <c r="H896" s="1">
        <v>0.54081117587796801</v>
      </c>
      <c r="I896" s="1">
        <v>0.86119576296530198</v>
      </c>
    </row>
    <row r="897" spans="1:9">
      <c r="A897" t="s">
        <v>4471</v>
      </c>
      <c r="B897" t="s">
        <v>4981</v>
      </c>
      <c r="C897" t="str">
        <f>VLOOKUP(Table4[[#This Row],[Gene ID]],'ridlon-genomes'!A$2:E$19843,4)</f>
        <v>WP_032938105.1</v>
      </c>
      <c r="D897" s="1">
        <v>0.68289268171280604</v>
      </c>
      <c r="E897" s="1">
        <v>0.93078272517455496</v>
      </c>
      <c r="F897" s="1">
        <v>-0.19686726020817299</v>
      </c>
      <c r="G897" s="1">
        <v>6.6648900540841396</v>
      </c>
      <c r="H897" s="1">
        <v>0.68643161289282195</v>
      </c>
      <c r="I897" s="1">
        <v>0.93341300949376704</v>
      </c>
    </row>
    <row r="898" spans="1:9">
      <c r="A898" t="s">
        <v>4641</v>
      </c>
      <c r="B898" t="s">
        <v>474</v>
      </c>
      <c r="C898" t="str">
        <f>VLOOKUP(Table4[[#This Row],[Gene ID]],'ridlon-genomes'!A$2:E$19843,4)</f>
        <v>WP_005844474.1</v>
      </c>
      <c r="D898" s="1">
        <v>0.42234034818333799</v>
      </c>
      <c r="E898" s="1">
        <v>0.82194975358857103</v>
      </c>
      <c r="F898" s="1">
        <v>-0.20091186838767799</v>
      </c>
      <c r="G898" s="1">
        <v>12.0400908667613</v>
      </c>
      <c r="H898" s="1">
        <v>0.42326074748368903</v>
      </c>
      <c r="I898" s="1">
        <v>0.82500151308071701</v>
      </c>
    </row>
    <row r="899" spans="1:9">
      <c r="A899" t="s">
        <v>4159</v>
      </c>
      <c r="B899" t="s">
        <v>3181</v>
      </c>
      <c r="C899" t="str">
        <f>VLOOKUP(Table4[[#This Row],[Gene ID]],'ridlon-genomes'!A$2:E$19843,4)</f>
        <v>WP_005840021.1</v>
      </c>
      <c r="D899" s="1">
        <v>0.51209500705769295</v>
      </c>
      <c r="E899" s="1">
        <v>0.84463332300904603</v>
      </c>
      <c r="F899" s="1">
        <v>-0.20122669788759701</v>
      </c>
      <c r="G899" s="1">
        <v>7.9418550377085202</v>
      </c>
      <c r="H899" s="1">
        <v>0.51295895391941204</v>
      </c>
      <c r="I899" s="1">
        <v>0.84692645326071203</v>
      </c>
    </row>
    <row r="900" spans="1:9">
      <c r="A900" t="s">
        <v>3343</v>
      </c>
      <c r="B900" t="s">
        <v>557</v>
      </c>
      <c r="C900" t="str">
        <f>VLOOKUP(Table4[[#This Row],[Gene ID]],'ridlon-genomes'!A$2:E$19843,4)</f>
        <v>WP_005844238.1</v>
      </c>
      <c r="D900" s="1">
        <v>0.64171182375268199</v>
      </c>
      <c r="E900" s="1">
        <v>0.90830299310490503</v>
      </c>
      <c r="F900" s="1">
        <v>-0.20135837702004999</v>
      </c>
      <c r="G900" s="1">
        <v>6.6638897311955896</v>
      </c>
      <c r="H900" s="1">
        <v>0.64345208477595295</v>
      </c>
      <c r="I900" s="1">
        <v>0.91122736748659305</v>
      </c>
    </row>
    <row r="901" spans="1:9">
      <c r="A901" t="s">
        <v>4558</v>
      </c>
      <c r="B901" t="s">
        <v>2373</v>
      </c>
      <c r="C901" t="str">
        <f>VLOOKUP(Table4[[#This Row],[Gene ID]],'ridlon-genomes'!A$2:E$19843,4)</f>
        <v>WP_005842989.1</v>
      </c>
      <c r="D901" s="1">
        <v>0.49469180876306201</v>
      </c>
      <c r="E901" s="1">
        <v>0.84162574707389803</v>
      </c>
      <c r="F901" s="1">
        <v>-0.20192679746169101</v>
      </c>
      <c r="G901" s="1">
        <v>8.0271923021023905</v>
      </c>
      <c r="H901" s="1">
        <v>0.49614231508905199</v>
      </c>
      <c r="I901" s="1">
        <v>0.84545894816414702</v>
      </c>
    </row>
    <row r="902" spans="1:9">
      <c r="A902" t="s">
        <v>3728</v>
      </c>
      <c r="B902" t="s">
        <v>474</v>
      </c>
      <c r="C902" t="str">
        <f>VLOOKUP(Table4[[#This Row],[Gene ID]],'ridlon-genomes'!A$2:E$19843,4)</f>
        <v>WP_011965454.1</v>
      </c>
      <c r="D902" s="1">
        <v>0.64178706961960197</v>
      </c>
      <c r="E902" s="1">
        <v>0.90830299310490503</v>
      </c>
      <c r="F902" s="1">
        <v>-0.20245061925409699</v>
      </c>
      <c r="G902" s="1">
        <v>7.4010401546189399</v>
      </c>
      <c r="H902" s="1">
        <v>0.64392173690152699</v>
      </c>
      <c r="I902" s="1">
        <v>0.91122736748659305</v>
      </c>
    </row>
    <row r="903" spans="1:9">
      <c r="A903" t="s">
        <v>3626</v>
      </c>
      <c r="B903" t="s">
        <v>2118</v>
      </c>
      <c r="C903" t="str">
        <f>VLOOKUP(Table4[[#This Row],[Gene ID]],'ridlon-genomes'!A$2:E$19843,4)</f>
        <v>WP_005839896.1</v>
      </c>
      <c r="D903" s="1">
        <v>0.49337364395695299</v>
      </c>
      <c r="E903" s="1">
        <v>0.84162574707389803</v>
      </c>
      <c r="F903" s="1">
        <v>-0.20422843659772399</v>
      </c>
      <c r="G903" s="1">
        <v>9.6459879282701309</v>
      </c>
      <c r="H903" s="1">
        <v>0.49460144248661297</v>
      </c>
      <c r="I903" s="1">
        <v>0.84545894816414702</v>
      </c>
    </row>
    <row r="904" spans="1:9">
      <c r="A904" t="s">
        <v>3337</v>
      </c>
      <c r="B904" t="s">
        <v>4676</v>
      </c>
      <c r="C904" t="str">
        <f>VLOOKUP(Table4[[#This Row],[Gene ID]],'ridlon-genomes'!A$2:E$19843,4)</f>
        <v>WP_005844276.1</v>
      </c>
      <c r="D904" s="1">
        <v>0.53667972799859298</v>
      </c>
      <c r="E904" s="1">
        <v>0.85774911938719001</v>
      </c>
      <c r="F904" s="1">
        <v>-0.20628326776421699</v>
      </c>
      <c r="G904" s="1">
        <v>8.7165249746145896</v>
      </c>
      <c r="H904" s="1">
        <v>0.53792014079990003</v>
      </c>
      <c r="I904" s="1">
        <v>0.86054595294631997</v>
      </c>
    </row>
    <row r="905" spans="1:9">
      <c r="A905" t="s">
        <v>3864</v>
      </c>
      <c r="B905" t="s">
        <v>2120</v>
      </c>
      <c r="C905" t="str">
        <f>VLOOKUP(Table4[[#This Row],[Gene ID]],'ridlon-genomes'!A$2:E$19843,4)</f>
        <v>WP_005845584.1</v>
      </c>
      <c r="D905" s="1">
        <v>0.453033608259163</v>
      </c>
      <c r="E905" s="1">
        <v>0.83457871935624695</v>
      </c>
      <c r="F905" s="1">
        <v>-0.20709856185202699</v>
      </c>
      <c r="G905" s="1">
        <v>11.7727676136208</v>
      </c>
      <c r="H905" s="1">
        <v>0.45403799519280802</v>
      </c>
      <c r="I905" s="1">
        <v>0.83807403509588996</v>
      </c>
    </row>
    <row r="906" spans="1:9">
      <c r="A906" t="s">
        <v>4498</v>
      </c>
      <c r="B906" t="s">
        <v>474</v>
      </c>
      <c r="C906" t="str">
        <f>VLOOKUP(Table4[[#This Row],[Gene ID]],'ridlon-genomes'!A$2:E$19843,4)</f>
        <v>WP_005850774.1</v>
      </c>
      <c r="D906" s="1">
        <v>0.62127165044600896</v>
      </c>
      <c r="E906" s="1">
        <v>0.90663089888427195</v>
      </c>
      <c r="F906" s="1">
        <v>-0.20818639470049799</v>
      </c>
      <c r="G906" s="1">
        <v>7.1629327162622998</v>
      </c>
      <c r="H906" s="1">
        <v>0.62370052904254603</v>
      </c>
      <c r="I906" s="1">
        <v>0.91017539730726904</v>
      </c>
    </row>
    <row r="907" spans="1:9">
      <c r="A907" t="s">
        <v>3991</v>
      </c>
      <c r="B907" t="s">
        <v>2494</v>
      </c>
      <c r="C907" t="str">
        <f>VLOOKUP(Table4[[#This Row],[Gene ID]],'ridlon-genomes'!A$2:E$19843,4)</f>
        <v>WP_005840327.1</v>
      </c>
      <c r="D907" s="1">
        <v>0.52463456035657396</v>
      </c>
      <c r="E907" s="1">
        <v>0.85026980471582703</v>
      </c>
      <c r="F907" s="1">
        <v>-0.20861498502283901</v>
      </c>
      <c r="G907" s="1">
        <v>9.6596924254753507</v>
      </c>
      <c r="H907" s="1">
        <v>0.52609526480235602</v>
      </c>
      <c r="I907" s="1">
        <v>0.85377800705643703</v>
      </c>
    </row>
    <row r="908" spans="1:9">
      <c r="A908" t="s">
        <v>3693</v>
      </c>
      <c r="B908" t="s">
        <v>4794</v>
      </c>
      <c r="C908" t="str">
        <f>VLOOKUP(Table4[[#This Row],[Gene ID]],'ridlon-genomes'!A$2:E$19843,4)</f>
        <v>WP_005848887.1</v>
      </c>
      <c r="D908" s="1">
        <v>0.64160534073793896</v>
      </c>
      <c r="E908" s="1">
        <v>0.90830299310490503</v>
      </c>
      <c r="F908" s="1">
        <v>-0.209260464610212</v>
      </c>
      <c r="G908" s="1">
        <v>7.2959570662653697</v>
      </c>
      <c r="H908" s="1">
        <v>0.644477756608273</v>
      </c>
      <c r="I908" s="1">
        <v>0.91122736748659305</v>
      </c>
    </row>
    <row r="909" spans="1:9">
      <c r="A909" t="s">
        <v>4274</v>
      </c>
      <c r="B909" t="s">
        <v>663</v>
      </c>
      <c r="C909" t="str">
        <f>VLOOKUP(Table4[[#This Row],[Gene ID]],'ridlon-genomes'!A$2:E$19843,4)</f>
        <v>WP_005842152.1</v>
      </c>
      <c r="D909" s="1">
        <v>0.63478118858996602</v>
      </c>
      <c r="E909" s="1">
        <v>0.90830299310490503</v>
      </c>
      <c r="F909" s="1">
        <v>-0.20958822998076401</v>
      </c>
      <c r="G909" s="1">
        <v>7.4052127036044499</v>
      </c>
      <c r="H909" s="1">
        <v>0.63743379894921204</v>
      </c>
      <c r="I909" s="1">
        <v>0.91122736748659305</v>
      </c>
    </row>
    <row r="910" spans="1:9">
      <c r="A910" t="s">
        <v>3350</v>
      </c>
      <c r="B910" t="s">
        <v>4679</v>
      </c>
      <c r="C910" t="str">
        <f>VLOOKUP(Table4[[#This Row],[Gene ID]],'ridlon-genomes'!A$2:E$19843,4)</f>
        <v>WP_011965029.1</v>
      </c>
      <c r="D910" s="1">
        <v>0.60570816314588105</v>
      </c>
      <c r="E910" s="1">
        <v>0.89932486532444</v>
      </c>
      <c r="F910" s="1">
        <v>-0.211952009087089</v>
      </c>
      <c r="G910" s="1">
        <v>6.69309672040648</v>
      </c>
      <c r="H910" s="1">
        <v>0.60894716225489398</v>
      </c>
      <c r="I910" s="1">
        <v>0.90216845886241404</v>
      </c>
    </row>
    <row r="911" spans="1:9">
      <c r="A911" t="s">
        <v>4117</v>
      </c>
      <c r="B911" t="s">
        <v>687</v>
      </c>
      <c r="C911" t="str">
        <f>VLOOKUP(Table4[[#This Row],[Gene ID]],'ridlon-genomes'!A$2:E$19843,4)</f>
        <v>WP_012055623.1</v>
      </c>
      <c r="D911" s="1">
        <v>0.56094667794866104</v>
      </c>
      <c r="E911" s="1">
        <v>0.86685977556011895</v>
      </c>
      <c r="F911" s="1">
        <v>-0.21209267557396799</v>
      </c>
      <c r="G911" s="1">
        <v>7.0976105014326398</v>
      </c>
      <c r="H911" s="1">
        <v>0.563235716808418</v>
      </c>
      <c r="I911" s="1">
        <v>0.87143623267842896</v>
      </c>
    </row>
    <row r="912" spans="1:9">
      <c r="A912" t="s">
        <v>3486</v>
      </c>
      <c r="B912" t="s">
        <v>4726</v>
      </c>
      <c r="C912" t="str">
        <f>VLOOKUP(Table4[[#This Row],[Gene ID]],'ridlon-genomes'!A$2:E$19843,4)</f>
        <v>WP_005845363.1</v>
      </c>
      <c r="D912" s="1">
        <v>0.61867773387570701</v>
      </c>
      <c r="E912" s="1">
        <v>0.90613423369059798</v>
      </c>
      <c r="F912" s="1">
        <v>-0.21240166144382699</v>
      </c>
      <c r="G912" s="1">
        <v>6.8016924650776902</v>
      </c>
      <c r="H912" s="1">
        <v>0.62095833615276197</v>
      </c>
      <c r="I912" s="1">
        <v>0.90769520913146295</v>
      </c>
    </row>
    <row r="913" spans="1:9">
      <c r="A913" t="s">
        <v>3891</v>
      </c>
      <c r="B913" t="s">
        <v>769</v>
      </c>
      <c r="C913" t="str">
        <f>VLOOKUP(Table4[[#This Row],[Gene ID]],'ridlon-genomes'!A$2:E$19843,4)</f>
        <v>WP_005848198.1</v>
      </c>
      <c r="D913" s="1">
        <v>0.49147434115606098</v>
      </c>
      <c r="E913" s="1">
        <v>0.84155719471823098</v>
      </c>
      <c r="F913" s="1">
        <v>-0.21267340159842499</v>
      </c>
      <c r="G913" s="1">
        <v>8.1215065837136393</v>
      </c>
      <c r="H913" s="1">
        <v>0.49365996328141598</v>
      </c>
      <c r="I913" s="1">
        <v>0.84545894816414702</v>
      </c>
    </row>
    <row r="914" spans="1:9">
      <c r="A914" t="s">
        <v>3986</v>
      </c>
      <c r="B914" t="s">
        <v>4879</v>
      </c>
      <c r="C914" t="str">
        <f>VLOOKUP(Table4[[#This Row],[Gene ID]],'ridlon-genomes'!A$2:E$19843,4)</f>
        <v>WP_011965805.1</v>
      </c>
      <c r="D914" s="1">
        <v>0.61593301647088405</v>
      </c>
      <c r="E914" s="1">
        <v>0.90594187098424805</v>
      </c>
      <c r="F914" s="1">
        <v>-0.212724233840177</v>
      </c>
      <c r="G914" s="1">
        <v>7.6520070729205099</v>
      </c>
      <c r="H914" s="1">
        <v>0.61786265411944197</v>
      </c>
      <c r="I914" s="1">
        <v>0.907485773237931</v>
      </c>
    </row>
    <row r="915" spans="1:9">
      <c r="A915" t="s">
        <v>3416</v>
      </c>
      <c r="B915" t="s">
        <v>4702</v>
      </c>
      <c r="C915" t="str">
        <f>VLOOKUP(Table4[[#This Row],[Gene ID]],'ridlon-genomes'!A$2:E$19843,4)</f>
        <v>WP_005843874.1</v>
      </c>
      <c r="D915" s="1">
        <v>0.55100630962725905</v>
      </c>
      <c r="E915" s="1">
        <v>0.859507838035792</v>
      </c>
      <c r="F915" s="1">
        <v>-0.213501270502891</v>
      </c>
      <c r="G915" s="1">
        <v>9.0320868820606997</v>
      </c>
      <c r="H915" s="1">
        <v>0.55212026523149405</v>
      </c>
      <c r="I915" s="1">
        <v>0.86157529284189605</v>
      </c>
    </row>
    <row r="916" spans="1:9">
      <c r="A916" t="s">
        <v>4084</v>
      </c>
      <c r="B916" t="s">
        <v>543</v>
      </c>
      <c r="C916" t="str">
        <f>VLOOKUP(Table4[[#This Row],[Gene ID]],'ridlon-genomes'!A$2:E$19843,4)</f>
        <v>WP_005845174.1</v>
      </c>
      <c r="D916" s="1">
        <v>0.68381742380630095</v>
      </c>
      <c r="E916" s="1">
        <v>0.93111203661137698</v>
      </c>
      <c r="F916" s="1">
        <v>-0.213543163039071</v>
      </c>
      <c r="G916" s="1">
        <v>7.3119855767106197</v>
      </c>
      <c r="H916" s="1">
        <v>0.686655795870179</v>
      </c>
      <c r="I916" s="1">
        <v>0.93341300949376704</v>
      </c>
    </row>
    <row r="917" spans="1:9">
      <c r="A917" t="s">
        <v>3896</v>
      </c>
      <c r="B917" t="s">
        <v>4849</v>
      </c>
      <c r="C917" t="str">
        <f>VLOOKUP(Table4[[#This Row],[Gene ID]],'ridlon-genomes'!A$2:E$19843,4)</f>
        <v>WP_005847301.1</v>
      </c>
      <c r="D917" s="1">
        <v>0.54513956918636097</v>
      </c>
      <c r="E917" s="1">
        <v>0.85847429500901595</v>
      </c>
      <c r="F917" s="1">
        <v>-0.21387666482675999</v>
      </c>
      <c r="G917" s="1">
        <v>7.19584283930506</v>
      </c>
      <c r="H917" s="1">
        <v>0.54571674580500096</v>
      </c>
      <c r="I917" s="1">
        <v>0.86135465113047405</v>
      </c>
    </row>
    <row r="918" spans="1:9">
      <c r="A918" t="s">
        <v>3717</v>
      </c>
      <c r="B918" t="s">
        <v>474</v>
      </c>
      <c r="C918" t="str">
        <f>VLOOKUP(Table4[[#This Row],[Gene ID]],'ridlon-genomes'!A$2:E$19843,4)</f>
        <v>WP_005839005.1</v>
      </c>
      <c r="D918" s="1">
        <v>0.58713224007300702</v>
      </c>
      <c r="E918" s="1">
        <v>0.88415071307912996</v>
      </c>
      <c r="F918" s="1">
        <v>-0.213923638537618</v>
      </c>
      <c r="G918" s="1">
        <v>8.6403734593454598</v>
      </c>
      <c r="H918" s="1">
        <v>0.58841081279504504</v>
      </c>
      <c r="I918" s="1">
        <v>0.88619219650789605</v>
      </c>
    </row>
    <row r="919" spans="1:9">
      <c r="A919" t="s">
        <v>4556</v>
      </c>
      <c r="B919" t="s">
        <v>3088</v>
      </c>
      <c r="C919" t="str">
        <f>VLOOKUP(Table4[[#This Row],[Gene ID]],'ridlon-genomes'!A$2:E$19843,4)</f>
        <v>WP_011964882.1</v>
      </c>
      <c r="D919" s="1">
        <v>0.69764792437611201</v>
      </c>
      <c r="E919" s="1">
        <v>0.93647420871061804</v>
      </c>
      <c r="F919" s="1">
        <v>-0.21430633336479901</v>
      </c>
      <c r="G919" s="1">
        <v>8.8164876080103092</v>
      </c>
      <c r="H919" s="1">
        <v>0.70039034167106695</v>
      </c>
      <c r="I919" s="1">
        <v>0.93873248278571597</v>
      </c>
    </row>
    <row r="920" spans="1:9">
      <c r="A920" t="s">
        <v>4449</v>
      </c>
      <c r="B920" t="s">
        <v>4978</v>
      </c>
      <c r="C920" t="str">
        <f>VLOOKUP(Table4[[#This Row],[Gene ID]],'ridlon-genomes'!A$2:E$19843,4)</f>
        <v>WP_005840793.1</v>
      </c>
      <c r="D920" s="1">
        <v>0.53315662282350196</v>
      </c>
      <c r="E920" s="1">
        <v>0.85493232577462797</v>
      </c>
      <c r="F920" s="1">
        <v>-0.214928633883222</v>
      </c>
      <c r="G920" s="1">
        <v>8.6608815515223103</v>
      </c>
      <c r="H920" s="1">
        <v>0.53471716467121599</v>
      </c>
      <c r="I920" s="1">
        <v>0.85781631651998003</v>
      </c>
    </row>
    <row r="921" spans="1:9">
      <c r="A921" t="s">
        <v>3801</v>
      </c>
      <c r="B921" t="s">
        <v>4824</v>
      </c>
      <c r="C921" t="str">
        <f>VLOOKUP(Table4[[#This Row],[Gene ID]],'ridlon-genomes'!A$2:E$19843,4)</f>
        <v>WP_011965570.1</v>
      </c>
      <c r="D921" s="1">
        <v>0.54204352939468803</v>
      </c>
      <c r="E921" s="1">
        <v>0.85847429500901595</v>
      </c>
      <c r="F921" s="1">
        <v>-0.21535334928509201</v>
      </c>
      <c r="G921" s="1">
        <v>6.5335796482605799</v>
      </c>
      <c r="H921" s="1">
        <v>0.54186135038264305</v>
      </c>
      <c r="I921" s="1">
        <v>0.86119576296530198</v>
      </c>
    </row>
    <row r="922" spans="1:9">
      <c r="A922" t="s">
        <v>3334</v>
      </c>
      <c r="B922" t="s">
        <v>524</v>
      </c>
      <c r="C922" t="str">
        <f>VLOOKUP(Table4[[#This Row],[Gene ID]],'ridlon-genomes'!A$2:E$19843,4)</f>
        <v>WP_005844296.1</v>
      </c>
      <c r="D922" s="1">
        <v>0.479543391076731</v>
      </c>
      <c r="E922" s="1">
        <v>0.83582818674882897</v>
      </c>
      <c r="F922" s="1">
        <v>-0.21672038943426999</v>
      </c>
      <c r="G922" s="1">
        <v>8.4111684177505097</v>
      </c>
      <c r="H922" s="1">
        <v>0.48023594954429799</v>
      </c>
      <c r="I922" s="1">
        <v>0.83807403509588996</v>
      </c>
    </row>
    <row r="923" spans="1:9">
      <c r="A923" t="s">
        <v>3901</v>
      </c>
      <c r="B923" t="s">
        <v>621</v>
      </c>
      <c r="C923" t="str">
        <f>VLOOKUP(Table4[[#This Row],[Gene ID]],'ridlon-genomes'!A$2:E$19843,4)</f>
        <v>WP_005847329.1</v>
      </c>
      <c r="D923" s="1">
        <v>0.55791014901352498</v>
      </c>
      <c r="E923" s="1">
        <v>0.86510982150788895</v>
      </c>
      <c r="F923" s="1">
        <v>-0.21735326043918099</v>
      </c>
      <c r="G923" s="1">
        <v>7.78378767905195</v>
      </c>
      <c r="H923" s="1">
        <v>0.55894884381385801</v>
      </c>
      <c r="I923" s="1">
        <v>0.86770760150146797</v>
      </c>
    </row>
    <row r="924" spans="1:9">
      <c r="A924" t="s">
        <v>4422</v>
      </c>
      <c r="B924" t="s">
        <v>543</v>
      </c>
      <c r="C924" t="str">
        <f>VLOOKUP(Table4[[#This Row],[Gene ID]],'ridlon-genomes'!A$2:E$19843,4)</f>
        <v>WP_005852854.1</v>
      </c>
      <c r="D924" s="1">
        <v>0.592233574815759</v>
      </c>
      <c r="E924" s="1">
        <v>0.88998275906712299</v>
      </c>
      <c r="F924" s="1">
        <v>-0.217519671220641</v>
      </c>
      <c r="G924" s="1">
        <v>7.0414637471487902</v>
      </c>
      <c r="H924" s="1">
        <v>0.59470405012237304</v>
      </c>
      <c r="I924" s="1">
        <v>0.89271103559118303</v>
      </c>
    </row>
    <row r="925" spans="1:9">
      <c r="A925" t="s">
        <v>4324</v>
      </c>
      <c r="B925" t="s">
        <v>528</v>
      </c>
      <c r="C925" t="str">
        <f>VLOOKUP(Table4[[#This Row],[Gene ID]],'ridlon-genomes'!A$2:E$19843,4)</f>
        <v>WP_005851598.1</v>
      </c>
      <c r="D925" s="1">
        <v>0.49974292359528699</v>
      </c>
      <c r="E925" s="1">
        <v>0.84235967863512595</v>
      </c>
      <c r="F925" s="1">
        <v>-0.21922962648576899</v>
      </c>
      <c r="G925" s="1">
        <v>8.3470924073705905</v>
      </c>
      <c r="H925" s="1">
        <v>0.50124116537476304</v>
      </c>
      <c r="I925" s="1">
        <v>0.84545894816414702</v>
      </c>
    </row>
    <row r="926" spans="1:9">
      <c r="A926" t="s">
        <v>4645</v>
      </c>
      <c r="B926" t="s">
        <v>543</v>
      </c>
      <c r="C926" t="str">
        <f>VLOOKUP(Table4[[#This Row],[Gene ID]],'ridlon-genomes'!A$2:E$19843,4)</f>
        <v>WP_005844445.1</v>
      </c>
      <c r="D926" s="1">
        <v>0.45883784616302098</v>
      </c>
      <c r="E926" s="1">
        <v>0.83457871935624695</v>
      </c>
      <c r="F926" s="1">
        <v>-0.22295365867685801</v>
      </c>
      <c r="G926" s="1">
        <v>8.4922344042902207</v>
      </c>
      <c r="H926" s="1">
        <v>0.46001929528220398</v>
      </c>
      <c r="I926" s="1">
        <v>0.83807403509588996</v>
      </c>
    </row>
    <row r="927" spans="1:9">
      <c r="A927" t="s">
        <v>3524</v>
      </c>
      <c r="B927" t="s">
        <v>474</v>
      </c>
      <c r="C927" t="str">
        <f>VLOOKUP(Table4[[#This Row],[Gene ID]],'ridlon-genomes'!A$2:E$19843,4)</f>
        <v>WP_005640468.1</v>
      </c>
      <c r="D927" s="1">
        <v>0.45006743667532201</v>
      </c>
      <c r="E927" s="1">
        <v>0.83457871935624695</v>
      </c>
      <c r="F927" s="1">
        <v>-0.22395919750252699</v>
      </c>
      <c r="G927" s="1">
        <v>11.597093685410099</v>
      </c>
      <c r="H927" s="1">
        <v>0.45119895350975597</v>
      </c>
      <c r="I927" s="1">
        <v>0.83807403509588996</v>
      </c>
    </row>
    <row r="928" spans="1:9">
      <c r="A928" t="s">
        <v>4523</v>
      </c>
      <c r="B928" t="s">
        <v>4993</v>
      </c>
      <c r="C928" t="str">
        <f>VLOOKUP(Table4[[#This Row],[Gene ID]],'ridlon-genomes'!A$2:E$19843,4)</f>
        <v>WP_011964828.1</v>
      </c>
      <c r="D928" s="1">
        <v>0.45220908689061101</v>
      </c>
      <c r="E928" s="1">
        <v>0.83457871935624695</v>
      </c>
      <c r="F928" s="1">
        <v>-0.22459415025004301</v>
      </c>
      <c r="G928" s="1">
        <v>8.4708614082368694</v>
      </c>
      <c r="H928" s="1">
        <v>0.45322217165904</v>
      </c>
      <c r="I928" s="1">
        <v>0.83807403509588996</v>
      </c>
    </row>
    <row r="929" spans="1:9">
      <c r="A929" t="s">
        <v>4504</v>
      </c>
      <c r="B929" t="s">
        <v>4738</v>
      </c>
      <c r="C929" t="str">
        <f>VLOOKUP(Table4[[#This Row],[Gene ID]],'ridlon-genomes'!A$2:E$19843,4)</f>
        <v>WP_011964814.1</v>
      </c>
      <c r="D929" s="1">
        <v>0.54709298811348595</v>
      </c>
      <c r="E929" s="1">
        <v>0.85847429500901595</v>
      </c>
      <c r="F929" s="1">
        <v>-0.22494010673964801</v>
      </c>
      <c r="G929" s="1">
        <v>7.1175258497617397</v>
      </c>
      <c r="H929" s="1">
        <v>0.54932832838088796</v>
      </c>
      <c r="I929" s="1">
        <v>0.86157529284189605</v>
      </c>
    </row>
    <row r="930" spans="1:9">
      <c r="A930" t="s">
        <v>4632</v>
      </c>
      <c r="B930" t="s">
        <v>4893</v>
      </c>
      <c r="C930" t="str">
        <f>VLOOKUP(Table4[[#This Row],[Gene ID]],'ridlon-genomes'!A$2:E$19843,4)</f>
        <v>WP_011964618.1</v>
      </c>
      <c r="D930" s="1">
        <v>0.410117205874718</v>
      </c>
      <c r="E930" s="1">
        <v>0.80673015272611304</v>
      </c>
      <c r="F930" s="1">
        <v>-0.22567514466359601</v>
      </c>
      <c r="G930" s="1">
        <v>9.9028299499355406</v>
      </c>
      <c r="H930" s="1">
        <v>0.41104800102733202</v>
      </c>
      <c r="I930" s="1">
        <v>0.80911460146538206</v>
      </c>
    </row>
    <row r="931" spans="1:9">
      <c r="A931" t="s">
        <v>4014</v>
      </c>
      <c r="B931" t="s">
        <v>3135</v>
      </c>
      <c r="C931" t="str">
        <f>VLOOKUP(Table4[[#This Row],[Gene ID]],'ridlon-genomes'!A$2:E$19843,4)</f>
        <v>WP_011965843.1</v>
      </c>
      <c r="D931" s="1">
        <v>0.51341066323407103</v>
      </c>
      <c r="E931" s="1">
        <v>0.84463332300904603</v>
      </c>
      <c r="F931" s="1">
        <v>-0.22590474051915299</v>
      </c>
      <c r="G931" s="1">
        <v>8.1379337552883495</v>
      </c>
      <c r="H931" s="1">
        <v>0.515135674359952</v>
      </c>
      <c r="I931" s="1">
        <v>0.84692645326071203</v>
      </c>
    </row>
    <row r="932" spans="1:9">
      <c r="A932" t="s">
        <v>3792</v>
      </c>
      <c r="B932" t="s">
        <v>2495</v>
      </c>
      <c r="C932" t="str">
        <f>VLOOKUP(Table4[[#This Row],[Gene ID]],'ridlon-genomes'!A$2:E$19843,4)</f>
        <v>WP_005846209.1</v>
      </c>
      <c r="D932" s="1">
        <v>0.49931616576028998</v>
      </c>
      <c r="E932" s="1">
        <v>0.84235967863512595</v>
      </c>
      <c r="F932" s="1">
        <v>-0.22714913722862901</v>
      </c>
      <c r="G932" s="1">
        <v>7.9370851566921203</v>
      </c>
      <c r="H932" s="1">
        <v>0.500850115778257</v>
      </c>
      <c r="I932" s="1">
        <v>0.84545894816414702</v>
      </c>
    </row>
    <row r="933" spans="1:9">
      <c r="A933" t="s">
        <v>3746</v>
      </c>
      <c r="B933" t="s">
        <v>2536</v>
      </c>
      <c r="C933" t="str">
        <f>VLOOKUP(Table4[[#This Row],[Gene ID]],'ridlon-genomes'!A$2:E$19843,4)</f>
        <v>WP_011965526.1</v>
      </c>
      <c r="D933" s="1">
        <v>0.668179926406677</v>
      </c>
      <c r="E933" s="1">
        <v>0.92164156313831402</v>
      </c>
      <c r="F933" s="1">
        <v>-0.22874794782398</v>
      </c>
      <c r="G933" s="1">
        <v>7.1051003497175804</v>
      </c>
      <c r="H933" s="1">
        <v>0.672126441371376</v>
      </c>
      <c r="I933" s="1">
        <v>0.92413970015058</v>
      </c>
    </row>
    <row r="934" spans="1:9">
      <c r="A934" t="s">
        <v>4402</v>
      </c>
      <c r="B934" t="s">
        <v>4966</v>
      </c>
      <c r="C934" t="str">
        <f>VLOOKUP(Table4[[#This Row],[Gene ID]],'ridlon-genomes'!A$2:E$19843,4)</f>
        <v>WP_005840408.1</v>
      </c>
      <c r="D934" s="1">
        <v>0.45639219634657802</v>
      </c>
      <c r="E934" s="1">
        <v>0.83457871935624695</v>
      </c>
      <c r="F934" s="1">
        <v>-0.23046387599159601</v>
      </c>
      <c r="G934" s="1">
        <v>8.2047562135016197</v>
      </c>
      <c r="H934" s="1">
        <v>0.457041191369911</v>
      </c>
      <c r="I934" s="1">
        <v>0.83807403509588996</v>
      </c>
    </row>
    <row r="935" spans="1:9">
      <c r="A935" t="s">
        <v>3788</v>
      </c>
      <c r="B935" t="s">
        <v>4822</v>
      </c>
      <c r="C935" t="str">
        <f>VLOOKUP(Table4[[#This Row],[Gene ID]],'ridlon-genomes'!A$2:E$19843,4)</f>
        <v>WP_011965561.1</v>
      </c>
      <c r="D935" s="1">
        <v>0.47722205367025899</v>
      </c>
      <c r="E935" s="1">
        <v>0.83457871935624695</v>
      </c>
      <c r="F935" s="1">
        <v>-0.23277600526299</v>
      </c>
      <c r="G935" s="1">
        <v>7.4073291285077199</v>
      </c>
      <c r="H935" s="1">
        <v>0.47873843530957</v>
      </c>
      <c r="I935" s="1">
        <v>0.83807403509588996</v>
      </c>
    </row>
    <row r="936" spans="1:9">
      <c r="A936" t="s">
        <v>4255</v>
      </c>
      <c r="B936" t="s">
        <v>771</v>
      </c>
      <c r="C936" t="str">
        <f>VLOOKUP(Table4[[#This Row],[Gene ID]],'ridlon-genomes'!A$2:E$19843,4)</f>
        <v>WP_012055823.1</v>
      </c>
      <c r="D936" s="1">
        <v>0.48863302326929298</v>
      </c>
      <c r="E936" s="1">
        <v>0.83993809512686302</v>
      </c>
      <c r="F936" s="1">
        <v>-0.233115275748528</v>
      </c>
      <c r="G936" s="1">
        <v>8.0410360380109598</v>
      </c>
      <c r="H936" s="1">
        <v>0.48950878503462197</v>
      </c>
      <c r="I936" s="1">
        <v>0.84362861289373403</v>
      </c>
    </row>
    <row r="937" spans="1:9">
      <c r="A937" t="s">
        <v>4518</v>
      </c>
      <c r="B937" t="s">
        <v>4770</v>
      </c>
      <c r="C937" t="str">
        <f>VLOOKUP(Table4[[#This Row],[Gene ID]],'ridlon-genomes'!A$2:E$19843,4)</f>
        <v>WP_011964605.1</v>
      </c>
      <c r="D937" s="1">
        <v>0.47687731488589902</v>
      </c>
      <c r="E937" s="1">
        <v>0.83457871935624695</v>
      </c>
      <c r="F937" s="1">
        <v>-0.23433627983649999</v>
      </c>
      <c r="G937" s="1">
        <v>8.5923442686215292</v>
      </c>
      <c r="H937" s="1">
        <v>0.478079993630175</v>
      </c>
      <c r="I937" s="1">
        <v>0.83807403509588996</v>
      </c>
    </row>
    <row r="938" spans="1:9">
      <c r="A938" t="s">
        <v>3366</v>
      </c>
      <c r="B938" t="s">
        <v>3089</v>
      </c>
      <c r="C938" t="str">
        <f>VLOOKUP(Table4[[#This Row],[Gene ID]],'ridlon-genomes'!A$2:E$19843,4)</f>
        <v>WP_005850019.1</v>
      </c>
      <c r="D938" s="1">
        <v>0.48162952760203998</v>
      </c>
      <c r="E938" s="1">
        <v>0.83625610970901998</v>
      </c>
      <c r="F938" s="1">
        <v>-0.23514293265077099</v>
      </c>
      <c r="G938" s="1">
        <v>8.3935417995835202</v>
      </c>
      <c r="H938" s="1">
        <v>0.48350778113280202</v>
      </c>
      <c r="I938" s="1">
        <v>0.83951733208154</v>
      </c>
    </row>
    <row r="939" spans="1:9">
      <c r="A939" t="s">
        <v>4139</v>
      </c>
      <c r="B939" t="s">
        <v>3118</v>
      </c>
      <c r="C939" t="str">
        <f>VLOOKUP(Table4[[#This Row],[Gene ID]],'ridlon-genomes'!A$2:E$19843,4)</f>
        <v>WP_005842027.1</v>
      </c>
      <c r="D939" s="1">
        <v>0.61016806333706597</v>
      </c>
      <c r="E939" s="1">
        <v>0.902995733255615</v>
      </c>
      <c r="F939" s="1">
        <v>-0.235608775996201</v>
      </c>
      <c r="G939" s="1">
        <v>7.0271407204612899</v>
      </c>
      <c r="H939" s="1">
        <v>0.61330026628359302</v>
      </c>
      <c r="I939" s="1">
        <v>0.90721198484076404</v>
      </c>
    </row>
    <row r="940" spans="1:9">
      <c r="A940" t="s">
        <v>3550</v>
      </c>
      <c r="B940" t="s">
        <v>474</v>
      </c>
      <c r="C940" t="str">
        <f>VLOOKUP(Table4[[#This Row],[Gene ID]],'ridlon-genomes'!A$2:E$19843,4)</f>
        <v>WP_005838688.1</v>
      </c>
      <c r="D940" s="1">
        <v>0.60157333207199404</v>
      </c>
      <c r="E940" s="1">
        <v>0.89807716496618495</v>
      </c>
      <c r="F940" s="1">
        <v>-0.23639908512601801</v>
      </c>
      <c r="G940" s="1">
        <v>6.7159320170428698</v>
      </c>
      <c r="H940" s="1">
        <v>0.60251830652481098</v>
      </c>
      <c r="I940" s="1">
        <v>0.89948789900691895</v>
      </c>
    </row>
    <row r="941" spans="1:9">
      <c r="A941" t="s">
        <v>3993</v>
      </c>
      <c r="B941" t="s">
        <v>515</v>
      </c>
      <c r="C941" t="str">
        <f>VLOOKUP(Table4[[#This Row],[Gene ID]],'ridlon-genomes'!A$2:E$19843,4)</f>
        <v>WP_011965824.1</v>
      </c>
      <c r="D941" s="1">
        <v>0.54092930009175799</v>
      </c>
      <c r="E941" s="1">
        <v>0.85830807453441904</v>
      </c>
      <c r="F941" s="1">
        <v>-0.23952353880421801</v>
      </c>
      <c r="G941" s="1">
        <v>7.5055895048229102</v>
      </c>
      <c r="H941" s="1">
        <v>0.54338103899498202</v>
      </c>
      <c r="I941" s="1">
        <v>0.86119576296530198</v>
      </c>
    </row>
    <row r="942" spans="1:9">
      <c r="A942" t="s">
        <v>3315</v>
      </c>
      <c r="B942" t="s">
        <v>2514</v>
      </c>
      <c r="C942" t="str">
        <f>VLOOKUP(Table4[[#This Row],[Gene ID]],'ridlon-genomes'!A$2:E$19843,4)</f>
        <v>WP_005844398.1</v>
      </c>
      <c r="D942" s="1">
        <v>0.37859926290679902</v>
      </c>
      <c r="E942" s="1">
        <v>0.78491850450074396</v>
      </c>
      <c r="F942" s="1">
        <v>-0.239838701685128</v>
      </c>
      <c r="G942" s="1">
        <v>11.266699865199501</v>
      </c>
      <c r="H942" s="1">
        <v>0.37976844737583199</v>
      </c>
      <c r="I942" s="1">
        <v>0.78873832781431497</v>
      </c>
    </row>
    <row r="943" spans="1:9">
      <c r="A943" t="s">
        <v>4551</v>
      </c>
      <c r="B943" t="s">
        <v>552</v>
      </c>
      <c r="C943" t="str">
        <f>VLOOKUP(Table4[[#This Row],[Gene ID]],'ridlon-genomes'!A$2:E$19843,4)</f>
        <v>WP_005828812.1</v>
      </c>
      <c r="D943" s="1">
        <v>0.452224478936878</v>
      </c>
      <c r="E943" s="1">
        <v>0.83457871935624695</v>
      </c>
      <c r="F943" s="1">
        <v>-0.24317736628074901</v>
      </c>
      <c r="G943" s="1">
        <v>7.7978134911400803</v>
      </c>
      <c r="H943" s="1">
        <v>0.45259734007775998</v>
      </c>
      <c r="I943" s="1">
        <v>0.83807403509588996</v>
      </c>
    </row>
    <row r="944" spans="1:9">
      <c r="A944" t="s">
        <v>3729</v>
      </c>
      <c r="B944" t="s">
        <v>2122</v>
      </c>
      <c r="C944" t="str">
        <f>VLOOKUP(Table4[[#This Row],[Gene ID]],'ridlon-genomes'!A$2:E$19843,4)</f>
        <v>WP_005831654.1</v>
      </c>
      <c r="D944" s="1">
        <v>0.46499786940063398</v>
      </c>
      <c r="E944" s="1">
        <v>0.83457871935624695</v>
      </c>
      <c r="F944" s="1">
        <v>-0.243787659384333</v>
      </c>
      <c r="G944" s="1">
        <v>8.4694119110645403</v>
      </c>
      <c r="H944" s="1">
        <v>0.46680344277202401</v>
      </c>
      <c r="I944" s="1">
        <v>0.83807403509588996</v>
      </c>
    </row>
    <row r="945" spans="1:9">
      <c r="A945" t="s">
        <v>3631</v>
      </c>
      <c r="B945" t="s">
        <v>4775</v>
      </c>
      <c r="C945" t="str">
        <f>VLOOKUP(Table4[[#This Row],[Gene ID]],'ridlon-genomes'!A$2:E$19843,4)</f>
        <v>WP_005843638.1</v>
      </c>
      <c r="D945" s="1">
        <v>0.41105214188911099</v>
      </c>
      <c r="E945" s="1">
        <v>0.80673015272611304</v>
      </c>
      <c r="F945" s="1">
        <v>-0.24492631148069099</v>
      </c>
      <c r="G945" s="1">
        <v>9.8750004965196307</v>
      </c>
      <c r="H945" s="1">
        <v>0.41234565776816101</v>
      </c>
      <c r="I945" s="1">
        <v>0.80911460146538206</v>
      </c>
    </row>
    <row r="946" spans="1:9">
      <c r="A946" t="s">
        <v>3736</v>
      </c>
      <c r="B946" t="s">
        <v>474</v>
      </c>
      <c r="C946" t="str">
        <f>VLOOKUP(Table4[[#This Row],[Gene ID]],'ridlon-genomes'!A$2:E$19843,4)</f>
        <v>WP_011965513.1</v>
      </c>
      <c r="D946" s="1">
        <v>0.49509910782682898</v>
      </c>
      <c r="E946" s="1">
        <v>0.84162574707389803</v>
      </c>
      <c r="F946" s="1">
        <v>-0.246594218149328</v>
      </c>
      <c r="G946" s="1">
        <v>7.5141478926244796</v>
      </c>
      <c r="H946" s="1">
        <v>0.497508827319596</v>
      </c>
      <c r="I946" s="1">
        <v>0.84545894816414702</v>
      </c>
    </row>
    <row r="947" spans="1:9">
      <c r="A947" t="s">
        <v>3342</v>
      </c>
      <c r="B947" t="s">
        <v>557</v>
      </c>
      <c r="C947" t="str">
        <f>VLOOKUP(Table4[[#This Row],[Gene ID]],'ridlon-genomes'!A$2:E$19843,4)</f>
        <v>WP_005844241.1</v>
      </c>
      <c r="D947" s="1">
        <v>0.45144192995128801</v>
      </c>
      <c r="E947" s="1">
        <v>0.83457871935624695</v>
      </c>
      <c r="F947" s="1">
        <v>-0.24685418016270799</v>
      </c>
      <c r="G947" s="1">
        <v>8.48613882592044</v>
      </c>
      <c r="H947" s="1">
        <v>0.452319096593847</v>
      </c>
      <c r="I947" s="1">
        <v>0.83807403509588996</v>
      </c>
    </row>
    <row r="948" spans="1:9">
      <c r="A948" t="s">
        <v>3340</v>
      </c>
      <c r="B948" t="s">
        <v>4677</v>
      </c>
      <c r="C948" t="str">
        <f>VLOOKUP(Table4[[#This Row],[Gene ID]],'ridlon-genomes'!A$2:E$19843,4)</f>
        <v>WP_005841179.1</v>
      </c>
      <c r="D948" s="1">
        <v>0.57092197635205999</v>
      </c>
      <c r="E948" s="1">
        <v>0.87631379928812803</v>
      </c>
      <c r="F948" s="1">
        <v>-0.24699766832605799</v>
      </c>
      <c r="G948" s="1">
        <v>9.3821940659627394</v>
      </c>
      <c r="H948" s="1">
        <v>0.57328349255770406</v>
      </c>
      <c r="I948" s="1">
        <v>0.879938513914584</v>
      </c>
    </row>
    <row r="949" spans="1:9">
      <c r="A949" t="s">
        <v>3356</v>
      </c>
      <c r="B949" t="s">
        <v>4681</v>
      </c>
      <c r="C949" t="str">
        <f>VLOOKUP(Table4[[#This Row],[Gene ID]],'ridlon-genomes'!A$2:E$19843,4)</f>
        <v>WP_005850053.1</v>
      </c>
      <c r="D949" s="1">
        <v>0.460663655783492</v>
      </c>
      <c r="E949" s="1">
        <v>0.83457871935624695</v>
      </c>
      <c r="F949" s="1">
        <v>-0.248021526075967</v>
      </c>
      <c r="G949" s="1">
        <v>7.6075747263343096</v>
      </c>
      <c r="H949" s="1">
        <v>0.46318801458175302</v>
      </c>
      <c r="I949" s="1">
        <v>0.83807403509588996</v>
      </c>
    </row>
    <row r="950" spans="1:9">
      <c r="A950" t="s">
        <v>4161</v>
      </c>
      <c r="B950" t="s">
        <v>3244</v>
      </c>
      <c r="C950" t="str">
        <f>VLOOKUP(Table4[[#This Row],[Gene ID]],'ridlon-genomes'!A$2:E$19843,4)</f>
        <v>WP_012055638.1</v>
      </c>
      <c r="D950" s="1">
        <v>0.47312692098737802</v>
      </c>
      <c r="E950" s="1">
        <v>0.83457871935624695</v>
      </c>
      <c r="F950" s="1">
        <v>-0.24935777547170501</v>
      </c>
      <c r="G950" s="1">
        <v>9.4236232628175305</v>
      </c>
      <c r="H950" s="1">
        <v>0.47453014223148399</v>
      </c>
      <c r="I950" s="1">
        <v>0.83807403509588996</v>
      </c>
    </row>
    <row r="951" spans="1:9">
      <c r="A951" t="s">
        <v>4094</v>
      </c>
      <c r="B951" t="s">
        <v>474</v>
      </c>
      <c r="C951" t="str">
        <f>VLOOKUP(Table4[[#This Row],[Gene ID]],'ridlon-genomes'!A$2:E$19843,4)</f>
        <v>WP_005845164.1</v>
      </c>
      <c r="D951" s="1">
        <v>0.43755660831304499</v>
      </c>
      <c r="E951" s="1">
        <v>0.83281857233855305</v>
      </c>
      <c r="F951" s="1">
        <v>-0.24946514307968301</v>
      </c>
      <c r="G951" s="1">
        <v>7.65235652123937</v>
      </c>
      <c r="H951" s="1">
        <v>0.43957185247001501</v>
      </c>
      <c r="I951" s="1">
        <v>0.83561566933979203</v>
      </c>
    </row>
    <row r="952" spans="1:9">
      <c r="A952" t="s">
        <v>4008</v>
      </c>
      <c r="B952" t="s">
        <v>724</v>
      </c>
      <c r="C952" t="str">
        <f>VLOOKUP(Table4[[#This Row],[Gene ID]],'ridlon-genomes'!A$2:E$19843,4)</f>
        <v>WP_008781500.1</v>
      </c>
      <c r="D952" s="1">
        <v>0.56906829337804898</v>
      </c>
      <c r="E952" s="1">
        <v>0.87445330763729501</v>
      </c>
      <c r="F952" s="1">
        <v>-0.25013489750850298</v>
      </c>
      <c r="G952" s="1">
        <v>7.6902050294511897</v>
      </c>
      <c r="H952" s="1">
        <v>0.57180712341706896</v>
      </c>
      <c r="I952" s="1">
        <v>0.87965362214160903</v>
      </c>
    </row>
    <row r="953" spans="1:9">
      <c r="A953" t="s">
        <v>3907</v>
      </c>
      <c r="B953" t="s">
        <v>474</v>
      </c>
      <c r="C953" t="str">
        <f>VLOOKUP(Table4[[#This Row],[Gene ID]],'ridlon-genomes'!A$2:E$19843,4)</f>
        <v>WP_005847355.1</v>
      </c>
      <c r="D953" s="1">
        <v>0.62851479426821899</v>
      </c>
      <c r="E953" s="1">
        <v>0.90830299310490503</v>
      </c>
      <c r="F953" s="1">
        <v>-0.25092083766679402</v>
      </c>
      <c r="G953" s="1">
        <v>7.18181806594992</v>
      </c>
      <c r="H953" s="1">
        <v>0.63069298827508302</v>
      </c>
      <c r="I953" s="1">
        <v>0.91122736748659305</v>
      </c>
    </row>
    <row r="954" spans="1:9">
      <c r="A954" t="s">
        <v>3613</v>
      </c>
      <c r="B954" t="s">
        <v>4768</v>
      </c>
      <c r="C954" t="str">
        <f>VLOOKUP(Table4[[#This Row],[Gene ID]],'ridlon-genomes'!A$2:E$19843,4)</f>
        <v>WP_005839823.1</v>
      </c>
      <c r="D954" s="1">
        <v>0.53958298385168901</v>
      </c>
      <c r="E954" s="1">
        <v>0.85774911938719001</v>
      </c>
      <c r="F954" s="1">
        <v>-0.25142131677967999</v>
      </c>
      <c r="G954" s="1">
        <v>7.2525570781241404</v>
      </c>
      <c r="H954" s="1">
        <v>0.54214884467865598</v>
      </c>
      <c r="I954" s="1">
        <v>0.86119576296530198</v>
      </c>
    </row>
    <row r="955" spans="1:9">
      <c r="A955" t="s">
        <v>3586</v>
      </c>
      <c r="B955" t="s">
        <v>4762</v>
      </c>
      <c r="C955" t="str">
        <f>VLOOKUP(Table4[[#This Row],[Gene ID]],'ridlon-genomes'!A$2:E$19843,4)</f>
        <v>WP_011965337.1</v>
      </c>
      <c r="D955" s="1">
        <v>0.37549490831131099</v>
      </c>
      <c r="E955" s="1">
        <v>0.78491850450074396</v>
      </c>
      <c r="F955" s="1">
        <v>-0.25462628656858199</v>
      </c>
      <c r="G955" s="1">
        <v>8.0047660032665799</v>
      </c>
      <c r="H955" s="1">
        <v>0.37722929067537497</v>
      </c>
      <c r="I955" s="1">
        <v>0.78873832781431497</v>
      </c>
    </row>
    <row r="956" spans="1:9">
      <c r="A956" t="s">
        <v>4128</v>
      </c>
      <c r="B956" t="s">
        <v>3112</v>
      </c>
      <c r="C956" t="str">
        <f>VLOOKUP(Table4[[#This Row],[Gene ID]],'ridlon-genomes'!A$2:E$19843,4)</f>
        <v>WP_012055627.1</v>
      </c>
      <c r="D956" s="1">
        <v>0.52045416054495497</v>
      </c>
      <c r="E956" s="1">
        <v>0.84853949859183397</v>
      </c>
      <c r="F956" s="1">
        <v>-0.25466379105628101</v>
      </c>
      <c r="G956" s="1">
        <v>10.3310341325857</v>
      </c>
      <c r="H956" s="1">
        <v>0.52240389920977603</v>
      </c>
      <c r="I956" s="1">
        <v>0.85200001271803805</v>
      </c>
    </row>
    <row r="957" spans="1:9">
      <c r="A957" t="s">
        <v>3913</v>
      </c>
      <c r="B957" t="s">
        <v>2112</v>
      </c>
      <c r="C957" t="str">
        <f>VLOOKUP(Table4[[#This Row],[Gene ID]],'ridlon-genomes'!A$2:E$19843,4)</f>
        <v>WP_005844724.1</v>
      </c>
      <c r="D957" s="1">
        <v>0.45795615405847701</v>
      </c>
      <c r="E957" s="1">
        <v>0.83457871935624695</v>
      </c>
      <c r="F957" s="1">
        <v>-0.255055042240244</v>
      </c>
      <c r="G957" s="1">
        <v>7.8478732775198896</v>
      </c>
      <c r="H957" s="1">
        <v>0.46048491497753702</v>
      </c>
      <c r="I957" s="1">
        <v>0.83807403509588996</v>
      </c>
    </row>
    <row r="958" spans="1:9">
      <c r="A958" t="s">
        <v>4618</v>
      </c>
      <c r="B958" t="s">
        <v>474</v>
      </c>
      <c r="C958" t="str">
        <f>VLOOKUP(Table4[[#This Row],[Gene ID]],'ridlon-genomes'!A$2:E$19843,4)</f>
        <v>WP_011964616.1</v>
      </c>
      <c r="D958" s="1">
        <v>0.47393606967402302</v>
      </c>
      <c r="E958" s="1">
        <v>0.83457871935624695</v>
      </c>
      <c r="F958" s="1">
        <v>-0.256467438321831</v>
      </c>
      <c r="G958" s="1">
        <v>8.2984464801116893</v>
      </c>
      <c r="H958" s="1">
        <v>0.47518980550040202</v>
      </c>
      <c r="I958" s="1">
        <v>0.83807403509588996</v>
      </c>
    </row>
    <row r="959" spans="1:9">
      <c r="A959" t="s">
        <v>3608</v>
      </c>
      <c r="B959" t="s">
        <v>4766</v>
      </c>
      <c r="C959" t="str">
        <f>VLOOKUP(Table4[[#This Row],[Gene ID]],'ridlon-genomes'!A$2:E$19843,4)</f>
        <v>WP_011965361.1</v>
      </c>
      <c r="D959" s="1">
        <v>0.46332983512360398</v>
      </c>
      <c r="E959" s="1">
        <v>0.83457871935624695</v>
      </c>
      <c r="F959" s="1">
        <v>-0.25701539872802198</v>
      </c>
      <c r="G959" s="1">
        <v>11.1410480747303</v>
      </c>
      <c r="H959" s="1">
        <v>0.46488141700850999</v>
      </c>
      <c r="I959" s="1">
        <v>0.83807403509588996</v>
      </c>
    </row>
    <row r="960" spans="1:9">
      <c r="A960" t="s">
        <v>4282</v>
      </c>
      <c r="B960" t="s">
        <v>4941</v>
      </c>
      <c r="C960" t="str">
        <f>VLOOKUP(Table4[[#This Row],[Gene ID]],'ridlon-genomes'!A$2:E$19843,4)</f>
        <v>WP_005841589.1</v>
      </c>
      <c r="D960" s="1">
        <v>0.38067863116468398</v>
      </c>
      <c r="E960" s="1">
        <v>0.78491850450074396</v>
      </c>
      <c r="F960" s="1">
        <v>-0.25751528403026802</v>
      </c>
      <c r="G960" s="1">
        <v>9.6846213806774593</v>
      </c>
      <c r="H960" s="1">
        <v>0.38182966064604601</v>
      </c>
      <c r="I960" s="1">
        <v>0.78873832781431497</v>
      </c>
    </row>
    <row r="961" spans="1:9">
      <c r="A961" t="s">
        <v>3438</v>
      </c>
      <c r="B961" t="s">
        <v>4711</v>
      </c>
      <c r="C961" t="str">
        <f>VLOOKUP(Table4[[#This Row],[Gene ID]],'ridlon-genomes'!A$2:E$19843,4)</f>
        <v>WP_005849704.1</v>
      </c>
      <c r="D961" s="1">
        <v>0.58129950862916202</v>
      </c>
      <c r="E961" s="1">
        <v>0.88275248628174297</v>
      </c>
      <c r="F961" s="1">
        <v>-0.25755076996096898</v>
      </c>
      <c r="G961" s="1">
        <v>6.9945595042001303</v>
      </c>
      <c r="H961" s="1">
        <v>0.58399471280457305</v>
      </c>
      <c r="I961" s="1">
        <v>0.88567742920256098</v>
      </c>
    </row>
    <row r="962" spans="1:9">
      <c r="A962" t="s">
        <v>4622</v>
      </c>
      <c r="B962" t="s">
        <v>5035</v>
      </c>
      <c r="C962" t="str">
        <f>VLOOKUP(Table4[[#This Row],[Gene ID]],'ridlon-genomes'!A$2:E$19843,4)</f>
        <v>WP_005844819.1</v>
      </c>
      <c r="D962" s="1">
        <v>0.49521925836629899</v>
      </c>
      <c r="E962" s="1">
        <v>0.84162574707389803</v>
      </c>
      <c r="F962" s="1">
        <v>-0.25803300408289198</v>
      </c>
      <c r="G962" s="1">
        <v>12.6469314118201</v>
      </c>
      <c r="H962" s="1">
        <v>0.49706958344299901</v>
      </c>
      <c r="I962" s="1">
        <v>0.84545894816414702</v>
      </c>
    </row>
    <row r="963" spans="1:9">
      <c r="A963" t="s">
        <v>3939</v>
      </c>
      <c r="B963" t="s">
        <v>3261</v>
      </c>
      <c r="C963" t="str">
        <f>VLOOKUP(Table4[[#This Row],[Gene ID]],'ridlon-genomes'!A$2:E$19843,4)</f>
        <v>WP_005843268.1</v>
      </c>
      <c r="D963" s="1">
        <v>0.47031151123828202</v>
      </c>
      <c r="E963" s="1">
        <v>0.83457871935624695</v>
      </c>
      <c r="F963" s="1">
        <v>-0.25922826429863899</v>
      </c>
      <c r="G963" s="1">
        <v>6.9344634416410402</v>
      </c>
      <c r="H963" s="1">
        <v>0.47334830974331599</v>
      </c>
      <c r="I963" s="1">
        <v>0.83807403509588996</v>
      </c>
    </row>
    <row r="964" spans="1:9">
      <c r="A964" t="s">
        <v>4163</v>
      </c>
      <c r="B964" t="s">
        <v>4900</v>
      </c>
      <c r="C964" t="str">
        <f>VLOOKUP(Table4[[#This Row],[Gene ID]],'ridlon-genomes'!A$2:E$19843,4)</f>
        <v>WP_005840651.1</v>
      </c>
      <c r="D964" s="1">
        <v>0.47469463193304601</v>
      </c>
      <c r="E964" s="1">
        <v>0.83457871935624695</v>
      </c>
      <c r="F964" s="1">
        <v>-0.25949889490471501</v>
      </c>
      <c r="G964" s="1">
        <v>9.3854716854170395</v>
      </c>
      <c r="H964" s="1">
        <v>0.47631088200989202</v>
      </c>
      <c r="I964" s="1">
        <v>0.83807403509588996</v>
      </c>
    </row>
    <row r="965" spans="1:9">
      <c r="A965" t="s">
        <v>3780</v>
      </c>
      <c r="B965" t="s">
        <v>474</v>
      </c>
      <c r="C965" t="str">
        <f>VLOOKUP(Table4[[#This Row],[Gene ID]],'ridlon-genomes'!A$2:E$19843,4)</f>
        <v>WP_005848589.1</v>
      </c>
      <c r="D965" s="1">
        <v>0.34544794089294201</v>
      </c>
      <c r="E965" s="1">
        <v>0.77187794006078603</v>
      </c>
      <c r="F965" s="1">
        <v>-0.26062663113895801</v>
      </c>
      <c r="G965" s="1">
        <v>8.4859955658504909</v>
      </c>
      <c r="H965" s="1">
        <v>0.34669486388641702</v>
      </c>
      <c r="I965" s="1">
        <v>0.77454940218365798</v>
      </c>
    </row>
    <row r="966" spans="1:9">
      <c r="A966" t="s">
        <v>3782</v>
      </c>
      <c r="B966" t="s">
        <v>2189</v>
      </c>
      <c r="C966" t="str">
        <f>VLOOKUP(Table4[[#This Row],[Gene ID]],'ridlon-genomes'!A$2:E$19843,4)</f>
        <v>WP_011965558.1</v>
      </c>
      <c r="D966" s="1">
        <v>0.51495986164381302</v>
      </c>
      <c r="E966" s="1">
        <v>0.84463332300904603</v>
      </c>
      <c r="F966" s="1">
        <v>-0.26192040941191702</v>
      </c>
      <c r="G966" s="1">
        <v>9.8891656238885997</v>
      </c>
      <c r="H966" s="1">
        <v>0.51702767309559605</v>
      </c>
      <c r="I966" s="1">
        <v>0.84802493192454598</v>
      </c>
    </row>
    <row r="967" spans="1:9">
      <c r="A967" t="s">
        <v>4234</v>
      </c>
      <c r="B967" t="s">
        <v>4925</v>
      </c>
      <c r="C967" t="str">
        <f>VLOOKUP(Table4[[#This Row],[Gene ID]],'ridlon-genomes'!A$2:E$19843,4)</f>
        <v>WP_005839352.1</v>
      </c>
      <c r="D967" s="1">
        <v>0.42160786890566099</v>
      </c>
      <c r="E967" s="1">
        <v>0.82194975358857103</v>
      </c>
      <c r="F967" s="1">
        <v>-0.26420618417717701</v>
      </c>
      <c r="G967" s="1">
        <v>7.4241507007497001</v>
      </c>
      <c r="H967" s="1">
        <v>0.42303677363543302</v>
      </c>
      <c r="I967" s="1">
        <v>0.82500151308071701</v>
      </c>
    </row>
    <row r="968" spans="1:9">
      <c r="A968" t="s">
        <v>4413</v>
      </c>
      <c r="B968" t="s">
        <v>474</v>
      </c>
      <c r="C968" t="str">
        <f>VLOOKUP(Table4[[#This Row],[Gene ID]],'ridlon-genomes'!A$2:E$19843,4)</f>
        <v>WP_008671498.1</v>
      </c>
      <c r="D968" s="1">
        <v>0.45302580642733797</v>
      </c>
      <c r="E968" s="1">
        <v>0.83457871935624695</v>
      </c>
      <c r="F968" s="1">
        <v>-0.26638098375701302</v>
      </c>
      <c r="G968" s="1">
        <v>8.1919479558080699</v>
      </c>
      <c r="H968" s="1">
        <v>0.45608921859037299</v>
      </c>
      <c r="I968" s="1">
        <v>0.83807403509588996</v>
      </c>
    </row>
    <row r="969" spans="1:9">
      <c r="A969" t="s">
        <v>4497</v>
      </c>
      <c r="B969" t="s">
        <v>3234</v>
      </c>
      <c r="C969" t="str">
        <f>VLOOKUP(Table4[[#This Row],[Gene ID]],'ridlon-genomes'!A$2:E$19843,4)</f>
        <v>WP_011964809.1</v>
      </c>
      <c r="D969" s="1">
        <v>0.50897171418134302</v>
      </c>
      <c r="E969" s="1">
        <v>0.84463332300904603</v>
      </c>
      <c r="F969" s="1">
        <v>-0.26839382909827803</v>
      </c>
      <c r="G969" s="1">
        <v>7.5623149303394204</v>
      </c>
      <c r="H969" s="1">
        <v>0.51103278337564095</v>
      </c>
      <c r="I969" s="1">
        <v>0.84692645326071203</v>
      </c>
    </row>
    <row r="970" spans="1:9">
      <c r="A970" t="s">
        <v>3361</v>
      </c>
      <c r="B970" t="s">
        <v>2290</v>
      </c>
      <c r="C970" t="str">
        <f>VLOOKUP(Table4[[#This Row],[Gene ID]],'ridlon-genomes'!A$2:E$19843,4)</f>
        <v>WP_005844130.1</v>
      </c>
      <c r="D970" s="1">
        <v>0.37887451059280802</v>
      </c>
      <c r="E970" s="1">
        <v>0.78491850450074396</v>
      </c>
      <c r="F970" s="1">
        <v>-0.27138018106820999</v>
      </c>
      <c r="G970" s="1">
        <v>8.8020852346790495</v>
      </c>
      <c r="H970" s="1">
        <v>0.379657140953371</v>
      </c>
      <c r="I970" s="1">
        <v>0.78873832781431497</v>
      </c>
    </row>
    <row r="971" spans="1:9">
      <c r="A971" t="s">
        <v>3462</v>
      </c>
      <c r="B971" t="s">
        <v>4718</v>
      </c>
      <c r="C971" t="str">
        <f>VLOOKUP(Table4[[#This Row],[Gene ID]],'ridlon-genomes'!A$2:E$19843,4)</f>
        <v>WP_008668518.1</v>
      </c>
      <c r="D971" s="1">
        <v>0.43426046792254902</v>
      </c>
      <c r="E971" s="1">
        <v>0.83015009506091797</v>
      </c>
      <c r="F971" s="1">
        <v>-0.27192405262828601</v>
      </c>
      <c r="G971" s="1">
        <v>7.9066886416170004</v>
      </c>
      <c r="H971" s="1">
        <v>0.43652846700553499</v>
      </c>
      <c r="I971" s="1">
        <v>0.83507319688488801</v>
      </c>
    </row>
    <row r="972" spans="1:9">
      <c r="A972" t="s">
        <v>3686</v>
      </c>
      <c r="B972" t="s">
        <v>4793</v>
      </c>
      <c r="C972" t="str">
        <f>VLOOKUP(Table4[[#This Row],[Gene ID]],'ridlon-genomes'!A$2:E$19843,4)</f>
        <v>WP_005841106.1</v>
      </c>
      <c r="D972" s="1">
        <v>0.51119689165969995</v>
      </c>
      <c r="E972" s="1">
        <v>0.84463332300904603</v>
      </c>
      <c r="F972" s="1">
        <v>-0.27288135365385702</v>
      </c>
      <c r="G972" s="1">
        <v>6.5288703774624404</v>
      </c>
      <c r="H972" s="1">
        <v>0.51378496877777402</v>
      </c>
      <c r="I972" s="1">
        <v>0.84692645326071203</v>
      </c>
    </row>
    <row r="973" spans="1:9">
      <c r="A973" t="s">
        <v>3365</v>
      </c>
      <c r="B973" t="s">
        <v>474</v>
      </c>
      <c r="C973" t="str">
        <f>VLOOKUP(Table4[[#This Row],[Gene ID]],'ridlon-genomes'!A$2:E$19843,4)</f>
        <v>WP_011965049.1</v>
      </c>
      <c r="D973" s="1">
        <v>0.46390353885117402</v>
      </c>
      <c r="E973" s="1">
        <v>0.83457871935624695</v>
      </c>
      <c r="F973" s="1">
        <v>-0.27484598447365199</v>
      </c>
      <c r="G973" s="1">
        <v>8.4333336527813998</v>
      </c>
      <c r="H973" s="1">
        <v>0.46564675784539999</v>
      </c>
      <c r="I973" s="1">
        <v>0.83807403509588996</v>
      </c>
    </row>
    <row r="974" spans="1:9">
      <c r="A974" t="s">
        <v>4020</v>
      </c>
      <c r="B974" t="s">
        <v>629</v>
      </c>
      <c r="C974" t="str">
        <f>VLOOKUP(Table4[[#This Row],[Gene ID]],'ridlon-genomes'!A$2:E$19843,4)</f>
        <v>WP_005846803.1</v>
      </c>
      <c r="D974" s="1">
        <v>0.45640167413633798</v>
      </c>
      <c r="E974" s="1">
        <v>0.83457871935624695</v>
      </c>
      <c r="F974" s="1">
        <v>-0.275067654583872</v>
      </c>
      <c r="G974" s="1">
        <v>7.4253850482347898</v>
      </c>
      <c r="H974" s="1">
        <v>0.45785746328098897</v>
      </c>
      <c r="I974" s="1">
        <v>0.83807403509588996</v>
      </c>
    </row>
    <row r="975" spans="1:9">
      <c r="A975" t="s">
        <v>3674</v>
      </c>
      <c r="B975" t="s">
        <v>734</v>
      </c>
      <c r="C975" t="str">
        <f>VLOOKUP(Table4[[#This Row],[Gene ID]],'ridlon-genomes'!A$2:E$19843,4)</f>
        <v>WP_011964665.1</v>
      </c>
      <c r="D975" s="1">
        <v>0.503661449765608</v>
      </c>
      <c r="E975" s="1">
        <v>0.84463332300904603</v>
      </c>
      <c r="F975" s="1">
        <v>-0.27528875138387299</v>
      </c>
      <c r="G975" s="1">
        <v>7.2153864299412804</v>
      </c>
      <c r="H975" s="1">
        <v>0.50636243661976899</v>
      </c>
      <c r="I975" s="1">
        <v>0.84692645326071203</v>
      </c>
    </row>
    <row r="976" spans="1:9">
      <c r="A976" t="s">
        <v>3477</v>
      </c>
      <c r="B976" t="s">
        <v>4720</v>
      </c>
      <c r="C976" t="str">
        <f>VLOOKUP(Table4[[#This Row],[Gene ID]],'ridlon-genomes'!A$2:E$19843,4)</f>
        <v>WP_005845329.1</v>
      </c>
      <c r="D976" s="1">
        <v>0.35072625071498098</v>
      </c>
      <c r="E976" s="1">
        <v>0.77254330531372595</v>
      </c>
      <c r="F976" s="1">
        <v>-0.275864429863802</v>
      </c>
      <c r="G976" s="1">
        <v>7.4090275965974701</v>
      </c>
      <c r="H976" s="1">
        <v>0.35254511433950297</v>
      </c>
      <c r="I976" s="1">
        <v>0.77791972989454705</v>
      </c>
    </row>
    <row r="977" spans="1:9">
      <c r="A977" t="s">
        <v>3382</v>
      </c>
      <c r="B977" t="s">
        <v>4687</v>
      </c>
      <c r="C977" t="str">
        <f>VLOOKUP(Table4[[#This Row],[Gene ID]],'ridlon-genomes'!A$2:E$19843,4)</f>
        <v>WP_005849968.1</v>
      </c>
      <c r="D977" s="1">
        <v>0.33801887855705298</v>
      </c>
      <c r="E977" s="1">
        <v>0.76531516856023896</v>
      </c>
      <c r="F977" s="1">
        <v>-0.27772335545564297</v>
      </c>
      <c r="G977" s="1">
        <v>8.7293630447156794</v>
      </c>
      <c r="H977" s="1">
        <v>0.339333308787369</v>
      </c>
      <c r="I977" s="1">
        <v>0.76829119580927496</v>
      </c>
    </row>
    <row r="978" spans="1:9">
      <c r="A978" t="s">
        <v>3472</v>
      </c>
      <c r="B978" t="s">
        <v>4719</v>
      </c>
      <c r="C978" t="str">
        <f>VLOOKUP(Table4[[#This Row],[Gene ID]],'ridlon-genomes'!A$2:E$19843,4)</f>
        <v>WP_005845303.1</v>
      </c>
      <c r="D978" s="1">
        <v>0.44629107665134399</v>
      </c>
      <c r="E978" s="1">
        <v>0.83457871935624695</v>
      </c>
      <c r="F978" s="1">
        <v>-0.27792961690032397</v>
      </c>
      <c r="G978" s="1">
        <v>7.4131188926522</v>
      </c>
      <c r="H978" s="1">
        <v>0.44846577939230797</v>
      </c>
      <c r="I978" s="1">
        <v>0.83807403509588996</v>
      </c>
    </row>
    <row r="979" spans="1:9">
      <c r="A979" t="s">
        <v>3571</v>
      </c>
      <c r="B979" t="s">
        <v>4758</v>
      </c>
      <c r="C979" t="str">
        <f>VLOOKUP(Table4[[#This Row],[Gene ID]],'ridlon-genomes'!A$2:E$19843,4)</f>
        <v>WP_005849416.1</v>
      </c>
      <c r="D979" s="1">
        <v>0.47760190836234301</v>
      </c>
      <c r="E979" s="1">
        <v>0.83457871935624695</v>
      </c>
      <c r="F979" s="1">
        <v>-0.27871743008660399</v>
      </c>
      <c r="G979" s="1">
        <v>9.5428753354217495</v>
      </c>
      <c r="H979" s="1">
        <v>0.47949445140190999</v>
      </c>
      <c r="I979" s="1">
        <v>0.83807403509588996</v>
      </c>
    </row>
    <row r="980" spans="1:9">
      <c r="A980" t="s">
        <v>3797</v>
      </c>
      <c r="B980" t="s">
        <v>554</v>
      </c>
      <c r="C980" t="str">
        <f>VLOOKUP(Table4[[#This Row],[Gene ID]],'ridlon-genomes'!A$2:E$19843,4)</f>
        <v>WP_005846232.1</v>
      </c>
      <c r="D980" s="1">
        <v>0.53924968351789904</v>
      </c>
      <c r="E980" s="1">
        <v>0.85774911938719001</v>
      </c>
      <c r="F980" s="1">
        <v>-0.279380601433869</v>
      </c>
      <c r="G980" s="1">
        <v>6.8878850471309399</v>
      </c>
      <c r="H980" s="1">
        <v>0.543159657953171</v>
      </c>
      <c r="I980" s="1">
        <v>0.86119576296530198</v>
      </c>
    </row>
    <row r="981" spans="1:9">
      <c r="A981" t="s">
        <v>3893</v>
      </c>
      <c r="B981" t="s">
        <v>474</v>
      </c>
      <c r="C981" t="str">
        <f>VLOOKUP(Table4[[#This Row],[Gene ID]],'ridlon-genomes'!A$2:E$19843,4)</f>
        <v>WP_005847287.1</v>
      </c>
      <c r="D981" s="1">
        <v>0.55585979318522305</v>
      </c>
      <c r="E981" s="1">
        <v>0.86389612099368096</v>
      </c>
      <c r="F981" s="1">
        <v>-0.28006581856358798</v>
      </c>
      <c r="G981" s="1">
        <v>7.0225301494916899</v>
      </c>
      <c r="H981" s="1">
        <v>0.558396401208474</v>
      </c>
      <c r="I981" s="1">
        <v>0.86770760150146797</v>
      </c>
    </row>
    <row r="982" spans="1:9">
      <c r="A982" t="s">
        <v>4135</v>
      </c>
      <c r="B982" t="s">
        <v>4898</v>
      </c>
      <c r="C982" t="str">
        <f>VLOOKUP(Table4[[#This Row],[Gene ID]],'ridlon-genomes'!A$2:E$19843,4)</f>
        <v>WP_005840641.1</v>
      </c>
      <c r="D982" s="1">
        <v>0.49903366567204999</v>
      </c>
      <c r="E982" s="1">
        <v>0.84235967863512595</v>
      </c>
      <c r="F982" s="1">
        <v>-0.28133121110777598</v>
      </c>
      <c r="G982" s="1">
        <v>8.0328374621619005</v>
      </c>
      <c r="H982" s="1">
        <v>0.50076661482993601</v>
      </c>
      <c r="I982" s="1">
        <v>0.84545894816414702</v>
      </c>
    </row>
    <row r="983" spans="1:9">
      <c r="A983" t="s">
        <v>4257</v>
      </c>
      <c r="B983" t="s">
        <v>474</v>
      </c>
      <c r="C983" t="str">
        <f>VLOOKUP(Table4[[#This Row],[Gene ID]],'ridlon-genomes'!A$2:E$19843,4)</f>
        <v>WP_012055825.1</v>
      </c>
      <c r="D983" s="1">
        <v>0.49913321005282402</v>
      </c>
      <c r="E983" s="1">
        <v>0.84235967863512595</v>
      </c>
      <c r="F983" s="1">
        <v>-0.28176396944839199</v>
      </c>
      <c r="G983" s="1">
        <v>8.9640569578788494</v>
      </c>
      <c r="H983" s="1">
        <v>0.50121444293130102</v>
      </c>
      <c r="I983" s="1">
        <v>0.84545894816414702</v>
      </c>
    </row>
    <row r="984" spans="1:9">
      <c r="A984" t="s">
        <v>4265</v>
      </c>
      <c r="B984" t="s">
        <v>3135</v>
      </c>
      <c r="C984" t="str">
        <f>VLOOKUP(Table4[[#This Row],[Gene ID]],'ridlon-genomes'!A$2:E$19843,4)</f>
        <v>WP_012055875.1</v>
      </c>
      <c r="D984" s="1">
        <v>0.52681551502039803</v>
      </c>
      <c r="E984" s="1">
        <v>0.851778822031794</v>
      </c>
      <c r="F984" s="1">
        <v>-0.28328966039457798</v>
      </c>
      <c r="G984" s="1">
        <v>6.9972347084310202</v>
      </c>
      <c r="H984" s="1">
        <v>0.52953050636413102</v>
      </c>
      <c r="I984" s="1">
        <v>0.85665027401529803</v>
      </c>
    </row>
    <row r="985" spans="1:9">
      <c r="A985" t="s">
        <v>4646</v>
      </c>
      <c r="B985" t="s">
        <v>683</v>
      </c>
      <c r="C985" t="str">
        <f>VLOOKUP(Table4[[#This Row],[Gene ID]],'ridlon-genomes'!A$2:E$19843,4)</f>
        <v>WP_005844439.1</v>
      </c>
      <c r="D985" s="1">
        <v>0.46560820557910998</v>
      </c>
      <c r="E985" s="1">
        <v>0.83457871935624695</v>
      </c>
      <c r="F985" s="1">
        <v>-0.28494045816837299</v>
      </c>
      <c r="G985" s="1">
        <v>9.0645692622851097</v>
      </c>
      <c r="H985" s="1">
        <v>0.467725188526251</v>
      </c>
      <c r="I985" s="1">
        <v>0.83807403509588996</v>
      </c>
    </row>
    <row r="986" spans="1:9">
      <c r="A986" t="s">
        <v>3436</v>
      </c>
      <c r="B986" t="s">
        <v>515</v>
      </c>
      <c r="C986" t="str">
        <f>VLOOKUP(Table4[[#This Row],[Gene ID]],'ridlon-genomes'!A$2:E$19843,4)</f>
        <v>WP_005849722.1</v>
      </c>
      <c r="D986" s="1">
        <v>0.42978942716997898</v>
      </c>
      <c r="E986" s="1">
        <v>0.82391419020067602</v>
      </c>
      <c r="F986" s="1">
        <v>-0.28553392994555699</v>
      </c>
      <c r="G986" s="1">
        <v>7.24210112037294</v>
      </c>
      <c r="H986" s="1">
        <v>0.43151838104016998</v>
      </c>
      <c r="I986" s="1">
        <v>0.82839373712359499</v>
      </c>
    </row>
    <row r="987" spans="1:9">
      <c r="A987" t="s">
        <v>3505</v>
      </c>
      <c r="B987" t="s">
        <v>4735</v>
      </c>
      <c r="C987" t="str">
        <f>VLOOKUP(Table4[[#This Row],[Gene ID]],'ridlon-genomes'!A$2:E$19843,4)</f>
        <v>WP_005845464.1</v>
      </c>
      <c r="D987" s="1">
        <v>0.323495723240183</v>
      </c>
      <c r="E987" s="1">
        <v>0.75061526776770904</v>
      </c>
      <c r="F987" s="1">
        <v>-0.28739178900442902</v>
      </c>
      <c r="G987" s="1">
        <v>7.60180153029164</v>
      </c>
      <c r="H987" s="1">
        <v>0.32442206160136</v>
      </c>
      <c r="I987" s="1">
        <v>0.75458578491920403</v>
      </c>
    </row>
    <row r="988" spans="1:9">
      <c r="A988" t="s">
        <v>4170</v>
      </c>
      <c r="B988" t="s">
        <v>474</v>
      </c>
      <c r="C988" t="str">
        <f>VLOOKUP(Table4[[#This Row],[Gene ID]],'ridlon-genomes'!A$2:E$19843,4)</f>
        <v>WP_012055685.1</v>
      </c>
      <c r="D988" s="1">
        <v>0.50412237298101903</v>
      </c>
      <c r="E988" s="1">
        <v>0.84463332300904603</v>
      </c>
      <c r="F988" s="1">
        <v>-0.287549974788539</v>
      </c>
      <c r="G988" s="1">
        <v>6.9386680198046804</v>
      </c>
      <c r="H988" s="1">
        <v>0.50674726799645597</v>
      </c>
      <c r="I988" s="1">
        <v>0.84692645326071203</v>
      </c>
    </row>
    <row r="989" spans="1:9">
      <c r="A989" t="s">
        <v>3478</v>
      </c>
      <c r="B989" t="s">
        <v>4721</v>
      </c>
      <c r="C989" t="str">
        <f>VLOOKUP(Table4[[#This Row],[Gene ID]],'ridlon-genomes'!A$2:E$19843,4)</f>
        <v>WP_005845333.1</v>
      </c>
      <c r="D989" s="1">
        <v>0.51026283282558405</v>
      </c>
      <c r="E989" s="1">
        <v>0.84463332300904603</v>
      </c>
      <c r="F989" s="1">
        <v>-0.28882890100986902</v>
      </c>
      <c r="G989" s="1">
        <v>6.7586840863958102</v>
      </c>
      <c r="H989" s="1">
        <v>0.51192644020259503</v>
      </c>
      <c r="I989" s="1">
        <v>0.84692645326071203</v>
      </c>
    </row>
    <row r="990" spans="1:9">
      <c r="A990" t="s">
        <v>3753</v>
      </c>
      <c r="B990" t="s">
        <v>474</v>
      </c>
      <c r="C990" t="str">
        <f>VLOOKUP(Table4[[#This Row],[Gene ID]],'ridlon-genomes'!A$2:E$19843,4)</f>
        <v>WP_011965537.1</v>
      </c>
      <c r="D990" s="1">
        <v>0.34913112785672401</v>
      </c>
      <c r="E990" s="1">
        <v>0.77254330531372595</v>
      </c>
      <c r="F990" s="1">
        <v>-0.28954813585462902</v>
      </c>
      <c r="G990" s="1">
        <v>7.9559858611654102</v>
      </c>
      <c r="H990" s="1">
        <v>0.35159736695592803</v>
      </c>
      <c r="I990" s="1">
        <v>0.77791972989454705</v>
      </c>
    </row>
    <row r="991" spans="1:9">
      <c r="A991" t="s">
        <v>3517</v>
      </c>
      <c r="B991" t="s">
        <v>474</v>
      </c>
      <c r="C991" t="str">
        <f>VLOOKUP(Table4[[#This Row],[Gene ID]],'ridlon-genomes'!A$2:E$19843,4)</f>
        <v>WP_005636783.1</v>
      </c>
      <c r="D991" s="1">
        <v>0.36218071762190501</v>
      </c>
      <c r="E991" s="1">
        <v>0.77770914246220701</v>
      </c>
      <c r="F991" s="1">
        <v>-0.29005032039520001</v>
      </c>
      <c r="G991" s="1">
        <v>8.8049373261484707</v>
      </c>
      <c r="H991" s="1">
        <v>0.363920792863273</v>
      </c>
      <c r="I991" s="1">
        <v>0.78305795549814805</v>
      </c>
    </row>
    <row r="992" spans="1:9">
      <c r="A992" t="s">
        <v>3714</v>
      </c>
      <c r="B992" t="s">
        <v>4805</v>
      </c>
      <c r="C992" t="str">
        <f>VLOOKUP(Table4[[#This Row],[Gene ID]],'ridlon-genomes'!A$2:E$19843,4)</f>
        <v>WP_005842551.1</v>
      </c>
      <c r="D992" s="1">
        <v>0.33180071526942501</v>
      </c>
      <c r="E992" s="1">
        <v>0.75560612569316499</v>
      </c>
      <c r="F992" s="1">
        <v>-0.29164451509426198</v>
      </c>
      <c r="G992" s="1">
        <v>8.7803107314908502</v>
      </c>
      <c r="H992" s="1">
        <v>0.33314995958711602</v>
      </c>
      <c r="I992" s="1">
        <v>0.76060870170391903</v>
      </c>
    </row>
    <row r="993" spans="1:9">
      <c r="A993" t="s">
        <v>3555</v>
      </c>
      <c r="B993" t="s">
        <v>583</v>
      </c>
      <c r="C993" t="str">
        <f>VLOOKUP(Table4[[#This Row],[Gene ID]],'ridlon-genomes'!A$2:E$19843,4)</f>
        <v>WP_005838670.1</v>
      </c>
      <c r="D993" s="1">
        <v>0.39803549744802702</v>
      </c>
      <c r="E993" s="1">
        <v>0.79432266913859595</v>
      </c>
      <c r="F993" s="1">
        <v>-0.29172711502245802</v>
      </c>
      <c r="G993" s="1">
        <v>11.7391008787465</v>
      </c>
      <c r="H993" s="1">
        <v>0.39972092030765399</v>
      </c>
      <c r="I993" s="1">
        <v>0.79768611182918403</v>
      </c>
    </row>
    <row r="994" spans="1:9">
      <c r="A994" t="s">
        <v>4291</v>
      </c>
      <c r="B994" t="s">
        <v>4943</v>
      </c>
      <c r="C994" t="str">
        <f>VLOOKUP(Table4[[#This Row],[Gene ID]],'ridlon-genomes'!A$2:E$19843,4)</f>
        <v>WP_005841621.1</v>
      </c>
      <c r="D994" s="1">
        <v>0.44484776667682102</v>
      </c>
      <c r="E994" s="1">
        <v>0.83457871935624695</v>
      </c>
      <c r="F994" s="1">
        <v>-0.29193883431409201</v>
      </c>
      <c r="G994" s="1">
        <v>8.4573638953298094</v>
      </c>
      <c r="H994" s="1">
        <v>0.44699521763180899</v>
      </c>
      <c r="I994" s="1">
        <v>0.83807403509588996</v>
      </c>
    </row>
    <row r="995" spans="1:9">
      <c r="A995" t="s">
        <v>3579</v>
      </c>
      <c r="B995" t="s">
        <v>474</v>
      </c>
      <c r="C995" t="str">
        <f>VLOOKUP(Table4[[#This Row],[Gene ID]],'ridlon-genomes'!A$2:E$19843,4)</f>
        <v>WP_011965306.1</v>
      </c>
      <c r="D995" s="1">
        <v>0.39543925888486597</v>
      </c>
      <c r="E995" s="1">
        <v>0.79238310698978298</v>
      </c>
      <c r="F995" s="1">
        <v>-0.293958580177892</v>
      </c>
      <c r="G995" s="1">
        <v>7.6604635489708999</v>
      </c>
      <c r="H995" s="1">
        <v>0.39772844789466999</v>
      </c>
      <c r="I995" s="1">
        <v>0.79563959178504295</v>
      </c>
    </row>
    <row r="996" spans="1:9">
      <c r="A996" t="s">
        <v>4461</v>
      </c>
      <c r="B996" t="s">
        <v>2536</v>
      </c>
      <c r="C996" t="str">
        <f>VLOOKUP(Table4[[#This Row],[Gene ID]],'ridlon-genomes'!A$2:E$19843,4)</f>
        <v>WP_011964771.1</v>
      </c>
      <c r="D996" s="1">
        <v>0.388815545947162</v>
      </c>
      <c r="E996" s="1">
        <v>0.79216082081611705</v>
      </c>
      <c r="F996" s="1">
        <v>-0.294230638291618</v>
      </c>
      <c r="G996" s="1">
        <v>9.2747757922704999</v>
      </c>
      <c r="H996" s="1">
        <v>0.39034425335287598</v>
      </c>
      <c r="I996" s="1">
        <v>0.79523794788786395</v>
      </c>
    </row>
    <row r="997" spans="1:9">
      <c r="A997" t="s">
        <v>4059</v>
      </c>
      <c r="B997" t="s">
        <v>2387</v>
      </c>
      <c r="C997" t="str">
        <f>VLOOKUP(Table4[[#This Row],[Gene ID]],'ridlon-genomes'!A$2:E$19843,4)</f>
        <v>WP_008668696.1</v>
      </c>
      <c r="D997" s="1">
        <v>0.48699457663169698</v>
      </c>
      <c r="E997" s="1">
        <v>0.83915753217320299</v>
      </c>
      <c r="F997" s="1">
        <v>-0.29547915984728301</v>
      </c>
      <c r="G997" s="1">
        <v>7.3408450307797199</v>
      </c>
      <c r="H997" s="1">
        <v>0.49025290066204902</v>
      </c>
      <c r="I997" s="1">
        <v>0.84362861289373403</v>
      </c>
    </row>
    <row r="998" spans="1:9">
      <c r="A998" t="s">
        <v>4304</v>
      </c>
      <c r="B998" t="s">
        <v>2412</v>
      </c>
      <c r="C998" t="str">
        <f>VLOOKUP(Table4[[#This Row],[Gene ID]],'ridlon-genomes'!A$2:E$19843,4)</f>
        <v>WP_012055920.1</v>
      </c>
      <c r="D998" s="1">
        <v>0.45877896005827801</v>
      </c>
      <c r="E998" s="1">
        <v>0.83457871935624695</v>
      </c>
      <c r="F998" s="1">
        <v>-0.29559742621259599</v>
      </c>
      <c r="G998" s="1">
        <v>7.0948543261100401</v>
      </c>
      <c r="H998" s="1">
        <v>0.460592003065112</v>
      </c>
      <c r="I998" s="1">
        <v>0.83807403509588996</v>
      </c>
    </row>
    <row r="999" spans="1:9">
      <c r="A999" t="s">
        <v>3338</v>
      </c>
      <c r="B999" t="s">
        <v>3088</v>
      </c>
      <c r="C999" t="str">
        <f>VLOOKUP(Table4[[#This Row],[Gene ID]],'ridlon-genomes'!A$2:E$19843,4)</f>
        <v>WP_011965024.1</v>
      </c>
      <c r="D999" s="1">
        <v>0.33495451640597401</v>
      </c>
      <c r="E999" s="1">
        <v>0.75963894486080397</v>
      </c>
      <c r="F999" s="1">
        <v>-0.29773851154223402</v>
      </c>
      <c r="G999" s="1">
        <v>8.2486254458634196</v>
      </c>
      <c r="H999" s="1">
        <v>0.33719663127795901</v>
      </c>
      <c r="I999" s="1">
        <v>0.76472380770691895</v>
      </c>
    </row>
    <row r="1000" spans="1:9">
      <c r="A1000" t="s">
        <v>3535</v>
      </c>
      <c r="B1000" t="s">
        <v>4747</v>
      </c>
      <c r="C1000" t="str">
        <f>VLOOKUP(Table4[[#This Row],[Gene ID]],'ridlon-genomes'!A$2:E$19843,4)</f>
        <v>WP_011965243.1</v>
      </c>
      <c r="D1000" s="1">
        <v>0.53273272049053999</v>
      </c>
      <c r="E1000" s="1">
        <v>0.85493232577462797</v>
      </c>
      <c r="F1000" s="1">
        <v>-0.29867915401794798</v>
      </c>
      <c r="G1000" s="1">
        <v>6.6009362871322503</v>
      </c>
      <c r="H1000" s="1">
        <v>0.53558450870029495</v>
      </c>
      <c r="I1000" s="1">
        <v>0.85781631651998003</v>
      </c>
    </row>
    <row r="1001" spans="1:9">
      <c r="A1001" t="s">
        <v>3967</v>
      </c>
      <c r="B1001" t="s">
        <v>3282</v>
      </c>
      <c r="C1001" t="str">
        <f>VLOOKUP(Table4[[#This Row],[Gene ID]],'ridlon-genomes'!A$2:E$19843,4)</f>
        <v>WP_005843394.1</v>
      </c>
      <c r="D1001" s="1">
        <v>0.50800859719384395</v>
      </c>
      <c r="E1001" s="1">
        <v>0.84463332300904603</v>
      </c>
      <c r="F1001" s="1">
        <v>-0.30102540953214602</v>
      </c>
      <c r="G1001" s="1">
        <v>7.1979855747375803</v>
      </c>
      <c r="H1001" s="1">
        <v>0.51178804436119596</v>
      </c>
      <c r="I1001" s="1">
        <v>0.84692645326071203</v>
      </c>
    </row>
    <row r="1002" spans="1:9">
      <c r="A1002" t="s">
        <v>4218</v>
      </c>
      <c r="B1002" t="s">
        <v>2112</v>
      </c>
      <c r="C1002" t="str">
        <f>VLOOKUP(Table4[[#This Row],[Gene ID]],'ridlon-genomes'!A$2:E$19843,4)</f>
        <v>WP_005839272.1</v>
      </c>
      <c r="D1002" s="1">
        <v>0.38290044534988898</v>
      </c>
      <c r="E1002" s="1">
        <v>0.78543858342950901</v>
      </c>
      <c r="F1002" s="1">
        <v>-0.30107724560657001</v>
      </c>
      <c r="G1002" s="1">
        <v>7.96471401874979</v>
      </c>
      <c r="H1002" s="1">
        <v>0.38482097431879603</v>
      </c>
      <c r="I1002" s="1">
        <v>0.78873832781431497</v>
      </c>
    </row>
    <row r="1003" spans="1:9">
      <c r="A1003" t="s">
        <v>3966</v>
      </c>
      <c r="B1003" t="s">
        <v>3283</v>
      </c>
      <c r="C1003" t="str">
        <f>VLOOKUP(Table4[[#This Row],[Gene ID]],'ridlon-genomes'!A$2:E$19843,4)</f>
        <v>WP_005843392.1</v>
      </c>
      <c r="D1003" s="1">
        <v>0.380598434494889</v>
      </c>
      <c r="E1003" s="1">
        <v>0.78491850450074396</v>
      </c>
      <c r="F1003" s="1">
        <v>-0.30159873557911998</v>
      </c>
      <c r="G1003" s="1">
        <v>7.5221683255140599</v>
      </c>
      <c r="H1003" s="1">
        <v>0.38182483055993099</v>
      </c>
      <c r="I1003" s="1">
        <v>0.78873832781431497</v>
      </c>
    </row>
    <row r="1004" spans="1:9">
      <c r="A1004" t="s">
        <v>4652</v>
      </c>
      <c r="B1004" t="s">
        <v>3089</v>
      </c>
      <c r="C1004" t="str">
        <f>VLOOKUP(Table4[[#This Row],[Gene ID]],'ridlon-genomes'!A$2:E$19843,4)</f>
        <v>WP_011964967.1</v>
      </c>
      <c r="D1004" s="1">
        <v>0.35254690775284803</v>
      </c>
      <c r="E1004" s="1">
        <v>0.77254330531372595</v>
      </c>
      <c r="F1004" s="1">
        <v>-0.30163127720157901</v>
      </c>
      <c r="G1004" s="1">
        <v>9.2010311644739406</v>
      </c>
      <c r="H1004" s="1">
        <v>0.35423479293281301</v>
      </c>
      <c r="I1004" s="1">
        <v>0.77791972989454705</v>
      </c>
    </row>
    <row r="1005" spans="1:9">
      <c r="A1005" t="s">
        <v>3301</v>
      </c>
      <c r="B1005" t="s">
        <v>2567</v>
      </c>
      <c r="C1005" t="str">
        <f>VLOOKUP(Table4[[#This Row],[Gene ID]],'ridlon-genomes'!A$2:E$19843,4)</f>
        <v>WP_005844415.1</v>
      </c>
      <c r="D1005" s="1">
        <v>0.32322786361640599</v>
      </c>
      <c r="E1005" s="1">
        <v>0.75061526776770904</v>
      </c>
      <c r="F1005" s="1">
        <v>-0.30192724088401002</v>
      </c>
      <c r="G1005" s="1">
        <v>8.8512892522286304</v>
      </c>
      <c r="H1005" s="1">
        <v>0.32519074027151201</v>
      </c>
      <c r="I1005" s="1">
        <v>0.75508514308359498</v>
      </c>
    </row>
    <row r="1006" spans="1:9">
      <c r="A1006" t="s">
        <v>4032</v>
      </c>
      <c r="B1006" t="s">
        <v>3182</v>
      </c>
      <c r="C1006" t="str">
        <f>VLOOKUP(Table4[[#This Row],[Gene ID]],'ridlon-genomes'!A$2:E$19843,4)</f>
        <v>WP_012055516.1</v>
      </c>
      <c r="D1006" s="1">
        <v>0.32406347825522702</v>
      </c>
      <c r="E1006" s="1">
        <v>0.75061526776770904</v>
      </c>
      <c r="F1006" s="1">
        <v>-0.30223299474304899</v>
      </c>
      <c r="G1006" s="1">
        <v>8.3097864953976792</v>
      </c>
      <c r="H1006" s="1">
        <v>0.32616957634540999</v>
      </c>
      <c r="I1006" s="1">
        <v>0.75606995333128202</v>
      </c>
    </row>
    <row r="1007" spans="1:9">
      <c r="A1007" t="s">
        <v>3466</v>
      </c>
      <c r="B1007" t="s">
        <v>2571</v>
      </c>
      <c r="C1007" t="str">
        <f>VLOOKUP(Table4[[#This Row],[Gene ID]],'ridlon-genomes'!A$2:E$19843,4)</f>
        <v>WP_011965161.1</v>
      </c>
      <c r="D1007" s="1">
        <v>0.56790232577960498</v>
      </c>
      <c r="E1007" s="1">
        <v>0.87445330763729501</v>
      </c>
      <c r="F1007" s="1">
        <v>-0.303457874308937</v>
      </c>
      <c r="G1007" s="1">
        <v>6.5324640142417296</v>
      </c>
      <c r="H1007" s="1">
        <v>0.57288894834181703</v>
      </c>
      <c r="I1007" s="1">
        <v>0.879938513914584</v>
      </c>
    </row>
    <row r="1008" spans="1:9">
      <c r="A1008" t="s">
        <v>3483</v>
      </c>
      <c r="B1008" t="s">
        <v>603</v>
      </c>
      <c r="C1008" t="str">
        <f>VLOOKUP(Table4[[#This Row],[Gene ID]],'ridlon-genomes'!A$2:E$19843,4)</f>
        <v>WP_005845358.1</v>
      </c>
      <c r="D1008" s="1">
        <v>0.39441676170428103</v>
      </c>
      <c r="E1008" s="1">
        <v>0.79238310698978298</v>
      </c>
      <c r="F1008" s="1">
        <v>-0.304600218051848</v>
      </c>
      <c r="G1008" s="1">
        <v>8.4274510020348394</v>
      </c>
      <c r="H1008" s="1">
        <v>0.39666987903907402</v>
      </c>
      <c r="I1008" s="1">
        <v>0.79563959178504295</v>
      </c>
    </row>
    <row r="1009" spans="1:9">
      <c r="A1009" t="s">
        <v>4070</v>
      </c>
      <c r="B1009" t="s">
        <v>4889</v>
      </c>
      <c r="C1009" t="str">
        <f>VLOOKUP(Table4[[#This Row],[Gene ID]],'ridlon-genomes'!A$2:E$19843,4)</f>
        <v>WP_005845694.1</v>
      </c>
      <c r="D1009" s="1">
        <v>0.316276663157051</v>
      </c>
      <c r="E1009" s="1">
        <v>0.74534903508277495</v>
      </c>
      <c r="F1009" s="1">
        <v>-0.30512402461416299</v>
      </c>
      <c r="G1009" s="1">
        <v>9.2528742739818703</v>
      </c>
      <c r="H1009" s="1">
        <v>0.31752857831241699</v>
      </c>
      <c r="I1009" s="1">
        <v>0.75137404902747196</v>
      </c>
    </row>
    <row r="1010" spans="1:9">
      <c r="A1010" t="s">
        <v>3936</v>
      </c>
      <c r="B1010" t="s">
        <v>2332</v>
      </c>
      <c r="C1010" t="str">
        <f>VLOOKUP(Table4[[#This Row],[Gene ID]],'ridlon-genomes'!A$2:E$19843,4)</f>
        <v>WP_005843258.1</v>
      </c>
      <c r="D1010" s="1">
        <v>0.296486388848126</v>
      </c>
      <c r="E1010" s="1">
        <v>0.73359270463257098</v>
      </c>
      <c r="F1010" s="1">
        <v>-0.30539507670858002</v>
      </c>
      <c r="G1010" s="1">
        <v>12.103140547649099</v>
      </c>
      <c r="H1010" s="1">
        <v>0.29774012752963602</v>
      </c>
      <c r="I1010" s="1">
        <v>0.73875668201119604</v>
      </c>
    </row>
    <row r="1011" spans="1:9">
      <c r="A1011" t="s">
        <v>3516</v>
      </c>
      <c r="B1011" t="s">
        <v>4739</v>
      </c>
      <c r="C1011" t="str">
        <f>VLOOKUP(Table4[[#This Row],[Gene ID]],'ridlon-genomes'!A$2:E$19843,4)</f>
        <v>WP_011965209.1</v>
      </c>
      <c r="D1011" s="1">
        <v>0.47533744824991803</v>
      </c>
      <c r="E1011" s="1">
        <v>0.83457871935624695</v>
      </c>
      <c r="F1011" s="1">
        <v>-0.30604536750505401</v>
      </c>
      <c r="G1011" s="1">
        <v>6.93619053119808</v>
      </c>
      <c r="H1011" s="1">
        <v>0.47783761237352601</v>
      </c>
      <c r="I1011" s="1">
        <v>0.83807403509588996</v>
      </c>
    </row>
    <row r="1012" spans="1:9">
      <c r="A1012" t="s">
        <v>3616</v>
      </c>
      <c r="B1012" t="s">
        <v>2379</v>
      </c>
      <c r="C1012" t="str">
        <f>VLOOKUP(Table4[[#This Row],[Gene ID]],'ridlon-genomes'!A$2:E$19843,4)</f>
        <v>WP_008669383.1</v>
      </c>
      <c r="D1012" s="1">
        <v>0.39319826662305402</v>
      </c>
      <c r="E1012" s="1">
        <v>0.79238310698978298</v>
      </c>
      <c r="F1012" s="1">
        <v>-0.30987518071853998</v>
      </c>
      <c r="G1012" s="1">
        <v>6.9219858534238599</v>
      </c>
      <c r="H1012" s="1">
        <v>0.39463094847813601</v>
      </c>
      <c r="I1012" s="1">
        <v>0.79563959178504295</v>
      </c>
    </row>
    <row r="1013" spans="1:9">
      <c r="A1013" t="s">
        <v>4115</v>
      </c>
      <c r="B1013" t="s">
        <v>2215</v>
      </c>
      <c r="C1013" t="str">
        <f>VLOOKUP(Table4[[#This Row],[Gene ID]],'ridlon-genomes'!A$2:E$19843,4)</f>
        <v>WP_005841291.1</v>
      </c>
      <c r="D1013" s="1">
        <v>0.45472940340561002</v>
      </c>
      <c r="E1013" s="1">
        <v>0.83457871935624695</v>
      </c>
      <c r="F1013" s="1">
        <v>-0.30997972171073801</v>
      </c>
      <c r="G1013" s="1">
        <v>8.3070067495412605</v>
      </c>
      <c r="H1013" s="1">
        <v>0.45726642011484903</v>
      </c>
      <c r="I1013" s="1">
        <v>0.83807403509588996</v>
      </c>
    </row>
    <row r="1014" spans="1:9">
      <c r="A1014" t="s">
        <v>3410</v>
      </c>
      <c r="B1014" t="s">
        <v>474</v>
      </c>
      <c r="C1014" t="str">
        <f>VLOOKUP(Table4[[#This Row],[Gene ID]],'ridlon-genomes'!A$2:E$19843,4)</f>
        <v>WP_011965096.1</v>
      </c>
      <c r="D1014" s="1">
        <v>0.586790278497613</v>
      </c>
      <c r="E1014" s="1">
        <v>0.88415071307912996</v>
      </c>
      <c r="F1014" s="1">
        <v>-0.31020849417403501</v>
      </c>
      <c r="G1014" s="1">
        <v>8.9467962332158795</v>
      </c>
      <c r="H1014" s="1">
        <v>0.59052213738591597</v>
      </c>
      <c r="I1014" s="1">
        <v>0.88839036783333702</v>
      </c>
    </row>
    <row r="1015" spans="1:9">
      <c r="A1015" t="s">
        <v>3651</v>
      </c>
      <c r="B1015" t="s">
        <v>4779</v>
      </c>
      <c r="C1015" t="str">
        <f>VLOOKUP(Table4[[#This Row],[Gene ID]],'ridlon-genomes'!A$2:E$19843,4)</f>
        <v>WP_005845856.1</v>
      </c>
      <c r="D1015" s="1">
        <v>0.30149436470324298</v>
      </c>
      <c r="E1015" s="1">
        <v>0.73359270463257098</v>
      </c>
      <c r="F1015" s="1">
        <v>-0.31114309691901798</v>
      </c>
      <c r="G1015" s="1">
        <v>12.416520914082099</v>
      </c>
      <c r="H1015" s="1">
        <v>0.30278962831704598</v>
      </c>
      <c r="I1015" s="1">
        <v>0.73875668201119604</v>
      </c>
    </row>
    <row r="1016" spans="1:9">
      <c r="A1016" t="s">
        <v>4012</v>
      </c>
      <c r="B1016" t="s">
        <v>663</v>
      </c>
      <c r="C1016" t="str">
        <f>VLOOKUP(Table4[[#This Row],[Gene ID]],'ridlon-genomes'!A$2:E$19843,4)</f>
        <v>WP_041174565.1</v>
      </c>
      <c r="D1016" s="1">
        <v>0.36180001650487598</v>
      </c>
      <c r="E1016" s="1">
        <v>0.77770914246220701</v>
      </c>
      <c r="F1016" s="1">
        <v>-0.31301040409081399</v>
      </c>
      <c r="G1016" s="1">
        <v>8.6273652111009405</v>
      </c>
      <c r="H1016" s="1">
        <v>0.36335551367415603</v>
      </c>
      <c r="I1016" s="1">
        <v>0.78305795549814805</v>
      </c>
    </row>
    <row r="1017" spans="1:9">
      <c r="A1017" t="s">
        <v>4208</v>
      </c>
      <c r="B1017" t="s">
        <v>557</v>
      </c>
      <c r="C1017" t="str">
        <f>VLOOKUP(Table4[[#This Row],[Gene ID]],'ridlon-genomes'!A$2:E$19843,4)</f>
        <v>WP_005839533.1</v>
      </c>
      <c r="D1017" s="1">
        <v>0.326082251317515</v>
      </c>
      <c r="E1017" s="1">
        <v>0.75061526776770904</v>
      </c>
      <c r="F1017" s="1">
        <v>-0.31356899346650202</v>
      </c>
      <c r="G1017" s="1">
        <v>8.1731639995296401</v>
      </c>
      <c r="H1017" s="1">
        <v>0.32852376583950998</v>
      </c>
      <c r="I1017" s="1">
        <v>0.75624362560675396</v>
      </c>
    </row>
    <row r="1018" spans="1:9">
      <c r="A1018" t="s">
        <v>3534</v>
      </c>
      <c r="B1018" t="s">
        <v>2102</v>
      </c>
      <c r="C1018" t="str">
        <f>VLOOKUP(Table4[[#This Row],[Gene ID]],'ridlon-genomes'!A$2:E$19843,4)</f>
        <v>WP_011965242.1</v>
      </c>
      <c r="D1018" s="1">
        <v>0.45358768455521498</v>
      </c>
      <c r="E1018" s="1">
        <v>0.83457871935624695</v>
      </c>
      <c r="F1018" s="1">
        <v>-0.31429717075240399</v>
      </c>
      <c r="G1018" s="1">
        <v>6.8365022370475703</v>
      </c>
      <c r="H1018" s="1">
        <v>0.45690380263358898</v>
      </c>
      <c r="I1018" s="1">
        <v>0.83807403509588996</v>
      </c>
    </row>
    <row r="1019" spans="1:9">
      <c r="A1019" t="s">
        <v>4124</v>
      </c>
      <c r="B1019" t="s">
        <v>543</v>
      </c>
      <c r="C1019" t="str">
        <f>VLOOKUP(Table4[[#This Row],[Gene ID]],'ridlon-genomes'!A$2:E$19843,4)</f>
        <v>WP_005841321.1</v>
      </c>
      <c r="D1019" s="1">
        <v>0.37895502504812401</v>
      </c>
      <c r="E1019" s="1">
        <v>0.78491850450074396</v>
      </c>
      <c r="F1019" s="1">
        <v>-0.31627378854382099</v>
      </c>
      <c r="G1019" s="1">
        <v>6.9078636836702003</v>
      </c>
      <c r="H1019" s="1">
        <v>0.38086134046972497</v>
      </c>
      <c r="I1019" s="1">
        <v>0.78873832781431497</v>
      </c>
    </row>
    <row r="1020" spans="1:9">
      <c r="A1020" t="s">
        <v>3444</v>
      </c>
      <c r="B1020" t="s">
        <v>661</v>
      </c>
      <c r="C1020" t="str">
        <f>VLOOKUP(Table4[[#This Row],[Gene ID]],'ridlon-genomes'!A$2:E$19843,4)</f>
        <v>WP_005838811.1</v>
      </c>
      <c r="D1020" s="1">
        <v>0.26582757400018198</v>
      </c>
      <c r="E1020" s="1">
        <v>0.70717512900121204</v>
      </c>
      <c r="F1020" s="1">
        <v>-0.31765872991136401</v>
      </c>
      <c r="G1020" s="1">
        <v>8.6256397151224409</v>
      </c>
      <c r="H1020" s="1">
        <v>0.26726632181555998</v>
      </c>
      <c r="I1020" s="1">
        <v>0.71149218092696997</v>
      </c>
    </row>
    <row r="1021" spans="1:9">
      <c r="A1021" t="s">
        <v>4111</v>
      </c>
      <c r="B1021" t="s">
        <v>3250</v>
      </c>
      <c r="C1021" t="str">
        <f>VLOOKUP(Table4[[#This Row],[Gene ID]],'ridlon-genomes'!A$2:E$19843,4)</f>
        <v>WP_005852479.1</v>
      </c>
      <c r="D1021" s="1">
        <v>0.42452302359013</v>
      </c>
      <c r="E1021" s="1">
        <v>0.822728290176437</v>
      </c>
      <c r="F1021" s="1">
        <v>-0.31849932283913002</v>
      </c>
      <c r="G1021" s="1">
        <v>7.4857612721263802</v>
      </c>
      <c r="H1021" s="1">
        <v>0.42556180715401198</v>
      </c>
      <c r="I1021" s="1">
        <v>0.82500151308071701</v>
      </c>
    </row>
    <row r="1022" spans="1:9">
      <c r="A1022" t="s">
        <v>3809</v>
      </c>
      <c r="B1022" t="s">
        <v>4828</v>
      </c>
      <c r="C1022" t="str">
        <f>VLOOKUP(Table4[[#This Row],[Gene ID]],'ridlon-genomes'!A$2:E$19843,4)</f>
        <v>WP_005846285.1</v>
      </c>
      <c r="D1022" s="1">
        <v>0.44560338878577899</v>
      </c>
      <c r="E1022" s="1">
        <v>0.83457871935624695</v>
      </c>
      <c r="F1022" s="1">
        <v>-0.31889788715497602</v>
      </c>
      <c r="G1022" s="1">
        <v>10.6987064455016</v>
      </c>
      <c r="H1022" s="1">
        <v>0.44796719516852601</v>
      </c>
      <c r="I1022" s="1">
        <v>0.83807403509588996</v>
      </c>
    </row>
    <row r="1023" spans="1:9">
      <c r="A1023" t="s">
        <v>4302</v>
      </c>
      <c r="B1023" t="s">
        <v>474</v>
      </c>
      <c r="C1023" t="str">
        <f>VLOOKUP(Table4[[#This Row],[Gene ID]],'ridlon-genomes'!A$2:E$19843,4)</f>
        <v>WP_008667669.1</v>
      </c>
      <c r="D1023" s="1">
        <v>0.51821478647500496</v>
      </c>
      <c r="E1023" s="1">
        <v>0.84651129614590903</v>
      </c>
      <c r="F1023" s="1">
        <v>-0.31944672969811999</v>
      </c>
      <c r="G1023" s="1">
        <v>9.0588093498750606</v>
      </c>
      <c r="H1023" s="1">
        <v>0.52162362945861995</v>
      </c>
      <c r="I1023" s="1">
        <v>0.85200001271803805</v>
      </c>
    </row>
    <row r="1024" spans="1:9">
      <c r="A1024" t="s">
        <v>4515</v>
      </c>
      <c r="B1024" t="s">
        <v>4992</v>
      </c>
      <c r="C1024" t="str">
        <f>VLOOKUP(Table4[[#This Row],[Gene ID]],'ridlon-genomes'!A$2:E$19843,4)</f>
        <v>WP_085930143.1</v>
      </c>
      <c r="D1024" s="1">
        <v>0.49507201373606402</v>
      </c>
      <c r="E1024" s="1">
        <v>0.84162574707389803</v>
      </c>
      <c r="F1024" s="1">
        <v>-0.31965506004825101</v>
      </c>
      <c r="G1024" s="1">
        <v>6.5082434799681996</v>
      </c>
      <c r="H1024" s="1">
        <v>0.50087397590452798</v>
      </c>
      <c r="I1024" s="1">
        <v>0.84545894816414702</v>
      </c>
    </row>
    <row r="1025" spans="1:9">
      <c r="A1025" t="s">
        <v>3664</v>
      </c>
      <c r="B1025" t="s">
        <v>2146</v>
      </c>
      <c r="C1025" t="str">
        <f>VLOOKUP(Table4[[#This Row],[Gene ID]],'ridlon-genomes'!A$2:E$19843,4)</f>
        <v>WP_005845883.1</v>
      </c>
      <c r="D1025" s="1">
        <v>0.43548723000495998</v>
      </c>
      <c r="E1025" s="1">
        <v>0.83132926400106599</v>
      </c>
      <c r="F1025" s="1">
        <v>-0.32116439545813003</v>
      </c>
      <c r="G1025" s="1">
        <v>8.1632474335644591</v>
      </c>
      <c r="H1025" s="1">
        <v>0.43712295380172</v>
      </c>
      <c r="I1025" s="1">
        <v>0.83507319688488801</v>
      </c>
    </row>
    <row r="1026" spans="1:9">
      <c r="A1026" t="s">
        <v>4625</v>
      </c>
      <c r="B1026" t="s">
        <v>5036</v>
      </c>
      <c r="C1026" t="str">
        <f>VLOOKUP(Table4[[#This Row],[Gene ID]],'ridlon-genomes'!A$2:E$19843,4)</f>
        <v>WP_005850627.1</v>
      </c>
      <c r="D1026" s="1">
        <v>0.378616496863736</v>
      </c>
      <c r="E1026" s="1">
        <v>0.78491850450074396</v>
      </c>
      <c r="F1026" s="1">
        <v>-0.32161681284101901</v>
      </c>
      <c r="G1026" s="1">
        <v>7.3207317359120498</v>
      </c>
      <c r="H1026" s="1">
        <v>0.380826606416105</v>
      </c>
      <c r="I1026" s="1">
        <v>0.78873832781431497</v>
      </c>
    </row>
    <row r="1027" spans="1:9">
      <c r="A1027" t="s">
        <v>3469</v>
      </c>
      <c r="B1027" t="s">
        <v>2307</v>
      </c>
      <c r="C1027" t="str">
        <f>VLOOKUP(Table4[[#This Row],[Gene ID]],'ridlon-genomes'!A$2:E$19843,4)</f>
        <v>WP_005838938.1</v>
      </c>
      <c r="D1027" s="1">
        <v>0.26431472131112999</v>
      </c>
      <c r="E1027" s="1">
        <v>0.70642025049175805</v>
      </c>
      <c r="F1027" s="1">
        <v>-0.32183411175348098</v>
      </c>
      <c r="G1027" s="1">
        <v>10.021889611028801</v>
      </c>
      <c r="H1027" s="1">
        <v>0.26537430723641597</v>
      </c>
      <c r="I1027" s="1">
        <v>0.71149218092696997</v>
      </c>
    </row>
    <row r="1028" spans="1:9">
      <c r="A1028" t="s">
        <v>4429</v>
      </c>
      <c r="B1028" t="s">
        <v>4803</v>
      </c>
      <c r="C1028" t="str">
        <f>VLOOKUP(Table4[[#This Row],[Gene ID]],'ridlon-genomes'!A$2:E$19843,4)</f>
        <v>WP_005852843.1</v>
      </c>
      <c r="D1028" s="1">
        <v>0.421170115824332</v>
      </c>
      <c r="E1028" s="1">
        <v>0.82194975358857103</v>
      </c>
      <c r="F1028" s="1">
        <v>-0.32210218804129698</v>
      </c>
      <c r="G1028" s="1">
        <v>6.81785729625153</v>
      </c>
      <c r="H1028" s="1">
        <v>0.42242415059692701</v>
      </c>
      <c r="I1028" s="1">
        <v>0.82500151308071701</v>
      </c>
    </row>
    <row r="1029" spans="1:9">
      <c r="A1029" t="s">
        <v>4423</v>
      </c>
      <c r="B1029" t="s">
        <v>554</v>
      </c>
      <c r="C1029" t="str">
        <f>VLOOKUP(Table4[[#This Row],[Gene ID]],'ridlon-genomes'!A$2:E$19843,4)</f>
        <v>WP_012056058.1</v>
      </c>
      <c r="D1029" s="1">
        <v>0.48349773776427002</v>
      </c>
      <c r="E1029" s="1">
        <v>0.83736647595006297</v>
      </c>
      <c r="F1029" s="1">
        <v>-0.32294685746367202</v>
      </c>
      <c r="G1029" s="1">
        <v>6.6283364413976402</v>
      </c>
      <c r="H1029" s="1">
        <v>0.48581108641043602</v>
      </c>
      <c r="I1029" s="1">
        <v>0.84137294889126302</v>
      </c>
    </row>
    <row r="1030" spans="1:9">
      <c r="A1030" t="s">
        <v>3642</v>
      </c>
      <c r="B1030" t="s">
        <v>474</v>
      </c>
      <c r="C1030" t="str">
        <f>VLOOKUP(Table4[[#This Row],[Gene ID]],'ridlon-genomes'!A$2:E$19843,4)</f>
        <v>WP_005845821.1</v>
      </c>
      <c r="D1030" s="1">
        <v>0.28413913474812902</v>
      </c>
      <c r="E1030" s="1">
        <v>0.72701429998257205</v>
      </c>
      <c r="F1030" s="1">
        <v>-0.32500633646635302</v>
      </c>
      <c r="G1030" s="1">
        <v>11.0288692406975</v>
      </c>
      <c r="H1030" s="1">
        <v>0.285461176296465</v>
      </c>
      <c r="I1030" s="1">
        <v>0.73226541936829703</v>
      </c>
    </row>
    <row r="1031" spans="1:9">
      <c r="A1031" t="s">
        <v>4446</v>
      </c>
      <c r="B1031" t="s">
        <v>507</v>
      </c>
      <c r="C1031" t="str">
        <f>VLOOKUP(Table4[[#This Row],[Gene ID]],'ridlon-genomes'!A$2:E$19843,4)</f>
        <v>WP_005840803.1</v>
      </c>
      <c r="D1031" s="1">
        <v>0.27048815273118298</v>
      </c>
      <c r="E1031" s="1">
        <v>0.71142531568962897</v>
      </c>
      <c r="F1031" s="1">
        <v>-0.32549586035355899</v>
      </c>
      <c r="G1031" s="1">
        <v>10.6352173025937</v>
      </c>
      <c r="H1031" s="1">
        <v>0.271734285189772</v>
      </c>
      <c r="I1031" s="1">
        <v>0.71653843636454895</v>
      </c>
    </row>
    <row r="1032" spans="1:9">
      <c r="A1032" t="s">
        <v>3704</v>
      </c>
      <c r="B1032" t="s">
        <v>4800</v>
      </c>
      <c r="C1032" t="str">
        <f>VLOOKUP(Table4[[#This Row],[Gene ID]],'ridlon-genomes'!A$2:E$19843,4)</f>
        <v>WP_011965421.1</v>
      </c>
      <c r="D1032" s="1">
        <v>0.36985702452825497</v>
      </c>
      <c r="E1032" s="1">
        <v>0.78491850450074396</v>
      </c>
      <c r="F1032" s="1">
        <v>-0.32557908143414899</v>
      </c>
      <c r="G1032" s="1">
        <v>7.7486055489531998</v>
      </c>
      <c r="H1032" s="1">
        <v>0.37153612061806801</v>
      </c>
      <c r="I1032" s="1">
        <v>0.78873832781431497</v>
      </c>
    </row>
    <row r="1033" spans="1:9">
      <c r="A1033" t="s">
        <v>4557</v>
      </c>
      <c r="B1033" t="s">
        <v>5001</v>
      </c>
      <c r="C1033" t="str">
        <f>VLOOKUP(Table4[[#This Row],[Gene ID]],'ridlon-genomes'!A$2:E$19843,4)</f>
        <v>WP_041174403.1</v>
      </c>
      <c r="D1033" s="1">
        <v>0.48991253530877199</v>
      </c>
      <c r="E1033" s="1">
        <v>0.83993809512686302</v>
      </c>
      <c r="F1033" s="1">
        <v>-0.325911672131598</v>
      </c>
      <c r="G1033" s="1">
        <v>7.8483284502841499</v>
      </c>
      <c r="H1033" s="1">
        <v>0.49259909596943502</v>
      </c>
      <c r="I1033" s="1">
        <v>0.84545894816414702</v>
      </c>
    </row>
    <row r="1034" spans="1:9">
      <c r="A1034" t="s">
        <v>4475</v>
      </c>
      <c r="B1034" t="s">
        <v>4924</v>
      </c>
      <c r="C1034" t="str">
        <f>VLOOKUP(Table4[[#This Row],[Gene ID]],'ridlon-genomes'!A$2:E$19843,4)</f>
        <v>WP_005851170.1</v>
      </c>
      <c r="D1034" s="1">
        <v>0.38519196634608999</v>
      </c>
      <c r="E1034" s="1">
        <v>0.78713140948983695</v>
      </c>
      <c r="F1034" s="1">
        <v>-0.32708927842979102</v>
      </c>
      <c r="G1034" s="1">
        <v>8.5262042999119103</v>
      </c>
      <c r="H1034" s="1">
        <v>0.38695139553407398</v>
      </c>
      <c r="I1034" s="1">
        <v>0.79111412329544994</v>
      </c>
    </row>
    <row r="1035" spans="1:9">
      <c r="A1035" t="s">
        <v>4651</v>
      </c>
      <c r="B1035" t="s">
        <v>3088</v>
      </c>
      <c r="C1035" t="str">
        <f>VLOOKUP(Table4[[#This Row],[Gene ID]],'ridlon-genomes'!A$2:E$19843,4)</f>
        <v>WP_011964966.1</v>
      </c>
      <c r="D1035" s="1">
        <v>0.319094946218832</v>
      </c>
      <c r="E1035" s="1">
        <v>0.74617581730555405</v>
      </c>
      <c r="F1035" s="1">
        <v>-0.32896688306944999</v>
      </c>
      <c r="G1035" s="1">
        <v>10.1678095362618</v>
      </c>
      <c r="H1035" s="1">
        <v>0.32055583287441802</v>
      </c>
      <c r="I1035" s="1">
        <v>0.75150171558934298</v>
      </c>
    </row>
    <row r="1036" spans="1:9">
      <c r="A1036" t="s">
        <v>4520</v>
      </c>
      <c r="B1036" t="s">
        <v>4990</v>
      </c>
      <c r="C1036" t="str">
        <f>VLOOKUP(Table4[[#This Row],[Gene ID]],'ridlon-genomes'!A$2:E$19843,4)</f>
        <v>WP_005840987.1</v>
      </c>
      <c r="D1036" s="1">
        <v>0.468203095956643</v>
      </c>
      <c r="E1036" s="1">
        <v>0.83457871935624695</v>
      </c>
      <c r="F1036" s="1">
        <v>-0.32967472854533603</v>
      </c>
      <c r="G1036" s="1">
        <v>7.4742247194798503</v>
      </c>
      <c r="H1036" s="1">
        <v>0.47083660253591902</v>
      </c>
      <c r="I1036" s="1">
        <v>0.83807403509588996</v>
      </c>
    </row>
    <row r="1037" spans="1:9">
      <c r="A1037" t="s">
        <v>3364</v>
      </c>
      <c r="B1037" t="s">
        <v>3115</v>
      </c>
      <c r="C1037" t="str">
        <f>VLOOKUP(Table4[[#This Row],[Gene ID]],'ridlon-genomes'!A$2:E$19843,4)</f>
        <v>WP_005843056.1</v>
      </c>
      <c r="D1037" s="1">
        <v>0.408810407615811</v>
      </c>
      <c r="E1037" s="1">
        <v>0.80638000807576005</v>
      </c>
      <c r="F1037" s="1">
        <v>-0.32976043348658801</v>
      </c>
      <c r="G1037" s="1">
        <v>7.8438155535714698</v>
      </c>
      <c r="H1037" s="1">
        <v>0.41116595218923102</v>
      </c>
      <c r="I1037" s="1">
        <v>0.80911460146538206</v>
      </c>
    </row>
    <row r="1038" spans="1:9">
      <c r="A1038" t="s">
        <v>4477</v>
      </c>
      <c r="B1038" t="s">
        <v>652</v>
      </c>
      <c r="C1038" t="str">
        <f>VLOOKUP(Table4[[#This Row],[Gene ID]],'ridlon-genomes'!A$2:E$19843,4)</f>
        <v>WP_005840678.1</v>
      </c>
      <c r="D1038" s="1">
        <v>0.51626861725636597</v>
      </c>
      <c r="E1038" s="1">
        <v>0.84576216985628205</v>
      </c>
      <c r="F1038" s="1">
        <v>-0.33079625002015001</v>
      </c>
      <c r="G1038" s="1">
        <v>8.3750061336416195</v>
      </c>
      <c r="H1038" s="1">
        <v>0.51944427826999495</v>
      </c>
      <c r="I1038" s="1">
        <v>0.84994303875390498</v>
      </c>
    </row>
    <row r="1039" spans="1:9">
      <c r="A1039" t="s">
        <v>3755</v>
      </c>
      <c r="B1039" t="s">
        <v>474</v>
      </c>
      <c r="C1039" t="str">
        <f>VLOOKUP(Table4[[#This Row],[Gene ID]],'ridlon-genomes'!A$2:E$19843,4)</f>
        <v>WP_005846076.1</v>
      </c>
      <c r="D1039" s="1">
        <v>0.28571955469584398</v>
      </c>
      <c r="E1039" s="1">
        <v>0.729112229515953</v>
      </c>
      <c r="F1039" s="1">
        <v>-0.33142700251722201</v>
      </c>
      <c r="G1039" s="1">
        <v>9.6549564933733496</v>
      </c>
      <c r="H1039" s="1">
        <v>0.28723693052215599</v>
      </c>
      <c r="I1039" s="1">
        <v>0.73226541936829703</v>
      </c>
    </row>
    <row r="1040" spans="1:9">
      <c r="A1040" t="s">
        <v>4502</v>
      </c>
      <c r="B1040" t="s">
        <v>2173</v>
      </c>
      <c r="C1040" t="str">
        <f>VLOOKUP(Table4[[#This Row],[Gene ID]],'ridlon-genomes'!A$2:E$19843,4)</f>
        <v>WP_005841075.1</v>
      </c>
      <c r="D1040" s="1">
        <v>0.411355433708473</v>
      </c>
      <c r="E1040" s="1">
        <v>0.80673015272611304</v>
      </c>
      <c r="F1040" s="1">
        <v>-0.33147527714477998</v>
      </c>
      <c r="G1040" s="1">
        <v>7.5639302068597098</v>
      </c>
      <c r="H1040" s="1">
        <v>0.41257127514192299</v>
      </c>
      <c r="I1040" s="1">
        <v>0.80911460146538206</v>
      </c>
    </row>
    <row r="1041" spans="1:9">
      <c r="A1041" t="s">
        <v>4559</v>
      </c>
      <c r="B1041" t="s">
        <v>4969</v>
      </c>
      <c r="C1041" t="str">
        <f>VLOOKUP(Table4[[#This Row],[Gene ID]],'ridlon-genomes'!A$2:E$19843,4)</f>
        <v>WP_011964884.1</v>
      </c>
      <c r="D1041" s="1">
        <v>0.48696336407332802</v>
      </c>
      <c r="E1041" s="1">
        <v>0.83915753217320299</v>
      </c>
      <c r="F1041" s="1">
        <v>-0.33245082851263102</v>
      </c>
      <c r="G1041" s="1">
        <v>8.9057805038271205</v>
      </c>
      <c r="H1041" s="1">
        <v>0.48993398312624198</v>
      </c>
      <c r="I1041" s="1">
        <v>0.84362861289373403</v>
      </c>
    </row>
    <row r="1042" spans="1:9">
      <c r="A1042" t="s">
        <v>3377</v>
      </c>
      <c r="B1042" t="s">
        <v>3144</v>
      </c>
      <c r="C1042" t="str">
        <f>VLOOKUP(Table4[[#This Row],[Gene ID]],'ridlon-genomes'!A$2:E$19843,4)</f>
        <v>WP_005843060.1</v>
      </c>
      <c r="D1042" s="1">
        <v>0.37227474190291199</v>
      </c>
      <c r="E1042" s="1">
        <v>0.78491850450074396</v>
      </c>
      <c r="F1042" s="1">
        <v>-0.33568092405302402</v>
      </c>
      <c r="G1042" s="1">
        <v>9.7012127068598506</v>
      </c>
      <c r="H1042" s="1">
        <v>0.37422804420705902</v>
      </c>
      <c r="I1042" s="1">
        <v>0.78873832781431497</v>
      </c>
    </row>
    <row r="1043" spans="1:9">
      <c r="A1043" t="s">
        <v>3713</v>
      </c>
      <c r="B1043" t="s">
        <v>4804</v>
      </c>
      <c r="C1043" t="str">
        <f>VLOOKUP(Table4[[#This Row],[Gene ID]],'ridlon-genomes'!A$2:E$19843,4)</f>
        <v>WP_005843603.1</v>
      </c>
      <c r="D1043" s="1">
        <v>0.253002082188375</v>
      </c>
      <c r="E1043" s="1">
        <v>0.70375885310766295</v>
      </c>
      <c r="F1043" s="1">
        <v>-0.33613646297337701</v>
      </c>
      <c r="G1043" s="1">
        <v>10.4307594655294</v>
      </c>
      <c r="H1043" s="1">
        <v>0.25420718635710599</v>
      </c>
      <c r="I1043" s="1">
        <v>0.71024894644770598</v>
      </c>
    </row>
    <row r="1044" spans="1:9">
      <c r="A1044" t="s">
        <v>3657</v>
      </c>
      <c r="B1044" t="s">
        <v>515</v>
      </c>
      <c r="C1044" t="str">
        <f>VLOOKUP(Table4[[#This Row],[Gene ID]],'ridlon-genomes'!A$2:E$19843,4)</f>
        <v>WP_005849015.1</v>
      </c>
      <c r="D1044" s="1">
        <v>0.35573538041040298</v>
      </c>
      <c r="E1044" s="1">
        <v>0.77254330531372595</v>
      </c>
      <c r="F1044" s="1">
        <v>-0.33822286249593703</v>
      </c>
      <c r="G1044" s="1">
        <v>8.1652164775965801</v>
      </c>
      <c r="H1044" s="1">
        <v>0.35785449056777802</v>
      </c>
      <c r="I1044" s="1">
        <v>0.77791972989454705</v>
      </c>
    </row>
    <row r="1045" spans="1:9">
      <c r="A1045" t="s">
        <v>4473</v>
      </c>
      <c r="B1045" t="s">
        <v>589</v>
      </c>
      <c r="C1045" t="str">
        <f>VLOOKUP(Table4[[#This Row],[Gene ID]],'ridlon-genomes'!A$2:E$19843,4)</f>
        <v>WP_005840702.1</v>
      </c>
      <c r="D1045" s="1">
        <v>0.28621073392649399</v>
      </c>
      <c r="E1045" s="1">
        <v>0.729112229515953</v>
      </c>
      <c r="F1045" s="1">
        <v>-0.33825594579424101</v>
      </c>
      <c r="G1045" s="1">
        <v>6.9497898022468698</v>
      </c>
      <c r="H1045" s="1">
        <v>0.28805721558438202</v>
      </c>
      <c r="I1045" s="1">
        <v>0.73226541936829703</v>
      </c>
    </row>
    <row r="1046" spans="1:9">
      <c r="A1046" t="s">
        <v>3554</v>
      </c>
      <c r="B1046" t="s">
        <v>3089</v>
      </c>
      <c r="C1046" t="str">
        <f>VLOOKUP(Table4[[#This Row],[Gene ID]],'ridlon-genomes'!A$2:E$19843,4)</f>
        <v>WP_011964649.1</v>
      </c>
      <c r="D1046" s="1">
        <v>0.45932694207122099</v>
      </c>
      <c r="E1046" s="1">
        <v>0.83457871935624695</v>
      </c>
      <c r="F1046" s="1">
        <v>-0.34047211692792301</v>
      </c>
      <c r="G1046" s="1">
        <v>7.3540401114052498</v>
      </c>
      <c r="H1046" s="1">
        <v>0.463424327596268</v>
      </c>
      <c r="I1046" s="1">
        <v>0.83807403509588996</v>
      </c>
    </row>
    <row r="1047" spans="1:9">
      <c r="A1047" t="s">
        <v>4617</v>
      </c>
      <c r="B1047" t="s">
        <v>5033</v>
      </c>
      <c r="C1047" t="str">
        <f>VLOOKUP(Table4[[#This Row],[Gene ID]],'ridlon-genomes'!A$2:E$19843,4)</f>
        <v>WP_005844824.1</v>
      </c>
      <c r="D1047" s="1">
        <v>0.30247916361225602</v>
      </c>
      <c r="E1047" s="1">
        <v>0.73359270463257098</v>
      </c>
      <c r="F1047" s="1">
        <v>-0.34065595740597199</v>
      </c>
      <c r="G1047" s="1">
        <v>11.1563251577264</v>
      </c>
      <c r="H1047" s="1">
        <v>0.30404019359193801</v>
      </c>
      <c r="I1047" s="1">
        <v>0.73875668201119604</v>
      </c>
    </row>
    <row r="1048" spans="1:9">
      <c r="A1048" t="s">
        <v>4149</v>
      </c>
      <c r="B1048" t="s">
        <v>4899</v>
      </c>
      <c r="C1048" t="str">
        <f>VLOOKUP(Table4[[#This Row],[Gene ID]],'ridlon-genomes'!A$2:E$19843,4)</f>
        <v>WP_005842067.1</v>
      </c>
      <c r="D1048" s="1">
        <v>0.46548490850914997</v>
      </c>
      <c r="E1048" s="1">
        <v>0.83457871935624695</v>
      </c>
      <c r="F1048" s="1">
        <v>-0.341832361621492</v>
      </c>
      <c r="G1048" s="1">
        <v>7.5741690461902298</v>
      </c>
      <c r="H1048" s="1">
        <v>0.467765694906421</v>
      </c>
      <c r="I1048" s="1">
        <v>0.83807403509588996</v>
      </c>
    </row>
    <row r="1049" spans="1:9">
      <c r="A1049" t="s">
        <v>3828</v>
      </c>
      <c r="B1049" t="s">
        <v>3088</v>
      </c>
      <c r="C1049" t="str">
        <f>VLOOKUP(Table4[[#This Row],[Gene ID]],'ridlon-genomes'!A$2:E$19843,4)</f>
        <v>WP_011965605.1</v>
      </c>
      <c r="D1049" s="1">
        <v>0.228782789917442</v>
      </c>
      <c r="E1049" s="1">
        <v>0.68673148030207598</v>
      </c>
      <c r="F1049" s="1">
        <v>-0.34608544027227001</v>
      </c>
      <c r="G1049" s="1">
        <v>11.052263413884599</v>
      </c>
      <c r="H1049" s="1">
        <v>0.22999657828498299</v>
      </c>
      <c r="I1049" s="1">
        <v>0.69349916158811398</v>
      </c>
    </row>
    <row r="1050" spans="1:9">
      <c r="A1050" t="s">
        <v>3934</v>
      </c>
      <c r="B1050" t="s">
        <v>474</v>
      </c>
      <c r="C1050" t="str">
        <f>VLOOKUP(Table4[[#This Row],[Gene ID]],'ridlon-genomes'!A$2:E$19843,4)</f>
        <v>WP_011965721.1</v>
      </c>
      <c r="D1050" s="1">
        <v>0.36232230775018498</v>
      </c>
      <c r="E1050" s="1">
        <v>0.77770914246220701</v>
      </c>
      <c r="F1050" s="1">
        <v>-0.34617522851440802</v>
      </c>
      <c r="G1050" s="1">
        <v>6.8287090075999402</v>
      </c>
      <c r="H1050" s="1">
        <v>0.365508786773039</v>
      </c>
      <c r="I1050" s="1">
        <v>0.78454878168764097</v>
      </c>
    </row>
    <row r="1051" spans="1:9">
      <c r="A1051" t="s">
        <v>3629</v>
      </c>
      <c r="B1051" t="s">
        <v>2137</v>
      </c>
      <c r="C1051" t="str">
        <f>VLOOKUP(Table4[[#This Row],[Gene ID]],'ridlon-genomes'!A$2:E$19843,4)</f>
        <v>WP_005849077.1</v>
      </c>
      <c r="D1051" s="1">
        <v>0.42187841136288901</v>
      </c>
      <c r="E1051" s="1">
        <v>0.82194975358857103</v>
      </c>
      <c r="F1051" s="1">
        <v>-0.34876342695766299</v>
      </c>
      <c r="G1051" s="1">
        <v>7.1175184947057799</v>
      </c>
      <c r="H1051" s="1">
        <v>0.42449065601483399</v>
      </c>
      <c r="I1051" s="1">
        <v>0.82500151308071701</v>
      </c>
    </row>
    <row r="1052" spans="1:9">
      <c r="A1052" t="s">
        <v>4359</v>
      </c>
      <c r="B1052" t="s">
        <v>2284</v>
      </c>
      <c r="C1052" t="str">
        <f>VLOOKUP(Table4[[#This Row],[Gene ID]],'ridlon-genomes'!A$2:E$19843,4)</f>
        <v>WP_012055978.1</v>
      </c>
      <c r="D1052" s="1">
        <v>0.34124399784832499</v>
      </c>
      <c r="E1052" s="1">
        <v>0.76623136322124397</v>
      </c>
      <c r="F1052" s="1">
        <v>-0.34907420135633499</v>
      </c>
      <c r="G1052" s="1">
        <v>7.1366557532684398</v>
      </c>
      <c r="H1052" s="1">
        <v>0.34446490090857801</v>
      </c>
      <c r="I1052" s="1">
        <v>0.773485436471815</v>
      </c>
    </row>
    <row r="1053" spans="1:9">
      <c r="A1053" t="s">
        <v>4555</v>
      </c>
      <c r="B1053" t="s">
        <v>3089</v>
      </c>
      <c r="C1053" t="str">
        <f>VLOOKUP(Table4[[#This Row],[Gene ID]],'ridlon-genomes'!A$2:E$19843,4)</f>
        <v>WP_011964881.1</v>
      </c>
      <c r="D1053" s="1">
        <v>0.52598737465539303</v>
      </c>
      <c r="E1053" s="1">
        <v>0.85144987132458505</v>
      </c>
      <c r="F1053" s="1">
        <v>-0.35088887096500798</v>
      </c>
      <c r="G1053" s="1">
        <v>8.8207151244187099</v>
      </c>
      <c r="H1053" s="1">
        <v>0.529828452674172</v>
      </c>
      <c r="I1053" s="1">
        <v>0.85665027401529803</v>
      </c>
    </row>
    <row r="1054" spans="1:9">
      <c r="A1054" t="s">
        <v>4174</v>
      </c>
      <c r="B1054" t="s">
        <v>4906</v>
      </c>
      <c r="C1054" t="str">
        <f>VLOOKUP(Table4[[#This Row],[Gene ID]],'ridlon-genomes'!A$2:E$19843,4)</f>
        <v>WP_012055691.1</v>
      </c>
      <c r="D1054" s="1">
        <v>0.30984683051149797</v>
      </c>
      <c r="E1054" s="1">
        <v>0.74091443857398698</v>
      </c>
      <c r="F1054" s="1">
        <v>-0.35257459199124203</v>
      </c>
      <c r="G1054" s="1">
        <v>7.9157863680875904</v>
      </c>
      <c r="H1054" s="1">
        <v>0.3125624395089</v>
      </c>
      <c r="I1054" s="1">
        <v>0.747408079036193</v>
      </c>
    </row>
    <row r="1055" spans="1:9">
      <c r="A1055" t="s">
        <v>3883</v>
      </c>
      <c r="B1055" t="s">
        <v>4729</v>
      </c>
      <c r="C1055" t="str">
        <f>VLOOKUP(Table4[[#This Row],[Gene ID]],'ridlon-genomes'!A$2:E$19843,4)</f>
        <v>WP_005847247.1</v>
      </c>
      <c r="D1055" s="1">
        <v>0.38460222355674001</v>
      </c>
      <c r="E1055" s="1">
        <v>0.78710635241416904</v>
      </c>
      <c r="F1055" s="1">
        <v>-0.35257653420135698</v>
      </c>
      <c r="G1055" s="1">
        <v>9.6827434933127492</v>
      </c>
      <c r="H1055" s="1">
        <v>0.387140953953093</v>
      </c>
      <c r="I1055" s="1">
        <v>0.79111412329544994</v>
      </c>
    </row>
    <row r="1056" spans="1:9">
      <c r="A1056" t="s">
        <v>3357</v>
      </c>
      <c r="B1056" t="s">
        <v>543</v>
      </c>
      <c r="C1056" t="str">
        <f>VLOOKUP(Table4[[#This Row],[Gene ID]],'ridlon-genomes'!A$2:E$19843,4)</f>
        <v>WP_005844143.1</v>
      </c>
      <c r="D1056" s="1">
        <v>0.22262291297523601</v>
      </c>
      <c r="E1056" s="1">
        <v>0.68492962592211704</v>
      </c>
      <c r="F1056" s="1">
        <v>-0.35281514803436498</v>
      </c>
      <c r="G1056" s="1">
        <v>9.2556811955919596</v>
      </c>
      <c r="H1056" s="1">
        <v>0.223911614601075</v>
      </c>
      <c r="I1056" s="1">
        <v>0.68891993386290196</v>
      </c>
    </row>
    <row r="1057" spans="1:9">
      <c r="A1057" t="s">
        <v>4472</v>
      </c>
      <c r="B1057" t="s">
        <v>4697</v>
      </c>
      <c r="C1057" t="str">
        <f>VLOOKUP(Table4[[#This Row],[Gene ID]],'ridlon-genomes'!A$2:E$19843,4)</f>
        <v>WP_005842954.1</v>
      </c>
      <c r="D1057" s="1">
        <v>0.37650529484089801</v>
      </c>
      <c r="E1057" s="1">
        <v>0.78491850450074396</v>
      </c>
      <c r="F1057" s="1">
        <v>-0.35405941924220302</v>
      </c>
      <c r="G1057" s="1">
        <v>9.3658750959822399</v>
      </c>
      <c r="H1057" s="1">
        <v>0.37854720669318398</v>
      </c>
      <c r="I1057" s="1">
        <v>0.78873832781431497</v>
      </c>
    </row>
    <row r="1058" spans="1:9">
      <c r="A1058" t="s">
        <v>4495</v>
      </c>
      <c r="B1058" t="s">
        <v>3234</v>
      </c>
      <c r="C1058" t="str">
        <f>VLOOKUP(Table4[[#This Row],[Gene ID]],'ridlon-genomes'!A$2:E$19843,4)</f>
        <v>WP_011964807.1</v>
      </c>
      <c r="D1058" s="1">
        <v>0.32975787308114002</v>
      </c>
      <c r="E1058" s="1">
        <v>0.754756181454877</v>
      </c>
      <c r="F1058" s="1">
        <v>-0.356477939694611</v>
      </c>
      <c r="G1058" s="1">
        <v>12.217605638607401</v>
      </c>
      <c r="H1058" s="1">
        <v>0.33167919612958402</v>
      </c>
      <c r="I1058" s="1">
        <v>0.75852138309500605</v>
      </c>
    </row>
    <row r="1059" spans="1:9">
      <c r="A1059" t="s">
        <v>4050</v>
      </c>
      <c r="B1059" t="s">
        <v>515</v>
      </c>
      <c r="C1059" t="str">
        <f>VLOOKUP(Table4[[#This Row],[Gene ID]],'ridlon-genomes'!A$2:E$19843,4)</f>
        <v>WP_005846596.1</v>
      </c>
      <c r="D1059" s="1">
        <v>0.24646841172810599</v>
      </c>
      <c r="E1059" s="1">
        <v>0.69841256795303097</v>
      </c>
      <c r="F1059" s="1">
        <v>-0.35749508482963699</v>
      </c>
      <c r="G1059" s="1">
        <v>8.6007080918682597</v>
      </c>
      <c r="H1059" s="1">
        <v>0.24801688646616199</v>
      </c>
      <c r="I1059" s="1">
        <v>0.70374551781327999</v>
      </c>
    </row>
    <row r="1060" spans="1:9">
      <c r="A1060" t="s">
        <v>4453</v>
      </c>
      <c r="B1060" t="s">
        <v>4979</v>
      </c>
      <c r="C1060" t="str">
        <f>VLOOKUP(Table4[[#This Row],[Gene ID]],'ridlon-genomes'!A$2:E$19843,4)</f>
        <v>WP_005842946.1</v>
      </c>
      <c r="D1060" s="1">
        <v>0.202392444528259</v>
      </c>
      <c r="E1060" s="1">
        <v>0.66956529585440905</v>
      </c>
      <c r="F1060" s="1">
        <v>-0.35824886627268798</v>
      </c>
      <c r="G1060" s="1">
        <v>7.8028039355107497</v>
      </c>
      <c r="H1060" s="1">
        <v>0.20340231389882299</v>
      </c>
      <c r="I1060" s="1">
        <v>0.67454344000996502</v>
      </c>
    </row>
    <row r="1061" spans="1:9">
      <c r="A1061" t="s">
        <v>4478</v>
      </c>
      <c r="B1061" t="s">
        <v>4986</v>
      </c>
      <c r="C1061" t="str">
        <f>VLOOKUP(Table4[[#This Row],[Gene ID]],'ridlon-genomes'!A$2:E$19843,4)</f>
        <v>WP_005850852.1</v>
      </c>
      <c r="D1061" s="1">
        <v>0.34042012113721598</v>
      </c>
      <c r="E1061" s="1">
        <v>0.76623136322124397</v>
      </c>
      <c r="F1061" s="1">
        <v>-0.35909575345456202</v>
      </c>
      <c r="G1061" s="1">
        <v>7.0418506357888901</v>
      </c>
      <c r="H1061" s="1">
        <v>0.343703161796098</v>
      </c>
      <c r="I1061" s="1">
        <v>0.773485436471815</v>
      </c>
    </row>
    <row r="1062" spans="1:9">
      <c r="A1062" t="s">
        <v>3468</v>
      </c>
      <c r="B1062" t="s">
        <v>2053</v>
      </c>
      <c r="C1062" t="str">
        <f>VLOOKUP(Table4[[#This Row],[Gene ID]],'ridlon-genomes'!A$2:E$19843,4)</f>
        <v>WP_011965164.1</v>
      </c>
      <c r="D1062" s="1">
        <v>0.237677217859465</v>
      </c>
      <c r="E1062" s="1">
        <v>0.688309839618099</v>
      </c>
      <c r="F1062" s="1">
        <v>-0.35969514650766699</v>
      </c>
      <c r="G1062" s="1">
        <v>7.76428196622002</v>
      </c>
      <c r="H1062" s="1">
        <v>0.239266873057012</v>
      </c>
      <c r="I1062" s="1">
        <v>0.69349916158811398</v>
      </c>
    </row>
    <row r="1063" spans="1:9">
      <c r="A1063" t="s">
        <v>4004</v>
      </c>
      <c r="B1063" t="s">
        <v>2282</v>
      </c>
      <c r="C1063" t="str">
        <f>VLOOKUP(Table4[[#This Row],[Gene ID]],'ridlon-genomes'!A$2:E$19843,4)</f>
        <v>WP_011965829.1</v>
      </c>
      <c r="D1063" s="1">
        <v>0.30543737398023002</v>
      </c>
      <c r="E1063" s="1">
        <v>0.73566846228128202</v>
      </c>
      <c r="F1063" s="1">
        <v>-0.36015914028776902</v>
      </c>
      <c r="G1063" s="1">
        <v>8.0315003959165097</v>
      </c>
      <c r="H1063" s="1">
        <v>0.30724196493585199</v>
      </c>
      <c r="I1063" s="1">
        <v>0.74129712087275201</v>
      </c>
    </row>
    <row r="1064" spans="1:9">
      <c r="A1064" t="s">
        <v>3659</v>
      </c>
      <c r="B1064" t="s">
        <v>4783</v>
      </c>
      <c r="C1064" t="str">
        <f>VLOOKUP(Table4[[#This Row],[Gene ID]],'ridlon-genomes'!A$2:E$19843,4)</f>
        <v>WP_016270900.1</v>
      </c>
      <c r="D1064" s="1">
        <v>0.23979793992850101</v>
      </c>
      <c r="E1064" s="1">
        <v>0.68954555300115405</v>
      </c>
      <c r="F1064" s="1">
        <v>-0.362213003267148</v>
      </c>
      <c r="G1064" s="1">
        <v>9.8743545474561891</v>
      </c>
      <c r="H1064" s="1">
        <v>0.241085168517328</v>
      </c>
      <c r="I1064" s="1">
        <v>0.69349916158811398</v>
      </c>
    </row>
    <row r="1065" spans="1:9">
      <c r="A1065" t="s">
        <v>3973</v>
      </c>
      <c r="B1065" t="s">
        <v>515</v>
      </c>
      <c r="C1065" t="str">
        <f>VLOOKUP(Table4[[#This Row],[Gene ID]],'ridlon-genomes'!A$2:E$19843,4)</f>
        <v>WP_041174561.1</v>
      </c>
      <c r="D1065" s="1">
        <v>0.32712066695085801</v>
      </c>
      <c r="E1065" s="1">
        <v>0.75061526776770904</v>
      </c>
      <c r="F1065" s="1">
        <v>-0.36645317925033799</v>
      </c>
      <c r="G1065" s="1">
        <v>8.4335176406177101</v>
      </c>
      <c r="H1065" s="1">
        <v>0.32919923904423998</v>
      </c>
      <c r="I1065" s="1">
        <v>0.75624362560675396</v>
      </c>
    </row>
    <row r="1066" spans="1:9">
      <c r="A1066" t="s">
        <v>4331</v>
      </c>
      <c r="B1066" t="s">
        <v>2393</v>
      </c>
      <c r="C1066" t="str">
        <f>VLOOKUP(Table4[[#This Row],[Gene ID]],'ridlon-genomes'!A$2:E$19843,4)</f>
        <v>WP_032938776.1</v>
      </c>
      <c r="D1066" s="1">
        <v>0.51858909191623903</v>
      </c>
      <c r="E1066" s="1">
        <v>0.84651129614590903</v>
      </c>
      <c r="F1066" s="1">
        <v>-0.37013949420752901</v>
      </c>
      <c r="G1066" s="1">
        <v>7.7075232552193196</v>
      </c>
      <c r="H1066" s="1">
        <v>0.522576676912898</v>
      </c>
      <c r="I1066" s="1">
        <v>0.85200001271803805</v>
      </c>
    </row>
    <row r="1067" spans="1:9">
      <c r="A1067" t="s">
        <v>3810</v>
      </c>
      <c r="B1067" t="s">
        <v>543</v>
      </c>
      <c r="C1067" t="str">
        <f>VLOOKUP(Table4[[#This Row],[Gene ID]],'ridlon-genomes'!A$2:E$19843,4)</f>
        <v>WP_005848506.1</v>
      </c>
      <c r="D1067" s="1">
        <v>0.30384609732413198</v>
      </c>
      <c r="E1067" s="1">
        <v>0.73559898872609597</v>
      </c>
      <c r="F1067" s="1">
        <v>-0.371742557036704</v>
      </c>
      <c r="G1067" s="1">
        <v>8.6809403379501209</v>
      </c>
      <c r="H1067" s="1">
        <v>0.305845343357808</v>
      </c>
      <c r="I1067" s="1">
        <v>0.74043908169927597</v>
      </c>
    </row>
    <row r="1068" spans="1:9">
      <c r="A1068" t="s">
        <v>3858</v>
      </c>
      <c r="B1068" t="s">
        <v>2130</v>
      </c>
      <c r="C1068" t="str">
        <f>VLOOKUP(Table4[[#This Row],[Gene ID]],'ridlon-genomes'!A$2:E$19843,4)</f>
        <v>WP_005847434.1</v>
      </c>
      <c r="D1068" s="1">
        <v>0.31761860589082502</v>
      </c>
      <c r="E1068" s="1">
        <v>0.74617581730555405</v>
      </c>
      <c r="F1068" s="1">
        <v>-0.371973689942726</v>
      </c>
      <c r="G1068" s="1">
        <v>8.0868105972528195</v>
      </c>
      <c r="H1068" s="1">
        <v>0.31988720096550899</v>
      </c>
      <c r="I1068" s="1">
        <v>0.75150171558934298</v>
      </c>
    </row>
    <row r="1069" spans="1:9">
      <c r="A1069" t="s">
        <v>4166</v>
      </c>
      <c r="B1069" t="s">
        <v>474</v>
      </c>
      <c r="C1069" t="str">
        <f>VLOOKUP(Table4[[#This Row],[Gene ID]],'ridlon-genomes'!A$2:E$19843,4)</f>
        <v>WP_049764371.1</v>
      </c>
      <c r="D1069" s="1">
        <v>0.47366707665742402</v>
      </c>
      <c r="E1069" s="1">
        <v>0.83457871935624695</v>
      </c>
      <c r="F1069" s="1">
        <v>-0.37298560889515803</v>
      </c>
      <c r="G1069" s="1">
        <v>7.0979348721756796</v>
      </c>
      <c r="H1069" s="1">
        <v>0.47655729386432399</v>
      </c>
      <c r="I1069" s="1">
        <v>0.83807403509588996</v>
      </c>
    </row>
    <row r="1070" spans="1:9">
      <c r="A1070" t="s">
        <v>4301</v>
      </c>
      <c r="B1070" t="s">
        <v>474</v>
      </c>
      <c r="C1070" t="str">
        <f>VLOOKUP(Table4[[#This Row],[Gene ID]],'ridlon-genomes'!A$2:E$19843,4)</f>
        <v>WP_012055918.1</v>
      </c>
      <c r="D1070" s="1">
        <v>0.464060414667683</v>
      </c>
      <c r="E1070" s="1">
        <v>0.83457871935624695</v>
      </c>
      <c r="F1070" s="1">
        <v>-0.37336660647673198</v>
      </c>
      <c r="G1070" s="1">
        <v>7.0128474244255496</v>
      </c>
      <c r="H1070" s="1">
        <v>0.467206911607987</v>
      </c>
      <c r="I1070" s="1">
        <v>0.83807403509588996</v>
      </c>
    </row>
    <row r="1071" spans="1:9">
      <c r="A1071" t="s">
        <v>4109</v>
      </c>
      <c r="B1071" t="s">
        <v>474</v>
      </c>
      <c r="C1071" t="str">
        <f>VLOOKUP(Table4[[#This Row],[Gene ID]],'ridlon-genomes'!A$2:E$19843,4)</f>
        <v>WP_005840631.1</v>
      </c>
      <c r="D1071" s="1">
        <v>0.44893532995604102</v>
      </c>
      <c r="E1071" s="1">
        <v>0.83457871935624695</v>
      </c>
      <c r="F1071" s="1">
        <v>-0.374168753982352</v>
      </c>
      <c r="G1071" s="1">
        <v>6.7475965330441898</v>
      </c>
      <c r="H1071" s="1">
        <v>0.453445461823199</v>
      </c>
      <c r="I1071" s="1">
        <v>0.83807403509588996</v>
      </c>
    </row>
    <row r="1072" spans="1:9">
      <c r="A1072" t="s">
        <v>3321</v>
      </c>
      <c r="B1072" t="s">
        <v>4669</v>
      </c>
      <c r="C1072" t="str">
        <f>VLOOKUP(Table4[[#This Row],[Gene ID]],'ridlon-genomes'!A$2:E$19843,4)</f>
        <v>WP_008666664.1</v>
      </c>
      <c r="D1072" s="1">
        <v>0.162154942267726</v>
      </c>
      <c r="E1072" s="1">
        <v>0.61909575997453903</v>
      </c>
      <c r="F1072" s="1">
        <v>-0.37571891903647903</v>
      </c>
      <c r="G1072" s="1">
        <v>10.140353617701001</v>
      </c>
      <c r="H1072" s="1">
        <v>0.16303899639146199</v>
      </c>
      <c r="I1072" s="1">
        <v>0.62421952831899696</v>
      </c>
    </row>
    <row r="1073" spans="1:9">
      <c r="A1073" t="s">
        <v>4544</v>
      </c>
      <c r="B1073" t="s">
        <v>474</v>
      </c>
      <c r="C1073" t="str">
        <f>VLOOKUP(Table4[[#This Row],[Gene ID]],'ridlon-genomes'!A$2:E$19843,4)</f>
        <v>WP_005802632.1</v>
      </c>
      <c r="D1073" s="1">
        <v>0.30661492199657597</v>
      </c>
      <c r="E1073" s="1">
        <v>0.73706550031981299</v>
      </c>
      <c r="F1073" s="1">
        <v>-0.37614681027710001</v>
      </c>
      <c r="G1073" s="1">
        <v>8.1424133120477595</v>
      </c>
      <c r="H1073" s="1">
        <v>0.30853095860910401</v>
      </c>
      <c r="I1073" s="1">
        <v>0.74167142254710605</v>
      </c>
    </row>
    <row r="1074" spans="1:9">
      <c r="A1074" t="s">
        <v>3887</v>
      </c>
      <c r="B1074" t="s">
        <v>4847</v>
      </c>
      <c r="C1074" t="str">
        <f>VLOOKUP(Table4[[#This Row],[Gene ID]],'ridlon-genomes'!A$2:E$19843,4)</f>
        <v>WP_011965647.1</v>
      </c>
      <c r="D1074" s="1">
        <v>0.28913924584800099</v>
      </c>
      <c r="E1074" s="1">
        <v>0.72980887424227003</v>
      </c>
      <c r="F1074" s="1">
        <v>-0.37777324300908899</v>
      </c>
      <c r="G1074" s="1">
        <v>7.1793601757217704</v>
      </c>
      <c r="H1074" s="1">
        <v>0.290051885587916</v>
      </c>
      <c r="I1074" s="1">
        <v>0.73226541936829703</v>
      </c>
    </row>
    <row r="1075" spans="1:9">
      <c r="A1075" t="s">
        <v>4565</v>
      </c>
      <c r="B1075" t="s">
        <v>3141</v>
      </c>
      <c r="C1075" t="str">
        <f>VLOOKUP(Table4[[#This Row],[Gene ID]],'ridlon-genomes'!A$2:E$19843,4)</f>
        <v>WP_011964892.1</v>
      </c>
      <c r="D1075" s="1">
        <v>0.34970243275405</v>
      </c>
      <c r="E1075" s="1">
        <v>0.77254330531372595</v>
      </c>
      <c r="F1075" s="1">
        <v>-0.37865934145708702</v>
      </c>
      <c r="G1075" s="1">
        <v>8.0332200768566793</v>
      </c>
      <c r="H1075" s="1">
        <v>0.35167898003565801</v>
      </c>
      <c r="I1075" s="1">
        <v>0.77791972989454705</v>
      </c>
    </row>
    <row r="1076" spans="1:9">
      <c r="A1076" t="s">
        <v>4120</v>
      </c>
      <c r="B1076" t="s">
        <v>3109</v>
      </c>
      <c r="C1076" t="str">
        <f>VLOOKUP(Table4[[#This Row],[Gene ID]],'ridlon-genomes'!A$2:E$19843,4)</f>
        <v>WP_012055625.1</v>
      </c>
      <c r="D1076" s="1">
        <v>0.35431442373434002</v>
      </c>
      <c r="E1076" s="1">
        <v>0.77254330531372595</v>
      </c>
      <c r="F1076" s="1">
        <v>-0.37939524492091498</v>
      </c>
      <c r="G1076" s="1">
        <v>7.7590291043658199</v>
      </c>
      <c r="H1076" s="1">
        <v>0.35597940718094401</v>
      </c>
      <c r="I1076" s="1">
        <v>0.77791972989454705</v>
      </c>
    </row>
    <row r="1077" spans="1:9">
      <c r="A1077" t="s">
        <v>3638</v>
      </c>
      <c r="B1077" t="s">
        <v>474</v>
      </c>
      <c r="C1077" t="str">
        <f>VLOOKUP(Table4[[#This Row],[Gene ID]],'ridlon-genomes'!A$2:E$19843,4)</f>
        <v>WP_032938224.1</v>
      </c>
      <c r="D1077" s="1">
        <v>0.32549665346231499</v>
      </c>
      <c r="E1077" s="1">
        <v>0.75061526776770904</v>
      </c>
      <c r="F1077" s="1">
        <v>-0.38436369429461897</v>
      </c>
      <c r="G1077" s="1">
        <v>7.3080006397184603</v>
      </c>
      <c r="H1077" s="1">
        <v>0.328256562073931</v>
      </c>
      <c r="I1077" s="1">
        <v>0.75624362560675396</v>
      </c>
    </row>
    <row r="1078" spans="1:9">
      <c r="A1078" t="s">
        <v>4521</v>
      </c>
      <c r="B1078" t="s">
        <v>480</v>
      </c>
      <c r="C1078" t="str">
        <f>VLOOKUP(Table4[[#This Row],[Gene ID]],'ridlon-genomes'!A$2:E$19843,4)</f>
        <v>WP_011964827.1</v>
      </c>
      <c r="D1078" s="1">
        <v>0.26484280851158398</v>
      </c>
      <c r="E1078" s="1">
        <v>0.70642025049175805</v>
      </c>
      <c r="F1078" s="1">
        <v>-0.38499819676435798</v>
      </c>
      <c r="G1078" s="1">
        <v>8.2114168912315399</v>
      </c>
      <c r="H1078" s="1">
        <v>0.266136617599325</v>
      </c>
      <c r="I1078" s="1">
        <v>0.71149218092696997</v>
      </c>
    </row>
    <row r="1079" spans="1:9">
      <c r="A1079" t="s">
        <v>4358</v>
      </c>
      <c r="B1079" t="s">
        <v>2141</v>
      </c>
      <c r="C1079" t="str">
        <f>VLOOKUP(Table4[[#This Row],[Gene ID]],'ridlon-genomes'!A$2:E$19843,4)</f>
        <v>WP_005839648.1</v>
      </c>
      <c r="D1079" s="1">
        <v>0.43168971534713402</v>
      </c>
      <c r="E1079" s="1">
        <v>0.82639477811536999</v>
      </c>
      <c r="F1079" s="1">
        <v>-0.38564464501051998</v>
      </c>
      <c r="G1079" s="1">
        <v>6.4429388371220897</v>
      </c>
      <c r="H1079" s="1">
        <v>0.43744846850756403</v>
      </c>
      <c r="I1079" s="1">
        <v>0.83507319688488801</v>
      </c>
    </row>
    <row r="1080" spans="1:9">
      <c r="A1080" t="s">
        <v>3720</v>
      </c>
      <c r="B1080" t="s">
        <v>474</v>
      </c>
      <c r="C1080" t="str">
        <f>VLOOKUP(Table4[[#This Row],[Gene ID]],'ridlon-genomes'!A$2:E$19843,4)</f>
        <v>WP_005848819.1</v>
      </c>
      <c r="D1080" s="1">
        <v>0.25951782914588101</v>
      </c>
      <c r="E1080" s="1">
        <v>0.70603353518130996</v>
      </c>
      <c r="F1080" s="1">
        <v>-0.38571035760713901</v>
      </c>
      <c r="G1080" s="1">
        <v>6.9745329490727199</v>
      </c>
      <c r="H1080" s="1">
        <v>0.26164437690176501</v>
      </c>
      <c r="I1080" s="1">
        <v>0.71149218092696997</v>
      </c>
    </row>
    <row r="1081" spans="1:9">
      <c r="A1081" t="s">
        <v>3374</v>
      </c>
      <c r="B1081" t="s">
        <v>3088</v>
      </c>
      <c r="C1081" t="str">
        <f>VLOOKUP(Table4[[#This Row],[Gene ID]],'ridlon-genomes'!A$2:E$19843,4)</f>
        <v>WP_011965056.1</v>
      </c>
      <c r="D1081" s="1">
        <v>0.45525017919528699</v>
      </c>
      <c r="E1081" s="1">
        <v>0.83457871935624695</v>
      </c>
      <c r="F1081" s="1">
        <v>-0.38651342168849001</v>
      </c>
      <c r="G1081" s="1">
        <v>7.7711489029154404</v>
      </c>
      <c r="H1081" s="1">
        <v>0.45944051480248499</v>
      </c>
      <c r="I1081" s="1">
        <v>0.83807403509588996</v>
      </c>
    </row>
    <row r="1082" spans="1:9">
      <c r="A1082" t="s">
        <v>4006</v>
      </c>
      <c r="B1082" t="s">
        <v>4882</v>
      </c>
      <c r="C1082" t="str">
        <f>VLOOKUP(Table4[[#This Row],[Gene ID]],'ridlon-genomes'!A$2:E$19843,4)</f>
        <v>WP_011965831.1</v>
      </c>
      <c r="D1082" s="1">
        <v>0.30200165999561002</v>
      </c>
      <c r="E1082" s="1">
        <v>0.73359270463257098</v>
      </c>
      <c r="F1082" s="1">
        <v>-0.387202729794492</v>
      </c>
      <c r="G1082" s="1">
        <v>8.2347383978832696</v>
      </c>
      <c r="H1082" s="1">
        <v>0.30396398261995899</v>
      </c>
      <c r="I1082" s="1">
        <v>0.73875668201119604</v>
      </c>
    </row>
    <row r="1083" spans="1:9">
      <c r="A1083" t="s">
        <v>3948</v>
      </c>
      <c r="B1083" t="s">
        <v>654</v>
      </c>
      <c r="C1083" t="str">
        <f>VLOOKUP(Table4[[#This Row],[Gene ID]],'ridlon-genomes'!A$2:E$19843,4)</f>
        <v>WP_005843292.1</v>
      </c>
      <c r="D1083" s="1">
        <v>0.28725844992668098</v>
      </c>
      <c r="E1083" s="1">
        <v>0.729112229515953</v>
      </c>
      <c r="F1083" s="1">
        <v>-0.38766399513494598</v>
      </c>
      <c r="G1083" s="1">
        <v>9.3987658032731307</v>
      </c>
      <c r="H1083" s="1">
        <v>0.28914750205961898</v>
      </c>
      <c r="I1083" s="1">
        <v>0.73226541936829703</v>
      </c>
    </row>
    <row r="1084" spans="1:9">
      <c r="A1084" t="s">
        <v>3643</v>
      </c>
      <c r="B1084" t="s">
        <v>2394</v>
      </c>
      <c r="C1084" t="str">
        <f>VLOOKUP(Table4[[#This Row],[Gene ID]],'ridlon-genomes'!A$2:E$19843,4)</f>
        <v>WP_011965381.1</v>
      </c>
      <c r="D1084" s="1">
        <v>0.34287104446858302</v>
      </c>
      <c r="E1084" s="1">
        <v>0.76737805190587605</v>
      </c>
      <c r="F1084" s="1">
        <v>-0.38790045873032702</v>
      </c>
      <c r="G1084" s="1">
        <v>6.6162775024015001</v>
      </c>
      <c r="H1084" s="1">
        <v>0.34647972523134501</v>
      </c>
      <c r="I1084" s="1">
        <v>0.77454940218365798</v>
      </c>
    </row>
    <row r="1085" spans="1:9">
      <c r="A1085" t="s">
        <v>3969</v>
      </c>
      <c r="B1085" t="s">
        <v>3277</v>
      </c>
      <c r="C1085" t="str">
        <f>VLOOKUP(Table4[[#This Row],[Gene ID]],'ridlon-genomes'!A$2:E$19843,4)</f>
        <v>WP_005843401.1</v>
      </c>
      <c r="D1085" s="1">
        <v>0.20995067260530201</v>
      </c>
      <c r="E1085" s="1">
        <v>0.67123926452296501</v>
      </c>
      <c r="F1085" s="1">
        <v>-0.38802327751184401</v>
      </c>
      <c r="G1085" s="1">
        <v>9.4127484429075494</v>
      </c>
      <c r="H1085" s="1">
        <v>0.21112168673062401</v>
      </c>
      <c r="I1085" s="1">
        <v>0.67727274041915397</v>
      </c>
    </row>
    <row r="1086" spans="1:9">
      <c r="A1086" t="s">
        <v>4365</v>
      </c>
      <c r="B1086" t="s">
        <v>2422</v>
      </c>
      <c r="C1086" t="str">
        <f>VLOOKUP(Table4[[#This Row],[Gene ID]],'ridlon-genomes'!A$2:E$19843,4)</f>
        <v>WP_005847114.1</v>
      </c>
      <c r="D1086" s="1">
        <v>0.38727182924204501</v>
      </c>
      <c r="E1086" s="1">
        <v>0.790196861163035</v>
      </c>
      <c r="F1086" s="1">
        <v>-0.39039153356844197</v>
      </c>
      <c r="G1086" s="1">
        <v>9.4293400375467193</v>
      </c>
      <c r="H1086" s="1">
        <v>0.39020110413880099</v>
      </c>
      <c r="I1086" s="1">
        <v>0.79523794788786395</v>
      </c>
    </row>
    <row r="1087" spans="1:9">
      <c r="A1087" t="s">
        <v>3520</v>
      </c>
      <c r="B1087" t="s">
        <v>629</v>
      </c>
      <c r="C1087" t="str">
        <f>VLOOKUP(Table4[[#This Row],[Gene ID]],'ridlon-genomes'!A$2:E$19843,4)</f>
        <v>WP_005841169.1</v>
      </c>
      <c r="D1087" s="1">
        <v>0.23959628330237401</v>
      </c>
      <c r="E1087" s="1">
        <v>0.68954555300115405</v>
      </c>
      <c r="F1087" s="1">
        <v>-0.391924519914712</v>
      </c>
      <c r="G1087" s="1">
        <v>11.858100697193899</v>
      </c>
      <c r="H1087" s="1">
        <v>0.241172855900782</v>
      </c>
      <c r="I1087" s="1">
        <v>0.69349916158811398</v>
      </c>
    </row>
    <row r="1088" spans="1:9">
      <c r="A1088" t="s">
        <v>3445</v>
      </c>
      <c r="B1088" t="s">
        <v>4713</v>
      </c>
      <c r="C1088" t="str">
        <f>VLOOKUP(Table4[[#This Row],[Gene ID]],'ridlon-genomes'!A$2:E$19843,4)</f>
        <v>WP_005838815.1</v>
      </c>
      <c r="D1088" s="1">
        <v>0.19429010488432599</v>
      </c>
      <c r="E1088" s="1">
        <v>0.65874978347596003</v>
      </c>
      <c r="F1088" s="1">
        <v>-0.39517245972186399</v>
      </c>
      <c r="G1088" s="1">
        <v>8.3036538650453906</v>
      </c>
      <c r="H1088" s="1">
        <v>0.194894802202805</v>
      </c>
      <c r="I1088" s="1">
        <v>0.66152210866773997</v>
      </c>
    </row>
    <row r="1089" spans="1:9">
      <c r="A1089" t="s">
        <v>4081</v>
      </c>
      <c r="B1089" t="s">
        <v>782</v>
      </c>
      <c r="C1089" t="str">
        <f>VLOOKUP(Table4[[#This Row],[Gene ID]],'ridlon-genomes'!A$2:E$19843,4)</f>
        <v>WP_005842279.1</v>
      </c>
      <c r="D1089" s="1">
        <v>0.30122445974415202</v>
      </c>
      <c r="E1089" s="1">
        <v>0.73359270463257098</v>
      </c>
      <c r="F1089" s="1">
        <v>-0.39600462547799498</v>
      </c>
      <c r="G1089" s="1">
        <v>7.6314219326757202</v>
      </c>
      <c r="H1089" s="1">
        <v>0.30304199217525601</v>
      </c>
      <c r="I1089" s="1">
        <v>0.73875668201119604</v>
      </c>
    </row>
    <row r="1090" spans="1:9">
      <c r="A1090" t="s">
        <v>3654</v>
      </c>
      <c r="B1090" t="s">
        <v>4780</v>
      </c>
      <c r="C1090" t="str">
        <f>VLOOKUP(Table4[[#This Row],[Gene ID]],'ridlon-genomes'!A$2:E$19843,4)</f>
        <v>WP_005845862.1</v>
      </c>
      <c r="D1090" s="1">
        <v>0.18456340129787499</v>
      </c>
      <c r="E1090" s="1">
        <v>0.65264326314466303</v>
      </c>
      <c r="F1090" s="1">
        <v>-0.39622734617711403</v>
      </c>
      <c r="G1090" s="1">
        <v>11.700593704242801</v>
      </c>
      <c r="H1090" s="1">
        <v>0.18572343599225999</v>
      </c>
      <c r="I1090" s="1">
        <v>0.66143614908460202</v>
      </c>
    </row>
    <row r="1091" spans="1:9">
      <c r="A1091" t="s">
        <v>3658</v>
      </c>
      <c r="B1091" t="s">
        <v>4782</v>
      </c>
      <c r="C1091" t="str">
        <f>VLOOKUP(Table4[[#This Row],[Gene ID]],'ridlon-genomes'!A$2:E$19843,4)</f>
        <v>WP_011965389.1</v>
      </c>
      <c r="D1091" s="1">
        <v>0.30185619512091599</v>
      </c>
      <c r="E1091" s="1">
        <v>0.73359270463257098</v>
      </c>
      <c r="F1091" s="1">
        <v>-0.39644694205063402</v>
      </c>
      <c r="G1091" s="1">
        <v>7.6185374809494197</v>
      </c>
      <c r="H1091" s="1">
        <v>0.30417303157835701</v>
      </c>
      <c r="I1091" s="1">
        <v>0.73875668201119604</v>
      </c>
    </row>
    <row r="1092" spans="1:9">
      <c r="A1092" t="s">
        <v>3584</v>
      </c>
      <c r="B1092" t="s">
        <v>474</v>
      </c>
      <c r="C1092" t="str">
        <f>VLOOKUP(Table4[[#This Row],[Gene ID]],'ridlon-genomes'!A$2:E$19843,4)</f>
        <v>WP_011965317.1</v>
      </c>
      <c r="D1092" s="1">
        <v>0.25100473877330898</v>
      </c>
      <c r="E1092" s="1">
        <v>0.70375885310766295</v>
      </c>
      <c r="F1092" s="1">
        <v>-0.40175698922671499</v>
      </c>
      <c r="G1092" s="1">
        <v>7.4553389510603703</v>
      </c>
      <c r="H1092" s="1">
        <v>0.25291466570709797</v>
      </c>
      <c r="I1092" s="1">
        <v>0.71024894644770598</v>
      </c>
    </row>
    <row r="1093" spans="1:9">
      <c r="A1093" t="s">
        <v>3574</v>
      </c>
      <c r="B1093" t="s">
        <v>2043</v>
      </c>
      <c r="C1093" t="str">
        <f>VLOOKUP(Table4[[#This Row],[Gene ID]],'ridlon-genomes'!A$2:E$19843,4)</f>
        <v>WP_005841163.1</v>
      </c>
      <c r="D1093" s="1">
        <v>0.135648755305569</v>
      </c>
      <c r="E1093" s="1">
        <v>0.59214465499365498</v>
      </c>
      <c r="F1093" s="1">
        <v>-0.40280280636490401</v>
      </c>
      <c r="G1093" s="1">
        <v>11.864767549057699</v>
      </c>
      <c r="H1093" s="1">
        <v>0.13650363200408999</v>
      </c>
      <c r="I1093" s="1">
        <v>0.60017564652121003</v>
      </c>
    </row>
    <row r="1094" spans="1:9">
      <c r="A1094" t="s">
        <v>3362</v>
      </c>
      <c r="B1094" t="s">
        <v>4684</v>
      </c>
      <c r="C1094" t="str">
        <f>VLOOKUP(Table4[[#This Row],[Gene ID]],'ridlon-genomes'!A$2:E$19843,4)</f>
        <v>WP_005844122.1</v>
      </c>
      <c r="D1094" s="1">
        <v>0.23309700234359901</v>
      </c>
      <c r="E1094" s="1">
        <v>0.688309839618099</v>
      </c>
      <c r="F1094" s="1">
        <v>-0.403089268766679</v>
      </c>
      <c r="G1094" s="1">
        <v>7.2542691146554104</v>
      </c>
      <c r="H1094" s="1">
        <v>0.236231203106468</v>
      </c>
      <c r="I1094" s="1">
        <v>0.69349916158811398</v>
      </c>
    </row>
    <row r="1095" spans="1:9">
      <c r="A1095" t="s">
        <v>3757</v>
      </c>
      <c r="B1095" t="s">
        <v>4812</v>
      </c>
      <c r="C1095" t="str">
        <f>VLOOKUP(Table4[[#This Row],[Gene ID]],'ridlon-genomes'!A$2:E$19843,4)</f>
        <v>WP_005846085.1</v>
      </c>
      <c r="D1095" s="1">
        <v>0.32691217374885601</v>
      </c>
      <c r="E1095" s="1">
        <v>0.75061526776770904</v>
      </c>
      <c r="F1095" s="1">
        <v>-0.40313920831729999</v>
      </c>
      <c r="G1095" s="1">
        <v>6.2419184189291697</v>
      </c>
      <c r="H1095" s="1">
        <v>0.32957352429230502</v>
      </c>
      <c r="I1095" s="1">
        <v>0.75624362560675396</v>
      </c>
    </row>
    <row r="1096" spans="1:9">
      <c r="A1096" t="s">
        <v>3672</v>
      </c>
      <c r="B1096" t="s">
        <v>4788</v>
      </c>
      <c r="C1096" t="str">
        <f>VLOOKUP(Table4[[#This Row],[Gene ID]],'ridlon-genomes'!A$2:E$19843,4)</f>
        <v>WP_005845903.1</v>
      </c>
      <c r="D1096" s="1">
        <v>0.37983851576269001</v>
      </c>
      <c r="E1096" s="1">
        <v>0.78491850450074396</v>
      </c>
      <c r="F1096" s="1">
        <v>-0.40344871901931501</v>
      </c>
      <c r="G1096" s="1">
        <v>9.5094709438784708</v>
      </c>
      <c r="H1096" s="1">
        <v>0.38287564175202599</v>
      </c>
      <c r="I1096" s="1">
        <v>0.78873832781431497</v>
      </c>
    </row>
    <row r="1097" spans="1:9">
      <c r="A1097" t="s">
        <v>3647</v>
      </c>
      <c r="B1097" t="s">
        <v>4777</v>
      </c>
      <c r="C1097" t="str">
        <f>VLOOKUP(Table4[[#This Row],[Gene ID]],'ridlon-genomes'!A$2:E$19843,4)</f>
        <v>WP_005845843.1</v>
      </c>
      <c r="D1097" s="1">
        <v>0.191743796139446</v>
      </c>
      <c r="E1097" s="1">
        <v>0.65264326314466303</v>
      </c>
      <c r="F1097" s="1">
        <v>-0.40441874811782402</v>
      </c>
      <c r="G1097" s="1">
        <v>7.3369679069208704</v>
      </c>
      <c r="H1097" s="1">
        <v>0.19362657629109001</v>
      </c>
      <c r="I1097" s="1">
        <v>0.66143614908460202</v>
      </c>
    </row>
    <row r="1098" spans="1:9">
      <c r="A1098" t="s">
        <v>4588</v>
      </c>
      <c r="B1098" t="s">
        <v>2122</v>
      </c>
      <c r="C1098" t="str">
        <f>VLOOKUP(Table4[[#This Row],[Gene ID]],'ridlon-genomes'!A$2:E$19843,4)</f>
        <v>WP_011964615.1</v>
      </c>
      <c r="D1098" s="1">
        <v>0.30480750800133799</v>
      </c>
      <c r="E1098" s="1">
        <v>0.73566846228128202</v>
      </c>
      <c r="F1098" s="1">
        <v>-0.407281619538088</v>
      </c>
      <c r="G1098" s="1">
        <v>7.31391153769684</v>
      </c>
      <c r="H1098" s="1">
        <v>0.30758932598164501</v>
      </c>
      <c r="I1098" s="1">
        <v>0.74129712087275201</v>
      </c>
    </row>
    <row r="1099" spans="1:9">
      <c r="A1099" t="s">
        <v>4195</v>
      </c>
      <c r="B1099" t="s">
        <v>772</v>
      </c>
      <c r="C1099" t="str">
        <f>VLOOKUP(Table4[[#This Row],[Gene ID]],'ridlon-genomes'!A$2:E$19843,4)</f>
        <v>WP_005841739.1</v>
      </c>
      <c r="D1099" s="1">
        <v>0.37578744569676098</v>
      </c>
      <c r="E1099" s="1">
        <v>0.78491850450074396</v>
      </c>
      <c r="F1099" s="1">
        <v>-0.40894721826748298</v>
      </c>
      <c r="G1099" s="1">
        <v>6.1346840327912302</v>
      </c>
      <c r="H1099" s="1">
        <v>0.37942386877086098</v>
      </c>
      <c r="I1099" s="1">
        <v>0.78873832781431497</v>
      </c>
    </row>
    <row r="1100" spans="1:9">
      <c r="A1100" t="s">
        <v>4045</v>
      </c>
      <c r="B1100" t="s">
        <v>474</v>
      </c>
      <c r="C1100" t="str">
        <f>VLOOKUP(Table4[[#This Row],[Gene ID]],'ridlon-genomes'!A$2:E$19843,4)</f>
        <v>WP_012055524.1</v>
      </c>
      <c r="D1100" s="1">
        <v>0.22395372898752999</v>
      </c>
      <c r="E1100" s="1">
        <v>0.68492962592211704</v>
      </c>
      <c r="F1100" s="1">
        <v>-0.40942689254127701</v>
      </c>
      <c r="G1100" s="1">
        <v>7.8763204101862696</v>
      </c>
      <c r="H1100" s="1">
        <v>0.22483991984187501</v>
      </c>
      <c r="I1100" s="1">
        <v>0.690218042217286</v>
      </c>
    </row>
    <row r="1101" spans="1:9">
      <c r="A1101" t="s">
        <v>3592</v>
      </c>
      <c r="B1101" t="s">
        <v>3182</v>
      </c>
      <c r="C1101" t="str">
        <f>VLOOKUP(Table4[[#This Row],[Gene ID]],'ridlon-genomes'!A$2:E$19843,4)</f>
        <v>WP_005849164.1</v>
      </c>
      <c r="D1101" s="1">
        <v>0.14927202990972599</v>
      </c>
      <c r="E1101" s="1">
        <v>0.59214465499365498</v>
      </c>
      <c r="F1101" s="1">
        <v>-0.40960963913366399</v>
      </c>
      <c r="G1101" s="1">
        <v>9.2842957162580504</v>
      </c>
      <c r="H1101" s="1">
        <v>0.15018163183011399</v>
      </c>
      <c r="I1101" s="1">
        <v>0.60058130307525004</v>
      </c>
    </row>
    <row r="1102" spans="1:9">
      <c r="A1102" t="s">
        <v>3770</v>
      </c>
      <c r="B1102" t="s">
        <v>3085</v>
      </c>
      <c r="C1102" t="str">
        <f>VLOOKUP(Table4[[#This Row],[Gene ID]],'ridlon-genomes'!A$2:E$19843,4)</f>
        <v>WP_005846134.1</v>
      </c>
      <c r="D1102" s="1">
        <v>0.25202342189418803</v>
      </c>
      <c r="E1102" s="1">
        <v>0.70375885310766295</v>
      </c>
      <c r="F1102" s="1">
        <v>-0.41152395572578299</v>
      </c>
      <c r="G1102" s="1">
        <v>8.8296500102606306</v>
      </c>
      <c r="H1102" s="1">
        <v>0.25357850234284501</v>
      </c>
      <c r="I1102" s="1">
        <v>0.71024894644770598</v>
      </c>
    </row>
    <row r="1103" spans="1:9">
      <c r="A1103" t="s">
        <v>4146</v>
      </c>
      <c r="B1103" t="s">
        <v>3161</v>
      </c>
      <c r="C1103" t="str">
        <f>VLOOKUP(Table4[[#This Row],[Gene ID]],'ridlon-genomes'!A$2:E$19843,4)</f>
        <v>WP_012055633.1</v>
      </c>
      <c r="D1103" s="1">
        <v>0.30181761984106698</v>
      </c>
      <c r="E1103" s="1">
        <v>0.73359270463257098</v>
      </c>
      <c r="F1103" s="1">
        <v>-0.41175199494158199</v>
      </c>
      <c r="G1103" s="1">
        <v>8.8348884457160697</v>
      </c>
      <c r="H1103" s="1">
        <v>0.303858684250704</v>
      </c>
      <c r="I1103" s="1">
        <v>0.73875668201119604</v>
      </c>
    </row>
    <row r="1104" spans="1:9">
      <c r="A1104" t="s">
        <v>3787</v>
      </c>
      <c r="B1104" t="s">
        <v>4821</v>
      </c>
      <c r="C1104" t="str">
        <f>VLOOKUP(Table4[[#This Row],[Gene ID]],'ridlon-genomes'!A$2:E$19843,4)</f>
        <v>WP_005846197.1</v>
      </c>
      <c r="D1104" s="1">
        <v>0.15741169868903299</v>
      </c>
      <c r="E1104" s="1">
        <v>0.61005949669882997</v>
      </c>
      <c r="F1104" s="1">
        <v>-0.41181433075597401</v>
      </c>
      <c r="G1104" s="1">
        <v>8.5662990566196395</v>
      </c>
      <c r="H1104" s="1">
        <v>0.158264307195362</v>
      </c>
      <c r="I1104" s="1">
        <v>0.61457051483555303</v>
      </c>
    </row>
    <row r="1105" spans="1:9">
      <c r="A1105" t="s">
        <v>4127</v>
      </c>
      <c r="B1105" t="s">
        <v>474</v>
      </c>
      <c r="C1105" t="str">
        <f>VLOOKUP(Table4[[#This Row],[Gene ID]],'ridlon-genomes'!A$2:E$19843,4)</f>
        <v>WP_005852491.1</v>
      </c>
      <c r="D1105" s="1">
        <v>0.367297849774677</v>
      </c>
      <c r="E1105" s="1">
        <v>0.78491850450074396</v>
      </c>
      <c r="F1105" s="1">
        <v>-0.41259253044083799</v>
      </c>
      <c r="G1105" s="1">
        <v>8.5545630917198299</v>
      </c>
      <c r="H1105" s="1">
        <v>0.37021933137316199</v>
      </c>
      <c r="I1105" s="1">
        <v>0.78873832781431497</v>
      </c>
    </row>
    <row r="1106" spans="1:9">
      <c r="A1106" t="s">
        <v>4639</v>
      </c>
      <c r="B1106" t="s">
        <v>543</v>
      </c>
      <c r="C1106" t="str">
        <f>VLOOKUP(Table4[[#This Row],[Gene ID]],'ridlon-genomes'!A$2:E$19843,4)</f>
        <v>WP_005844495.1</v>
      </c>
      <c r="D1106" s="1">
        <v>0.28429832860653798</v>
      </c>
      <c r="E1106" s="1">
        <v>0.72701429998257205</v>
      </c>
      <c r="F1106" s="1">
        <v>-0.41395580671555798</v>
      </c>
      <c r="G1106" s="1">
        <v>9.0256061852314193</v>
      </c>
      <c r="H1106" s="1">
        <v>0.28664954305691898</v>
      </c>
      <c r="I1106" s="1">
        <v>0.73226541936829703</v>
      </c>
    </row>
    <row r="1107" spans="1:9">
      <c r="A1107" t="s">
        <v>4560</v>
      </c>
      <c r="B1107" t="s">
        <v>4822</v>
      </c>
      <c r="C1107" t="str">
        <f>VLOOKUP(Table4[[#This Row],[Gene ID]],'ridlon-genomes'!A$2:E$19843,4)</f>
        <v>WP_011964885.1</v>
      </c>
      <c r="D1107" s="1">
        <v>0.55783260874542695</v>
      </c>
      <c r="E1107" s="1">
        <v>0.86510982150788895</v>
      </c>
      <c r="F1107" s="1">
        <v>-0.414259661033273</v>
      </c>
      <c r="G1107" s="1">
        <v>7.9584391496676101</v>
      </c>
      <c r="H1107" s="1">
        <v>0.56363570400308305</v>
      </c>
      <c r="I1107" s="1">
        <v>0.87143623267842896</v>
      </c>
    </row>
    <row r="1108" spans="1:9">
      <c r="A1108" t="s">
        <v>3602</v>
      </c>
      <c r="B1108" t="s">
        <v>3089</v>
      </c>
      <c r="C1108" t="str">
        <f>VLOOKUP(Table4[[#This Row],[Gene ID]],'ridlon-genomes'!A$2:E$19843,4)</f>
        <v>WP_005842656.1</v>
      </c>
      <c r="D1108" s="1">
        <v>0.28404518086120101</v>
      </c>
      <c r="E1108" s="1">
        <v>0.72701429998257205</v>
      </c>
      <c r="F1108" s="1">
        <v>-0.41471142374823999</v>
      </c>
      <c r="G1108" s="1">
        <v>10.840140843129699</v>
      </c>
      <c r="H1108" s="1">
        <v>0.28621187483089</v>
      </c>
      <c r="I1108" s="1">
        <v>0.73226541936829703</v>
      </c>
    </row>
    <row r="1109" spans="1:9">
      <c r="A1109" t="s">
        <v>4516</v>
      </c>
      <c r="B1109" t="s">
        <v>2193</v>
      </c>
      <c r="C1109" t="str">
        <f>VLOOKUP(Table4[[#This Row],[Gene ID]],'ridlon-genomes'!A$2:E$19843,4)</f>
        <v>WP_005841025.1</v>
      </c>
      <c r="D1109" s="1">
        <v>0.174108153740302</v>
      </c>
      <c r="E1109" s="1">
        <v>0.63621826688480299</v>
      </c>
      <c r="F1109" s="1">
        <v>-0.41606956830883302</v>
      </c>
      <c r="G1109" s="1">
        <v>7.9385509744127303</v>
      </c>
      <c r="H1109" s="1">
        <v>0.176224186113559</v>
      </c>
      <c r="I1109" s="1">
        <v>0.64395057821120705</v>
      </c>
    </row>
    <row r="1110" spans="1:9">
      <c r="A1110" t="s">
        <v>4167</v>
      </c>
      <c r="B1110" t="s">
        <v>4902</v>
      </c>
      <c r="C1110" t="str">
        <f>VLOOKUP(Table4[[#This Row],[Gene ID]],'ridlon-genomes'!A$2:E$19843,4)</f>
        <v>WP_011964712.1</v>
      </c>
      <c r="D1110" s="1">
        <v>0.21830125648701601</v>
      </c>
      <c r="E1110" s="1">
        <v>0.680880120347374</v>
      </c>
      <c r="F1110" s="1">
        <v>-0.41677489435819798</v>
      </c>
      <c r="G1110" s="1">
        <v>8.2776167023056004</v>
      </c>
      <c r="H1110" s="1">
        <v>0.22023503073418199</v>
      </c>
      <c r="I1110" s="1">
        <v>0.68848703415295998</v>
      </c>
    </row>
    <row r="1111" spans="1:9">
      <c r="A1111" t="s">
        <v>3877</v>
      </c>
      <c r="B1111" t="s">
        <v>4729</v>
      </c>
      <c r="C1111" t="str">
        <f>VLOOKUP(Table4[[#This Row],[Gene ID]],'ridlon-genomes'!A$2:E$19843,4)</f>
        <v>WP_005847229.1</v>
      </c>
      <c r="D1111" s="1">
        <v>0.28428988561058</v>
      </c>
      <c r="E1111" s="1">
        <v>0.72701429998257205</v>
      </c>
      <c r="F1111" s="1">
        <v>-0.418120867935317</v>
      </c>
      <c r="G1111" s="1">
        <v>8.5486873165588495</v>
      </c>
      <c r="H1111" s="1">
        <v>0.28662517596878201</v>
      </c>
      <c r="I1111" s="1">
        <v>0.73226541936829703</v>
      </c>
    </row>
    <row r="1112" spans="1:9">
      <c r="A1112" t="s">
        <v>4140</v>
      </c>
      <c r="B1112" t="s">
        <v>474</v>
      </c>
      <c r="C1112" t="str">
        <f>VLOOKUP(Table4[[#This Row],[Gene ID]],'ridlon-genomes'!A$2:E$19843,4)</f>
        <v>WP_005842031.1</v>
      </c>
      <c r="D1112" s="1">
        <v>0.32441373463506001</v>
      </c>
      <c r="E1112" s="1">
        <v>0.75061526776770904</v>
      </c>
      <c r="F1112" s="1">
        <v>-0.41816336899031498</v>
      </c>
      <c r="G1112" s="1">
        <v>8.6363167493249495</v>
      </c>
      <c r="H1112" s="1">
        <v>0.32730871090809999</v>
      </c>
      <c r="I1112" s="1">
        <v>0.75624362560675396</v>
      </c>
    </row>
    <row r="1113" spans="1:9">
      <c r="A1113" t="s">
        <v>4355</v>
      </c>
      <c r="B1113" t="s">
        <v>474</v>
      </c>
      <c r="C1113" t="str">
        <f>VLOOKUP(Table4[[#This Row],[Gene ID]],'ridlon-genomes'!A$2:E$19843,4)</f>
        <v>WP_005852876.1</v>
      </c>
      <c r="D1113" s="1">
        <v>0.34755464356717403</v>
      </c>
      <c r="E1113" s="1">
        <v>0.77254330531372595</v>
      </c>
      <c r="F1113" s="1">
        <v>-0.41821988903466301</v>
      </c>
      <c r="G1113" s="1">
        <v>6.8836356204761202</v>
      </c>
      <c r="H1113" s="1">
        <v>0.35072377014692402</v>
      </c>
      <c r="I1113" s="1">
        <v>0.77791972989454705</v>
      </c>
    </row>
    <row r="1114" spans="1:9">
      <c r="A1114" t="s">
        <v>3623</v>
      </c>
      <c r="B1114" t="s">
        <v>4696</v>
      </c>
      <c r="C1114" t="str">
        <f>VLOOKUP(Table4[[#This Row],[Gene ID]],'ridlon-genomes'!A$2:E$19843,4)</f>
        <v>WP_011965370.1</v>
      </c>
      <c r="D1114" s="1">
        <v>0.227524156203989</v>
      </c>
      <c r="E1114" s="1">
        <v>0.68492962592211704</v>
      </c>
      <c r="F1114" s="1">
        <v>-0.423101483846616</v>
      </c>
      <c r="G1114" s="1">
        <v>7.5603787876538604</v>
      </c>
      <c r="H1114" s="1">
        <v>0.229698141336242</v>
      </c>
      <c r="I1114" s="1">
        <v>0.69349916158811398</v>
      </c>
    </row>
    <row r="1115" spans="1:9">
      <c r="A1115" t="s">
        <v>3908</v>
      </c>
      <c r="B1115" t="s">
        <v>509</v>
      </c>
      <c r="C1115" t="str">
        <f>VLOOKUP(Table4[[#This Row],[Gene ID]],'ridlon-genomes'!A$2:E$19843,4)</f>
        <v>WP_005847359.1</v>
      </c>
      <c r="D1115" s="1">
        <v>0.170333141002741</v>
      </c>
      <c r="E1115" s="1">
        <v>0.63376262957005003</v>
      </c>
      <c r="F1115" s="1">
        <v>-0.42667187303447601</v>
      </c>
      <c r="G1115" s="1">
        <v>8.2096182917769092</v>
      </c>
      <c r="H1115" s="1">
        <v>0.17136010885991901</v>
      </c>
      <c r="I1115" s="1">
        <v>0.64064590161386104</v>
      </c>
    </row>
    <row r="1116" spans="1:9">
      <c r="A1116" t="s">
        <v>3825</v>
      </c>
      <c r="B1116" t="s">
        <v>3088</v>
      </c>
      <c r="C1116" t="str">
        <f>VLOOKUP(Table4[[#This Row],[Gene ID]],'ridlon-genomes'!A$2:E$19843,4)</f>
        <v>WP_011965601.1</v>
      </c>
      <c r="D1116" s="1">
        <v>0.35390014148792798</v>
      </c>
      <c r="E1116" s="1">
        <v>0.77254330531372595</v>
      </c>
      <c r="F1116" s="1">
        <v>-0.428923419218734</v>
      </c>
      <c r="G1116" s="1">
        <v>6.9605502321420802</v>
      </c>
      <c r="H1116" s="1">
        <v>0.35858787484727001</v>
      </c>
      <c r="I1116" s="1">
        <v>0.77827272837074701</v>
      </c>
    </row>
    <row r="1117" spans="1:9">
      <c r="A1117" t="s">
        <v>4119</v>
      </c>
      <c r="B1117" t="s">
        <v>663</v>
      </c>
      <c r="C1117" t="str">
        <f>VLOOKUP(Table4[[#This Row],[Gene ID]],'ridlon-genomes'!A$2:E$19843,4)</f>
        <v>WP_005841303.1</v>
      </c>
      <c r="D1117" s="1">
        <v>0.25904285381305397</v>
      </c>
      <c r="E1117" s="1">
        <v>0.70603353518130996</v>
      </c>
      <c r="F1117" s="1">
        <v>-0.43003173420979501</v>
      </c>
      <c r="G1117" s="1">
        <v>7.3163667934892302</v>
      </c>
      <c r="H1117" s="1">
        <v>0.260614109780616</v>
      </c>
      <c r="I1117" s="1">
        <v>0.71149218092696997</v>
      </c>
    </row>
    <row r="1118" spans="1:9">
      <c r="A1118" t="s">
        <v>4342</v>
      </c>
      <c r="B1118" t="s">
        <v>3137</v>
      </c>
      <c r="C1118" t="str">
        <f>VLOOKUP(Table4[[#This Row],[Gene ID]],'ridlon-genomes'!A$2:E$19843,4)</f>
        <v>WP_005843153.1</v>
      </c>
      <c r="D1118" s="1">
        <v>0.12056340986029</v>
      </c>
      <c r="E1118" s="1">
        <v>0.55516191770126999</v>
      </c>
      <c r="F1118" s="1">
        <v>-0.43045693307671501</v>
      </c>
      <c r="G1118" s="1">
        <v>9.6678280514691206</v>
      </c>
      <c r="H1118" s="1">
        <v>0.12143213501936299</v>
      </c>
      <c r="I1118" s="1">
        <v>0.56105762722505803</v>
      </c>
    </row>
    <row r="1119" spans="1:9">
      <c r="A1119" t="s">
        <v>3515</v>
      </c>
      <c r="B1119" t="s">
        <v>474</v>
      </c>
      <c r="C1119" t="str">
        <f>VLOOKUP(Table4[[#This Row],[Gene ID]],'ridlon-genomes'!A$2:E$19843,4)</f>
        <v>WP_005845508.1</v>
      </c>
      <c r="D1119" s="1">
        <v>0.301249006936814</v>
      </c>
      <c r="E1119" s="1">
        <v>0.73359270463257098</v>
      </c>
      <c r="F1119" s="1">
        <v>-0.43049454475228899</v>
      </c>
      <c r="G1119" s="1">
        <v>7.2711617269041904</v>
      </c>
      <c r="H1119" s="1">
        <v>0.30460840446830001</v>
      </c>
      <c r="I1119" s="1">
        <v>0.73875668201119604</v>
      </c>
    </row>
    <row r="1120" spans="1:9">
      <c r="A1120" t="s">
        <v>4637</v>
      </c>
      <c r="B1120" t="s">
        <v>5037</v>
      </c>
      <c r="C1120" t="str">
        <f>VLOOKUP(Table4[[#This Row],[Gene ID]],'ridlon-genomes'!A$2:E$19843,4)</f>
        <v>WP_005844501.1</v>
      </c>
      <c r="D1120" s="1">
        <v>0.255843884039754</v>
      </c>
      <c r="E1120" s="1">
        <v>0.70603353518130996</v>
      </c>
      <c r="F1120" s="1">
        <v>-0.43097240515636998</v>
      </c>
      <c r="G1120" s="1">
        <v>7.1957740163871904</v>
      </c>
      <c r="H1120" s="1">
        <v>0.25833133155952898</v>
      </c>
      <c r="I1120" s="1">
        <v>0.71149218092696997</v>
      </c>
    </row>
    <row r="1121" spans="1:9">
      <c r="A1121" t="s">
        <v>3655</v>
      </c>
      <c r="B1121" t="s">
        <v>702</v>
      </c>
      <c r="C1121" t="str">
        <f>VLOOKUP(Table4[[#This Row],[Gene ID]],'ridlon-genomes'!A$2:E$19843,4)</f>
        <v>WP_005845863.1</v>
      </c>
      <c r="D1121" s="1">
        <v>0.206148626657506</v>
      </c>
      <c r="E1121" s="1">
        <v>0.67123926452296501</v>
      </c>
      <c r="F1121" s="1">
        <v>-0.43132911938411</v>
      </c>
      <c r="G1121" s="1">
        <v>7.38826199896367</v>
      </c>
      <c r="H1121" s="1">
        <v>0.20726177892163</v>
      </c>
      <c r="I1121" s="1">
        <v>0.67727274041915397</v>
      </c>
    </row>
    <row r="1122" spans="1:9">
      <c r="A1122" t="s">
        <v>4038</v>
      </c>
      <c r="B1122" t="s">
        <v>3114</v>
      </c>
      <c r="C1122" t="str">
        <f>VLOOKUP(Table4[[#This Row],[Gene ID]],'ridlon-genomes'!A$2:E$19843,4)</f>
        <v>WP_005846648.1</v>
      </c>
      <c r="D1122" s="1">
        <v>0.17068746333877499</v>
      </c>
      <c r="E1122" s="1">
        <v>0.63376262957005003</v>
      </c>
      <c r="F1122" s="1">
        <v>-0.43156507037544301</v>
      </c>
      <c r="G1122" s="1">
        <v>7.4741830087416803</v>
      </c>
      <c r="H1122" s="1">
        <v>0.17257178895643199</v>
      </c>
      <c r="I1122" s="1">
        <v>0.64064590161386104</v>
      </c>
    </row>
    <row r="1123" spans="1:9">
      <c r="A1123" t="s">
        <v>3711</v>
      </c>
      <c r="B1123" t="s">
        <v>4803</v>
      </c>
      <c r="C1123" t="str">
        <f>VLOOKUP(Table4[[#This Row],[Gene ID]],'ridlon-genomes'!A$2:E$19843,4)</f>
        <v>WP_008670377.1</v>
      </c>
      <c r="D1123" s="1">
        <v>0.14517496013200901</v>
      </c>
      <c r="E1123" s="1">
        <v>0.59214465499365498</v>
      </c>
      <c r="F1123" s="1">
        <v>-0.43376665698015998</v>
      </c>
      <c r="G1123" s="1">
        <v>8.2682496972147295</v>
      </c>
      <c r="H1123" s="1">
        <v>0.14648497901720001</v>
      </c>
      <c r="I1123" s="1">
        <v>0.60058130307525004</v>
      </c>
    </row>
    <row r="1124" spans="1:9">
      <c r="A1124" t="s">
        <v>4172</v>
      </c>
      <c r="B1124" t="s">
        <v>4905</v>
      </c>
      <c r="C1124" t="str">
        <f>VLOOKUP(Table4[[#This Row],[Gene ID]],'ridlon-genomes'!A$2:E$19843,4)</f>
        <v>WP_012055687.1</v>
      </c>
      <c r="D1124" s="1">
        <v>0.22924638557406099</v>
      </c>
      <c r="E1124" s="1">
        <v>0.68673148030207598</v>
      </c>
      <c r="F1124" s="1">
        <v>-0.43661409010030799</v>
      </c>
      <c r="G1124" s="1">
        <v>7.9096647635578003</v>
      </c>
      <c r="H1124" s="1">
        <v>0.231184423962528</v>
      </c>
      <c r="I1124" s="1">
        <v>0.69349916158811398</v>
      </c>
    </row>
    <row r="1125" spans="1:9">
      <c r="A1125" t="s">
        <v>4425</v>
      </c>
      <c r="B1125" t="s">
        <v>474</v>
      </c>
      <c r="C1125" t="str">
        <f>VLOOKUP(Table4[[#This Row],[Gene ID]],'ridlon-genomes'!A$2:E$19843,4)</f>
        <v>WP_005840194.1</v>
      </c>
      <c r="D1125" s="1">
        <v>0.305494020287018</v>
      </c>
      <c r="E1125" s="1">
        <v>0.73566846228128202</v>
      </c>
      <c r="F1125" s="1">
        <v>-0.43680613961068399</v>
      </c>
      <c r="G1125" s="1">
        <v>8.5905942194229308</v>
      </c>
      <c r="H1125" s="1">
        <v>0.30783137961406998</v>
      </c>
      <c r="I1125" s="1">
        <v>0.74129712087275201</v>
      </c>
    </row>
    <row r="1126" spans="1:9">
      <c r="A1126" t="s">
        <v>4233</v>
      </c>
      <c r="B1126" t="s">
        <v>4924</v>
      </c>
      <c r="C1126" t="str">
        <f>VLOOKUP(Table4[[#This Row],[Gene ID]],'ridlon-genomes'!A$2:E$19843,4)</f>
        <v>WP_049764385.1</v>
      </c>
      <c r="D1126" s="1">
        <v>0.29433539631785399</v>
      </c>
      <c r="E1126" s="1">
        <v>0.73359270463257098</v>
      </c>
      <c r="F1126" s="1">
        <v>-0.43881405785793398</v>
      </c>
      <c r="G1126" s="1">
        <v>7.3203548885940499</v>
      </c>
      <c r="H1126" s="1">
        <v>0.29646692644074801</v>
      </c>
      <c r="I1126" s="1">
        <v>0.73875668201119604</v>
      </c>
    </row>
    <row r="1127" spans="1:9">
      <c r="A1127" t="s">
        <v>3784</v>
      </c>
      <c r="B1127" t="s">
        <v>2195</v>
      </c>
      <c r="C1127" t="str">
        <f>VLOOKUP(Table4[[#This Row],[Gene ID]],'ridlon-genomes'!A$2:E$19843,4)</f>
        <v>WP_011965559.1</v>
      </c>
      <c r="D1127" s="1">
        <v>0.23822935224636699</v>
      </c>
      <c r="E1127" s="1">
        <v>0.688309839618099</v>
      </c>
      <c r="F1127" s="1">
        <v>-0.440052743771363</v>
      </c>
      <c r="G1127" s="1">
        <v>9.9205917306515499</v>
      </c>
      <c r="H1127" s="1">
        <v>0.24023159420293499</v>
      </c>
      <c r="I1127" s="1">
        <v>0.69349916158811398</v>
      </c>
    </row>
    <row r="1128" spans="1:9">
      <c r="A1128" t="s">
        <v>3459</v>
      </c>
      <c r="B1128" t="s">
        <v>2234</v>
      </c>
      <c r="C1128" t="str">
        <f>VLOOKUP(Table4[[#This Row],[Gene ID]],'ridlon-genomes'!A$2:E$19843,4)</f>
        <v>WP_011965157.1</v>
      </c>
      <c r="D1128" s="1">
        <v>0.223231900536603</v>
      </c>
      <c r="E1128" s="1">
        <v>0.68492962592211704</v>
      </c>
      <c r="F1128" s="1">
        <v>-0.44150296140176098</v>
      </c>
      <c r="G1128" s="1">
        <v>7.3564319904722701</v>
      </c>
      <c r="H1128" s="1">
        <v>0.225949374756965</v>
      </c>
      <c r="I1128" s="1">
        <v>0.69206516358144599</v>
      </c>
    </row>
    <row r="1129" spans="1:9">
      <c r="A1129" t="s">
        <v>3971</v>
      </c>
      <c r="B1129" t="s">
        <v>474</v>
      </c>
      <c r="C1129" t="str">
        <f>VLOOKUP(Table4[[#This Row],[Gene ID]],'ridlon-genomes'!A$2:E$19843,4)</f>
        <v>WP_011964689.1</v>
      </c>
      <c r="D1129" s="1">
        <v>0.203392260184454</v>
      </c>
      <c r="E1129" s="1">
        <v>0.67123926452296501</v>
      </c>
      <c r="F1129" s="1">
        <v>-0.444694524648862</v>
      </c>
      <c r="G1129" s="1">
        <v>7.2674628419033498</v>
      </c>
      <c r="H1129" s="1">
        <v>0.206069616353767</v>
      </c>
      <c r="I1129" s="1">
        <v>0.67727274041915397</v>
      </c>
    </row>
    <row r="1130" spans="1:9">
      <c r="A1130" t="s">
        <v>3944</v>
      </c>
      <c r="B1130" t="s">
        <v>474</v>
      </c>
      <c r="C1130" t="str">
        <f>VLOOKUP(Table4[[#This Row],[Gene ID]],'ridlon-genomes'!A$2:E$19843,4)</f>
        <v>WP_011964684.1</v>
      </c>
      <c r="D1130" s="1">
        <v>0.21107003101727001</v>
      </c>
      <c r="E1130" s="1">
        <v>0.67123926452296501</v>
      </c>
      <c r="F1130" s="1">
        <v>-0.44491476727642498</v>
      </c>
      <c r="G1130" s="1">
        <v>7.6233159152633201</v>
      </c>
      <c r="H1130" s="1">
        <v>0.21278853797292899</v>
      </c>
      <c r="I1130" s="1">
        <v>0.67727274041915397</v>
      </c>
    </row>
    <row r="1131" spans="1:9">
      <c r="A1131" t="s">
        <v>3394</v>
      </c>
      <c r="B1131" t="s">
        <v>4692</v>
      </c>
      <c r="C1131" t="str">
        <f>VLOOKUP(Table4[[#This Row],[Gene ID]],'ridlon-genomes'!A$2:E$19843,4)</f>
        <v>WP_008666470.1</v>
      </c>
      <c r="D1131" s="1">
        <v>0.230725746009868</v>
      </c>
      <c r="E1131" s="1">
        <v>0.68772094577449105</v>
      </c>
      <c r="F1131" s="1">
        <v>-0.445943364146687</v>
      </c>
      <c r="G1131" s="1">
        <v>6.7464264481224099</v>
      </c>
      <c r="H1131" s="1">
        <v>0.23248777127008199</v>
      </c>
      <c r="I1131" s="1">
        <v>0.69349916158811398</v>
      </c>
    </row>
    <row r="1132" spans="1:9">
      <c r="A1132" t="s">
        <v>3871</v>
      </c>
      <c r="B1132" t="s">
        <v>482</v>
      </c>
      <c r="C1132" t="str">
        <f>VLOOKUP(Table4[[#This Row],[Gene ID]],'ridlon-genomes'!A$2:E$19843,4)</f>
        <v>WP_011965639.1</v>
      </c>
      <c r="D1132" s="1">
        <v>0.26139538732763601</v>
      </c>
      <c r="E1132" s="1">
        <v>0.70642025049175805</v>
      </c>
      <c r="F1132" s="1">
        <v>-0.44857606140751499</v>
      </c>
      <c r="G1132" s="1">
        <v>6.7929755286224101</v>
      </c>
      <c r="H1132" s="1">
        <v>0.26368120626618502</v>
      </c>
      <c r="I1132" s="1">
        <v>0.71149218092696997</v>
      </c>
    </row>
    <row r="1133" spans="1:9">
      <c r="A1133" t="s">
        <v>4619</v>
      </c>
      <c r="B1133" t="s">
        <v>2214</v>
      </c>
      <c r="C1133" t="str">
        <f>VLOOKUP(Table4[[#This Row],[Gene ID]],'ridlon-genomes'!A$2:E$19843,4)</f>
        <v>WP_005850630.1</v>
      </c>
      <c r="D1133" s="1">
        <v>0.188323444502594</v>
      </c>
      <c r="E1133" s="1">
        <v>0.65264326314466303</v>
      </c>
      <c r="F1133" s="1">
        <v>-0.45279675733292402</v>
      </c>
      <c r="G1133" s="1">
        <v>7.5176207560044697</v>
      </c>
      <c r="H1133" s="1">
        <v>0.18998547911428201</v>
      </c>
      <c r="I1133" s="1">
        <v>0.66143614908460202</v>
      </c>
    </row>
    <row r="1134" spans="1:9">
      <c r="A1134" t="s">
        <v>3441</v>
      </c>
      <c r="B1134" t="s">
        <v>515</v>
      </c>
      <c r="C1134" t="str">
        <f>VLOOKUP(Table4[[#This Row],[Gene ID]],'ridlon-genomes'!A$2:E$19843,4)</f>
        <v>WP_005838800.1</v>
      </c>
      <c r="D1134" s="1">
        <v>0.188603348885204</v>
      </c>
      <c r="E1134" s="1">
        <v>0.65264326314466303</v>
      </c>
      <c r="F1134" s="1">
        <v>-0.45280684859369102</v>
      </c>
      <c r="G1134" s="1">
        <v>8.2774842497013399</v>
      </c>
      <c r="H1134" s="1">
        <v>0.18989902499995301</v>
      </c>
      <c r="I1134" s="1">
        <v>0.66143614908460202</v>
      </c>
    </row>
    <row r="1135" spans="1:9">
      <c r="A1135" t="s">
        <v>4041</v>
      </c>
      <c r="B1135" t="s">
        <v>474</v>
      </c>
      <c r="C1135" t="str">
        <f>VLOOKUP(Table4[[#This Row],[Gene ID]],'ridlon-genomes'!A$2:E$19843,4)</f>
        <v>WP_005846636.1</v>
      </c>
      <c r="D1135" s="1">
        <v>0.16930801086904401</v>
      </c>
      <c r="E1135" s="1">
        <v>0.63376262957005003</v>
      </c>
      <c r="F1135" s="1">
        <v>-0.45307490420152702</v>
      </c>
      <c r="G1135" s="1">
        <v>7.9859977546573298</v>
      </c>
      <c r="H1135" s="1">
        <v>0.170923797353285</v>
      </c>
      <c r="I1135" s="1">
        <v>0.64064590161386104</v>
      </c>
    </row>
    <row r="1136" spans="1:9">
      <c r="A1136" t="s">
        <v>3865</v>
      </c>
      <c r="B1136" t="s">
        <v>474</v>
      </c>
      <c r="C1136" t="str">
        <f>VLOOKUP(Table4[[#This Row],[Gene ID]],'ridlon-genomes'!A$2:E$19843,4)</f>
        <v>WP_011965633.1</v>
      </c>
      <c r="D1136" s="1">
        <v>0.34179652886171402</v>
      </c>
      <c r="E1136" s="1">
        <v>0.76623136322124397</v>
      </c>
      <c r="F1136" s="1">
        <v>-0.453391047164108</v>
      </c>
      <c r="G1136" s="1">
        <v>6.4137879799639599</v>
      </c>
      <c r="H1136" s="1">
        <v>0.34721180097888099</v>
      </c>
      <c r="I1136" s="1">
        <v>0.77454940218365798</v>
      </c>
    </row>
    <row r="1137" spans="1:9">
      <c r="A1137" t="s">
        <v>4440</v>
      </c>
      <c r="B1137" t="s">
        <v>4975</v>
      </c>
      <c r="C1137" t="str">
        <f>VLOOKUP(Table4[[#This Row],[Gene ID]],'ridlon-genomes'!A$2:E$19843,4)</f>
        <v>WP_002562387.1</v>
      </c>
      <c r="D1137" s="1">
        <v>0.24066415926517401</v>
      </c>
      <c r="E1137" s="1">
        <v>0.68964783681139497</v>
      </c>
      <c r="F1137" s="1">
        <v>-0.45352757024748602</v>
      </c>
      <c r="G1137" s="1">
        <v>8.5788668889971493</v>
      </c>
      <c r="H1137" s="1">
        <v>0.242785414435577</v>
      </c>
      <c r="I1137" s="1">
        <v>0.69666635763303597</v>
      </c>
    </row>
    <row r="1138" spans="1:9">
      <c r="A1138" t="s">
        <v>4629</v>
      </c>
      <c r="B1138" t="s">
        <v>474</v>
      </c>
      <c r="C1138" t="str">
        <f>VLOOKUP(Table4[[#This Row],[Gene ID]],'ridlon-genomes'!A$2:E$19843,4)</f>
        <v>WP_011964910.1</v>
      </c>
      <c r="D1138" s="1">
        <v>0.26945420252714802</v>
      </c>
      <c r="E1138" s="1">
        <v>0.71037926120793504</v>
      </c>
      <c r="F1138" s="1">
        <v>-0.45473629998750298</v>
      </c>
      <c r="G1138" s="1">
        <v>7.5719891291582799</v>
      </c>
      <c r="H1138" s="1">
        <v>0.272244943870246</v>
      </c>
      <c r="I1138" s="1">
        <v>0.71653843636454895</v>
      </c>
    </row>
    <row r="1139" spans="1:9">
      <c r="A1139" t="s">
        <v>4517</v>
      </c>
      <c r="B1139" t="s">
        <v>2122</v>
      </c>
      <c r="C1139" t="str">
        <f>VLOOKUP(Table4[[#This Row],[Gene ID]],'ridlon-genomes'!A$2:E$19843,4)</f>
        <v>WP_008667576.1</v>
      </c>
      <c r="D1139" s="1">
        <v>0.14745791639136899</v>
      </c>
      <c r="E1139" s="1">
        <v>0.59214465499365498</v>
      </c>
      <c r="F1139" s="1">
        <v>-0.45660122974657003</v>
      </c>
      <c r="G1139" s="1">
        <v>8.4949663343922008</v>
      </c>
      <c r="H1139" s="1">
        <v>0.14855100232915699</v>
      </c>
      <c r="I1139" s="1">
        <v>0.60058130307525004</v>
      </c>
    </row>
    <row r="1140" spans="1:9">
      <c r="A1140" t="s">
        <v>3594</v>
      </c>
      <c r="B1140" t="s">
        <v>4765</v>
      </c>
      <c r="C1140" t="str">
        <f>VLOOKUP(Table4[[#This Row],[Gene ID]],'ridlon-genomes'!A$2:E$19843,4)</f>
        <v>WP_005842744.1</v>
      </c>
      <c r="D1140" s="1">
        <v>0.131262950793158</v>
      </c>
      <c r="E1140" s="1">
        <v>0.58277329619242302</v>
      </c>
      <c r="F1140" s="1">
        <v>-0.45697531624556198</v>
      </c>
      <c r="G1140" s="1">
        <v>9.3920762101418696</v>
      </c>
      <c r="H1140" s="1">
        <v>0.132423921285999</v>
      </c>
      <c r="I1140" s="1">
        <v>0.58812045468841601</v>
      </c>
    </row>
    <row r="1141" spans="1:9">
      <c r="A1141" t="s">
        <v>4419</v>
      </c>
      <c r="B1141" t="s">
        <v>4971</v>
      </c>
      <c r="C1141" t="str">
        <f>VLOOKUP(Table4[[#This Row],[Gene ID]],'ridlon-genomes'!A$2:E$19843,4)</f>
        <v>WP_007831972.1</v>
      </c>
      <c r="D1141" s="1">
        <v>0.19829250679084601</v>
      </c>
      <c r="E1141" s="1">
        <v>0.66406065541995896</v>
      </c>
      <c r="F1141" s="1">
        <v>-0.46002687284116001</v>
      </c>
      <c r="G1141" s="1">
        <v>7.4665577128305003</v>
      </c>
      <c r="H1141" s="1">
        <v>0.20107614203278301</v>
      </c>
      <c r="I1141" s="1">
        <v>0.67212788271478296</v>
      </c>
    </row>
    <row r="1142" spans="1:9">
      <c r="A1142" t="s">
        <v>4441</v>
      </c>
      <c r="B1142" t="s">
        <v>474</v>
      </c>
      <c r="C1142" t="str">
        <f>VLOOKUP(Table4[[#This Row],[Gene ID]],'ridlon-genomes'!A$2:E$19843,4)</f>
        <v>WP_080510721.1</v>
      </c>
      <c r="D1142" s="1">
        <v>0.14866234261330899</v>
      </c>
      <c r="E1142" s="1">
        <v>0.59214465499365498</v>
      </c>
      <c r="F1142" s="1">
        <v>-0.46452082749700302</v>
      </c>
      <c r="G1142" s="1">
        <v>8.2909795946073608</v>
      </c>
      <c r="H1142" s="1">
        <v>0.14981613788961601</v>
      </c>
      <c r="I1142" s="1">
        <v>0.60058130307525004</v>
      </c>
    </row>
    <row r="1143" spans="1:9">
      <c r="A1143" t="s">
        <v>3951</v>
      </c>
      <c r="B1143" t="s">
        <v>474</v>
      </c>
      <c r="C1143" t="str">
        <f>VLOOKUP(Table4[[#This Row],[Gene ID]],'ridlon-genomes'!A$2:E$19843,4)</f>
        <v>WP_005843311.1</v>
      </c>
      <c r="D1143" s="1">
        <v>0.207129325702025</v>
      </c>
      <c r="E1143" s="1">
        <v>0.67123926452296501</v>
      </c>
      <c r="F1143" s="1">
        <v>-0.46590111967195702</v>
      </c>
      <c r="G1143" s="1">
        <v>7.9839897389247101</v>
      </c>
      <c r="H1143" s="1">
        <v>0.208705398288768</v>
      </c>
      <c r="I1143" s="1">
        <v>0.67727274041915397</v>
      </c>
    </row>
    <row r="1144" spans="1:9">
      <c r="A1144" t="s">
        <v>3552</v>
      </c>
      <c r="B1144" t="s">
        <v>4752</v>
      </c>
      <c r="C1144" t="str">
        <f>VLOOKUP(Table4[[#This Row],[Gene ID]],'ridlon-genomes'!A$2:E$19843,4)</f>
        <v>WP_041174528.1</v>
      </c>
      <c r="D1144" s="1">
        <v>0.25255702137616998</v>
      </c>
      <c r="E1144" s="1">
        <v>0.70375885310766295</v>
      </c>
      <c r="F1144" s="1">
        <v>-0.46960852741367498</v>
      </c>
      <c r="G1144" s="1">
        <v>12.419053423857701</v>
      </c>
      <c r="H1144" s="1">
        <v>0.254950853570792</v>
      </c>
      <c r="I1144" s="1">
        <v>0.71024894644770598</v>
      </c>
    </row>
    <row r="1145" spans="1:9">
      <c r="A1145" t="s">
        <v>3493</v>
      </c>
      <c r="B1145" t="s">
        <v>4731</v>
      </c>
      <c r="C1145" t="str">
        <f>VLOOKUP(Table4[[#This Row],[Gene ID]],'ridlon-genomes'!A$2:E$19843,4)</f>
        <v>WP_005845392.1</v>
      </c>
      <c r="D1145" s="1">
        <v>0.36045430648272098</v>
      </c>
      <c r="E1145" s="1">
        <v>0.77737218312650103</v>
      </c>
      <c r="F1145" s="1">
        <v>-0.47017503919027998</v>
      </c>
      <c r="G1145" s="1">
        <v>8.3829279169816093</v>
      </c>
      <c r="H1145" s="1">
        <v>0.36423972398079701</v>
      </c>
      <c r="I1145" s="1">
        <v>0.78305795549814805</v>
      </c>
    </row>
    <row r="1146" spans="1:9">
      <c r="A1146" t="s">
        <v>4631</v>
      </c>
      <c r="B1146" t="s">
        <v>3089</v>
      </c>
      <c r="C1146" t="str">
        <f>VLOOKUP(Table4[[#This Row],[Gene ID]],'ridlon-genomes'!A$2:E$19843,4)</f>
        <v>WP_005844547.1</v>
      </c>
      <c r="D1146" s="1">
        <v>0.31414357879302801</v>
      </c>
      <c r="E1146" s="1">
        <v>0.74465686590417002</v>
      </c>
      <c r="F1146" s="1">
        <v>-0.47039879561704401</v>
      </c>
      <c r="G1146" s="1">
        <v>7.4635219790313796</v>
      </c>
      <c r="H1146" s="1">
        <v>0.31750684544205499</v>
      </c>
      <c r="I1146" s="1">
        <v>0.75137404902747196</v>
      </c>
    </row>
    <row r="1147" spans="1:9">
      <c r="A1147" t="s">
        <v>3756</v>
      </c>
      <c r="B1147" t="s">
        <v>738</v>
      </c>
      <c r="C1147" t="str">
        <f>VLOOKUP(Table4[[#This Row],[Gene ID]],'ridlon-genomes'!A$2:E$19843,4)</f>
        <v>WP_011965541.1</v>
      </c>
      <c r="D1147" s="1">
        <v>0.24578211999215199</v>
      </c>
      <c r="E1147" s="1">
        <v>0.698126188729986</v>
      </c>
      <c r="F1147" s="1">
        <v>-0.473162710219794</v>
      </c>
      <c r="G1147" s="1">
        <v>6.5950330029131203</v>
      </c>
      <c r="H1147" s="1">
        <v>0.24835039916961699</v>
      </c>
      <c r="I1147" s="1">
        <v>0.70374551781327999</v>
      </c>
    </row>
    <row r="1148" spans="1:9">
      <c r="A1148" t="s">
        <v>3485</v>
      </c>
      <c r="B1148" t="s">
        <v>4725</v>
      </c>
      <c r="C1148" t="str">
        <f>VLOOKUP(Table4[[#This Row],[Gene ID]],'ridlon-genomes'!A$2:E$19843,4)</f>
        <v>WP_011965170.1</v>
      </c>
      <c r="D1148" s="1">
        <v>0.103799579040075</v>
      </c>
      <c r="E1148" s="1">
        <v>0.52987440359470495</v>
      </c>
      <c r="F1148" s="1">
        <v>-0.47736463289988601</v>
      </c>
      <c r="G1148" s="1">
        <v>8.4869247187585106</v>
      </c>
      <c r="H1148" s="1">
        <v>0.10473014265823501</v>
      </c>
      <c r="I1148" s="1">
        <v>0.53506048601908196</v>
      </c>
    </row>
    <row r="1149" spans="1:9">
      <c r="A1149" t="s">
        <v>4513</v>
      </c>
      <c r="B1149" t="s">
        <v>2490</v>
      </c>
      <c r="C1149" t="str">
        <f>VLOOKUP(Table4[[#This Row],[Gene ID]],'ridlon-genomes'!A$2:E$19843,4)</f>
        <v>WP_007839821.1</v>
      </c>
      <c r="D1149" s="1">
        <v>0.26483311076016802</v>
      </c>
      <c r="E1149" s="1">
        <v>0.70642025049175805</v>
      </c>
      <c r="F1149" s="1">
        <v>-0.47937854593117002</v>
      </c>
      <c r="G1149" s="1">
        <v>6.9403779382384201</v>
      </c>
      <c r="H1149" s="1">
        <v>0.26643303089238901</v>
      </c>
      <c r="I1149" s="1">
        <v>0.71149218092696997</v>
      </c>
    </row>
    <row r="1150" spans="1:9">
      <c r="A1150" t="s">
        <v>4390</v>
      </c>
      <c r="B1150" t="s">
        <v>599</v>
      </c>
      <c r="C1150" t="str">
        <f>VLOOKUP(Table4[[#This Row],[Gene ID]],'ridlon-genomes'!A$2:E$19843,4)</f>
        <v>WP_005839736.1</v>
      </c>
      <c r="D1150" s="1">
        <v>0.25701656327722799</v>
      </c>
      <c r="E1150" s="1">
        <v>0.70603353518130996</v>
      </c>
      <c r="F1150" s="1">
        <v>-0.480033354767266</v>
      </c>
      <c r="G1150" s="1">
        <v>6.5857097398130797</v>
      </c>
      <c r="H1150" s="1">
        <v>0.26120223549414601</v>
      </c>
      <c r="I1150" s="1">
        <v>0.71149218092696997</v>
      </c>
    </row>
    <row r="1151" spans="1:9">
      <c r="A1151" t="s">
        <v>3691</v>
      </c>
      <c r="B1151" t="s">
        <v>3088</v>
      </c>
      <c r="C1151" t="str">
        <f>VLOOKUP(Table4[[#This Row],[Gene ID]],'ridlon-genomes'!A$2:E$19843,4)</f>
        <v>WP_011965410.1</v>
      </c>
      <c r="D1151" s="1">
        <v>0.235052798215552</v>
      </c>
      <c r="E1151" s="1">
        <v>0.688309839618099</v>
      </c>
      <c r="F1151" s="1">
        <v>-0.48165968332803799</v>
      </c>
      <c r="G1151" s="1">
        <v>11.3202112304125</v>
      </c>
      <c r="H1151" s="1">
        <v>0.23732775075592699</v>
      </c>
      <c r="I1151" s="1">
        <v>0.69349916158811398</v>
      </c>
    </row>
    <row r="1152" spans="1:9">
      <c r="A1152" t="s">
        <v>4356</v>
      </c>
      <c r="B1152" t="s">
        <v>4670</v>
      </c>
      <c r="C1152" t="str">
        <f>VLOOKUP(Table4[[#This Row],[Gene ID]],'ridlon-genomes'!A$2:E$19843,4)</f>
        <v>WP_005851445.1</v>
      </c>
      <c r="D1152" s="1">
        <v>0.161912894663647</v>
      </c>
      <c r="E1152" s="1">
        <v>0.61909575997453903</v>
      </c>
      <c r="F1152" s="1">
        <v>-0.48313563624106898</v>
      </c>
      <c r="G1152" s="1">
        <v>7.1370160854889102</v>
      </c>
      <c r="H1152" s="1">
        <v>0.16405962819043299</v>
      </c>
      <c r="I1152" s="1">
        <v>0.62636771211081399</v>
      </c>
    </row>
    <row r="1153" spans="1:9">
      <c r="A1153" t="s">
        <v>3601</v>
      </c>
      <c r="B1153" t="s">
        <v>474</v>
      </c>
      <c r="C1153" t="str">
        <f>VLOOKUP(Table4[[#This Row],[Gene ID]],'ridlon-genomes'!A$2:E$19843,4)</f>
        <v>WP_005842660.1</v>
      </c>
      <c r="D1153" s="1">
        <v>0.158061730963834</v>
      </c>
      <c r="E1153" s="1">
        <v>0.61005949669882997</v>
      </c>
      <c r="F1153" s="1">
        <v>-0.48596552099538398</v>
      </c>
      <c r="G1153" s="1">
        <v>9.1320599194743206</v>
      </c>
      <c r="H1153" s="1">
        <v>0.159631280861321</v>
      </c>
      <c r="I1153" s="1">
        <v>0.61811771538062499</v>
      </c>
    </row>
    <row r="1154" spans="1:9">
      <c r="A1154" t="s">
        <v>3303</v>
      </c>
      <c r="B1154" t="s">
        <v>4660</v>
      </c>
      <c r="C1154" t="str">
        <f>VLOOKUP(Table4[[#This Row],[Gene ID]],'ridlon-genomes'!A$2:E$19843,4)</f>
        <v>WP_005851060.1</v>
      </c>
      <c r="D1154" s="1">
        <v>0.109713884614501</v>
      </c>
      <c r="E1154" s="1">
        <v>0.53960153318352999</v>
      </c>
      <c r="F1154" s="1">
        <v>-0.48676890567952802</v>
      </c>
      <c r="G1154" s="1">
        <v>7.8883574444172302</v>
      </c>
      <c r="H1154" s="1">
        <v>0.11085109555891</v>
      </c>
      <c r="I1154" s="1">
        <v>0.54554549275276898</v>
      </c>
    </row>
    <row r="1155" spans="1:9">
      <c r="A1155" t="s">
        <v>4150</v>
      </c>
      <c r="B1155" t="s">
        <v>474</v>
      </c>
      <c r="C1155" t="str">
        <f>VLOOKUP(Table4[[#This Row],[Gene ID]],'ridlon-genomes'!A$2:E$19843,4)</f>
        <v>WP_005852550.1</v>
      </c>
      <c r="D1155" s="1">
        <v>0.31662295767639498</v>
      </c>
      <c r="E1155" s="1">
        <v>0.74534903508277495</v>
      </c>
      <c r="F1155" s="1">
        <v>-0.48723522056642099</v>
      </c>
      <c r="G1155" s="1">
        <v>8.4540566292585009</v>
      </c>
      <c r="H1155" s="1">
        <v>0.31984022083519997</v>
      </c>
      <c r="I1155" s="1">
        <v>0.75150171558934298</v>
      </c>
    </row>
    <row r="1156" spans="1:9">
      <c r="A1156" t="s">
        <v>3734</v>
      </c>
      <c r="B1156" t="s">
        <v>2122</v>
      </c>
      <c r="C1156" t="str">
        <f>VLOOKUP(Table4[[#This Row],[Gene ID]],'ridlon-genomes'!A$2:E$19843,4)</f>
        <v>WP_011965500.1</v>
      </c>
      <c r="D1156" s="1">
        <v>0.22757830105426199</v>
      </c>
      <c r="E1156" s="1">
        <v>0.68492962592211704</v>
      </c>
      <c r="F1156" s="1">
        <v>-0.48974547726380602</v>
      </c>
      <c r="G1156" s="1">
        <v>7.4998082250342897</v>
      </c>
      <c r="H1156" s="1">
        <v>0.23026349075844199</v>
      </c>
      <c r="I1156" s="1">
        <v>0.69349916158811398</v>
      </c>
    </row>
    <row r="1157" spans="1:9">
      <c r="A1157" t="s">
        <v>4509</v>
      </c>
      <c r="B1157" t="s">
        <v>728</v>
      </c>
      <c r="C1157" t="str">
        <f>VLOOKUP(Table4[[#This Row],[Gene ID]],'ridlon-genomes'!A$2:E$19843,4)</f>
        <v>WP_005841046.1</v>
      </c>
      <c r="D1157" s="1">
        <v>0.204468018171437</v>
      </c>
      <c r="E1157" s="1">
        <v>0.67123926452296501</v>
      </c>
      <c r="F1157" s="1">
        <v>-0.490889344938645</v>
      </c>
      <c r="G1157" s="1">
        <v>7.7827154454627303</v>
      </c>
      <c r="H1157" s="1">
        <v>0.205797220408659</v>
      </c>
      <c r="I1157" s="1">
        <v>0.67727274041915397</v>
      </c>
    </row>
    <row r="1158" spans="1:9">
      <c r="A1158" t="s">
        <v>3968</v>
      </c>
      <c r="B1158" t="s">
        <v>4873</v>
      </c>
      <c r="C1158" t="str">
        <f>VLOOKUP(Table4[[#This Row],[Gene ID]],'ridlon-genomes'!A$2:E$19843,4)</f>
        <v>WP_005843399.1</v>
      </c>
      <c r="D1158" s="1">
        <v>0.105037845040475</v>
      </c>
      <c r="E1158" s="1">
        <v>0.52987440359470495</v>
      </c>
      <c r="F1158" s="1">
        <v>-0.49214116912501399</v>
      </c>
      <c r="G1158" s="1">
        <v>10.011566328995</v>
      </c>
      <c r="H1158" s="1">
        <v>0.105991438903266</v>
      </c>
      <c r="I1158" s="1">
        <v>0.53506048601908196</v>
      </c>
    </row>
    <row r="1159" spans="1:9">
      <c r="A1159" t="s">
        <v>4082</v>
      </c>
      <c r="B1159" t="s">
        <v>3125</v>
      </c>
      <c r="C1159" t="str">
        <f>VLOOKUP(Table4[[#This Row],[Gene ID]],'ridlon-genomes'!A$2:E$19843,4)</f>
        <v>WP_005842272.1</v>
      </c>
      <c r="D1159" s="1">
        <v>0.31166542777203698</v>
      </c>
      <c r="E1159" s="1">
        <v>0.74136121824308299</v>
      </c>
      <c r="F1159" s="1">
        <v>-0.49227537910653502</v>
      </c>
      <c r="G1159" s="1">
        <v>8.0100976759282894</v>
      </c>
      <c r="H1159" s="1">
        <v>0.31493547199684602</v>
      </c>
      <c r="I1159" s="1">
        <v>0.74930615153440805</v>
      </c>
    </row>
    <row r="1160" spans="1:9">
      <c r="A1160" t="s">
        <v>4312</v>
      </c>
      <c r="B1160" t="s">
        <v>4947</v>
      </c>
      <c r="C1160" t="str">
        <f>VLOOKUP(Table4[[#This Row],[Gene ID]],'ridlon-genomes'!A$2:E$19843,4)</f>
        <v>WP_005851614.1</v>
      </c>
      <c r="D1160" s="1">
        <v>8.5487834545002001E-2</v>
      </c>
      <c r="E1160" s="1">
        <v>0.49582944036101201</v>
      </c>
      <c r="F1160" s="1">
        <v>-0.492630081326562</v>
      </c>
      <c r="G1160" s="1">
        <v>8.0930674819746304</v>
      </c>
      <c r="H1160" s="1">
        <v>8.6262912777251996E-2</v>
      </c>
      <c r="I1160" s="1">
        <v>0.500787851286838</v>
      </c>
    </row>
    <row r="1161" spans="1:9">
      <c r="A1161" t="s">
        <v>3796</v>
      </c>
      <c r="B1161" t="s">
        <v>474</v>
      </c>
      <c r="C1161" t="str">
        <f>VLOOKUP(Table4[[#This Row],[Gene ID]],'ridlon-genomes'!A$2:E$19843,4)</f>
        <v>WP_005846229.1</v>
      </c>
      <c r="D1161" s="1">
        <v>0.26629881053382198</v>
      </c>
      <c r="E1161" s="1">
        <v>0.70717512900121204</v>
      </c>
      <c r="F1161" s="1">
        <v>-0.49511826005227499</v>
      </c>
      <c r="G1161" s="1">
        <v>7.4132534215927102</v>
      </c>
      <c r="H1161" s="1">
        <v>0.26875231662137899</v>
      </c>
      <c r="I1161" s="1">
        <v>0.71335157464370702</v>
      </c>
    </row>
    <row r="1162" spans="1:9">
      <c r="A1162" t="s">
        <v>3449</v>
      </c>
      <c r="B1162" t="s">
        <v>543</v>
      </c>
      <c r="C1162" t="str">
        <f>VLOOKUP(Table4[[#This Row],[Gene ID]],'ridlon-genomes'!A$2:E$19843,4)</f>
        <v>WP_011965147.1</v>
      </c>
      <c r="D1162" s="1">
        <v>0.25472463346810198</v>
      </c>
      <c r="E1162" s="1">
        <v>0.70603353518130996</v>
      </c>
      <c r="F1162" s="1">
        <v>-0.49526411077072302</v>
      </c>
      <c r="G1162" s="1">
        <v>7.4434894175741304</v>
      </c>
      <c r="H1162" s="1">
        <v>0.25672096904699898</v>
      </c>
      <c r="I1162" s="1">
        <v>0.71149218092696997</v>
      </c>
    </row>
    <row r="1163" spans="1:9">
      <c r="A1163" t="s">
        <v>4165</v>
      </c>
      <c r="B1163" t="s">
        <v>4901</v>
      </c>
      <c r="C1163" t="str">
        <f>VLOOKUP(Table4[[#This Row],[Gene ID]],'ridlon-genomes'!A$2:E$19843,4)</f>
        <v>WP_012055653.1</v>
      </c>
      <c r="D1163" s="1">
        <v>0.10857137528498501</v>
      </c>
      <c r="E1163" s="1">
        <v>0.53732172774520903</v>
      </c>
      <c r="F1163" s="1">
        <v>-0.49725405674540801</v>
      </c>
      <c r="G1163" s="1">
        <v>9.4787288713243303</v>
      </c>
      <c r="H1163" s="1">
        <v>0.109465773442632</v>
      </c>
      <c r="I1163" s="1">
        <v>0.54554549275276898</v>
      </c>
    </row>
    <row r="1164" spans="1:9">
      <c r="A1164" t="s">
        <v>4354</v>
      </c>
      <c r="B1164" t="s">
        <v>3160</v>
      </c>
      <c r="C1164" t="str">
        <f>VLOOKUP(Table4[[#This Row],[Gene ID]],'ridlon-genomes'!A$2:E$19843,4)</f>
        <v>WP_005843111.1</v>
      </c>
      <c r="D1164" s="1">
        <v>0.19911446331677801</v>
      </c>
      <c r="E1164" s="1">
        <v>0.66415278942269595</v>
      </c>
      <c r="F1164" s="1">
        <v>-0.49793286470167503</v>
      </c>
      <c r="G1164" s="1">
        <v>7.6647485222500098</v>
      </c>
      <c r="H1164" s="1">
        <v>0.201487992155892</v>
      </c>
      <c r="I1164" s="1">
        <v>0.67212788271478296</v>
      </c>
    </row>
    <row r="1165" spans="1:9">
      <c r="A1165" t="s">
        <v>3490</v>
      </c>
      <c r="B1165" t="s">
        <v>4728</v>
      </c>
      <c r="C1165" t="str">
        <f>VLOOKUP(Table4[[#This Row],[Gene ID]],'ridlon-genomes'!A$2:E$19843,4)</f>
        <v>WP_005845382.1</v>
      </c>
      <c r="D1165" s="1">
        <v>0.137000064168081</v>
      </c>
      <c r="E1165" s="1">
        <v>0.59214465499365498</v>
      </c>
      <c r="F1165" s="1">
        <v>-0.499854501769464</v>
      </c>
      <c r="G1165" s="1">
        <v>8.0347037324985209</v>
      </c>
      <c r="H1165" s="1">
        <v>0.138321440778266</v>
      </c>
      <c r="I1165" s="1">
        <v>0.60058130307525004</v>
      </c>
    </row>
    <row r="1166" spans="1:9">
      <c r="A1166" t="s">
        <v>4649</v>
      </c>
      <c r="B1166" t="s">
        <v>4996</v>
      </c>
      <c r="C1166" t="str">
        <f>VLOOKUP(Table4[[#This Row],[Gene ID]],'ridlon-genomes'!A$2:E$19843,4)</f>
        <v>WP_011964964.1</v>
      </c>
      <c r="D1166" s="1">
        <v>0.33157885902023598</v>
      </c>
      <c r="E1166" s="1">
        <v>0.75560612569316499</v>
      </c>
      <c r="F1166" s="1">
        <v>-0.50028315107999699</v>
      </c>
      <c r="G1166" s="1">
        <v>6.8623268512285396</v>
      </c>
      <c r="H1166" s="1">
        <v>0.33517333962881801</v>
      </c>
      <c r="I1166" s="1">
        <v>0.76140210319013202</v>
      </c>
    </row>
    <row r="1167" spans="1:9">
      <c r="A1167" t="s">
        <v>4132</v>
      </c>
      <c r="B1167" t="s">
        <v>2133</v>
      </c>
      <c r="C1167" t="str">
        <f>VLOOKUP(Table4[[#This Row],[Gene ID]],'ridlon-genomes'!A$2:E$19843,4)</f>
        <v>WP_012055628.1</v>
      </c>
      <c r="D1167" s="1">
        <v>0.14884483491321299</v>
      </c>
      <c r="E1167" s="1">
        <v>0.59214465499365498</v>
      </c>
      <c r="F1167" s="1">
        <v>-0.50272116881712803</v>
      </c>
      <c r="G1167" s="1">
        <v>8.0325935847894403</v>
      </c>
      <c r="H1167" s="1">
        <v>0.15037701679726001</v>
      </c>
      <c r="I1167" s="1">
        <v>0.60058130307525004</v>
      </c>
    </row>
    <row r="1168" spans="1:9">
      <c r="A1168" t="s">
        <v>4226</v>
      </c>
      <c r="B1168" t="s">
        <v>474</v>
      </c>
      <c r="C1168" t="str">
        <f>VLOOKUP(Table4[[#This Row],[Gene ID]],'ridlon-genomes'!A$2:E$19843,4)</f>
        <v>WP_012055777.1</v>
      </c>
      <c r="D1168" s="1">
        <v>0.189297509674479</v>
      </c>
      <c r="E1168" s="1">
        <v>0.65264326314466303</v>
      </c>
      <c r="F1168" s="1">
        <v>-0.50413382070754198</v>
      </c>
      <c r="G1168" s="1">
        <v>7.1663039817238596</v>
      </c>
      <c r="H1168" s="1">
        <v>0.19098969086683401</v>
      </c>
      <c r="I1168" s="1">
        <v>0.66143614908460202</v>
      </c>
    </row>
    <row r="1169" spans="1:9">
      <c r="A1169" t="s">
        <v>3898</v>
      </c>
      <c r="B1169" t="s">
        <v>4795</v>
      </c>
      <c r="C1169" t="str">
        <f>VLOOKUP(Table4[[#This Row],[Gene ID]],'ridlon-genomes'!A$2:E$19843,4)</f>
        <v>WP_005844651.1</v>
      </c>
      <c r="D1169" s="1">
        <v>0.19753224006092501</v>
      </c>
      <c r="E1169" s="1">
        <v>0.66314394877596095</v>
      </c>
      <c r="F1169" s="1">
        <v>-0.50596752058554795</v>
      </c>
      <c r="G1169" s="1">
        <v>7.3040714586713298</v>
      </c>
      <c r="H1169" s="1">
        <v>0.199887816080797</v>
      </c>
      <c r="I1169" s="1">
        <v>0.67105195398553297</v>
      </c>
    </row>
    <row r="1170" spans="1:9">
      <c r="A1170" t="s">
        <v>3431</v>
      </c>
      <c r="B1170" t="s">
        <v>2267</v>
      </c>
      <c r="C1170" t="str">
        <f>VLOOKUP(Table4[[#This Row],[Gene ID]],'ridlon-genomes'!A$2:E$19843,4)</f>
        <v>WP_005838743.1</v>
      </c>
      <c r="D1170" s="1">
        <v>0.17235123856325699</v>
      </c>
      <c r="E1170" s="1">
        <v>0.63376262957005003</v>
      </c>
      <c r="F1170" s="1">
        <v>-0.50724214728243799</v>
      </c>
      <c r="G1170" s="1">
        <v>6.5302097151773397</v>
      </c>
      <c r="H1170" s="1">
        <v>0.174510253397235</v>
      </c>
      <c r="I1170" s="1">
        <v>0.64112527056720003</v>
      </c>
    </row>
    <row r="1171" spans="1:9">
      <c r="A1171" t="s">
        <v>4296</v>
      </c>
      <c r="B1171" t="s">
        <v>4839</v>
      </c>
      <c r="C1171" t="str">
        <f>VLOOKUP(Table4[[#This Row],[Gene ID]],'ridlon-genomes'!A$2:E$19843,4)</f>
        <v>WP_005841675.1</v>
      </c>
      <c r="D1171" s="1">
        <v>0.15966607948797401</v>
      </c>
      <c r="E1171" s="1">
        <v>0.61302779251298101</v>
      </c>
      <c r="F1171" s="1">
        <v>-0.51248107392170605</v>
      </c>
      <c r="G1171" s="1">
        <v>11.7198021581851</v>
      </c>
      <c r="H1171" s="1">
        <v>0.161300990386718</v>
      </c>
      <c r="I1171" s="1">
        <v>0.62018583626560497</v>
      </c>
    </row>
    <row r="1172" spans="1:9">
      <c r="A1172" t="s">
        <v>4198</v>
      </c>
      <c r="B1172" t="s">
        <v>2538</v>
      </c>
      <c r="C1172" t="str">
        <f>VLOOKUP(Table4[[#This Row],[Gene ID]],'ridlon-genomes'!A$2:E$19843,4)</f>
        <v>WP_005842327.1</v>
      </c>
      <c r="D1172" s="1">
        <v>0.18720495836117701</v>
      </c>
      <c r="E1172" s="1">
        <v>0.65264326314466303</v>
      </c>
      <c r="F1172" s="1">
        <v>-0.51333298460143395</v>
      </c>
      <c r="G1172" s="1">
        <v>10.0282940925653</v>
      </c>
      <c r="H1172" s="1">
        <v>0.18911495983920601</v>
      </c>
      <c r="I1172" s="1">
        <v>0.66143614908460202</v>
      </c>
    </row>
    <row r="1173" spans="1:9">
      <c r="A1173" t="s">
        <v>3418</v>
      </c>
      <c r="B1173" t="s">
        <v>4703</v>
      </c>
      <c r="C1173" t="str">
        <f>VLOOKUP(Table4[[#This Row],[Gene ID]],'ridlon-genomes'!A$2:E$19843,4)</f>
        <v>WP_005843870.1</v>
      </c>
      <c r="D1173" s="1">
        <v>0.137253724408991</v>
      </c>
      <c r="E1173" s="1">
        <v>0.59214465499365498</v>
      </c>
      <c r="F1173" s="1">
        <v>-0.51360113645488603</v>
      </c>
      <c r="G1173" s="1">
        <v>9.4812417647268408</v>
      </c>
      <c r="H1173" s="1">
        <v>0.13858364371553</v>
      </c>
      <c r="I1173" s="1">
        <v>0.60058130307525004</v>
      </c>
    </row>
    <row r="1174" spans="1:9">
      <c r="A1174" t="s">
        <v>3302</v>
      </c>
      <c r="B1174" t="s">
        <v>4659</v>
      </c>
      <c r="C1174" t="str">
        <f>VLOOKUP(Table4[[#This Row],[Gene ID]],'ridlon-genomes'!A$2:E$19843,4)</f>
        <v>WP_011964992.1</v>
      </c>
      <c r="D1174" s="1">
        <v>0.14725377695406699</v>
      </c>
      <c r="E1174" s="1">
        <v>0.59214465499365498</v>
      </c>
      <c r="F1174" s="1">
        <v>-0.51467772463735295</v>
      </c>
      <c r="G1174" s="1">
        <v>7.3918608419634797</v>
      </c>
      <c r="H1174" s="1">
        <v>0.14867043989444201</v>
      </c>
      <c r="I1174" s="1">
        <v>0.60058130307525004</v>
      </c>
    </row>
    <row r="1175" spans="1:9">
      <c r="A1175" t="s">
        <v>3619</v>
      </c>
      <c r="B1175" t="s">
        <v>4771</v>
      </c>
      <c r="C1175" t="str">
        <f>VLOOKUP(Table4[[#This Row],[Gene ID]],'ridlon-genomes'!A$2:E$19843,4)</f>
        <v>WP_005839841.1</v>
      </c>
      <c r="D1175" s="1">
        <v>0.167552878900143</v>
      </c>
      <c r="E1175" s="1">
        <v>0.63376262957005003</v>
      </c>
      <c r="F1175" s="1">
        <v>-0.51525200899300705</v>
      </c>
      <c r="G1175" s="1">
        <v>6.7968798628310196</v>
      </c>
      <c r="H1175" s="1">
        <v>0.16906315042418801</v>
      </c>
      <c r="I1175" s="1">
        <v>0.64064590161386104</v>
      </c>
    </row>
    <row r="1176" spans="1:9">
      <c r="A1176" t="s">
        <v>4439</v>
      </c>
      <c r="B1176" t="s">
        <v>4974</v>
      </c>
      <c r="C1176" t="str">
        <f>VLOOKUP(Table4[[#This Row],[Gene ID]],'ridlon-genomes'!A$2:E$19843,4)</f>
        <v>WP_008655190.1</v>
      </c>
      <c r="D1176" s="1">
        <v>0.18066455513714899</v>
      </c>
      <c r="E1176" s="1">
        <v>0.64750764297199104</v>
      </c>
      <c r="F1176" s="1">
        <v>-0.51625723333979201</v>
      </c>
      <c r="G1176" s="1">
        <v>9.2346321883360396</v>
      </c>
      <c r="H1176" s="1">
        <v>0.182604466797328</v>
      </c>
      <c r="I1176" s="1">
        <v>0.65404057799799098</v>
      </c>
    </row>
    <row r="1177" spans="1:9">
      <c r="A1177" t="s">
        <v>4007</v>
      </c>
      <c r="B1177" t="s">
        <v>2283</v>
      </c>
      <c r="C1177" t="str">
        <f>VLOOKUP(Table4[[#This Row],[Gene ID]],'ridlon-genomes'!A$2:E$19843,4)</f>
        <v>WP_011965832.1</v>
      </c>
      <c r="D1177" s="1">
        <v>0.14797804759149899</v>
      </c>
      <c r="E1177" s="1">
        <v>0.59214465499365498</v>
      </c>
      <c r="F1177" s="1">
        <v>-0.51625918772425905</v>
      </c>
      <c r="G1177" s="1">
        <v>8.0521754324096406</v>
      </c>
      <c r="H1177" s="1">
        <v>0.14937677186291701</v>
      </c>
      <c r="I1177" s="1">
        <v>0.60058130307525004</v>
      </c>
    </row>
    <row r="1178" spans="1:9">
      <c r="A1178" t="s">
        <v>4373</v>
      </c>
      <c r="B1178" t="s">
        <v>2519</v>
      </c>
      <c r="C1178" t="str">
        <f>VLOOKUP(Table4[[#This Row],[Gene ID]],'ridlon-genomes'!A$2:E$19843,4)</f>
        <v>WP_005847093.1</v>
      </c>
      <c r="D1178" s="1">
        <v>0.13488062066003301</v>
      </c>
      <c r="E1178" s="1">
        <v>0.59214465499365498</v>
      </c>
      <c r="F1178" s="1">
        <v>-0.52269592116963204</v>
      </c>
      <c r="G1178" s="1">
        <v>8.8351587824119395</v>
      </c>
      <c r="H1178" s="1">
        <v>0.13630696672404999</v>
      </c>
      <c r="I1178" s="1">
        <v>0.60017564652121003</v>
      </c>
    </row>
    <row r="1179" spans="1:9">
      <c r="A1179" t="s">
        <v>4542</v>
      </c>
      <c r="B1179" t="s">
        <v>474</v>
      </c>
      <c r="C1179" t="str">
        <f>VLOOKUP(Table4[[#This Row],[Gene ID]],'ridlon-genomes'!A$2:E$19843,4)</f>
        <v>WP_011964861.1</v>
      </c>
      <c r="D1179" s="1">
        <v>0.15633255263805601</v>
      </c>
      <c r="E1179" s="1">
        <v>0.608803626416201</v>
      </c>
      <c r="F1179" s="1">
        <v>-0.52526839837519801</v>
      </c>
      <c r="G1179" s="1">
        <v>9.8205070114312107</v>
      </c>
      <c r="H1179" s="1">
        <v>0.15803155602091501</v>
      </c>
      <c r="I1179" s="1">
        <v>0.61457051483555303</v>
      </c>
    </row>
    <row r="1180" spans="1:9">
      <c r="A1180" t="s">
        <v>4653</v>
      </c>
      <c r="B1180" t="s">
        <v>474</v>
      </c>
      <c r="C1180" t="str">
        <f>VLOOKUP(Table4[[#This Row],[Gene ID]],'ridlon-genomes'!A$2:E$19843,4)</f>
        <v>WP_011964968.1</v>
      </c>
      <c r="D1180" s="1">
        <v>0.13602071526176299</v>
      </c>
      <c r="E1180" s="1">
        <v>0.59214465499365498</v>
      </c>
      <c r="F1180" s="1">
        <v>-0.52747144547690605</v>
      </c>
      <c r="G1180" s="1">
        <v>8.6932867984931192</v>
      </c>
      <c r="H1180" s="1">
        <v>0.137430969609387</v>
      </c>
      <c r="I1180" s="1">
        <v>0.60058130307525004</v>
      </c>
    </row>
    <row r="1181" spans="1:9">
      <c r="A1181" t="s">
        <v>4550</v>
      </c>
      <c r="B1181" t="s">
        <v>474</v>
      </c>
      <c r="C1181" t="str">
        <f>VLOOKUP(Table4[[#This Row],[Gene ID]],'ridlon-genomes'!A$2:E$19843,4)</f>
        <v>WP_005828796.1</v>
      </c>
      <c r="D1181" s="1">
        <v>0.20207196705875299</v>
      </c>
      <c r="E1181" s="1">
        <v>0.66956529585440905</v>
      </c>
      <c r="F1181" s="1">
        <v>-0.52875318562267903</v>
      </c>
      <c r="G1181" s="1">
        <v>9.1176291235765703</v>
      </c>
      <c r="H1181" s="1">
        <v>0.20422144785079599</v>
      </c>
      <c r="I1181" s="1">
        <v>0.67561610053552101</v>
      </c>
    </row>
    <row r="1182" spans="1:9">
      <c r="A1182" t="s">
        <v>4613</v>
      </c>
      <c r="B1182" t="s">
        <v>5031</v>
      </c>
      <c r="C1182" t="str">
        <f>VLOOKUP(Table4[[#This Row],[Gene ID]],'ridlon-genomes'!A$2:E$19843,4)</f>
        <v>WP_005844832.1</v>
      </c>
      <c r="D1182" s="1">
        <v>0.14652941412136899</v>
      </c>
      <c r="E1182" s="1">
        <v>0.59214465499365498</v>
      </c>
      <c r="F1182" s="1">
        <v>-0.52892567809314195</v>
      </c>
      <c r="G1182" s="1">
        <v>11.2905784736292</v>
      </c>
      <c r="H1182" s="1">
        <v>0.14811559290330301</v>
      </c>
      <c r="I1182" s="1">
        <v>0.60058130307525004</v>
      </c>
    </row>
    <row r="1183" spans="1:9">
      <c r="A1183" t="s">
        <v>4141</v>
      </c>
      <c r="B1183" t="s">
        <v>3122</v>
      </c>
      <c r="C1183" t="str">
        <f>VLOOKUP(Table4[[#This Row],[Gene ID]],'ridlon-genomes'!A$2:E$19843,4)</f>
        <v>WP_005842033.1</v>
      </c>
      <c r="D1183" s="1">
        <v>0.147635889509559</v>
      </c>
      <c r="E1183" s="1">
        <v>0.59214465499365498</v>
      </c>
      <c r="F1183" s="1">
        <v>-0.52927564317403797</v>
      </c>
      <c r="G1183" s="1">
        <v>6.4742843809507997</v>
      </c>
      <c r="H1183" s="1">
        <v>0.149986985233</v>
      </c>
      <c r="I1183" s="1">
        <v>0.60058130307525004</v>
      </c>
    </row>
    <row r="1184" spans="1:9">
      <c r="A1184" t="s">
        <v>4268</v>
      </c>
      <c r="B1184" t="s">
        <v>543</v>
      </c>
      <c r="C1184" t="str">
        <f>VLOOKUP(Table4[[#This Row],[Gene ID]],'ridlon-genomes'!A$2:E$19843,4)</f>
        <v>WP_005842367.1</v>
      </c>
      <c r="D1184" s="1">
        <v>0.19113398294949299</v>
      </c>
      <c r="E1184" s="1">
        <v>0.65264326314466303</v>
      </c>
      <c r="F1184" s="1">
        <v>-0.53221710144807999</v>
      </c>
      <c r="G1184" s="1">
        <v>7.7095514112546004</v>
      </c>
      <c r="H1184" s="1">
        <v>0.193556918079379</v>
      </c>
      <c r="I1184" s="1">
        <v>0.66143614908460202</v>
      </c>
    </row>
    <row r="1185" spans="1:9">
      <c r="A1185" t="s">
        <v>3781</v>
      </c>
      <c r="B1185" t="s">
        <v>2194</v>
      </c>
      <c r="C1185" t="str">
        <f>VLOOKUP(Table4[[#This Row],[Gene ID]],'ridlon-genomes'!A$2:E$19843,4)</f>
        <v>WP_005846184.1</v>
      </c>
      <c r="D1185" s="1">
        <v>0.26301437564075397</v>
      </c>
      <c r="E1185" s="1">
        <v>0.70642025049175805</v>
      </c>
      <c r="F1185" s="1">
        <v>-0.53265411984114197</v>
      </c>
      <c r="G1185" s="1">
        <v>7.0322647037704504</v>
      </c>
      <c r="H1185" s="1">
        <v>0.26725238462443601</v>
      </c>
      <c r="I1185" s="1">
        <v>0.71149218092696997</v>
      </c>
    </row>
    <row r="1186" spans="1:9">
      <c r="A1186" t="s">
        <v>4103</v>
      </c>
      <c r="B1186" t="s">
        <v>474</v>
      </c>
      <c r="C1186" t="str">
        <f>VLOOKUP(Table4[[#This Row],[Gene ID]],'ridlon-genomes'!A$2:E$19843,4)</f>
        <v>WP_005843534.1</v>
      </c>
      <c r="D1186" s="1">
        <v>7.2891910058156303E-2</v>
      </c>
      <c r="E1186" s="1">
        <v>0.45784181294593101</v>
      </c>
      <c r="F1186" s="1">
        <v>-0.53271610105718203</v>
      </c>
      <c r="G1186" s="1">
        <v>10.124059910686899</v>
      </c>
      <c r="H1186" s="1">
        <v>7.3618342563708597E-2</v>
      </c>
      <c r="I1186" s="1">
        <v>0.46411221412642401</v>
      </c>
    </row>
    <row r="1187" spans="1:9">
      <c r="A1187" t="s">
        <v>4263</v>
      </c>
      <c r="B1187" t="s">
        <v>3135</v>
      </c>
      <c r="C1187" t="str">
        <f>VLOOKUP(Table4[[#This Row],[Gene ID]],'ridlon-genomes'!A$2:E$19843,4)</f>
        <v>WP_012055870.1</v>
      </c>
      <c r="D1187" s="1">
        <v>0.18677395669586699</v>
      </c>
      <c r="E1187" s="1">
        <v>0.65264326314466303</v>
      </c>
      <c r="F1187" s="1">
        <v>-0.53369535156360703</v>
      </c>
      <c r="G1187" s="1">
        <v>6.8240233997535196</v>
      </c>
      <c r="H1187" s="1">
        <v>0.19015520389729201</v>
      </c>
      <c r="I1187" s="1">
        <v>0.66143614908460202</v>
      </c>
    </row>
    <row r="1188" spans="1:9">
      <c r="A1188" t="s">
        <v>4578</v>
      </c>
      <c r="B1188" t="s">
        <v>2441</v>
      </c>
      <c r="C1188" t="str">
        <f>VLOOKUP(Table4[[#This Row],[Gene ID]],'ridlon-genomes'!A$2:E$19843,4)</f>
        <v>WP_011964614.1</v>
      </c>
      <c r="D1188" s="1">
        <v>7.7176835594696402E-2</v>
      </c>
      <c r="E1188" s="1">
        <v>0.47095437672421703</v>
      </c>
      <c r="F1188" s="1">
        <v>-0.53372792375641298</v>
      </c>
      <c r="G1188" s="1">
        <v>9.7361948264442599</v>
      </c>
      <c r="H1188" s="1">
        <v>7.7971468234455305E-2</v>
      </c>
      <c r="I1188" s="1">
        <v>0.47484538786741098</v>
      </c>
    </row>
    <row r="1189" spans="1:9">
      <c r="A1189" t="s">
        <v>3630</v>
      </c>
      <c r="B1189" t="s">
        <v>4774</v>
      </c>
      <c r="C1189" t="str">
        <f>VLOOKUP(Table4[[#This Row],[Gene ID]],'ridlon-genomes'!A$2:E$19843,4)</f>
        <v>WP_005845784.1</v>
      </c>
      <c r="D1189" s="1">
        <v>0.23196655129142801</v>
      </c>
      <c r="E1189" s="1">
        <v>0.68772094577449105</v>
      </c>
      <c r="F1189" s="1">
        <v>-0.53725037442138901</v>
      </c>
      <c r="G1189" s="1">
        <v>6.3199032107165802</v>
      </c>
      <c r="H1189" s="1">
        <v>0.235789919410126</v>
      </c>
      <c r="I1189" s="1">
        <v>0.69349916158811398</v>
      </c>
    </row>
    <row r="1190" spans="1:9">
      <c r="A1190" t="s">
        <v>4636</v>
      </c>
      <c r="B1190" t="s">
        <v>474</v>
      </c>
      <c r="C1190" t="str">
        <f>VLOOKUP(Table4[[#This Row],[Gene ID]],'ridlon-genomes'!A$2:E$19843,4)</f>
        <v>WP_011964924.1</v>
      </c>
      <c r="D1190" s="1">
        <v>5.99059832467186E-2</v>
      </c>
      <c r="E1190" s="1">
        <v>0.41063559118106002</v>
      </c>
      <c r="F1190" s="1">
        <v>-0.53731978521761603</v>
      </c>
      <c r="G1190" s="1">
        <v>8.4931565909513598</v>
      </c>
      <c r="H1190" s="1">
        <v>6.06087660116277E-2</v>
      </c>
      <c r="I1190" s="1">
        <v>0.41580293940547303</v>
      </c>
    </row>
    <row r="1191" spans="1:9">
      <c r="A1191" t="s">
        <v>4655</v>
      </c>
      <c r="B1191" t="s">
        <v>5041</v>
      </c>
      <c r="C1191" t="str">
        <f>VLOOKUP(Table4[[#This Row],[Gene ID]],'ridlon-genomes'!A$2:E$19843,4)</f>
        <v>WP_011964970.1</v>
      </c>
      <c r="D1191" s="1">
        <v>8.8801456720702499E-2</v>
      </c>
      <c r="E1191" s="1">
        <v>0.50431827295965603</v>
      </c>
      <c r="F1191" s="1">
        <v>-0.537609665086621</v>
      </c>
      <c r="G1191" s="1">
        <v>8.4141093689344792</v>
      </c>
      <c r="H1191" s="1">
        <v>9.0062596010844306E-2</v>
      </c>
      <c r="I1191" s="1">
        <v>0.51148049317825295</v>
      </c>
    </row>
    <row r="1192" spans="1:9">
      <c r="A1192" t="s">
        <v>3855</v>
      </c>
      <c r="B1192" t="s">
        <v>4841</v>
      </c>
      <c r="C1192" t="str">
        <f>VLOOKUP(Table4[[#This Row],[Gene ID]],'ridlon-genomes'!A$2:E$19843,4)</f>
        <v>WP_005847427.1</v>
      </c>
      <c r="D1192" s="1">
        <v>0.16944476635389399</v>
      </c>
      <c r="E1192" s="1">
        <v>0.63376262957005003</v>
      </c>
      <c r="F1192" s="1">
        <v>-0.53849259416796103</v>
      </c>
      <c r="G1192" s="1">
        <v>8.1486086026592908</v>
      </c>
      <c r="H1192" s="1">
        <v>0.17087035855878099</v>
      </c>
      <c r="I1192" s="1">
        <v>0.64064590161386104</v>
      </c>
    </row>
    <row r="1193" spans="1:9">
      <c r="A1193" t="s">
        <v>4374</v>
      </c>
      <c r="B1193" t="s">
        <v>542</v>
      </c>
      <c r="C1193" t="str">
        <f>VLOOKUP(Table4[[#This Row],[Gene ID]],'ridlon-genomes'!A$2:E$19843,4)</f>
        <v>WP_005847090.1</v>
      </c>
      <c r="D1193" s="1">
        <v>0.14116222833376499</v>
      </c>
      <c r="E1193" s="1">
        <v>0.59214465499365498</v>
      </c>
      <c r="F1193" s="1">
        <v>-0.53890991835774005</v>
      </c>
      <c r="G1193" s="1">
        <v>8.1164689031805999</v>
      </c>
      <c r="H1193" s="1">
        <v>0.142931476308501</v>
      </c>
      <c r="I1193" s="1">
        <v>0.60058130307525004</v>
      </c>
    </row>
    <row r="1194" spans="1:9">
      <c r="A1194" t="s">
        <v>4178</v>
      </c>
      <c r="B1194" t="s">
        <v>4910</v>
      </c>
      <c r="C1194" t="str">
        <f>VLOOKUP(Table4[[#This Row],[Gene ID]],'ridlon-genomes'!A$2:E$19843,4)</f>
        <v>WP_005840658.1</v>
      </c>
      <c r="D1194" s="1">
        <v>0.13064130043231001</v>
      </c>
      <c r="E1194" s="1">
        <v>0.58264530822307503</v>
      </c>
      <c r="F1194" s="1">
        <v>-0.540175385910036</v>
      </c>
      <c r="G1194" s="1">
        <v>7.8008526491885801</v>
      </c>
      <c r="H1194" s="1">
        <v>0.132128032840645</v>
      </c>
      <c r="I1194" s="1">
        <v>0.58812045468841601</v>
      </c>
    </row>
    <row r="1195" spans="1:9">
      <c r="A1195" t="s">
        <v>3964</v>
      </c>
      <c r="B1195" t="s">
        <v>4872</v>
      </c>
      <c r="C1195" t="str">
        <f>VLOOKUP(Table4[[#This Row],[Gene ID]],'ridlon-genomes'!A$2:E$19843,4)</f>
        <v>WP_005843386.1</v>
      </c>
      <c r="D1195" s="1">
        <v>0.15624308909896101</v>
      </c>
      <c r="E1195" s="1">
        <v>0.608803626416201</v>
      </c>
      <c r="F1195" s="1">
        <v>-0.54293390020782095</v>
      </c>
      <c r="G1195" s="1">
        <v>6.8407173037515703</v>
      </c>
      <c r="H1195" s="1">
        <v>0.15781125977032201</v>
      </c>
      <c r="I1195" s="1">
        <v>0.61457051483555303</v>
      </c>
    </row>
    <row r="1196" spans="1:9">
      <c r="A1196" t="s">
        <v>4545</v>
      </c>
      <c r="B1196" t="s">
        <v>474</v>
      </c>
      <c r="C1196" t="str">
        <f>VLOOKUP(Table4[[#This Row],[Gene ID]],'ridlon-genomes'!A$2:E$19843,4)</f>
        <v>WP_005842974.1</v>
      </c>
      <c r="D1196" s="1">
        <v>0.14896966645086601</v>
      </c>
      <c r="E1196" s="1">
        <v>0.59214465499365498</v>
      </c>
      <c r="F1196" s="1">
        <v>-0.54502625949783101</v>
      </c>
      <c r="G1196" s="1">
        <v>12.896013444209199</v>
      </c>
      <c r="H1196" s="1">
        <v>0.15069611566525001</v>
      </c>
      <c r="I1196" s="1">
        <v>0.60058130307525004</v>
      </c>
    </row>
    <row r="1197" spans="1:9">
      <c r="A1197" t="s">
        <v>4201</v>
      </c>
      <c r="B1197" t="s">
        <v>3241</v>
      </c>
      <c r="C1197" t="str">
        <f>VLOOKUP(Table4[[#This Row],[Gene ID]],'ridlon-genomes'!A$2:E$19843,4)</f>
        <v>WP_005852751.1</v>
      </c>
      <c r="D1197" s="1">
        <v>0.104604036334168</v>
      </c>
      <c r="E1197" s="1">
        <v>0.52987440359470495</v>
      </c>
      <c r="F1197" s="1">
        <v>-0.54583868808539104</v>
      </c>
      <c r="G1197" s="1">
        <v>8.3980080829102892</v>
      </c>
      <c r="H1197" s="1">
        <v>0.105762113765498</v>
      </c>
      <c r="I1197" s="1">
        <v>0.53506048601908196</v>
      </c>
    </row>
    <row r="1198" spans="1:9">
      <c r="A1198" t="s">
        <v>3914</v>
      </c>
      <c r="B1198" t="s">
        <v>4856</v>
      </c>
      <c r="C1198" t="str">
        <f>VLOOKUP(Table4[[#This Row],[Gene ID]],'ridlon-genomes'!A$2:E$19843,4)</f>
        <v>WP_005844726.1</v>
      </c>
      <c r="D1198" s="1">
        <v>0.17880152329083701</v>
      </c>
      <c r="E1198" s="1">
        <v>0.64472612763336401</v>
      </c>
      <c r="F1198" s="1">
        <v>-0.55099157691670297</v>
      </c>
      <c r="G1198" s="1">
        <v>7.2030179469945699</v>
      </c>
      <c r="H1198" s="1">
        <v>0.18186714866468401</v>
      </c>
      <c r="I1198" s="1">
        <v>0.65404057799799098</v>
      </c>
    </row>
    <row r="1199" spans="1:9">
      <c r="A1199" t="s">
        <v>3348</v>
      </c>
      <c r="B1199" t="s">
        <v>557</v>
      </c>
      <c r="C1199" t="str">
        <f>VLOOKUP(Table4[[#This Row],[Gene ID]],'ridlon-genomes'!A$2:E$19843,4)</f>
        <v>WP_008666580.1</v>
      </c>
      <c r="D1199" s="1">
        <v>0.112363273069014</v>
      </c>
      <c r="E1199" s="1">
        <v>0.53960153318352999</v>
      </c>
      <c r="F1199" s="1">
        <v>-0.55309779673056303</v>
      </c>
      <c r="G1199" s="1">
        <v>8.1292684874336807</v>
      </c>
      <c r="H1199" s="1">
        <v>0.113767438251407</v>
      </c>
      <c r="I1199" s="1">
        <v>0.54724878874762295</v>
      </c>
    </row>
    <row r="1200" spans="1:9">
      <c r="A1200" t="s">
        <v>3856</v>
      </c>
      <c r="B1200" t="s">
        <v>474</v>
      </c>
      <c r="C1200" t="str">
        <f>VLOOKUP(Table4[[#This Row],[Gene ID]],'ridlon-genomes'!A$2:E$19843,4)</f>
        <v>WP_005844653.1</v>
      </c>
      <c r="D1200" s="1">
        <v>0.241351443990488</v>
      </c>
      <c r="E1200" s="1">
        <v>0.68964783681139497</v>
      </c>
      <c r="F1200" s="1">
        <v>-0.55509935082184403</v>
      </c>
      <c r="G1200" s="1">
        <v>6.3888618228379297</v>
      </c>
      <c r="H1200" s="1">
        <v>0.24463664176858599</v>
      </c>
      <c r="I1200" s="1">
        <v>0.69903510006411496</v>
      </c>
    </row>
    <row r="1201" spans="1:9">
      <c r="A1201" t="s">
        <v>4541</v>
      </c>
      <c r="B1201" t="s">
        <v>474</v>
      </c>
      <c r="C1201" t="str">
        <f>VLOOKUP(Table4[[#This Row],[Gene ID]],'ridlon-genomes'!A$2:E$19843,4)</f>
        <v>WP_008670225.1</v>
      </c>
      <c r="D1201" s="1">
        <v>0.21909602708997999</v>
      </c>
      <c r="E1201" s="1">
        <v>0.68179882402658298</v>
      </c>
      <c r="F1201" s="1">
        <v>-0.55578984792745501</v>
      </c>
      <c r="G1201" s="1">
        <v>13.131834696895099</v>
      </c>
      <c r="H1201" s="1">
        <v>0.22190202661539199</v>
      </c>
      <c r="I1201" s="1">
        <v>0.68891993386290196</v>
      </c>
    </row>
    <row r="1202" spans="1:9">
      <c r="A1202" t="s">
        <v>4015</v>
      </c>
      <c r="B1202" t="s">
        <v>3235</v>
      </c>
      <c r="C1202" t="str">
        <f>VLOOKUP(Table4[[#This Row],[Gene ID]],'ridlon-genomes'!A$2:E$19843,4)</f>
        <v>WP_005846775.1</v>
      </c>
      <c r="D1202" s="1">
        <v>0.25275754026209701</v>
      </c>
      <c r="E1202" s="1">
        <v>0.70375885310766295</v>
      </c>
      <c r="F1202" s="1">
        <v>-0.55589608006925795</v>
      </c>
      <c r="G1202" s="1">
        <v>6.4681338155285797</v>
      </c>
      <c r="H1202" s="1">
        <v>0.25533527788655602</v>
      </c>
      <c r="I1202" s="1">
        <v>0.71024894644770598</v>
      </c>
    </row>
    <row r="1203" spans="1:9">
      <c r="A1203" t="s">
        <v>3777</v>
      </c>
      <c r="B1203" t="s">
        <v>4817</v>
      </c>
      <c r="C1203" t="str">
        <f>VLOOKUP(Table4[[#This Row],[Gene ID]],'ridlon-genomes'!A$2:E$19843,4)</f>
        <v>WP_005846169.1</v>
      </c>
      <c r="D1203" s="1">
        <v>0.21796815530819999</v>
      </c>
      <c r="E1203" s="1">
        <v>0.680880120347374</v>
      </c>
      <c r="F1203" s="1">
        <v>-0.55714408074367405</v>
      </c>
      <c r="G1203" s="1">
        <v>6.3556318857946801</v>
      </c>
      <c r="H1203" s="1">
        <v>0.220873047129758</v>
      </c>
      <c r="I1203" s="1">
        <v>0.68890151770677399</v>
      </c>
    </row>
    <row r="1204" spans="1:9">
      <c r="A1204" t="s">
        <v>4154</v>
      </c>
      <c r="B1204" t="s">
        <v>3217</v>
      </c>
      <c r="C1204" t="str">
        <f>VLOOKUP(Table4[[#This Row],[Gene ID]],'ridlon-genomes'!A$2:E$19843,4)</f>
        <v>WP_005841982.1</v>
      </c>
      <c r="D1204" s="1">
        <v>0.25859812164532398</v>
      </c>
      <c r="E1204" s="1">
        <v>0.70603353518130996</v>
      </c>
      <c r="F1204" s="1">
        <v>-0.55752554522984898</v>
      </c>
      <c r="G1204" s="1">
        <v>6.9468887063331897</v>
      </c>
      <c r="H1204" s="1">
        <v>0.26145306190983902</v>
      </c>
      <c r="I1204" s="1">
        <v>0.71149218092696997</v>
      </c>
    </row>
    <row r="1205" spans="1:9">
      <c r="A1205" t="s">
        <v>3937</v>
      </c>
      <c r="B1205" t="s">
        <v>474</v>
      </c>
      <c r="C1205" t="str">
        <f>VLOOKUP(Table4[[#This Row],[Gene ID]],'ridlon-genomes'!A$2:E$19843,4)</f>
        <v>WP_011965726.1</v>
      </c>
      <c r="D1205" s="1">
        <v>8.9605585669767104E-2</v>
      </c>
      <c r="E1205" s="1">
        <v>0.50454365183250205</v>
      </c>
      <c r="F1205" s="1">
        <v>-0.55940330699674101</v>
      </c>
      <c r="G1205" s="1">
        <v>7.4752721440573904</v>
      </c>
      <c r="H1205" s="1">
        <v>9.0628584417431005E-2</v>
      </c>
      <c r="I1205" s="1">
        <v>0.51255917245211002</v>
      </c>
    </row>
    <row r="1206" spans="1:9">
      <c r="A1206" t="s">
        <v>4654</v>
      </c>
      <c r="B1206" t="s">
        <v>4993</v>
      </c>
      <c r="C1206" t="str">
        <f>VLOOKUP(Table4[[#This Row],[Gene ID]],'ridlon-genomes'!A$2:E$19843,4)</f>
        <v>WP_011964969.1</v>
      </c>
      <c r="D1206" s="1">
        <v>7.8043069262702894E-2</v>
      </c>
      <c r="E1206" s="1">
        <v>0.47276757068917402</v>
      </c>
      <c r="F1206" s="1">
        <v>-0.56045621781743704</v>
      </c>
      <c r="G1206" s="1">
        <v>9.2095803690740201</v>
      </c>
      <c r="H1206" s="1">
        <v>7.8926721335218594E-2</v>
      </c>
      <c r="I1206" s="1">
        <v>0.47812053857734699</v>
      </c>
    </row>
    <row r="1207" spans="1:9">
      <c r="A1207" t="s">
        <v>4225</v>
      </c>
      <c r="B1207" t="s">
        <v>4919</v>
      </c>
      <c r="C1207" t="str">
        <f>VLOOKUP(Table4[[#This Row],[Gene ID]],'ridlon-genomes'!A$2:E$19843,4)</f>
        <v>WP_085938711.1</v>
      </c>
      <c r="D1207" s="1">
        <v>6.8284836776735996E-2</v>
      </c>
      <c r="E1207" s="1">
        <v>0.44249378423892399</v>
      </c>
      <c r="F1207" s="1">
        <v>-0.56288660158911696</v>
      </c>
      <c r="G1207" s="1">
        <v>11.1560776141378</v>
      </c>
      <c r="H1207" s="1">
        <v>6.9045273200104798E-2</v>
      </c>
      <c r="I1207" s="1">
        <v>0.44813670177020398</v>
      </c>
    </row>
    <row r="1208" spans="1:9">
      <c r="A1208" t="s">
        <v>4388</v>
      </c>
      <c r="B1208" t="s">
        <v>474</v>
      </c>
      <c r="C1208" t="str">
        <f>VLOOKUP(Table4[[#This Row],[Gene ID]],'ridlon-genomes'!A$2:E$19843,4)</f>
        <v>WP_012056013.1</v>
      </c>
      <c r="D1208" s="1">
        <v>7.3825501342711902E-2</v>
      </c>
      <c r="E1208" s="1">
        <v>0.45855780852072198</v>
      </c>
      <c r="F1208" s="1">
        <v>-0.56521639672955104</v>
      </c>
      <c r="G1208" s="1">
        <v>8.0863938781865397</v>
      </c>
      <c r="H1208" s="1">
        <v>7.45712214920667E-2</v>
      </c>
      <c r="I1208" s="1">
        <v>0.46411221412642401</v>
      </c>
    </row>
    <row r="1209" spans="1:9">
      <c r="A1209" t="s">
        <v>3978</v>
      </c>
      <c r="B1209" t="s">
        <v>2522</v>
      </c>
      <c r="C1209" t="str">
        <f>VLOOKUP(Table4[[#This Row],[Gene ID]],'ridlon-genomes'!A$2:E$19843,4)</f>
        <v>WP_005847919.1</v>
      </c>
      <c r="D1209" s="1">
        <v>0.19696408137090099</v>
      </c>
      <c r="E1209" s="1">
        <v>0.66286924174947703</v>
      </c>
      <c r="F1209" s="1">
        <v>-0.56566037302788896</v>
      </c>
      <c r="G1209" s="1">
        <v>7.1265304313713296</v>
      </c>
      <c r="H1209" s="1">
        <v>0.19977095552784399</v>
      </c>
      <c r="I1209" s="1">
        <v>0.67105195398553297</v>
      </c>
    </row>
    <row r="1210" spans="1:9">
      <c r="A1210" t="s">
        <v>3597</v>
      </c>
      <c r="B1210" t="s">
        <v>474</v>
      </c>
      <c r="C1210" t="str">
        <f>VLOOKUP(Table4[[#This Row],[Gene ID]],'ridlon-genomes'!A$2:E$19843,4)</f>
        <v>WP_005842725.1</v>
      </c>
      <c r="D1210" s="1">
        <v>0.106309721783724</v>
      </c>
      <c r="E1210" s="1">
        <v>0.532721142614763</v>
      </c>
      <c r="F1210" s="1">
        <v>-0.56573603671259598</v>
      </c>
      <c r="G1210" s="1">
        <v>6.9041966014495797</v>
      </c>
      <c r="H1210" s="1">
        <v>0.108492755994261</v>
      </c>
      <c r="I1210" s="1">
        <v>0.54554549275276898</v>
      </c>
    </row>
    <row r="1211" spans="1:9">
      <c r="A1211" t="s">
        <v>3807</v>
      </c>
      <c r="B1211" t="s">
        <v>2501</v>
      </c>
      <c r="C1211" t="str">
        <f>VLOOKUP(Table4[[#This Row],[Gene ID]],'ridlon-genomes'!A$2:E$19843,4)</f>
        <v>WP_011965572.1</v>
      </c>
      <c r="D1211" s="1">
        <v>9.9508281893545103E-2</v>
      </c>
      <c r="E1211" s="1">
        <v>0.52185319164061095</v>
      </c>
      <c r="F1211" s="1">
        <v>-0.56677487443926999</v>
      </c>
      <c r="G1211" s="1">
        <v>7.0508983226025599</v>
      </c>
      <c r="H1211" s="1">
        <v>0.100822593007735</v>
      </c>
      <c r="I1211" s="1">
        <v>0.528876872475329</v>
      </c>
    </row>
    <row r="1212" spans="1:9">
      <c r="A1212" t="s">
        <v>4206</v>
      </c>
      <c r="B1212" t="s">
        <v>3115</v>
      </c>
      <c r="C1212" t="str">
        <f>VLOOKUP(Table4[[#This Row],[Gene ID]],'ridlon-genomes'!A$2:E$19843,4)</f>
        <v>WP_008781589.1</v>
      </c>
      <c r="D1212" s="1">
        <v>9.2690048062965005E-2</v>
      </c>
      <c r="E1212" s="1">
        <v>0.50942151415250503</v>
      </c>
      <c r="F1212" s="1">
        <v>-0.56829045618487795</v>
      </c>
      <c r="G1212" s="1">
        <v>9.52180401351748</v>
      </c>
      <c r="H1212" s="1">
        <v>9.3792588425688397E-2</v>
      </c>
      <c r="I1212" s="1">
        <v>0.51555119032643404</v>
      </c>
    </row>
    <row r="1213" spans="1:9">
      <c r="A1213" t="s">
        <v>3933</v>
      </c>
      <c r="B1213" t="s">
        <v>570</v>
      </c>
      <c r="C1213" t="str">
        <f>VLOOKUP(Table4[[#This Row],[Gene ID]],'ridlon-genomes'!A$2:E$19843,4)</f>
        <v>-</v>
      </c>
      <c r="D1213" s="1">
        <v>0.26897821910717101</v>
      </c>
      <c r="E1213" s="1">
        <v>0.71037926120793504</v>
      </c>
      <c r="F1213" s="1">
        <v>-0.571178064389951</v>
      </c>
      <c r="G1213" s="1">
        <v>15.2681017757509</v>
      </c>
      <c r="H1213" s="1">
        <v>0.272780403656045</v>
      </c>
      <c r="I1213" s="1">
        <v>0.71653843636454895</v>
      </c>
    </row>
    <row r="1214" spans="1:9">
      <c r="A1214" t="s">
        <v>4650</v>
      </c>
      <c r="B1214" t="s">
        <v>474</v>
      </c>
      <c r="C1214" t="str">
        <f>VLOOKUP(Table4[[#This Row],[Gene ID]],'ridlon-genomes'!A$2:E$19843,4)</f>
        <v>WP_080510724.1</v>
      </c>
      <c r="D1214" s="1">
        <v>0.24335325196802701</v>
      </c>
      <c r="E1214" s="1">
        <v>0.69391314316406005</v>
      </c>
      <c r="F1214" s="1">
        <v>-0.57126924123755096</v>
      </c>
      <c r="G1214" s="1">
        <v>7.8041005519204898</v>
      </c>
      <c r="H1214" s="1">
        <v>0.246575414443758</v>
      </c>
      <c r="I1214" s="1">
        <v>0.70294867859755095</v>
      </c>
    </row>
    <row r="1215" spans="1:9">
      <c r="A1215" t="s">
        <v>3324</v>
      </c>
      <c r="B1215" t="s">
        <v>3088</v>
      </c>
      <c r="C1215" t="str">
        <f>VLOOKUP(Table4[[#This Row],[Gene ID]],'ridlon-genomes'!A$2:E$19843,4)</f>
        <v>WP_005850211.1</v>
      </c>
      <c r="D1215" s="1">
        <v>6.0014247558857398E-2</v>
      </c>
      <c r="E1215" s="1">
        <v>0.41063559118106002</v>
      </c>
      <c r="F1215" s="1">
        <v>-0.57433398609786801</v>
      </c>
      <c r="G1215" s="1">
        <v>9.8657135973053105</v>
      </c>
      <c r="H1215" s="1">
        <v>6.0707839282236997E-2</v>
      </c>
      <c r="I1215" s="1">
        <v>0.41580293940547303</v>
      </c>
    </row>
    <row r="1216" spans="1:9">
      <c r="A1216" t="s">
        <v>3519</v>
      </c>
      <c r="B1216" t="s">
        <v>474</v>
      </c>
      <c r="C1216" t="str">
        <f>VLOOKUP(Table4[[#This Row],[Gene ID]],'ridlon-genomes'!A$2:E$19843,4)</f>
        <v>WP_005636805.1</v>
      </c>
      <c r="D1216" s="1">
        <v>0.17153123907575299</v>
      </c>
      <c r="E1216" s="1">
        <v>0.63376262957005003</v>
      </c>
      <c r="F1216" s="1">
        <v>-0.57841289530457696</v>
      </c>
      <c r="G1216" s="1">
        <v>7.2840377649906403</v>
      </c>
      <c r="H1216" s="1">
        <v>0.17402849042010399</v>
      </c>
      <c r="I1216" s="1">
        <v>0.64108333092595104</v>
      </c>
    </row>
    <row r="1217" spans="1:9">
      <c r="A1217" t="s">
        <v>4452</v>
      </c>
      <c r="B1217" t="s">
        <v>2204</v>
      </c>
      <c r="C1217" t="str">
        <f>VLOOKUP(Table4[[#This Row],[Gene ID]],'ridlon-genomes'!A$2:E$19843,4)</f>
        <v>WP_005851198.1</v>
      </c>
      <c r="D1217" s="1">
        <v>9.2060894916109706E-2</v>
      </c>
      <c r="E1217" s="1">
        <v>0.50801214482047596</v>
      </c>
      <c r="F1217" s="1">
        <v>-0.57852613154273802</v>
      </c>
      <c r="G1217" s="1">
        <v>7.1973961890263496</v>
      </c>
      <c r="H1217" s="1">
        <v>9.3805352311779597E-2</v>
      </c>
      <c r="I1217" s="1">
        <v>0.51555119032643404</v>
      </c>
    </row>
    <row r="1218" spans="1:9">
      <c r="A1218" t="s">
        <v>3692</v>
      </c>
      <c r="B1218" t="s">
        <v>3234</v>
      </c>
      <c r="C1218" t="str">
        <f>VLOOKUP(Table4[[#This Row],[Gene ID]],'ridlon-genomes'!A$2:E$19843,4)</f>
        <v>WP_005848889.1</v>
      </c>
      <c r="D1218" s="1">
        <v>0.14196498070633101</v>
      </c>
      <c r="E1218" s="1">
        <v>0.59214465499365498</v>
      </c>
      <c r="F1218" s="1">
        <v>-0.57914339476966503</v>
      </c>
      <c r="G1218" s="1">
        <v>10.167185010270099</v>
      </c>
      <c r="H1218" s="1">
        <v>0.14377433629285699</v>
      </c>
      <c r="I1218" s="1">
        <v>0.60058130307525004</v>
      </c>
    </row>
    <row r="1219" spans="1:9">
      <c r="A1219" t="s">
        <v>4230</v>
      </c>
      <c r="B1219" t="s">
        <v>4922</v>
      </c>
      <c r="C1219" t="str">
        <f>VLOOKUP(Table4[[#This Row],[Gene ID]],'ridlon-genomes'!A$2:E$19843,4)</f>
        <v>WP_012055782.1</v>
      </c>
      <c r="D1219" s="1">
        <v>5.3523607986916001E-2</v>
      </c>
      <c r="E1219" s="1">
        <v>0.38761458427909701</v>
      </c>
      <c r="F1219" s="1">
        <v>-0.58038842922164002</v>
      </c>
      <c r="G1219" s="1">
        <v>8.1788392810509905</v>
      </c>
      <c r="H1219" s="1">
        <v>5.4141674798850098E-2</v>
      </c>
      <c r="I1219" s="1">
        <v>0.39391716686545902</v>
      </c>
    </row>
    <row r="1220" spans="1:9">
      <c r="A1220" t="s">
        <v>4366</v>
      </c>
      <c r="B1220" t="s">
        <v>2423</v>
      </c>
      <c r="C1220" t="str">
        <f>VLOOKUP(Table4[[#This Row],[Gene ID]],'ridlon-genomes'!A$2:E$19843,4)</f>
        <v>WP_005851390.1</v>
      </c>
      <c r="D1220" s="1">
        <v>0.19201023369112999</v>
      </c>
      <c r="E1220" s="1">
        <v>0.65264326314466303</v>
      </c>
      <c r="F1220" s="1">
        <v>-0.58458943538340002</v>
      </c>
      <c r="G1220" s="1">
        <v>8.5870937894564108</v>
      </c>
      <c r="H1220" s="1">
        <v>0.194617003099678</v>
      </c>
      <c r="I1220" s="1">
        <v>0.66152210866773997</v>
      </c>
    </row>
    <row r="1221" spans="1:9">
      <c r="A1221" t="s">
        <v>3826</v>
      </c>
      <c r="B1221" t="s">
        <v>4834</v>
      </c>
      <c r="C1221" t="str">
        <f>VLOOKUP(Table4[[#This Row],[Gene ID]],'ridlon-genomes'!A$2:E$19843,4)</f>
        <v>WP_011965604.1</v>
      </c>
      <c r="D1221" s="1">
        <v>8.2529351554122402E-2</v>
      </c>
      <c r="E1221" s="1">
        <v>0.48866008314798098</v>
      </c>
      <c r="F1221" s="1">
        <v>-0.58516913286111705</v>
      </c>
      <c r="G1221" s="1">
        <v>10.0759297746326</v>
      </c>
      <c r="H1221" s="1">
        <v>8.3621776389402602E-2</v>
      </c>
      <c r="I1221" s="1">
        <v>0.49436078508321102</v>
      </c>
    </row>
    <row r="1222" spans="1:9">
      <c r="A1222" t="s">
        <v>3773</v>
      </c>
      <c r="B1222" t="s">
        <v>4816</v>
      </c>
      <c r="C1222" t="str">
        <f>VLOOKUP(Table4[[#This Row],[Gene ID]],'ridlon-genomes'!A$2:E$19843,4)</f>
        <v>WP_005846143.1</v>
      </c>
      <c r="D1222" s="1">
        <v>0.19978183687696599</v>
      </c>
      <c r="E1222" s="1">
        <v>0.66415278942269595</v>
      </c>
      <c r="F1222" s="1">
        <v>-0.58897995052083496</v>
      </c>
      <c r="G1222" s="1">
        <v>6.38570933252623</v>
      </c>
      <c r="H1222" s="1">
        <v>0.20317545499671999</v>
      </c>
      <c r="I1222" s="1">
        <v>0.67454344000996502</v>
      </c>
    </row>
    <row r="1223" spans="1:9">
      <c r="A1223" t="s">
        <v>3778</v>
      </c>
      <c r="B1223" t="s">
        <v>4818</v>
      </c>
      <c r="C1223" t="str">
        <f>VLOOKUP(Table4[[#This Row],[Gene ID]],'ridlon-genomes'!A$2:E$19843,4)</f>
        <v>WP_005848597.1</v>
      </c>
      <c r="D1223" s="1">
        <v>0.15040653815858401</v>
      </c>
      <c r="E1223" s="1">
        <v>0.59421481597144798</v>
      </c>
      <c r="F1223" s="1">
        <v>-0.58968167827058504</v>
      </c>
      <c r="G1223" s="1">
        <v>7.1337495890592404</v>
      </c>
      <c r="H1223" s="1">
        <v>0.15280052772598701</v>
      </c>
      <c r="I1223" s="1">
        <v>0.60445938837575897</v>
      </c>
    </row>
    <row r="1224" spans="1:9">
      <c r="A1224" t="s">
        <v>3909</v>
      </c>
      <c r="B1224" t="s">
        <v>474</v>
      </c>
      <c r="C1224" t="str">
        <f>VLOOKUP(Table4[[#This Row],[Gene ID]],'ridlon-genomes'!A$2:E$19843,4)</f>
        <v>WP_005848164.1</v>
      </c>
      <c r="D1224" s="1">
        <v>0.196713332060683</v>
      </c>
      <c r="E1224" s="1">
        <v>0.66286924174947703</v>
      </c>
      <c r="F1224" s="1">
        <v>-0.59211432530394603</v>
      </c>
      <c r="G1224" s="1">
        <v>8.6634993014962998</v>
      </c>
      <c r="H1224" s="1">
        <v>0.199710850203971</v>
      </c>
      <c r="I1224" s="1">
        <v>0.67105195398553297</v>
      </c>
    </row>
    <row r="1225" spans="1:9">
      <c r="A1225" t="s">
        <v>3487</v>
      </c>
      <c r="B1225" t="s">
        <v>4727</v>
      </c>
      <c r="C1225" t="str">
        <f>VLOOKUP(Table4[[#This Row],[Gene ID]],'ridlon-genomes'!A$2:E$19843,4)</f>
        <v>WP_005845365.1</v>
      </c>
      <c r="D1225" s="1">
        <v>0.14467817633206401</v>
      </c>
      <c r="E1225" s="1">
        <v>0.59214465499365498</v>
      </c>
      <c r="F1225" s="1">
        <v>-0.59243327611607399</v>
      </c>
      <c r="G1225" s="1">
        <v>9.4346336626849592</v>
      </c>
      <c r="H1225" s="1">
        <v>0.146582072435225</v>
      </c>
      <c r="I1225" s="1">
        <v>0.60058130307525004</v>
      </c>
    </row>
    <row r="1226" spans="1:9">
      <c r="A1226" t="s">
        <v>4367</v>
      </c>
      <c r="B1226" t="s">
        <v>2424</v>
      </c>
      <c r="C1226" t="str">
        <f>VLOOKUP(Table4[[#This Row],[Gene ID]],'ridlon-genomes'!A$2:E$19843,4)</f>
        <v>WP_005847112.1</v>
      </c>
      <c r="D1226" s="1">
        <v>8.13204501188763E-2</v>
      </c>
      <c r="E1226" s="1">
        <v>0.48403710819586399</v>
      </c>
      <c r="F1226" s="1">
        <v>-0.59562996527470702</v>
      </c>
      <c r="G1226" s="1">
        <v>8.9946579932981194</v>
      </c>
      <c r="H1226" s="1">
        <v>8.2357489724986396E-2</v>
      </c>
      <c r="I1226" s="1">
        <v>0.49233885304893199</v>
      </c>
    </row>
    <row r="1227" spans="1:9">
      <c r="A1227" t="s">
        <v>3724</v>
      </c>
      <c r="B1227" t="s">
        <v>474</v>
      </c>
      <c r="C1227" t="str">
        <f>VLOOKUP(Table4[[#This Row],[Gene ID]],'ridlon-genomes'!A$2:E$19843,4)</f>
        <v>WP_011965442.1</v>
      </c>
      <c r="D1227" s="1">
        <v>0.17297116522381401</v>
      </c>
      <c r="E1227" s="1">
        <v>0.63376262957005003</v>
      </c>
      <c r="F1227" s="1">
        <v>-0.59616056012018204</v>
      </c>
      <c r="G1227" s="1">
        <v>7.7731691456220702</v>
      </c>
      <c r="H1227" s="1">
        <v>0.17566068073813701</v>
      </c>
      <c r="I1227" s="1">
        <v>0.64361695657548601</v>
      </c>
    </row>
    <row r="1228" spans="1:9">
      <c r="A1228" t="s">
        <v>3539</v>
      </c>
      <c r="B1228" t="s">
        <v>474</v>
      </c>
      <c r="C1228" t="str">
        <f>VLOOKUP(Table4[[#This Row],[Gene ID]],'ridlon-genomes'!A$2:E$19843,4)</f>
        <v>WP_005839187.1</v>
      </c>
      <c r="D1228" s="1">
        <v>0.10419108825651099</v>
      </c>
      <c r="E1228" s="1">
        <v>0.52987440359470495</v>
      </c>
      <c r="F1228" s="1">
        <v>-0.60022212619797199</v>
      </c>
      <c r="G1228" s="1">
        <v>10.891136461405599</v>
      </c>
      <c r="H1228" s="1">
        <v>0.105556210576216</v>
      </c>
      <c r="I1228" s="1">
        <v>0.53506048601908196</v>
      </c>
    </row>
    <row r="1229" spans="1:9">
      <c r="A1229" t="s">
        <v>4156</v>
      </c>
      <c r="B1229" t="s">
        <v>3258</v>
      </c>
      <c r="C1229" t="str">
        <f>VLOOKUP(Table4[[#This Row],[Gene ID]],'ridlon-genomes'!A$2:E$19843,4)</f>
        <v>WP_012055636.1</v>
      </c>
      <c r="D1229" s="1">
        <v>0.23380769006437299</v>
      </c>
      <c r="E1229" s="1">
        <v>0.688309839618099</v>
      </c>
      <c r="F1229" s="1">
        <v>-0.60403903367130596</v>
      </c>
      <c r="G1229" s="1">
        <v>6.4869635442393001</v>
      </c>
      <c r="H1229" s="1">
        <v>0.23741224429086999</v>
      </c>
      <c r="I1229" s="1">
        <v>0.69349916158811398</v>
      </c>
    </row>
    <row r="1230" spans="1:9">
      <c r="A1230" t="s">
        <v>3557</v>
      </c>
      <c r="B1230" t="s">
        <v>474</v>
      </c>
      <c r="C1230" t="str">
        <f>VLOOKUP(Table4[[#This Row],[Gene ID]],'ridlon-genomes'!A$2:E$19843,4)</f>
        <v>WP_011965255.1</v>
      </c>
      <c r="D1230" s="1">
        <v>0.16913948433541501</v>
      </c>
      <c r="E1230" s="1">
        <v>0.63376262957005003</v>
      </c>
      <c r="F1230" s="1">
        <v>-0.61064378313725898</v>
      </c>
      <c r="G1230" s="1">
        <v>6.76357329433056</v>
      </c>
      <c r="H1230" s="1">
        <v>0.17257429848407899</v>
      </c>
      <c r="I1230" s="1">
        <v>0.64064590161386104</v>
      </c>
    </row>
    <row r="1231" spans="1:9">
      <c r="A1231" t="s">
        <v>3947</v>
      </c>
      <c r="B1231" t="s">
        <v>474</v>
      </c>
      <c r="C1231" t="str">
        <f>VLOOKUP(Table4[[#This Row],[Gene ID]],'ridlon-genomes'!A$2:E$19843,4)</f>
        <v>WP_005848011.1</v>
      </c>
      <c r="D1231" s="1">
        <v>7.4015200201437203E-2</v>
      </c>
      <c r="E1231" s="1">
        <v>0.45855780852072198</v>
      </c>
      <c r="F1231" s="1">
        <v>-0.61078418953277602</v>
      </c>
      <c r="G1231" s="1">
        <v>7.4057336627145203</v>
      </c>
      <c r="H1231" s="1">
        <v>7.5104289712867395E-2</v>
      </c>
      <c r="I1231" s="1">
        <v>0.465305213084719</v>
      </c>
    </row>
    <row r="1232" spans="1:9">
      <c r="A1232" t="s">
        <v>3790</v>
      </c>
      <c r="B1232" t="s">
        <v>480</v>
      </c>
      <c r="C1232" t="str">
        <f>VLOOKUP(Table4[[#This Row],[Gene ID]],'ridlon-genomes'!A$2:E$19843,4)</f>
        <v>WP_005846203.1</v>
      </c>
      <c r="D1232" s="1">
        <v>0.140924025753666</v>
      </c>
      <c r="E1232" s="1">
        <v>0.59214465499365498</v>
      </c>
      <c r="F1232" s="1">
        <v>-0.61280638318224001</v>
      </c>
      <c r="G1232" s="1">
        <v>8.7417641418792602</v>
      </c>
      <c r="H1232" s="1">
        <v>0.143107645830826</v>
      </c>
      <c r="I1232" s="1">
        <v>0.60058130307525004</v>
      </c>
    </row>
    <row r="1233" spans="1:9">
      <c r="A1233" t="s">
        <v>3942</v>
      </c>
      <c r="B1233" t="s">
        <v>4867</v>
      </c>
      <c r="C1233" t="str">
        <f>VLOOKUP(Table4[[#This Row],[Gene ID]],'ridlon-genomes'!A$2:E$19843,4)</f>
        <v>WP_005843280.1</v>
      </c>
      <c r="D1233" s="1">
        <v>3.5500306276132897E-2</v>
      </c>
      <c r="E1233" s="1">
        <v>0.31217366099593002</v>
      </c>
      <c r="F1233" s="1">
        <v>-0.61427250224045504</v>
      </c>
      <c r="G1233" s="1">
        <v>9.3071675681746502</v>
      </c>
      <c r="H1233" s="1">
        <v>3.5916820428614799E-2</v>
      </c>
      <c r="I1233" s="1">
        <v>0.31788718340390898</v>
      </c>
    </row>
    <row r="1234" spans="1:9">
      <c r="A1234" t="s">
        <v>4283</v>
      </c>
      <c r="B1234" t="s">
        <v>4942</v>
      </c>
      <c r="C1234" t="str">
        <f>VLOOKUP(Table4[[#This Row],[Gene ID]],'ridlon-genomes'!A$2:E$19843,4)</f>
        <v>WP_005852112.1</v>
      </c>
      <c r="D1234" s="1">
        <v>0.118774470840025</v>
      </c>
      <c r="E1234" s="1">
        <v>0.55098667918194699</v>
      </c>
      <c r="F1234" s="1">
        <v>-0.61611367541558504</v>
      </c>
      <c r="G1234" s="1">
        <v>8.3461283080068807</v>
      </c>
      <c r="H1234" s="1">
        <v>0.120501295400991</v>
      </c>
      <c r="I1234" s="1">
        <v>0.55865056337262098</v>
      </c>
    </row>
    <row r="1235" spans="1:9">
      <c r="A1235" t="s">
        <v>4289</v>
      </c>
      <c r="B1235" t="s">
        <v>474</v>
      </c>
      <c r="C1235" t="str">
        <f>VLOOKUP(Table4[[#This Row],[Gene ID]],'ridlon-genomes'!A$2:E$19843,4)</f>
        <v>WP_005852250.1</v>
      </c>
      <c r="D1235" s="1">
        <v>5.3182413054249401E-2</v>
      </c>
      <c r="E1235" s="1">
        <v>0.38761458427909701</v>
      </c>
      <c r="F1235" s="1">
        <v>-0.61611557933205796</v>
      </c>
      <c r="G1235" s="1">
        <v>7.7804170620459496</v>
      </c>
      <c r="H1235" s="1">
        <v>5.3883944008546902E-2</v>
      </c>
      <c r="I1235" s="1">
        <v>0.39391716686545902</v>
      </c>
    </row>
    <row r="1236" spans="1:9">
      <c r="A1236" t="s">
        <v>3850</v>
      </c>
      <c r="B1236" t="s">
        <v>543</v>
      </c>
      <c r="C1236" t="str">
        <f>VLOOKUP(Table4[[#This Row],[Gene ID]],'ridlon-genomes'!A$2:E$19843,4)</f>
        <v>WP_005847401.1</v>
      </c>
      <c r="D1236" s="1">
        <v>6.2118617013067701E-2</v>
      </c>
      <c r="E1236" s="1">
        <v>0.41914690588520498</v>
      </c>
      <c r="F1236" s="1">
        <v>-0.61631639003499195</v>
      </c>
      <c r="G1236" s="1">
        <v>9.2909569322122199</v>
      </c>
      <c r="H1236" s="1">
        <v>6.2951178070612901E-2</v>
      </c>
      <c r="I1236" s="1">
        <v>0.42476463222893801</v>
      </c>
    </row>
    <row r="1237" spans="1:9">
      <c r="A1237" t="s">
        <v>4573</v>
      </c>
      <c r="B1237" t="s">
        <v>3092</v>
      </c>
      <c r="C1237" t="str">
        <f>VLOOKUP(Table4[[#This Row],[Gene ID]],'ridlon-genomes'!A$2:E$19843,4)</f>
        <v>WP_005851194.1</v>
      </c>
      <c r="D1237" s="1">
        <v>5.3650913301280301E-2</v>
      </c>
      <c r="E1237" s="1">
        <v>0.38761458427909701</v>
      </c>
      <c r="F1237" s="1">
        <v>-0.61749635705775496</v>
      </c>
      <c r="G1237" s="1">
        <v>7.72406234355606</v>
      </c>
      <c r="H1237" s="1">
        <v>5.4333402326270201E-2</v>
      </c>
      <c r="I1237" s="1">
        <v>0.39391716686545902</v>
      </c>
    </row>
    <row r="1238" spans="1:9">
      <c r="A1238" t="s">
        <v>4190</v>
      </c>
      <c r="B1238" t="s">
        <v>4916</v>
      </c>
      <c r="C1238" t="str">
        <f>VLOOKUP(Table4[[#This Row],[Gene ID]],'ridlon-genomes'!A$2:E$19843,4)</f>
        <v>WP_012055731.1</v>
      </c>
      <c r="D1238" s="1">
        <v>6.6168589266680705E-2</v>
      </c>
      <c r="E1238" s="1">
        <v>0.43152051277744402</v>
      </c>
      <c r="F1238" s="1">
        <v>-0.61819636250874899</v>
      </c>
      <c r="G1238" s="1">
        <v>6.7487938218402901</v>
      </c>
      <c r="H1238" s="1">
        <v>6.7521102017436399E-2</v>
      </c>
      <c r="I1238" s="1">
        <v>0.444456085943989</v>
      </c>
    </row>
    <row r="1239" spans="1:9">
      <c r="A1239" t="s">
        <v>3598</v>
      </c>
      <c r="B1239" t="s">
        <v>2440</v>
      </c>
      <c r="C1239" t="str">
        <f>VLOOKUP(Table4[[#This Row],[Gene ID]],'ridlon-genomes'!A$2:E$19843,4)</f>
        <v>WP_005842722.1</v>
      </c>
      <c r="D1239" s="1">
        <v>0.12523244185778401</v>
      </c>
      <c r="E1239" s="1">
        <v>0.57087564632829202</v>
      </c>
      <c r="F1239" s="1">
        <v>-0.62404408011425905</v>
      </c>
      <c r="G1239" s="1">
        <v>6.9285862187905201</v>
      </c>
      <c r="H1239" s="1">
        <v>0.127763430976051</v>
      </c>
      <c r="I1239" s="1">
        <v>0.580602694539612</v>
      </c>
    </row>
    <row r="1240" spans="1:9">
      <c r="A1240" t="s">
        <v>3661</v>
      </c>
      <c r="B1240" t="s">
        <v>4785</v>
      </c>
      <c r="C1240" t="str">
        <f>VLOOKUP(Table4[[#This Row],[Gene ID]],'ridlon-genomes'!A$2:E$19843,4)</f>
        <v>WP_005845878.1</v>
      </c>
      <c r="D1240" s="1">
        <v>2.9571065783039099E-2</v>
      </c>
      <c r="E1240" s="1">
        <v>0.277968018360567</v>
      </c>
      <c r="F1240" s="1">
        <v>-0.62448436370678395</v>
      </c>
      <c r="G1240" s="1">
        <v>8.52205114685502</v>
      </c>
      <c r="H1240" s="1">
        <v>2.99666842018914E-2</v>
      </c>
      <c r="I1240" s="1">
        <v>0.28359018849309803</v>
      </c>
    </row>
    <row r="1241" spans="1:9">
      <c r="A1241" t="s">
        <v>3620</v>
      </c>
      <c r="B1241" t="s">
        <v>708</v>
      </c>
      <c r="C1241" t="str">
        <f>VLOOKUP(Table4[[#This Row],[Gene ID]],'ridlon-genomes'!A$2:E$19843,4)</f>
        <v>WP_005839846.1</v>
      </c>
      <c r="D1241" s="1">
        <v>5.1122850758168401E-2</v>
      </c>
      <c r="E1241" s="1">
        <v>0.38076746220428098</v>
      </c>
      <c r="F1241" s="1">
        <v>-0.62535570617325997</v>
      </c>
      <c r="G1241" s="1">
        <v>8.4781183918011997</v>
      </c>
      <c r="H1241" s="1">
        <v>5.1682343037414001E-2</v>
      </c>
      <c r="I1241" s="1">
        <v>0.38493460961746101</v>
      </c>
    </row>
    <row r="1242" spans="1:9">
      <c r="A1242" t="s">
        <v>4543</v>
      </c>
      <c r="B1242" t="s">
        <v>474</v>
      </c>
      <c r="C1242" t="str">
        <f>VLOOKUP(Table4[[#This Row],[Gene ID]],'ridlon-genomes'!A$2:E$19843,4)</f>
        <v>WP_005802633.1</v>
      </c>
      <c r="D1242" s="1">
        <v>8.40747053291971E-2</v>
      </c>
      <c r="E1242" s="1">
        <v>0.49213424819505502</v>
      </c>
      <c r="F1242" s="1">
        <v>-0.62605355934845996</v>
      </c>
      <c r="G1242" s="1">
        <v>8.9464577402951608</v>
      </c>
      <c r="H1242" s="1">
        <v>8.5262677708993498E-2</v>
      </c>
      <c r="I1242" s="1">
        <v>0.49876836788565698</v>
      </c>
    </row>
    <row r="1243" spans="1:9">
      <c r="A1243" t="s">
        <v>3460</v>
      </c>
      <c r="B1243" t="s">
        <v>3088</v>
      </c>
      <c r="C1243" t="str">
        <f>VLOOKUP(Table4[[#This Row],[Gene ID]],'ridlon-genomes'!A$2:E$19843,4)</f>
        <v>WP_005838882.1</v>
      </c>
      <c r="D1243" s="1">
        <v>4.52489675616995E-2</v>
      </c>
      <c r="E1243" s="1">
        <v>0.35116217159792801</v>
      </c>
      <c r="F1243" s="1">
        <v>-0.626084793514458</v>
      </c>
      <c r="G1243" s="1">
        <v>7.5121328068003796</v>
      </c>
      <c r="H1243" s="1">
        <v>4.6133760386401802E-2</v>
      </c>
      <c r="I1243" s="1">
        <v>0.35821014378326699</v>
      </c>
    </row>
    <row r="1244" spans="1:9">
      <c r="A1244" t="s">
        <v>3890</v>
      </c>
      <c r="B1244" t="s">
        <v>474</v>
      </c>
      <c r="C1244" t="str">
        <f>VLOOKUP(Table4[[#This Row],[Gene ID]],'ridlon-genomes'!A$2:E$19843,4)</f>
        <v>WP_005847268.1</v>
      </c>
      <c r="D1244" s="1">
        <v>0.14683301081167399</v>
      </c>
      <c r="E1244" s="1">
        <v>0.59214465499365498</v>
      </c>
      <c r="F1244" s="1">
        <v>-0.62611372353347305</v>
      </c>
      <c r="G1244" s="1">
        <v>8.2206840480971195</v>
      </c>
      <c r="H1244" s="1">
        <v>0.14899756564241501</v>
      </c>
      <c r="I1244" s="1">
        <v>0.60058130307525004</v>
      </c>
    </row>
    <row r="1245" spans="1:9">
      <c r="A1245" t="s">
        <v>3892</v>
      </c>
      <c r="B1245" t="s">
        <v>3088</v>
      </c>
      <c r="C1245" t="str">
        <f>VLOOKUP(Table4[[#This Row],[Gene ID]],'ridlon-genomes'!A$2:E$19843,4)</f>
        <v>WP_011965651.1</v>
      </c>
      <c r="D1245" s="1">
        <v>7.2206876591088001E-2</v>
      </c>
      <c r="E1245" s="1">
        <v>0.45739451265740799</v>
      </c>
      <c r="F1245" s="1">
        <v>-0.62940448112671299</v>
      </c>
      <c r="G1245" s="1">
        <v>8.7521514277011292</v>
      </c>
      <c r="H1245" s="1">
        <v>7.3171004494844399E-2</v>
      </c>
      <c r="I1245" s="1">
        <v>0.46387013547196698</v>
      </c>
    </row>
    <row r="1246" spans="1:9">
      <c r="A1246" t="s">
        <v>3737</v>
      </c>
      <c r="B1246" t="s">
        <v>4808</v>
      </c>
      <c r="C1246" t="str">
        <f>VLOOKUP(Table4[[#This Row],[Gene ID]],'ridlon-genomes'!A$2:E$19843,4)</f>
        <v>WP_011965514.1</v>
      </c>
      <c r="D1246" s="1">
        <v>7.5111288505350399E-2</v>
      </c>
      <c r="E1246" s="1">
        <v>0.46324292413028301</v>
      </c>
      <c r="F1246" s="1">
        <v>-0.63012324641546902</v>
      </c>
      <c r="G1246" s="1">
        <v>7.8655431613684303</v>
      </c>
      <c r="H1246" s="1">
        <v>7.6093189407174203E-2</v>
      </c>
      <c r="I1246" s="1">
        <v>0.469298720189948</v>
      </c>
    </row>
    <row r="1247" spans="1:9">
      <c r="A1247" t="s">
        <v>3774</v>
      </c>
      <c r="B1247" t="s">
        <v>2548</v>
      </c>
      <c r="C1247" t="str">
        <f>VLOOKUP(Table4[[#This Row],[Gene ID]],'ridlon-genomes'!A$2:E$19843,4)</f>
        <v>WP_005846146.1</v>
      </c>
      <c r="D1247" s="1">
        <v>0.154444660040648</v>
      </c>
      <c r="E1247" s="1">
        <v>0.60840483131619405</v>
      </c>
      <c r="F1247" s="1">
        <v>-0.63230025403328605</v>
      </c>
      <c r="G1247" s="1">
        <v>6.4923374703390904</v>
      </c>
      <c r="H1247" s="1">
        <v>0.15680599126099901</v>
      </c>
      <c r="I1247" s="1">
        <v>0.61457051483555303</v>
      </c>
    </row>
    <row r="1248" spans="1:9">
      <c r="A1248" t="s">
        <v>3687</v>
      </c>
      <c r="B1248" t="s">
        <v>2137</v>
      </c>
      <c r="C1248" t="str">
        <f>VLOOKUP(Table4[[#This Row],[Gene ID]],'ridlon-genomes'!A$2:E$19843,4)</f>
        <v>WP_005841109.1</v>
      </c>
      <c r="D1248" s="1">
        <v>3.9550705610642098E-2</v>
      </c>
      <c r="E1248" s="1">
        <v>0.335687624931571</v>
      </c>
      <c r="F1248" s="1">
        <v>-0.63341390175527701</v>
      </c>
      <c r="G1248" s="1">
        <v>10.8940704224056</v>
      </c>
      <c r="H1248" s="1">
        <v>4.0092791491068099E-2</v>
      </c>
      <c r="I1248" s="1">
        <v>0.34008621948498502</v>
      </c>
    </row>
    <row r="1249" spans="1:9">
      <c r="A1249" t="s">
        <v>3525</v>
      </c>
      <c r="B1249" t="s">
        <v>4741</v>
      </c>
      <c r="C1249" t="str">
        <f>VLOOKUP(Table4[[#This Row],[Gene ID]],'ridlon-genomes'!A$2:E$19843,4)</f>
        <v>WP_005845048.1</v>
      </c>
      <c r="D1249" s="1">
        <v>3.9652023194411502E-2</v>
      </c>
      <c r="E1249" s="1">
        <v>0.335687624931571</v>
      </c>
      <c r="F1249" s="1">
        <v>-0.63408126821814303</v>
      </c>
      <c r="G1249" s="1">
        <v>8.2524755436318795</v>
      </c>
      <c r="H1249" s="1">
        <v>4.0171593057287298E-2</v>
      </c>
      <c r="I1249" s="1">
        <v>0.34008621948498502</v>
      </c>
    </row>
    <row r="1250" spans="1:9">
      <c r="A1250" t="s">
        <v>3551</v>
      </c>
      <c r="B1250" t="s">
        <v>3144</v>
      </c>
      <c r="C1250" t="str">
        <f>VLOOKUP(Table4[[#This Row],[Gene ID]],'ridlon-genomes'!A$2:E$19843,4)</f>
        <v>WP_011965251.1</v>
      </c>
      <c r="D1250" s="1">
        <v>0.14296386765135899</v>
      </c>
      <c r="E1250" s="1">
        <v>0.59214465499365498</v>
      </c>
      <c r="F1250" s="1">
        <v>-0.63522710358865098</v>
      </c>
      <c r="G1250" s="1">
        <v>12.607587043581701</v>
      </c>
      <c r="H1250" s="1">
        <v>0.14520323091409601</v>
      </c>
      <c r="I1250" s="1">
        <v>0.60058130307525004</v>
      </c>
    </row>
    <row r="1251" spans="1:9">
      <c r="A1251" t="s">
        <v>3511</v>
      </c>
      <c r="B1251" t="s">
        <v>743</v>
      </c>
      <c r="C1251" t="str">
        <f>VLOOKUP(Table4[[#This Row],[Gene ID]],'ridlon-genomes'!A$2:E$19843,4)</f>
        <v>WP_011965206.1</v>
      </c>
      <c r="D1251" s="1">
        <v>0.21286075776024899</v>
      </c>
      <c r="E1251" s="1">
        <v>0.67146265938062999</v>
      </c>
      <c r="F1251" s="1">
        <v>-0.63753067252985596</v>
      </c>
      <c r="G1251" s="1">
        <v>8.1359733968507495</v>
      </c>
      <c r="H1251" s="1">
        <v>0.21639824143952199</v>
      </c>
      <c r="I1251" s="1">
        <v>0.68117968379230498</v>
      </c>
    </row>
    <row r="1252" spans="1:9">
      <c r="A1252" t="s">
        <v>4262</v>
      </c>
      <c r="B1252" t="s">
        <v>4934</v>
      </c>
      <c r="C1252" t="str">
        <f>VLOOKUP(Table4[[#This Row],[Gene ID]],'ridlon-genomes'!A$2:E$19843,4)</f>
        <v>WP_012055868.1</v>
      </c>
      <c r="D1252" s="1">
        <v>0.14200336150173901</v>
      </c>
      <c r="E1252" s="1">
        <v>0.59214465499365498</v>
      </c>
      <c r="F1252" s="1">
        <v>-0.64257145086564804</v>
      </c>
      <c r="G1252" s="1">
        <v>7.2783881596491398</v>
      </c>
      <c r="H1252" s="1">
        <v>0.14486975253555301</v>
      </c>
      <c r="I1252" s="1">
        <v>0.60058130307525004</v>
      </c>
    </row>
    <row r="1253" spans="1:9">
      <c r="A1253" t="s">
        <v>3553</v>
      </c>
      <c r="B1253" t="s">
        <v>480</v>
      </c>
      <c r="C1253" t="str">
        <f>VLOOKUP(Table4[[#This Row],[Gene ID]],'ridlon-genomes'!A$2:E$19843,4)</f>
        <v>WP_008667877.1</v>
      </c>
      <c r="D1253" s="1">
        <v>0.107319718999711</v>
      </c>
      <c r="E1253" s="1">
        <v>0.53581236995093695</v>
      </c>
      <c r="F1253" s="1">
        <v>-0.64710587083941495</v>
      </c>
      <c r="G1253" s="1">
        <v>10.7658351014038</v>
      </c>
      <c r="H1253" s="1">
        <v>0.109003170692798</v>
      </c>
      <c r="I1253" s="1">
        <v>0.54554549275276898</v>
      </c>
    </row>
    <row r="1254" spans="1:9">
      <c r="A1254" t="s">
        <v>3912</v>
      </c>
      <c r="B1254" t="s">
        <v>4666</v>
      </c>
      <c r="C1254" t="str">
        <f>VLOOKUP(Table4[[#This Row],[Gene ID]],'ridlon-genomes'!A$2:E$19843,4)</f>
        <v>WP_005844722.1</v>
      </c>
      <c r="D1254" s="1">
        <v>2.3780769782560499E-2</v>
      </c>
      <c r="E1254" s="1">
        <v>0.241889471743507</v>
      </c>
      <c r="F1254" s="1">
        <v>-0.64905292930137004</v>
      </c>
      <c r="G1254" s="1">
        <v>8.1694929124120907</v>
      </c>
      <c r="H1254" s="1">
        <v>2.42112272030858E-2</v>
      </c>
      <c r="I1254" s="1">
        <v>0.24864794303224599</v>
      </c>
    </row>
    <row r="1255" spans="1:9">
      <c r="A1255" t="s">
        <v>3428</v>
      </c>
      <c r="B1255" t="s">
        <v>663</v>
      </c>
      <c r="C1255" t="str">
        <f>VLOOKUP(Table4[[#This Row],[Gene ID]],'ridlon-genomes'!A$2:E$19843,4)</f>
        <v>WP_011965119.1</v>
      </c>
      <c r="D1255" s="1">
        <v>6.3614953387873596E-2</v>
      </c>
      <c r="E1255" s="1">
        <v>0.423248895429929</v>
      </c>
      <c r="F1255" s="1">
        <v>-0.64937714513941502</v>
      </c>
      <c r="G1255" s="1">
        <v>7.8322384669079304</v>
      </c>
      <c r="H1255" s="1">
        <v>6.4426183114415198E-2</v>
      </c>
      <c r="I1255" s="1">
        <v>0.43257580091107301</v>
      </c>
    </row>
    <row r="1256" spans="1:9">
      <c r="A1256" t="s">
        <v>3956</v>
      </c>
      <c r="B1256" t="s">
        <v>4870</v>
      </c>
      <c r="C1256" t="str">
        <f>VLOOKUP(Table4[[#This Row],[Gene ID]],'ridlon-genomes'!A$2:E$19843,4)</f>
        <v>WP_005843327.1</v>
      </c>
      <c r="D1256" s="1">
        <v>0.24936196068014799</v>
      </c>
      <c r="E1256" s="1">
        <v>0.70350709206037398</v>
      </c>
      <c r="F1256" s="1">
        <v>-0.65117419225764495</v>
      </c>
      <c r="G1256" s="1">
        <v>6.5783635730578798</v>
      </c>
      <c r="H1256" s="1">
        <v>0.25515807694401399</v>
      </c>
      <c r="I1256" s="1">
        <v>0.71024894644770598</v>
      </c>
    </row>
    <row r="1257" spans="1:9">
      <c r="A1257" t="s">
        <v>4630</v>
      </c>
      <c r="B1257" t="s">
        <v>3088</v>
      </c>
      <c r="C1257" t="str">
        <f>VLOOKUP(Table4[[#This Row],[Gene ID]],'ridlon-genomes'!A$2:E$19843,4)</f>
        <v>WP_011964911.1</v>
      </c>
      <c r="D1257" s="1">
        <v>0.16792451802838099</v>
      </c>
      <c r="E1257" s="1">
        <v>0.63376262957005003</v>
      </c>
      <c r="F1257" s="1">
        <v>-0.65198868891584205</v>
      </c>
      <c r="G1257" s="1">
        <v>8.2365283998729506</v>
      </c>
      <c r="H1257" s="1">
        <v>0.170905176793608</v>
      </c>
      <c r="I1257" s="1">
        <v>0.64064590161386104</v>
      </c>
    </row>
    <row r="1258" spans="1:9">
      <c r="A1258" t="s">
        <v>3544</v>
      </c>
      <c r="B1258" t="s">
        <v>474</v>
      </c>
      <c r="C1258" t="str">
        <f>VLOOKUP(Table4[[#This Row],[Gene ID]],'ridlon-genomes'!A$2:E$19843,4)</f>
        <v>WP_011965246.1</v>
      </c>
      <c r="D1258" s="1">
        <v>0.12883963744347801</v>
      </c>
      <c r="E1258" s="1">
        <v>0.58148485375980397</v>
      </c>
      <c r="F1258" s="1">
        <v>-0.65867461254431703</v>
      </c>
      <c r="G1258" s="1">
        <v>8.6464171460092292</v>
      </c>
      <c r="H1258" s="1">
        <v>0.13096377067731799</v>
      </c>
      <c r="I1258" s="1">
        <v>0.58812045468841601</v>
      </c>
    </row>
    <row r="1259" spans="1:9">
      <c r="A1259" t="s">
        <v>3727</v>
      </c>
      <c r="B1259" t="s">
        <v>474</v>
      </c>
      <c r="C1259" t="str">
        <f>VLOOKUP(Table4[[#This Row],[Gene ID]],'ridlon-genomes'!A$2:E$19843,4)</f>
        <v>WP_011965445.1</v>
      </c>
      <c r="D1259" s="1">
        <v>8.9951656196109994E-2</v>
      </c>
      <c r="E1259" s="1">
        <v>0.50454365183250205</v>
      </c>
      <c r="F1259" s="1">
        <v>-0.66118491240232102</v>
      </c>
      <c r="G1259" s="1">
        <v>8.5624375147777592</v>
      </c>
      <c r="H1259" s="1">
        <v>9.1374524692957995E-2</v>
      </c>
      <c r="I1259" s="1">
        <v>0.51383486635307996</v>
      </c>
    </row>
    <row r="1260" spans="1:9">
      <c r="A1260" t="s">
        <v>3376</v>
      </c>
      <c r="B1260" t="s">
        <v>3088</v>
      </c>
      <c r="C1260" t="str">
        <f>VLOOKUP(Table4[[#This Row],[Gene ID]],'ridlon-genomes'!A$2:E$19843,4)</f>
        <v>WP_011965060.1</v>
      </c>
      <c r="D1260" s="1">
        <v>0.27860371822596702</v>
      </c>
      <c r="E1260" s="1">
        <v>0.72193320901519498</v>
      </c>
      <c r="F1260" s="1">
        <v>-0.66449152715085202</v>
      </c>
      <c r="G1260" s="1">
        <v>6.2344818848269101</v>
      </c>
      <c r="H1260" s="1">
        <v>0.28562988925149202</v>
      </c>
      <c r="I1260" s="1">
        <v>0.73226541936829703</v>
      </c>
    </row>
    <row r="1261" spans="1:9">
      <c r="A1261" t="s">
        <v>3465</v>
      </c>
      <c r="B1261" t="s">
        <v>3088</v>
      </c>
      <c r="C1261" t="str">
        <f>VLOOKUP(Table4[[#This Row],[Gene ID]],'ridlon-genomes'!A$2:E$19843,4)</f>
        <v>WP_011965160.1</v>
      </c>
      <c r="D1261" s="1">
        <v>0.295218179142337</v>
      </c>
      <c r="E1261" s="1">
        <v>0.73359270463257098</v>
      </c>
      <c r="F1261" s="1">
        <v>-0.66882579778000295</v>
      </c>
      <c r="G1261" s="1">
        <v>6.41997395685447</v>
      </c>
      <c r="H1261" s="1">
        <v>0.301954958595259</v>
      </c>
      <c r="I1261" s="1">
        <v>0.73875668201119604</v>
      </c>
    </row>
    <row r="1262" spans="1:9">
      <c r="A1262" t="s">
        <v>3435</v>
      </c>
      <c r="B1262" t="s">
        <v>4709</v>
      </c>
      <c r="C1262" t="str">
        <f>VLOOKUP(Table4[[#This Row],[Gene ID]],'ridlon-genomes'!A$2:E$19843,4)</f>
        <v>WP_011965132.1</v>
      </c>
      <c r="D1262" s="1">
        <v>9.6070594400881199E-2</v>
      </c>
      <c r="E1262" s="1">
        <v>0.51532352602353004</v>
      </c>
      <c r="F1262" s="1">
        <v>-0.68286278906146503</v>
      </c>
      <c r="G1262" s="1">
        <v>7.07918201627289</v>
      </c>
      <c r="H1262" s="1">
        <v>9.8019290452585894E-2</v>
      </c>
      <c r="I1262" s="1">
        <v>0.52477667449189902</v>
      </c>
    </row>
    <row r="1263" spans="1:9">
      <c r="A1263" t="s">
        <v>4249</v>
      </c>
      <c r="B1263" t="s">
        <v>4930</v>
      </c>
      <c r="C1263" t="str">
        <f>VLOOKUP(Table4[[#This Row],[Gene ID]],'ridlon-genomes'!A$2:E$19843,4)</f>
        <v>WP_005842361.1</v>
      </c>
      <c r="D1263" s="1">
        <v>7.0853602410861902E-2</v>
      </c>
      <c r="E1263" s="1">
        <v>0.45339652622537502</v>
      </c>
      <c r="F1263" s="1">
        <v>-0.68656682874722696</v>
      </c>
      <c r="G1263" s="1">
        <v>7.4166569005359202</v>
      </c>
      <c r="H1263" s="1">
        <v>7.1998763325722803E-2</v>
      </c>
      <c r="I1263" s="1">
        <v>0.46057813366341199</v>
      </c>
    </row>
    <row r="1264" spans="1:9">
      <c r="A1264" t="s">
        <v>3529</v>
      </c>
      <c r="B1264" t="s">
        <v>4743</v>
      </c>
      <c r="C1264" t="str">
        <f>VLOOKUP(Table4[[#This Row],[Gene ID]],'ridlon-genomes'!A$2:E$19843,4)</f>
        <v>WP_005845057.1</v>
      </c>
      <c r="D1264" s="1">
        <v>0.116049311417525</v>
      </c>
      <c r="E1264" s="1">
        <v>0.54459779668952801</v>
      </c>
      <c r="F1264" s="1">
        <v>-0.69039424708649</v>
      </c>
      <c r="G1264" s="1">
        <v>6.7538076590193299</v>
      </c>
      <c r="H1264" s="1">
        <v>0.118839989849703</v>
      </c>
      <c r="I1264" s="1">
        <v>0.55662854352283597</v>
      </c>
    </row>
    <row r="1265" spans="1:9">
      <c r="A1265" t="s">
        <v>4164</v>
      </c>
      <c r="B1265" t="s">
        <v>474</v>
      </c>
      <c r="C1265" t="str">
        <f>VLOOKUP(Table4[[#This Row],[Gene ID]],'ridlon-genomes'!A$2:E$19843,4)</f>
        <v>WP_012055652.1</v>
      </c>
      <c r="D1265" s="1">
        <v>0.19108558789004501</v>
      </c>
      <c r="E1265" s="1">
        <v>0.65264326314466303</v>
      </c>
      <c r="F1265" s="1">
        <v>-0.70041201301284495</v>
      </c>
      <c r="G1265" s="1">
        <v>7.1067419148404101</v>
      </c>
      <c r="H1265" s="1">
        <v>0.19510776792694901</v>
      </c>
      <c r="I1265" s="1">
        <v>0.66152210866773997</v>
      </c>
    </row>
    <row r="1266" spans="1:9">
      <c r="A1266" t="s">
        <v>4547</v>
      </c>
      <c r="B1266" t="s">
        <v>474</v>
      </c>
      <c r="C1266" t="str">
        <f>VLOOKUP(Table4[[#This Row],[Gene ID]],'ridlon-genomes'!A$2:E$19843,4)</f>
        <v>WP_005842976.1</v>
      </c>
      <c r="D1266" s="1">
        <v>5.2798790745207103E-2</v>
      </c>
      <c r="E1266" s="1">
        <v>0.38761458427909701</v>
      </c>
      <c r="F1266" s="1">
        <v>-0.70043297316028896</v>
      </c>
      <c r="G1266" s="1">
        <v>8.7949630956746994</v>
      </c>
      <c r="H1266" s="1">
        <v>5.37435969330834E-2</v>
      </c>
      <c r="I1266" s="1">
        <v>0.39391716686545902</v>
      </c>
    </row>
    <row r="1267" spans="1:9">
      <c r="A1267" t="s">
        <v>3995</v>
      </c>
      <c r="B1267" t="s">
        <v>474</v>
      </c>
      <c r="C1267" t="str">
        <f>VLOOKUP(Table4[[#This Row],[Gene ID]],'ridlon-genomes'!A$2:E$19843,4)</f>
        <v>WP_032940246.1</v>
      </c>
      <c r="D1267" s="1">
        <v>0.11108137536155099</v>
      </c>
      <c r="E1267" s="1">
        <v>0.53960153318352999</v>
      </c>
      <c r="F1267" s="1">
        <v>-0.71278278388963201</v>
      </c>
      <c r="G1267" s="1">
        <v>8.5199419756647394</v>
      </c>
      <c r="H1267" s="1">
        <v>0.113084254852265</v>
      </c>
      <c r="I1267" s="1">
        <v>0.54724878874762295</v>
      </c>
    </row>
    <row r="1268" spans="1:9">
      <c r="A1268" t="s">
        <v>4187</v>
      </c>
      <c r="B1268" t="s">
        <v>2403</v>
      </c>
      <c r="C1268" t="str">
        <f>VLOOKUP(Table4[[#This Row],[Gene ID]],'ridlon-genomes'!A$2:E$19843,4)</f>
        <v>WP_005839958.1</v>
      </c>
      <c r="D1268" s="1">
        <v>0.10292738073098399</v>
      </c>
      <c r="E1268" s="1">
        <v>0.52987440359470495</v>
      </c>
      <c r="F1268" s="1">
        <v>-0.71409950315767601</v>
      </c>
      <c r="G1268" s="1">
        <v>8.6456229101285</v>
      </c>
      <c r="H1268" s="1">
        <v>0.104831002576964</v>
      </c>
      <c r="I1268" s="1">
        <v>0.53506048601908196</v>
      </c>
    </row>
    <row r="1269" spans="1:9">
      <c r="A1269" t="s">
        <v>3489</v>
      </c>
      <c r="B1269" t="s">
        <v>3142</v>
      </c>
      <c r="C1269" t="str">
        <f>VLOOKUP(Table4[[#This Row],[Gene ID]],'ridlon-genomes'!A$2:E$19843,4)</f>
        <v>WP_085930160.1</v>
      </c>
      <c r="D1269" s="1">
        <v>1.16759911061367E-2</v>
      </c>
      <c r="E1269" s="1">
        <v>0.16942103865296201</v>
      </c>
      <c r="F1269" s="1">
        <v>-0.71425342164757</v>
      </c>
      <c r="G1269" s="1">
        <v>8.5059356077958608</v>
      </c>
      <c r="H1269" s="1">
        <v>1.18836123638638E-2</v>
      </c>
      <c r="I1269" s="1">
        <v>0.173473742240601</v>
      </c>
    </row>
    <row r="1270" spans="1:9">
      <c r="A1270" t="s">
        <v>4179</v>
      </c>
      <c r="B1270" t="s">
        <v>4911</v>
      </c>
      <c r="C1270" t="str">
        <f>VLOOKUP(Table4[[#This Row],[Gene ID]],'ridlon-genomes'!A$2:E$19843,4)</f>
        <v>WP_005852958.1</v>
      </c>
      <c r="D1270" s="1">
        <v>2.2930634491390999E-2</v>
      </c>
      <c r="E1270" s="1">
        <v>0.23980760462160899</v>
      </c>
      <c r="F1270" s="1">
        <v>-0.72297057097146</v>
      </c>
      <c r="G1270" s="1">
        <v>7.5359136145373098</v>
      </c>
      <c r="H1270" s="1">
        <v>2.3272306476926699E-2</v>
      </c>
      <c r="I1270" s="1">
        <v>0.244029214132093</v>
      </c>
    </row>
    <row r="1271" spans="1:9">
      <c r="A1271" t="s">
        <v>4110</v>
      </c>
      <c r="B1271" t="s">
        <v>474</v>
      </c>
      <c r="C1271" t="str">
        <f>VLOOKUP(Table4[[#This Row],[Gene ID]],'ridlon-genomes'!A$2:E$19843,4)</f>
        <v>WP_008670741.1</v>
      </c>
      <c r="D1271" s="1">
        <v>0.113621159224999</v>
      </c>
      <c r="E1271" s="1">
        <v>0.53960153318352999</v>
      </c>
      <c r="F1271" s="1">
        <v>-0.72642197939508701</v>
      </c>
      <c r="G1271" s="1">
        <v>8.5928106672261801</v>
      </c>
      <c r="H1271" s="1">
        <v>0.115809729673104</v>
      </c>
      <c r="I1271" s="1">
        <v>0.54999533639178</v>
      </c>
    </row>
    <row r="1272" spans="1:9">
      <c r="A1272" t="s">
        <v>4029</v>
      </c>
      <c r="B1272" t="s">
        <v>4884</v>
      </c>
      <c r="C1272" t="str">
        <f>VLOOKUP(Table4[[#This Row],[Gene ID]],'ridlon-genomes'!A$2:E$19843,4)</f>
        <v>WP_005846837.1</v>
      </c>
      <c r="D1272" s="1">
        <v>6.5731175043062797E-3</v>
      </c>
      <c r="E1272" s="1">
        <v>0.11788367313644001</v>
      </c>
      <c r="F1272" s="1">
        <v>-0.73982136386765496</v>
      </c>
      <c r="G1272" s="1">
        <v>9.4996000955563904</v>
      </c>
      <c r="H1272" s="1">
        <v>6.6792419448026804E-3</v>
      </c>
      <c r="I1272" s="1">
        <v>0.11978693119429</v>
      </c>
    </row>
    <row r="1273" spans="1:9">
      <c r="A1273" t="s">
        <v>4231</v>
      </c>
      <c r="B1273" t="s">
        <v>4923</v>
      </c>
      <c r="C1273" t="str">
        <f>VLOOKUP(Table4[[#This Row],[Gene ID]],'ridlon-genomes'!A$2:E$19843,4)</f>
        <v>WP_005839337.1</v>
      </c>
      <c r="D1273" s="1">
        <v>9.1886230078326206E-2</v>
      </c>
      <c r="E1273" s="1">
        <v>0.50801214482047596</v>
      </c>
      <c r="F1273" s="1">
        <v>-0.74066808924597904</v>
      </c>
      <c r="G1273" s="1">
        <v>10.0083601709532</v>
      </c>
      <c r="H1273" s="1">
        <v>9.3764773028677806E-2</v>
      </c>
      <c r="I1273" s="1">
        <v>0.51555119032643404</v>
      </c>
    </row>
    <row r="1274" spans="1:9">
      <c r="A1274" t="s">
        <v>3507</v>
      </c>
      <c r="B1274" t="s">
        <v>474</v>
      </c>
      <c r="C1274" t="str">
        <f>VLOOKUP(Table4[[#This Row],[Gene ID]],'ridlon-genomes'!A$2:E$19843,4)</f>
        <v>WP_011965200.1</v>
      </c>
      <c r="D1274" s="1">
        <v>4.0165385310815198E-2</v>
      </c>
      <c r="E1274" s="1">
        <v>0.33586147348859602</v>
      </c>
      <c r="F1274" s="1">
        <v>-0.74174307941195905</v>
      </c>
      <c r="G1274" s="1">
        <v>7.2998862413151597</v>
      </c>
      <c r="H1274" s="1">
        <v>4.1019863675781698E-2</v>
      </c>
      <c r="I1274" s="1">
        <v>0.34512391475364501</v>
      </c>
    </row>
    <row r="1275" spans="1:9">
      <c r="A1275" t="s">
        <v>4400</v>
      </c>
      <c r="B1275" t="s">
        <v>2490</v>
      </c>
      <c r="C1275" t="str">
        <f>VLOOKUP(Table4[[#This Row],[Gene ID]],'ridlon-genomes'!A$2:E$19843,4)</f>
        <v>WP_008782186.1</v>
      </c>
      <c r="D1275" s="1">
        <v>0.149448100746748</v>
      </c>
      <c r="E1275" s="1">
        <v>0.59214465499365498</v>
      </c>
      <c r="F1275" s="1">
        <v>-0.74260838261548601</v>
      </c>
      <c r="G1275" s="1">
        <v>6.7447075755963803</v>
      </c>
      <c r="H1275" s="1">
        <v>0.152999625084106</v>
      </c>
      <c r="I1275" s="1">
        <v>0.60445938837575897</v>
      </c>
    </row>
    <row r="1276" spans="1:9">
      <c r="A1276" t="s">
        <v>4105</v>
      </c>
      <c r="B1276" t="s">
        <v>603</v>
      </c>
      <c r="C1276" t="str">
        <f>VLOOKUP(Table4[[#This Row],[Gene ID]],'ridlon-genomes'!A$2:E$19843,4)</f>
        <v>WP_005843543.1</v>
      </c>
      <c r="D1276" s="1">
        <v>8.1323916197250906E-2</v>
      </c>
      <c r="E1276" s="1">
        <v>0.48403710819586399</v>
      </c>
      <c r="F1276" s="1">
        <v>-0.74387410723400205</v>
      </c>
      <c r="G1276" s="1">
        <v>10.6143900517087</v>
      </c>
      <c r="H1276" s="1">
        <v>8.2986696219829195E-2</v>
      </c>
      <c r="I1276" s="1">
        <v>0.49393391680186499</v>
      </c>
    </row>
    <row r="1277" spans="1:9">
      <c r="A1277" t="s">
        <v>4171</v>
      </c>
      <c r="B1277" t="s">
        <v>4904</v>
      </c>
      <c r="C1277" t="str">
        <f>VLOOKUP(Table4[[#This Row],[Gene ID]],'ridlon-genomes'!A$2:E$19843,4)</f>
        <v>WP_011964713.1</v>
      </c>
      <c r="D1277" s="1">
        <v>0.11457372537437401</v>
      </c>
      <c r="E1277" s="1">
        <v>0.54035981898017904</v>
      </c>
      <c r="F1277" s="1">
        <v>-0.74961264657783899</v>
      </c>
      <c r="G1277" s="1">
        <v>7.4747562261270897</v>
      </c>
      <c r="H1277" s="1">
        <v>0.11712614110641301</v>
      </c>
      <c r="I1277" s="1">
        <v>0.552397682795989</v>
      </c>
    </row>
    <row r="1278" spans="1:9">
      <c r="A1278" t="s">
        <v>3849</v>
      </c>
      <c r="B1278" t="s">
        <v>474</v>
      </c>
      <c r="C1278" t="str">
        <f>VLOOKUP(Table4[[#This Row],[Gene ID]],'ridlon-genomes'!A$2:E$19843,4)</f>
        <v>WP_005847390.1</v>
      </c>
      <c r="D1278" s="1">
        <v>8.6261432573887895E-2</v>
      </c>
      <c r="E1278" s="1">
        <v>0.49703995409403401</v>
      </c>
      <c r="F1278" s="1">
        <v>-0.75010080184196004</v>
      </c>
      <c r="G1278" s="1">
        <v>8.6827454877873507</v>
      </c>
      <c r="H1278" s="1">
        <v>8.8036021144950502E-2</v>
      </c>
      <c r="I1278" s="1">
        <v>0.50672851025334897</v>
      </c>
    </row>
    <row r="1279" spans="1:9">
      <c r="A1279" t="s">
        <v>3819</v>
      </c>
      <c r="B1279" t="s">
        <v>2496</v>
      </c>
      <c r="C1279" t="str">
        <f>VLOOKUP(Table4[[#This Row],[Gene ID]],'ridlon-genomes'!A$2:E$19843,4)</f>
        <v>WP_005846379.1</v>
      </c>
      <c r="D1279" s="1">
        <v>8.6425876097055099E-2</v>
      </c>
      <c r="E1279" s="1">
        <v>0.49703995409403401</v>
      </c>
      <c r="F1279" s="1">
        <v>-0.75367491397448805</v>
      </c>
      <c r="G1279" s="1">
        <v>9.4531801336147208</v>
      </c>
      <c r="H1279" s="1">
        <v>8.8177468302828105E-2</v>
      </c>
      <c r="I1279" s="1">
        <v>0.50672851025334897</v>
      </c>
    </row>
    <row r="1280" spans="1:9">
      <c r="A1280" t="s">
        <v>3326</v>
      </c>
      <c r="B1280" t="s">
        <v>474</v>
      </c>
      <c r="C1280" t="str">
        <f>VLOOKUP(Table4[[#This Row],[Gene ID]],'ridlon-genomes'!A$2:E$19843,4)</f>
        <v>WP_011965000.1</v>
      </c>
      <c r="D1280" s="1">
        <v>4.8741527258087398E-2</v>
      </c>
      <c r="E1280" s="1">
        <v>0.37145715041663702</v>
      </c>
      <c r="F1280" s="1">
        <v>-0.75720721712443495</v>
      </c>
      <c r="G1280" s="1">
        <v>8.8533862594187198</v>
      </c>
      <c r="H1280" s="1">
        <v>4.9771417752749798E-2</v>
      </c>
      <c r="I1280" s="1">
        <v>0.37725428034518699</v>
      </c>
    </row>
    <row r="1281" spans="1:9">
      <c r="A1281" t="s">
        <v>3385</v>
      </c>
      <c r="B1281" t="s">
        <v>3088</v>
      </c>
      <c r="C1281" t="str">
        <f>VLOOKUP(Table4[[#This Row],[Gene ID]],'ridlon-genomes'!A$2:E$19843,4)</f>
        <v>WP_011965071.1</v>
      </c>
      <c r="D1281" s="1">
        <v>0.22763985366303699</v>
      </c>
      <c r="E1281" s="1">
        <v>0.68492962592211704</v>
      </c>
      <c r="F1281" s="1">
        <v>-0.75858473223036604</v>
      </c>
      <c r="G1281" s="1">
        <v>6.35128144630833</v>
      </c>
      <c r="H1281" s="1">
        <v>0.234311641424091</v>
      </c>
      <c r="I1281" s="1">
        <v>0.69349916158811398</v>
      </c>
    </row>
    <row r="1282" spans="1:9">
      <c r="A1282" t="s">
        <v>4459</v>
      </c>
      <c r="B1282" t="s">
        <v>3088</v>
      </c>
      <c r="C1282" t="str">
        <f>VLOOKUP(Table4[[#This Row],[Gene ID]],'ridlon-genomes'!A$2:E$19843,4)</f>
        <v>WP_005850901.1</v>
      </c>
      <c r="D1282" s="1">
        <v>9.6804977474035506E-2</v>
      </c>
      <c r="E1282" s="1">
        <v>0.51532352602353004</v>
      </c>
      <c r="F1282" s="1">
        <v>-0.75992252305771502</v>
      </c>
      <c r="G1282" s="1">
        <v>6.9477105625509097</v>
      </c>
      <c r="H1282" s="1">
        <v>9.9429756102462394E-2</v>
      </c>
      <c r="I1282" s="1">
        <v>0.52528200607618702</v>
      </c>
    </row>
    <row r="1283" spans="1:9">
      <c r="A1283" t="s">
        <v>4219</v>
      </c>
      <c r="B1283" t="s">
        <v>2037</v>
      </c>
      <c r="C1283" t="str">
        <f>VLOOKUP(Table4[[#This Row],[Gene ID]],'ridlon-genomes'!A$2:E$19843,4)</f>
        <v>WP_005839275.1</v>
      </c>
      <c r="D1283" s="1">
        <v>0.108804693219133</v>
      </c>
      <c r="E1283" s="1">
        <v>0.53732172774520903</v>
      </c>
      <c r="F1283" s="1">
        <v>-0.76146678299295201</v>
      </c>
      <c r="G1283" s="1">
        <v>6.7682583526728504</v>
      </c>
      <c r="H1283" s="1">
        <v>0.110870213860981</v>
      </c>
      <c r="I1283" s="1">
        <v>0.54554549275276898</v>
      </c>
    </row>
    <row r="1284" spans="1:9">
      <c r="A1284" t="s">
        <v>4279</v>
      </c>
      <c r="B1284" t="s">
        <v>4939</v>
      </c>
      <c r="C1284" t="str">
        <f>VLOOKUP(Table4[[#This Row],[Gene ID]],'ridlon-genomes'!A$2:E$19843,4)</f>
        <v>WP_005841577.1</v>
      </c>
      <c r="D1284" s="1">
        <v>2.09382429501987E-2</v>
      </c>
      <c r="E1284" s="1">
        <v>0.22831060112896601</v>
      </c>
      <c r="F1284" s="1">
        <v>-0.77139837294235303</v>
      </c>
      <c r="G1284" s="1">
        <v>8.6322254712572697</v>
      </c>
      <c r="H1284" s="1">
        <v>2.1353511949249501E-2</v>
      </c>
      <c r="I1284" s="1">
        <v>0.234716425700219</v>
      </c>
    </row>
    <row r="1285" spans="1:9">
      <c r="A1285" t="s">
        <v>3726</v>
      </c>
      <c r="B1285" t="s">
        <v>474</v>
      </c>
      <c r="C1285" t="str">
        <f>VLOOKUP(Table4[[#This Row],[Gene ID]],'ridlon-genomes'!A$2:E$19843,4)</f>
        <v>WP_041174441.1</v>
      </c>
      <c r="D1285" s="1">
        <v>4.2314550337103102E-2</v>
      </c>
      <c r="E1285" s="1">
        <v>0.33926313005571501</v>
      </c>
      <c r="F1285" s="1">
        <v>-0.78143158136762902</v>
      </c>
      <c r="G1285" s="1">
        <v>8.4437882962541302</v>
      </c>
      <c r="H1285" s="1">
        <v>4.3204593275552802E-2</v>
      </c>
      <c r="I1285" s="1">
        <v>0.348448879494547</v>
      </c>
    </row>
    <row r="1286" spans="1:9">
      <c r="A1286" t="s">
        <v>4071</v>
      </c>
      <c r="B1286" t="s">
        <v>4890</v>
      </c>
      <c r="C1286" t="str">
        <f>VLOOKUP(Table4[[#This Row],[Gene ID]],'ridlon-genomes'!A$2:E$19843,4)</f>
        <v>WP_005845696.1</v>
      </c>
      <c r="D1286" s="1">
        <v>3.4899880265079298E-3</v>
      </c>
      <c r="E1286" s="1">
        <v>7.92808946688386E-2</v>
      </c>
      <c r="F1286" s="1">
        <v>-0.78325108205642802</v>
      </c>
      <c r="G1286" s="1">
        <v>11.122379611261399</v>
      </c>
      <c r="H1286" s="1">
        <v>3.5600090977217099E-3</v>
      </c>
      <c r="I1286" s="1">
        <v>8.0871540003244799E-2</v>
      </c>
    </row>
    <row r="1287" spans="1:9">
      <c r="A1287" t="s">
        <v>3344</v>
      </c>
      <c r="B1287" t="s">
        <v>557</v>
      </c>
      <c r="C1287" t="str">
        <f>VLOOKUP(Table4[[#This Row],[Gene ID]],'ridlon-genomes'!A$2:E$19843,4)</f>
        <v>WP_008666582.1</v>
      </c>
      <c r="D1287" s="1">
        <v>9.4690119699401804E-2</v>
      </c>
      <c r="E1287" s="1">
        <v>0.51532352602353004</v>
      </c>
      <c r="F1287" s="1">
        <v>-0.78399478243185805</v>
      </c>
      <c r="G1287" s="1">
        <v>6.6839937783438499</v>
      </c>
      <c r="H1287" s="1">
        <v>9.6746667851089194E-2</v>
      </c>
      <c r="I1287" s="1">
        <v>0.52477667449189902</v>
      </c>
    </row>
    <row r="1288" spans="1:9">
      <c r="A1288" t="s">
        <v>3940</v>
      </c>
      <c r="B1288" t="s">
        <v>3094</v>
      </c>
      <c r="C1288" t="str">
        <f>VLOOKUP(Table4[[#This Row],[Gene ID]],'ridlon-genomes'!A$2:E$19843,4)</f>
        <v>WP_005843276.1</v>
      </c>
      <c r="D1288" s="1">
        <v>6.3658124404354796E-2</v>
      </c>
      <c r="E1288" s="1">
        <v>0.423248895429929</v>
      </c>
      <c r="F1288" s="1">
        <v>-0.78626456691149005</v>
      </c>
      <c r="G1288" s="1">
        <v>6.3355393437028003</v>
      </c>
      <c r="H1288" s="1">
        <v>6.4958751456477198E-2</v>
      </c>
      <c r="I1288" s="1">
        <v>0.43401361879989397</v>
      </c>
    </row>
    <row r="1289" spans="1:9">
      <c r="A1289" t="s">
        <v>3447</v>
      </c>
      <c r="B1289" t="s">
        <v>474</v>
      </c>
      <c r="C1289" t="str">
        <f>VLOOKUP(Table4[[#This Row],[Gene ID]],'ridlon-genomes'!A$2:E$19843,4)</f>
        <v>WP_005849684.1</v>
      </c>
      <c r="D1289" s="1">
        <v>3.7282284055543603E-2</v>
      </c>
      <c r="E1289" s="1">
        <v>0.32140327088669302</v>
      </c>
      <c r="F1289" s="1">
        <v>-0.79169962550022599</v>
      </c>
      <c r="G1289" s="1">
        <v>8.4495917286920701</v>
      </c>
      <c r="H1289" s="1">
        <v>3.8078796999079803E-2</v>
      </c>
      <c r="I1289" s="1">
        <v>0.326423901319156</v>
      </c>
    </row>
    <row r="1290" spans="1:9">
      <c r="A1290" t="s">
        <v>3835</v>
      </c>
      <c r="B1290" t="s">
        <v>3088</v>
      </c>
      <c r="C1290" t="str">
        <f>VLOOKUP(Table4[[#This Row],[Gene ID]],'ridlon-genomes'!A$2:E$19843,4)</f>
        <v>WP_005841788.1</v>
      </c>
      <c r="D1290" s="1">
        <v>0.12272080205922301</v>
      </c>
      <c r="E1290" s="1">
        <v>0.56306960568701703</v>
      </c>
      <c r="F1290" s="1">
        <v>-0.80925194705636605</v>
      </c>
      <c r="G1290" s="1">
        <v>6.68718267342516</v>
      </c>
      <c r="H1290" s="1">
        <v>0.126618727714574</v>
      </c>
      <c r="I1290" s="1">
        <v>0.57913196602337202</v>
      </c>
    </row>
    <row r="1291" spans="1:9">
      <c r="A1291" t="s">
        <v>4644</v>
      </c>
      <c r="B1291" t="s">
        <v>557</v>
      </c>
      <c r="C1291" t="str">
        <f>VLOOKUP(Table4[[#This Row],[Gene ID]],'ridlon-genomes'!A$2:E$19843,4)</f>
        <v>WP_005844449.1</v>
      </c>
      <c r="D1291" s="1">
        <v>0.134462148382677</v>
      </c>
      <c r="E1291" s="1">
        <v>0.59214465499365498</v>
      </c>
      <c r="F1291" s="1">
        <v>-0.81173100703571299</v>
      </c>
      <c r="G1291" s="1">
        <v>6.1015736567269201</v>
      </c>
      <c r="H1291" s="1">
        <v>0.13841251557997</v>
      </c>
      <c r="I1291" s="1">
        <v>0.60058130307525004</v>
      </c>
    </row>
    <row r="1292" spans="1:9">
      <c r="A1292" t="s">
        <v>4415</v>
      </c>
      <c r="B1292" t="s">
        <v>562</v>
      </c>
      <c r="C1292" t="str">
        <f>VLOOKUP(Table4[[#This Row],[Gene ID]],'ridlon-genomes'!A$2:E$19843,4)</f>
        <v>WP_012056041.1</v>
      </c>
      <c r="D1292" s="1">
        <v>1.29269201400433E-2</v>
      </c>
      <c r="E1292" s="1">
        <v>0.17797365808968801</v>
      </c>
      <c r="F1292" s="1">
        <v>-0.81514677091147902</v>
      </c>
      <c r="G1292" s="1">
        <v>10.0063932321263</v>
      </c>
      <c r="H1292" s="1">
        <v>1.3217240766767E-2</v>
      </c>
      <c r="I1292" s="1">
        <v>0.181970698637408</v>
      </c>
    </row>
    <row r="1293" spans="1:9">
      <c r="A1293" t="s">
        <v>4083</v>
      </c>
      <c r="B1293" t="s">
        <v>552</v>
      </c>
      <c r="C1293" t="str">
        <f>VLOOKUP(Table4[[#This Row],[Gene ID]],'ridlon-genomes'!A$2:E$19843,4)</f>
        <v>WP_005845177.1</v>
      </c>
      <c r="D1293" s="1">
        <v>1.46580364188061E-2</v>
      </c>
      <c r="E1293" s="1">
        <v>0.19210484268108299</v>
      </c>
      <c r="F1293" s="1">
        <v>-0.82454862076519098</v>
      </c>
      <c r="G1293" s="1">
        <v>7.6564684217268297</v>
      </c>
      <c r="H1293" s="1">
        <v>1.4907407106761901E-2</v>
      </c>
      <c r="I1293" s="1">
        <v>0.195373037370351</v>
      </c>
    </row>
    <row r="1294" spans="1:9">
      <c r="A1294" t="s">
        <v>3917</v>
      </c>
      <c r="B1294" t="s">
        <v>4857</v>
      </c>
      <c r="C1294" t="str">
        <f>VLOOKUP(Table4[[#This Row],[Gene ID]],'ridlon-genomes'!A$2:E$19843,4)</f>
        <v>WP_011965664.1</v>
      </c>
      <c r="D1294" s="1">
        <v>3.5899539313541999E-2</v>
      </c>
      <c r="E1294" s="1">
        <v>0.31366071848947302</v>
      </c>
      <c r="F1294" s="1">
        <v>-0.82543669968938205</v>
      </c>
      <c r="G1294" s="1">
        <v>9.2032569555994108</v>
      </c>
      <c r="H1294" s="1">
        <v>3.6735862217633503E-2</v>
      </c>
      <c r="I1294" s="1">
        <v>0.32203748239756302</v>
      </c>
    </row>
    <row r="1295" spans="1:9">
      <c r="A1295" t="s">
        <v>4107</v>
      </c>
      <c r="B1295" t="s">
        <v>4894</v>
      </c>
      <c r="C1295" t="str">
        <f>VLOOKUP(Table4[[#This Row],[Gene ID]],'ridlon-genomes'!A$2:E$19843,4)</f>
        <v>WP_005843553.1</v>
      </c>
      <c r="D1295" s="1">
        <v>3.0672027238169999E-2</v>
      </c>
      <c r="E1295" s="1">
        <v>0.28294433460762602</v>
      </c>
      <c r="F1295" s="1">
        <v>-0.83407131633954801</v>
      </c>
      <c r="G1295" s="1">
        <v>7.3473338068552296</v>
      </c>
      <c r="H1295" s="1">
        <v>3.1276859806644498E-2</v>
      </c>
      <c r="I1295" s="1">
        <v>0.28804297240848897</v>
      </c>
    </row>
    <row r="1296" spans="1:9">
      <c r="A1296" t="s">
        <v>4030</v>
      </c>
      <c r="B1296" t="s">
        <v>4881</v>
      </c>
      <c r="C1296" t="str">
        <f>VLOOKUP(Table4[[#This Row],[Gene ID]],'ridlon-genomes'!A$2:E$19843,4)</f>
        <v>WP_005845671.1</v>
      </c>
      <c r="D1296" s="1">
        <v>1.9700948699382201E-2</v>
      </c>
      <c r="E1296" s="1">
        <v>0.22565036199376401</v>
      </c>
      <c r="F1296" s="1">
        <v>-0.83621221365245302</v>
      </c>
      <c r="G1296" s="1">
        <v>7.1396560133755802</v>
      </c>
      <c r="H1296" s="1">
        <v>2.0161706860900401E-2</v>
      </c>
      <c r="I1296" s="1">
        <v>0.231187965366905</v>
      </c>
    </row>
    <row r="1297" spans="1:9">
      <c r="A1297" t="s">
        <v>3941</v>
      </c>
      <c r="B1297" t="s">
        <v>480</v>
      </c>
      <c r="C1297" t="str">
        <f>VLOOKUP(Table4[[#This Row],[Gene ID]],'ridlon-genomes'!A$2:E$19843,4)</f>
        <v>WP_005843278.1</v>
      </c>
      <c r="D1297" s="1">
        <v>2.9542797526903499E-2</v>
      </c>
      <c r="E1297" s="1">
        <v>0.277968018360567</v>
      </c>
      <c r="F1297" s="1">
        <v>-0.83698819947605296</v>
      </c>
      <c r="G1297" s="1">
        <v>7.6529885126521897</v>
      </c>
      <c r="H1297" s="1">
        <v>3.0169168988627499E-2</v>
      </c>
      <c r="I1297" s="1">
        <v>0.28359018849309803</v>
      </c>
    </row>
    <row r="1298" spans="1:9">
      <c r="A1298" t="s">
        <v>4080</v>
      </c>
      <c r="B1298" t="s">
        <v>474</v>
      </c>
      <c r="C1298" t="str">
        <f>VLOOKUP(Table4[[#This Row],[Gene ID]],'ridlon-genomes'!A$2:E$19843,4)</f>
        <v>WP_005842288.1</v>
      </c>
      <c r="D1298" s="1">
        <v>3.2178272817400801E-2</v>
      </c>
      <c r="E1298" s="1">
        <v>0.29435560973233099</v>
      </c>
      <c r="F1298" s="1">
        <v>-0.84562284072276805</v>
      </c>
      <c r="G1298" s="1">
        <v>8.1235744582114506</v>
      </c>
      <c r="H1298" s="1">
        <v>3.3064970265186303E-2</v>
      </c>
      <c r="I1298" s="1">
        <v>0.30177023009676102</v>
      </c>
    </row>
    <row r="1299" spans="1:9">
      <c r="A1299" t="s">
        <v>3327</v>
      </c>
      <c r="B1299" t="s">
        <v>4669</v>
      </c>
      <c r="C1299" t="str">
        <f>VLOOKUP(Table4[[#This Row],[Gene ID]],'ridlon-genomes'!A$2:E$19843,4)</f>
        <v>WP_005850207.1</v>
      </c>
      <c r="D1299" s="1">
        <v>1.6996895098016E-2</v>
      </c>
      <c r="E1299" s="1">
        <v>0.211690428129336</v>
      </c>
      <c r="F1299" s="1">
        <v>-0.84745924028988195</v>
      </c>
      <c r="G1299" s="1">
        <v>8.27105792182771</v>
      </c>
      <c r="H1299" s="1">
        <v>1.74075215484139E-2</v>
      </c>
      <c r="I1299" s="1">
        <v>0.217673870371451</v>
      </c>
    </row>
    <row r="1300" spans="1:9">
      <c r="A1300" t="s">
        <v>4420</v>
      </c>
      <c r="B1300" t="s">
        <v>474</v>
      </c>
      <c r="C1300" t="str">
        <f>VLOOKUP(Table4[[#This Row],[Gene ID]],'ridlon-genomes'!A$2:E$19843,4)</f>
        <v>WP_012056048.1</v>
      </c>
      <c r="D1300" s="1">
        <v>4.0644132451202103E-2</v>
      </c>
      <c r="E1300" s="1">
        <v>0.33779239348163698</v>
      </c>
      <c r="F1300" s="1">
        <v>-0.85973527290530505</v>
      </c>
      <c r="G1300" s="1">
        <v>7.4401482626538904</v>
      </c>
      <c r="H1300" s="1">
        <v>4.1822812858613202E-2</v>
      </c>
      <c r="I1300" s="1">
        <v>0.34624704836289999</v>
      </c>
    </row>
    <row r="1301" spans="1:9">
      <c r="A1301" t="s">
        <v>3750</v>
      </c>
      <c r="B1301" t="s">
        <v>4810</v>
      </c>
      <c r="C1301" t="str">
        <f>VLOOKUP(Table4[[#This Row],[Gene ID]],'ridlon-genomes'!A$2:E$19843,4)</f>
        <v>WP_011965532.1</v>
      </c>
      <c r="D1301" s="1">
        <v>9.8488025048063792E-3</v>
      </c>
      <c r="E1301" s="1">
        <v>0.15980854540537001</v>
      </c>
      <c r="F1301" s="1">
        <v>-0.87485331350094797</v>
      </c>
      <c r="G1301" s="1">
        <v>7.6017139575846899</v>
      </c>
      <c r="H1301" s="1">
        <v>1.0048415991006801E-2</v>
      </c>
      <c r="I1301" s="1">
        <v>0.16304751185407501</v>
      </c>
    </row>
    <row r="1302" spans="1:9">
      <c r="A1302" t="s">
        <v>4569</v>
      </c>
      <c r="B1302" t="s">
        <v>474</v>
      </c>
      <c r="C1302" t="str">
        <f>VLOOKUP(Table4[[#This Row],[Gene ID]],'ridlon-genomes'!A$2:E$19843,4)</f>
        <v>WP_041174404.1</v>
      </c>
      <c r="D1302" s="1">
        <v>1.5755525612092699E-2</v>
      </c>
      <c r="E1302" s="1">
        <v>0.199545601502019</v>
      </c>
      <c r="F1302" s="1">
        <v>-0.884644094577693</v>
      </c>
      <c r="G1302" s="1">
        <v>8.1491607508080008</v>
      </c>
      <c r="H1302" s="1">
        <v>1.6255575964572899E-2</v>
      </c>
      <c r="I1302" s="1">
        <v>0.206081404484564</v>
      </c>
    </row>
    <row r="1303" spans="1:9">
      <c r="A1303" t="s">
        <v>4357</v>
      </c>
      <c r="B1303" t="s">
        <v>2315</v>
      </c>
      <c r="C1303" t="str">
        <f>VLOOKUP(Table4[[#This Row],[Gene ID]],'ridlon-genomes'!A$2:E$19843,4)</f>
        <v>WP_005851444.1</v>
      </c>
      <c r="D1303" s="1">
        <v>2.7817716255735198E-3</v>
      </c>
      <c r="E1303" s="1">
        <v>6.8937358648303707E-2</v>
      </c>
      <c r="F1303" s="1">
        <v>-0.89365887855659198</v>
      </c>
      <c r="G1303" s="1">
        <v>8.4222186941233197</v>
      </c>
      <c r="H1303" s="1">
        <v>2.86753680469682E-3</v>
      </c>
      <c r="I1303" s="1">
        <v>7.1062775723668398E-2</v>
      </c>
    </row>
    <row r="1304" spans="1:9">
      <c r="A1304" t="s">
        <v>3929</v>
      </c>
      <c r="B1304" t="s">
        <v>4862</v>
      </c>
      <c r="C1304" t="str">
        <f>VLOOKUP(Table4[[#This Row],[Gene ID]],'ridlon-genomes'!A$2:E$19843,4)</f>
        <v>WP_085930154.1</v>
      </c>
      <c r="D1304" s="1">
        <v>2.3506834288922598E-2</v>
      </c>
      <c r="E1304" s="1">
        <v>0.24090086568271801</v>
      </c>
      <c r="F1304" s="1">
        <v>-0.89465255608096395</v>
      </c>
      <c r="G1304" s="1">
        <v>7.1427223150388599</v>
      </c>
      <c r="H1304" s="1">
        <v>2.43250139364144E-2</v>
      </c>
      <c r="I1304" s="1">
        <v>0.24864794303224599</v>
      </c>
    </row>
    <row r="1305" spans="1:9">
      <c r="A1305" t="s">
        <v>3617</v>
      </c>
      <c r="B1305" t="s">
        <v>4770</v>
      </c>
      <c r="C1305" t="str">
        <f>VLOOKUP(Table4[[#This Row],[Gene ID]],'ridlon-genomes'!A$2:E$19843,4)</f>
        <v>WP_011965367.1</v>
      </c>
      <c r="D1305" s="1">
        <v>6.0555945581359599E-2</v>
      </c>
      <c r="E1305" s="1">
        <v>0.41063559118106002</v>
      </c>
      <c r="F1305" s="1">
        <v>-0.91015072987754797</v>
      </c>
      <c r="G1305" s="1">
        <v>6.8534914039766202</v>
      </c>
      <c r="H1305" s="1">
        <v>6.2529703940314402E-2</v>
      </c>
      <c r="I1305" s="1">
        <v>0.42476463222893801</v>
      </c>
    </row>
    <row r="1306" spans="1:9">
      <c r="A1306" t="s">
        <v>3501</v>
      </c>
      <c r="B1306" t="s">
        <v>474</v>
      </c>
      <c r="C1306" t="str">
        <f>VLOOKUP(Table4[[#This Row],[Gene ID]],'ridlon-genomes'!A$2:E$19843,4)</f>
        <v>WP_002558131.1</v>
      </c>
      <c r="D1306" s="1">
        <v>2.2151758653081201E-3</v>
      </c>
      <c r="E1306" s="1">
        <v>6.12484654197398E-2</v>
      </c>
      <c r="F1306" s="1">
        <v>-0.91134779957089596</v>
      </c>
      <c r="G1306" s="1">
        <v>8.0386197821346705</v>
      </c>
      <c r="H1306" s="1">
        <v>2.2655018633214999E-3</v>
      </c>
      <c r="I1306" s="1">
        <v>6.4114386745372801E-2</v>
      </c>
    </row>
    <row r="1307" spans="1:9">
      <c r="A1307" t="s">
        <v>4182</v>
      </c>
      <c r="B1307" t="s">
        <v>4912</v>
      </c>
      <c r="C1307" t="str">
        <f>VLOOKUP(Table4[[#This Row],[Gene ID]],'ridlon-genomes'!A$2:E$19843,4)</f>
        <v>WP_011964714.1</v>
      </c>
      <c r="D1307" s="1">
        <v>5.3748463997615001E-2</v>
      </c>
      <c r="E1307" s="1">
        <v>0.38761458427909701</v>
      </c>
      <c r="F1307" s="1">
        <v>-0.920362066578569</v>
      </c>
      <c r="G1307" s="1">
        <v>7.2750255398182002</v>
      </c>
      <c r="H1307" s="1">
        <v>5.5464054357521303E-2</v>
      </c>
      <c r="I1307" s="1">
        <v>0.39788161099632402</v>
      </c>
    </row>
    <row r="1308" spans="1:9">
      <c r="A1308" t="s">
        <v>3368</v>
      </c>
      <c r="B1308" t="s">
        <v>3182</v>
      </c>
      <c r="C1308" t="str">
        <f>VLOOKUP(Table4[[#This Row],[Gene ID]],'ridlon-genomes'!A$2:E$19843,4)</f>
        <v>WP_011965050.1</v>
      </c>
      <c r="D1308" s="1">
        <v>6.0354088537380002E-2</v>
      </c>
      <c r="E1308" s="1">
        <v>0.41063559118106002</v>
      </c>
      <c r="F1308" s="1">
        <v>-0.92417302398880496</v>
      </c>
      <c r="G1308" s="1">
        <v>6.79999084372976</v>
      </c>
      <c r="H1308" s="1">
        <v>6.2659010164350007E-2</v>
      </c>
      <c r="I1308" s="1">
        <v>0.42476463222893801</v>
      </c>
    </row>
    <row r="1309" spans="1:9">
      <c r="A1309" t="s">
        <v>3470</v>
      </c>
      <c r="B1309" t="s">
        <v>2366</v>
      </c>
      <c r="C1309" t="str">
        <f>VLOOKUP(Table4[[#This Row],[Gene ID]],'ridlon-genomes'!A$2:E$19843,4)</f>
        <v>WP_005838940.1</v>
      </c>
      <c r="D1309" s="1">
        <v>5.4407130614889498E-2</v>
      </c>
      <c r="E1309" s="1">
        <v>0.388256120565939</v>
      </c>
      <c r="F1309" s="1">
        <v>-0.95061884817837605</v>
      </c>
      <c r="G1309" s="1">
        <v>6.8146417656329898</v>
      </c>
      <c r="H1309" s="1">
        <v>5.6249261128179198E-2</v>
      </c>
      <c r="I1309" s="1">
        <v>0.39952191209096299</v>
      </c>
    </row>
    <row r="1310" spans="1:9">
      <c r="A1310" t="s">
        <v>3325</v>
      </c>
      <c r="B1310" t="s">
        <v>3089</v>
      </c>
      <c r="C1310" t="str">
        <f>VLOOKUP(Table4[[#This Row],[Gene ID]],'ridlon-genomes'!A$2:E$19843,4)</f>
        <v>WP_005844363.1</v>
      </c>
      <c r="D1310" s="1">
        <v>2.7536525458573798E-3</v>
      </c>
      <c r="E1310" s="1">
        <v>6.8937358648303707E-2</v>
      </c>
      <c r="F1310" s="1">
        <v>-0.95112548697704402</v>
      </c>
      <c r="G1310" s="1">
        <v>8.9169096709484705</v>
      </c>
      <c r="H1310" s="1">
        <v>2.83478834099244E-3</v>
      </c>
      <c r="I1310" s="1">
        <v>7.1062775723668398E-2</v>
      </c>
    </row>
    <row r="1311" spans="1:9">
      <c r="A1311" t="s">
        <v>4173</v>
      </c>
      <c r="B1311" t="s">
        <v>2488</v>
      </c>
      <c r="C1311" t="str">
        <f>VLOOKUP(Table4[[#This Row],[Gene ID]],'ridlon-genomes'!A$2:E$19843,4)</f>
        <v>WP_012055690.1</v>
      </c>
      <c r="D1311" s="1">
        <v>1.9520703861290699E-2</v>
      </c>
      <c r="E1311" s="1">
        <v>0.22548067256728099</v>
      </c>
      <c r="F1311" s="1">
        <v>-0.95504502738372199</v>
      </c>
      <c r="G1311" s="1">
        <v>7.1503187731056199</v>
      </c>
      <c r="H1311" s="1">
        <v>2.0171455689117601E-2</v>
      </c>
      <c r="I1311" s="1">
        <v>0.231187965366905</v>
      </c>
    </row>
    <row r="1312" spans="1:9">
      <c r="A1312" t="s">
        <v>3725</v>
      </c>
      <c r="B1312" t="s">
        <v>474</v>
      </c>
      <c r="C1312" t="str">
        <f>VLOOKUP(Table4[[#This Row],[Gene ID]],'ridlon-genomes'!A$2:E$19843,4)</f>
        <v>WP_011965443.1</v>
      </c>
      <c r="D1312" s="1">
        <v>4.4073044047382298E-3</v>
      </c>
      <c r="E1312" s="1">
        <v>9.1017513691790994E-2</v>
      </c>
      <c r="F1312" s="1">
        <v>-0.97160294585075102</v>
      </c>
      <c r="G1312" s="1">
        <v>8.3187218844669193</v>
      </c>
      <c r="H1312" s="1">
        <v>4.5405824035179296E-3</v>
      </c>
      <c r="I1312" s="1">
        <v>9.3769906302953704E-2</v>
      </c>
    </row>
    <row r="1313" spans="1:9">
      <c r="A1313" t="s">
        <v>4554</v>
      </c>
      <c r="B1313" t="s">
        <v>5000</v>
      </c>
      <c r="C1313" t="str">
        <f>VLOOKUP(Table4[[#This Row],[Gene ID]],'ridlon-genomes'!A$2:E$19843,4)</f>
        <v>WP_011964880.1</v>
      </c>
      <c r="D1313" s="1">
        <v>4.4259162203133903E-2</v>
      </c>
      <c r="E1313" s="1">
        <v>0.350117946843928</v>
      </c>
      <c r="F1313" s="1">
        <v>-0.97929367365688502</v>
      </c>
      <c r="G1313" s="1">
        <v>8.08861652206574</v>
      </c>
      <c r="H1313" s="1">
        <v>4.5693032676490199E-2</v>
      </c>
      <c r="I1313" s="1">
        <v>0.35792875596584001</v>
      </c>
    </row>
    <row r="1314" spans="1:9">
      <c r="A1314" t="s">
        <v>3878</v>
      </c>
      <c r="B1314" t="s">
        <v>474</v>
      </c>
      <c r="C1314" t="str">
        <f>VLOOKUP(Table4[[#This Row],[Gene ID]],'ridlon-genomes'!A$2:E$19843,4)</f>
        <v>WP_005847231.1</v>
      </c>
      <c r="D1314" s="1">
        <v>6.5448430646684597E-2</v>
      </c>
      <c r="E1314" s="1">
        <v>0.42949696767934697</v>
      </c>
      <c r="F1314" s="1">
        <v>-0.98497273257281803</v>
      </c>
      <c r="G1314" s="1">
        <v>6.5150122998780198</v>
      </c>
      <c r="H1314" s="1">
        <v>6.7961827587030801E-2</v>
      </c>
      <c r="I1314" s="1">
        <v>0.444456085943989</v>
      </c>
    </row>
    <row r="1315" spans="1:9">
      <c r="A1315" t="s">
        <v>3369</v>
      </c>
      <c r="B1315" t="s">
        <v>4685</v>
      </c>
      <c r="C1315" t="str">
        <f>VLOOKUP(Table4[[#This Row],[Gene ID]],'ridlon-genomes'!A$2:E$19843,4)</f>
        <v>WP_011965051.1</v>
      </c>
      <c r="D1315" s="1">
        <v>8.2509205284656308E-3</v>
      </c>
      <c r="E1315" s="1">
        <v>0.138839563954304</v>
      </c>
      <c r="F1315" s="1">
        <v>-0.98927575028763004</v>
      </c>
      <c r="G1315" s="1">
        <v>7.3721400442856799</v>
      </c>
      <c r="H1315" s="1">
        <v>8.5390638017661408E-3</v>
      </c>
      <c r="I1315" s="1">
        <v>0.14368819705934899</v>
      </c>
    </row>
    <row r="1316" spans="1:9">
      <c r="A1316" t="s">
        <v>4623</v>
      </c>
      <c r="B1316" t="s">
        <v>2380</v>
      </c>
      <c r="C1316" t="str">
        <f>VLOOKUP(Table4[[#This Row],[Gene ID]],'ridlon-genomes'!A$2:E$19843,4)</f>
        <v>WP_005844817.1</v>
      </c>
      <c r="D1316" s="1">
        <v>7.7366453726501402E-3</v>
      </c>
      <c r="E1316" s="1">
        <v>0.13348161573319201</v>
      </c>
      <c r="F1316" s="1">
        <v>-1.0075555288318001</v>
      </c>
      <c r="G1316" s="1">
        <v>7.6116491888889701</v>
      </c>
      <c r="H1316" s="1">
        <v>7.9940193891722498E-3</v>
      </c>
      <c r="I1316" s="1">
        <v>0.13792213199293399</v>
      </c>
    </row>
    <row r="1317" spans="1:9">
      <c r="A1317" t="s">
        <v>3370</v>
      </c>
      <c r="B1317" t="s">
        <v>3141</v>
      </c>
      <c r="C1317" t="str">
        <f>VLOOKUP(Table4[[#This Row],[Gene ID]],'ridlon-genomes'!A$2:E$19843,4)</f>
        <v>WP_011965052.1</v>
      </c>
      <c r="D1317" s="1">
        <v>2.9050795340805999E-2</v>
      </c>
      <c r="E1317" s="1">
        <v>0.277968018360567</v>
      </c>
      <c r="F1317" s="1">
        <v>-1.00874679719131</v>
      </c>
      <c r="G1317" s="1">
        <v>7.4332980997354898</v>
      </c>
      <c r="H1317" s="1">
        <v>3.0070975622625101E-2</v>
      </c>
      <c r="I1317" s="1">
        <v>0.28359018849309803</v>
      </c>
    </row>
    <row r="1318" spans="1:9">
      <c r="A1318" t="s">
        <v>4335</v>
      </c>
      <c r="B1318" t="s">
        <v>4954</v>
      </c>
      <c r="C1318" t="str">
        <f>VLOOKUP(Table4[[#This Row],[Gene ID]],'ridlon-genomes'!A$2:E$19843,4)</f>
        <v>WP_005851502.1</v>
      </c>
      <c r="D1318" s="1">
        <v>9.9770743611823703E-4</v>
      </c>
      <c r="E1318" s="1">
        <v>3.78148166930466E-2</v>
      </c>
      <c r="F1318" s="1">
        <v>-1.0143906114229</v>
      </c>
      <c r="G1318" s="1">
        <v>9.2073048183900799</v>
      </c>
      <c r="H1318" s="1">
        <v>1.0310011664875099E-3</v>
      </c>
      <c r="I1318" s="1">
        <v>3.9618969419601899E-2</v>
      </c>
    </row>
    <row r="1319" spans="1:9">
      <c r="A1319" t="s">
        <v>3372</v>
      </c>
      <c r="B1319" t="s">
        <v>474</v>
      </c>
      <c r="C1319" t="str">
        <f>VLOOKUP(Table4[[#This Row],[Gene ID]],'ridlon-genomes'!A$2:E$19843,4)</f>
        <v>WP_005843058.1</v>
      </c>
      <c r="D1319" s="1">
        <v>5.65837763186159E-3</v>
      </c>
      <c r="E1319" s="1">
        <v>0.10758569264195</v>
      </c>
      <c r="F1319" s="1">
        <v>-1.0253178717342599</v>
      </c>
      <c r="G1319" s="1">
        <v>11.0793492725248</v>
      </c>
      <c r="H1319" s="1">
        <v>5.85114059281129E-3</v>
      </c>
      <c r="I1319" s="1">
        <v>0.11076534205558</v>
      </c>
    </row>
    <row r="1320" spans="1:9">
      <c r="A1320" t="s">
        <v>4375</v>
      </c>
      <c r="B1320" t="s">
        <v>543</v>
      </c>
      <c r="C1320" t="str">
        <f>VLOOKUP(Table4[[#This Row],[Gene ID]],'ridlon-genomes'!A$2:E$19843,4)</f>
        <v>WP_005847087.1</v>
      </c>
      <c r="D1320" s="1">
        <v>4.0002666572823697E-2</v>
      </c>
      <c r="E1320" s="1">
        <v>0.33586147348859602</v>
      </c>
      <c r="F1320" s="1">
        <v>-1.03692851043514</v>
      </c>
      <c r="G1320" s="1">
        <v>7.2501806110137501</v>
      </c>
      <c r="H1320" s="1">
        <v>4.1485636441143899E-2</v>
      </c>
      <c r="I1320" s="1">
        <v>0.34624704836289999</v>
      </c>
    </row>
    <row r="1321" spans="1:9">
      <c r="A1321" t="s">
        <v>3371</v>
      </c>
      <c r="B1321" t="s">
        <v>3141</v>
      </c>
      <c r="C1321" t="str">
        <f>VLOOKUP(Table4[[#This Row],[Gene ID]],'ridlon-genomes'!A$2:E$19843,4)</f>
        <v>WP_011965053.1</v>
      </c>
      <c r="D1321" s="1">
        <v>5.8941027041119597E-3</v>
      </c>
      <c r="E1321" s="1">
        <v>0.110050164187734</v>
      </c>
      <c r="F1321" s="1">
        <v>-1.05214571531332</v>
      </c>
      <c r="G1321" s="1">
        <v>7.5127312642160602</v>
      </c>
      <c r="H1321" s="1">
        <v>6.1510668716939403E-3</v>
      </c>
      <c r="I1321" s="1">
        <v>0.11484800200162799</v>
      </c>
    </row>
    <row r="1322" spans="1:9">
      <c r="A1322" t="s">
        <v>3789</v>
      </c>
      <c r="B1322" t="s">
        <v>2142</v>
      </c>
      <c r="C1322" t="str">
        <f>VLOOKUP(Table4[[#This Row],[Gene ID]],'ridlon-genomes'!A$2:E$19843,4)</f>
        <v>WP_005846201.1</v>
      </c>
      <c r="D1322" s="1">
        <v>3.4316768907431401E-3</v>
      </c>
      <c r="E1322" s="1">
        <v>7.9277552577676297E-2</v>
      </c>
      <c r="F1322" s="1">
        <v>-1.0592992335815801</v>
      </c>
      <c r="G1322" s="1">
        <v>11.0071455296887</v>
      </c>
      <c r="H1322" s="1">
        <v>3.5559862861084101E-3</v>
      </c>
      <c r="I1322" s="1">
        <v>8.0871540003244799E-2</v>
      </c>
    </row>
    <row r="1323" spans="1:9">
      <c r="A1323" t="s">
        <v>4458</v>
      </c>
      <c r="B1323" t="s">
        <v>4982</v>
      </c>
      <c r="C1323" t="str">
        <f>VLOOKUP(Table4[[#This Row],[Gene ID]],'ridlon-genomes'!A$2:E$19843,4)</f>
        <v>WP_011964769.1</v>
      </c>
      <c r="D1323" s="1">
        <v>2.3229741115325699E-2</v>
      </c>
      <c r="E1323" s="1">
        <v>0.23986467530446101</v>
      </c>
      <c r="F1323" s="1">
        <v>-1.06088292388073</v>
      </c>
      <c r="G1323" s="1">
        <v>7.4852994188532698</v>
      </c>
      <c r="H1323" s="1">
        <v>2.42000971062514E-2</v>
      </c>
      <c r="I1323" s="1">
        <v>0.24864794303224599</v>
      </c>
    </row>
    <row r="1324" spans="1:9">
      <c r="A1324" t="s">
        <v>3735</v>
      </c>
      <c r="B1324" t="s">
        <v>474</v>
      </c>
      <c r="C1324" t="str">
        <f>VLOOKUP(Table4[[#This Row],[Gene ID]],'ridlon-genomes'!A$2:E$19843,4)</f>
        <v>WP_011965507.1</v>
      </c>
      <c r="D1324" s="1">
        <v>6.5543190959137299E-2</v>
      </c>
      <c r="E1324" s="1">
        <v>0.42949696767934697</v>
      </c>
      <c r="F1324" s="1">
        <v>-1.06199081115756</v>
      </c>
      <c r="G1324" s="1">
        <v>9.1775080492299903</v>
      </c>
      <c r="H1324" s="1">
        <v>6.8152107088990194E-2</v>
      </c>
      <c r="I1324" s="1">
        <v>0.444456085943989</v>
      </c>
    </row>
    <row r="1325" spans="1:9">
      <c r="A1325" t="s">
        <v>3339</v>
      </c>
      <c r="B1325" t="s">
        <v>3234</v>
      </c>
      <c r="C1325" t="str">
        <f>VLOOKUP(Table4[[#This Row],[Gene ID]],'ridlon-genomes'!A$2:E$19843,4)</f>
        <v>WP_005844268.1</v>
      </c>
      <c r="D1325" s="1">
        <v>2.2185417431814301E-3</v>
      </c>
      <c r="E1325" s="1">
        <v>6.12484654197398E-2</v>
      </c>
      <c r="F1325" s="1">
        <v>-1.0628540688553101</v>
      </c>
      <c r="G1325" s="1">
        <v>8.17510896283917</v>
      </c>
      <c r="H1325" s="1">
        <v>2.30491925937143E-3</v>
      </c>
      <c r="I1325" s="1">
        <v>6.4114386745372801E-2</v>
      </c>
    </row>
    <row r="1326" spans="1:9">
      <c r="A1326" t="s">
        <v>3689</v>
      </c>
      <c r="B1326" t="s">
        <v>671</v>
      </c>
      <c r="C1326" t="str">
        <f>VLOOKUP(Table4[[#This Row],[Gene ID]],'ridlon-genomes'!A$2:E$19843,4)</f>
        <v>WP_005841116.1</v>
      </c>
      <c r="D1326" s="1">
        <v>1.7636781874501999E-2</v>
      </c>
      <c r="E1326" s="1">
        <v>0.21463333656201999</v>
      </c>
      <c r="F1326" s="1">
        <v>-1.06287824593656</v>
      </c>
      <c r="G1326" s="1">
        <v>7.13578706567972</v>
      </c>
      <c r="H1326" s="1">
        <v>1.8252552307981399E-2</v>
      </c>
      <c r="I1326" s="1">
        <v>0.222127042819452</v>
      </c>
    </row>
    <row r="1327" spans="1:9">
      <c r="A1327" t="s">
        <v>4411</v>
      </c>
      <c r="B1327" t="s">
        <v>474</v>
      </c>
      <c r="C1327" t="str">
        <f>VLOOKUP(Table4[[#This Row],[Gene ID]],'ridlon-genomes'!A$2:E$19843,4)</f>
        <v>WP_005840169.1</v>
      </c>
      <c r="D1327" s="1">
        <v>2.8833414001854601E-3</v>
      </c>
      <c r="E1327" s="1">
        <v>7.0178470150942501E-2</v>
      </c>
      <c r="F1327" s="1">
        <v>-1.0665413918232201</v>
      </c>
      <c r="G1327" s="1">
        <v>7.95111956519714</v>
      </c>
      <c r="H1327" s="1">
        <v>2.99592875234251E-3</v>
      </c>
      <c r="I1327" s="1">
        <v>7.2918765882907799E-2</v>
      </c>
    </row>
    <row r="1328" spans="1:9">
      <c r="A1328" t="s">
        <v>3296</v>
      </c>
      <c r="B1328" t="s">
        <v>474</v>
      </c>
      <c r="C1328" t="str">
        <f>VLOOKUP(Table4[[#This Row],[Gene ID]],'ridlon-genomes'!A$2:E$19843,4)</f>
        <v>WP_041174409.1</v>
      </c>
      <c r="D1328" s="1">
        <v>3.5485808278730102E-2</v>
      </c>
      <c r="E1328" s="1">
        <v>0.31217366099593002</v>
      </c>
      <c r="F1328" s="1">
        <v>-1.0665512292068899</v>
      </c>
      <c r="G1328" s="1">
        <v>9.5062563056676801</v>
      </c>
      <c r="H1328" s="1">
        <v>3.68582885209243E-2</v>
      </c>
      <c r="I1328" s="1">
        <v>0.32203748239756302</v>
      </c>
    </row>
    <row r="1329" spans="1:9">
      <c r="A1329" t="s">
        <v>4350</v>
      </c>
      <c r="B1329" t="s">
        <v>2536</v>
      </c>
      <c r="C1329" t="str">
        <f>VLOOKUP(Table4[[#This Row],[Gene ID]],'ridlon-genomes'!A$2:E$19843,4)</f>
        <v>WP_041174389.1</v>
      </c>
      <c r="D1329" s="1">
        <v>1.2198192234888E-3</v>
      </c>
      <c r="E1329" s="1">
        <v>4.1565340040380802E-2</v>
      </c>
      <c r="F1329" s="1">
        <v>-1.0676932590608501</v>
      </c>
      <c r="G1329" s="1">
        <v>8.2056326750285997</v>
      </c>
      <c r="H1329" s="1">
        <v>1.27188140638311E-3</v>
      </c>
      <c r="I1329" s="1">
        <v>4.3339358922504498E-2</v>
      </c>
    </row>
    <row r="1330" spans="1:9">
      <c r="A1330" t="s">
        <v>3373</v>
      </c>
      <c r="B1330" t="s">
        <v>3089</v>
      </c>
      <c r="C1330" t="str">
        <f>VLOOKUP(Table4[[#This Row],[Gene ID]],'ridlon-genomes'!A$2:E$19843,4)</f>
        <v>WP_011965055.1</v>
      </c>
      <c r="D1330" s="1">
        <v>2.2250706314183199E-2</v>
      </c>
      <c r="E1330" s="1">
        <v>0.236935255517435</v>
      </c>
      <c r="F1330" s="1">
        <v>-1.0723924463383001</v>
      </c>
      <c r="G1330" s="1">
        <v>7.5152781815266199</v>
      </c>
      <c r="H1330" s="1">
        <v>2.3215779970198101E-2</v>
      </c>
      <c r="I1330" s="1">
        <v>0.244029214132093</v>
      </c>
    </row>
    <row r="1331" spans="1:9">
      <c r="A1331" t="s">
        <v>3848</v>
      </c>
      <c r="B1331" t="s">
        <v>474</v>
      </c>
      <c r="C1331" t="str">
        <f>VLOOKUP(Table4[[#This Row],[Gene ID]],'ridlon-genomes'!A$2:E$19843,4)</f>
        <v>WP_005847388.1</v>
      </c>
      <c r="D1331" s="1">
        <v>6.7139898639976903E-3</v>
      </c>
      <c r="E1331" s="1">
        <v>0.118846340060115</v>
      </c>
      <c r="F1331" s="1">
        <v>-1.0782383649429601</v>
      </c>
      <c r="G1331" s="1">
        <v>8.0926045941568603</v>
      </c>
      <c r="H1331" s="1">
        <v>6.97653948660165E-3</v>
      </c>
      <c r="I1331" s="1">
        <v>0.12228895453975901</v>
      </c>
    </row>
    <row r="1332" spans="1:9">
      <c r="A1332" t="s">
        <v>3636</v>
      </c>
      <c r="B1332" t="s">
        <v>2512</v>
      </c>
      <c r="C1332" t="str">
        <f>VLOOKUP(Table4[[#This Row],[Gene ID]],'ridlon-genomes'!A$2:E$19843,4)</f>
        <v>WP_011965376.1</v>
      </c>
      <c r="D1332" s="1">
        <v>5.9466112499895803E-4</v>
      </c>
      <c r="E1332" s="1">
        <v>2.7017437112452601E-2</v>
      </c>
      <c r="F1332" s="1">
        <v>-1.09229183419766</v>
      </c>
      <c r="G1332" s="1">
        <v>9.1050407692494009</v>
      </c>
      <c r="H1332" s="1">
        <v>6.1855842103902998E-4</v>
      </c>
      <c r="I1332" s="1">
        <v>2.8103170929206601E-2</v>
      </c>
    </row>
    <row r="1333" spans="1:9">
      <c r="A1333" t="s">
        <v>3498</v>
      </c>
      <c r="B1333" t="s">
        <v>474</v>
      </c>
      <c r="C1333" t="str">
        <f>VLOOKUP(Table4[[#This Row],[Gene ID]],'ridlon-genomes'!A$2:E$19843,4)</f>
        <v>WP_011965177.1</v>
      </c>
      <c r="D1333" s="1">
        <v>2.0922312989031602E-2</v>
      </c>
      <c r="E1333" s="1">
        <v>0.22831060112896601</v>
      </c>
      <c r="F1333" s="1">
        <v>-1.09866508469982</v>
      </c>
      <c r="G1333" s="1">
        <v>7.0588160946610001</v>
      </c>
      <c r="H1333" s="1">
        <v>2.1708480388017301E-2</v>
      </c>
      <c r="I1333" s="1">
        <v>0.23483062514974201</v>
      </c>
    </row>
    <row r="1334" spans="1:9">
      <c r="A1334" t="s">
        <v>4330</v>
      </c>
      <c r="B1334" t="s">
        <v>4795</v>
      </c>
      <c r="C1334" t="str">
        <f>VLOOKUP(Table4[[#This Row],[Gene ID]],'ridlon-genomes'!A$2:E$19843,4)</f>
        <v>WP_005852890.1</v>
      </c>
      <c r="D1334" s="1">
        <v>0.119252436066526</v>
      </c>
      <c r="E1334" s="1">
        <v>0.55098667918194699</v>
      </c>
      <c r="F1334" s="1">
        <v>-1.11185501037201</v>
      </c>
      <c r="G1334" s="1">
        <v>6.0273754987538197</v>
      </c>
      <c r="H1334" s="1">
        <v>0.124409048591145</v>
      </c>
      <c r="I1334" s="1">
        <v>0.57287004469503799</v>
      </c>
    </row>
    <row r="1335" spans="1:9">
      <c r="A1335" t="s">
        <v>4349</v>
      </c>
      <c r="B1335" t="s">
        <v>3088</v>
      </c>
      <c r="C1335" t="str">
        <f>VLOOKUP(Table4[[#This Row],[Gene ID]],'ridlon-genomes'!A$2:E$19843,4)</f>
        <v>WP_011964600.1</v>
      </c>
      <c r="D1335" s="1">
        <v>5.6525332703633101E-2</v>
      </c>
      <c r="E1335" s="1">
        <v>0.39919185738368901</v>
      </c>
      <c r="F1335" s="1">
        <v>-1.1303932789303699</v>
      </c>
      <c r="G1335" s="1">
        <v>6.8169221735130696</v>
      </c>
      <c r="H1335" s="1">
        <v>5.9429397342668402E-2</v>
      </c>
      <c r="I1335" s="1">
        <v>0.41476554990675002</v>
      </c>
    </row>
    <row r="1336" spans="1:9">
      <c r="A1336" t="s">
        <v>4376</v>
      </c>
      <c r="B1336" t="s">
        <v>4696</v>
      </c>
      <c r="C1336" t="str">
        <f>VLOOKUP(Table4[[#This Row],[Gene ID]],'ridlon-genomes'!A$2:E$19843,4)</f>
        <v>WP_005847082.1</v>
      </c>
      <c r="D1336" s="1">
        <v>6.2902303705304101E-4</v>
      </c>
      <c r="E1336" s="1">
        <v>2.7656722564622399E-2</v>
      </c>
      <c r="F1336" s="1">
        <v>-1.13069286296635</v>
      </c>
      <c r="G1336" s="1">
        <v>10.0443506930011</v>
      </c>
      <c r="H1336" s="1">
        <v>6.5453044364085404E-4</v>
      </c>
      <c r="I1336" s="1">
        <v>2.8778225634918799E-2</v>
      </c>
    </row>
    <row r="1337" spans="1:9">
      <c r="A1337" t="s">
        <v>3799</v>
      </c>
      <c r="B1337" t="s">
        <v>2490</v>
      </c>
      <c r="C1337" t="str">
        <f>VLOOKUP(Table4[[#This Row],[Gene ID]],'ridlon-genomes'!A$2:E$19843,4)</f>
        <v>WP_005846254.1</v>
      </c>
      <c r="D1337" s="1">
        <v>0.10535287114759</v>
      </c>
      <c r="E1337" s="1">
        <v>0.52987440359470495</v>
      </c>
      <c r="F1337" s="1">
        <v>-1.1509056234296799</v>
      </c>
      <c r="G1337" s="1">
        <v>6.9766368774643404</v>
      </c>
      <c r="H1337" s="1">
        <v>0.1107441467551</v>
      </c>
      <c r="I1337" s="1">
        <v>0.54554549275276898</v>
      </c>
    </row>
    <row r="1338" spans="1:9">
      <c r="A1338" t="s">
        <v>4360</v>
      </c>
      <c r="B1338" t="s">
        <v>3135</v>
      </c>
      <c r="C1338" t="str">
        <f>VLOOKUP(Table4[[#This Row],[Gene ID]],'ridlon-genomes'!A$2:E$19843,4)</f>
        <v>WP_011964739.1</v>
      </c>
      <c r="D1338" s="1">
        <v>1.2502919129445299E-2</v>
      </c>
      <c r="E1338" s="1">
        <v>0.177048474860764</v>
      </c>
      <c r="F1338" s="1">
        <v>-1.15772867692438</v>
      </c>
      <c r="G1338" s="1">
        <v>6.9262938049571501</v>
      </c>
      <c r="H1338" s="1">
        <v>1.3085130878231601E-2</v>
      </c>
      <c r="I1338" s="1">
        <v>0.181970698637408</v>
      </c>
    </row>
    <row r="1339" spans="1:9">
      <c r="A1339" t="s">
        <v>4384</v>
      </c>
      <c r="B1339" t="s">
        <v>4723</v>
      </c>
      <c r="C1339" t="str">
        <f>VLOOKUP(Table4[[#This Row],[Gene ID]],'ridlon-genomes'!A$2:E$19843,4)</f>
        <v>WP_032945280.1</v>
      </c>
      <c r="D1339" s="1">
        <v>1.0110033311335399E-2</v>
      </c>
      <c r="E1339" s="1">
        <v>0.16023227213197899</v>
      </c>
      <c r="F1339" s="1">
        <v>-1.1583781812171801</v>
      </c>
      <c r="G1339" s="1">
        <v>7.4362774972465999</v>
      </c>
      <c r="H1339" s="1">
        <v>1.06141732118996E-2</v>
      </c>
      <c r="I1339" s="1">
        <v>0.16822230334673499</v>
      </c>
    </row>
    <row r="1340" spans="1:9">
      <c r="A1340" t="s">
        <v>3446</v>
      </c>
      <c r="B1340" t="s">
        <v>743</v>
      </c>
      <c r="C1340" t="str">
        <f>VLOOKUP(Table4[[#This Row],[Gene ID]],'ridlon-genomes'!A$2:E$19843,4)</f>
        <v>WP_005838819.1</v>
      </c>
      <c r="D1340" s="1">
        <v>4.5959091273442603E-4</v>
      </c>
      <c r="E1340" s="1">
        <v>2.1852022312601901E-2</v>
      </c>
      <c r="F1340" s="1">
        <v>-1.15867401532965</v>
      </c>
      <c r="G1340" s="1">
        <v>8.1430710224982192</v>
      </c>
      <c r="H1340" s="1">
        <v>4.76341452082654E-4</v>
      </c>
      <c r="I1340" s="1">
        <v>2.3187621399594901E-2</v>
      </c>
    </row>
    <row r="1341" spans="1:9">
      <c r="A1341" t="s">
        <v>4168</v>
      </c>
      <c r="B1341" t="s">
        <v>4903</v>
      </c>
      <c r="C1341" t="str">
        <f>VLOOKUP(Table4[[#This Row],[Gene ID]],'ridlon-genomes'!A$2:E$19843,4)</f>
        <v>WP_005852962.1</v>
      </c>
      <c r="D1341" s="1">
        <v>1.06961817811944E-2</v>
      </c>
      <c r="E1341" s="1">
        <v>0.163807817615371</v>
      </c>
      <c r="F1341" s="1">
        <v>-1.16286421271933</v>
      </c>
      <c r="G1341" s="1">
        <v>9.2200643602192294</v>
      </c>
      <c r="H1341" s="1">
        <v>1.11645908582352E-2</v>
      </c>
      <c r="I1341" s="1">
        <v>0.17098131842443301</v>
      </c>
    </row>
    <row r="1342" spans="1:9">
      <c r="A1342" t="s">
        <v>3503</v>
      </c>
      <c r="B1342" t="s">
        <v>658</v>
      </c>
      <c r="C1342" t="str">
        <f>VLOOKUP(Table4[[#This Row],[Gene ID]],'ridlon-genomes'!A$2:E$19843,4)</f>
        <v>WP_005841919.1</v>
      </c>
      <c r="D1342" s="1">
        <v>4.20632753221927E-2</v>
      </c>
      <c r="E1342" s="1">
        <v>0.33924404890028798</v>
      </c>
      <c r="F1342" s="1">
        <v>-1.1687041367372499</v>
      </c>
      <c r="G1342" s="1">
        <v>8.6703613701506992</v>
      </c>
      <c r="H1342" s="1">
        <v>4.40447122660464E-2</v>
      </c>
      <c r="I1342" s="1">
        <v>0.35313495775659598</v>
      </c>
    </row>
    <row r="1343" spans="1:9">
      <c r="A1343" t="s">
        <v>4647</v>
      </c>
      <c r="B1343" t="s">
        <v>5039</v>
      </c>
      <c r="C1343" t="str">
        <f>VLOOKUP(Table4[[#This Row],[Gene ID]],'ridlon-genomes'!A$2:E$19843,4)</f>
        <v>WP_008666681.1</v>
      </c>
      <c r="D1343" s="1">
        <v>1.10151405820653E-2</v>
      </c>
      <c r="E1343" s="1">
        <v>0.16630869644021601</v>
      </c>
      <c r="F1343" s="1">
        <v>-1.1695837716302799</v>
      </c>
      <c r="G1343" s="1">
        <v>7.3481725614600997</v>
      </c>
      <c r="H1343" s="1">
        <v>1.15013897175725E-2</v>
      </c>
      <c r="I1343" s="1">
        <v>0.172268067967597</v>
      </c>
    </row>
    <row r="1344" spans="1:9">
      <c r="A1344" t="s">
        <v>4176</v>
      </c>
      <c r="B1344" t="s">
        <v>4908</v>
      </c>
      <c r="C1344" t="str">
        <f>VLOOKUP(Table4[[#This Row],[Gene ID]],'ridlon-genomes'!A$2:E$19843,4)</f>
        <v>WP_012055693.1</v>
      </c>
      <c r="D1344" s="1">
        <v>5.3482862971222104E-3</v>
      </c>
      <c r="E1344" s="1">
        <v>0.106111495260166</v>
      </c>
      <c r="F1344" s="1">
        <v>-1.1786528552161599</v>
      </c>
      <c r="G1344" s="1">
        <v>7.384552781649</v>
      </c>
      <c r="H1344" s="1">
        <v>5.5577678656958699E-3</v>
      </c>
      <c r="I1344" s="1">
        <v>0.11076534205558</v>
      </c>
    </row>
    <row r="1345" spans="1:9">
      <c r="A1345" t="s">
        <v>3894</v>
      </c>
      <c r="B1345" t="s">
        <v>696</v>
      </c>
      <c r="C1345" t="str">
        <f>VLOOKUP(Table4[[#This Row],[Gene ID]],'ridlon-genomes'!A$2:E$19843,4)</f>
        <v>WP_005847295.1</v>
      </c>
      <c r="D1345" s="1">
        <v>8.4370259438263095E-3</v>
      </c>
      <c r="E1345" s="1">
        <v>0.14023983367604001</v>
      </c>
      <c r="F1345" s="1">
        <v>-1.19496679477248</v>
      </c>
      <c r="G1345" s="1">
        <v>7.0154698846038501</v>
      </c>
      <c r="H1345" s="1">
        <v>8.8643481047648801E-3</v>
      </c>
      <c r="I1345" s="1">
        <v>0.145567547792705</v>
      </c>
    </row>
    <row r="1346" spans="1:9">
      <c r="A1346" t="s">
        <v>3783</v>
      </c>
      <c r="B1346" t="s">
        <v>762</v>
      </c>
      <c r="C1346" t="str">
        <f>VLOOKUP(Table4[[#This Row],[Gene ID]],'ridlon-genomes'!A$2:E$19843,4)</f>
        <v>WP_008671064.1</v>
      </c>
      <c r="D1346" s="1">
        <v>5.37174847611991E-3</v>
      </c>
      <c r="E1346" s="1">
        <v>0.106111495260166</v>
      </c>
      <c r="F1346" s="1">
        <v>-1.22146132070063</v>
      </c>
      <c r="G1346" s="1">
        <v>8.0134052617700693</v>
      </c>
      <c r="H1346" s="1">
        <v>5.6155309486441403E-3</v>
      </c>
      <c r="I1346" s="1">
        <v>0.11076534205558</v>
      </c>
    </row>
    <row r="1347" spans="1:9">
      <c r="A1347" t="s">
        <v>4287</v>
      </c>
      <c r="B1347" t="s">
        <v>2128</v>
      </c>
      <c r="C1347" t="str">
        <f>VLOOKUP(Table4[[#This Row],[Gene ID]],'ridlon-genomes'!A$2:E$19843,4)</f>
        <v>WP_012055909.1</v>
      </c>
      <c r="D1347" s="1">
        <v>1.7084333891582499E-2</v>
      </c>
      <c r="E1347" s="1">
        <v>0.211690428129336</v>
      </c>
      <c r="F1347" s="1">
        <v>-1.2651447264032101</v>
      </c>
      <c r="G1347" s="1">
        <v>8.4127207583377892</v>
      </c>
      <c r="H1347" s="1">
        <v>1.7984591676896599E-2</v>
      </c>
      <c r="I1347" s="1">
        <v>0.22083782392441501</v>
      </c>
    </row>
    <row r="1348" spans="1:9">
      <c r="A1348" t="s">
        <v>4457</v>
      </c>
      <c r="B1348" t="s">
        <v>4981</v>
      </c>
      <c r="C1348" t="str">
        <f>VLOOKUP(Table4[[#This Row],[Gene ID]],'ridlon-genomes'!A$2:E$19843,4)</f>
        <v>WP_011964768.1</v>
      </c>
      <c r="D1348" s="1">
        <v>9.9877725674957902E-4</v>
      </c>
      <c r="E1348" s="1">
        <v>3.78148166930466E-2</v>
      </c>
      <c r="F1348" s="1">
        <v>-1.27428448961839</v>
      </c>
      <c r="G1348" s="1">
        <v>7.45142839679567</v>
      </c>
      <c r="H1348" s="1">
        <v>1.0464291262697501E-3</v>
      </c>
      <c r="I1348" s="1">
        <v>3.9618969419601899E-2</v>
      </c>
    </row>
    <row r="1349" spans="1:9">
      <c r="A1349" t="s">
        <v>3791</v>
      </c>
      <c r="B1349" t="s">
        <v>4822</v>
      </c>
      <c r="C1349" t="str">
        <f>VLOOKUP(Table4[[#This Row],[Gene ID]],'ridlon-genomes'!A$2:E$19843,4)</f>
        <v>WP_005846205.1</v>
      </c>
      <c r="D1349" s="1">
        <v>3.8183916084026399E-3</v>
      </c>
      <c r="E1349" s="1">
        <v>8.1601534962941105E-2</v>
      </c>
      <c r="F1349" s="1">
        <v>-1.28844537522645</v>
      </c>
      <c r="G1349" s="1">
        <v>7.3778957550412603</v>
      </c>
      <c r="H1349" s="1">
        <v>4.0165478031459001E-3</v>
      </c>
      <c r="I1349" s="1">
        <v>8.5539916495122797E-2</v>
      </c>
    </row>
    <row r="1350" spans="1:9">
      <c r="A1350" t="s">
        <v>4626</v>
      </c>
      <c r="B1350" t="s">
        <v>4697</v>
      </c>
      <c r="C1350" t="str">
        <f>VLOOKUP(Table4[[#This Row],[Gene ID]],'ridlon-genomes'!A$2:E$19843,4)</f>
        <v>WP_005850625.1</v>
      </c>
      <c r="D1350" s="1">
        <v>5.4557277409268499E-3</v>
      </c>
      <c r="E1350" s="1">
        <v>0.106230813012619</v>
      </c>
      <c r="F1350" s="1">
        <v>-1.3094661197655599</v>
      </c>
      <c r="G1350" s="1">
        <v>7.9777918220795598</v>
      </c>
      <c r="H1350" s="1">
        <v>5.7388966915007398E-3</v>
      </c>
      <c r="I1350" s="1">
        <v>0.11076534205558</v>
      </c>
    </row>
    <row r="1351" spans="1:9">
      <c r="A1351" t="s">
        <v>3433</v>
      </c>
      <c r="B1351" t="s">
        <v>773</v>
      </c>
      <c r="C1351" t="str">
        <f>VLOOKUP(Table4[[#This Row],[Gene ID]],'ridlon-genomes'!A$2:E$19843,4)</f>
        <v>WP_005838746.1</v>
      </c>
      <c r="D1351" s="1">
        <v>1.94064113398981E-3</v>
      </c>
      <c r="E1351" s="1">
        <v>5.6278592885704401E-2</v>
      </c>
      <c r="F1351" s="1">
        <v>-1.31380779193501</v>
      </c>
      <c r="G1351" s="1">
        <v>8.3393973937548296</v>
      </c>
      <c r="H1351" s="1">
        <v>2.0554613842336499E-3</v>
      </c>
      <c r="I1351" s="1">
        <v>5.9608380142775898E-2</v>
      </c>
    </row>
    <row r="1352" spans="1:9">
      <c r="A1352" t="s">
        <v>3868</v>
      </c>
      <c r="B1352" t="s">
        <v>3199</v>
      </c>
      <c r="C1352" t="str">
        <f>VLOOKUP(Table4[[#This Row],[Gene ID]],'ridlon-genomes'!A$2:E$19843,4)</f>
        <v>WP_011965636.1</v>
      </c>
      <c r="D1352" s="1">
        <v>1.03698611611835E-2</v>
      </c>
      <c r="E1352" s="1">
        <v>0.16234194352746201</v>
      </c>
      <c r="F1352" s="1">
        <v>-1.33968961713485</v>
      </c>
      <c r="G1352" s="1">
        <v>6.3015204213915803</v>
      </c>
      <c r="H1352" s="1">
        <v>1.0925671394031E-2</v>
      </c>
      <c r="I1352" s="1">
        <v>0.16922375125073</v>
      </c>
    </row>
    <row r="1353" spans="1:9">
      <c r="A1353" t="s">
        <v>3723</v>
      </c>
      <c r="B1353" t="s">
        <v>474</v>
      </c>
      <c r="C1353" t="str">
        <f>VLOOKUP(Table4[[#This Row],[Gene ID]],'ridlon-genomes'!A$2:E$19843,4)</f>
        <v>WP_011965441.1</v>
      </c>
      <c r="D1353" s="1">
        <v>1.13950134301591E-3</v>
      </c>
      <c r="E1353" s="1">
        <v>3.9824111039248399E-2</v>
      </c>
      <c r="F1353" s="1">
        <v>-1.3738397318298901</v>
      </c>
      <c r="G1353" s="1">
        <v>8.2682250813520302</v>
      </c>
      <c r="H1353" s="1">
        <v>1.2075172731721099E-3</v>
      </c>
      <c r="I1353" s="1">
        <v>4.2201180598297097E-2</v>
      </c>
    </row>
    <row r="1354" spans="1:9">
      <c r="A1354" t="s">
        <v>3798</v>
      </c>
      <c r="B1354" t="s">
        <v>715</v>
      </c>
      <c r="C1354" t="str">
        <f>VLOOKUP(Table4[[#This Row],[Gene ID]],'ridlon-genomes'!A$2:E$19843,4)</f>
        <v>WP_005846234.1</v>
      </c>
      <c r="D1354" s="1">
        <v>2.2647500088961901E-2</v>
      </c>
      <c r="E1354" s="1">
        <v>0.23929102807174399</v>
      </c>
      <c r="F1354" s="1">
        <v>-1.5072995400708999</v>
      </c>
      <c r="G1354" s="1">
        <v>7.0131672512784302</v>
      </c>
      <c r="H1354" s="1">
        <v>2.4445212301042601E-2</v>
      </c>
      <c r="I1354" s="1">
        <v>0.24864794303224599</v>
      </c>
    </row>
    <row r="1355" spans="1:9">
      <c r="A1355" t="s">
        <v>4042</v>
      </c>
      <c r="B1355" t="s">
        <v>474</v>
      </c>
      <c r="C1355" t="str">
        <f>VLOOKUP(Table4[[#This Row],[Gene ID]],'ridlon-genomes'!A$2:E$19843,4)</f>
        <v>WP_005846634.1</v>
      </c>
      <c r="D1355" s="1">
        <v>2.2468255839963301E-3</v>
      </c>
      <c r="E1355" s="1">
        <v>6.12484654197398E-2</v>
      </c>
      <c r="F1355" s="1">
        <v>-1.51354282678807</v>
      </c>
      <c r="G1355" s="1">
        <v>6.9222771733402899</v>
      </c>
      <c r="H1355" s="1">
        <v>2.4023551648358001E-3</v>
      </c>
      <c r="I1355" s="1">
        <v>6.5488201793423906E-2</v>
      </c>
    </row>
    <row r="1356" spans="1:9">
      <c r="A1356" t="s">
        <v>4336</v>
      </c>
      <c r="B1356" t="s">
        <v>3089</v>
      </c>
      <c r="C1356" t="str">
        <f>VLOOKUP(Table4[[#This Row],[Gene ID]],'ridlon-genomes'!A$2:E$19843,4)</f>
        <v>WP_011964734.1</v>
      </c>
      <c r="D1356" s="1">
        <v>1.36519695701465E-3</v>
      </c>
      <c r="E1356" s="1">
        <v>4.4356709861339598E-2</v>
      </c>
      <c r="F1356" s="1">
        <v>-1.6225198259784099</v>
      </c>
      <c r="G1356" s="1">
        <v>7.0786350586570599</v>
      </c>
      <c r="H1356" s="1">
        <v>1.4862302255114E-3</v>
      </c>
      <c r="I1356" s="1">
        <v>4.82317094612391E-2</v>
      </c>
    </row>
    <row r="1357" spans="1:9">
      <c r="A1357" t="s">
        <v>4483</v>
      </c>
      <c r="B1357" t="s">
        <v>603</v>
      </c>
      <c r="C1357" t="str">
        <f>VLOOKUP(Table4[[#This Row],[Gene ID]],'ridlon-genomes'!A$2:E$19843,4)</f>
        <v>WP_005850829.1</v>
      </c>
      <c r="D1357" s="1">
        <v>1.83427510858876E-3</v>
      </c>
      <c r="E1357" s="1">
        <v>5.43503689784018E-2</v>
      </c>
      <c r="F1357" s="1">
        <v>-1.62811998670088</v>
      </c>
      <c r="G1357" s="1">
        <v>9.4358798139230302</v>
      </c>
      <c r="H1357" s="1">
        <v>1.9859443247067501E-3</v>
      </c>
      <c r="I1357" s="1">
        <v>5.8844393795115302E-2</v>
      </c>
    </row>
    <row r="1358" spans="1:9">
      <c r="A1358" t="s">
        <v>4332</v>
      </c>
      <c r="B1358" t="s">
        <v>3088</v>
      </c>
      <c r="C1358" t="str">
        <f>VLOOKUP(Table4[[#This Row],[Gene ID]],'ridlon-genomes'!A$2:E$19843,4)</f>
        <v>WP_011964733.1</v>
      </c>
      <c r="D1358" s="1">
        <v>4.6493664494897698E-4</v>
      </c>
      <c r="E1358" s="1">
        <v>2.1852022312601901E-2</v>
      </c>
      <c r="F1358" s="1">
        <v>-1.6645197634797699</v>
      </c>
      <c r="G1358" s="1">
        <v>8.7703459204742806</v>
      </c>
      <c r="H1358" s="1">
        <v>5.0426902213149803E-4</v>
      </c>
      <c r="I1358" s="1">
        <v>2.3700644040180401E-2</v>
      </c>
    </row>
    <row r="1359" spans="1:9">
      <c r="A1359" t="s">
        <v>3405</v>
      </c>
      <c r="B1359" t="s">
        <v>4697</v>
      </c>
      <c r="C1359" t="str">
        <f>VLOOKUP(Table4[[#This Row],[Gene ID]],'ridlon-genomes'!A$2:E$19843,4)</f>
        <v>WP_005843945.1</v>
      </c>
      <c r="D1359" s="1">
        <v>6.78564196114489E-6</v>
      </c>
      <c r="E1359" s="1">
        <v>5.1382388850224905E-4</v>
      </c>
      <c r="F1359" s="1">
        <v>-1.94940196769485</v>
      </c>
      <c r="G1359" s="1">
        <v>8.5163598610603302</v>
      </c>
      <c r="H1359" s="1">
        <v>7.5277391020974E-6</v>
      </c>
      <c r="I1359" s="1">
        <v>5.7001713311993101E-4</v>
      </c>
    </row>
    <row r="1360" spans="1:9">
      <c r="A1360" t="s">
        <v>3404</v>
      </c>
      <c r="B1360" t="s">
        <v>474</v>
      </c>
      <c r="C1360" t="str">
        <f>VLOOKUP(Table4[[#This Row],[Gene ID]],'ridlon-genomes'!A$2:E$19843,4)</f>
        <v>WP_005843956.1</v>
      </c>
      <c r="D1360" s="1">
        <v>7.1807597282076098E-7</v>
      </c>
      <c r="E1360" s="1">
        <v>8.1561462579558006E-5</v>
      </c>
      <c r="F1360" s="1">
        <v>-1.9804129553870899</v>
      </c>
      <c r="G1360" s="1">
        <v>7.4388995004682403</v>
      </c>
      <c r="H1360" s="1">
        <v>7.8928401440613804E-7</v>
      </c>
      <c r="I1360" s="1">
        <v>8.9649509302963906E-5</v>
      </c>
    </row>
    <row r="1361" spans="1:9">
      <c r="A1361" t="s">
        <v>3403</v>
      </c>
      <c r="B1361" t="s">
        <v>3121</v>
      </c>
      <c r="C1361" t="str">
        <f>VLOOKUP(Table4[[#This Row],[Gene ID]],'ridlon-genomes'!A$2:E$19843,4)</f>
        <v>WP_011965083.1</v>
      </c>
      <c r="D1361" s="1">
        <v>4.8233069057988701E-8</v>
      </c>
      <c r="E1361" s="1">
        <v>9.1168384919688292E-6</v>
      </c>
      <c r="F1361" s="1">
        <v>-2.0363069094035602</v>
      </c>
      <c r="G1361" s="1">
        <v>7.33744996925462</v>
      </c>
      <c r="H1361" s="1">
        <v>5.4166795461077397E-8</v>
      </c>
      <c r="I1361" s="1">
        <v>1.0547048887635501E-5</v>
      </c>
    </row>
    <row r="1362" spans="1:9">
      <c r="A1362" t="s">
        <v>4505</v>
      </c>
      <c r="B1362" t="s">
        <v>4990</v>
      </c>
      <c r="C1362" t="str">
        <f>VLOOKUP(Table4[[#This Row],[Gene ID]],'ridlon-genomes'!A$2:E$19843,4)</f>
        <v>WP_005850758.1</v>
      </c>
      <c r="D1362" s="1">
        <v>8.2762993892630894E-5</v>
      </c>
      <c r="E1362" s="1">
        <v>4.7002483614856597E-3</v>
      </c>
      <c r="F1362" s="1">
        <v>-2.2355277110451999</v>
      </c>
      <c r="G1362" s="1">
        <v>6.44820760327939</v>
      </c>
      <c r="H1362" s="1">
        <v>9.2499794085604099E-5</v>
      </c>
      <c r="I1362" s="1">
        <v>5.2532174724449297E-3</v>
      </c>
    </row>
    <row r="1363" spans="1:9">
      <c r="A1363" t="s">
        <v>4507</v>
      </c>
      <c r="B1363" t="s">
        <v>3089</v>
      </c>
      <c r="C1363" t="str">
        <f>VLOOKUP(Table4[[#This Row],[Gene ID]],'ridlon-genomes'!A$2:E$19843,4)</f>
        <v>WP_008667554.1</v>
      </c>
      <c r="D1363" s="1">
        <v>1.1801429866172099E-10</v>
      </c>
      <c r="E1363" s="1">
        <v>4.0213372268981397E-8</v>
      </c>
      <c r="F1363" s="1">
        <v>-2.8856693527451101</v>
      </c>
      <c r="G1363" s="1">
        <v>8.1084920151344004</v>
      </c>
      <c r="H1363" s="1">
        <v>1.4017964587119799E-10</v>
      </c>
      <c r="I1363" s="1">
        <v>4.7766214330610698E-8</v>
      </c>
    </row>
    <row r="1364" spans="1:9">
      <c r="A1364" t="s">
        <v>4508</v>
      </c>
      <c r="B1364" t="s">
        <v>3088</v>
      </c>
      <c r="C1364" t="str">
        <f>VLOOKUP(Table4[[#This Row],[Gene ID]],'ridlon-genomes'!A$2:E$19843,4)</f>
        <v>WP_011964816.1</v>
      </c>
      <c r="D1364" s="1">
        <v>5.9515888913272099E-12</v>
      </c>
      <c r="E1364" s="1">
        <v>8.1120156588789808E-9</v>
      </c>
      <c r="F1364" s="1">
        <v>-3.0285864638193698</v>
      </c>
      <c r="G1364" s="1">
        <v>9.1491869077853991</v>
      </c>
      <c r="H1364" s="1">
        <v>7.3270097264477007E-12</v>
      </c>
      <c r="I1364" s="1">
        <v>9.9867142571482097E-9</v>
      </c>
    </row>
    <row r="1365" spans="1:9">
      <c r="D1365" s="1"/>
      <c r="E1365" s="1"/>
      <c r="F1365" s="1"/>
      <c r="G1365" s="1"/>
      <c r="H1365" s="1"/>
      <c r="I1365" s="1"/>
    </row>
  </sheetData>
  <conditionalFormatting sqref="D2:E1365 H2:I1365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2:I1365">
    <cfRule type="cellIs" dxfId="24" priority="3" operator="between">
      <formula>-0.01</formula>
      <formula>0.01</formula>
    </cfRule>
  </conditionalFormatting>
  <conditionalFormatting sqref="F2:F1365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1365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43"/>
  <sheetViews>
    <sheetView topLeftCell="A77" workbookViewId="0">
      <selection activeCell="B1339" sqref="B1339"/>
    </sheetView>
  </sheetViews>
  <sheetFormatPr defaultColWidth="8.81640625" defaultRowHeight="14.5"/>
  <cols>
    <col min="1" max="1" width="26.81640625" bestFit="1" customWidth="1"/>
    <col min="2" max="2" width="56.81640625" customWidth="1"/>
    <col min="3" max="3" width="15.453125" bestFit="1" customWidth="1"/>
    <col min="4" max="5" width="8.1796875" bestFit="1" customWidth="1"/>
    <col min="6" max="6" width="8.81640625" bestFit="1" customWidth="1"/>
    <col min="7" max="7" width="7" bestFit="1" customWidth="1"/>
    <col min="8" max="9" width="8.1796875" bestFit="1" customWidth="1"/>
  </cols>
  <sheetData>
    <row r="1" spans="1:9" ht="104">
      <c r="A1" t="s">
        <v>0</v>
      </c>
      <c r="B1" t="s">
        <v>1</v>
      </c>
      <c r="C1" t="s">
        <v>7898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</row>
    <row r="2" spans="1:9">
      <c r="A2" t="s">
        <v>5065</v>
      </c>
      <c r="B2" t="s">
        <v>36448</v>
      </c>
      <c r="C2" t="str">
        <f>VLOOKUP(Table5[[#This Row],[Gene ID]],'ridlon-genomes'!A$2:E$19843,4)</f>
        <v>WP_005026235.1</v>
      </c>
      <c r="D2" s="1">
        <v>3.6509766212651502E-6</v>
      </c>
      <c r="E2" s="1">
        <v>2.4498053128689098E-3</v>
      </c>
      <c r="F2" s="1">
        <v>8.0425129292783701</v>
      </c>
      <c r="G2" s="1">
        <v>8.4476433486117806</v>
      </c>
      <c r="H2" s="1">
        <v>7.0707225355755496E-6</v>
      </c>
      <c r="I2" s="1">
        <v>4.6515127458241603E-3</v>
      </c>
    </row>
    <row r="3" spans="1:9">
      <c r="A3" t="s">
        <v>5755</v>
      </c>
      <c r="B3" t="str">
        <f>VLOOKUP(Table5[[#This Row],[Gene ID]],'ridlon-genomes'!A$2:E$19843,3)</f>
        <v>malate dehydrogenase</v>
      </c>
      <c r="C3" t="str">
        <f>VLOOKUP(Table5[[#This Row],[Gene ID]],'ridlon-genomes'!A$2:E$19843,4)</f>
        <v>WP_029435978.1</v>
      </c>
      <c r="D3" s="1">
        <v>6.1608502980468804E-6</v>
      </c>
      <c r="E3" s="1">
        <v>2.7559536999929701E-3</v>
      </c>
      <c r="F3" s="1">
        <v>5.4264388005621198</v>
      </c>
      <c r="G3" s="1">
        <v>9.9863715625561191</v>
      </c>
      <c r="H3" s="1">
        <v>1.03983146329899E-5</v>
      </c>
      <c r="I3" s="1">
        <v>4.6515127458241603E-3</v>
      </c>
    </row>
    <row r="4" spans="1:9">
      <c r="A4" t="s">
        <v>5754</v>
      </c>
      <c r="B4" t="str">
        <f>VLOOKUP(Table5[[#This Row],[Gene ID]],'ridlon-genomes'!A$2:E$19843,3)</f>
        <v>citrate transporter</v>
      </c>
      <c r="C4" t="str">
        <f>VLOOKUP(Table5[[#This Row],[Gene ID]],'ridlon-genomes'!A$2:E$19843,4)</f>
        <v>WP_005028057.1</v>
      </c>
      <c r="D4" s="1">
        <v>5.2564416208480795E-4</v>
      </c>
      <c r="E4" s="1">
        <v>7.0541446551781295E-2</v>
      </c>
      <c r="F4" s="1">
        <v>5.1112793938762398</v>
      </c>
      <c r="G4" s="1">
        <v>8.9529606703424403</v>
      </c>
      <c r="H4" s="1">
        <v>8.2907418171386396E-4</v>
      </c>
      <c r="I4" s="1">
        <v>0.111261755186001</v>
      </c>
    </row>
    <row r="5" spans="1:9">
      <c r="A5" t="s">
        <v>5066</v>
      </c>
      <c r="B5" t="str">
        <f>VLOOKUP(Table5[[#This Row],[Gene ID]],'ridlon-genomes'!A$2:E$19843,3)</f>
        <v>ferredoxin</v>
      </c>
      <c r="C5" t="str">
        <f>VLOOKUP(Table5[[#This Row],[Gene ID]],'ridlon-genomes'!A$2:E$19843,4)</f>
        <v>WP_005026233.1</v>
      </c>
      <c r="D5" s="1">
        <v>6.77745906844475E-5</v>
      </c>
      <c r="E5" s="1">
        <v>1.5158916783088099E-2</v>
      </c>
      <c r="F5" s="1">
        <v>5.04098661511114</v>
      </c>
      <c r="G5" s="1">
        <v>10.2370814757143</v>
      </c>
      <c r="H5" s="1">
        <v>1.06433220679098E-4</v>
      </c>
      <c r="I5" s="1">
        <v>2.3805563691891699E-2</v>
      </c>
    </row>
    <row r="6" spans="1:9">
      <c r="A6" t="s">
        <v>5756</v>
      </c>
      <c r="B6" t="str">
        <f>VLOOKUP(Table5[[#This Row],[Gene ID]],'ridlon-genomes'!A$2:E$19843,3)</f>
        <v>succinate dehydrogenase/fumarate reductase iron-sulfur subunit</v>
      </c>
      <c r="C6" t="str">
        <f>VLOOKUP(Table5[[#This Row],[Gene ID]],'ridlon-genomes'!A$2:E$19843,4)</f>
        <v>WP_005028059.1</v>
      </c>
      <c r="D6" s="1">
        <v>1.89524356782848E-4</v>
      </c>
      <c r="E6" s="1">
        <v>3.1942041511357301E-2</v>
      </c>
      <c r="F6" s="1">
        <v>4.0654532712346203</v>
      </c>
      <c r="G6" s="1">
        <v>8.9594563274975592</v>
      </c>
      <c r="H6" s="1">
        <v>2.7389939110210201E-4</v>
      </c>
      <c r="I6" s="1">
        <v>4.5946622857377599E-2</v>
      </c>
    </row>
    <row r="7" spans="1:9">
      <c r="A7" t="s">
        <v>5064</v>
      </c>
      <c r="B7" s="7" t="s">
        <v>32929</v>
      </c>
      <c r="C7" t="str">
        <f>VLOOKUP(Table5[[#This Row],[Gene ID]],'ridlon-genomes'!A$2:E$19843,4)</f>
        <v>WP_029434436.1</v>
      </c>
      <c r="D7" s="1">
        <v>3.1347850891247698E-3</v>
      </c>
      <c r="E7" s="1">
        <v>0.193464140639002</v>
      </c>
      <c r="F7" s="1">
        <v>3.6431284011667802</v>
      </c>
      <c r="G7" s="1">
        <v>9.2919111419931308</v>
      </c>
      <c r="H7" s="1">
        <v>4.2512417652327003E-3</v>
      </c>
      <c r="I7" s="1">
        <v>0.24805071517140401</v>
      </c>
    </row>
    <row r="8" spans="1:9">
      <c r="A8" t="s">
        <v>5883</v>
      </c>
      <c r="B8" t="str">
        <f>VLOOKUP(Table5[[#This Row],[Gene ID]],'ridlon-genomes'!A$2:E$19843,3)</f>
        <v>hydrogenase 2 large subunit</v>
      </c>
      <c r="C8" t="str">
        <f>VLOOKUP(Table5[[#This Row],[Gene ID]],'ridlon-genomes'!A$2:E$19843,4)</f>
        <v>WP_029436186.1</v>
      </c>
      <c r="D8" s="1">
        <v>2.75409979789105E-4</v>
      </c>
      <c r="E8" s="1">
        <v>4.1066688097442197E-2</v>
      </c>
      <c r="F8" s="1">
        <v>3.5602812376942099</v>
      </c>
      <c r="G8" s="1">
        <v>9.5706078703101891</v>
      </c>
      <c r="H8" s="1">
        <v>3.6644506803673902E-4</v>
      </c>
      <c r="I8" s="1">
        <v>5.4641031256144897E-2</v>
      </c>
    </row>
    <row r="9" spans="1:9">
      <c r="A9" t="s">
        <v>5820</v>
      </c>
      <c r="B9" t="str">
        <f>VLOOKUP(Table5[[#This Row],[Gene ID]],'ridlon-genomes'!A$2:E$19843,3)</f>
        <v>amino acid permease</v>
      </c>
      <c r="C9" t="str">
        <f>VLOOKUP(Table5[[#This Row],[Gene ID]],'ridlon-genomes'!A$2:E$19843,4)</f>
        <v>WP_005025738.1</v>
      </c>
      <c r="D9" s="1">
        <v>1.8393550781590001E-3</v>
      </c>
      <c r="E9" s="1">
        <v>0.14025591435041501</v>
      </c>
      <c r="F9" s="1">
        <v>3.53637058992223</v>
      </c>
      <c r="G9" s="1">
        <v>9.0343381296158807</v>
      </c>
      <c r="H9" s="1">
        <v>2.4463140291978401E-3</v>
      </c>
      <c r="I9" s="1">
        <v>0.19626891253853501</v>
      </c>
    </row>
    <row r="10" spans="1:9">
      <c r="A10" t="s">
        <v>5196</v>
      </c>
      <c r="B10" t="str">
        <f>VLOOKUP(Table5[[#This Row],[Gene ID]],'ridlon-genomes'!A$2:E$19843,3)</f>
        <v>L-glutamate gamma-semialdehyde dehydrogenase</v>
      </c>
      <c r="C10" t="str">
        <f>VLOOKUP(Table5[[#This Row],[Gene ID]],'ridlon-genomes'!A$2:E$19843,4)</f>
        <v>WP_029434820.1</v>
      </c>
      <c r="D10" s="1">
        <v>1.8812268690815699E-3</v>
      </c>
      <c r="E10" s="1">
        <v>0.14025591435041501</v>
      </c>
      <c r="F10" s="1">
        <v>3.4957106575714998</v>
      </c>
      <c r="G10" s="1">
        <v>8.1037912254065301</v>
      </c>
      <c r="H10" s="1">
        <v>2.4862678935582E-3</v>
      </c>
      <c r="I10" s="1">
        <v>0.19626891253853501</v>
      </c>
    </row>
    <row r="11" spans="1:9">
      <c r="A11" t="s">
        <v>5158</v>
      </c>
      <c r="B11" t="str">
        <f>VLOOKUP(Table5[[#This Row],[Gene ID]],'ridlon-genomes'!A$2:E$19843,3)</f>
        <v>branched-chain amino acid ABC transporter substrate-binding protein</v>
      </c>
      <c r="C11" t="str">
        <f>VLOOKUP(Table5[[#This Row],[Gene ID]],'ridlon-genomes'!A$2:E$19843,4)</f>
        <v>WP_029434715.1</v>
      </c>
      <c r="D11" s="1">
        <v>2.0274950923873401E-2</v>
      </c>
      <c r="E11" s="1">
        <v>0.39383666537538498</v>
      </c>
      <c r="F11" s="1">
        <v>3.41224850377739</v>
      </c>
      <c r="G11" s="1">
        <v>7.9919450406651498</v>
      </c>
      <c r="H11" s="1">
        <v>2.68545606221171E-2</v>
      </c>
      <c r="I11" s="1">
        <v>0.46976981290554598</v>
      </c>
    </row>
    <row r="12" spans="1:9">
      <c r="A12" t="s">
        <v>5067</v>
      </c>
      <c r="B12" t="str">
        <f>VLOOKUP(Table5[[#This Row],[Gene ID]],'ridlon-genomes'!A$2:E$19843,3)</f>
        <v>universal stress protein</v>
      </c>
      <c r="C12" t="str">
        <f>VLOOKUP(Table5[[#This Row],[Gene ID]],'ridlon-genomes'!A$2:E$19843,4)</f>
        <v>WP_005026228.1</v>
      </c>
      <c r="D12" s="1">
        <v>3.9164107475383098E-2</v>
      </c>
      <c r="E12" s="1">
        <v>0.50055459268537295</v>
      </c>
      <c r="F12" s="1">
        <v>3.36300761755481</v>
      </c>
      <c r="G12" s="1">
        <v>7.2423910416047299</v>
      </c>
      <c r="H12" s="1">
        <v>5.2218843290602501E-2</v>
      </c>
      <c r="I12" s="1">
        <v>0.59950223906811595</v>
      </c>
    </row>
    <row r="13" spans="1:9">
      <c r="A13" t="s">
        <v>5699</v>
      </c>
      <c r="B13" t="str">
        <f>VLOOKUP(Table5[[#This Row],[Gene ID]],'ridlon-genomes'!A$2:E$19843,3)</f>
        <v>hypothetical protein</v>
      </c>
      <c r="C13" t="str">
        <f>VLOOKUP(Table5[[#This Row],[Gene ID]],'ridlon-genomes'!A$2:E$19843,4)</f>
        <v>WP_029435882.1</v>
      </c>
      <c r="D13" s="1">
        <v>7.9369823615691604E-3</v>
      </c>
      <c r="E13" s="1">
        <v>0.27953424067798199</v>
      </c>
      <c r="F13" s="1">
        <v>3.2940892610820001</v>
      </c>
      <c r="G13" s="1">
        <v>7.8451036065202597</v>
      </c>
      <c r="H13" s="1">
        <v>1.0338161440286601E-2</v>
      </c>
      <c r="I13" s="1">
        <v>0.31947944006103401</v>
      </c>
    </row>
    <row r="14" spans="1:9">
      <c r="A14" t="s">
        <v>5452</v>
      </c>
      <c r="B14" t="str">
        <f>VLOOKUP(Table5[[#This Row],[Gene ID]],'ridlon-genomes'!A$2:E$19843,3)</f>
        <v>alcohol dehydrogenase</v>
      </c>
      <c r="C14" t="str">
        <f>VLOOKUP(Table5[[#This Row],[Gene ID]],'ridlon-genomes'!A$2:E$19843,4)</f>
        <v>WP_005027860.1</v>
      </c>
      <c r="D14" s="1">
        <v>1.9041455446412701E-4</v>
      </c>
      <c r="E14" s="1">
        <v>3.1942041511357301E-2</v>
      </c>
      <c r="F14" s="1">
        <v>3.2925508824906</v>
      </c>
      <c r="G14" s="1">
        <v>11.380372183212099</v>
      </c>
      <c r="H14" s="1">
        <v>2.4601858072605299E-4</v>
      </c>
      <c r="I14" s="1">
        <v>4.5946622857377599E-2</v>
      </c>
    </row>
    <row r="15" spans="1:9">
      <c r="A15" t="s">
        <v>5732</v>
      </c>
      <c r="B15" t="str">
        <f>VLOOKUP(Table5[[#This Row],[Gene ID]],'ridlon-genomes'!A$2:E$19843,3)</f>
        <v>lactate permease</v>
      </c>
      <c r="C15" t="str">
        <f>VLOOKUP(Table5[[#This Row],[Gene ID]],'ridlon-genomes'!A$2:E$19843,4)</f>
        <v>WP_009368506.1</v>
      </c>
      <c r="D15" s="1">
        <v>1.53980098111056E-2</v>
      </c>
      <c r="E15" s="1">
        <v>0.34440215277506198</v>
      </c>
      <c r="F15" s="1">
        <v>3.2837117506984401</v>
      </c>
      <c r="G15" s="1">
        <v>6.9043034285200404</v>
      </c>
      <c r="H15" s="1">
        <v>2.0621013651511599E-2</v>
      </c>
      <c r="I15" s="1">
        <v>0.44634516645691102</v>
      </c>
    </row>
    <row r="16" spans="1:9">
      <c r="A16" t="s">
        <v>5758</v>
      </c>
      <c r="B16" t="str">
        <f>VLOOKUP(Table5[[#This Row],[Gene ID]],'ridlon-genomes'!A$2:E$19843,3)</f>
        <v>succinate dehydrogenase/fumarate reductase cytochrome b subunit</v>
      </c>
      <c r="C16" t="str">
        <f>VLOOKUP(Table5[[#This Row],[Gene ID]],'ridlon-genomes'!A$2:E$19843,4)</f>
        <v>WP_005028061.1</v>
      </c>
      <c r="D16" s="1">
        <v>8.4984929185691999E-4</v>
      </c>
      <c r="E16" s="1">
        <v>0.103681613606544</v>
      </c>
      <c r="F16" s="1">
        <v>3.1994207995299502</v>
      </c>
      <c r="G16" s="1">
        <v>9.0484199448203704</v>
      </c>
      <c r="H16" s="1">
        <v>1.0859935170469E-3</v>
      </c>
      <c r="I16" s="1">
        <v>0.13249120907972201</v>
      </c>
    </row>
    <row r="17" spans="1:9">
      <c r="A17" t="s">
        <v>5419</v>
      </c>
      <c r="B17" t="str">
        <f>VLOOKUP(Table5[[#This Row],[Gene ID]],'ridlon-genomes'!A$2:E$19843,3)</f>
        <v>C4-dicarboxylate ABC transporter substrate-binding protein</v>
      </c>
      <c r="C17" t="str">
        <f>VLOOKUP(Table5[[#This Row],[Gene ID]],'ridlon-genomes'!A$2:E$19843,4)</f>
        <v>WP_029435469.1</v>
      </c>
      <c r="D17" s="1">
        <v>4.2245714537597102E-3</v>
      </c>
      <c r="E17" s="1">
        <v>0.23622395378939701</v>
      </c>
      <c r="F17" s="1">
        <v>3.04685980379434</v>
      </c>
      <c r="G17" s="1">
        <v>8.28567248569043</v>
      </c>
      <c r="H17" s="1">
        <v>5.3970990951853603E-3</v>
      </c>
      <c r="I17" s="1">
        <v>0.28971627942955003</v>
      </c>
    </row>
    <row r="18" spans="1:9">
      <c r="A18" t="s">
        <v>6215</v>
      </c>
      <c r="B18" t="str">
        <f>VLOOKUP(Table5[[#This Row],[Gene ID]],'ridlon-genomes'!A$2:E$19843,3)</f>
        <v>hypothetical protein</v>
      </c>
      <c r="C18" t="str">
        <f>VLOOKUP(Table5[[#This Row],[Gene ID]],'ridlon-genomes'!A$2:E$19843,4)</f>
        <v>WP_005025341.1</v>
      </c>
      <c r="D18" s="1">
        <v>1.5270268490301799E-2</v>
      </c>
      <c r="E18" s="1">
        <v>0.34440215277506198</v>
      </c>
      <c r="F18" s="1">
        <v>3.0025721434830501</v>
      </c>
      <c r="G18" s="1">
        <v>6.4937343656084101</v>
      </c>
      <c r="H18" s="1">
        <v>1.9569273170968099E-2</v>
      </c>
      <c r="I18" s="1">
        <v>0.43769940992398698</v>
      </c>
    </row>
    <row r="19" spans="1:9">
      <c r="A19" t="s">
        <v>5162</v>
      </c>
      <c r="B19" t="str">
        <f>VLOOKUP(Table5[[#This Row],[Gene ID]],'ridlon-genomes'!A$2:E$19843,3)</f>
        <v>ABC transporter ATP-binding protein</v>
      </c>
      <c r="C19" t="str">
        <f>VLOOKUP(Table5[[#This Row],[Gene ID]],'ridlon-genomes'!A$2:E$19843,4)</f>
        <v>WP_029434717.1</v>
      </c>
      <c r="D19" s="1">
        <v>6.4314472895247799E-3</v>
      </c>
      <c r="E19" s="1">
        <v>0.26971882070444603</v>
      </c>
      <c r="F19" s="1">
        <v>2.92071364488414</v>
      </c>
      <c r="G19" s="1">
        <v>7.9058399887942796</v>
      </c>
      <c r="H19" s="1">
        <v>8.0057689369986904E-3</v>
      </c>
      <c r="I19" s="1">
        <v>0.30919995674831702</v>
      </c>
    </row>
    <row r="20" spans="1:9">
      <c r="A20" t="s">
        <v>5728</v>
      </c>
      <c r="B20" t="str">
        <f>VLOOKUP(Table5[[#This Row],[Gene ID]],'ridlon-genomes'!A$2:E$19843,3)</f>
        <v>anaerobic ribonucleoside triphosphate reductase</v>
      </c>
      <c r="C20" t="str">
        <f>VLOOKUP(Table5[[#This Row],[Gene ID]],'ridlon-genomes'!A$2:E$19843,4)</f>
        <v>WP_029435931.1</v>
      </c>
      <c r="D20" s="1">
        <v>1.2365363201081701E-3</v>
      </c>
      <c r="E20" s="1">
        <v>0.127648595506551</v>
      </c>
      <c r="F20" s="1">
        <v>2.9161068145626401</v>
      </c>
      <c r="G20" s="1">
        <v>8.7623398652056395</v>
      </c>
      <c r="H20" s="1">
        <v>1.5268457352876101E-3</v>
      </c>
      <c r="I20" s="1">
        <v>0.146359069768284</v>
      </c>
    </row>
    <row r="21" spans="1:9">
      <c r="A21" t="s">
        <v>6340</v>
      </c>
      <c r="B21" t="str">
        <f>VLOOKUP(Table5[[#This Row],[Gene ID]],'ridlon-genomes'!A$2:E$19843,3)</f>
        <v>CoA-binding protein</v>
      </c>
      <c r="C21" t="str">
        <f>VLOOKUP(Table5[[#This Row],[Gene ID]],'ridlon-genomes'!A$2:E$19843,4)</f>
        <v>WP_029436975.1</v>
      </c>
      <c r="D21" s="1">
        <v>4.4174026573552301E-2</v>
      </c>
      <c r="E21" s="1">
        <v>0.53226375094592704</v>
      </c>
      <c r="F21" s="1">
        <v>2.9120714687861899</v>
      </c>
      <c r="G21" s="1">
        <v>6.5274582909223504</v>
      </c>
      <c r="H21" s="1">
        <v>5.5617928157692398E-2</v>
      </c>
      <c r="I21" s="1">
        <v>0.60277150359182297</v>
      </c>
    </row>
    <row r="22" spans="1:9">
      <c r="A22" t="s">
        <v>5652</v>
      </c>
      <c r="B22" t="str">
        <f>VLOOKUP(Table5[[#This Row],[Gene ID]],'ridlon-genomes'!A$2:E$19843,3)</f>
        <v>pyrroline-5-carboxylate reductase</v>
      </c>
      <c r="C22" t="str">
        <f>VLOOKUP(Table5[[#This Row],[Gene ID]],'ridlon-genomes'!A$2:E$19843,4)</f>
        <v>WP_029435860.1</v>
      </c>
      <c r="D22" s="1">
        <v>5.6135120326835496E-3</v>
      </c>
      <c r="E22" s="1">
        <v>0.250168729878604</v>
      </c>
      <c r="F22" s="1">
        <v>2.8120099404259702</v>
      </c>
      <c r="G22" s="1">
        <v>8.1731952646598103</v>
      </c>
      <c r="H22" s="1">
        <v>7.0018563538540701E-3</v>
      </c>
      <c r="I22" s="1">
        <v>0.30919995674831702</v>
      </c>
    </row>
    <row r="23" spans="1:9">
      <c r="A23" t="s">
        <v>5608</v>
      </c>
      <c r="B23" t="str">
        <f>VLOOKUP(Table5[[#This Row],[Gene ID]],'ridlon-genomes'!A$2:E$19843,3)</f>
        <v>aicarft/impchase bienzyme</v>
      </c>
      <c r="C23" t="str">
        <f>VLOOKUP(Table5[[#This Row],[Gene ID]],'ridlon-genomes'!A$2:E$19843,4)</f>
        <v>WP_005025497.1</v>
      </c>
      <c r="D23" s="1">
        <v>2.84390215835689E-2</v>
      </c>
      <c r="E23" s="1">
        <v>0.44319401890617099</v>
      </c>
      <c r="F23" s="1">
        <v>2.7997808848532699</v>
      </c>
      <c r="G23" s="1">
        <v>6.7416273203751098</v>
      </c>
      <c r="H23" s="1">
        <v>3.4761279639396202E-2</v>
      </c>
      <c r="I23" s="1">
        <v>0.50706127473988905</v>
      </c>
    </row>
    <row r="24" spans="1:9">
      <c r="A24" t="s">
        <v>5644</v>
      </c>
      <c r="B24" t="str">
        <f>VLOOKUP(Table5[[#This Row],[Gene ID]],'ridlon-genomes'!A$2:E$19843,3)</f>
        <v>diaminopimelate decarboxylase</v>
      </c>
      <c r="C24" t="str">
        <f>VLOOKUP(Table5[[#This Row],[Gene ID]],'ridlon-genomes'!A$2:E$19843,4)</f>
        <v>WP_029435851.1</v>
      </c>
      <c r="D24" s="1">
        <v>6.7813203724164401E-3</v>
      </c>
      <c r="E24" s="1">
        <v>0.27577369514493499</v>
      </c>
      <c r="F24" s="1">
        <v>2.7908473751188101</v>
      </c>
      <c r="G24" s="1">
        <v>6.66094301125122</v>
      </c>
      <c r="H24" s="1">
        <v>8.5126039307409102E-3</v>
      </c>
      <c r="I24" s="1">
        <v>0.31733095764039698</v>
      </c>
    </row>
    <row r="25" spans="1:9">
      <c r="A25" t="s">
        <v>5757</v>
      </c>
      <c r="B25" t="str">
        <f>VLOOKUP(Table5[[#This Row],[Gene ID]],'ridlon-genomes'!A$2:E$19843,3)</f>
        <v>fumarate reductase flavoprotein subunit</v>
      </c>
      <c r="C25" t="str">
        <f>VLOOKUP(Table5[[#This Row],[Gene ID]],'ridlon-genomes'!A$2:E$19843,4)</f>
        <v>WP_009368300.1</v>
      </c>
      <c r="D25" s="1">
        <v>5.7373085260051299E-5</v>
      </c>
      <c r="E25" s="1">
        <v>1.5158916783088099E-2</v>
      </c>
      <c r="F25" s="1">
        <v>2.7881947334234898</v>
      </c>
      <c r="G25" s="1">
        <v>12.1751639485003</v>
      </c>
      <c r="H25" s="1">
        <v>6.9772553905447695E-5</v>
      </c>
      <c r="I25" s="1">
        <v>1.8726953468222202E-2</v>
      </c>
    </row>
    <row r="26" spans="1:9">
      <c r="A26" t="s">
        <v>5884</v>
      </c>
      <c r="B26" t="str">
        <f>VLOOKUP(Table5[[#This Row],[Gene ID]],'ridlon-genomes'!A$2:E$19843,3)</f>
        <v>hydrogenase expression/formation protein</v>
      </c>
      <c r="C26" t="str">
        <f>VLOOKUP(Table5[[#This Row],[Gene ID]],'ridlon-genomes'!A$2:E$19843,4)</f>
        <v>WP_005027589.1</v>
      </c>
      <c r="D26" s="1">
        <v>5.2518481301016299E-3</v>
      </c>
      <c r="E26" s="1">
        <v>0.246671593759557</v>
      </c>
      <c r="F26" s="1">
        <v>2.7321524559095201</v>
      </c>
      <c r="G26" s="1">
        <v>9.6620559083325208</v>
      </c>
      <c r="H26" s="1">
        <v>6.3905397965301602E-3</v>
      </c>
      <c r="I26" s="1">
        <v>0.30628944310512402</v>
      </c>
    </row>
    <row r="27" spans="1:9">
      <c r="A27" t="s">
        <v>5152</v>
      </c>
      <c r="B27" t="str">
        <f>VLOOKUP(Table5[[#This Row],[Gene ID]],'ridlon-genomes'!A$2:E$19843,3)</f>
        <v>mechanosensitive ion channel protein</v>
      </c>
      <c r="C27" t="str">
        <f>VLOOKUP(Table5[[#This Row],[Gene ID]],'ridlon-genomes'!A$2:E$19843,4)</f>
        <v>WP_029434687.1</v>
      </c>
      <c r="D27" s="1">
        <v>3.18578303303187E-2</v>
      </c>
      <c r="E27" s="1">
        <v>0.46240632484111999</v>
      </c>
      <c r="F27" s="1">
        <v>2.7257186438595902</v>
      </c>
      <c r="G27" s="1">
        <v>7.5281835951456104</v>
      </c>
      <c r="H27" s="1">
        <v>3.9393374942010902E-2</v>
      </c>
      <c r="I27" s="1">
        <v>0.52827510664009603</v>
      </c>
    </row>
    <row r="28" spans="1:9">
      <c r="A28" t="s">
        <v>5942</v>
      </c>
      <c r="B28" t="str">
        <f>VLOOKUP(Table5[[#This Row],[Gene ID]],'ridlon-genomes'!A$2:E$19843,3)</f>
        <v>hypothetical protein</v>
      </c>
      <c r="C28" t="str">
        <f>VLOOKUP(Table5[[#This Row],[Gene ID]],'ridlon-genomes'!A$2:E$19843,4)</f>
        <v>WP_005028514.1</v>
      </c>
      <c r="D28" s="1">
        <v>7.4083734602113205E-2</v>
      </c>
      <c r="E28" s="1">
        <v>0.59891790262672195</v>
      </c>
      <c r="F28" s="1">
        <v>2.60802423076075</v>
      </c>
      <c r="G28" s="1">
        <v>6.39883259520363</v>
      </c>
      <c r="H28" s="1">
        <v>9.0480409658929103E-2</v>
      </c>
      <c r="I28" s="1">
        <v>0.68216129079934196</v>
      </c>
    </row>
    <row r="29" spans="1:9">
      <c r="A29" t="s">
        <v>5859</v>
      </c>
      <c r="B29" t="str">
        <f>VLOOKUP(Table5[[#This Row],[Gene ID]],'ridlon-genomes'!A$2:E$19843,3)</f>
        <v>ethanolamine ammonia-lyase</v>
      </c>
      <c r="C29" t="str">
        <f>VLOOKUP(Table5[[#This Row],[Gene ID]],'ridlon-genomes'!A$2:E$19843,4)</f>
        <v>WP_029436094.1</v>
      </c>
      <c r="D29" s="1">
        <v>1.9492957118776699E-2</v>
      </c>
      <c r="E29" s="1">
        <v>0.39383666537538498</v>
      </c>
      <c r="F29" s="1">
        <v>2.6063970851260501</v>
      </c>
      <c r="G29" s="1">
        <v>7.4457850944410602</v>
      </c>
      <c r="H29" s="1">
        <v>2.37023093984127E-2</v>
      </c>
      <c r="I29" s="1">
        <v>0.45440713160956803</v>
      </c>
    </row>
    <row r="30" spans="1:9">
      <c r="A30" t="s">
        <v>5163</v>
      </c>
      <c r="B30" t="str">
        <f>VLOOKUP(Table5[[#This Row],[Gene ID]],'ridlon-genomes'!A$2:E$19843,3)</f>
        <v>formate dehydrogenase-N subunit alpha</v>
      </c>
      <c r="C30" t="str">
        <f>VLOOKUP(Table5[[#This Row],[Gene ID]],'ridlon-genomes'!A$2:E$19843,4)</f>
        <v>WP_081637688.1</v>
      </c>
      <c r="D30" s="1">
        <v>2.5674507410084102E-3</v>
      </c>
      <c r="E30" s="1">
        <v>0.18134309970701501</v>
      </c>
      <c r="F30" s="1">
        <v>2.59284724003995</v>
      </c>
      <c r="G30" s="1">
        <v>9.9747224787198299</v>
      </c>
      <c r="H30" s="1">
        <v>3.06885736992561E-3</v>
      </c>
      <c r="I30" s="1">
        <v>0.21675824160211399</v>
      </c>
    </row>
    <row r="31" spans="1:9">
      <c r="A31" t="s">
        <v>5253</v>
      </c>
      <c r="B31" t="str">
        <f>VLOOKUP(Table5[[#This Row],[Gene ID]],'ridlon-genomes'!A$2:E$19843,3)</f>
        <v>translational GTPase TypA</v>
      </c>
      <c r="C31" t="str">
        <f>VLOOKUP(Table5[[#This Row],[Gene ID]],'ridlon-genomes'!A$2:E$19843,4)</f>
        <v>WP_005027401.1</v>
      </c>
      <c r="D31" s="1">
        <v>6.0981711282658502E-2</v>
      </c>
      <c r="E31" s="1">
        <v>0.57104806265951702</v>
      </c>
      <c r="F31" s="1">
        <v>2.5372044093369901</v>
      </c>
      <c r="G31" s="1">
        <v>6.7116126391840698</v>
      </c>
      <c r="H31" s="1">
        <v>7.3673513458966902E-2</v>
      </c>
      <c r="I31" s="1">
        <v>0.62365768999450399</v>
      </c>
    </row>
    <row r="32" spans="1:9">
      <c r="A32" t="s">
        <v>5233</v>
      </c>
      <c r="B32" t="str">
        <f>VLOOKUP(Table5[[#This Row],[Gene ID]],'ridlon-genomes'!A$2:E$19843,3)</f>
        <v>pantetheine-phosphate adenylyltransferase</v>
      </c>
      <c r="C32" t="str">
        <f>VLOOKUP(Table5[[#This Row],[Gene ID]],'ridlon-genomes'!A$2:E$19843,4)</f>
        <v>WP_005027011.1</v>
      </c>
      <c r="D32" s="1">
        <v>2.4962789823576199E-2</v>
      </c>
      <c r="E32" s="1">
        <v>0.41288885511610901</v>
      </c>
      <c r="F32" s="1">
        <v>2.5194635977778401</v>
      </c>
      <c r="G32" s="1">
        <v>6.6136511553244501</v>
      </c>
      <c r="H32" s="1">
        <v>2.9643461639523999E-2</v>
      </c>
      <c r="I32" s="1">
        <v>0.46987425606697097</v>
      </c>
    </row>
    <row r="33" spans="1:9">
      <c r="A33" t="s">
        <v>5882</v>
      </c>
      <c r="B33" t="str">
        <f>VLOOKUP(Table5[[#This Row],[Gene ID]],'ridlon-genomes'!A$2:E$19843,3)</f>
        <v>oxidoreductase</v>
      </c>
      <c r="C33" t="str">
        <f>VLOOKUP(Table5[[#This Row],[Gene ID]],'ridlon-genomes'!A$2:E$19843,4)</f>
        <v>WP_005027594.1</v>
      </c>
      <c r="D33" s="1">
        <v>3.4109196074029E-2</v>
      </c>
      <c r="E33" s="1">
        <v>0.47190248589017397</v>
      </c>
      <c r="F33" s="1">
        <v>2.47349447609353</v>
      </c>
      <c r="G33" s="1">
        <v>7.8984134999755602</v>
      </c>
      <c r="H33" s="1">
        <v>4.0528123675980597E-2</v>
      </c>
      <c r="I33" s="1">
        <v>0.52827510664009603</v>
      </c>
    </row>
    <row r="34" spans="1:9">
      <c r="A34" t="s">
        <v>5475</v>
      </c>
      <c r="B34" t="str">
        <f>VLOOKUP(Table5[[#This Row],[Gene ID]],'ridlon-genomes'!A$2:E$19843,3)</f>
        <v>transcriptional regulator</v>
      </c>
      <c r="C34" t="str">
        <f>VLOOKUP(Table5[[#This Row],[Gene ID]],'ridlon-genomes'!A$2:E$19843,4)</f>
        <v>WP_029435555.1</v>
      </c>
      <c r="D34" s="1">
        <v>1.9649350264086499E-2</v>
      </c>
      <c r="E34" s="1">
        <v>0.39383666537538498</v>
      </c>
      <c r="F34" s="1">
        <v>2.4685075112886401</v>
      </c>
      <c r="G34" s="1">
        <v>6.8349356336610496</v>
      </c>
      <c r="H34" s="1">
        <v>2.3318817200876599E-2</v>
      </c>
      <c r="I34" s="1">
        <v>0.45440713160956803</v>
      </c>
    </row>
    <row r="35" spans="1:9">
      <c r="A35" t="s">
        <v>5079</v>
      </c>
      <c r="B35" t="str">
        <f>VLOOKUP(Table5[[#This Row],[Gene ID]],'ridlon-genomes'!A$2:E$19843,3)</f>
        <v>RNA polymerase subunit sigma-54</v>
      </c>
      <c r="C35" t="str">
        <f>VLOOKUP(Table5[[#This Row],[Gene ID]],'ridlon-genomes'!A$2:E$19843,4)</f>
        <v>WP_005026183.1</v>
      </c>
      <c r="D35" s="1">
        <v>1.07763034702498E-2</v>
      </c>
      <c r="E35" s="1">
        <v>0.29699592896558702</v>
      </c>
      <c r="F35" s="1">
        <v>2.4375467155179602</v>
      </c>
      <c r="G35" s="1">
        <v>6.8687036248227704</v>
      </c>
      <c r="H35" s="1">
        <v>1.29861950267022E-2</v>
      </c>
      <c r="I35" s="1">
        <v>0.348549474516688</v>
      </c>
    </row>
    <row r="36" spans="1:9">
      <c r="A36" t="s">
        <v>6164</v>
      </c>
      <c r="B36" t="str">
        <f>VLOOKUP(Table5[[#This Row],[Gene ID]],'ridlon-genomes'!A$2:E$19843,3)</f>
        <v>O-acetylhomoserine aminocarboxypropyltransferase</v>
      </c>
      <c r="C36" t="str">
        <f>VLOOKUP(Table5[[#This Row],[Gene ID]],'ridlon-genomes'!A$2:E$19843,4)</f>
        <v>WP_029436653.1</v>
      </c>
      <c r="D36" s="1">
        <v>5.0665106395391103E-2</v>
      </c>
      <c r="E36" s="1">
        <v>0.55880501090773405</v>
      </c>
      <c r="F36" s="1">
        <v>2.3504923922651102</v>
      </c>
      <c r="G36" s="1">
        <v>7.9768011723406298</v>
      </c>
      <c r="H36" s="1">
        <v>5.9953649299307799E-2</v>
      </c>
      <c r="I36" s="1">
        <v>0.62365768999450399</v>
      </c>
    </row>
    <row r="37" spans="1:9">
      <c r="A37" t="s">
        <v>6308</v>
      </c>
      <c r="B37" t="str">
        <f>VLOOKUP(Table5[[#This Row],[Gene ID]],'ridlon-genomes'!A$2:E$19843,3)</f>
        <v>protein YebE</v>
      </c>
      <c r="C37" t="str">
        <f>VLOOKUP(Table5[[#This Row],[Gene ID]],'ridlon-genomes'!A$2:E$19843,4)</f>
        <v>WP_029436907.1</v>
      </c>
      <c r="D37" s="1">
        <v>0.10496913988498199</v>
      </c>
      <c r="E37" s="1">
        <v>0.67834445430975798</v>
      </c>
      <c r="F37" s="1">
        <v>2.3368562387831</v>
      </c>
      <c r="G37" s="1">
        <v>6.7324307444756499</v>
      </c>
      <c r="H37" s="1">
        <v>0.124484140086733</v>
      </c>
      <c r="I37" s="1">
        <v>0.74771777417964003</v>
      </c>
    </row>
    <row r="38" spans="1:9">
      <c r="A38" t="s">
        <v>5189</v>
      </c>
      <c r="B38" t="str">
        <f>VLOOKUP(Table5[[#This Row],[Gene ID]],'ridlon-genomes'!A$2:E$19843,3)</f>
        <v>hypothetical protein</v>
      </c>
      <c r="C38" t="str">
        <f>VLOOKUP(Table5[[#This Row],[Gene ID]],'ridlon-genomes'!A$2:E$19843,4)</f>
        <v>WP_081847475.1</v>
      </c>
      <c r="D38" s="1">
        <v>6.20577687021076E-2</v>
      </c>
      <c r="E38" s="1">
        <v>0.57104806265951702</v>
      </c>
      <c r="F38" s="1">
        <v>2.3205494236550601</v>
      </c>
      <c r="G38" s="1">
        <v>8.0325864670799092</v>
      </c>
      <c r="H38" s="1">
        <v>7.2961592159532698E-2</v>
      </c>
      <c r="I38" s="1">
        <v>0.62365768999450399</v>
      </c>
    </row>
    <row r="39" spans="1:9">
      <c r="A39" t="s">
        <v>5773</v>
      </c>
      <c r="B39" t="str">
        <f>VLOOKUP(Table5[[#This Row],[Gene ID]],'ridlon-genomes'!A$2:E$19843,3)</f>
        <v>glycine cleavage system protein H</v>
      </c>
      <c r="C39" t="str">
        <f>VLOOKUP(Table5[[#This Row],[Gene ID]],'ridlon-genomes'!A$2:E$19843,4)</f>
        <v>WP_005028822.1</v>
      </c>
      <c r="D39" s="1">
        <v>2.3197331984744201E-2</v>
      </c>
      <c r="E39" s="1">
        <v>0.39911307081444503</v>
      </c>
      <c r="F39" s="1">
        <v>2.30761871936406</v>
      </c>
      <c r="G39" s="1">
        <v>8.3450404138516703</v>
      </c>
      <c r="H39" s="1">
        <v>2.6954005658514898E-2</v>
      </c>
      <c r="I39" s="1">
        <v>0.46976981290554598</v>
      </c>
    </row>
    <row r="40" spans="1:9">
      <c r="A40" t="s">
        <v>5048</v>
      </c>
      <c r="B40" t="str">
        <f>VLOOKUP(Table5[[#This Row],[Gene ID]],'ridlon-genomes'!A$2:E$19843,3)</f>
        <v>malate dehydrogenase</v>
      </c>
      <c r="C40" t="str">
        <f>VLOOKUP(Table5[[#This Row],[Gene ID]],'ridlon-genomes'!A$2:E$19843,4)</f>
        <v>WP_029434415.1</v>
      </c>
      <c r="D40" s="1">
        <v>5.5946600121209202E-2</v>
      </c>
      <c r="E40" s="1">
        <v>0.57104806265951702</v>
      </c>
      <c r="F40" s="1">
        <v>2.2930622106093801</v>
      </c>
      <c r="G40" s="1">
        <v>7.2161854469290896</v>
      </c>
      <c r="H40" s="1">
        <v>6.5045951178913805E-2</v>
      </c>
      <c r="I40" s="1">
        <v>0.62365768999450399</v>
      </c>
    </row>
    <row r="41" spans="1:9">
      <c r="A41" t="s">
        <v>5483</v>
      </c>
      <c r="B41" t="str">
        <f>VLOOKUP(Table5[[#This Row],[Gene ID]],'ridlon-genomes'!A$2:E$19843,3)</f>
        <v>NADH dehydrogenase subunit 1</v>
      </c>
      <c r="C41" t="str">
        <f>VLOOKUP(Table5[[#This Row],[Gene ID]],'ridlon-genomes'!A$2:E$19843,4)</f>
        <v>WP_005028443.1</v>
      </c>
      <c r="D41" s="1">
        <v>6.71494541511133E-2</v>
      </c>
      <c r="E41" s="1">
        <v>0.57104806265951702</v>
      </c>
      <c r="F41" s="1">
        <v>2.2856007511371499</v>
      </c>
      <c r="G41" s="1">
        <v>7.8215828060978003</v>
      </c>
      <c r="H41" s="1">
        <v>7.8916067106552204E-2</v>
      </c>
      <c r="I41" s="1">
        <v>0.64089698106147697</v>
      </c>
    </row>
    <row r="42" spans="1:9">
      <c r="A42" t="s">
        <v>6104</v>
      </c>
      <c r="B42" t="str">
        <f>VLOOKUP(Table5[[#This Row],[Gene ID]],'ridlon-genomes'!A$2:E$19843,3)</f>
        <v>ATP-dependent helicase HrpB</v>
      </c>
      <c r="C42" t="str">
        <f>VLOOKUP(Table5[[#This Row],[Gene ID]],'ridlon-genomes'!A$2:E$19843,4)</f>
        <v>WP_029436529.1</v>
      </c>
      <c r="D42" s="1">
        <v>8.2005880124271804E-2</v>
      </c>
      <c r="E42" s="1">
        <v>0.626891909163931</v>
      </c>
      <c r="F42" s="1">
        <v>2.2665861816674999</v>
      </c>
      <c r="G42" s="1">
        <v>7.67727663712866</v>
      </c>
      <c r="H42" s="1">
        <v>9.6419295336244104E-2</v>
      </c>
      <c r="I42" s="1">
        <v>0.69827477374697</v>
      </c>
    </row>
    <row r="43" spans="1:9">
      <c r="A43" t="s">
        <v>5355</v>
      </c>
      <c r="B43" t="str">
        <f>VLOOKUP(Table5[[#This Row],[Gene ID]],'ridlon-genomes'!A$2:E$19843,3)</f>
        <v>exonuclease SbcC</v>
      </c>
      <c r="C43" t="str">
        <f>VLOOKUP(Table5[[#This Row],[Gene ID]],'ridlon-genomes'!A$2:E$19843,4)</f>
        <v>WP_029435320.1</v>
      </c>
      <c r="D43" s="1">
        <v>2.2694165160093299E-2</v>
      </c>
      <c r="E43" s="1">
        <v>0.39552687850448298</v>
      </c>
      <c r="F43" s="1">
        <v>2.2645333058547799</v>
      </c>
      <c r="G43" s="1">
        <v>7.9925192921383399</v>
      </c>
      <c r="H43" s="1">
        <v>2.63349772684052E-2</v>
      </c>
      <c r="I43" s="1">
        <v>0.46976981290554598</v>
      </c>
    </row>
    <row r="44" spans="1:9">
      <c r="A44" t="s">
        <v>6268</v>
      </c>
      <c r="B44" t="str">
        <f>VLOOKUP(Table5[[#This Row],[Gene ID]],'ridlon-genomes'!A$2:E$19843,3)</f>
        <v>exodeoxyribonuclease VII large subunit</v>
      </c>
      <c r="C44" t="str">
        <f>VLOOKUP(Table5[[#This Row],[Gene ID]],'ridlon-genomes'!A$2:E$19843,4)</f>
        <v>WP_029436833.1</v>
      </c>
      <c r="D44" s="1">
        <v>8.8114851479360198E-2</v>
      </c>
      <c r="E44" s="1">
        <v>0.64617557751530796</v>
      </c>
      <c r="F44" s="1">
        <v>2.25410112942056</v>
      </c>
      <c r="G44" s="1">
        <v>6.5911729375406596</v>
      </c>
      <c r="H44" s="1">
        <v>0.104085002018834</v>
      </c>
      <c r="I44" s="1">
        <v>0.71266363627181395</v>
      </c>
    </row>
    <row r="45" spans="1:9">
      <c r="A45" t="s">
        <v>5264</v>
      </c>
      <c r="B45" t="str">
        <f>VLOOKUP(Table5[[#This Row],[Gene ID]],'ridlon-genomes'!A$2:E$19843,3)</f>
        <v>C4-dicarboxylate ABC transporter</v>
      </c>
      <c r="C45" t="str">
        <f>VLOOKUP(Table5[[#This Row],[Gene ID]],'ridlon-genomes'!A$2:E$19843,4)</f>
        <v>WP_029434960.1</v>
      </c>
      <c r="D45" s="1">
        <v>2.0185603229135901E-2</v>
      </c>
      <c r="E45" s="1">
        <v>0.39383666537538498</v>
      </c>
      <c r="F45" s="1">
        <v>2.2247183230682199</v>
      </c>
      <c r="G45" s="1">
        <v>8.2566115144760204</v>
      </c>
      <c r="H45" s="1">
        <v>2.3624918224612799E-2</v>
      </c>
      <c r="I45" s="1">
        <v>0.45440713160956803</v>
      </c>
    </row>
    <row r="46" spans="1:9">
      <c r="A46" t="s">
        <v>6140</v>
      </c>
      <c r="B46" t="str">
        <f>VLOOKUP(Table5[[#This Row],[Gene ID]],'ridlon-genomes'!A$2:E$19843,3)</f>
        <v>hypothetical protein</v>
      </c>
      <c r="C46" t="str">
        <f>VLOOKUP(Table5[[#This Row],[Gene ID]],'ridlon-genomes'!A$2:E$19843,4)</f>
        <v>WP_029436617.1</v>
      </c>
      <c r="D46" s="1">
        <v>8.5401668165404395E-3</v>
      </c>
      <c r="E46" s="1">
        <v>0.27953424067798199</v>
      </c>
      <c r="F46" s="1">
        <v>2.1952918197638098</v>
      </c>
      <c r="G46" s="1">
        <v>7.6280156157782004</v>
      </c>
      <c r="H46" s="1">
        <v>9.8002974635797192E-3</v>
      </c>
      <c r="I46" s="1">
        <v>0.31947944006103401</v>
      </c>
    </row>
    <row r="47" spans="1:9">
      <c r="A47" t="s">
        <v>5160</v>
      </c>
      <c r="B47" t="str">
        <f>VLOOKUP(Table5[[#This Row],[Gene ID]],'ridlon-genomes'!A$2:E$19843,3)</f>
        <v>branched-chain amino acid ABC transporter permease</v>
      </c>
      <c r="C47" t="str">
        <f>VLOOKUP(Table5[[#This Row],[Gene ID]],'ridlon-genomes'!A$2:E$19843,4)</f>
        <v>WP_029434716.1</v>
      </c>
      <c r="D47" s="1">
        <v>7.8232426236063399E-2</v>
      </c>
      <c r="E47" s="1">
        <v>0.60686656652483895</v>
      </c>
      <c r="F47" s="1">
        <v>2.1497110927930798</v>
      </c>
      <c r="G47" s="1">
        <v>7.4136671515508699</v>
      </c>
      <c r="H47" s="1">
        <v>9.0225809262888104E-2</v>
      </c>
      <c r="I47" s="1">
        <v>0.68216129079934196</v>
      </c>
    </row>
    <row r="48" spans="1:9">
      <c r="A48" t="s">
        <v>6228</v>
      </c>
      <c r="B48" t="str">
        <f>VLOOKUP(Table5[[#This Row],[Gene ID]],'ridlon-genomes'!A$2:E$19843,3)</f>
        <v>multidrug transporter MatE</v>
      </c>
      <c r="C48" t="str">
        <f>VLOOKUP(Table5[[#This Row],[Gene ID]],'ridlon-genomes'!A$2:E$19843,4)</f>
        <v>WP_005027976.1</v>
      </c>
      <c r="D48" s="1">
        <v>6.2512919726809599E-2</v>
      </c>
      <c r="E48" s="1">
        <v>0.57104806265951702</v>
      </c>
      <c r="F48" s="1">
        <v>2.13278765233638</v>
      </c>
      <c r="G48" s="1">
        <v>8.4728311942997703</v>
      </c>
      <c r="H48" s="1">
        <v>7.18478410550486E-2</v>
      </c>
      <c r="I48" s="1">
        <v>0.62365768999450399</v>
      </c>
    </row>
    <row r="49" spans="1:9">
      <c r="A49" t="s">
        <v>5083</v>
      </c>
      <c r="B49" t="str">
        <f>VLOOKUP(Table5[[#This Row],[Gene ID]],'ridlon-genomes'!A$2:E$19843,3)</f>
        <v>homoserine dehydrogenase</v>
      </c>
      <c r="C49" t="str">
        <f>VLOOKUP(Table5[[#This Row],[Gene ID]],'ridlon-genomes'!A$2:E$19843,4)</f>
        <v>WP_029434460.1</v>
      </c>
      <c r="D49" s="1">
        <v>5.5847791551901498E-2</v>
      </c>
      <c r="E49" s="1">
        <v>0.57104806265951702</v>
      </c>
      <c r="F49" s="1">
        <v>2.1323799516385602</v>
      </c>
      <c r="G49" s="1">
        <v>7.8090357329331397</v>
      </c>
      <c r="H49" s="1">
        <v>6.4531472058087E-2</v>
      </c>
      <c r="I49" s="1">
        <v>0.62365768999450399</v>
      </c>
    </row>
    <row r="50" spans="1:9">
      <c r="A50" t="s">
        <v>6302</v>
      </c>
      <c r="B50" t="str">
        <f>VLOOKUP(Table5[[#This Row],[Gene ID]],'ridlon-genomes'!A$2:E$19843,3)</f>
        <v>radical SAM protein</v>
      </c>
      <c r="C50" t="str">
        <f>VLOOKUP(Table5[[#This Row],[Gene ID]],'ridlon-genomes'!A$2:E$19843,4)</f>
        <v>WP_029436898.1</v>
      </c>
      <c r="D50" s="1">
        <v>6.2012443764077697E-2</v>
      </c>
      <c r="E50" s="1">
        <v>0.57104806265951702</v>
      </c>
      <c r="F50" s="1">
        <v>2.09864702712831</v>
      </c>
      <c r="G50" s="1">
        <v>7.2375394492894003</v>
      </c>
      <c r="H50" s="1">
        <v>7.09639031411569E-2</v>
      </c>
      <c r="I50" s="1">
        <v>0.62365768999450399</v>
      </c>
    </row>
    <row r="51" spans="1:9">
      <c r="A51" t="s">
        <v>5104</v>
      </c>
      <c r="B51" t="str">
        <f>VLOOKUP(Table5[[#This Row],[Gene ID]],'ridlon-genomes'!A$2:E$19843,3)</f>
        <v>ABC transporter substrate-binding protein</v>
      </c>
      <c r="C51" t="str">
        <f>VLOOKUP(Table5[[#This Row],[Gene ID]],'ridlon-genomes'!A$2:E$19843,4)</f>
        <v>WP_029434502.1</v>
      </c>
      <c r="D51" s="1">
        <v>3.5407430915265402E-2</v>
      </c>
      <c r="E51" s="1">
        <v>0.47516772288286102</v>
      </c>
      <c r="F51" s="1">
        <v>2.0967931927411398</v>
      </c>
      <c r="G51" s="1">
        <v>7.3201827458129003</v>
      </c>
      <c r="H51" s="1">
        <v>4.0545704906058001E-2</v>
      </c>
      <c r="I51" s="1">
        <v>0.52827510664009603</v>
      </c>
    </row>
    <row r="52" spans="1:9">
      <c r="A52" t="s">
        <v>5770</v>
      </c>
      <c r="B52" t="str">
        <f>VLOOKUP(Table5[[#This Row],[Gene ID]],'ridlon-genomes'!A$2:E$19843,3)</f>
        <v>lipoyltransferase</v>
      </c>
      <c r="C52" t="str">
        <f>VLOOKUP(Table5[[#This Row],[Gene ID]],'ridlon-genomes'!A$2:E$19843,4)</f>
        <v>WP_029435985.1</v>
      </c>
      <c r="D52" s="1">
        <v>3.2522857817634997E-2</v>
      </c>
      <c r="E52" s="1">
        <v>0.46240632484111999</v>
      </c>
      <c r="F52" s="1">
        <v>2.0954080778311801</v>
      </c>
      <c r="G52" s="1">
        <v>7.6711389563670496</v>
      </c>
      <c r="H52" s="1">
        <v>3.7570839521253001E-2</v>
      </c>
      <c r="I52" s="1">
        <v>0.51979450141774797</v>
      </c>
    </row>
    <row r="53" spans="1:9">
      <c r="A53" t="s">
        <v>5753</v>
      </c>
      <c r="B53" t="str">
        <f>VLOOKUP(Table5[[#This Row],[Gene ID]],'ridlon-genomes'!A$2:E$19843,3)</f>
        <v>ATP-dependent DNA helicase UvrD</v>
      </c>
      <c r="C53" t="str">
        <f>VLOOKUP(Table5[[#This Row],[Gene ID]],'ridlon-genomes'!A$2:E$19843,4)</f>
        <v>WP_029435975.1</v>
      </c>
      <c r="D53" s="1">
        <v>8.8652805234226001E-2</v>
      </c>
      <c r="E53" s="1">
        <v>0.64658730774093098</v>
      </c>
      <c r="F53" s="1">
        <v>2.09273822304886</v>
      </c>
      <c r="G53" s="1">
        <v>7.2062562519062698</v>
      </c>
      <c r="H53" s="1">
        <v>0.102094383586465</v>
      </c>
      <c r="I53" s="1">
        <v>0.70746974976929</v>
      </c>
    </row>
    <row r="54" spans="1:9">
      <c r="A54" t="s">
        <v>5651</v>
      </c>
      <c r="B54" t="str">
        <f>VLOOKUP(Table5[[#This Row],[Gene ID]],'ridlon-genomes'!A$2:E$19843,3)</f>
        <v>hypothetical protein</v>
      </c>
      <c r="C54" t="str">
        <f>VLOOKUP(Table5[[#This Row],[Gene ID]],'ridlon-genomes'!A$2:E$19843,4)</f>
        <v>WP_029435859.1</v>
      </c>
      <c r="D54" s="1">
        <v>9.0365417862846006E-2</v>
      </c>
      <c r="E54" s="1">
        <v>0.65199134823623295</v>
      </c>
      <c r="F54" s="1">
        <v>2.0457486986215199</v>
      </c>
      <c r="G54" s="1">
        <v>6.8665715627553601</v>
      </c>
      <c r="H54" s="1">
        <v>0.10345015012479</v>
      </c>
      <c r="I54" s="1">
        <v>0.71194923829470902</v>
      </c>
    </row>
    <row r="55" spans="1:9">
      <c r="A55" t="s">
        <v>5686</v>
      </c>
      <c r="B55" t="str">
        <f>VLOOKUP(Table5[[#This Row],[Gene ID]],'ridlon-genomes'!A$2:E$19843,3)</f>
        <v>polyribonucleotide nucleotidyltransferase</v>
      </c>
      <c r="C55" t="str">
        <f>VLOOKUP(Table5[[#This Row],[Gene ID]],'ridlon-genomes'!A$2:E$19843,4)</f>
        <v>WP_029435865.1</v>
      </c>
      <c r="D55" s="1">
        <v>1.39115640971334E-2</v>
      </c>
      <c r="E55" s="1">
        <v>0.32200375349684301</v>
      </c>
      <c r="F55" s="1">
        <v>2.0104583153907898</v>
      </c>
      <c r="G55" s="1">
        <v>7.9703445102156296</v>
      </c>
      <c r="H55" s="1">
        <v>1.5693703655939299E-2</v>
      </c>
      <c r="I55" s="1">
        <v>0.36949035625036097</v>
      </c>
    </row>
    <row r="56" spans="1:9">
      <c r="A56" t="s">
        <v>5649</v>
      </c>
      <c r="B56" t="str">
        <f>VLOOKUP(Table5[[#This Row],[Gene ID]],'ridlon-genomes'!A$2:E$19843,3)</f>
        <v>malate dehydrogenase</v>
      </c>
      <c r="C56" t="str">
        <f>VLOOKUP(Table5[[#This Row],[Gene ID]],'ridlon-genomes'!A$2:E$19843,4)</f>
        <v>WP_029435858.1</v>
      </c>
      <c r="D56" s="1">
        <v>6.3975079552195294E-2</v>
      </c>
      <c r="E56" s="1">
        <v>0.57104806265951702</v>
      </c>
      <c r="F56" s="1">
        <v>2.0025777248615499</v>
      </c>
      <c r="G56" s="1">
        <v>7.8874703688550802</v>
      </c>
      <c r="H56" s="1">
        <v>7.2899636847005594E-2</v>
      </c>
      <c r="I56" s="1">
        <v>0.62365768999450399</v>
      </c>
    </row>
    <row r="57" spans="1:9">
      <c r="A57" t="s">
        <v>5047</v>
      </c>
      <c r="B57" t="str">
        <f>VLOOKUP(Table5[[#This Row],[Gene ID]],'ridlon-genomes'!A$2:E$19843,3)</f>
        <v>FAD-binding oxidoreductase</v>
      </c>
      <c r="C57" t="str">
        <f>VLOOKUP(Table5[[#This Row],[Gene ID]],'ridlon-genomes'!A$2:E$19843,4)</f>
        <v>WP_029434414.1</v>
      </c>
      <c r="D57" s="1">
        <v>6.3552696226264693E-2</v>
      </c>
      <c r="E57" s="1">
        <v>0.57104806265951702</v>
      </c>
      <c r="F57" s="1">
        <v>1.97888588732966</v>
      </c>
      <c r="G57" s="1">
        <v>8.7737132878269009</v>
      </c>
      <c r="H57" s="1">
        <v>7.1879381031012601E-2</v>
      </c>
      <c r="I57" s="1">
        <v>0.62365768999450399</v>
      </c>
    </row>
    <row r="58" spans="1:9">
      <c r="A58" t="s">
        <v>5864</v>
      </c>
      <c r="B58" t="str">
        <f>VLOOKUP(Table5[[#This Row],[Gene ID]],'ridlon-genomes'!A$2:E$19843,3)</f>
        <v>phenylacetate--CoA ligase</v>
      </c>
      <c r="C58" t="str">
        <f>VLOOKUP(Table5[[#This Row],[Gene ID]],'ridlon-genomes'!A$2:E$19843,4)</f>
        <v>WP_005028101.1</v>
      </c>
      <c r="D58" s="1">
        <v>9.9986712511356907E-2</v>
      </c>
      <c r="E58" s="1">
        <v>0.67176638512198705</v>
      </c>
      <c r="F58" s="1">
        <v>1.9701904622476101</v>
      </c>
      <c r="G58" s="1">
        <v>6.8507333448501102</v>
      </c>
      <c r="H58" s="1">
        <v>0.113611719657135</v>
      </c>
      <c r="I58" s="1">
        <v>0.72734568247370701</v>
      </c>
    </row>
    <row r="59" spans="1:9">
      <c r="A59" t="s">
        <v>5484</v>
      </c>
      <c r="B59" t="str">
        <f>VLOOKUP(Table5[[#This Row],[Gene ID]],'ridlon-genomes'!A$2:E$19843,3)</f>
        <v>oxidoreductase</v>
      </c>
      <c r="C59" t="str">
        <f>VLOOKUP(Table5[[#This Row],[Gene ID]],'ridlon-genomes'!A$2:E$19843,4)</f>
        <v>WP_005028444.1</v>
      </c>
      <c r="D59" s="1">
        <v>3.35195129802561E-3</v>
      </c>
      <c r="E59" s="1">
        <v>0.19557907138914599</v>
      </c>
      <c r="F59" s="1">
        <v>1.9409614314606201</v>
      </c>
      <c r="G59" s="1">
        <v>8.6777695566534803</v>
      </c>
      <c r="H59" s="1">
        <v>3.7569636191931502E-3</v>
      </c>
      <c r="I59" s="1">
        <v>0.23732192777012601</v>
      </c>
    </row>
    <row r="60" spans="1:9">
      <c r="A60" t="s">
        <v>5050</v>
      </c>
      <c r="B60" t="str">
        <f>VLOOKUP(Table5[[#This Row],[Gene ID]],'ridlon-genomes'!A$2:E$19843,3)</f>
        <v>succinyl-CoA synthetase subunit alpha</v>
      </c>
      <c r="C60" t="str">
        <f>VLOOKUP(Table5[[#This Row],[Gene ID]],'ridlon-genomes'!A$2:E$19843,4)</f>
        <v>WP_005026327.1</v>
      </c>
      <c r="D60" s="1">
        <v>1.2646501925428599E-2</v>
      </c>
      <c r="E60" s="1">
        <v>0.31763107649550798</v>
      </c>
      <c r="F60" s="1">
        <v>1.93177966853855</v>
      </c>
      <c r="G60" s="1">
        <v>10.003348541226799</v>
      </c>
      <c r="H60" s="1">
        <v>1.4130660743091E-2</v>
      </c>
      <c r="I60" s="1">
        <v>0.35682288244355298</v>
      </c>
    </row>
    <row r="61" spans="1:9">
      <c r="A61" t="s">
        <v>5428</v>
      </c>
      <c r="B61" t="str">
        <f>VLOOKUP(Table5[[#This Row],[Gene ID]],'ridlon-genomes'!A$2:E$19843,3)</f>
        <v>glycosyl transferase family 2</v>
      </c>
      <c r="C61" t="str">
        <f>VLOOKUP(Table5[[#This Row],[Gene ID]],'ridlon-genomes'!A$2:E$19843,4)</f>
        <v>WP_029435481.1</v>
      </c>
      <c r="D61" s="1">
        <v>0.11436820332156</v>
      </c>
      <c r="E61" s="1">
        <v>0.68943069084050201</v>
      </c>
      <c r="F61" s="1">
        <v>1.9118375185879499</v>
      </c>
      <c r="G61" s="1">
        <v>5.9007157323840902</v>
      </c>
      <c r="H61" s="1">
        <v>0.13276816202342301</v>
      </c>
      <c r="I61" s="1">
        <v>0.74817879116504504</v>
      </c>
    </row>
    <row r="62" spans="1:9">
      <c r="A62" t="s">
        <v>5857</v>
      </c>
      <c r="B62" t="str">
        <f>VLOOKUP(Table5[[#This Row],[Gene ID]],'ridlon-genomes'!A$2:E$19843,3)</f>
        <v>ABC transporter ATP-binding protein</v>
      </c>
      <c r="C62" t="str">
        <f>VLOOKUP(Table5[[#This Row],[Gene ID]],'ridlon-genomes'!A$2:E$19843,4)</f>
        <v>WP_029436090.1</v>
      </c>
      <c r="D62" s="1">
        <v>0.14522346511459899</v>
      </c>
      <c r="E62" s="1">
        <v>0.72992468233629804</v>
      </c>
      <c r="F62" s="1">
        <v>1.90308690180009</v>
      </c>
      <c r="G62" s="1">
        <v>6.50485974503877</v>
      </c>
      <c r="H62" s="1">
        <v>0.166022214437897</v>
      </c>
      <c r="I62" s="1">
        <v>0.76683628938843695</v>
      </c>
    </row>
    <row r="63" spans="1:9">
      <c r="A63" t="s">
        <v>6087</v>
      </c>
      <c r="B63" t="str">
        <f>VLOOKUP(Table5[[#This Row],[Gene ID]],'ridlon-genomes'!A$2:E$19843,3)</f>
        <v>glycyl radical enzyme</v>
      </c>
      <c r="C63" t="str">
        <f>VLOOKUP(Table5[[#This Row],[Gene ID]],'ridlon-genomes'!A$2:E$19843,4)</f>
        <v>WP_005024906.1</v>
      </c>
      <c r="D63" s="1">
        <v>3.8431918095973098E-5</v>
      </c>
      <c r="E63" s="1">
        <v>1.2893908521199E-2</v>
      </c>
      <c r="F63" s="1">
        <v>1.8971993321392</v>
      </c>
      <c r="G63" s="1">
        <v>12.738528930926901</v>
      </c>
      <c r="H63" s="1">
        <v>4.25773513818217E-5</v>
      </c>
      <c r="I63" s="1">
        <v>1.42847013886012E-2</v>
      </c>
    </row>
    <row r="64" spans="1:9">
      <c r="A64" t="s">
        <v>5480</v>
      </c>
      <c r="B64" t="str">
        <f>VLOOKUP(Table5[[#This Row],[Gene ID]],'ridlon-genomes'!A$2:E$19843,3)</f>
        <v>4Fe-4S ferredoxin</v>
      </c>
      <c r="C64" t="str">
        <f>VLOOKUP(Table5[[#This Row],[Gene ID]],'ridlon-genomes'!A$2:E$19843,4)</f>
        <v>WP_005028433.1</v>
      </c>
      <c r="D64" s="1">
        <v>5.8555419585466402E-2</v>
      </c>
      <c r="E64" s="1">
        <v>0.57104806265951702</v>
      </c>
      <c r="F64" s="1">
        <v>1.85718947779664</v>
      </c>
      <c r="G64" s="1">
        <v>6.8984423503224397</v>
      </c>
      <c r="H64" s="1">
        <v>6.66046968026692E-2</v>
      </c>
      <c r="I64" s="1">
        <v>0.62365768999450399</v>
      </c>
    </row>
    <row r="65" spans="1:9">
      <c r="A65" t="s">
        <v>6001</v>
      </c>
      <c r="B65" t="str">
        <f>VLOOKUP(Table5[[#This Row],[Gene ID]],'ridlon-genomes'!A$2:E$19843,3)</f>
        <v>S-adenosylmethionine:tRNA ribosyltransferase-isomerase</v>
      </c>
      <c r="C65" t="str">
        <f>VLOOKUP(Table5[[#This Row],[Gene ID]],'ridlon-genomes'!A$2:E$19843,4)</f>
        <v>WP_029436336.1</v>
      </c>
      <c r="D65" s="1">
        <v>0.15136759588674001</v>
      </c>
      <c r="E65" s="1">
        <v>0.73361662454216803</v>
      </c>
      <c r="F65" s="1">
        <v>1.8561028327106399</v>
      </c>
      <c r="G65" s="1">
        <v>7.6220427231078904</v>
      </c>
      <c r="H65" s="1">
        <v>0.170485650361135</v>
      </c>
      <c r="I65" s="1">
        <v>0.77556522977845199</v>
      </c>
    </row>
    <row r="66" spans="1:9">
      <c r="A66" t="s">
        <v>6249</v>
      </c>
      <c r="B66" t="str">
        <f>VLOOKUP(Table5[[#This Row],[Gene ID]],'ridlon-genomes'!A$2:E$19843,3)</f>
        <v>hypothetical protein</v>
      </c>
      <c r="C66" t="str">
        <f>VLOOKUP(Table5[[#This Row],[Gene ID]],'ridlon-genomes'!A$2:E$19843,4)</f>
        <v>-</v>
      </c>
      <c r="D66" s="1">
        <v>4.6056168135599103E-2</v>
      </c>
      <c r="E66" s="1">
        <v>0.54216997928047395</v>
      </c>
      <c r="F66" s="1">
        <v>1.84945203775156</v>
      </c>
      <c r="G66" s="1">
        <v>7.0711340934072098</v>
      </c>
      <c r="H66" s="1">
        <v>5.1189221155118099E-2</v>
      </c>
      <c r="I66" s="1">
        <v>0.59950223906811595</v>
      </c>
    </row>
    <row r="67" spans="1:9">
      <c r="A67" t="s">
        <v>6088</v>
      </c>
      <c r="B67" t="str">
        <f>VLOOKUP(Table5[[#This Row],[Gene ID]],'ridlon-genomes'!A$2:E$19843,3)</f>
        <v>pyruvate formate lyase-activating protein</v>
      </c>
      <c r="C67" t="str">
        <f>VLOOKUP(Table5[[#This Row],[Gene ID]],'ridlon-genomes'!A$2:E$19843,4)</f>
        <v>WP_029436480.1</v>
      </c>
      <c r="D67" s="1">
        <v>0.103830599763822</v>
      </c>
      <c r="E67" s="1">
        <v>0.67834445430975798</v>
      </c>
      <c r="F67" s="1">
        <v>1.8451611625920199</v>
      </c>
      <c r="G67" s="1">
        <v>7.6490056275309097</v>
      </c>
      <c r="H67" s="1">
        <v>0.11624215593798599</v>
      </c>
      <c r="I67" s="1">
        <v>0.72734568247370701</v>
      </c>
    </row>
    <row r="68" spans="1:9">
      <c r="A68" t="s">
        <v>6051</v>
      </c>
      <c r="B68" t="str">
        <f>VLOOKUP(Table5[[#This Row],[Gene ID]],'ridlon-genomes'!A$2:E$19843,3)</f>
        <v>aspartate aminotransferase</v>
      </c>
      <c r="C68" t="str">
        <f>VLOOKUP(Table5[[#This Row],[Gene ID]],'ridlon-genomes'!A$2:E$19843,4)</f>
        <v>WP_005028074.1</v>
      </c>
      <c r="D68" s="1">
        <v>0.14305553239355301</v>
      </c>
      <c r="E68" s="1">
        <v>0.72719895633389298</v>
      </c>
      <c r="F68" s="1">
        <v>1.83903719170272</v>
      </c>
      <c r="G68" s="1">
        <v>7.3963186373589798</v>
      </c>
      <c r="H68" s="1">
        <v>0.16233255074897401</v>
      </c>
      <c r="I68" s="1">
        <v>0.76683628938843695</v>
      </c>
    </row>
    <row r="69" spans="1:9">
      <c r="A69" t="s">
        <v>5830</v>
      </c>
      <c r="B69" t="str">
        <f>VLOOKUP(Table5[[#This Row],[Gene ID]],'ridlon-genomes'!A$2:E$19843,3)</f>
        <v>peptidase M16</v>
      </c>
      <c r="C69" t="str">
        <f>VLOOKUP(Table5[[#This Row],[Gene ID]],'ridlon-genomes'!A$2:E$19843,4)</f>
        <v>WP_029436060.1</v>
      </c>
      <c r="D69" s="1">
        <v>8.4393342382632006E-2</v>
      </c>
      <c r="E69" s="1">
        <v>0.62919925265273402</v>
      </c>
      <c r="F69" s="1">
        <v>1.8348458755553501</v>
      </c>
      <c r="G69" s="1">
        <v>7.9346604588237097</v>
      </c>
      <c r="H69" s="1">
        <v>9.4047695354024699E-2</v>
      </c>
      <c r="I69" s="1">
        <v>0.69827477374697</v>
      </c>
    </row>
    <row r="70" spans="1:9">
      <c r="A70" t="s">
        <v>6120</v>
      </c>
      <c r="B70" t="str">
        <f>VLOOKUP(Table5[[#This Row],[Gene ID]],'ridlon-genomes'!A$2:E$19843,3)</f>
        <v>hypothetical protein</v>
      </c>
      <c r="C70" t="str">
        <f>VLOOKUP(Table5[[#This Row],[Gene ID]],'ridlon-genomes'!A$2:E$19843,4)</f>
        <v>WP_029436588.1</v>
      </c>
      <c r="D70" s="1">
        <v>0.116861923038591</v>
      </c>
      <c r="E70" s="1">
        <v>0.68943069084050201</v>
      </c>
      <c r="F70" s="1">
        <v>1.8209595346045899</v>
      </c>
      <c r="G70" s="1">
        <v>7.2154683891903204</v>
      </c>
      <c r="H70" s="1">
        <v>0.132494370997919</v>
      </c>
      <c r="I70" s="1">
        <v>0.74817879116504504</v>
      </c>
    </row>
    <row r="71" spans="1:9">
      <c r="A71" t="s">
        <v>5442</v>
      </c>
      <c r="B71" t="str">
        <f>VLOOKUP(Table5[[#This Row],[Gene ID]],'ridlon-genomes'!A$2:E$19843,3)</f>
        <v>1%2C3-propanediol dehydrogenase</v>
      </c>
      <c r="C71" t="str">
        <f>VLOOKUP(Table5[[#This Row],[Gene ID]],'ridlon-genomes'!A$2:E$19843,4)</f>
        <v>WP_005028754.1</v>
      </c>
      <c r="D71" s="1">
        <v>7.2938957898324702E-3</v>
      </c>
      <c r="E71" s="1">
        <v>0.27917167280745803</v>
      </c>
      <c r="F71" s="1">
        <v>1.8201257249484999</v>
      </c>
      <c r="G71" s="1">
        <v>10.6521694075171</v>
      </c>
      <c r="H71" s="1">
        <v>8.0640823295015703E-3</v>
      </c>
      <c r="I71" s="1">
        <v>0.30919995674831702</v>
      </c>
    </row>
    <row r="72" spans="1:9">
      <c r="A72" t="s">
        <v>5771</v>
      </c>
      <c r="B72" t="str">
        <f>VLOOKUP(Table5[[#This Row],[Gene ID]],'ridlon-genomes'!A$2:E$19843,3)</f>
        <v>glycine dehydrogenase (aminomethyl-transferring)</v>
      </c>
      <c r="C72" t="str">
        <f>VLOOKUP(Table5[[#This Row],[Gene ID]],'ridlon-genomes'!A$2:E$19843,4)</f>
        <v>WP_005028825.1</v>
      </c>
      <c r="D72" s="1">
        <v>8.9692363971073195E-3</v>
      </c>
      <c r="E72" s="1">
        <v>0.28520120506309499</v>
      </c>
      <c r="F72" s="1">
        <v>1.8096212651897501</v>
      </c>
      <c r="G72" s="1">
        <v>10.257154589103701</v>
      </c>
      <c r="H72" s="1">
        <v>9.9080569896032207E-3</v>
      </c>
      <c r="I72" s="1">
        <v>0.31947944006103401</v>
      </c>
    </row>
    <row r="73" spans="1:9">
      <c r="A73" t="s">
        <v>5772</v>
      </c>
      <c r="B73" t="str">
        <f>VLOOKUP(Table5[[#This Row],[Gene ID]],'ridlon-genomes'!A$2:E$19843,3)</f>
        <v>glycine dehydrogenase (aminomethyl-transferring)</v>
      </c>
      <c r="C73" t="str">
        <f>VLOOKUP(Table5[[#This Row],[Gene ID]],'ridlon-genomes'!A$2:E$19843,4)</f>
        <v>WP_029435986.1</v>
      </c>
      <c r="D73" s="1">
        <v>4.8362268692701001E-2</v>
      </c>
      <c r="E73" s="1">
        <v>0.55349578861349602</v>
      </c>
      <c r="F73" s="1">
        <v>1.7803152974017999</v>
      </c>
      <c r="G73" s="1">
        <v>8.6497921856911297</v>
      </c>
      <c r="H73" s="1">
        <v>5.3846606329020497E-2</v>
      </c>
      <c r="I73" s="1">
        <v>0.60277150359182297</v>
      </c>
    </row>
    <row r="74" spans="1:9">
      <c r="A74" t="s">
        <v>5768</v>
      </c>
      <c r="B74" t="str">
        <f>VLOOKUP(Table5[[#This Row],[Gene ID]],'ridlon-genomes'!A$2:E$19843,3)</f>
        <v>ATP-dependent protease</v>
      </c>
      <c r="C74" t="str">
        <f>VLOOKUP(Table5[[#This Row],[Gene ID]],'ridlon-genomes'!A$2:E$19843,4)</f>
        <v>WP_029435982.1</v>
      </c>
      <c r="D74" s="1">
        <v>1.2780982213679201E-2</v>
      </c>
      <c r="E74" s="1">
        <v>0.31763107649550798</v>
      </c>
      <c r="F74" s="1">
        <v>1.76104736079938</v>
      </c>
      <c r="G74" s="1">
        <v>8.4859154092586095</v>
      </c>
      <c r="H74" s="1">
        <v>1.41689633120051E-2</v>
      </c>
      <c r="I74" s="1">
        <v>0.35682288244355298</v>
      </c>
    </row>
    <row r="75" spans="1:9">
      <c r="A75" t="s">
        <v>5847</v>
      </c>
      <c r="B75" t="str">
        <f>VLOOKUP(Table5[[#This Row],[Gene ID]],'ridlon-genomes'!A$2:E$19843,3)</f>
        <v>glycerophosphoryl diester phosphodiesterase</v>
      </c>
      <c r="C75" t="str">
        <f>VLOOKUP(Table5[[#This Row],[Gene ID]],'ridlon-genomes'!A$2:E$19843,4)</f>
        <v>WP_005024889.1</v>
      </c>
      <c r="D75" s="1">
        <v>0.19087331785734099</v>
      </c>
      <c r="E75" s="1">
        <v>0.77660469103480301</v>
      </c>
      <c r="F75" s="1">
        <v>1.7344231457508399</v>
      </c>
      <c r="G75" s="1">
        <v>7.02284634267287</v>
      </c>
      <c r="H75" s="1">
        <v>0.21350455909584601</v>
      </c>
      <c r="I75" s="1">
        <v>0.82239829528617003</v>
      </c>
    </row>
    <row r="76" spans="1:9">
      <c r="A76" t="s">
        <v>5791</v>
      </c>
      <c r="B76" t="str">
        <f>VLOOKUP(Table5[[#This Row],[Gene ID]],'ridlon-genomes'!A$2:E$19843,3)</f>
        <v>hypothetical protein</v>
      </c>
      <c r="C76" t="str">
        <f>VLOOKUP(Table5[[#This Row],[Gene ID]],'ridlon-genomes'!A$2:E$19843,4)</f>
        <v>WP_051643836.1</v>
      </c>
      <c r="D76" s="1">
        <v>1.3149239763043399E-2</v>
      </c>
      <c r="E76" s="1">
        <v>0.32084145021825899</v>
      </c>
      <c r="F76" s="1">
        <v>1.7196227968556199</v>
      </c>
      <c r="G76" s="1">
        <v>8.4894833555089093</v>
      </c>
      <c r="H76" s="1">
        <v>1.4577013307190301E-2</v>
      </c>
      <c r="I76" s="1">
        <v>0.35682288244355298</v>
      </c>
    </row>
    <row r="77" spans="1:9">
      <c r="A77" t="s">
        <v>5993</v>
      </c>
      <c r="B77" t="str">
        <f>VLOOKUP(Table5[[#This Row],[Gene ID]],'ridlon-genomes'!A$2:E$19843,3)</f>
        <v>ribonuclease</v>
      </c>
      <c r="C77" t="str">
        <f>VLOOKUP(Table5[[#This Row],[Gene ID]],'ridlon-genomes'!A$2:E$19843,4)</f>
        <v>WP_081637745.1</v>
      </c>
      <c r="D77" s="1">
        <v>0.15554046749600001</v>
      </c>
      <c r="E77" s="1">
        <v>0.73716587709542003</v>
      </c>
      <c r="F77" s="1">
        <v>1.6772412921511</v>
      </c>
      <c r="G77" s="1">
        <v>7.3417731586243402</v>
      </c>
      <c r="H77" s="1">
        <v>0.171988079231678</v>
      </c>
      <c r="I77" s="1">
        <v>0.779756764624704</v>
      </c>
    </row>
    <row r="78" spans="1:9">
      <c r="A78" t="s">
        <v>5852</v>
      </c>
      <c r="B78" t="str">
        <f>VLOOKUP(Table5[[#This Row],[Gene ID]],'ridlon-genomes'!A$2:E$19843,3)</f>
        <v>riboflavin biosynthesis protein RibF</v>
      </c>
      <c r="C78" t="str">
        <f>VLOOKUP(Table5[[#This Row],[Gene ID]],'ridlon-genomes'!A$2:E$19843,4)</f>
        <v>WP_029436085.1</v>
      </c>
      <c r="D78" s="1">
        <v>0.203947653113805</v>
      </c>
      <c r="E78" s="1">
        <v>0.78517860355834801</v>
      </c>
      <c r="F78" s="1">
        <v>1.67458585306748</v>
      </c>
      <c r="G78" s="1">
        <v>6.1901101485215904</v>
      </c>
      <c r="H78" s="1">
        <v>0.22490775034622501</v>
      </c>
      <c r="I78" s="1">
        <v>0.82680351840421396</v>
      </c>
    </row>
    <row r="79" spans="1:9">
      <c r="A79" t="s">
        <v>6144</v>
      </c>
      <c r="B79" t="str">
        <f>VLOOKUP(Table5[[#This Row],[Gene ID]],'ridlon-genomes'!A$2:E$19843,3)</f>
        <v>FAD-binding oxidoreductase</v>
      </c>
      <c r="C79" t="str">
        <f>VLOOKUP(Table5[[#This Row],[Gene ID]],'ridlon-genomes'!A$2:E$19843,4)</f>
        <v>WP_005028364.1</v>
      </c>
      <c r="D79" s="1">
        <v>8.2945445669001701E-3</v>
      </c>
      <c r="E79" s="1">
        <v>0.27953424067798199</v>
      </c>
      <c r="F79" s="1">
        <v>1.67396843200793</v>
      </c>
      <c r="G79" s="1">
        <v>9.3652067082713604</v>
      </c>
      <c r="H79" s="1">
        <v>9.0479230042852399E-3</v>
      </c>
      <c r="I79" s="1">
        <v>0.31947944006103401</v>
      </c>
    </row>
    <row r="80" spans="1:9">
      <c r="A80" t="s">
        <v>6275</v>
      </c>
      <c r="B80" t="str">
        <f>VLOOKUP(Table5[[#This Row],[Gene ID]],'ridlon-genomes'!A$2:E$19843,3)</f>
        <v>tryptophan synthase subunit beta</v>
      </c>
      <c r="C80" t="str">
        <f>VLOOKUP(Table5[[#This Row],[Gene ID]],'ridlon-genomes'!A$2:E$19843,4)</f>
        <v>WP_029436844.1</v>
      </c>
      <c r="D80" s="1">
        <v>0.138148019455203</v>
      </c>
      <c r="E80" s="1">
        <v>0.71662046373477095</v>
      </c>
      <c r="F80" s="1">
        <v>1.67310582435934</v>
      </c>
      <c r="G80" s="1">
        <v>7.1864386951512298</v>
      </c>
      <c r="H80" s="1">
        <v>0.15262673218657799</v>
      </c>
      <c r="I80" s="1">
        <v>0.76683628938843695</v>
      </c>
    </row>
    <row r="81" spans="1:9">
      <c r="A81" t="s">
        <v>6167</v>
      </c>
      <c r="B81" t="str">
        <f>VLOOKUP(Table5[[#This Row],[Gene ID]],'ridlon-genomes'!A$2:E$19843,3)</f>
        <v>glutamine synthetase</v>
      </c>
      <c r="C81" t="str">
        <f>VLOOKUP(Table5[[#This Row],[Gene ID]],'ridlon-genomes'!A$2:E$19843,4)</f>
        <v>WP_005025402.1</v>
      </c>
      <c r="D81" s="1">
        <v>0.111130745472705</v>
      </c>
      <c r="E81" s="1">
        <v>0.68763254437145305</v>
      </c>
      <c r="F81" s="1">
        <v>1.6388639643143099</v>
      </c>
      <c r="G81" s="1">
        <v>8.0234253621089593</v>
      </c>
      <c r="H81" s="1">
        <v>0.121680467412908</v>
      </c>
      <c r="I81" s="1">
        <v>0.74771777417964003</v>
      </c>
    </row>
    <row r="82" spans="1:9">
      <c r="A82" t="s">
        <v>6027</v>
      </c>
      <c r="B82" t="str">
        <f>VLOOKUP(Table5[[#This Row],[Gene ID]],'ridlon-genomes'!A$2:E$19843,3)</f>
        <v>hypothetical protein</v>
      </c>
      <c r="C82" t="str">
        <f>VLOOKUP(Table5[[#This Row],[Gene ID]],'ridlon-genomes'!A$2:E$19843,4)</f>
        <v>WP_029436373.1</v>
      </c>
      <c r="D82" s="1">
        <v>3.1715432891639699E-3</v>
      </c>
      <c r="E82" s="1">
        <v>0.193464140639002</v>
      </c>
      <c r="F82" s="1">
        <v>1.63791695317048</v>
      </c>
      <c r="G82" s="1">
        <v>8.8709067506604793</v>
      </c>
      <c r="H82" s="1">
        <v>3.44267710342938E-3</v>
      </c>
      <c r="I82" s="1">
        <v>0.231003633640112</v>
      </c>
    </row>
    <row r="83" spans="1:9">
      <c r="A83" t="s">
        <v>5136</v>
      </c>
      <c r="B83" t="str">
        <f>VLOOKUP(Table5[[#This Row],[Gene ID]],'ridlon-genomes'!A$2:E$19843,3)</f>
        <v>peptidase M56</v>
      </c>
      <c r="C83" t="str">
        <f>VLOOKUP(Table5[[#This Row],[Gene ID]],'ridlon-genomes'!A$2:E$19843,4)</f>
        <v>WP_005028980.1</v>
      </c>
      <c r="D83" s="1">
        <v>0.20498743908855399</v>
      </c>
      <c r="E83" s="1">
        <v>0.78517860355834801</v>
      </c>
      <c r="F83" s="1">
        <v>1.6347189691442301</v>
      </c>
      <c r="G83" s="1">
        <v>6.8009151404373203</v>
      </c>
      <c r="H83" s="1">
        <v>0.22600515686598799</v>
      </c>
      <c r="I83" s="1">
        <v>0.82680351840421396</v>
      </c>
    </row>
    <row r="84" spans="1:9">
      <c r="A84" t="s">
        <v>5481</v>
      </c>
      <c r="B84" t="str">
        <f>VLOOKUP(Table5[[#This Row],[Gene ID]],'ridlon-genomes'!A$2:E$19843,3)</f>
        <v>NADH dehydrogenase</v>
      </c>
      <c r="C84" t="str">
        <f>VLOOKUP(Table5[[#This Row],[Gene ID]],'ridlon-genomes'!A$2:E$19843,4)</f>
        <v>WP_005028437.1</v>
      </c>
      <c r="D84" s="1">
        <v>4.2994980041577702E-2</v>
      </c>
      <c r="E84" s="1">
        <v>0.52453875650724702</v>
      </c>
      <c r="F84" s="1">
        <v>1.62483910225165</v>
      </c>
      <c r="G84" s="1">
        <v>9.2658218397540004</v>
      </c>
      <c r="H84" s="1">
        <v>4.7006306347776097E-2</v>
      </c>
      <c r="I84" s="1">
        <v>0.57873819374968405</v>
      </c>
    </row>
    <row r="85" spans="1:9">
      <c r="A85" t="s">
        <v>5901</v>
      </c>
      <c r="B85" t="str">
        <f>VLOOKUP(Table5[[#This Row],[Gene ID]],'ridlon-genomes'!A$2:E$19843,3)</f>
        <v>hypothetical protein</v>
      </c>
      <c r="C85" t="str">
        <f>VLOOKUP(Table5[[#This Row],[Gene ID]],'ridlon-genomes'!A$2:E$19843,4)</f>
        <v>WP_005025376.1</v>
      </c>
      <c r="D85" s="1">
        <v>0.191547058668048</v>
      </c>
      <c r="E85" s="1">
        <v>0.77660469103480301</v>
      </c>
      <c r="F85" s="1">
        <v>1.60153082090539</v>
      </c>
      <c r="G85" s="1">
        <v>6.7697814409697497</v>
      </c>
      <c r="H85" s="1">
        <v>0.21213804238824399</v>
      </c>
      <c r="I85" s="1">
        <v>0.82239829528617003</v>
      </c>
    </row>
    <row r="86" spans="1:9">
      <c r="A86" t="s">
        <v>5421</v>
      </c>
      <c r="B86" t="str">
        <f>VLOOKUP(Table5[[#This Row],[Gene ID]],'ridlon-genomes'!A$2:E$19843,3)</f>
        <v>uracil phosphoribosyltransferase</v>
      </c>
      <c r="C86" t="str">
        <f>VLOOKUP(Table5[[#This Row],[Gene ID]],'ridlon-genomes'!A$2:E$19843,4)</f>
        <v>WP_005025553.1</v>
      </c>
      <c r="D86" s="1">
        <v>0.15804216441778501</v>
      </c>
      <c r="E86" s="1">
        <v>0.73772348118055098</v>
      </c>
      <c r="F86" s="1">
        <v>1.5812177868633399</v>
      </c>
      <c r="G86" s="1">
        <v>6.6145391272757896</v>
      </c>
      <c r="H86" s="1">
        <v>0.17364698913388199</v>
      </c>
      <c r="I86" s="1">
        <v>0.78462713608643098</v>
      </c>
    </row>
    <row r="87" spans="1:9">
      <c r="A87" t="s">
        <v>6130</v>
      </c>
      <c r="B87" t="str">
        <f>VLOOKUP(Table5[[#This Row],[Gene ID]],'ridlon-genomes'!A$2:E$19843,3)</f>
        <v>hypothetical protein</v>
      </c>
      <c r="C87" t="str">
        <f>VLOOKUP(Table5[[#This Row],[Gene ID]],'ridlon-genomes'!A$2:E$19843,4)</f>
        <v>WP_016360552.1</v>
      </c>
      <c r="D87" s="1">
        <v>6.8287648754595406E-2</v>
      </c>
      <c r="E87" s="1">
        <v>0.57104806265951702</v>
      </c>
      <c r="F87" s="1">
        <v>1.56944074762925</v>
      </c>
      <c r="G87" s="1">
        <v>8.7657285177528408</v>
      </c>
      <c r="H87" s="1">
        <v>7.4363730321391597E-2</v>
      </c>
      <c r="I87" s="1">
        <v>0.62365768999450399</v>
      </c>
    </row>
    <row r="88" spans="1:9">
      <c r="A88" t="s">
        <v>6062</v>
      </c>
      <c r="B88" t="str">
        <f>VLOOKUP(Table5[[#This Row],[Gene ID]],'ridlon-genomes'!A$2:E$19843,3)</f>
        <v>hypothetical protein</v>
      </c>
      <c r="C88" t="str">
        <f>VLOOKUP(Table5[[#This Row],[Gene ID]],'ridlon-genomes'!A$2:E$19843,4)</f>
        <v>WP_081847583.1</v>
      </c>
      <c r="D88" s="1">
        <v>0.13877146008077401</v>
      </c>
      <c r="E88" s="1">
        <v>0.71662046373477095</v>
      </c>
      <c r="F88" s="1">
        <v>1.5677068530331899</v>
      </c>
      <c r="G88" s="1">
        <v>7.4837502179325099</v>
      </c>
      <c r="H88" s="1">
        <v>0.15167898758492501</v>
      </c>
      <c r="I88" s="1">
        <v>0.76683628938843695</v>
      </c>
    </row>
    <row r="89" spans="1:9">
      <c r="A89" t="s">
        <v>6147</v>
      </c>
      <c r="B89" t="str">
        <f>VLOOKUP(Table5[[#This Row],[Gene ID]],'ridlon-genomes'!A$2:E$19843,3)</f>
        <v>DNA-binding protein</v>
      </c>
      <c r="C89" t="str">
        <f>VLOOKUP(Table5[[#This Row],[Gene ID]],'ridlon-genomes'!A$2:E$19843,4)</f>
        <v>WP_029436624.1</v>
      </c>
      <c r="D89" s="1">
        <v>0.180140062332585</v>
      </c>
      <c r="E89" s="1">
        <v>0.77459138327194499</v>
      </c>
      <c r="F89" s="1">
        <v>1.56635810943652</v>
      </c>
      <c r="G89" s="1">
        <v>6.6570708665557401</v>
      </c>
      <c r="H89" s="1">
        <v>0.19755771134644801</v>
      </c>
      <c r="I89" s="1">
        <v>0.81853111050907501</v>
      </c>
    </row>
    <row r="90" spans="1:9">
      <c r="A90" t="s">
        <v>5868</v>
      </c>
      <c r="B90" t="str">
        <f>VLOOKUP(Table5[[#This Row],[Gene ID]],'ridlon-genomes'!A$2:E$19843,3)</f>
        <v>catalase</v>
      </c>
      <c r="C90" t="str">
        <f>VLOOKUP(Table5[[#This Row],[Gene ID]],'ridlon-genomes'!A$2:E$19843,4)</f>
        <v>WP_029436121.1</v>
      </c>
      <c r="D90" s="1">
        <v>0.124426462683943</v>
      </c>
      <c r="E90" s="1">
        <v>0.70681137047845499</v>
      </c>
      <c r="F90" s="1">
        <v>1.56260026061642</v>
      </c>
      <c r="G90" s="1">
        <v>7.4605069530913797</v>
      </c>
      <c r="H90" s="1">
        <v>0.13659001776113</v>
      </c>
      <c r="I90" s="1">
        <v>0.74817879116504504</v>
      </c>
    </row>
    <row r="91" spans="1:9">
      <c r="A91" t="s">
        <v>5824</v>
      </c>
      <c r="B91" t="str">
        <f>VLOOKUP(Table5[[#This Row],[Gene ID]],'ridlon-genomes'!A$2:E$19843,3)</f>
        <v>quinolinate synthetase</v>
      </c>
      <c r="C91" t="str">
        <f>VLOOKUP(Table5[[#This Row],[Gene ID]],'ridlon-genomes'!A$2:E$19843,4)</f>
        <v>WP_029436058.1</v>
      </c>
      <c r="D91" s="1">
        <v>0.281042921743481</v>
      </c>
      <c r="E91" s="1">
        <v>0.80029464980763199</v>
      </c>
      <c r="F91" s="1">
        <v>1.54210431766336</v>
      </c>
      <c r="G91" s="1">
        <v>7.3459105996769196</v>
      </c>
      <c r="H91" s="1">
        <v>0.30868902886580202</v>
      </c>
      <c r="I91" s="1">
        <v>0.83663552671588803</v>
      </c>
    </row>
    <row r="92" spans="1:9">
      <c r="A92" t="s">
        <v>5950</v>
      </c>
      <c r="B92" t="str">
        <f>VLOOKUP(Table5[[#This Row],[Gene ID]],'ridlon-genomes'!A$2:E$19843,3)</f>
        <v>ketoacyl-ACP synthase III</v>
      </c>
      <c r="C92" t="str">
        <f>VLOOKUP(Table5[[#This Row],[Gene ID]],'ridlon-genomes'!A$2:E$19843,4)</f>
        <v>WP_029436272.1</v>
      </c>
      <c r="D92" s="1">
        <v>0.137808890177927</v>
      </c>
      <c r="E92" s="1">
        <v>0.71662046373477095</v>
      </c>
      <c r="F92" s="1">
        <v>1.5380523277445901</v>
      </c>
      <c r="G92" s="1">
        <v>7.2105406459566703</v>
      </c>
      <c r="H92" s="1">
        <v>0.150508082524929</v>
      </c>
      <c r="I92" s="1">
        <v>0.76683628938843695</v>
      </c>
    </row>
    <row r="93" spans="1:9">
      <c r="A93" t="s">
        <v>5506</v>
      </c>
      <c r="B93" t="str">
        <f>VLOOKUP(Table5[[#This Row],[Gene ID]],'ridlon-genomes'!A$2:E$19843,3)</f>
        <v>sodium:alanine symporter family protein</v>
      </c>
      <c r="C93" t="str">
        <f>VLOOKUP(Table5[[#This Row],[Gene ID]],'ridlon-genomes'!A$2:E$19843,4)</f>
        <v>WP_005025921.1</v>
      </c>
      <c r="D93" s="1">
        <v>3.3542139266066397E-2</v>
      </c>
      <c r="E93" s="1">
        <v>0.46889115515688601</v>
      </c>
      <c r="F93" s="1">
        <v>1.51671609365653</v>
      </c>
      <c r="G93" s="1">
        <v>8.7779752354504801</v>
      </c>
      <c r="H93" s="1">
        <v>3.6103526630033397E-2</v>
      </c>
      <c r="I93" s="1">
        <v>0.51717688794313799</v>
      </c>
    </row>
    <row r="94" spans="1:9">
      <c r="A94" t="s">
        <v>5689</v>
      </c>
      <c r="B94" t="str">
        <f>VLOOKUP(Table5[[#This Row],[Gene ID]],'ridlon-genomes'!A$2:E$19843,3)</f>
        <v>3-deoxy-manno-octulosonate cytidylyltransferase</v>
      </c>
      <c r="C94" t="str">
        <f>VLOOKUP(Table5[[#This Row],[Gene ID]],'ridlon-genomes'!A$2:E$19843,4)</f>
        <v>WP_005030549.1</v>
      </c>
      <c r="D94" s="1">
        <v>2.1027686415431301E-2</v>
      </c>
      <c r="E94" s="1">
        <v>0.39383666537538498</v>
      </c>
      <c r="F94" s="1">
        <v>1.50508381317023</v>
      </c>
      <c r="G94" s="1">
        <v>8.3906432436866005</v>
      </c>
      <c r="H94" s="1">
        <v>2.26949162453365E-2</v>
      </c>
      <c r="I94" s="1">
        <v>0.45440713160956803</v>
      </c>
    </row>
    <row r="95" spans="1:9">
      <c r="A95" t="s">
        <v>6078</v>
      </c>
      <c r="B95" t="str">
        <f>VLOOKUP(Table5[[#This Row],[Gene ID]],'ridlon-genomes'!A$2:E$19843,3)</f>
        <v>propanediol utilization protein</v>
      </c>
      <c r="C95" t="str">
        <f>VLOOKUP(Table5[[#This Row],[Gene ID]],'ridlon-genomes'!A$2:E$19843,4)</f>
        <v>WP_005024917.1</v>
      </c>
      <c r="D95" s="1">
        <v>6.4462496239820199E-2</v>
      </c>
      <c r="E95" s="1">
        <v>0.57104806265951702</v>
      </c>
      <c r="F95" s="1">
        <v>1.48511273321865</v>
      </c>
      <c r="G95" s="1">
        <v>8.8944971281450105</v>
      </c>
      <c r="H95" s="1">
        <v>6.9586693630292698E-2</v>
      </c>
      <c r="I95" s="1">
        <v>0.62365768999450399</v>
      </c>
    </row>
    <row r="96" spans="1:9">
      <c r="A96" t="s">
        <v>6142</v>
      </c>
      <c r="B96" t="str">
        <f>VLOOKUP(Table5[[#This Row],[Gene ID]],'ridlon-genomes'!A$2:E$19843,3)</f>
        <v>phosphoribosylformylglycinamidine synthase</v>
      </c>
      <c r="C96" t="str">
        <f>VLOOKUP(Table5[[#This Row],[Gene ID]],'ridlon-genomes'!A$2:E$19843,4)</f>
        <v>WP_029436619.1</v>
      </c>
      <c r="D96" s="1">
        <v>8.2865763695406006E-2</v>
      </c>
      <c r="E96" s="1">
        <v>0.626891909163931</v>
      </c>
      <c r="F96" s="1">
        <v>1.48396093895012</v>
      </c>
      <c r="G96" s="1">
        <v>8.4557286869298007</v>
      </c>
      <c r="H96" s="1">
        <v>8.9550917664236507E-2</v>
      </c>
      <c r="I96" s="1">
        <v>0.68216129079934196</v>
      </c>
    </row>
    <row r="97" spans="1:9">
      <c r="A97" t="s">
        <v>6283</v>
      </c>
      <c r="B97" t="str">
        <f>VLOOKUP(Table5[[#This Row],[Gene ID]],'ridlon-genomes'!A$2:E$19843,3)</f>
        <v>2-isopropylmalate synthase</v>
      </c>
      <c r="C97" t="str">
        <f>VLOOKUP(Table5[[#This Row],[Gene ID]],'ridlon-genomes'!A$2:E$19843,4)</f>
        <v>WP_005028036.1</v>
      </c>
      <c r="D97" s="1">
        <v>0.18055260279082599</v>
      </c>
      <c r="E97" s="1">
        <v>0.77459138327194499</v>
      </c>
      <c r="F97" s="1">
        <v>1.47577908580267</v>
      </c>
      <c r="G97" s="1">
        <v>7.8015427958463199</v>
      </c>
      <c r="H97" s="1">
        <v>0.19558029801097701</v>
      </c>
      <c r="I97" s="1">
        <v>0.81853111050907501</v>
      </c>
    </row>
    <row r="98" spans="1:9">
      <c r="A98" t="s">
        <v>6127</v>
      </c>
      <c r="B98" t="str">
        <f>VLOOKUP(Table5[[#This Row],[Gene ID]],'ridlon-genomes'!A$2:E$19843,3)</f>
        <v>30S ribosomal protein S18</v>
      </c>
      <c r="C98" t="str">
        <f>VLOOKUP(Table5[[#This Row],[Gene ID]],'ridlon-genomes'!A$2:E$19843,4)</f>
        <v>WP_005028788.1</v>
      </c>
      <c r="D98" s="1">
        <v>9.3508591823965592E-3</v>
      </c>
      <c r="E98" s="1">
        <v>0.28520120506309499</v>
      </c>
      <c r="F98" s="1">
        <v>1.46797740364361</v>
      </c>
      <c r="G98" s="1">
        <v>9.5037039643888797</v>
      </c>
      <c r="H98" s="1">
        <v>1.0016440491485E-2</v>
      </c>
      <c r="I98" s="1">
        <v>0.31947944006103401</v>
      </c>
    </row>
    <row r="99" spans="1:9">
      <c r="A99" t="s">
        <v>5774</v>
      </c>
      <c r="B99" t="str">
        <f>VLOOKUP(Table5[[#This Row],[Gene ID]],'ridlon-genomes'!A$2:E$19843,3)</f>
        <v>hypothetical protein</v>
      </c>
      <c r="C99" t="str">
        <f>VLOOKUP(Table5[[#This Row],[Gene ID]],'ridlon-genomes'!A$2:E$19843,4)</f>
        <v>WP_029435987.1</v>
      </c>
      <c r="D99" s="1">
        <v>0.12587773289444901</v>
      </c>
      <c r="E99" s="1">
        <v>0.70681137047845499</v>
      </c>
      <c r="F99" s="1">
        <v>1.46667779338965</v>
      </c>
      <c r="G99" s="1">
        <v>8.6898445304055798</v>
      </c>
      <c r="H99" s="1">
        <v>0.13574795316511501</v>
      </c>
      <c r="I99" s="1">
        <v>0.74817879116504504</v>
      </c>
    </row>
    <row r="100" spans="1:9">
      <c r="A100" t="s">
        <v>5945</v>
      </c>
      <c r="B100" t="str">
        <f>VLOOKUP(Table5[[#This Row],[Gene ID]],'ridlon-genomes'!A$2:E$19843,3)</f>
        <v>ArsR family transcriptional regulator</v>
      </c>
      <c r="C100" t="str">
        <f>VLOOKUP(Table5[[#This Row],[Gene ID]],'ridlon-genomes'!A$2:E$19843,4)</f>
        <v>WP_005028499.1</v>
      </c>
      <c r="D100" s="1">
        <v>0.28517839140741402</v>
      </c>
      <c r="E100" s="1">
        <v>0.80029464980763199</v>
      </c>
      <c r="F100" s="1">
        <v>1.46560904737314</v>
      </c>
      <c r="G100" s="1">
        <v>6.2871725060208297</v>
      </c>
      <c r="H100" s="1">
        <v>0.31186139124811202</v>
      </c>
      <c r="I100" s="1">
        <v>0.83663552671588803</v>
      </c>
    </row>
    <row r="101" spans="1:9">
      <c r="A101" t="s">
        <v>6102</v>
      </c>
      <c r="B101" t="str">
        <f>VLOOKUP(Table5[[#This Row],[Gene ID]],'ridlon-genomes'!A$2:E$19843,3)</f>
        <v>ABC transporter ATP-binding protein</v>
      </c>
      <c r="C101" t="str">
        <f>VLOOKUP(Table5[[#This Row],[Gene ID]],'ridlon-genomes'!A$2:E$19843,4)</f>
        <v>WP_029436525.1</v>
      </c>
      <c r="D101" s="1">
        <v>1.0035360815209501E-2</v>
      </c>
      <c r="E101" s="1">
        <v>0.29277074378285201</v>
      </c>
      <c r="F101" s="1">
        <v>1.4579396306432599</v>
      </c>
      <c r="G101" s="1">
        <v>9.5189572710840693</v>
      </c>
      <c r="H101" s="1">
        <v>1.0712797915608399E-2</v>
      </c>
      <c r="I101" s="1">
        <v>0.31947944006103401</v>
      </c>
    </row>
    <row r="102" spans="1:9">
      <c r="A102" t="s">
        <v>5111</v>
      </c>
      <c r="B102" t="str">
        <f>VLOOKUP(Table5[[#This Row],[Gene ID]],'ridlon-genomes'!A$2:E$19843,3)</f>
        <v>(Fe-S)-binding protein</v>
      </c>
      <c r="C102" t="str">
        <f>VLOOKUP(Table5[[#This Row],[Gene ID]],'ridlon-genomes'!A$2:E$19843,4)</f>
        <v>WP_005023995.1</v>
      </c>
      <c r="D102" s="1">
        <v>0.17592151263488101</v>
      </c>
      <c r="E102" s="1">
        <v>0.77459138327194499</v>
      </c>
      <c r="F102" s="1">
        <v>1.45699812630004</v>
      </c>
      <c r="G102" s="1">
        <v>7.1049589890230003</v>
      </c>
      <c r="H102" s="1">
        <v>0.18974237917336201</v>
      </c>
      <c r="I102" s="1">
        <v>0.81352802827684201</v>
      </c>
    </row>
    <row r="103" spans="1:9">
      <c r="A103" t="s">
        <v>5966</v>
      </c>
      <c r="B103" t="str">
        <f>VLOOKUP(Table5[[#This Row],[Gene ID]],'ridlon-genomes'!A$2:E$19843,3)</f>
        <v>DNA recombination/repair protein RecA</v>
      </c>
      <c r="C103" t="str">
        <f>VLOOKUP(Table5[[#This Row],[Gene ID]],'ridlon-genomes'!A$2:E$19843,4)</f>
        <v>WP_005025130.1</v>
      </c>
      <c r="D103" s="1">
        <v>0.117131294718058</v>
      </c>
      <c r="E103" s="1">
        <v>0.68943069084050201</v>
      </c>
      <c r="F103" s="1">
        <v>1.4497213238289499</v>
      </c>
      <c r="G103" s="1">
        <v>7.7108408722624899</v>
      </c>
      <c r="H103" s="1">
        <v>0.125721549039468</v>
      </c>
      <c r="I103" s="1">
        <v>0.74771777417964003</v>
      </c>
    </row>
    <row r="104" spans="1:9">
      <c r="A104" t="s">
        <v>6274</v>
      </c>
      <c r="B104" t="str">
        <f>VLOOKUP(Table5[[#This Row],[Gene ID]],'ridlon-genomes'!A$2:E$19843,3)</f>
        <v>prepilin-type cleavage/methylation domain-containing protein</v>
      </c>
      <c r="C104" t="str">
        <f>VLOOKUP(Table5[[#This Row],[Gene ID]],'ridlon-genomes'!A$2:E$19843,4)</f>
        <v>WP_029436840.1</v>
      </c>
      <c r="D104" s="1">
        <v>0.124301975231614</v>
      </c>
      <c r="E104" s="1">
        <v>0.70681137047845499</v>
      </c>
      <c r="F104" s="1">
        <v>1.4373793508946899</v>
      </c>
      <c r="G104" s="1">
        <v>7.5615757845384701</v>
      </c>
      <c r="H104" s="1">
        <v>0.13406543915421401</v>
      </c>
      <c r="I104" s="1">
        <v>0.74817879116504504</v>
      </c>
    </row>
    <row r="105" spans="1:9">
      <c r="A105" t="s">
        <v>5610</v>
      </c>
      <c r="B105" t="str">
        <f>VLOOKUP(Table5[[#This Row],[Gene ID]],'ridlon-genomes'!A$2:E$19843,3)</f>
        <v>12%2C18-didecarboxysiroheme deacetylase</v>
      </c>
      <c r="C105" t="str">
        <f>VLOOKUP(Table5[[#This Row],[Gene ID]],'ridlon-genomes'!A$2:E$19843,4)</f>
        <v>WP_005025505.1</v>
      </c>
      <c r="D105" s="1">
        <v>1.3916704696584899E-2</v>
      </c>
      <c r="E105" s="1">
        <v>0.32200375349684301</v>
      </c>
      <c r="F105" s="1">
        <v>1.4369392691404099</v>
      </c>
      <c r="G105" s="1">
        <v>9.3252789980145696</v>
      </c>
      <c r="H105" s="1">
        <v>1.4889777508821899E-2</v>
      </c>
      <c r="I105" s="1">
        <v>0.35682288244355298</v>
      </c>
    </row>
    <row r="106" spans="1:9">
      <c r="A106" t="s">
        <v>5482</v>
      </c>
      <c r="B106" t="str">
        <f>VLOOKUP(Table5[[#This Row],[Gene ID]],'ridlon-genomes'!A$2:E$19843,3)</f>
        <v>NADH ubiquinone oxidoreductase</v>
      </c>
      <c r="C106" t="str">
        <f>VLOOKUP(Table5[[#This Row],[Gene ID]],'ridlon-genomes'!A$2:E$19843,4)</f>
        <v>WP_005028441.1</v>
      </c>
      <c r="D106" s="1">
        <v>0.13883853991880801</v>
      </c>
      <c r="E106" s="1">
        <v>0.71662046373477095</v>
      </c>
      <c r="F106" s="1">
        <v>1.4332386540412301</v>
      </c>
      <c r="G106" s="1">
        <v>8.4291978738881603</v>
      </c>
      <c r="H106" s="1">
        <v>0.14985823680211399</v>
      </c>
      <c r="I106" s="1">
        <v>0.76683628938843695</v>
      </c>
    </row>
    <row r="107" spans="1:9">
      <c r="A107" t="s">
        <v>5934</v>
      </c>
      <c r="B107" t="str">
        <f>VLOOKUP(Table5[[#This Row],[Gene ID]],'ridlon-genomes'!A$2:E$19843,3)</f>
        <v>basic amino acid ABC transporter substrate-binding protein</v>
      </c>
      <c r="C107" t="str">
        <f>VLOOKUP(Table5[[#This Row],[Gene ID]],'ridlon-genomes'!A$2:E$19843,4)</f>
        <v>WP_005028328.1</v>
      </c>
      <c r="D107" s="1">
        <v>0.122804716212568</v>
      </c>
      <c r="E107" s="1">
        <v>0.70681137047845499</v>
      </c>
      <c r="F107" s="1">
        <v>1.4273477980137499</v>
      </c>
      <c r="G107" s="1">
        <v>7.6744618460863601</v>
      </c>
      <c r="H107" s="1">
        <v>0.132867208749157</v>
      </c>
      <c r="I107" s="1">
        <v>0.74817879116504504</v>
      </c>
    </row>
    <row r="108" spans="1:9">
      <c r="A108" t="s">
        <v>5479</v>
      </c>
      <c r="B108" t="str">
        <f>VLOOKUP(Table5[[#This Row],[Gene ID]],'ridlon-genomes'!A$2:E$19843,3)</f>
        <v>histidinol-phosphatase</v>
      </c>
      <c r="C108" t="str">
        <f>VLOOKUP(Table5[[#This Row],[Gene ID]],'ridlon-genomes'!A$2:E$19843,4)</f>
        <v>WP_005028428.1</v>
      </c>
      <c r="D108" s="1">
        <v>0.225510212787812</v>
      </c>
      <c r="E108" s="1">
        <v>0.78517860355834801</v>
      </c>
      <c r="F108" s="1">
        <v>1.42586987869711</v>
      </c>
      <c r="G108" s="1">
        <v>7.3340335419949403</v>
      </c>
      <c r="H108" s="1">
        <v>0.24445264854889501</v>
      </c>
      <c r="I108" s="1">
        <v>0.82680351840421396</v>
      </c>
    </row>
    <row r="109" spans="1:9">
      <c r="A109" t="s">
        <v>5441</v>
      </c>
      <c r="B109" t="str">
        <f>VLOOKUP(Table5[[#This Row],[Gene ID]],'ridlon-genomes'!A$2:E$19843,3)</f>
        <v>taurine--pyruvate aminotransferase</v>
      </c>
      <c r="C109" t="str">
        <f>VLOOKUP(Table5[[#This Row],[Gene ID]],'ridlon-genomes'!A$2:E$19843,4)</f>
        <v>WP_005028753.1</v>
      </c>
      <c r="D109" s="1">
        <v>1.3856643793137399E-3</v>
      </c>
      <c r="E109" s="1">
        <v>0.13282582835993201</v>
      </c>
      <c r="F109" s="1">
        <v>1.42186577734871</v>
      </c>
      <c r="G109" s="1">
        <v>13.373105796036301</v>
      </c>
      <c r="H109" s="1">
        <v>1.4742425538340699E-3</v>
      </c>
      <c r="I109" s="1">
        <v>0.146359069768284</v>
      </c>
    </row>
    <row r="110" spans="1:9">
      <c r="A110" t="s">
        <v>5194</v>
      </c>
      <c r="B110" t="str">
        <f>VLOOKUP(Table5[[#This Row],[Gene ID]],'ridlon-genomes'!A$2:E$19843,3)</f>
        <v>formate dehydrogenase</v>
      </c>
      <c r="C110" t="str">
        <f>VLOOKUP(Table5[[#This Row],[Gene ID]],'ridlon-genomes'!A$2:E$19843,4)</f>
        <v>WP_029434801.1</v>
      </c>
      <c r="D110" s="1">
        <v>2.70222880647394E-2</v>
      </c>
      <c r="E110" s="1">
        <v>0.42663424215153201</v>
      </c>
      <c r="F110" s="1">
        <v>1.42079719923548</v>
      </c>
      <c r="G110" s="1">
        <v>9.6633475943316807</v>
      </c>
      <c r="H110" s="1">
        <v>2.88507990320922E-2</v>
      </c>
      <c r="I110" s="1">
        <v>0.46987425606697097</v>
      </c>
    </row>
    <row r="111" spans="1:9">
      <c r="A111" t="s">
        <v>5752</v>
      </c>
      <c r="B111" t="str">
        <f>VLOOKUP(Table5[[#This Row],[Gene ID]],'ridlon-genomes'!A$2:E$19843,3)</f>
        <v>2-hydroxyacid dehydrogenase</v>
      </c>
      <c r="C111" t="str">
        <f>VLOOKUP(Table5[[#This Row],[Gene ID]],'ridlon-genomes'!A$2:E$19843,4)</f>
        <v>WP_005028049.1</v>
      </c>
      <c r="D111" s="1">
        <v>0.227508852956739</v>
      </c>
      <c r="E111" s="1">
        <v>0.78517860355834801</v>
      </c>
      <c r="F111" s="1">
        <v>1.4178037707461799</v>
      </c>
      <c r="G111" s="1">
        <v>6.7202058270538299</v>
      </c>
      <c r="H111" s="1">
        <v>0.24567959335113601</v>
      </c>
      <c r="I111" s="1">
        <v>0.82680351840421396</v>
      </c>
    </row>
    <row r="112" spans="1:9">
      <c r="A112" t="s">
        <v>5716</v>
      </c>
      <c r="B112" t="str">
        <f>VLOOKUP(Table5[[#This Row],[Gene ID]],'ridlon-genomes'!A$2:E$19843,3)</f>
        <v>DUF4851 domain-containing protein</v>
      </c>
      <c r="C112" t="str">
        <f>VLOOKUP(Table5[[#This Row],[Gene ID]],'ridlon-genomes'!A$2:E$19843,4)</f>
        <v>WP_005028284.1</v>
      </c>
      <c r="D112" s="1">
        <v>0.18757232680967101</v>
      </c>
      <c r="E112" s="1">
        <v>0.77660469103480301</v>
      </c>
      <c r="F112" s="1">
        <v>1.41755783771993</v>
      </c>
      <c r="G112" s="1">
        <v>6.9954668688672799</v>
      </c>
      <c r="H112" s="1">
        <v>0.20321249756665599</v>
      </c>
      <c r="I112" s="1">
        <v>0.82239829528617003</v>
      </c>
    </row>
    <row r="113" spans="1:9">
      <c r="A113" s="8" t="s">
        <v>6082</v>
      </c>
      <c r="B113" s="8" t="str">
        <f>VLOOKUP(Table5[[#This Row],[Gene ID]],'ridlon-genomes'!A$2:E$19843,3)</f>
        <v>cobalamin adenosyltransferase</v>
      </c>
      <c r="C113" s="8" t="str">
        <f>VLOOKUP(Table5[[#This Row],[Gene ID]],'ridlon-genomes'!A$2:E$19843,4)</f>
        <v>WP_029436477.1</v>
      </c>
      <c r="D113" s="9">
        <v>3.4709228046713898E-2</v>
      </c>
      <c r="E113" s="9">
        <v>0.47516772288286102</v>
      </c>
      <c r="F113" s="9">
        <v>1.41594562958994</v>
      </c>
      <c r="G113" s="9">
        <v>9.2286832925205395</v>
      </c>
      <c r="H113" s="9">
        <v>3.6996260240343699E-2</v>
      </c>
      <c r="I113" s="9">
        <v>0.51717688794313799</v>
      </c>
    </row>
    <row r="114" spans="1:9">
      <c r="A114" t="s">
        <v>5450</v>
      </c>
      <c r="B114" t="str">
        <f>VLOOKUP(Table5[[#This Row],[Gene ID]],'ridlon-genomes'!A$2:E$19843,3)</f>
        <v>30S ribosomal protein S7</v>
      </c>
      <c r="C114" t="str">
        <f>VLOOKUP(Table5[[#This Row],[Gene ID]],'ridlon-genomes'!A$2:E$19843,4)</f>
        <v>WP_005027858.1</v>
      </c>
      <c r="D114" s="1">
        <v>7.1619981900116802E-3</v>
      </c>
      <c r="E114" s="1">
        <v>0.27917167280745803</v>
      </c>
      <c r="F114" s="1">
        <v>1.4116793698299801</v>
      </c>
      <c r="G114" s="1">
        <v>10.246113678088101</v>
      </c>
      <c r="H114" s="1">
        <v>7.6232115745911797E-3</v>
      </c>
      <c r="I114" s="1">
        <v>0.30919995674831702</v>
      </c>
    </row>
    <row r="115" spans="1:9">
      <c r="A115" t="s">
        <v>6335</v>
      </c>
      <c r="B115" t="str">
        <f>VLOOKUP(Table5[[#This Row],[Gene ID]],'ridlon-genomes'!A$2:E$19843,3)</f>
        <v>ATP-dependent protease ATP-binding subunit HslU</v>
      </c>
      <c r="C115" t="str">
        <f>VLOOKUP(Table5[[#This Row],[Gene ID]],'ridlon-genomes'!A$2:E$19843,4)</f>
        <v>WP_029436969.1</v>
      </c>
      <c r="D115" s="1">
        <v>6.64962934420152E-2</v>
      </c>
      <c r="E115" s="1">
        <v>0.57104806265951702</v>
      </c>
      <c r="F115" s="1">
        <v>1.4111961067394201</v>
      </c>
      <c r="G115" s="1">
        <v>8.68995305954485</v>
      </c>
      <c r="H115" s="1">
        <v>7.1185675459215905E-2</v>
      </c>
      <c r="I115" s="1">
        <v>0.62365768999450399</v>
      </c>
    </row>
    <row r="116" spans="1:9">
      <c r="A116" t="s">
        <v>5631</v>
      </c>
      <c r="B116" t="str">
        <f>VLOOKUP(Table5[[#This Row],[Gene ID]],'ridlon-genomes'!A$2:E$19843,3)</f>
        <v>hypothetical protein</v>
      </c>
      <c r="C116" t="str">
        <f>VLOOKUP(Table5[[#This Row],[Gene ID]],'ridlon-genomes'!A$2:E$19843,4)</f>
        <v>WP_016360759.1</v>
      </c>
      <c r="D116" s="1">
        <v>0.236529369934423</v>
      </c>
      <c r="E116" s="1">
        <v>0.78517860355834801</v>
      </c>
      <c r="F116" s="1">
        <v>1.4049376022306199</v>
      </c>
      <c r="G116" s="1">
        <v>6.4612062096849501</v>
      </c>
      <c r="H116" s="1">
        <v>0.25715251678732298</v>
      </c>
      <c r="I116" s="1">
        <v>0.82738500899428802</v>
      </c>
    </row>
    <row r="117" spans="1:9">
      <c r="A117" t="s">
        <v>5992</v>
      </c>
      <c r="B117" t="str">
        <f>VLOOKUP(Table5[[#This Row],[Gene ID]],'ridlon-genomes'!A$2:E$19843,3)</f>
        <v>glycosyl transferase family 2</v>
      </c>
      <c r="C117" t="str">
        <f>VLOOKUP(Table5[[#This Row],[Gene ID]],'ridlon-genomes'!A$2:E$19843,4)</f>
        <v>WP_051643873.1</v>
      </c>
      <c r="D117" s="1">
        <v>6.6293716763621696E-2</v>
      </c>
      <c r="E117" s="1">
        <v>0.57104806265951702</v>
      </c>
      <c r="F117" s="1">
        <v>1.4048386968315001</v>
      </c>
      <c r="G117" s="1">
        <v>8.3986428889211808</v>
      </c>
      <c r="H117" s="1">
        <v>7.1348866676020195E-2</v>
      </c>
      <c r="I117" s="1">
        <v>0.62365768999450399</v>
      </c>
    </row>
    <row r="118" spans="1:9">
      <c r="A118" t="s">
        <v>5251</v>
      </c>
      <c r="B118" t="str">
        <f>VLOOKUP(Table5[[#This Row],[Gene ID]],'ridlon-genomes'!A$2:E$19843,3)</f>
        <v>molecular chaperone Hsp90</v>
      </c>
      <c r="C118" t="str">
        <f>VLOOKUP(Table5[[#This Row],[Gene ID]],'ridlon-genomes'!A$2:E$19843,4)</f>
        <v>WP_029434946.1</v>
      </c>
      <c r="D118" s="1">
        <v>0.166519188218201</v>
      </c>
      <c r="E118" s="1">
        <v>0.74738712571513599</v>
      </c>
      <c r="F118" s="1">
        <v>1.3894677326320699</v>
      </c>
      <c r="G118" s="1">
        <v>7.9846874721990302</v>
      </c>
      <c r="H118" s="1">
        <v>0.17977174640163901</v>
      </c>
      <c r="I118" s="1">
        <v>0.79885325718874101</v>
      </c>
    </row>
    <row r="119" spans="1:9">
      <c r="A119" t="s">
        <v>6076</v>
      </c>
      <c r="B119" t="str">
        <f>VLOOKUP(Table5[[#This Row],[Gene ID]],'ridlon-genomes'!A$2:E$19843,3)</f>
        <v>UDP-glucose 6-dehydrogenase</v>
      </c>
      <c r="C119" t="str">
        <f>VLOOKUP(Table5[[#This Row],[Gene ID]],'ridlon-genomes'!A$2:E$19843,4)</f>
        <v>WP_029436474.1</v>
      </c>
      <c r="D119" s="1">
        <v>6.8934266878421496E-2</v>
      </c>
      <c r="E119" s="1">
        <v>0.57104806265951702</v>
      </c>
      <c r="F119" s="1">
        <v>1.36292566008686</v>
      </c>
      <c r="G119" s="1">
        <v>8.63269914648202</v>
      </c>
      <c r="H119" s="1">
        <v>7.3266905784574399E-2</v>
      </c>
      <c r="I119" s="1">
        <v>0.62365768999450399</v>
      </c>
    </row>
    <row r="120" spans="1:9">
      <c r="A120" t="s">
        <v>5074</v>
      </c>
      <c r="B120" t="str">
        <f>VLOOKUP(Table5[[#This Row],[Gene ID]],'ridlon-genomes'!A$2:E$19843,3)</f>
        <v>transcriptional regulator</v>
      </c>
      <c r="C120" t="str">
        <f>VLOOKUP(Table5[[#This Row],[Gene ID]],'ridlon-genomes'!A$2:E$19843,4)</f>
        <v>WP_029434446.1</v>
      </c>
      <c r="D120" s="1">
        <v>0.14599372276870001</v>
      </c>
      <c r="E120" s="1">
        <v>0.73005151764071696</v>
      </c>
      <c r="F120" s="1">
        <v>1.3568262187620099</v>
      </c>
      <c r="G120" s="1">
        <v>7.5772675833502703</v>
      </c>
      <c r="H120" s="1">
        <v>0.15600945883924799</v>
      </c>
      <c r="I120" s="1">
        <v>0.76683628938843695</v>
      </c>
    </row>
    <row r="121" spans="1:9">
      <c r="A121" t="s">
        <v>5214</v>
      </c>
      <c r="B121" t="str">
        <f>VLOOKUP(Table5[[#This Row],[Gene ID]],'ridlon-genomes'!A$2:E$19843,3)</f>
        <v>hypothetical protein</v>
      </c>
      <c r="C121" t="str">
        <f>VLOOKUP(Table5[[#This Row],[Gene ID]],'ridlon-genomes'!A$2:E$19843,4)</f>
        <v>WP_029434906.1</v>
      </c>
      <c r="D121" s="1">
        <v>0.18578330239138</v>
      </c>
      <c r="E121" s="1">
        <v>0.77660469103480301</v>
      </c>
      <c r="F121" s="1">
        <v>1.3544203686805001</v>
      </c>
      <c r="G121" s="1">
        <v>6.9904448318506898</v>
      </c>
      <c r="H121" s="1">
        <v>0.20002568998026299</v>
      </c>
      <c r="I121" s="1">
        <v>0.82239829528617003</v>
      </c>
    </row>
    <row r="122" spans="1:9">
      <c r="A122" t="s">
        <v>5949</v>
      </c>
      <c r="B122" t="str">
        <f>VLOOKUP(Table5[[#This Row],[Gene ID]],'ridlon-genomes'!A$2:E$19843,3)</f>
        <v>phosphate acyltransferase</v>
      </c>
      <c r="C122" t="str">
        <f>VLOOKUP(Table5[[#This Row],[Gene ID]],'ridlon-genomes'!A$2:E$19843,4)</f>
        <v>WP_005025808.1</v>
      </c>
      <c r="D122" s="1">
        <v>0.15073299770434501</v>
      </c>
      <c r="E122" s="1">
        <v>0.73361662454216803</v>
      </c>
      <c r="F122" s="1">
        <v>1.3533104305249899</v>
      </c>
      <c r="G122" s="1">
        <v>8.44574705955187</v>
      </c>
      <c r="H122" s="1">
        <v>0.16129574988623999</v>
      </c>
      <c r="I122" s="1">
        <v>0.76683628938843695</v>
      </c>
    </row>
    <row r="123" spans="1:9">
      <c r="A123" t="s">
        <v>5865</v>
      </c>
      <c r="B123" t="str">
        <f>VLOOKUP(Table5[[#This Row],[Gene ID]],'ridlon-genomes'!A$2:E$19843,3)</f>
        <v>hypothetical protein</v>
      </c>
      <c r="C123" t="str">
        <f>VLOOKUP(Table5[[#This Row],[Gene ID]],'ridlon-genomes'!A$2:E$19843,4)</f>
        <v>WP_029436114.1</v>
      </c>
      <c r="D123" s="1">
        <v>0.153064571439499</v>
      </c>
      <c r="E123" s="1">
        <v>0.73361662454216803</v>
      </c>
      <c r="F123" s="1">
        <v>1.35270115092806</v>
      </c>
      <c r="G123" s="1">
        <v>7.4193970535790204</v>
      </c>
      <c r="H123" s="1">
        <v>0.16384102860883501</v>
      </c>
      <c r="I123" s="1">
        <v>0.76683628938843695</v>
      </c>
    </row>
    <row r="124" spans="1:9">
      <c r="A124" t="s">
        <v>5613</v>
      </c>
      <c r="B124" t="str">
        <f>VLOOKUP(Table5[[#This Row],[Gene ID]],'ridlon-genomes'!A$2:E$19843,3)</f>
        <v>transcriptional regulator</v>
      </c>
      <c r="C124" t="str">
        <f>VLOOKUP(Table5[[#This Row],[Gene ID]],'ridlon-genomes'!A$2:E$19843,4)</f>
        <v>WP_029435763.1</v>
      </c>
      <c r="D124" s="1">
        <v>0.173471443232038</v>
      </c>
      <c r="E124" s="1">
        <v>0.77341753095480104</v>
      </c>
      <c r="F124" s="1">
        <v>1.34552429198629</v>
      </c>
      <c r="G124" s="1">
        <v>7.4049349304138898</v>
      </c>
      <c r="H124" s="1">
        <v>0.18579686349890301</v>
      </c>
      <c r="I124" s="1">
        <v>0.81352802827684201</v>
      </c>
    </row>
    <row r="125" spans="1:9">
      <c r="A125" t="s">
        <v>6151</v>
      </c>
      <c r="B125" t="str">
        <f>VLOOKUP(Table5[[#This Row],[Gene ID]],'ridlon-genomes'!A$2:E$19843,3)</f>
        <v>transcription termination factor NusA</v>
      </c>
      <c r="C125" t="str">
        <f>VLOOKUP(Table5[[#This Row],[Gene ID]],'ridlon-genomes'!A$2:E$19843,4)</f>
        <v>WP_005025057.1</v>
      </c>
      <c r="D125" s="1">
        <v>0.264551427057303</v>
      </c>
      <c r="E125" s="1">
        <v>0.79925918240941296</v>
      </c>
      <c r="F125" s="1">
        <v>1.3318192023322799</v>
      </c>
      <c r="G125" s="1">
        <v>6.86714439600925</v>
      </c>
      <c r="H125" s="1">
        <v>0.285679480835908</v>
      </c>
      <c r="I125" s="1">
        <v>0.83329549413858595</v>
      </c>
    </row>
    <row r="126" spans="1:9">
      <c r="A126" t="s">
        <v>6079</v>
      </c>
      <c r="B126" t="str">
        <f>VLOOKUP(Table5[[#This Row],[Gene ID]],'ridlon-genomes'!A$2:E$19843,3)</f>
        <v>propanediol utilization: polyhedral bodies pduT</v>
      </c>
      <c r="C126" t="str">
        <f>VLOOKUP(Table5[[#This Row],[Gene ID]],'ridlon-genomes'!A$2:E$19843,4)</f>
        <v>WP_009733378.1</v>
      </c>
      <c r="D126" s="1">
        <v>8.4251725219157705E-2</v>
      </c>
      <c r="E126" s="1">
        <v>0.62919925265273402</v>
      </c>
      <c r="F126" s="1">
        <v>1.3199884461067299</v>
      </c>
      <c r="G126" s="1">
        <v>8.4751176715965499</v>
      </c>
      <c r="H126" s="1">
        <v>9.0056177302610202E-2</v>
      </c>
      <c r="I126" s="1">
        <v>0.68216129079934196</v>
      </c>
    </row>
    <row r="127" spans="1:9">
      <c r="A127" t="s">
        <v>5211</v>
      </c>
      <c r="B127" t="str">
        <f>VLOOKUP(Table5[[#This Row],[Gene ID]],'ridlon-genomes'!A$2:E$19843,3)</f>
        <v>PAS domain-containing sensor histidine kinase</v>
      </c>
      <c r="C127" t="str">
        <f>VLOOKUP(Table5[[#This Row],[Gene ID]],'ridlon-genomes'!A$2:E$19843,4)</f>
        <v>WP_029434896.1</v>
      </c>
      <c r="D127" s="1">
        <v>0.254128535042146</v>
      </c>
      <c r="E127" s="1">
        <v>0.79030336227573295</v>
      </c>
      <c r="F127" s="1">
        <v>1.3181967133886701</v>
      </c>
      <c r="G127" s="1">
        <v>7.0779985267874297</v>
      </c>
      <c r="H127" s="1">
        <v>0.27399699148092499</v>
      </c>
      <c r="I127" s="1">
        <v>0.83329549413858595</v>
      </c>
    </row>
    <row r="128" spans="1:9">
      <c r="A128" t="s">
        <v>5422</v>
      </c>
      <c r="B128" t="str">
        <f>VLOOKUP(Table5[[#This Row],[Gene ID]],'ridlon-genomes'!A$2:E$19843,3)</f>
        <v>glutamate dehydrogenase</v>
      </c>
      <c r="C128" t="str">
        <f>VLOOKUP(Table5[[#This Row],[Gene ID]],'ridlon-genomes'!A$2:E$19843,4)</f>
        <v>WP_005025551.1</v>
      </c>
      <c r="D128" s="1">
        <v>0.108292016393571</v>
      </c>
      <c r="E128" s="1">
        <v>0.68763254437145305</v>
      </c>
      <c r="F128" s="1">
        <v>1.31694038477645</v>
      </c>
      <c r="G128" s="1">
        <v>9.1825462078376603</v>
      </c>
      <c r="H128" s="1">
        <v>0.115230244144907</v>
      </c>
      <c r="I128" s="1">
        <v>0.72734568247370701</v>
      </c>
    </row>
    <row r="129" spans="1:9">
      <c r="A129" t="s">
        <v>5109</v>
      </c>
      <c r="B129" t="str">
        <f>VLOOKUP(Table5[[#This Row],[Gene ID]],'ridlon-genomes'!A$2:E$19843,3)</f>
        <v>C4-dicarboxylate ABC transporter substrate-binding protein</v>
      </c>
      <c r="C129" t="str">
        <f>VLOOKUP(Table5[[#This Row],[Gene ID]],'ridlon-genomes'!A$2:E$19843,4)</f>
        <v>WP_029434527.1</v>
      </c>
      <c r="D129" s="1">
        <v>0.33215919624943302</v>
      </c>
      <c r="E129" s="1">
        <v>0.81304642742590005</v>
      </c>
      <c r="F129" s="1">
        <v>1.3065686796459699</v>
      </c>
      <c r="G129" s="1">
        <v>6.9667476657086302</v>
      </c>
      <c r="H129" s="1">
        <v>0.35766203550588099</v>
      </c>
      <c r="I129" s="1">
        <v>0.84446193000843695</v>
      </c>
    </row>
    <row r="130" spans="1:9">
      <c r="A130" t="s">
        <v>5920</v>
      </c>
      <c r="B130" t="str">
        <f>VLOOKUP(Table5[[#This Row],[Gene ID]],'ridlon-genomes'!A$2:E$19843,3)</f>
        <v>ATPase</v>
      </c>
      <c r="C130" t="str">
        <f>VLOOKUP(Table5[[#This Row],[Gene ID]],'ridlon-genomes'!A$2:E$19843,4)</f>
        <v>WP_005024802.1</v>
      </c>
      <c r="D130" s="1">
        <v>0.10182914887990401</v>
      </c>
      <c r="E130" s="1">
        <v>0.67650850394470896</v>
      </c>
      <c r="F130" s="1">
        <v>1.3037970458311301</v>
      </c>
      <c r="G130" s="1">
        <v>8.4714332973820099</v>
      </c>
      <c r="H130" s="1">
        <v>0.107763656109492</v>
      </c>
      <c r="I130" s="1">
        <v>0.71593478464821203</v>
      </c>
    </row>
    <row r="131" spans="1:9">
      <c r="A131" t="s">
        <v>5612</v>
      </c>
      <c r="B131" t="str">
        <f>VLOOKUP(Table5[[#This Row],[Gene ID]],'ridlon-genomes'!A$2:E$19843,3)</f>
        <v>heme b synthase</v>
      </c>
      <c r="C131" t="str">
        <f>VLOOKUP(Table5[[#This Row],[Gene ID]],'ridlon-genomes'!A$2:E$19843,4)</f>
        <v>WP_029435762.1</v>
      </c>
      <c r="D131" s="1">
        <v>0.16826286983460101</v>
      </c>
      <c r="E131" s="1">
        <v>0.75269590439344902</v>
      </c>
      <c r="F131" s="1">
        <v>1.29913083710241</v>
      </c>
      <c r="G131" s="1">
        <v>8.0860066144220095</v>
      </c>
      <c r="H131" s="1">
        <v>0.17916322589479999</v>
      </c>
      <c r="I131" s="1">
        <v>0.79885325718874101</v>
      </c>
    </row>
    <row r="132" spans="1:9">
      <c r="A132" t="s">
        <v>5219</v>
      </c>
      <c r="B132" t="str">
        <f>VLOOKUP(Table5[[#This Row],[Gene ID]],'ridlon-genomes'!A$2:E$19843,3)</f>
        <v>glycine--tRNA ligase subunit alpha</v>
      </c>
      <c r="C132" t="str">
        <f>VLOOKUP(Table5[[#This Row],[Gene ID]],'ridlon-genomes'!A$2:E$19843,4)</f>
        <v>WP_029434910.1</v>
      </c>
      <c r="D132" s="1">
        <v>4.2269733543901497E-2</v>
      </c>
      <c r="E132" s="1">
        <v>0.52315587200229796</v>
      </c>
      <c r="F132" s="1">
        <v>1.28322936931646</v>
      </c>
      <c r="G132" s="1">
        <v>8.9319141828902708</v>
      </c>
      <c r="H132" s="1">
        <v>4.4538500814068599E-2</v>
      </c>
      <c r="I132" s="1">
        <v>0.55860437469607604</v>
      </c>
    </row>
    <row r="133" spans="1:9">
      <c r="A133" t="s">
        <v>5051</v>
      </c>
      <c r="B133" t="str">
        <f>VLOOKUP(Table5[[#This Row],[Gene ID]],'ridlon-genomes'!A$2:E$19843,3)</f>
        <v>succinyl-CoA synthetase subunit beta</v>
      </c>
      <c r="C133" t="str">
        <f>VLOOKUP(Table5[[#This Row],[Gene ID]],'ridlon-genomes'!A$2:E$19843,4)</f>
        <v>WP_029434416.1</v>
      </c>
      <c r="D133" s="1">
        <v>0.178267645169574</v>
      </c>
      <c r="E133" s="1">
        <v>0.77459138327194499</v>
      </c>
      <c r="F133" s="1">
        <v>1.27472046208094</v>
      </c>
      <c r="G133" s="1">
        <v>9.9949131895121397</v>
      </c>
      <c r="H133" s="1">
        <v>0.18934811008136501</v>
      </c>
      <c r="I133" s="1">
        <v>0.81352802827684201</v>
      </c>
    </row>
    <row r="134" spans="1:9">
      <c r="A134" t="s">
        <v>5423</v>
      </c>
      <c r="B134" t="str">
        <f>VLOOKUP(Table5[[#This Row],[Gene ID]],'ridlon-genomes'!A$2:E$19843,3)</f>
        <v>membrane protein</v>
      </c>
      <c r="C134" t="str">
        <f>VLOOKUP(Table5[[#This Row],[Gene ID]],'ridlon-genomes'!A$2:E$19843,4)</f>
        <v>WP_005025545.1</v>
      </c>
      <c r="D134" s="1">
        <v>0.41536332862252401</v>
      </c>
      <c r="E134" s="1">
        <v>0.87232799219315704</v>
      </c>
      <c r="F134" s="1">
        <v>1.27141801307432</v>
      </c>
      <c r="G134" s="1">
        <v>5.7438780589663496</v>
      </c>
      <c r="H134" s="1">
        <v>0.44834529647898802</v>
      </c>
      <c r="I134" s="1">
        <v>0.89850056910476805</v>
      </c>
    </row>
    <row r="135" spans="1:9">
      <c r="A135" t="s">
        <v>5195</v>
      </c>
      <c r="B135" t="str">
        <f>VLOOKUP(Table5[[#This Row],[Gene ID]],'ridlon-genomes'!A$2:E$19843,3)</f>
        <v>formate dehydrogenase-N subunit alpha</v>
      </c>
      <c r="C135" t="str">
        <f>VLOOKUP(Table5[[#This Row],[Gene ID]],'ridlon-genomes'!A$2:E$19843,4)</f>
        <v>WP_081847476.1</v>
      </c>
      <c r="D135" s="1">
        <v>3.2732619324787798E-2</v>
      </c>
      <c r="E135" s="1">
        <v>0.46240632484111999</v>
      </c>
      <c r="F135" s="1">
        <v>1.2663351690725699</v>
      </c>
      <c r="G135" s="1">
        <v>11.005233913393001</v>
      </c>
      <c r="H135" s="1">
        <v>3.4491803255410201E-2</v>
      </c>
      <c r="I135" s="1">
        <v>0.50706127473988905</v>
      </c>
    </row>
    <row r="136" spans="1:9">
      <c r="A136" t="s">
        <v>5449</v>
      </c>
      <c r="B136" t="str">
        <f>VLOOKUP(Table5[[#This Row],[Gene ID]],'ridlon-genomes'!A$2:E$19843,3)</f>
        <v>elongation factor G</v>
      </c>
      <c r="C136" t="str">
        <f>VLOOKUP(Table5[[#This Row],[Gene ID]],'ridlon-genomes'!A$2:E$19843,4)</f>
        <v>WP_005027857.1</v>
      </c>
      <c r="D136" s="1">
        <v>8.4497395238121598E-3</v>
      </c>
      <c r="E136" s="1">
        <v>0.27953424067798199</v>
      </c>
      <c r="F136" s="1">
        <v>1.26514493489262</v>
      </c>
      <c r="G136" s="1">
        <v>11.709151833486301</v>
      </c>
      <c r="H136" s="1">
        <v>8.8915762695693096E-3</v>
      </c>
      <c r="I136" s="1">
        <v>0.31947944006103401</v>
      </c>
    </row>
    <row r="137" spans="1:9">
      <c r="A137" t="s">
        <v>5257</v>
      </c>
      <c r="B137" t="str">
        <f>VLOOKUP(Table5[[#This Row],[Gene ID]],'ridlon-genomes'!A$2:E$19843,3)</f>
        <v>GTPase HflX</v>
      </c>
      <c r="C137" t="str">
        <f>VLOOKUP(Table5[[#This Row],[Gene ID]],'ridlon-genomes'!A$2:E$19843,4)</f>
        <v>WP_051643736.1</v>
      </c>
      <c r="D137" s="1">
        <v>7.4822473139801005E-2</v>
      </c>
      <c r="E137" s="1">
        <v>0.60003896526057698</v>
      </c>
      <c r="F137" s="1">
        <v>1.26100159627509</v>
      </c>
      <c r="G137" s="1">
        <v>8.3908128415452801</v>
      </c>
      <c r="H137" s="1">
        <v>7.9276377687187205E-2</v>
      </c>
      <c r="I137" s="1">
        <v>0.64089698106147697</v>
      </c>
    </row>
    <row r="138" spans="1:9">
      <c r="A138" t="s">
        <v>5834</v>
      </c>
      <c r="B138" t="str">
        <f>VLOOKUP(Table5[[#This Row],[Gene ID]],'ridlon-genomes'!A$2:E$19843,3)</f>
        <v>transcription termination/antitermination factor NusG</v>
      </c>
      <c r="C138" t="str">
        <f>VLOOKUP(Table5[[#This Row],[Gene ID]],'ridlon-genomes'!A$2:E$19843,4)</f>
        <v>WP_029436061.1</v>
      </c>
      <c r="D138" s="1">
        <v>6.0475522145600598E-2</v>
      </c>
      <c r="E138" s="1">
        <v>0.57104806265951702</v>
      </c>
      <c r="F138" s="1">
        <v>1.2608982943096301</v>
      </c>
      <c r="G138" s="1">
        <v>9.0900015666389198</v>
      </c>
      <c r="H138" s="1">
        <v>6.3826459817034706E-2</v>
      </c>
      <c r="I138" s="1">
        <v>0.62365768999450399</v>
      </c>
    </row>
    <row r="139" spans="1:9">
      <c r="A139" t="s">
        <v>5427</v>
      </c>
      <c r="B139" t="str">
        <f>VLOOKUP(Table5[[#This Row],[Gene ID]],'ridlon-genomes'!A$2:E$19843,3)</f>
        <v>NAD-dependent epimerase</v>
      </c>
      <c r="C139" t="str">
        <f>VLOOKUP(Table5[[#This Row],[Gene ID]],'ridlon-genomes'!A$2:E$19843,4)</f>
        <v>WP_029435479.1</v>
      </c>
      <c r="D139" s="1">
        <v>0.248438096761921</v>
      </c>
      <c r="E139" s="1">
        <v>0.79030336227573295</v>
      </c>
      <c r="F139" s="1">
        <v>1.2504133925790499</v>
      </c>
      <c r="G139" s="1">
        <v>6.22654974184492</v>
      </c>
      <c r="H139" s="1">
        <v>0.266932000279335</v>
      </c>
      <c r="I139" s="1">
        <v>0.83114325841036396</v>
      </c>
    </row>
    <row r="140" spans="1:9">
      <c r="A140" t="s">
        <v>6018</v>
      </c>
      <c r="B140" t="str">
        <f>VLOOKUP(Table5[[#This Row],[Gene ID]],'ridlon-genomes'!A$2:E$19843,3)</f>
        <v>aminotransferase</v>
      </c>
      <c r="C140" t="str">
        <f>VLOOKUP(Table5[[#This Row],[Gene ID]],'ridlon-genomes'!A$2:E$19843,4)</f>
        <v>WP_029436360.1</v>
      </c>
      <c r="D140" s="1">
        <v>0.275604775519321</v>
      </c>
      <c r="E140" s="1">
        <v>0.79984955621794196</v>
      </c>
      <c r="F140" s="1">
        <v>1.2474027602961399</v>
      </c>
      <c r="G140" s="1">
        <v>6.4356265235078602</v>
      </c>
      <c r="H140" s="1">
        <v>0.29603184524534498</v>
      </c>
      <c r="I140" s="1">
        <v>0.83663552671588803</v>
      </c>
    </row>
    <row r="141" spans="1:9">
      <c r="A141" t="s">
        <v>6007</v>
      </c>
      <c r="B141" t="str">
        <f>VLOOKUP(Table5[[#This Row],[Gene ID]],'ridlon-genomes'!A$2:E$19843,3)</f>
        <v>hypothetical protein</v>
      </c>
      <c r="C141" t="str">
        <f>VLOOKUP(Table5[[#This Row],[Gene ID]],'ridlon-genomes'!A$2:E$19843,4)</f>
        <v>WP_005028131.1</v>
      </c>
      <c r="D141" s="1">
        <v>0.32539317183025801</v>
      </c>
      <c r="E141" s="1">
        <v>0.81304642742590005</v>
      </c>
      <c r="F141" s="1">
        <v>1.24548873377731</v>
      </c>
      <c r="G141" s="1">
        <v>7.1867612903055198</v>
      </c>
      <c r="H141" s="1">
        <v>0.34885794250525498</v>
      </c>
      <c r="I141" s="1">
        <v>0.84202762381664098</v>
      </c>
    </row>
    <row r="142" spans="1:9">
      <c r="A142" t="s">
        <v>5084</v>
      </c>
      <c r="B142" t="str">
        <f>VLOOKUP(Table5[[#This Row],[Gene ID]],'ridlon-genomes'!A$2:E$19843,3)</f>
        <v>16S rRNA processing protein RimM</v>
      </c>
      <c r="C142" t="str">
        <f>VLOOKUP(Table5[[#This Row],[Gene ID]],'ridlon-genomes'!A$2:E$19843,4)</f>
        <v>WP_029434461.1</v>
      </c>
      <c r="D142" s="1">
        <v>0.197287429026755</v>
      </c>
      <c r="E142" s="1">
        <v>0.78517860355834801</v>
      </c>
      <c r="F142" s="1">
        <v>1.2346275330013601</v>
      </c>
      <c r="G142" s="1">
        <v>6.7886601203978998</v>
      </c>
      <c r="H142" s="1">
        <v>0.20974459480247701</v>
      </c>
      <c r="I142" s="1">
        <v>0.82239829528617003</v>
      </c>
    </row>
    <row r="143" spans="1:9">
      <c r="A143" t="s">
        <v>5638</v>
      </c>
      <c r="B143" t="str">
        <f>VLOOKUP(Table5[[#This Row],[Gene ID]],'ridlon-genomes'!A$2:E$19843,3)</f>
        <v>gamma-glutamyl-phosphate reductase</v>
      </c>
      <c r="C143" t="str">
        <f>VLOOKUP(Table5[[#This Row],[Gene ID]],'ridlon-genomes'!A$2:E$19843,4)</f>
        <v>WP_029435846.1</v>
      </c>
      <c r="D143" s="1">
        <v>0.24579126856694899</v>
      </c>
      <c r="E143" s="1">
        <v>0.79030336227573295</v>
      </c>
      <c r="F143" s="1">
        <v>1.2331546724392599</v>
      </c>
      <c r="G143" s="1">
        <v>7.4334447792095499</v>
      </c>
      <c r="H143" s="1">
        <v>0.26213870404595002</v>
      </c>
      <c r="I143" s="1">
        <v>0.82738500899428802</v>
      </c>
    </row>
    <row r="144" spans="1:9">
      <c r="A144" t="s">
        <v>5978</v>
      </c>
      <c r="B144" t="str">
        <f>VLOOKUP(Table5[[#This Row],[Gene ID]],'ridlon-genomes'!A$2:E$19843,3)</f>
        <v>elongation factor G</v>
      </c>
      <c r="C144" t="str">
        <f>VLOOKUP(Table5[[#This Row],[Gene ID]],'ridlon-genomes'!A$2:E$19843,4)</f>
        <v>WP_029436313.1</v>
      </c>
      <c r="D144" s="1">
        <v>0.25350637645150698</v>
      </c>
      <c r="E144" s="1">
        <v>0.79030336227573295</v>
      </c>
      <c r="F144" s="1">
        <v>1.22688402927011</v>
      </c>
      <c r="G144" s="1">
        <v>7.5332342064929998</v>
      </c>
      <c r="H144" s="1">
        <v>0.27000724985638103</v>
      </c>
      <c r="I144" s="1">
        <v>0.83329549413858595</v>
      </c>
    </row>
    <row r="145" spans="1:9">
      <c r="A145" t="s">
        <v>6067</v>
      </c>
      <c r="B145" t="str">
        <f>VLOOKUP(Table5[[#This Row],[Gene ID]],'ridlon-genomes'!A$2:E$19843,3)</f>
        <v>hypothetical protein</v>
      </c>
      <c r="C145" t="str">
        <f>VLOOKUP(Table5[[#This Row],[Gene ID]],'ridlon-genomes'!A$2:E$19843,4)</f>
        <v>WP_081847584.1</v>
      </c>
      <c r="D145" s="1">
        <v>5.7964658561343599E-2</v>
      </c>
      <c r="E145" s="1">
        <v>0.57104806265951702</v>
      </c>
      <c r="F145" s="1">
        <v>1.2257915332927201</v>
      </c>
      <c r="G145" s="1">
        <v>8.3366316157496794</v>
      </c>
      <c r="H145" s="1">
        <v>6.1245738052473402E-2</v>
      </c>
      <c r="I145" s="1">
        <v>0.62365768999450399</v>
      </c>
    </row>
    <row r="146" spans="1:9">
      <c r="A146" t="s">
        <v>6196</v>
      </c>
      <c r="B146" t="str">
        <f>VLOOKUP(Table5[[#This Row],[Gene ID]],'ridlon-genomes'!A$2:E$19843,3)</f>
        <v>selenocysteine-specific translation factor</v>
      </c>
      <c r="C146" t="str">
        <f>VLOOKUP(Table5[[#This Row],[Gene ID]],'ridlon-genomes'!A$2:E$19843,4)</f>
        <v>WP_005028160.1</v>
      </c>
      <c r="D146" s="1">
        <v>0.284167712816977</v>
      </c>
      <c r="E146" s="1">
        <v>0.80029464980763199</v>
      </c>
      <c r="F146" s="1">
        <v>1.2246872224957801</v>
      </c>
      <c r="G146" s="1">
        <v>6.5782567692680303</v>
      </c>
      <c r="H146" s="1">
        <v>0.303691732226958</v>
      </c>
      <c r="I146" s="1">
        <v>0.83663552671588803</v>
      </c>
    </row>
    <row r="147" spans="1:9">
      <c r="A147" t="s">
        <v>5715</v>
      </c>
      <c r="B147" t="str">
        <f>VLOOKUP(Table5[[#This Row],[Gene ID]],'ridlon-genomes'!A$2:E$19843,3)</f>
        <v>carbohydrate kinase</v>
      </c>
      <c r="C147" t="str">
        <f>VLOOKUP(Table5[[#This Row],[Gene ID]],'ridlon-genomes'!A$2:E$19843,4)</f>
        <v>WP_005028283.1</v>
      </c>
      <c r="D147" s="1">
        <v>0.25481493480478801</v>
      </c>
      <c r="E147" s="1">
        <v>0.79030336227573295</v>
      </c>
      <c r="F147" s="1">
        <v>1.22186014200125</v>
      </c>
      <c r="G147" s="1">
        <v>7.3538715009992899</v>
      </c>
      <c r="H147" s="1">
        <v>0.27181786261549801</v>
      </c>
      <c r="I147" s="1">
        <v>0.83329549413858595</v>
      </c>
    </row>
    <row r="148" spans="1:9">
      <c r="A148" t="s">
        <v>6003</v>
      </c>
      <c r="B148" t="str">
        <f>VLOOKUP(Table5[[#This Row],[Gene ID]],'ridlon-genomes'!A$2:E$19843,3)</f>
        <v>hypothetical protein</v>
      </c>
      <c r="C148" t="str">
        <f>VLOOKUP(Table5[[#This Row],[Gene ID]],'ridlon-genomes'!A$2:E$19843,4)</f>
        <v>WP_016360649.1</v>
      </c>
      <c r="D148" s="1">
        <v>0.22672088873677501</v>
      </c>
      <c r="E148" s="1">
        <v>0.78517860355834801</v>
      </c>
      <c r="F148" s="1">
        <v>1.2212736920040199</v>
      </c>
      <c r="G148" s="1">
        <v>6.92981667777679</v>
      </c>
      <c r="H148" s="1">
        <v>0.240129670858345</v>
      </c>
      <c r="I148" s="1">
        <v>0.82680351840421396</v>
      </c>
    </row>
    <row r="149" spans="1:9">
      <c r="A149" t="s">
        <v>6267</v>
      </c>
      <c r="B149" t="str">
        <f>VLOOKUP(Table5[[#This Row],[Gene ID]],'ridlon-genomes'!A$2:E$19843,3)</f>
        <v>1-deoxy-D-xylulose-5-phosphate synthase</v>
      </c>
      <c r="C149" t="str">
        <f>VLOOKUP(Table5[[#This Row],[Gene ID]],'ridlon-genomes'!A$2:E$19843,4)</f>
        <v>WP_005025425.1</v>
      </c>
      <c r="D149" s="1">
        <v>0.19721792200520699</v>
      </c>
      <c r="E149" s="1">
        <v>0.78517860355834801</v>
      </c>
      <c r="F149" s="1">
        <v>1.21684519355801</v>
      </c>
      <c r="G149" s="1">
        <v>7.07543696829116</v>
      </c>
      <c r="H149" s="1">
        <v>0.21057439949333001</v>
      </c>
      <c r="I149" s="1">
        <v>0.82239829528617003</v>
      </c>
    </row>
    <row r="150" spans="1:9">
      <c r="A150" t="s">
        <v>5948</v>
      </c>
      <c r="B150" t="str">
        <f>VLOOKUP(Table5[[#This Row],[Gene ID]],'ridlon-genomes'!A$2:E$19843,3)</f>
        <v>hypothetical protein</v>
      </c>
      <c r="C150" t="str">
        <f>VLOOKUP(Table5[[#This Row],[Gene ID]],'ridlon-genomes'!A$2:E$19843,4)</f>
        <v>WP_005025812.1</v>
      </c>
      <c r="D150" s="1">
        <v>6.7510889969400995E-2</v>
      </c>
      <c r="E150" s="1">
        <v>0.57104806265951702</v>
      </c>
      <c r="F150" s="1">
        <v>1.21424247826847</v>
      </c>
      <c r="G150" s="1">
        <v>8.9561601007403002</v>
      </c>
      <c r="H150" s="1">
        <v>7.1220994797397394E-2</v>
      </c>
      <c r="I150" s="1">
        <v>0.62365768999450399</v>
      </c>
    </row>
    <row r="151" spans="1:9">
      <c r="A151" t="s">
        <v>6125</v>
      </c>
      <c r="B151" t="str">
        <f>VLOOKUP(Table5[[#This Row],[Gene ID]],'ridlon-genomes'!A$2:E$19843,3)</f>
        <v>replicative DNA helicase</v>
      </c>
      <c r="C151" t="str">
        <f>VLOOKUP(Table5[[#This Row],[Gene ID]],'ridlon-genomes'!A$2:E$19843,4)</f>
        <v>WP_005028786.1</v>
      </c>
      <c r="D151" s="1">
        <v>0.32297594185124201</v>
      </c>
      <c r="E151" s="1">
        <v>0.812576492013382</v>
      </c>
      <c r="F151" s="1">
        <v>1.2000161693614499</v>
      </c>
      <c r="G151" s="1">
        <v>7.3452869397788598</v>
      </c>
      <c r="H151" s="1">
        <v>0.34510764332133997</v>
      </c>
      <c r="I151" s="1">
        <v>0.84202762381664098</v>
      </c>
    </row>
    <row r="152" spans="1:9">
      <c r="A152" t="s">
        <v>5767</v>
      </c>
      <c r="B152" t="str">
        <f>VLOOKUP(Table5[[#This Row],[Gene ID]],'ridlon-genomes'!A$2:E$19843,3)</f>
        <v>hydrogenase</v>
      </c>
      <c r="C152" t="str">
        <f>VLOOKUP(Table5[[#This Row],[Gene ID]],'ridlon-genomes'!A$2:E$19843,4)</f>
        <v>WP_005028072.1</v>
      </c>
      <c r="D152" s="1">
        <v>3.64371719834879E-2</v>
      </c>
      <c r="E152" s="1">
        <v>0.48414539407763102</v>
      </c>
      <c r="F152" s="1">
        <v>1.19635302808623</v>
      </c>
      <c r="G152" s="1">
        <v>9.0810711273857603</v>
      </c>
      <c r="H152" s="1">
        <v>3.82131517722583E-2</v>
      </c>
      <c r="I152" s="1">
        <v>0.52328622120786406</v>
      </c>
    </row>
    <row r="153" spans="1:9">
      <c r="A153" t="s">
        <v>5440</v>
      </c>
      <c r="B153" t="str">
        <f>VLOOKUP(Table5[[#This Row],[Gene ID]],'ridlon-genomes'!A$2:E$19843,3)</f>
        <v>alanine dehydrogenase</v>
      </c>
      <c r="C153" t="str">
        <f>VLOOKUP(Table5[[#This Row],[Gene ID]],'ridlon-genomes'!A$2:E$19843,4)</f>
        <v>WP_005028751.1</v>
      </c>
      <c r="D153" s="1">
        <v>4.5584163448947196E-3</v>
      </c>
      <c r="E153" s="1">
        <v>0.24469578939394901</v>
      </c>
      <c r="F153" s="1">
        <v>1.19592389205578</v>
      </c>
      <c r="G153" s="1">
        <v>13.160341613317</v>
      </c>
      <c r="H153" s="1">
        <v>4.7693036527194799E-3</v>
      </c>
      <c r="I153" s="1">
        <v>0.26668356258123099</v>
      </c>
    </row>
    <row r="154" spans="1:9">
      <c r="A154" t="s">
        <v>6159</v>
      </c>
      <c r="B154" t="str">
        <f>VLOOKUP(Table5[[#This Row],[Gene ID]],'ridlon-genomes'!A$2:E$19843,3)</f>
        <v>molybdopterin oxidoreductase</v>
      </c>
      <c r="C154" t="str">
        <f>VLOOKUP(Table5[[#This Row],[Gene ID]],'ridlon-genomes'!A$2:E$19843,4)</f>
        <v>WP_005027971.1</v>
      </c>
      <c r="D154" s="1">
        <v>0.212811870938348</v>
      </c>
      <c r="E154" s="1">
        <v>0.78517860355834801</v>
      </c>
      <c r="F154" s="1">
        <v>1.19007684773599</v>
      </c>
      <c r="G154" s="1">
        <v>8.5985611500998491</v>
      </c>
      <c r="H154" s="1">
        <v>0.22515483772351</v>
      </c>
      <c r="I154" s="1">
        <v>0.82680351840421396</v>
      </c>
    </row>
    <row r="155" spans="1:9">
      <c r="A155" t="s">
        <v>6211</v>
      </c>
      <c r="B155" t="str">
        <f>VLOOKUP(Table5[[#This Row],[Gene ID]],'ridlon-genomes'!A$2:E$19843,3)</f>
        <v>adenosylhomocysteinase</v>
      </c>
      <c r="C155" t="str">
        <f>VLOOKUP(Table5[[#This Row],[Gene ID]],'ridlon-genomes'!A$2:E$19843,4)</f>
        <v>WP_005027987.1</v>
      </c>
      <c r="D155" s="1">
        <v>2.93921517754465E-2</v>
      </c>
      <c r="E155" s="1">
        <v>0.44319401890617099</v>
      </c>
      <c r="F155" s="1">
        <v>1.1825020877274599</v>
      </c>
      <c r="G155" s="1">
        <v>10.8299866073492</v>
      </c>
      <c r="H155" s="1">
        <v>3.08114266273424E-2</v>
      </c>
      <c r="I155" s="1">
        <v>0.46987425606697097</v>
      </c>
    </row>
    <row r="156" spans="1:9">
      <c r="A156" t="s">
        <v>5507</v>
      </c>
      <c r="B156" t="str">
        <f>VLOOKUP(Table5[[#This Row],[Gene ID]],'ridlon-genomes'!A$2:E$19843,3)</f>
        <v>transcription termination factor Rho</v>
      </c>
      <c r="C156" t="str">
        <f>VLOOKUP(Table5[[#This Row],[Gene ID]],'ridlon-genomes'!A$2:E$19843,4)</f>
        <v>WP_009379519.1</v>
      </c>
      <c r="D156" s="1">
        <v>0.31392809039043601</v>
      </c>
      <c r="E156" s="1">
        <v>0.81017595635377804</v>
      </c>
      <c r="F156" s="1">
        <v>1.1777496155896701</v>
      </c>
      <c r="G156" s="1">
        <v>7.0191851476031903</v>
      </c>
      <c r="H156" s="1">
        <v>0.333828945200844</v>
      </c>
      <c r="I156" s="1">
        <v>0.84202762381664098</v>
      </c>
    </row>
    <row r="157" spans="1:9">
      <c r="A157" t="s">
        <v>5915</v>
      </c>
      <c r="B157" t="str">
        <f>VLOOKUP(Table5[[#This Row],[Gene ID]],'ridlon-genomes'!A$2:E$19843,3)</f>
        <v>serine--tRNA ligase</v>
      </c>
      <c r="C157" t="str">
        <f>VLOOKUP(Table5[[#This Row],[Gene ID]],'ridlon-genomes'!A$2:E$19843,4)</f>
        <v>WP_029436230.1</v>
      </c>
      <c r="D157" s="1">
        <v>9.0033793884310404E-2</v>
      </c>
      <c r="E157" s="1">
        <v>0.65199134823623295</v>
      </c>
      <c r="F157" s="1">
        <v>1.16753621766495</v>
      </c>
      <c r="G157" s="1">
        <v>9.0941527458814608</v>
      </c>
      <c r="H157" s="1">
        <v>9.4534939258672998E-2</v>
      </c>
      <c r="I157" s="1">
        <v>0.69827477374697</v>
      </c>
    </row>
    <row r="158" spans="1:9">
      <c r="A158" t="s">
        <v>6101</v>
      </c>
      <c r="B158" t="str">
        <f>VLOOKUP(Table5[[#This Row],[Gene ID]],'ridlon-genomes'!A$2:E$19843,3)</f>
        <v>dynamin</v>
      </c>
      <c r="C158" t="str">
        <f>VLOOKUP(Table5[[#This Row],[Gene ID]],'ridlon-genomes'!A$2:E$19843,4)</f>
        <v>WP_029436495.1</v>
      </c>
      <c r="D158" s="1">
        <v>0.262399108515666</v>
      </c>
      <c r="E158" s="1">
        <v>0.79851439372954203</v>
      </c>
      <c r="F158" s="1">
        <v>1.1655811607125599</v>
      </c>
      <c r="G158" s="1">
        <v>7.2208955241403698</v>
      </c>
      <c r="H158" s="1">
        <v>0.27826015337285698</v>
      </c>
      <c r="I158" s="1">
        <v>0.83329549413858595</v>
      </c>
    </row>
    <row r="159" spans="1:9">
      <c r="A159" t="s">
        <v>5547</v>
      </c>
      <c r="B159" t="str">
        <f>VLOOKUP(Table5[[#This Row],[Gene ID]],'ridlon-genomes'!A$2:E$19843,3)</f>
        <v>organic solvent tolerance protein OstA</v>
      </c>
      <c r="C159" t="str">
        <f>VLOOKUP(Table5[[#This Row],[Gene ID]],'ridlon-genomes'!A$2:E$19843,4)</f>
        <v>WP_005026787.1</v>
      </c>
      <c r="D159" s="1">
        <v>0.26155289736155801</v>
      </c>
      <c r="E159" s="1">
        <v>0.79851439372954203</v>
      </c>
      <c r="F159" s="1">
        <v>1.16500539372946</v>
      </c>
      <c r="G159" s="1">
        <v>7.4785340234735997</v>
      </c>
      <c r="H159" s="1">
        <v>0.27705166357331301</v>
      </c>
      <c r="I159" s="1">
        <v>0.83329549413858595</v>
      </c>
    </row>
    <row r="160" spans="1:9">
      <c r="A160" t="s">
        <v>5145</v>
      </c>
      <c r="B160" t="str">
        <f>VLOOKUP(Table5[[#This Row],[Gene ID]],'ridlon-genomes'!A$2:E$19843,3)</f>
        <v>DNA-binding response regulator</v>
      </c>
      <c r="C160" t="str">
        <f>VLOOKUP(Table5[[#This Row],[Gene ID]],'ridlon-genomes'!A$2:E$19843,4)</f>
        <v>WP_009368904.1</v>
      </c>
      <c r="D160" s="1">
        <v>0.21541117142792299</v>
      </c>
      <c r="E160" s="1">
        <v>0.78517860355834801</v>
      </c>
      <c r="F160" s="1">
        <v>1.1641056420127001</v>
      </c>
      <c r="G160" s="1">
        <v>7.3073427539344404</v>
      </c>
      <c r="H160" s="1">
        <v>0.22738315815488799</v>
      </c>
      <c r="I160" s="1">
        <v>0.82680351840421396</v>
      </c>
    </row>
    <row r="161" spans="1:9">
      <c r="A161" t="s">
        <v>5687</v>
      </c>
      <c r="B161" t="str">
        <f>VLOOKUP(Table5[[#This Row],[Gene ID]],'ridlon-genomes'!A$2:E$19843,3)</f>
        <v>hypothetical protein</v>
      </c>
      <c r="C161" t="str">
        <f>VLOOKUP(Table5[[#This Row],[Gene ID]],'ridlon-genomes'!A$2:E$19843,4)</f>
        <v>WP_029435866.1</v>
      </c>
      <c r="D161" s="1">
        <v>0.30118230143287</v>
      </c>
      <c r="E161" s="1">
        <v>0.80675977749084204</v>
      </c>
      <c r="F161" s="1">
        <v>1.15914932815371</v>
      </c>
      <c r="G161" s="1">
        <v>7.8125985713470998</v>
      </c>
      <c r="H161" s="1">
        <v>0.32017572340871597</v>
      </c>
      <c r="I161" s="1">
        <v>0.83846084279157695</v>
      </c>
    </row>
    <row r="162" spans="1:9">
      <c r="A162" t="s">
        <v>6265</v>
      </c>
      <c r="B162" t="str">
        <f>VLOOKUP(Table5[[#This Row],[Gene ID]],'ridlon-genomes'!A$2:E$19843,3)</f>
        <v>glutamate 5-kinase</v>
      </c>
      <c r="C162" t="str">
        <f>VLOOKUP(Table5[[#This Row],[Gene ID]],'ridlon-genomes'!A$2:E$19843,4)</f>
        <v>WP_005030501.1</v>
      </c>
      <c r="D162" s="1">
        <v>0.22380905626220901</v>
      </c>
      <c r="E162" s="1">
        <v>0.78517860355834801</v>
      </c>
      <c r="F162" s="1">
        <v>1.1544784362232601</v>
      </c>
      <c r="G162" s="1">
        <v>7.6935042257634798</v>
      </c>
      <c r="H162" s="1">
        <v>0.23608851616061</v>
      </c>
      <c r="I162" s="1">
        <v>0.82680351840421396</v>
      </c>
    </row>
    <row r="163" spans="1:9">
      <c r="A163" t="s">
        <v>6155</v>
      </c>
      <c r="B163" t="str">
        <f>VLOOKUP(Table5[[#This Row],[Gene ID]],'ridlon-genomes'!A$2:E$19843,3)</f>
        <v>mechanosensitive ion channel protein MscS</v>
      </c>
      <c r="C163" t="str">
        <f>VLOOKUP(Table5[[#This Row],[Gene ID]],'ridlon-genomes'!A$2:E$19843,4)</f>
        <v>WP_029436630.1</v>
      </c>
      <c r="D163" s="1">
        <v>0.26919942383620499</v>
      </c>
      <c r="E163" s="1">
        <v>0.79984955621794196</v>
      </c>
      <c r="F163" s="1">
        <v>1.15085829891619</v>
      </c>
      <c r="G163" s="1">
        <v>7.3884867848589497</v>
      </c>
      <c r="H163" s="1">
        <v>0.28475291800577701</v>
      </c>
      <c r="I163" s="1">
        <v>0.83329549413858595</v>
      </c>
    </row>
    <row r="164" spans="1:9">
      <c r="A164" t="s">
        <v>6146</v>
      </c>
      <c r="B164" t="str">
        <f>VLOOKUP(Table5[[#This Row],[Gene ID]],'ridlon-genomes'!A$2:E$19843,3)</f>
        <v>30S ribosomal protein S1</v>
      </c>
      <c r="C164" t="str">
        <f>VLOOKUP(Table5[[#This Row],[Gene ID]],'ridlon-genomes'!A$2:E$19843,4)</f>
        <v>WP_005028367.1</v>
      </c>
      <c r="D164" s="1">
        <v>9.6743147310394094E-3</v>
      </c>
      <c r="E164" s="1">
        <v>0.288509563756775</v>
      </c>
      <c r="F164" s="1">
        <v>1.1482735958228301</v>
      </c>
      <c r="G164" s="1">
        <v>12.6617175594274</v>
      </c>
      <c r="H164" s="1">
        <v>1.0088368897988901E-2</v>
      </c>
      <c r="I164" s="1">
        <v>0.31947944006103401</v>
      </c>
    </row>
    <row r="165" spans="1:9">
      <c r="A165" t="s">
        <v>5086</v>
      </c>
      <c r="B165" t="str">
        <f>VLOOKUP(Table5[[#This Row],[Gene ID]],'ridlon-genomes'!A$2:E$19843,3)</f>
        <v>30S ribosomal protein S16</v>
      </c>
      <c r="C165" t="str">
        <f>VLOOKUP(Table5[[#This Row],[Gene ID]],'ridlon-genomes'!A$2:E$19843,4)</f>
        <v>WP_005026145.1</v>
      </c>
      <c r="D165" s="1">
        <v>0.15252738222401499</v>
      </c>
      <c r="E165" s="1">
        <v>0.73361662454216803</v>
      </c>
      <c r="F165" s="1">
        <v>1.14166618622069</v>
      </c>
      <c r="G165" s="1">
        <v>8.22906405165687</v>
      </c>
      <c r="H165" s="1">
        <v>0.16053517146209401</v>
      </c>
      <c r="I165" s="1">
        <v>0.76683628938843695</v>
      </c>
    </row>
    <row r="166" spans="1:9">
      <c r="A166" t="s">
        <v>5591</v>
      </c>
      <c r="B166" t="str">
        <f>VLOOKUP(Table5[[#This Row],[Gene ID]],'ridlon-genomes'!A$2:E$19843,3)</f>
        <v>transcription elongation factor GreA</v>
      </c>
      <c r="C166" t="str">
        <f>VLOOKUP(Table5[[#This Row],[Gene ID]],'ridlon-genomes'!A$2:E$19843,4)</f>
        <v>WP_005025448.1</v>
      </c>
      <c r="D166" s="1">
        <v>0.33793750850124499</v>
      </c>
      <c r="E166" s="1">
        <v>0.81304642742590005</v>
      </c>
      <c r="F166" s="1">
        <v>1.1349278412563599</v>
      </c>
      <c r="G166" s="1">
        <v>7.69279374617164</v>
      </c>
      <c r="H166" s="1">
        <v>0.35781493567919098</v>
      </c>
      <c r="I166" s="1">
        <v>0.84446193000843695</v>
      </c>
    </row>
    <row r="167" spans="1:9">
      <c r="A167" t="s">
        <v>6210</v>
      </c>
      <c r="B167" t="str">
        <f>VLOOKUP(Table5[[#This Row],[Gene ID]],'ridlon-genomes'!A$2:E$19843,3)</f>
        <v>ArsR family transcriptional regulator</v>
      </c>
      <c r="C167" t="str">
        <f>VLOOKUP(Table5[[#This Row],[Gene ID]],'ridlon-genomes'!A$2:E$19843,4)</f>
        <v>WP_005027988.1</v>
      </c>
      <c r="D167" s="1">
        <v>0.265392789071073</v>
      </c>
      <c r="E167" s="1">
        <v>0.79925918240941296</v>
      </c>
      <c r="F167" s="1">
        <v>1.1277728310620201</v>
      </c>
      <c r="G167" s="1">
        <v>8.0378330096778203</v>
      </c>
      <c r="H167" s="1">
        <v>0.28019233804689297</v>
      </c>
      <c r="I167" s="1">
        <v>0.83329549413858595</v>
      </c>
    </row>
    <row r="168" spans="1:9">
      <c r="A168" t="s">
        <v>5161</v>
      </c>
      <c r="B168" t="str">
        <f>VLOOKUP(Table5[[#This Row],[Gene ID]],'ridlon-genomes'!A$2:E$19843,3)</f>
        <v>ABC transporter ATP-binding protein</v>
      </c>
      <c r="C168" t="str">
        <f>VLOOKUP(Table5[[#This Row],[Gene ID]],'ridlon-genomes'!A$2:E$19843,4)</f>
        <v>WP_005029718.1</v>
      </c>
      <c r="D168" s="1">
        <v>0.29382754900847602</v>
      </c>
      <c r="E168" s="1">
        <v>0.80411482821526503</v>
      </c>
      <c r="F168" s="1">
        <v>1.12651403263201</v>
      </c>
      <c r="G168" s="1">
        <v>7.45830007304526</v>
      </c>
      <c r="H168" s="1">
        <v>0.31008049088162698</v>
      </c>
      <c r="I168" s="1">
        <v>0.83663552671588803</v>
      </c>
    </row>
    <row r="169" spans="1:9">
      <c r="A169" t="s">
        <v>5261</v>
      </c>
      <c r="B169" t="str">
        <f>VLOOKUP(Table5[[#This Row],[Gene ID]],'ridlon-genomes'!A$2:E$19843,3)</f>
        <v>lyase</v>
      </c>
      <c r="C169" t="str">
        <f>VLOOKUP(Table5[[#This Row],[Gene ID]],'ridlon-genomes'!A$2:E$19843,4)</f>
        <v>WP_029434958.1</v>
      </c>
      <c r="D169" s="1">
        <v>9.1935428766061603E-2</v>
      </c>
      <c r="E169" s="1">
        <v>0.65626247555348205</v>
      </c>
      <c r="F169" s="1">
        <v>1.12185697920192</v>
      </c>
      <c r="G169" s="1">
        <v>9.3039272590106297</v>
      </c>
      <c r="H169" s="1">
        <v>9.6290523779428899E-2</v>
      </c>
      <c r="I169" s="1">
        <v>0.69827477374697</v>
      </c>
    </row>
    <row r="170" spans="1:9">
      <c r="A170" t="s">
        <v>5839</v>
      </c>
      <c r="B170" t="str">
        <f>VLOOKUP(Table5[[#This Row],[Gene ID]],'ridlon-genomes'!A$2:E$19843,3)</f>
        <v>DNA-directed RNA polymerase subunit beta</v>
      </c>
      <c r="C170" t="str">
        <f>VLOOKUP(Table5[[#This Row],[Gene ID]],'ridlon-genomes'!A$2:E$19843,4)</f>
        <v>WP_029436063.1</v>
      </c>
      <c r="D170" s="1">
        <v>1.08441136507554E-2</v>
      </c>
      <c r="E170" s="1">
        <v>0.29699592896558702</v>
      </c>
      <c r="F170" s="1">
        <v>1.1123740276491301</v>
      </c>
      <c r="G170" s="1">
        <v>11.2717889555346</v>
      </c>
      <c r="H170" s="1">
        <v>1.12849225949653E-2</v>
      </c>
      <c r="I170" s="1">
        <v>0.32222055579666897</v>
      </c>
    </row>
    <row r="171" spans="1:9">
      <c r="A171" t="s">
        <v>5263</v>
      </c>
      <c r="B171" t="str">
        <f>VLOOKUP(Table5[[#This Row],[Gene ID]],'ridlon-genomes'!A$2:E$19843,3)</f>
        <v>ornithine cyclodeaminase</v>
      </c>
      <c r="C171" t="str">
        <f>VLOOKUP(Table5[[#This Row],[Gene ID]],'ridlon-genomes'!A$2:E$19843,4)</f>
        <v>WP_029434959.1</v>
      </c>
      <c r="D171" s="1">
        <v>2.8886150689331098E-2</v>
      </c>
      <c r="E171" s="1">
        <v>0.44319401890617099</v>
      </c>
      <c r="F171" s="1">
        <v>1.1108544463099499</v>
      </c>
      <c r="G171" s="1">
        <v>10.1954164905121</v>
      </c>
      <c r="H171" s="1">
        <v>3.01334017919258E-2</v>
      </c>
      <c r="I171" s="1">
        <v>0.46987425606697097</v>
      </c>
    </row>
    <row r="172" spans="1:9">
      <c r="A172" t="s">
        <v>6053</v>
      </c>
      <c r="B172" t="str">
        <f>VLOOKUP(Table5[[#This Row],[Gene ID]],'ridlon-genomes'!A$2:E$19843,3)</f>
        <v>molybdenum hydroxylase</v>
      </c>
      <c r="C172" t="str">
        <f>VLOOKUP(Table5[[#This Row],[Gene ID]],'ridlon-genomes'!A$2:E$19843,4)</f>
        <v>WP_005028777.1</v>
      </c>
      <c r="D172" s="1">
        <v>0.31822923201245001</v>
      </c>
      <c r="E172" s="1">
        <v>0.81248075840705603</v>
      </c>
      <c r="F172" s="1">
        <v>1.1013729985882399</v>
      </c>
      <c r="G172" s="1">
        <v>7.1332146157120304</v>
      </c>
      <c r="H172" s="1">
        <v>0.33581040991302102</v>
      </c>
      <c r="I172" s="1">
        <v>0.84202762381664098</v>
      </c>
    </row>
    <row r="173" spans="1:9">
      <c r="A173" t="s">
        <v>6369</v>
      </c>
      <c r="B173" t="str">
        <f>VLOOKUP(Table5[[#This Row],[Gene ID]],'ridlon-genomes'!A$2:E$19843,3)</f>
        <v>histone-lysine N-methyltransferase</v>
      </c>
      <c r="C173" t="str">
        <f>VLOOKUP(Table5[[#This Row],[Gene ID]],'ridlon-genomes'!A$2:E$19843,4)</f>
        <v>WP_029437057.1</v>
      </c>
      <c r="D173" s="1">
        <v>0.116949571226191</v>
      </c>
      <c r="E173" s="1">
        <v>0.68943069084050201</v>
      </c>
      <c r="F173" s="1">
        <v>1.0997600076192999</v>
      </c>
      <c r="G173" s="1">
        <v>8.79307478729101</v>
      </c>
      <c r="H173" s="1">
        <v>0.123187913274257</v>
      </c>
      <c r="I173" s="1">
        <v>0.74771777417964003</v>
      </c>
    </row>
    <row r="174" spans="1:9">
      <c r="A174" t="s">
        <v>6341</v>
      </c>
      <c r="B174" t="str">
        <f>VLOOKUP(Table5[[#This Row],[Gene ID]],'ridlon-genomes'!A$2:E$19843,3)</f>
        <v>RNA-binding protein</v>
      </c>
      <c r="C174" t="str">
        <f>VLOOKUP(Table5[[#This Row],[Gene ID]],'ridlon-genomes'!A$2:E$19843,4)</f>
        <v>WP_005027955.1</v>
      </c>
      <c r="D174" s="1">
        <v>0.27846016498252202</v>
      </c>
      <c r="E174" s="1">
        <v>0.79984955621794196</v>
      </c>
      <c r="F174" s="1">
        <v>1.09902388067427</v>
      </c>
      <c r="G174" s="1">
        <v>8.3170647367653707</v>
      </c>
      <c r="H174" s="1">
        <v>0.292631010007948</v>
      </c>
      <c r="I174" s="1">
        <v>0.83555492644822504</v>
      </c>
    </row>
    <row r="175" spans="1:9">
      <c r="A175" t="s">
        <v>5775</v>
      </c>
      <c r="B175" t="str">
        <f>VLOOKUP(Table5[[#This Row],[Gene ID]],'ridlon-genomes'!A$2:E$19843,3)</f>
        <v>transcriptional regulator</v>
      </c>
      <c r="C175" t="str">
        <f>VLOOKUP(Table5[[#This Row],[Gene ID]],'ridlon-genomes'!A$2:E$19843,4)</f>
        <v>WP_005028820.1</v>
      </c>
      <c r="D175" s="1">
        <v>0.273552511777791</v>
      </c>
      <c r="E175" s="1">
        <v>0.79984955621794196</v>
      </c>
      <c r="F175" s="1">
        <v>1.0961868977864899</v>
      </c>
      <c r="G175" s="1">
        <v>7.2235537175582696</v>
      </c>
      <c r="H175" s="1">
        <v>0.28826295068499103</v>
      </c>
      <c r="I175" s="1">
        <v>0.83329549413858595</v>
      </c>
    </row>
    <row r="176" spans="1:9">
      <c r="A176" t="s">
        <v>6071</v>
      </c>
      <c r="B176" t="str">
        <f>VLOOKUP(Table5[[#This Row],[Gene ID]],'ridlon-genomes'!A$2:E$19843,3)</f>
        <v>Hdr menaquinol oxidoreductase iron-sulfur subunit</v>
      </c>
      <c r="C176" t="str">
        <f>VLOOKUP(Table5[[#This Row],[Gene ID]],'ridlon-genomes'!A$2:E$19843,4)</f>
        <v>WP_009380248.1</v>
      </c>
      <c r="D176" s="1">
        <v>9.2535834808082806E-2</v>
      </c>
      <c r="E176" s="1">
        <v>0.65705338789654499</v>
      </c>
      <c r="F176" s="1">
        <v>1.09236674292292</v>
      </c>
      <c r="G176" s="1">
        <v>9.5818834076467798</v>
      </c>
      <c r="H176" s="1">
        <v>9.6780259252560605E-2</v>
      </c>
      <c r="I176" s="1">
        <v>0.69827477374697</v>
      </c>
    </row>
    <row r="177" spans="1:9">
      <c r="A177" t="s">
        <v>6030</v>
      </c>
      <c r="B177" t="str">
        <f>VLOOKUP(Table5[[#This Row],[Gene ID]],'ridlon-genomes'!A$2:E$19843,3)</f>
        <v>redox-sensing transcriptional repressor Rex</v>
      </c>
      <c r="C177" t="str">
        <f>VLOOKUP(Table5[[#This Row],[Gene ID]],'ridlon-genomes'!A$2:E$19843,4)</f>
        <v>WP_005024985.1</v>
      </c>
      <c r="D177" s="1">
        <v>0.14848108079035</v>
      </c>
      <c r="E177" s="1">
        <v>0.73212453211082296</v>
      </c>
      <c r="F177" s="1">
        <v>1.08637907242274</v>
      </c>
      <c r="G177" s="1">
        <v>8.9999129339342794</v>
      </c>
      <c r="H177" s="1">
        <v>0.15510373949808401</v>
      </c>
      <c r="I177" s="1">
        <v>0.76683628938843695</v>
      </c>
    </row>
    <row r="178" spans="1:9">
      <c r="A178" t="s">
        <v>5960</v>
      </c>
      <c r="B178" t="str">
        <f>VLOOKUP(Table5[[#This Row],[Gene ID]],'ridlon-genomes'!A$2:E$19843,3)</f>
        <v>DNA repair protein RadC</v>
      </c>
      <c r="C178" t="str">
        <f>VLOOKUP(Table5[[#This Row],[Gene ID]],'ridlon-genomes'!A$2:E$19843,4)</f>
        <v>WP_029436276.1</v>
      </c>
      <c r="D178" s="1">
        <v>0.29575150705655601</v>
      </c>
      <c r="E178" s="1">
        <v>0.80411482821526503</v>
      </c>
      <c r="F178" s="1">
        <v>1.07956462027721</v>
      </c>
      <c r="G178" s="1">
        <v>7.4277606297980796</v>
      </c>
      <c r="H178" s="1">
        <v>0.31180209660129699</v>
      </c>
      <c r="I178" s="1">
        <v>0.83663552671588803</v>
      </c>
    </row>
    <row r="179" spans="1:9">
      <c r="A179" t="s">
        <v>5183</v>
      </c>
      <c r="B179" t="str">
        <f>VLOOKUP(Table5[[#This Row],[Gene ID]],'ridlon-genomes'!A$2:E$19843,3)</f>
        <v>hypothetical protein</v>
      </c>
      <c r="C179" t="str">
        <f>VLOOKUP(Table5[[#This Row],[Gene ID]],'ridlon-genomes'!A$2:E$19843,4)</f>
        <v>WP_029434757.1</v>
      </c>
      <c r="D179" s="1">
        <v>0.29660097971909199</v>
      </c>
      <c r="E179" s="1">
        <v>0.80411482821526503</v>
      </c>
      <c r="F179" s="1">
        <v>1.07112924017619</v>
      </c>
      <c r="G179" s="1">
        <v>7.4420180790571901</v>
      </c>
      <c r="H179" s="1">
        <v>0.31377843394662602</v>
      </c>
      <c r="I179" s="1">
        <v>0.83663552671588803</v>
      </c>
    </row>
    <row r="180" spans="1:9">
      <c r="A180" t="s">
        <v>5190</v>
      </c>
      <c r="B180" t="str">
        <f>VLOOKUP(Table5[[#This Row],[Gene ID]],'ridlon-genomes'!A$2:E$19843,3)</f>
        <v>4Fe-4S ferredoxin</v>
      </c>
      <c r="C180" t="str">
        <f>VLOOKUP(Table5[[#This Row],[Gene ID]],'ridlon-genomes'!A$2:E$19843,4)</f>
        <v>-</v>
      </c>
      <c r="D180" s="1">
        <v>0.242275248885338</v>
      </c>
      <c r="E180" s="1">
        <v>0.79030336227573295</v>
      </c>
      <c r="F180" s="1">
        <v>1.0702399833609</v>
      </c>
      <c r="G180" s="1">
        <v>8.0245667496322906</v>
      </c>
      <c r="H180" s="1">
        <v>0.252980082380586</v>
      </c>
      <c r="I180" s="1">
        <v>0.82738500899428802</v>
      </c>
    </row>
    <row r="181" spans="1:9">
      <c r="A181" t="s">
        <v>6073</v>
      </c>
      <c r="B181" t="str">
        <f>VLOOKUP(Table5[[#This Row],[Gene ID]],'ridlon-genomes'!A$2:E$19843,3)</f>
        <v>4Fe-4S ferredoxin</v>
      </c>
      <c r="C181" t="str">
        <f>VLOOKUP(Table5[[#This Row],[Gene ID]],'ridlon-genomes'!A$2:E$19843,4)</f>
        <v>WP_005028188.1</v>
      </c>
      <c r="D181" s="1">
        <v>0.27590760955416699</v>
      </c>
      <c r="E181" s="1">
        <v>0.79984955621794196</v>
      </c>
      <c r="F181" s="1">
        <v>1.0659066459631601</v>
      </c>
      <c r="G181" s="1">
        <v>7.7329804082721596</v>
      </c>
      <c r="H181" s="1">
        <v>0.28859714939383402</v>
      </c>
      <c r="I181" s="1">
        <v>0.83329549413858595</v>
      </c>
    </row>
    <row r="182" spans="1:9">
      <c r="A182" t="s">
        <v>5300</v>
      </c>
      <c r="B182" t="str">
        <f>VLOOKUP(Table5[[#This Row],[Gene ID]],'ridlon-genomes'!A$2:E$19843,3)</f>
        <v>aminopeptidase</v>
      </c>
      <c r="C182" t="str">
        <f>VLOOKUP(Table5[[#This Row],[Gene ID]],'ridlon-genomes'!A$2:E$19843,4)</f>
        <v>WP_029435061.1</v>
      </c>
      <c r="D182" s="1">
        <v>0.21862095018659999</v>
      </c>
      <c r="E182" s="1">
        <v>0.78517860355834801</v>
      </c>
      <c r="F182" s="1">
        <v>1.0563911822216301</v>
      </c>
      <c r="G182" s="1">
        <v>7.7761512235636001</v>
      </c>
      <c r="H182" s="1">
        <v>0.22749492942121999</v>
      </c>
      <c r="I182" s="1">
        <v>0.82680351840421396</v>
      </c>
    </row>
    <row r="183" spans="1:9">
      <c r="A183" t="s">
        <v>6192</v>
      </c>
      <c r="B183" t="str">
        <f>VLOOKUP(Table5[[#This Row],[Gene ID]],'ridlon-genomes'!A$2:E$19843,3)</f>
        <v>ribonuclease III</v>
      </c>
      <c r="C183" t="str">
        <f>VLOOKUP(Table5[[#This Row],[Gene ID]],'ridlon-genomes'!A$2:E$19843,4)</f>
        <v>WP_005026023.1</v>
      </c>
      <c r="D183" s="1">
        <v>0.14844588864379099</v>
      </c>
      <c r="E183" s="1">
        <v>0.73212453211082296</v>
      </c>
      <c r="F183" s="1">
        <v>1.0524575732660899</v>
      </c>
      <c r="G183" s="1">
        <v>9.1153871533692001</v>
      </c>
      <c r="H183" s="1">
        <v>0.15553015349900101</v>
      </c>
      <c r="I183" s="1">
        <v>0.76683628938843695</v>
      </c>
    </row>
    <row r="184" spans="1:9">
      <c r="A184" t="s">
        <v>5057</v>
      </c>
      <c r="B184" t="str">
        <f>VLOOKUP(Table5[[#This Row],[Gene ID]],'ridlon-genomes'!A$2:E$19843,3)</f>
        <v>hypothetical protein</v>
      </c>
      <c r="C184" t="str">
        <f>VLOOKUP(Table5[[#This Row],[Gene ID]],'ridlon-genomes'!A$2:E$19843,4)</f>
        <v>WP_029434428.1</v>
      </c>
      <c r="D184" s="1">
        <v>0.40789857261534401</v>
      </c>
      <c r="E184" s="1">
        <v>0.86932113138422795</v>
      </c>
      <c r="F184" s="1">
        <v>1.0515325138701399</v>
      </c>
      <c r="G184" s="1">
        <v>7.3203961623899998</v>
      </c>
      <c r="H184" s="1">
        <v>0.43087680927015998</v>
      </c>
      <c r="I184" s="1">
        <v>0.89850056910476805</v>
      </c>
    </row>
    <row r="185" spans="1:9">
      <c r="A185" t="s">
        <v>5209</v>
      </c>
      <c r="B185" t="str">
        <f>VLOOKUP(Table5[[#This Row],[Gene ID]],'ridlon-genomes'!A$2:E$19843,3)</f>
        <v>sodium:proton antiporter</v>
      </c>
      <c r="C185" t="str">
        <f>VLOOKUP(Table5[[#This Row],[Gene ID]],'ridlon-genomes'!A$2:E$19843,4)</f>
        <v>WP_029434895.1</v>
      </c>
      <c r="D185" s="1">
        <v>0.42691130948912798</v>
      </c>
      <c r="E185" s="1">
        <v>0.87732827184700801</v>
      </c>
      <c r="F185" s="1">
        <v>1.05048379923449</v>
      </c>
      <c r="G185" s="1">
        <v>7.4521160570351599</v>
      </c>
      <c r="H185" s="1">
        <v>0.45134043768897297</v>
      </c>
      <c r="I185" s="1">
        <v>0.89850056910476805</v>
      </c>
    </row>
    <row r="186" spans="1:9">
      <c r="A186" t="s">
        <v>5106</v>
      </c>
      <c r="B186" t="str">
        <f>VLOOKUP(Table5[[#This Row],[Gene ID]],'ridlon-genomes'!A$2:E$19843,3)</f>
        <v>hypothetical protein</v>
      </c>
      <c r="C186" t="str">
        <f>VLOOKUP(Table5[[#This Row],[Gene ID]],'ridlon-genomes'!A$2:E$19843,4)</f>
        <v>WP_029434510.1</v>
      </c>
      <c r="D186" s="1">
        <v>0.281076962684712</v>
      </c>
      <c r="E186" s="1">
        <v>0.80029464980763199</v>
      </c>
      <c r="F186" s="1">
        <v>1.0488769602194099</v>
      </c>
      <c r="G186" s="1">
        <v>8.1174406757331408</v>
      </c>
      <c r="H186" s="1">
        <v>0.29521476448233702</v>
      </c>
      <c r="I186" s="1">
        <v>0.83663552671588803</v>
      </c>
    </row>
    <row r="187" spans="1:9">
      <c r="A187" t="s">
        <v>6348</v>
      </c>
      <c r="B187" t="str">
        <f>VLOOKUP(Table5[[#This Row],[Gene ID]],'ridlon-genomes'!A$2:E$19843,3)</f>
        <v>GemA protein</v>
      </c>
      <c r="C187" t="str">
        <f>VLOOKUP(Table5[[#This Row],[Gene ID]],'ridlon-genomes'!A$2:E$19843,4)</f>
        <v>WP_029436997.1</v>
      </c>
      <c r="D187" s="1">
        <v>0.395130147960709</v>
      </c>
      <c r="E187" s="1">
        <v>0.869286325513559</v>
      </c>
      <c r="F187" s="1">
        <v>1.04161111578508</v>
      </c>
      <c r="G187" s="1">
        <v>7.0281682021165004</v>
      </c>
      <c r="H187" s="1">
        <v>0.41643003473173201</v>
      </c>
      <c r="I187" s="1">
        <v>0.89349296909519804</v>
      </c>
    </row>
    <row r="188" spans="1:9">
      <c r="A188" t="s">
        <v>5217</v>
      </c>
      <c r="B188" t="str">
        <f>VLOOKUP(Table5[[#This Row],[Gene ID]],'ridlon-genomes'!A$2:E$19843,3)</f>
        <v>30S ribosomal protein S20</v>
      </c>
      <c r="C188" t="str">
        <f>VLOOKUP(Table5[[#This Row],[Gene ID]],'ridlon-genomes'!A$2:E$19843,4)</f>
        <v>WP_005027055.1</v>
      </c>
      <c r="D188" s="1">
        <v>0.22182849088529399</v>
      </c>
      <c r="E188" s="1">
        <v>0.78517860355834801</v>
      </c>
      <c r="F188" s="1">
        <v>1.0341665494652099</v>
      </c>
      <c r="G188" s="1">
        <v>7.4806396936678796</v>
      </c>
      <c r="H188" s="1">
        <v>0.23178552615901599</v>
      </c>
      <c r="I188" s="1">
        <v>0.82680351840421396</v>
      </c>
    </row>
    <row r="189" spans="1:9">
      <c r="A189" t="s">
        <v>6230</v>
      </c>
      <c r="B189" t="str">
        <f>VLOOKUP(Table5[[#This Row],[Gene ID]],'ridlon-genomes'!A$2:E$19843,3)</f>
        <v>nickel-dependent hydrogenase large subunit</v>
      </c>
      <c r="C189" t="str">
        <f>VLOOKUP(Table5[[#This Row],[Gene ID]],'ridlon-genomes'!A$2:E$19843,4)</f>
        <v>WP_081637718.1</v>
      </c>
      <c r="D189" s="1">
        <v>3.1247791172848399E-2</v>
      </c>
      <c r="E189" s="1">
        <v>0.46081907421936902</v>
      </c>
      <c r="F189" s="1">
        <v>1.0285572290538201</v>
      </c>
      <c r="G189" s="1">
        <v>11.1419680701022</v>
      </c>
      <c r="H189" s="1">
        <v>3.2357586873748297E-2</v>
      </c>
      <c r="I189" s="1">
        <v>0.48790878184910402</v>
      </c>
    </row>
    <row r="190" spans="1:9">
      <c r="A190" t="s">
        <v>5670</v>
      </c>
      <c r="B190" t="str">
        <f>VLOOKUP(Table5[[#This Row],[Gene ID]],'ridlon-genomes'!A$2:E$19843,3)</f>
        <v>50S ribosomal protein L14</v>
      </c>
      <c r="C190" t="str">
        <f>VLOOKUP(Table5[[#This Row],[Gene ID]],'ridlon-genomes'!A$2:E$19843,4)</f>
        <v>WP_005027812.1</v>
      </c>
      <c r="D190" s="1">
        <v>4.1582043591169397E-2</v>
      </c>
      <c r="E190" s="1">
        <v>0.52315587200229796</v>
      </c>
      <c r="F190" s="1">
        <v>1.01816833600833</v>
      </c>
      <c r="G190" s="1">
        <v>9.3122300771787607</v>
      </c>
      <c r="H190" s="1">
        <v>4.3083730549023799E-2</v>
      </c>
      <c r="I190" s="1">
        <v>0.55594583073836501</v>
      </c>
    </row>
    <row r="191" spans="1:9">
      <c r="A191" t="s">
        <v>5606</v>
      </c>
      <c r="B191" t="str">
        <f>VLOOKUP(Table5[[#This Row],[Gene ID]],'ridlon-genomes'!A$2:E$19843,3)</f>
        <v>GTP-binding protein YchF</v>
      </c>
      <c r="C191" t="str">
        <f>VLOOKUP(Table5[[#This Row],[Gene ID]],'ridlon-genomes'!A$2:E$19843,4)</f>
        <v>WP_005025490.1</v>
      </c>
      <c r="D191" s="1">
        <v>0.17865657785820499</v>
      </c>
      <c r="E191" s="1">
        <v>0.77459138327194499</v>
      </c>
      <c r="F191" s="1">
        <v>1.00999198133059</v>
      </c>
      <c r="G191" s="1">
        <v>8.0847384453129596</v>
      </c>
      <c r="H191" s="1">
        <v>0.18541832133837</v>
      </c>
      <c r="I191" s="1">
        <v>0.81352802827684201</v>
      </c>
    </row>
    <row r="192" spans="1:9">
      <c r="A192" t="s">
        <v>6353</v>
      </c>
      <c r="B192" t="str">
        <f>VLOOKUP(Table5[[#This Row],[Gene ID]],'ridlon-genomes'!A$2:E$19843,3)</f>
        <v>RNase J family beta-CASP ribonuclease</v>
      </c>
      <c r="C192" t="str">
        <f>VLOOKUP(Table5[[#This Row],[Gene ID]],'ridlon-genomes'!A$2:E$19843,4)</f>
        <v>WP_018598031.1</v>
      </c>
      <c r="D192" s="1">
        <v>0.34021303107858403</v>
      </c>
      <c r="E192" s="1">
        <v>0.81304642742590005</v>
      </c>
      <c r="F192" s="1">
        <v>1.0083517985156301</v>
      </c>
      <c r="G192" s="1">
        <v>7.0037948786540802</v>
      </c>
      <c r="H192" s="1">
        <v>0.35698153813120598</v>
      </c>
      <c r="I192" s="1">
        <v>0.84446193000843695</v>
      </c>
    </row>
    <row r="193" spans="1:9">
      <c r="A193" t="s">
        <v>6190</v>
      </c>
      <c r="B193" t="str">
        <f>VLOOKUP(Table5[[#This Row],[Gene ID]],'ridlon-genomes'!A$2:E$19843,3)</f>
        <v>ATP-dependent DNA ligase</v>
      </c>
      <c r="C193" t="str">
        <f>VLOOKUP(Table5[[#This Row],[Gene ID]],'ridlon-genomes'!A$2:E$19843,4)</f>
        <v>WP_009380067.1</v>
      </c>
      <c r="D193" s="1">
        <v>0.32892345059637101</v>
      </c>
      <c r="E193" s="1">
        <v>0.81304642742590005</v>
      </c>
      <c r="F193" s="1">
        <v>0.995412139016005</v>
      </c>
      <c r="G193" s="1">
        <v>7.1592863508761102</v>
      </c>
      <c r="H193" s="1">
        <v>0.34567183776292798</v>
      </c>
      <c r="I193" s="1">
        <v>0.84202762381664098</v>
      </c>
    </row>
    <row r="194" spans="1:9">
      <c r="A194" t="s">
        <v>5397</v>
      </c>
      <c r="B194" t="str">
        <f>VLOOKUP(Table5[[#This Row],[Gene ID]],'ridlon-genomes'!A$2:E$19843,3)</f>
        <v>GGDEF-domain containing protein</v>
      </c>
      <c r="C194" t="str">
        <f>VLOOKUP(Table5[[#This Row],[Gene ID]],'ridlon-genomes'!A$2:E$19843,4)</f>
        <v>WP_029435397.1</v>
      </c>
      <c r="D194" s="1">
        <v>0.144420175340085</v>
      </c>
      <c r="E194" s="1">
        <v>0.72992468233629804</v>
      </c>
      <c r="F194" s="1">
        <v>0.988803559402189</v>
      </c>
      <c r="G194" s="1">
        <v>11.817774273191</v>
      </c>
      <c r="H194" s="1">
        <v>0.149802254047465</v>
      </c>
      <c r="I194" s="1">
        <v>0.76683628938843695</v>
      </c>
    </row>
    <row r="195" spans="1:9">
      <c r="A195" t="s">
        <v>5797</v>
      </c>
      <c r="B195" t="str">
        <f>VLOOKUP(Table5[[#This Row],[Gene ID]],'ridlon-genomes'!A$2:E$19843,3)</f>
        <v>hypothetical protein</v>
      </c>
      <c r="C195" t="str">
        <f>VLOOKUP(Table5[[#This Row],[Gene ID]],'ridlon-genomes'!A$2:E$19843,4)</f>
        <v>WP_081847555.1</v>
      </c>
      <c r="D195" s="1">
        <v>0.22565408612819499</v>
      </c>
      <c r="E195" s="1">
        <v>0.78517860355834801</v>
      </c>
      <c r="F195" s="1">
        <v>0.98385482230594101</v>
      </c>
      <c r="G195" s="1">
        <v>8.2457594276716897</v>
      </c>
      <c r="H195" s="1">
        <v>0.23495113536856099</v>
      </c>
      <c r="I195" s="1">
        <v>0.82680351840421396</v>
      </c>
    </row>
    <row r="196" spans="1:9">
      <c r="A196" t="s">
        <v>5823</v>
      </c>
      <c r="B196" t="str">
        <f>VLOOKUP(Table5[[#This Row],[Gene ID]],'ridlon-genomes'!A$2:E$19843,3)</f>
        <v>tyrosine--tRNA ligase</v>
      </c>
      <c r="C196" t="str">
        <f>VLOOKUP(Table5[[#This Row],[Gene ID]],'ridlon-genomes'!A$2:E$19843,4)</f>
        <v>WP_029436057.1</v>
      </c>
      <c r="D196" s="1">
        <v>0.36675161029130698</v>
      </c>
      <c r="E196" s="1">
        <v>0.83724359563763895</v>
      </c>
      <c r="F196" s="1">
        <v>0.98280002224806295</v>
      </c>
      <c r="G196" s="1">
        <v>6.9919033119435401</v>
      </c>
      <c r="H196" s="1">
        <v>0.38720440784655402</v>
      </c>
      <c r="I196" s="1">
        <v>0.86749301390663702</v>
      </c>
    </row>
    <row r="197" spans="1:9">
      <c r="A197" t="s">
        <v>5246</v>
      </c>
      <c r="B197" t="str">
        <f>VLOOKUP(Table5[[#This Row],[Gene ID]],'ridlon-genomes'!A$2:E$19843,3)</f>
        <v>poly(A) polymerase</v>
      </c>
      <c r="C197" t="str">
        <f>VLOOKUP(Table5[[#This Row],[Gene ID]],'ridlon-genomes'!A$2:E$19843,4)</f>
        <v>WP_029434937.1</v>
      </c>
      <c r="D197" s="1">
        <v>0.33428149370981303</v>
      </c>
      <c r="E197" s="1">
        <v>0.81304642742590005</v>
      </c>
      <c r="F197" s="1">
        <v>0.98040288162915901</v>
      </c>
      <c r="G197" s="1">
        <v>7.5776886462892898</v>
      </c>
      <c r="H197" s="1">
        <v>0.35024653693633101</v>
      </c>
      <c r="I197" s="1">
        <v>0.84386149473708505</v>
      </c>
    </row>
    <row r="198" spans="1:9">
      <c r="A198" t="s">
        <v>5584</v>
      </c>
      <c r="B198" t="str">
        <f>VLOOKUP(Table5[[#This Row],[Gene ID]],'ridlon-genomes'!A$2:E$19843,3)</f>
        <v>50S ribosomal protein L19</v>
      </c>
      <c r="C198" t="str">
        <f>VLOOKUP(Table5[[#This Row],[Gene ID]],'ridlon-genomes'!A$2:E$19843,4)</f>
        <v>WP_005029482.1</v>
      </c>
      <c r="D198" s="1">
        <v>0.13511180540396101</v>
      </c>
      <c r="E198" s="1">
        <v>0.71385843642564994</v>
      </c>
      <c r="F198" s="1">
        <v>0.97980463981932198</v>
      </c>
      <c r="G198" s="1">
        <v>8.3769049363850208</v>
      </c>
      <c r="H198" s="1">
        <v>0.14025346272325101</v>
      </c>
      <c r="I198" s="1">
        <v>0.75288058789841095</v>
      </c>
    </row>
    <row r="199" spans="1:9">
      <c r="A199" t="s">
        <v>5380</v>
      </c>
      <c r="B199" t="str">
        <f>VLOOKUP(Table5[[#This Row],[Gene ID]],'ridlon-genomes'!A$2:E$19843,3)</f>
        <v>twin-arginine translocase TatA/TatE family subunit</v>
      </c>
      <c r="C199" t="str">
        <f>VLOOKUP(Table5[[#This Row],[Gene ID]],'ridlon-genomes'!A$2:E$19843,4)</f>
        <v>WP_005026694.1</v>
      </c>
      <c r="D199" s="1">
        <v>0.252840186553421</v>
      </c>
      <c r="E199" s="1">
        <v>0.79030336227573295</v>
      </c>
      <c r="F199" s="1">
        <v>0.97783104666961895</v>
      </c>
      <c r="G199" s="1">
        <v>8.2901700556675504</v>
      </c>
      <c r="H199" s="1">
        <v>0.26494118642731901</v>
      </c>
      <c r="I199" s="1">
        <v>0.82738500899428802</v>
      </c>
    </row>
    <row r="200" spans="1:9">
      <c r="A200" t="s">
        <v>5416</v>
      </c>
      <c r="B200" t="str">
        <f>VLOOKUP(Table5[[#This Row],[Gene ID]],'ridlon-genomes'!A$2:E$19843,3)</f>
        <v>DNA repair protein</v>
      </c>
      <c r="C200" t="str">
        <f>VLOOKUP(Table5[[#This Row],[Gene ID]],'ridlon-genomes'!A$2:E$19843,4)</f>
        <v>WP_029435467.1</v>
      </c>
      <c r="D200" s="1">
        <v>0.31117399182530298</v>
      </c>
      <c r="E200" s="1">
        <v>0.81017595635377804</v>
      </c>
      <c r="F200" s="1">
        <v>0.97739687282453103</v>
      </c>
      <c r="G200" s="1">
        <v>7.1947785553582104</v>
      </c>
      <c r="H200" s="1">
        <v>0.32507588408889199</v>
      </c>
      <c r="I200" s="1">
        <v>0.84202762381664098</v>
      </c>
    </row>
    <row r="201" spans="1:9">
      <c r="A201" t="s">
        <v>5505</v>
      </c>
      <c r="B201" t="str">
        <f>VLOOKUP(Table5[[#This Row],[Gene ID]],'ridlon-genomes'!A$2:E$19843,3)</f>
        <v>C4-dicarboxylate ABC transporter substrate-binding protein</v>
      </c>
      <c r="C201" t="str">
        <f>VLOOKUP(Table5[[#This Row],[Gene ID]],'ridlon-genomes'!A$2:E$19843,4)</f>
        <v>WP_005025917.1</v>
      </c>
      <c r="D201" s="1">
        <v>0.20027631829737599</v>
      </c>
      <c r="E201" s="1">
        <v>0.78517860355834801</v>
      </c>
      <c r="F201" s="1">
        <v>0.97636197718988205</v>
      </c>
      <c r="G201" s="1">
        <v>8.7943382716445502</v>
      </c>
      <c r="H201" s="1">
        <v>0.20777023391012001</v>
      </c>
      <c r="I201" s="1">
        <v>0.82239829528617003</v>
      </c>
    </row>
    <row r="202" spans="1:9">
      <c r="A202" t="s">
        <v>6049</v>
      </c>
      <c r="B202" t="str">
        <f>VLOOKUP(Table5[[#This Row],[Gene ID]],'ridlon-genomes'!A$2:E$19843,3)</f>
        <v>acetoacetate metabolism regulatory protein AtoC</v>
      </c>
      <c r="C202" t="str">
        <f>VLOOKUP(Table5[[#This Row],[Gene ID]],'ridlon-genomes'!A$2:E$19843,4)</f>
        <v>WP_005028077.1</v>
      </c>
      <c r="D202" s="1">
        <v>0.38672636314994202</v>
      </c>
      <c r="E202" s="1">
        <v>0.85890776186373796</v>
      </c>
      <c r="F202" s="1">
        <v>0.97095561170596001</v>
      </c>
      <c r="G202" s="1">
        <v>6.64340961995316</v>
      </c>
      <c r="H202" s="1">
        <v>0.40790468351727399</v>
      </c>
      <c r="I202" s="1">
        <v>0.89349296909519804</v>
      </c>
    </row>
    <row r="203" spans="1:9">
      <c r="A203" t="s">
        <v>5690</v>
      </c>
      <c r="B203" t="str">
        <f>VLOOKUP(Table5[[#This Row],[Gene ID]],'ridlon-genomes'!A$2:E$19843,3)</f>
        <v>carbamoyl phosphate synthase small subunit</v>
      </c>
      <c r="C203" t="str">
        <f>VLOOKUP(Table5[[#This Row],[Gene ID]],'ridlon-genomes'!A$2:E$19843,4)</f>
        <v>WP_029435868.1</v>
      </c>
      <c r="D203" s="1">
        <v>0.25499355876705798</v>
      </c>
      <c r="E203" s="1">
        <v>0.79030336227573295</v>
      </c>
      <c r="F203" s="1">
        <v>0.96858878831275497</v>
      </c>
      <c r="G203" s="1">
        <v>7.8466370335982996</v>
      </c>
      <c r="H203" s="1">
        <v>0.26510846040800601</v>
      </c>
      <c r="I203" s="1">
        <v>0.82738500899428802</v>
      </c>
    </row>
    <row r="204" spans="1:9">
      <c r="A204" t="s">
        <v>5819</v>
      </c>
      <c r="B204" t="str">
        <f>VLOOKUP(Table5[[#This Row],[Gene ID]],'ridlon-genomes'!A$2:E$19843,3)</f>
        <v>haloacid dehalogenase</v>
      </c>
      <c r="C204" t="str">
        <f>VLOOKUP(Table5[[#This Row],[Gene ID]],'ridlon-genomes'!A$2:E$19843,4)</f>
        <v>WP_029436051.1</v>
      </c>
      <c r="D204" s="1">
        <v>0.483607955331185</v>
      </c>
      <c r="E204" s="1">
        <v>0.886630497186356</v>
      </c>
      <c r="F204" s="1">
        <v>0.96602550386555897</v>
      </c>
      <c r="G204" s="1">
        <v>6.0420215542888398</v>
      </c>
      <c r="H204" s="1">
        <v>0.51231108649739598</v>
      </c>
      <c r="I204" s="1">
        <v>0.91671641819598204</v>
      </c>
    </row>
    <row r="205" spans="1:9">
      <c r="A205" t="s">
        <v>6117</v>
      </c>
      <c r="B205" t="str">
        <f>VLOOKUP(Table5[[#This Row],[Gene ID]],'ridlon-genomes'!A$2:E$19843,3)</f>
        <v>subtype I-F CRISPR-associated endonuclease Cas1</v>
      </c>
      <c r="C205" t="str">
        <f>VLOOKUP(Table5[[#This Row],[Gene ID]],'ridlon-genomes'!A$2:E$19843,4)</f>
        <v>WP_029436584.1</v>
      </c>
      <c r="D205" s="1">
        <v>0.23113400331131301</v>
      </c>
      <c r="E205" s="1">
        <v>0.78517860355834801</v>
      </c>
      <c r="F205" s="1">
        <v>0.96521057266667598</v>
      </c>
      <c r="G205" s="1">
        <v>8.3123859305264105</v>
      </c>
      <c r="H205" s="1">
        <v>0.24050578225097599</v>
      </c>
      <c r="I205" s="1">
        <v>0.82680351840421396</v>
      </c>
    </row>
    <row r="206" spans="1:9">
      <c r="A206" t="s">
        <v>5602</v>
      </c>
      <c r="B206" t="str">
        <f>VLOOKUP(Table5[[#This Row],[Gene ID]],'ridlon-genomes'!A$2:E$19843,3)</f>
        <v>YebC/PmpR family DNA-binding transcriptional regulator</v>
      </c>
      <c r="C206" t="str">
        <f>VLOOKUP(Table5[[#This Row],[Gene ID]],'ridlon-genomes'!A$2:E$19843,4)</f>
        <v>WP_009733599.1</v>
      </c>
      <c r="D206" s="1">
        <v>0.13099534113245401</v>
      </c>
      <c r="E206" s="1">
        <v>0.71154568245202598</v>
      </c>
      <c r="F206" s="1">
        <v>0.963391612144053</v>
      </c>
      <c r="G206" s="1">
        <v>9.0185370256983592</v>
      </c>
      <c r="H206" s="1">
        <v>0.135597794899743</v>
      </c>
      <c r="I206" s="1">
        <v>0.74817879116504504</v>
      </c>
    </row>
    <row r="207" spans="1:9">
      <c r="A207" t="s">
        <v>5406</v>
      </c>
      <c r="B207" t="str">
        <f>VLOOKUP(Table5[[#This Row],[Gene ID]],'ridlon-genomes'!A$2:E$19843,3)</f>
        <v>protein translocase subunit SecF</v>
      </c>
      <c r="C207" t="str">
        <f>VLOOKUP(Table5[[#This Row],[Gene ID]],'ridlon-genomes'!A$2:E$19843,4)</f>
        <v>WP_005025608.1</v>
      </c>
      <c r="D207" s="1">
        <v>0.20900087918514501</v>
      </c>
      <c r="E207" s="1">
        <v>0.78517860355834801</v>
      </c>
      <c r="F207" s="1">
        <v>0.95875453562847501</v>
      </c>
      <c r="G207" s="1">
        <v>8.2026752312018107</v>
      </c>
      <c r="H207" s="1">
        <v>0.217672856411329</v>
      </c>
      <c r="I207" s="1">
        <v>0.82239829528617003</v>
      </c>
    </row>
    <row r="208" spans="1:9">
      <c r="A208" t="s">
        <v>5110</v>
      </c>
      <c r="B208" t="str">
        <f>VLOOKUP(Table5[[#This Row],[Gene ID]],'ridlon-genomes'!A$2:E$19843,3)</f>
        <v>TSCPD domain-containing protein</v>
      </c>
      <c r="C208" t="str">
        <f>VLOOKUP(Table5[[#This Row],[Gene ID]],'ridlon-genomes'!A$2:E$19843,4)</f>
        <v>WP_005023999.1</v>
      </c>
      <c r="D208" s="1">
        <v>0.46802440424109898</v>
      </c>
      <c r="E208" s="1">
        <v>0.87732827184700801</v>
      </c>
      <c r="F208" s="1">
        <v>0.95747422457918896</v>
      </c>
      <c r="G208" s="1">
        <v>6.5495026250129698</v>
      </c>
      <c r="H208" s="1">
        <v>0.49187864432261202</v>
      </c>
      <c r="I208" s="1">
        <v>0.90565860998954995</v>
      </c>
    </row>
    <row r="209" spans="1:9">
      <c r="A209" t="s">
        <v>6074</v>
      </c>
      <c r="B209" t="str">
        <f>VLOOKUP(Table5[[#This Row],[Gene ID]],'ridlon-genomes'!A$2:E$19843,3)</f>
        <v>Hdr menaquinol oxidoreductase integral membrane subunit</v>
      </c>
      <c r="C209" t="str">
        <f>VLOOKUP(Table5[[#This Row],[Gene ID]],'ridlon-genomes'!A$2:E$19843,4)</f>
        <v>WP_005028187.1</v>
      </c>
      <c r="D209" s="1">
        <v>0.224374288854952</v>
      </c>
      <c r="E209" s="1">
        <v>0.78517860355834801</v>
      </c>
      <c r="F209" s="1">
        <v>0.95716908989097604</v>
      </c>
      <c r="G209" s="1">
        <v>8.8267164712766402</v>
      </c>
      <c r="H209" s="1">
        <v>0.233171789793964</v>
      </c>
      <c r="I209" s="1">
        <v>0.82680351840421396</v>
      </c>
    </row>
    <row r="210" spans="1:9">
      <c r="A210" t="s">
        <v>6239</v>
      </c>
      <c r="B210" t="str">
        <f>VLOOKUP(Table5[[#This Row],[Gene ID]],'ridlon-genomes'!A$2:E$19843,3)</f>
        <v>putrescine/spermidine ABC transporter ATP-binding protein</v>
      </c>
      <c r="C210" t="str">
        <f>VLOOKUP(Table5[[#This Row],[Gene ID]],'ridlon-genomes'!A$2:E$19843,4)</f>
        <v>WP_029436774.1</v>
      </c>
      <c r="D210" s="1">
        <v>0.338607783617563</v>
      </c>
      <c r="E210" s="1">
        <v>0.81304642742590005</v>
      </c>
      <c r="F210" s="1">
        <v>0.95584905278370302</v>
      </c>
      <c r="G210" s="1">
        <v>7.1623910700186597</v>
      </c>
      <c r="H210" s="1">
        <v>0.35220262899553301</v>
      </c>
      <c r="I210" s="1">
        <v>0.84446193000843695</v>
      </c>
    </row>
    <row r="211" spans="1:9">
      <c r="A211" t="s">
        <v>5147</v>
      </c>
      <c r="B211" t="str">
        <f>VLOOKUP(Table5[[#This Row],[Gene ID]],'ridlon-genomes'!A$2:E$19843,3)</f>
        <v>cytochrome C biogenesis protein</v>
      </c>
      <c r="C211" t="str">
        <f>VLOOKUP(Table5[[#This Row],[Gene ID]],'ridlon-genomes'!A$2:E$19843,4)</f>
        <v>-</v>
      </c>
      <c r="D211" s="1">
        <v>0.32333589081443598</v>
      </c>
      <c r="E211" s="1">
        <v>0.812576492013382</v>
      </c>
      <c r="F211" s="1">
        <v>0.95170701708389205</v>
      </c>
      <c r="G211" s="1">
        <v>7.5482785066352101</v>
      </c>
      <c r="H211" s="1">
        <v>0.33673647414030899</v>
      </c>
      <c r="I211" s="1">
        <v>0.84202762381664098</v>
      </c>
    </row>
    <row r="212" spans="1:9">
      <c r="A212" t="s">
        <v>5081</v>
      </c>
      <c r="B212" t="str">
        <f>VLOOKUP(Table5[[#This Row],[Gene ID]],'ridlon-genomes'!A$2:E$19843,3)</f>
        <v>hypothetical protein</v>
      </c>
      <c r="C212" t="str">
        <f>VLOOKUP(Table5[[#This Row],[Gene ID]],'ridlon-genomes'!A$2:E$19843,4)</f>
        <v>WP_029434459.1</v>
      </c>
      <c r="D212" s="1">
        <v>0.37692903304877001</v>
      </c>
      <c r="E212" s="1">
        <v>0.84588421797901103</v>
      </c>
      <c r="F212" s="1">
        <v>0.95055889711532005</v>
      </c>
      <c r="G212" s="1">
        <v>7.8887029938898099</v>
      </c>
      <c r="H212" s="1">
        <v>0.39291128355083499</v>
      </c>
      <c r="I212" s="1">
        <v>0.87589193110501895</v>
      </c>
    </row>
    <row r="213" spans="1:9">
      <c r="A213" t="s">
        <v>5851</v>
      </c>
      <c r="B213" t="str">
        <f>VLOOKUP(Table5[[#This Row],[Gene ID]],'ridlon-genomes'!A$2:E$19843,3)</f>
        <v>pyridine nucleotide-disulfide oxidoreductase</v>
      </c>
      <c r="C213" t="str">
        <f>VLOOKUP(Table5[[#This Row],[Gene ID]],'ridlon-genomes'!A$2:E$19843,4)</f>
        <v>WP_029436083.1</v>
      </c>
      <c r="D213" s="1">
        <v>0.182460466362909</v>
      </c>
      <c r="E213" s="1">
        <v>0.77487957550324005</v>
      </c>
      <c r="F213" s="1">
        <v>0.94682292170884697</v>
      </c>
      <c r="G213" s="1">
        <v>8.7037346639629707</v>
      </c>
      <c r="H213" s="1">
        <v>0.18848598830142099</v>
      </c>
      <c r="I213" s="1">
        <v>0.81352802827684201</v>
      </c>
    </row>
    <row r="214" spans="1:9">
      <c r="A214" t="s">
        <v>5871</v>
      </c>
      <c r="B214" t="str">
        <f>VLOOKUP(Table5[[#This Row],[Gene ID]],'ridlon-genomes'!A$2:E$19843,3)</f>
        <v>hypothetical protein</v>
      </c>
      <c r="C214" t="str">
        <f>VLOOKUP(Table5[[#This Row],[Gene ID]],'ridlon-genomes'!A$2:E$19843,4)</f>
        <v>WP_029436152.1</v>
      </c>
      <c r="D214" s="1">
        <v>0.26240301612125799</v>
      </c>
      <c r="E214" s="1">
        <v>0.79851439372954203</v>
      </c>
      <c r="F214" s="1">
        <v>0.94331097146169596</v>
      </c>
      <c r="G214" s="1">
        <v>7.8789696463305896</v>
      </c>
      <c r="H214" s="1">
        <v>0.27416930028286202</v>
      </c>
      <c r="I214" s="1">
        <v>0.83329549413858595</v>
      </c>
    </row>
    <row r="215" spans="1:9">
      <c r="A215" t="s">
        <v>6174</v>
      </c>
      <c r="B215" t="str">
        <f>VLOOKUP(Table5[[#This Row],[Gene ID]],'ridlon-genomes'!A$2:E$19843,3)</f>
        <v>elongation factor 4</v>
      </c>
      <c r="C215" t="str">
        <f>VLOOKUP(Table5[[#This Row],[Gene ID]],'ridlon-genomes'!A$2:E$19843,4)</f>
        <v>WP_005028211.1</v>
      </c>
      <c r="D215" s="1">
        <v>0.34801508308505102</v>
      </c>
      <c r="E215" s="1">
        <v>0.81936182719322503</v>
      </c>
      <c r="F215" s="1">
        <v>0.94249375472706198</v>
      </c>
      <c r="G215" s="1">
        <v>7.8470666722801496</v>
      </c>
      <c r="H215" s="1">
        <v>0.362358918467515</v>
      </c>
      <c r="I215" s="1">
        <v>0.85014977025070904</v>
      </c>
    </row>
    <row r="216" spans="1:9">
      <c r="A216" t="s">
        <v>5944</v>
      </c>
      <c r="B216" t="str">
        <f>VLOOKUP(Table5[[#This Row],[Gene ID]],'ridlon-genomes'!A$2:E$19843,3)</f>
        <v>hypothetical protein</v>
      </c>
      <c r="C216" t="str">
        <f>VLOOKUP(Table5[[#This Row],[Gene ID]],'ridlon-genomes'!A$2:E$19843,4)</f>
        <v>WP_029436265.1</v>
      </c>
      <c r="D216" s="1">
        <v>0.42841512273884802</v>
      </c>
      <c r="E216" s="1">
        <v>0.87732827184700801</v>
      </c>
      <c r="F216" s="1">
        <v>0.94183935861877699</v>
      </c>
      <c r="G216" s="1">
        <v>6.9047834682503897</v>
      </c>
      <c r="H216" s="1">
        <v>0.44852340505251098</v>
      </c>
      <c r="I216" s="1">
        <v>0.89850056910476805</v>
      </c>
    </row>
    <row r="217" spans="1:9">
      <c r="A217" t="s">
        <v>6070</v>
      </c>
      <c r="B217" t="str">
        <f>VLOOKUP(Table5[[#This Row],[Gene ID]],'ridlon-genomes'!A$2:E$19843,3)</f>
        <v>menaquinol oxidoreductase</v>
      </c>
      <c r="C217" t="str">
        <f>VLOOKUP(Table5[[#This Row],[Gene ID]],'ridlon-genomes'!A$2:E$19843,4)</f>
        <v>WP_005028191.1</v>
      </c>
      <c r="D217" s="1">
        <v>9.8830504620888895E-2</v>
      </c>
      <c r="E217" s="1">
        <v>0.67176638512198705</v>
      </c>
      <c r="F217" s="1">
        <v>0.93837391779182999</v>
      </c>
      <c r="G217" s="1">
        <v>9.64610181621895</v>
      </c>
      <c r="H217" s="1">
        <v>0.102251139435801</v>
      </c>
      <c r="I217" s="1">
        <v>0.70746974976929</v>
      </c>
    </row>
    <row r="218" spans="1:9">
      <c r="A218" t="s">
        <v>5299</v>
      </c>
      <c r="B218" t="str">
        <f>VLOOKUP(Table5[[#This Row],[Gene ID]],'ridlon-genomes'!A$2:E$19843,3)</f>
        <v>D-aminopeptidase</v>
      </c>
      <c r="C218" t="str">
        <f>VLOOKUP(Table5[[#This Row],[Gene ID]],'ridlon-genomes'!A$2:E$19843,4)</f>
        <v>WP_029435060.1</v>
      </c>
      <c r="D218" s="1">
        <v>0.366839965897863</v>
      </c>
      <c r="E218" s="1">
        <v>0.83724359563763895</v>
      </c>
      <c r="F218" s="1">
        <v>0.93824986280344003</v>
      </c>
      <c r="G218" s="1">
        <v>7.22367961894063</v>
      </c>
      <c r="H218" s="1">
        <v>0.38385691709498798</v>
      </c>
      <c r="I218" s="1">
        <v>0.86603818987459902</v>
      </c>
    </row>
    <row r="219" spans="1:9">
      <c r="A219" t="s">
        <v>5070</v>
      </c>
      <c r="B219" t="str">
        <f>VLOOKUP(Table5[[#This Row],[Gene ID]],'ridlon-genomes'!A$2:E$19843,3)</f>
        <v>cytochrome c</v>
      </c>
      <c r="C219" t="str">
        <f>VLOOKUP(Table5[[#This Row],[Gene ID]],'ridlon-genomes'!A$2:E$19843,4)</f>
        <v>WP_029434441.1</v>
      </c>
      <c r="D219" s="1">
        <v>5.0447103287546903E-2</v>
      </c>
      <c r="E219" s="1">
        <v>0.55880501090773405</v>
      </c>
      <c r="F219" s="1">
        <v>0.93813761825740805</v>
      </c>
      <c r="G219" s="1">
        <v>10.5683617840153</v>
      </c>
      <c r="H219" s="1">
        <v>5.20295649434648E-2</v>
      </c>
      <c r="I219" s="1">
        <v>0.59950223906811595</v>
      </c>
    </row>
    <row r="220" spans="1:9">
      <c r="A220" t="s">
        <v>5400</v>
      </c>
      <c r="B220" t="str">
        <f>VLOOKUP(Table5[[#This Row],[Gene ID]],'ridlon-genomes'!A$2:E$19843,3)</f>
        <v>glutamate synthase</v>
      </c>
      <c r="C220" t="str">
        <f>VLOOKUP(Table5[[#This Row],[Gene ID]],'ridlon-genomes'!A$2:E$19843,4)</f>
        <v>WP_029435408.1</v>
      </c>
      <c r="D220" s="1">
        <v>0.23874091747054099</v>
      </c>
      <c r="E220" s="1">
        <v>0.78517860355834801</v>
      </c>
      <c r="F220" s="1">
        <v>0.92063334123593998</v>
      </c>
      <c r="G220" s="1">
        <v>7.8544137082549996</v>
      </c>
      <c r="H220" s="1">
        <v>0.247981883821939</v>
      </c>
      <c r="I220" s="1">
        <v>0.82738500899428802</v>
      </c>
    </row>
    <row r="221" spans="1:9">
      <c r="A221" t="s">
        <v>5831</v>
      </c>
      <c r="B221" t="str">
        <f>VLOOKUP(Table5[[#This Row],[Gene ID]],'ridlon-genomes'!A$2:E$19843,3)</f>
        <v>peptidase M16</v>
      </c>
      <c r="C221" t="str">
        <f>VLOOKUP(Table5[[#This Row],[Gene ID]],'ridlon-genomes'!A$2:E$19843,4)</f>
        <v>WP_029436060.1</v>
      </c>
      <c r="D221" s="1">
        <v>8.3149597489701702E-2</v>
      </c>
      <c r="E221" s="1">
        <v>0.626891909163931</v>
      </c>
      <c r="F221" s="1">
        <v>0.91758073083491798</v>
      </c>
      <c r="G221" s="1">
        <v>9.8201351049068695</v>
      </c>
      <c r="H221" s="1">
        <v>8.5715643957572807E-2</v>
      </c>
      <c r="I221" s="1">
        <v>0.66491557335874396</v>
      </c>
    </row>
    <row r="222" spans="1:9">
      <c r="A222" t="s">
        <v>5986</v>
      </c>
      <c r="B222" t="str">
        <f>VLOOKUP(Table5[[#This Row],[Gene ID]],'ridlon-genomes'!A$2:E$19843,3)</f>
        <v>ribosomal RNA small subunit methyltransferase A</v>
      </c>
      <c r="C222" t="str">
        <f>VLOOKUP(Table5[[#This Row],[Gene ID]],'ridlon-genomes'!A$2:E$19843,4)</f>
        <v>WP_016360718.1</v>
      </c>
      <c r="D222" s="1">
        <v>0.12763656912416799</v>
      </c>
      <c r="E222" s="1">
        <v>0.70944180206098095</v>
      </c>
      <c r="F222" s="1">
        <v>0.91379339580063701</v>
      </c>
      <c r="G222" s="1">
        <v>8.9617080678528502</v>
      </c>
      <c r="H222" s="1">
        <v>0.131695994979701</v>
      </c>
      <c r="I222" s="1">
        <v>0.74817879116504504</v>
      </c>
    </row>
    <row r="223" spans="1:9">
      <c r="A223" t="s">
        <v>5835</v>
      </c>
      <c r="B223" t="str">
        <f>VLOOKUP(Table5[[#This Row],[Gene ID]],'ridlon-genomes'!A$2:E$19843,3)</f>
        <v>50S ribosomal protein L11</v>
      </c>
      <c r="C223" t="str">
        <f>VLOOKUP(Table5[[#This Row],[Gene ID]],'ridlon-genomes'!A$2:E$19843,4)</f>
        <v>WP_005027875.1</v>
      </c>
      <c r="D223" s="1">
        <v>0.112724071378856</v>
      </c>
      <c r="E223" s="1">
        <v>0.68943069084050201</v>
      </c>
      <c r="F223" s="1">
        <v>0.90926774143869105</v>
      </c>
      <c r="G223" s="1">
        <v>10.5608458595517</v>
      </c>
      <c r="H223" s="1">
        <v>0.116430470000596</v>
      </c>
      <c r="I223" s="1">
        <v>0.72734568247370701</v>
      </c>
    </row>
    <row r="224" spans="1:9">
      <c r="A224" t="s">
        <v>5661</v>
      </c>
      <c r="B224" t="str">
        <f>VLOOKUP(Table5[[#This Row],[Gene ID]],'ridlon-genomes'!A$2:E$19843,3)</f>
        <v>preprotein translocase subunit SecY</v>
      </c>
      <c r="C224" t="str">
        <f>VLOOKUP(Table5[[#This Row],[Gene ID]],'ridlon-genomes'!A$2:E$19843,4)</f>
        <v>WP_005027802.1</v>
      </c>
      <c r="D224" s="1">
        <v>5.5031519215031299E-2</v>
      </c>
      <c r="E224" s="1">
        <v>0.57104806265951702</v>
      </c>
      <c r="F224" s="1">
        <v>0.90850023710411598</v>
      </c>
      <c r="G224" s="1">
        <v>11.7155607347466</v>
      </c>
      <c r="H224" s="1">
        <v>5.6694778562320497E-2</v>
      </c>
      <c r="I224" s="1">
        <v>0.60867514264507305</v>
      </c>
    </row>
    <row r="225" spans="1:9">
      <c r="A225" t="s">
        <v>5658</v>
      </c>
      <c r="B225" t="str">
        <f>VLOOKUP(Table5[[#This Row],[Gene ID]],'ridlon-genomes'!A$2:E$19843,3)</f>
        <v>30S ribosomal protein S11</v>
      </c>
      <c r="C225" t="str">
        <f>VLOOKUP(Table5[[#This Row],[Gene ID]],'ridlon-genomes'!A$2:E$19843,4)</f>
        <v>WP_005027795.1</v>
      </c>
      <c r="D225" s="1">
        <v>0.12532865171371399</v>
      </c>
      <c r="E225" s="1">
        <v>0.70681137047845499</v>
      </c>
      <c r="F225" s="1">
        <v>0.90818949935694904</v>
      </c>
      <c r="G225" s="1">
        <v>9.6757224585256196</v>
      </c>
      <c r="H225" s="1">
        <v>0.12934172297260901</v>
      </c>
      <c r="I225" s="1">
        <v>0.74817879116504504</v>
      </c>
    </row>
    <row r="226" spans="1:9">
      <c r="A226" t="s">
        <v>5898</v>
      </c>
      <c r="B226" t="str">
        <f>VLOOKUP(Table5[[#This Row],[Gene ID]],'ridlon-genomes'!A$2:E$19843,3)</f>
        <v>hydroxylamine reductase</v>
      </c>
      <c r="C226" t="str">
        <f>VLOOKUP(Table5[[#This Row],[Gene ID]],'ridlon-genomes'!A$2:E$19843,4)</f>
        <v>WP_029436206.1</v>
      </c>
      <c r="D226" s="1">
        <v>0.32348178567852498</v>
      </c>
      <c r="E226" s="1">
        <v>0.812576492013382</v>
      </c>
      <c r="F226" s="1">
        <v>0.90804347040558597</v>
      </c>
      <c r="G226" s="1">
        <v>8.3800866659735203</v>
      </c>
      <c r="H226" s="1">
        <v>0.33575478995715202</v>
      </c>
      <c r="I226" s="1">
        <v>0.84202762381664098</v>
      </c>
    </row>
    <row r="227" spans="1:9">
      <c r="A227" t="s">
        <v>5435</v>
      </c>
      <c r="B227" t="str">
        <f>VLOOKUP(Table5[[#This Row],[Gene ID]],'ridlon-genomes'!A$2:E$19843,3)</f>
        <v>hypothetical protein</v>
      </c>
      <c r="C227" t="str">
        <f>VLOOKUP(Table5[[#This Row],[Gene ID]],'ridlon-genomes'!A$2:E$19843,4)</f>
        <v>WP_081847533.1</v>
      </c>
      <c r="D227" s="1">
        <v>0.30526290612992002</v>
      </c>
      <c r="E227" s="1">
        <v>0.80961031625761304</v>
      </c>
      <c r="F227" s="1">
        <v>0.90800461582183001</v>
      </c>
      <c r="G227" s="1">
        <v>8.1778300133511301</v>
      </c>
      <c r="H227" s="1">
        <v>0.31752669054104998</v>
      </c>
      <c r="I227" s="1">
        <v>0.83758697341474797</v>
      </c>
    </row>
    <row r="228" spans="1:9">
      <c r="A228" t="s">
        <v>6224</v>
      </c>
      <c r="B228" t="str">
        <f>VLOOKUP(Table5[[#This Row],[Gene ID]],'ridlon-genomes'!A$2:E$19843,3)</f>
        <v>formate--tetrahydrofolate ligase</v>
      </c>
      <c r="C228" t="str">
        <f>VLOOKUP(Table5[[#This Row],[Gene ID]],'ridlon-genomes'!A$2:E$19843,4)</f>
        <v>WP_029436746.1</v>
      </c>
      <c r="D228" s="1">
        <v>0.18827380395825499</v>
      </c>
      <c r="E228" s="1">
        <v>0.77660469103480301</v>
      </c>
      <c r="F228" s="1">
        <v>0.90796808506515803</v>
      </c>
      <c r="G228" s="1">
        <v>8.5042815793216509</v>
      </c>
      <c r="H228" s="1">
        <v>0.19448713339652701</v>
      </c>
      <c r="I228" s="1">
        <v>0.81853111050907501</v>
      </c>
    </row>
    <row r="229" spans="1:9">
      <c r="A229" t="s">
        <v>6263</v>
      </c>
      <c r="B229" t="str">
        <f>VLOOKUP(Table5[[#This Row],[Gene ID]],'ridlon-genomes'!A$2:E$19843,3)</f>
        <v>50S ribosomal protein L21</v>
      </c>
      <c r="C229" t="str">
        <f>VLOOKUP(Table5[[#This Row],[Gene ID]],'ridlon-genomes'!A$2:E$19843,4)</f>
        <v>WP_005030495.1</v>
      </c>
      <c r="D229" s="1">
        <v>7.0846906828896106E-2</v>
      </c>
      <c r="E229" s="1">
        <v>0.57973505466084496</v>
      </c>
      <c r="F229" s="1">
        <v>0.89798378422256597</v>
      </c>
      <c r="G229" s="1">
        <v>10.4430806298618</v>
      </c>
      <c r="H229" s="1">
        <v>7.2991201799392599E-2</v>
      </c>
      <c r="I229" s="1">
        <v>0.62365768999450399</v>
      </c>
    </row>
    <row r="230" spans="1:9">
      <c r="A230" t="s">
        <v>5858</v>
      </c>
      <c r="B230" t="str">
        <f>VLOOKUP(Table5[[#This Row],[Gene ID]],'ridlon-genomes'!A$2:E$19843,3)</f>
        <v>ethanolamine ammonia-lyase</v>
      </c>
      <c r="C230" t="str">
        <f>VLOOKUP(Table5[[#This Row],[Gene ID]],'ridlon-genomes'!A$2:E$19843,4)</f>
        <v>WP_029436093.1</v>
      </c>
      <c r="D230" s="1">
        <v>0.41696169673300598</v>
      </c>
      <c r="E230" s="1">
        <v>0.874316557837021</v>
      </c>
      <c r="F230" s="1">
        <v>0.89672276426332498</v>
      </c>
      <c r="G230" s="1">
        <v>7.1043896169843004</v>
      </c>
      <c r="H230" s="1">
        <v>0.43365535020397</v>
      </c>
      <c r="I230" s="1">
        <v>0.89850056910476805</v>
      </c>
    </row>
    <row r="231" spans="1:9">
      <c r="A231" t="s">
        <v>5903</v>
      </c>
      <c r="B231" t="str">
        <f>VLOOKUP(Table5[[#This Row],[Gene ID]],'ridlon-genomes'!A$2:E$19843,3)</f>
        <v>lactate permease</v>
      </c>
      <c r="C231" t="str">
        <f>VLOOKUP(Table5[[#This Row],[Gene ID]],'ridlon-genomes'!A$2:E$19843,4)</f>
        <v>WP_029436212.1</v>
      </c>
      <c r="D231" s="1">
        <v>0.30278873412014701</v>
      </c>
      <c r="E231" s="1">
        <v>0.80944717368373997</v>
      </c>
      <c r="F231" s="1">
        <v>0.89572218794361302</v>
      </c>
      <c r="G231" s="1">
        <v>9.3846291291925397</v>
      </c>
      <c r="H231" s="1">
        <v>0.31341670047491799</v>
      </c>
      <c r="I231" s="1">
        <v>0.83663552671588803</v>
      </c>
    </row>
    <row r="232" spans="1:9">
      <c r="A232" t="s">
        <v>5837</v>
      </c>
      <c r="B232" t="str">
        <f>VLOOKUP(Table5[[#This Row],[Gene ID]],'ridlon-genomes'!A$2:E$19843,3)</f>
        <v>50S ribosomal protein L10</v>
      </c>
      <c r="C232" t="str">
        <f>VLOOKUP(Table5[[#This Row],[Gene ID]],'ridlon-genomes'!A$2:E$19843,4)</f>
        <v>WP_005027878.1</v>
      </c>
      <c r="D232" s="1">
        <v>2.5228678181461201E-2</v>
      </c>
      <c r="E232" s="1">
        <v>0.41288885511610901</v>
      </c>
      <c r="F232" s="1">
        <v>0.89190242451592805</v>
      </c>
      <c r="G232" s="1">
        <v>12.2959126391862</v>
      </c>
      <c r="H232" s="1">
        <v>2.5922741754188301E-2</v>
      </c>
      <c r="I232" s="1">
        <v>0.46976981290554598</v>
      </c>
    </row>
    <row r="233" spans="1:9">
      <c r="A233" t="s">
        <v>6359</v>
      </c>
      <c r="B233" t="str">
        <f>VLOOKUP(Table5[[#This Row],[Gene ID]],'ridlon-genomes'!A$2:E$19843,3)</f>
        <v>RNase J family beta-CASP ribonuclease</v>
      </c>
      <c r="C233" t="str">
        <f>VLOOKUP(Table5[[#This Row],[Gene ID]],'ridlon-genomes'!A$2:E$19843,4)</f>
        <v>WP_018598031.1</v>
      </c>
      <c r="D233" s="1">
        <v>0.34412099163778798</v>
      </c>
      <c r="E233" s="1">
        <v>0.81304642742590005</v>
      </c>
      <c r="F233" s="1">
        <v>0.89106184313788805</v>
      </c>
      <c r="G233" s="1">
        <v>7.4268915943833198</v>
      </c>
      <c r="H233" s="1">
        <v>0.35856197886298802</v>
      </c>
      <c r="I233" s="1">
        <v>0.84446193000843695</v>
      </c>
    </row>
    <row r="234" spans="1:9">
      <c r="A234" t="s">
        <v>5615</v>
      </c>
      <c r="B234" t="str">
        <f>VLOOKUP(Table5[[#This Row],[Gene ID]],'ridlon-genomes'!A$2:E$19843,3)</f>
        <v>trehalose-binding protein</v>
      </c>
      <c r="C234" t="str">
        <f>VLOOKUP(Table5[[#This Row],[Gene ID]],'ridlon-genomes'!A$2:E$19843,4)</f>
        <v>WP_029435768.1</v>
      </c>
      <c r="D234" s="1">
        <v>0.37217185849509898</v>
      </c>
      <c r="E234" s="1">
        <v>0.84065849663415904</v>
      </c>
      <c r="F234" s="1">
        <v>0.88756051216551601</v>
      </c>
      <c r="G234" s="1">
        <v>7.7372203400822901</v>
      </c>
      <c r="H234" s="1">
        <v>0.38664844053452002</v>
      </c>
      <c r="I234" s="1">
        <v>0.86749301390663702</v>
      </c>
    </row>
    <row r="235" spans="1:9">
      <c r="A235" t="s">
        <v>5722</v>
      </c>
      <c r="B235" t="str">
        <f>VLOOKUP(Table5[[#This Row],[Gene ID]],'ridlon-genomes'!A$2:E$19843,3)</f>
        <v>branched chain amino acid aminotransferase</v>
      </c>
      <c r="C235" t="str">
        <f>VLOOKUP(Table5[[#This Row],[Gene ID]],'ridlon-genomes'!A$2:E$19843,4)</f>
        <v>WP_029435926.1</v>
      </c>
      <c r="D235" s="1">
        <v>0.21350441948798399</v>
      </c>
      <c r="E235" s="1">
        <v>0.78517860355834801</v>
      </c>
      <c r="F235" s="1">
        <v>0.88220383736135899</v>
      </c>
      <c r="G235" s="1">
        <v>8.6676484382999792</v>
      </c>
      <c r="H235" s="1">
        <v>0.221168353902509</v>
      </c>
      <c r="I235" s="1">
        <v>0.82676303882219204</v>
      </c>
    </row>
    <row r="236" spans="1:9">
      <c r="A236" t="s">
        <v>5800</v>
      </c>
      <c r="B236" t="str">
        <f>VLOOKUP(Table5[[#This Row],[Gene ID]],'ridlon-genomes'!A$2:E$19843,3)</f>
        <v>SDR family oxidoreductase</v>
      </c>
      <c r="C236" t="str">
        <f>VLOOKUP(Table5[[#This Row],[Gene ID]],'ridlon-genomes'!A$2:E$19843,4)</f>
        <v>WP_051643837.1</v>
      </c>
      <c r="D236" s="1">
        <v>8.7242128697543206E-2</v>
      </c>
      <c r="E236" s="1">
        <v>0.64514455377261803</v>
      </c>
      <c r="F236" s="1">
        <v>0.88034439122269603</v>
      </c>
      <c r="G236" s="1">
        <v>9.9867597906493799</v>
      </c>
      <c r="H236" s="1">
        <v>8.9776596133965894E-2</v>
      </c>
      <c r="I236" s="1">
        <v>0.68216129079934196</v>
      </c>
    </row>
    <row r="237" spans="1:9">
      <c r="A237" t="s">
        <v>5172</v>
      </c>
      <c r="B237" t="str">
        <f>VLOOKUP(Table5[[#This Row],[Gene ID]],'ridlon-genomes'!A$2:E$19843,3)</f>
        <v>threonine--tRNA ligase</v>
      </c>
      <c r="C237" t="str">
        <f>VLOOKUP(Table5[[#This Row],[Gene ID]],'ridlon-genomes'!A$2:E$19843,4)</f>
        <v>WP_029434742.1</v>
      </c>
      <c r="D237" s="1">
        <v>9.6261167641218198E-2</v>
      </c>
      <c r="E237" s="1">
        <v>0.66933931074878095</v>
      </c>
      <c r="F237" s="1">
        <v>0.87351169023209696</v>
      </c>
      <c r="G237" s="1">
        <v>11.095836345514799</v>
      </c>
      <c r="H237" s="1">
        <v>9.8982598555348106E-2</v>
      </c>
      <c r="I237" s="1">
        <v>0.70746974976929</v>
      </c>
    </row>
    <row r="238" spans="1:9">
      <c r="A238" t="s">
        <v>6305</v>
      </c>
      <c r="B238" t="str">
        <f>VLOOKUP(Table5[[#This Row],[Gene ID]],'ridlon-genomes'!A$2:E$19843,3)</f>
        <v>hypothetical protein</v>
      </c>
      <c r="C238" t="str">
        <f>VLOOKUP(Table5[[#This Row],[Gene ID]],'ridlon-genomes'!A$2:E$19843,4)</f>
        <v>WP_005028400.1</v>
      </c>
      <c r="D238" s="1">
        <v>0.29797602709069598</v>
      </c>
      <c r="E238" s="1">
        <v>0.80411482821526503</v>
      </c>
      <c r="F238" s="1">
        <v>0.86929802040895798</v>
      </c>
      <c r="G238" s="1">
        <v>7.5133433236246496</v>
      </c>
      <c r="H238" s="1">
        <v>0.30900638469972702</v>
      </c>
      <c r="I238" s="1">
        <v>0.83663552671588803</v>
      </c>
    </row>
    <row r="239" spans="1:9">
      <c r="A239" t="s">
        <v>6368</v>
      </c>
      <c r="B239" t="str">
        <f>VLOOKUP(Table5[[#This Row],[Gene ID]],'ridlon-genomes'!A$2:E$19843,3)</f>
        <v>23S rRNA (uracil-5-)-methyltransferase RumA</v>
      </c>
      <c r="C239" t="str">
        <f>VLOOKUP(Table5[[#This Row],[Gene ID]],'ridlon-genomes'!A$2:E$19843,4)</f>
        <v>WP_029437054.1</v>
      </c>
      <c r="D239" s="1">
        <v>0.27848166648140599</v>
      </c>
      <c r="E239" s="1">
        <v>0.79984955621794196</v>
      </c>
      <c r="F239" s="1">
        <v>0.86224231912652405</v>
      </c>
      <c r="G239" s="1">
        <v>7.3557204743660902</v>
      </c>
      <c r="H239" s="1">
        <v>0.28831083412584702</v>
      </c>
      <c r="I239" s="1">
        <v>0.83329549413858595</v>
      </c>
    </row>
    <row r="240" spans="1:9">
      <c r="A240" t="s">
        <v>5466</v>
      </c>
      <c r="B240" t="str">
        <f>VLOOKUP(Table5[[#This Row],[Gene ID]],'ridlon-genomes'!A$2:E$19843,3)</f>
        <v>recombinase RarA</v>
      </c>
      <c r="C240" t="str">
        <f>VLOOKUP(Table5[[#This Row],[Gene ID]],'ridlon-genomes'!A$2:E$19843,4)</f>
        <v>WP_029435539.1</v>
      </c>
      <c r="D240" s="1">
        <v>0.31376906867516602</v>
      </c>
      <c r="E240" s="1">
        <v>0.81017595635377804</v>
      </c>
      <c r="F240" s="1">
        <v>0.85746863719045996</v>
      </c>
      <c r="G240" s="1">
        <v>7.5459646669843101</v>
      </c>
      <c r="H240" s="1">
        <v>0.32443764858930801</v>
      </c>
      <c r="I240" s="1">
        <v>0.84202762381664098</v>
      </c>
    </row>
    <row r="241" spans="1:9">
      <c r="A241" t="s">
        <v>5668</v>
      </c>
      <c r="B241" t="str">
        <f>VLOOKUP(Table5[[#This Row],[Gene ID]],'ridlon-genomes'!A$2:E$19843,3)</f>
        <v>50S ribosomal protein L5</v>
      </c>
      <c r="C241" t="str">
        <f>VLOOKUP(Table5[[#This Row],[Gene ID]],'ridlon-genomes'!A$2:E$19843,4)</f>
        <v>WP_005027810.1</v>
      </c>
      <c r="D241" s="1">
        <v>3.7788420220873899E-2</v>
      </c>
      <c r="E241" s="1">
        <v>0.49317685008583301</v>
      </c>
      <c r="F241" s="1">
        <v>0.85456999024685898</v>
      </c>
      <c r="G241" s="1">
        <v>11.2817214802322</v>
      </c>
      <c r="H241" s="1">
        <v>3.8754330714046499E-2</v>
      </c>
      <c r="I241" s="1">
        <v>0.52533648301263103</v>
      </c>
    </row>
    <row r="242" spans="1:9">
      <c r="A242" t="s">
        <v>6141</v>
      </c>
      <c r="B242" t="str">
        <f>VLOOKUP(Table5[[#This Row],[Gene ID]],'ridlon-genomes'!A$2:E$19843,3)</f>
        <v>sodium:proton antiporter</v>
      </c>
      <c r="C242" t="str">
        <f>VLOOKUP(Table5[[#This Row],[Gene ID]],'ridlon-genomes'!A$2:E$19843,4)</f>
        <v>WP_029436618.1</v>
      </c>
      <c r="D242" s="1">
        <v>0.17830931516217099</v>
      </c>
      <c r="E242" s="1">
        <v>0.77459138327194499</v>
      </c>
      <c r="F242" s="1">
        <v>0.85131959190717599</v>
      </c>
      <c r="G242" s="1">
        <v>8.8352279156563096</v>
      </c>
      <c r="H242" s="1">
        <v>0.18309574533197001</v>
      </c>
      <c r="I242" s="1">
        <v>0.81093891166832999</v>
      </c>
    </row>
    <row r="243" spans="1:9">
      <c r="A243" t="s">
        <v>5737</v>
      </c>
      <c r="B243" t="str">
        <f>VLOOKUP(Table5[[#This Row],[Gene ID]],'ridlon-genomes'!A$2:E$19843,3)</f>
        <v>adenine deaminase</v>
      </c>
      <c r="C243" t="str">
        <f>VLOOKUP(Table5[[#This Row],[Gene ID]],'ridlon-genomes'!A$2:E$19843,4)</f>
        <v>WP_029435950.1</v>
      </c>
      <c r="D243" s="1">
        <v>0.35051841119253202</v>
      </c>
      <c r="E243" s="1">
        <v>0.823810346445496</v>
      </c>
      <c r="F243" s="1">
        <v>0.851272982907752</v>
      </c>
      <c r="G243" s="1">
        <v>7.9596730380509699</v>
      </c>
      <c r="H243" s="1">
        <v>0.36428370784200198</v>
      </c>
      <c r="I243" s="1">
        <v>0.85020649725907305</v>
      </c>
    </row>
    <row r="244" spans="1:9">
      <c r="A244" t="s">
        <v>5970</v>
      </c>
      <c r="B244" t="str">
        <f>VLOOKUP(Table5[[#This Row],[Gene ID]],'ridlon-genomes'!A$2:E$19843,3)</f>
        <v>aspartate--tRNA ligase</v>
      </c>
      <c r="C244" t="str">
        <f>VLOOKUP(Table5[[#This Row],[Gene ID]],'ridlon-genomes'!A$2:E$19843,4)</f>
        <v>WP_029436293.1</v>
      </c>
      <c r="D244" s="1">
        <v>0.20051494453077401</v>
      </c>
      <c r="E244" s="1">
        <v>0.78517860355834801</v>
      </c>
      <c r="F244" s="1">
        <v>0.85072116990801405</v>
      </c>
      <c r="G244" s="1">
        <v>8.6566526487914306</v>
      </c>
      <c r="H244" s="1">
        <v>0.20652967880956399</v>
      </c>
      <c r="I244" s="1">
        <v>0.82239829528617003</v>
      </c>
    </row>
    <row r="245" spans="1:9">
      <c r="A245" t="s">
        <v>5650</v>
      </c>
      <c r="B245" t="str">
        <f>VLOOKUP(Table5[[#This Row],[Gene ID]],'ridlon-genomes'!A$2:E$19843,3)</f>
        <v>peptidase S41</v>
      </c>
      <c r="C245" t="str">
        <f>VLOOKUP(Table5[[#This Row],[Gene ID]],'ridlon-genomes'!A$2:E$19843,4)</f>
        <v>WP_005027787.1</v>
      </c>
      <c r="D245" s="1">
        <v>0.28631751069544598</v>
      </c>
      <c r="E245" s="1">
        <v>0.80029464980763199</v>
      </c>
      <c r="F245" s="1">
        <v>0.84822472234199597</v>
      </c>
      <c r="G245" s="1">
        <v>8.2007694463010008</v>
      </c>
      <c r="H245" s="1">
        <v>0.29580449999624397</v>
      </c>
      <c r="I245" s="1">
        <v>0.83663552671588803</v>
      </c>
    </row>
    <row r="246" spans="1:9">
      <c r="A246" t="s">
        <v>5825</v>
      </c>
      <c r="B246" t="str">
        <f>VLOOKUP(Table5[[#This Row],[Gene ID]],'ridlon-genomes'!A$2:E$19843,3)</f>
        <v>nicotinate-nucleotide diphosphorylase (carboxylating)</v>
      </c>
      <c r="C246" t="str">
        <f>VLOOKUP(Table5[[#This Row],[Gene ID]],'ridlon-genomes'!A$2:E$19843,4)</f>
        <v>WP_005025771.1</v>
      </c>
      <c r="D246" s="1">
        <v>0.358608476499924</v>
      </c>
      <c r="E246" s="1">
        <v>0.830578170602017</v>
      </c>
      <c r="F246" s="1">
        <v>0.845407263832335</v>
      </c>
      <c r="G246" s="1">
        <v>6.97609042034615</v>
      </c>
      <c r="H246" s="1">
        <v>0.371592361106372</v>
      </c>
      <c r="I246" s="1">
        <v>0.85683324502534697</v>
      </c>
    </row>
    <row r="247" spans="1:9">
      <c r="A247" t="s">
        <v>5334</v>
      </c>
      <c r="B247" t="str">
        <f>VLOOKUP(Table5[[#This Row],[Gene ID]],'ridlon-genomes'!A$2:E$19843,3)</f>
        <v>Fis family transcriptional regulator</v>
      </c>
      <c r="C247" t="str">
        <f>VLOOKUP(Table5[[#This Row],[Gene ID]],'ridlon-genomes'!A$2:E$19843,4)</f>
        <v>WP_005028609.1</v>
      </c>
      <c r="D247" s="1">
        <v>0.332644995101253</v>
      </c>
      <c r="E247" s="1">
        <v>0.81304642742590005</v>
      </c>
      <c r="F247" s="1">
        <v>0.84318063310739999</v>
      </c>
      <c r="G247" s="1">
        <v>7.4428019905645497</v>
      </c>
      <c r="H247" s="1">
        <v>0.34221692606913801</v>
      </c>
      <c r="I247" s="1">
        <v>0.84202762381664098</v>
      </c>
    </row>
    <row r="248" spans="1:9">
      <c r="A248" t="s">
        <v>5407</v>
      </c>
      <c r="B248" t="str">
        <f>VLOOKUP(Table5[[#This Row],[Gene ID]],'ridlon-genomes'!A$2:E$19843,3)</f>
        <v>protein translocase subunit SecD</v>
      </c>
      <c r="C248" t="str">
        <f>VLOOKUP(Table5[[#This Row],[Gene ID]],'ridlon-genomes'!A$2:E$19843,4)</f>
        <v>WP_005025606.1</v>
      </c>
      <c r="D248" s="1">
        <v>0.23128823218445399</v>
      </c>
      <c r="E248" s="1">
        <v>0.78517860355834801</v>
      </c>
      <c r="F248" s="1">
        <v>0.83953634426436197</v>
      </c>
      <c r="G248" s="1">
        <v>8.5222904255837797</v>
      </c>
      <c r="H248" s="1">
        <v>0.23836837858767301</v>
      </c>
      <c r="I248" s="1">
        <v>0.82680351840421396</v>
      </c>
    </row>
    <row r="249" spans="1:9">
      <c r="A249" t="s">
        <v>5675</v>
      </c>
      <c r="B249" t="str">
        <f>VLOOKUP(Table5[[#This Row],[Gene ID]],'ridlon-genomes'!A$2:E$19843,3)</f>
        <v>50S ribosomal protein L22</v>
      </c>
      <c r="C249" t="str">
        <f>VLOOKUP(Table5[[#This Row],[Gene ID]],'ridlon-genomes'!A$2:E$19843,4)</f>
        <v>WP_005027818.1</v>
      </c>
      <c r="D249" s="1">
        <v>0.20783935450482099</v>
      </c>
      <c r="E249" s="1">
        <v>0.78517860355834801</v>
      </c>
      <c r="F249" s="1">
        <v>0.83446992965566502</v>
      </c>
      <c r="G249" s="1">
        <v>9.5898788618151407</v>
      </c>
      <c r="H249" s="1">
        <v>0.21417732979335299</v>
      </c>
      <c r="I249" s="1">
        <v>0.82239829528617003</v>
      </c>
    </row>
    <row r="250" spans="1:9">
      <c r="A250" t="s">
        <v>5676</v>
      </c>
      <c r="B250" t="str">
        <f>VLOOKUP(Table5[[#This Row],[Gene ID]],'ridlon-genomes'!A$2:E$19843,3)</f>
        <v>30S ribosomal protein S19</v>
      </c>
      <c r="C250" t="str">
        <f>VLOOKUP(Table5[[#This Row],[Gene ID]],'ridlon-genomes'!A$2:E$19843,4)</f>
        <v>WP_005027819.1</v>
      </c>
      <c r="D250" s="1">
        <v>5.3402408819296199E-2</v>
      </c>
      <c r="E250" s="1">
        <v>0.57001272895462296</v>
      </c>
      <c r="F250" s="1">
        <v>0.83410747702699495</v>
      </c>
      <c r="G250" s="1">
        <v>11.1634480882211</v>
      </c>
      <c r="H250" s="1">
        <v>5.4786218465303398E-2</v>
      </c>
      <c r="I250" s="1">
        <v>0.60277150359182297</v>
      </c>
    </row>
    <row r="251" spans="1:9">
      <c r="A251" t="s">
        <v>5250</v>
      </c>
      <c r="B251" t="str">
        <f>VLOOKUP(Table5[[#This Row],[Gene ID]],'ridlon-genomes'!A$2:E$19843,3)</f>
        <v>aldehyde oxidoreductase</v>
      </c>
      <c r="C251" t="str">
        <f>VLOOKUP(Table5[[#This Row],[Gene ID]],'ridlon-genomes'!A$2:E$19843,4)</f>
        <v>WP_005027384.1</v>
      </c>
      <c r="D251" s="1">
        <v>9.6904307790160502E-2</v>
      </c>
      <c r="E251" s="1">
        <v>0.67031535991969504</v>
      </c>
      <c r="F251" s="1">
        <v>0.833006109853489</v>
      </c>
      <c r="G251" s="1">
        <v>11.4215808602262</v>
      </c>
      <c r="H251" s="1">
        <v>9.9416051414731393E-2</v>
      </c>
      <c r="I251" s="1">
        <v>0.70746974976929</v>
      </c>
    </row>
    <row r="252" spans="1:9">
      <c r="A252" t="s">
        <v>5954</v>
      </c>
      <c r="B252" t="str">
        <f>VLOOKUP(Table5[[#This Row],[Gene ID]],'ridlon-genomes'!A$2:E$19843,3)</f>
        <v>serine hydroxymethyltransferase</v>
      </c>
      <c r="C252" t="str">
        <f>VLOOKUP(Table5[[#This Row],[Gene ID]],'ridlon-genomes'!A$2:E$19843,4)</f>
        <v>WP_029436273.1</v>
      </c>
      <c r="D252" s="1">
        <v>0.20431899082251301</v>
      </c>
      <c r="E252" s="1">
        <v>0.78517860355834801</v>
      </c>
      <c r="F252" s="1">
        <v>0.83169490984612005</v>
      </c>
      <c r="G252" s="1">
        <v>9.0108222151270194</v>
      </c>
      <c r="H252" s="1">
        <v>0.21085051240494301</v>
      </c>
      <c r="I252" s="1">
        <v>0.82239829528617003</v>
      </c>
    </row>
    <row r="253" spans="1:9">
      <c r="A253" t="s">
        <v>5667</v>
      </c>
      <c r="B253" t="str">
        <f>VLOOKUP(Table5[[#This Row],[Gene ID]],'ridlon-genomes'!A$2:E$19843,3)</f>
        <v>30S ribosomal protein S8</v>
      </c>
      <c r="C253" t="str">
        <f>VLOOKUP(Table5[[#This Row],[Gene ID]],'ridlon-genomes'!A$2:E$19843,4)</f>
        <v>WP_005027808.1</v>
      </c>
      <c r="D253" s="1">
        <v>0.14268838102075801</v>
      </c>
      <c r="E253" s="1">
        <v>0.72719895633389298</v>
      </c>
      <c r="F253" s="1">
        <v>0.83034056582722005</v>
      </c>
      <c r="G253" s="1">
        <v>9.8025699062015406</v>
      </c>
      <c r="H253" s="1">
        <v>0.14674424702136099</v>
      </c>
      <c r="I253" s="1">
        <v>0.76490655399715901</v>
      </c>
    </row>
    <row r="254" spans="1:9">
      <c r="A254" t="s">
        <v>5688</v>
      </c>
      <c r="B254" t="str">
        <f>VLOOKUP(Table5[[#This Row],[Gene ID]],'ridlon-genomes'!A$2:E$19843,3)</f>
        <v>type IV pilus secretin PilQ</v>
      </c>
      <c r="C254" t="str">
        <f>VLOOKUP(Table5[[#This Row],[Gene ID]],'ridlon-genomes'!A$2:E$19843,4)</f>
        <v>WP_005030555.1</v>
      </c>
      <c r="D254" s="1">
        <v>0.401324704079348</v>
      </c>
      <c r="E254" s="1">
        <v>0.86932113138422795</v>
      </c>
      <c r="F254" s="1">
        <v>0.82868115109670404</v>
      </c>
      <c r="G254" s="1">
        <v>7.09593033415418</v>
      </c>
      <c r="H254" s="1">
        <v>0.41678584102354199</v>
      </c>
      <c r="I254" s="1">
        <v>0.89349296909519804</v>
      </c>
    </row>
    <row r="255" spans="1:9">
      <c r="A255" t="s">
        <v>6312</v>
      </c>
      <c r="B255" t="str">
        <f>VLOOKUP(Table5[[#This Row],[Gene ID]],'ridlon-genomes'!A$2:E$19843,3)</f>
        <v>histidine acid phosphatase</v>
      </c>
      <c r="C255" t="str">
        <f>VLOOKUP(Table5[[#This Row],[Gene ID]],'ridlon-genomes'!A$2:E$19843,4)</f>
        <v>WP_029436924.1</v>
      </c>
      <c r="D255" s="1">
        <v>0.462945824014174</v>
      </c>
      <c r="E255" s="1">
        <v>0.87732827184700801</v>
      </c>
      <c r="F255" s="1">
        <v>0.82664787331733003</v>
      </c>
      <c r="G255" s="1">
        <v>7.6202911175422603</v>
      </c>
      <c r="H255" s="1">
        <v>0.47980510569492402</v>
      </c>
      <c r="I255" s="1">
        <v>0.90308338266842603</v>
      </c>
    </row>
    <row r="256" spans="1:9">
      <c r="A256" t="s">
        <v>5275</v>
      </c>
      <c r="B256" t="str">
        <f>VLOOKUP(Table5[[#This Row],[Gene ID]],'ridlon-genomes'!A$2:E$19843,3)</f>
        <v>sodium-translocating pyrophosphatase</v>
      </c>
      <c r="C256" t="str">
        <f>VLOOKUP(Table5[[#This Row],[Gene ID]],'ridlon-genomes'!A$2:E$19843,4)</f>
        <v>WP_005027476.1</v>
      </c>
      <c r="D256" s="1">
        <v>0.113982459112066</v>
      </c>
      <c r="E256" s="1">
        <v>0.68943069084050201</v>
      </c>
      <c r="F256" s="1">
        <v>0.82655700177168101</v>
      </c>
      <c r="G256" s="1">
        <v>9.9735587704476405</v>
      </c>
      <c r="H256" s="1">
        <v>0.116886449762651</v>
      </c>
      <c r="I256" s="1">
        <v>0.72734568247370701</v>
      </c>
    </row>
    <row r="257" spans="1:9">
      <c r="A257" t="s">
        <v>6081</v>
      </c>
      <c r="B257" t="str">
        <f>VLOOKUP(Table5[[#This Row],[Gene ID]],'ridlon-genomes'!A$2:E$19843,3)</f>
        <v>hypothetical protein</v>
      </c>
      <c r="C257" t="str">
        <f>VLOOKUP(Table5[[#This Row],[Gene ID]],'ridlon-genomes'!A$2:E$19843,4)</f>
        <v>WP_029436476.1</v>
      </c>
      <c r="D257" s="1">
        <v>0.21042630500460299</v>
      </c>
      <c r="E257" s="1">
        <v>0.78517860355834801</v>
      </c>
      <c r="F257" s="1">
        <v>0.82547900739077795</v>
      </c>
      <c r="G257" s="1">
        <v>9.16507478523814</v>
      </c>
      <c r="H257" s="1">
        <v>0.21627677885921701</v>
      </c>
      <c r="I257" s="1">
        <v>0.82239829528617003</v>
      </c>
    </row>
    <row r="258" spans="1:9">
      <c r="A258" t="s">
        <v>5679</v>
      </c>
      <c r="B258" t="str">
        <f>VLOOKUP(Table5[[#This Row],[Gene ID]],'ridlon-genomes'!A$2:E$19843,3)</f>
        <v>50S ribosomal protein L4</v>
      </c>
      <c r="C258" t="str">
        <f>VLOOKUP(Table5[[#This Row],[Gene ID]],'ridlon-genomes'!A$2:E$19843,4)</f>
        <v>WP_005027824.1</v>
      </c>
      <c r="D258" s="1">
        <v>4.4421415876262201E-2</v>
      </c>
      <c r="E258" s="1">
        <v>0.53226375094592704</v>
      </c>
      <c r="F258" s="1">
        <v>0.81933273334437196</v>
      </c>
      <c r="G258" s="1">
        <v>11.9678539245295</v>
      </c>
      <c r="H258" s="1">
        <v>4.5482628791974601E-2</v>
      </c>
      <c r="I258" s="1">
        <v>0.56516377628546299</v>
      </c>
    </row>
    <row r="259" spans="1:9">
      <c r="A259" t="s">
        <v>5678</v>
      </c>
      <c r="B259" t="str">
        <f>VLOOKUP(Table5[[#This Row],[Gene ID]],'ridlon-genomes'!A$2:E$19843,3)</f>
        <v>50S ribosomal protein L23</v>
      </c>
      <c r="C259" t="str">
        <f>VLOOKUP(Table5[[#This Row],[Gene ID]],'ridlon-genomes'!A$2:E$19843,4)</f>
        <v>WP_005027822.1</v>
      </c>
      <c r="D259" s="1">
        <v>0.252264011577507</v>
      </c>
      <c r="E259" s="1">
        <v>0.79030336227573295</v>
      </c>
      <c r="F259" s="1">
        <v>0.81579764753059003</v>
      </c>
      <c r="G259" s="1">
        <v>8.5790991687773008</v>
      </c>
      <c r="H259" s="1">
        <v>0.25938720041813301</v>
      </c>
      <c r="I259" s="1">
        <v>0.82738500899428802</v>
      </c>
    </row>
    <row r="260" spans="1:9">
      <c r="A260" t="s">
        <v>5990</v>
      </c>
      <c r="B260" t="str">
        <f>VLOOKUP(Table5[[#This Row],[Gene ID]],'ridlon-genomes'!A$2:E$19843,3)</f>
        <v>hypothetical protein</v>
      </c>
      <c r="C260" t="str">
        <f>VLOOKUP(Table5[[#This Row],[Gene ID]],'ridlon-genomes'!A$2:E$19843,4)</f>
        <v>WP_005028013.1</v>
      </c>
      <c r="D260" s="1">
        <v>0.23403185873232801</v>
      </c>
      <c r="E260" s="1">
        <v>0.78517860355834801</v>
      </c>
      <c r="F260" s="1">
        <v>0.81151976945201398</v>
      </c>
      <c r="G260" s="1">
        <v>9.0501193337496897</v>
      </c>
      <c r="H260" s="1">
        <v>0.24097747811650999</v>
      </c>
      <c r="I260" s="1">
        <v>0.82680351840421396</v>
      </c>
    </row>
    <row r="261" spans="1:9">
      <c r="A261" t="s">
        <v>6086</v>
      </c>
      <c r="B261" t="str">
        <f>VLOOKUP(Table5[[#This Row],[Gene ID]],'ridlon-genomes'!A$2:E$19843,3)</f>
        <v>aldehyde dehydrogenase</v>
      </c>
      <c r="C261" t="str">
        <f>VLOOKUP(Table5[[#This Row],[Gene ID]],'ridlon-genomes'!A$2:E$19843,4)</f>
        <v>WP_005024907.1</v>
      </c>
      <c r="D261" s="1">
        <v>9.7400518021118099E-2</v>
      </c>
      <c r="E261" s="1">
        <v>0.67031535991969504</v>
      </c>
      <c r="F261" s="1">
        <v>0.81138968579674697</v>
      </c>
      <c r="G261" s="1">
        <v>10.557395726117401</v>
      </c>
      <c r="H261" s="1">
        <v>9.9649944240470301E-2</v>
      </c>
      <c r="I261" s="1">
        <v>0.70746974976929</v>
      </c>
    </row>
    <row r="262" spans="1:9">
      <c r="A262" t="s">
        <v>6077</v>
      </c>
      <c r="B262" t="str">
        <f>VLOOKUP(Table5[[#This Row],[Gene ID]],'ridlon-genomes'!A$2:E$19843,3)</f>
        <v>amidohydrolase</v>
      </c>
      <c r="C262" t="str">
        <f>VLOOKUP(Table5[[#This Row],[Gene ID]],'ridlon-genomes'!A$2:E$19843,4)</f>
        <v>WP_005024919.1</v>
      </c>
      <c r="D262" s="1">
        <v>0.16210591356169701</v>
      </c>
      <c r="E262" s="1">
        <v>0.74030333000679005</v>
      </c>
      <c r="F262" s="1">
        <v>0.80877486777760299</v>
      </c>
      <c r="G262" s="1">
        <v>9.8841216989503895</v>
      </c>
      <c r="H262" s="1">
        <v>0.16634884393404301</v>
      </c>
      <c r="I262" s="1">
        <v>0.76683628938843695</v>
      </c>
    </row>
    <row r="263" spans="1:9">
      <c r="A263" t="s">
        <v>5260</v>
      </c>
      <c r="B263" t="str">
        <f>VLOOKUP(Table5[[#This Row],[Gene ID]],'ridlon-genomes'!A$2:E$19843,3)</f>
        <v>protein RarD</v>
      </c>
      <c r="C263" t="str">
        <f>VLOOKUP(Table5[[#This Row],[Gene ID]],'ridlon-genomes'!A$2:E$19843,4)</f>
        <v>WP_029434957.1</v>
      </c>
      <c r="D263" s="1">
        <v>0.31971346101553599</v>
      </c>
      <c r="E263" s="1">
        <v>0.812576492013382</v>
      </c>
      <c r="F263" s="1">
        <v>0.80653664729374697</v>
      </c>
      <c r="G263" s="1">
        <v>9.1502787095803306</v>
      </c>
      <c r="H263" s="1">
        <v>0.32942049455872302</v>
      </c>
      <c r="I263" s="1">
        <v>0.84202762381664098</v>
      </c>
    </row>
    <row r="264" spans="1:9">
      <c r="A264" t="s">
        <v>5418</v>
      </c>
      <c r="B264" t="str">
        <f>VLOOKUP(Table5[[#This Row],[Gene ID]],'ridlon-genomes'!A$2:E$19843,3)</f>
        <v>dehydroascorbate transporter</v>
      </c>
      <c r="C264" t="str">
        <f>VLOOKUP(Table5[[#This Row],[Gene ID]],'ridlon-genomes'!A$2:E$19843,4)</f>
        <v>WP_005025570.1</v>
      </c>
      <c r="D264" s="1">
        <v>0.25683022946253398</v>
      </c>
      <c r="E264" s="1">
        <v>0.79176335570243195</v>
      </c>
      <c r="F264" s="1">
        <v>0.80411262570961495</v>
      </c>
      <c r="G264" s="1">
        <v>8.8607359611993992</v>
      </c>
      <c r="H264" s="1">
        <v>0.263964537594088</v>
      </c>
      <c r="I264" s="1">
        <v>0.82738500899428802</v>
      </c>
    </row>
    <row r="265" spans="1:9">
      <c r="A265" t="s">
        <v>5352</v>
      </c>
      <c r="B265" t="str">
        <f>VLOOKUP(Table5[[#This Row],[Gene ID]],'ridlon-genomes'!A$2:E$19843,3)</f>
        <v>ABC transporter</v>
      </c>
      <c r="C265" t="str">
        <f>VLOOKUP(Table5[[#This Row],[Gene ID]],'ridlon-genomes'!A$2:E$19843,4)</f>
        <v>WP_005026610.1</v>
      </c>
      <c r="D265" s="1">
        <v>0.46601370034342499</v>
      </c>
      <c r="E265" s="1">
        <v>0.87732827184700801</v>
      </c>
      <c r="F265" s="1">
        <v>0.802579261108607</v>
      </c>
      <c r="G265" s="1">
        <v>7.3241307967985501</v>
      </c>
      <c r="H265" s="1">
        <v>0.48215539779793298</v>
      </c>
      <c r="I265" s="1">
        <v>0.903116886898364</v>
      </c>
    </row>
    <row r="266" spans="1:9">
      <c r="A266" t="s">
        <v>5717</v>
      </c>
      <c r="B266" t="str">
        <f>VLOOKUP(Table5[[#This Row],[Gene ID]],'ridlon-genomes'!A$2:E$19843,3)</f>
        <v>EamA family transporter</v>
      </c>
      <c r="C266" t="str">
        <f>VLOOKUP(Table5[[#This Row],[Gene ID]],'ridlon-genomes'!A$2:E$19843,4)</f>
        <v>WP_081847549.1</v>
      </c>
      <c r="D266" s="1">
        <v>0.39768688181463402</v>
      </c>
      <c r="E266" s="1">
        <v>0.86932113138422795</v>
      </c>
      <c r="F266" s="1">
        <v>0.799979860449896</v>
      </c>
      <c r="G266" s="1">
        <v>7.7246412513935097</v>
      </c>
      <c r="H266" s="1">
        <v>0.41156797998533701</v>
      </c>
      <c r="I266" s="1">
        <v>0.89349296909519804</v>
      </c>
    </row>
    <row r="267" spans="1:9">
      <c r="A267" t="s">
        <v>6153</v>
      </c>
      <c r="B267" t="str">
        <f>VLOOKUP(Table5[[#This Row],[Gene ID]],'ridlon-genomes'!A$2:E$19843,3)</f>
        <v>membrane protein</v>
      </c>
      <c r="C267" t="str">
        <f>VLOOKUP(Table5[[#This Row],[Gene ID]],'ridlon-genomes'!A$2:E$19843,4)</f>
        <v>WP_029436628.1</v>
      </c>
      <c r="D267" s="1">
        <v>0.462284983913194</v>
      </c>
      <c r="E267" s="1">
        <v>0.87732827184700801</v>
      </c>
      <c r="F267" s="1">
        <v>0.798404989390048</v>
      </c>
      <c r="G267" s="1">
        <v>7.6127583671071699</v>
      </c>
      <c r="H267" s="1">
        <v>0.479052139768404</v>
      </c>
      <c r="I267" s="1">
        <v>0.90293254433876102</v>
      </c>
    </row>
    <row r="268" spans="1:9">
      <c r="A268" t="s">
        <v>5529</v>
      </c>
      <c r="B268" t="str">
        <f>VLOOKUP(Table5[[#This Row],[Gene ID]],'ridlon-genomes'!A$2:E$19843,3)</f>
        <v>hydrogenase</v>
      </c>
      <c r="C268" t="str">
        <f>VLOOKUP(Table5[[#This Row],[Gene ID]],'ridlon-genomes'!A$2:E$19843,4)</f>
        <v>WP_029435627.1</v>
      </c>
      <c r="D268" s="1">
        <v>0.56979942625551805</v>
      </c>
      <c r="E268" s="1">
        <v>0.94055452648819804</v>
      </c>
      <c r="F268" s="1">
        <v>0.79797512939289805</v>
      </c>
      <c r="G268" s="1">
        <v>6.3937493801262102</v>
      </c>
      <c r="H268" s="1">
        <v>0.59306945199093297</v>
      </c>
      <c r="I268" s="1">
        <v>0.96007141685383901</v>
      </c>
    </row>
    <row r="269" spans="1:9">
      <c r="A269" t="s">
        <v>5991</v>
      </c>
      <c r="B269" t="str">
        <f>VLOOKUP(Table5[[#This Row],[Gene ID]],'ridlon-genomes'!A$2:E$19843,3)</f>
        <v>peptidylprolyl isomerase</v>
      </c>
      <c r="C269" t="str">
        <f>VLOOKUP(Table5[[#This Row],[Gene ID]],'ridlon-genomes'!A$2:E$19843,4)</f>
        <v>WP_029436322.1</v>
      </c>
      <c r="D269" s="1">
        <v>0.25440118546879797</v>
      </c>
      <c r="E269" s="1">
        <v>0.79030336227573295</v>
      </c>
      <c r="F269" s="1">
        <v>0.79678667445749995</v>
      </c>
      <c r="G269" s="1">
        <v>8.6749904085893998</v>
      </c>
      <c r="H269" s="1">
        <v>0.262676291845308</v>
      </c>
      <c r="I269" s="1">
        <v>0.82738500899428802</v>
      </c>
    </row>
    <row r="270" spans="1:9">
      <c r="A270" t="s">
        <v>6035</v>
      </c>
      <c r="B270" t="str">
        <f>VLOOKUP(Table5[[#This Row],[Gene ID]],'ridlon-genomes'!A$2:E$19843,3)</f>
        <v>glycosyl transferase</v>
      </c>
      <c r="C270" t="str">
        <f>VLOOKUP(Table5[[#This Row],[Gene ID]],'ridlon-genomes'!A$2:E$19843,4)</f>
        <v>WP_029436376.1</v>
      </c>
      <c r="D270" s="1">
        <v>0.38879182515451099</v>
      </c>
      <c r="E270" s="1">
        <v>0.86098783722335703</v>
      </c>
      <c r="F270" s="1">
        <v>0.79078718867559405</v>
      </c>
      <c r="G270" s="1">
        <v>7.6275437270664996</v>
      </c>
      <c r="H270" s="1">
        <v>0.40136887849171299</v>
      </c>
      <c r="I270" s="1">
        <v>0.88737567534741102</v>
      </c>
    </row>
    <row r="271" spans="1:9">
      <c r="A271" t="s">
        <v>5063</v>
      </c>
      <c r="B271" t="str">
        <f>VLOOKUP(Table5[[#This Row],[Gene ID]],'ridlon-genomes'!A$2:E$19843,3)</f>
        <v>simple sugar transport system substrate-binding protein</v>
      </c>
      <c r="C271" t="str">
        <f>VLOOKUP(Table5[[#This Row],[Gene ID]],'ridlon-genomes'!A$2:E$19843,4)</f>
        <v>WP_005026239.1</v>
      </c>
      <c r="D271" s="1">
        <v>0.27522717533838698</v>
      </c>
      <c r="E271" s="1">
        <v>0.79984955621794196</v>
      </c>
      <c r="F271" s="1">
        <v>0.78870920625864605</v>
      </c>
      <c r="G271" s="1">
        <v>8.9490176549588796</v>
      </c>
      <c r="H271" s="1">
        <v>0.28285924472470703</v>
      </c>
      <c r="I271" s="1">
        <v>0.83329549413858595</v>
      </c>
    </row>
    <row r="272" spans="1:9">
      <c r="A272" t="s">
        <v>5298</v>
      </c>
      <c r="B272" t="str">
        <f>VLOOKUP(Table5[[#This Row],[Gene ID]],'ridlon-genomes'!A$2:E$19843,3)</f>
        <v>glutathione ABC transporter substrate-binding protein</v>
      </c>
      <c r="C272" t="str">
        <f>VLOOKUP(Table5[[#This Row],[Gene ID]],'ridlon-genomes'!A$2:E$19843,4)</f>
        <v>WP_029435058.1</v>
      </c>
      <c r="D272" s="1">
        <v>0.105138335690335</v>
      </c>
      <c r="E272" s="1">
        <v>0.67834445430975798</v>
      </c>
      <c r="F272" s="1">
        <v>0.78868263302464803</v>
      </c>
      <c r="G272" s="1">
        <v>9.7906029679998294</v>
      </c>
      <c r="H272" s="1">
        <v>0.10732850411162299</v>
      </c>
      <c r="I272" s="1">
        <v>0.71593478464821203</v>
      </c>
    </row>
    <row r="273" spans="1:9">
      <c r="A273" t="s">
        <v>5582</v>
      </c>
      <c r="B273" t="str">
        <f>VLOOKUP(Table5[[#This Row],[Gene ID]],'ridlon-genomes'!A$2:E$19843,3)</f>
        <v>SsrA-binding protein</v>
      </c>
      <c r="C273" t="str">
        <f>VLOOKUP(Table5[[#This Row],[Gene ID]],'ridlon-genomes'!A$2:E$19843,4)</f>
        <v>WP_029435738.1</v>
      </c>
      <c r="D273" s="1">
        <v>0.28859958445506201</v>
      </c>
      <c r="E273" s="1">
        <v>0.80029464980763199</v>
      </c>
      <c r="F273" s="1">
        <v>0.78736693170253702</v>
      </c>
      <c r="G273" s="1">
        <v>8.4628078458101594</v>
      </c>
      <c r="H273" s="1">
        <v>0.29619056768672097</v>
      </c>
      <c r="I273" s="1">
        <v>0.83663552671588803</v>
      </c>
    </row>
    <row r="274" spans="1:9">
      <c r="A274" t="s">
        <v>5981</v>
      </c>
      <c r="B274" t="str">
        <f>VLOOKUP(Table5[[#This Row],[Gene ID]],'ridlon-genomes'!A$2:E$19843,3)</f>
        <v>DNA mismatch repair protein MutS</v>
      </c>
      <c r="C274" t="str">
        <f>VLOOKUP(Table5[[#This Row],[Gene ID]],'ridlon-genomes'!A$2:E$19843,4)</f>
        <v>WP_029436316.1</v>
      </c>
      <c r="D274" s="1">
        <v>0.38721251559430803</v>
      </c>
      <c r="E274" s="1">
        <v>0.85890776186373796</v>
      </c>
      <c r="F274" s="1">
        <v>0.78729534927475298</v>
      </c>
      <c r="G274" s="1">
        <v>8.5947592858258393</v>
      </c>
      <c r="H274" s="1">
        <v>0.39919502596314499</v>
      </c>
      <c r="I274" s="1">
        <v>0.88402594858505101</v>
      </c>
    </row>
    <row r="275" spans="1:9">
      <c r="A275" t="s">
        <v>5958</v>
      </c>
      <c r="B275" t="str">
        <f>VLOOKUP(Table5[[#This Row],[Gene ID]],'ridlon-genomes'!A$2:E$19843,3)</f>
        <v>leucine--tRNA ligase</v>
      </c>
      <c r="C275" t="str">
        <f>VLOOKUP(Table5[[#This Row],[Gene ID]],'ridlon-genomes'!A$2:E$19843,4)</f>
        <v>WP_009369166.1</v>
      </c>
      <c r="D275" s="1">
        <v>0.33479659863876998</v>
      </c>
      <c r="E275" s="1">
        <v>0.81304642742590005</v>
      </c>
      <c r="F275" s="1">
        <v>0.778021501376991</v>
      </c>
      <c r="G275" s="1">
        <v>8.6022903031098803</v>
      </c>
      <c r="H275" s="1">
        <v>0.34507894085914498</v>
      </c>
      <c r="I275" s="1">
        <v>0.84202762381664098</v>
      </c>
    </row>
    <row r="276" spans="1:9">
      <c r="A276" t="s">
        <v>5371</v>
      </c>
      <c r="B276" t="str">
        <f>VLOOKUP(Table5[[#This Row],[Gene ID]],'ridlon-genomes'!A$2:E$19843,3)</f>
        <v>hypothetical protein</v>
      </c>
      <c r="C276" t="str">
        <f>VLOOKUP(Table5[[#This Row],[Gene ID]],'ridlon-genomes'!A$2:E$19843,4)</f>
        <v>WP_029435337.1</v>
      </c>
      <c r="D276" s="1">
        <v>0.235615985818592</v>
      </c>
      <c r="E276" s="1">
        <v>0.78517860355834801</v>
      </c>
      <c r="F276" s="1">
        <v>0.77765020472556601</v>
      </c>
      <c r="G276" s="1">
        <v>9.0606459478380206</v>
      </c>
      <c r="H276" s="1">
        <v>0.24279055362479501</v>
      </c>
      <c r="I276" s="1">
        <v>0.82680351840421396</v>
      </c>
    </row>
    <row r="277" spans="1:9">
      <c r="A277" t="s">
        <v>5539</v>
      </c>
      <c r="B277" t="str">
        <f>VLOOKUP(Table5[[#This Row],[Gene ID]],'ridlon-genomes'!A$2:E$19843,3)</f>
        <v>long-chain-fatty-acid--CoA ligase</v>
      </c>
      <c r="C277" t="str">
        <f>VLOOKUP(Table5[[#This Row],[Gene ID]],'ridlon-genomes'!A$2:E$19843,4)</f>
        <v>WP_029435637.1</v>
      </c>
      <c r="D277" s="1">
        <v>0.16161841622721099</v>
      </c>
      <c r="E277" s="1">
        <v>0.74030333000679005</v>
      </c>
      <c r="F277" s="1">
        <v>0.77589049488416095</v>
      </c>
      <c r="G277" s="1">
        <v>9.0722985642420504</v>
      </c>
      <c r="H277" s="1">
        <v>0.166537697083387</v>
      </c>
      <c r="I277" s="1">
        <v>0.76683628938843695</v>
      </c>
    </row>
    <row r="278" spans="1:9">
      <c r="A278" t="s">
        <v>5962</v>
      </c>
      <c r="B278" t="str">
        <f>VLOOKUP(Table5[[#This Row],[Gene ID]],'ridlon-genomes'!A$2:E$19843,3)</f>
        <v>heptosyltransferase</v>
      </c>
      <c r="C278" t="str">
        <f>VLOOKUP(Table5[[#This Row],[Gene ID]],'ridlon-genomes'!A$2:E$19843,4)</f>
        <v>WP_029436278.1</v>
      </c>
      <c r="D278" s="1">
        <v>0.45325457847196898</v>
      </c>
      <c r="E278" s="1">
        <v>0.87732827184700801</v>
      </c>
      <c r="F278" s="1">
        <v>0.77439124187347697</v>
      </c>
      <c r="G278" s="1">
        <v>7.4117935041074903</v>
      </c>
      <c r="H278" s="1">
        <v>0.46789150600717</v>
      </c>
      <c r="I278" s="1">
        <v>0.898759671350709</v>
      </c>
    </row>
    <row r="279" spans="1:9">
      <c r="A279" t="s">
        <v>6072</v>
      </c>
      <c r="B279" t="str">
        <f>VLOOKUP(Table5[[#This Row],[Gene ID]],'ridlon-genomes'!A$2:E$19843,3)</f>
        <v>hypothetical protein</v>
      </c>
      <c r="C279" t="str">
        <f>VLOOKUP(Table5[[#This Row],[Gene ID]],'ridlon-genomes'!A$2:E$19843,4)</f>
        <v>WP_005028189.1</v>
      </c>
      <c r="D279" s="1">
        <v>0.45034381089611902</v>
      </c>
      <c r="E279" s="1">
        <v>0.87732827184700801</v>
      </c>
      <c r="F279" s="1">
        <v>0.77423319686459802</v>
      </c>
      <c r="G279" s="1">
        <v>8.1015807291262298</v>
      </c>
      <c r="H279" s="1">
        <v>0.46508401800662702</v>
      </c>
      <c r="I279" s="1">
        <v>0.898759671350709</v>
      </c>
    </row>
    <row r="280" spans="1:9">
      <c r="A280" t="s">
        <v>6231</v>
      </c>
      <c r="B280" t="str">
        <f>VLOOKUP(Table5[[#This Row],[Gene ID]],'ridlon-genomes'!A$2:E$19843,3)</f>
        <v>GTP pyrophosphokinase</v>
      </c>
      <c r="C280" t="str">
        <f>VLOOKUP(Table5[[#This Row],[Gene ID]],'ridlon-genomes'!A$2:E$19843,4)</f>
        <v>WP_005025895.1</v>
      </c>
      <c r="D280" s="1">
        <v>0.232466308258407</v>
      </c>
      <c r="E280" s="1">
        <v>0.78517860355834801</v>
      </c>
      <c r="F280" s="1">
        <v>0.77383951711525001</v>
      </c>
      <c r="G280" s="1">
        <v>9.0283782374297203</v>
      </c>
      <c r="H280" s="1">
        <v>0.23907359956118299</v>
      </c>
      <c r="I280" s="1">
        <v>0.82680351840421396</v>
      </c>
    </row>
    <row r="281" spans="1:9">
      <c r="A281" t="s">
        <v>5052</v>
      </c>
      <c r="B281" t="str">
        <f>VLOOKUP(Table5[[#This Row],[Gene ID]],'ridlon-genomes'!A$2:E$19843,3)</f>
        <v>tryptophan--tRNA ligase</v>
      </c>
      <c r="C281" t="str">
        <f>VLOOKUP(Table5[[#This Row],[Gene ID]],'ridlon-genomes'!A$2:E$19843,4)</f>
        <v>WP_029434418.1</v>
      </c>
      <c r="D281" s="1">
        <v>0.38299712096903499</v>
      </c>
      <c r="E281" s="1">
        <v>0.85237501880670696</v>
      </c>
      <c r="F281" s="1">
        <v>0.77148266654405895</v>
      </c>
      <c r="G281" s="1">
        <v>7.4269487895265902</v>
      </c>
      <c r="H281" s="1">
        <v>0.39497907140461702</v>
      </c>
      <c r="I281" s="1">
        <v>0.87758595004138396</v>
      </c>
    </row>
    <row r="282" spans="1:9">
      <c r="A282" t="s">
        <v>5249</v>
      </c>
      <c r="B282" t="str">
        <f>VLOOKUP(Table5[[#This Row],[Gene ID]],'ridlon-genomes'!A$2:E$19843,3)</f>
        <v>hypothetical protein</v>
      </c>
      <c r="C282" t="str">
        <f>VLOOKUP(Table5[[#This Row],[Gene ID]],'ridlon-genomes'!A$2:E$19843,4)</f>
        <v>WP_029434945.1</v>
      </c>
      <c r="D282" s="1">
        <v>0.190380021870834</v>
      </c>
      <c r="E282" s="1">
        <v>0.77660469103480301</v>
      </c>
      <c r="F282" s="1">
        <v>0.76842198758704405</v>
      </c>
      <c r="G282" s="1">
        <v>9.2256966726012894</v>
      </c>
      <c r="H282" s="1">
        <v>0.19488114630085801</v>
      </c>
      <c r="I282" s="1">
        <v>0.81853111050907501</v>
      </c>
    </row>
    <row r="283" spans="1:9">
      <c r="A283" t="s">
        <v>5939</v>
      </c>
      <c r="B283" t="str">
        <f>VLOOKUP(Table5[[#This Row],[Gene ID]],'ridlon-genomes'!A$2:E$19843,3)</f>
        <v>cysteine--tRNA ligase</v>
      </c>
      <c r="C283" t="str">
        <f>VLOOKUP(Table5[[#This Row],[Gene ID]],'ridlon-genomes'!A$2:E$19843,4)</f>
        <v>WP_005028519.1</v>
      </c>
      <c r="D283" s="1">
        <v>0.246983583073077</v>
      </c>
      <c r="E283" s="1">
        <v>0.79030336227573295</v>
      </c>
      <c r="F283" s="1">
        <v>0.76723575059218896</v>
      </c>
      <c r="G283" s="1">
        <v>8.1749541795035494</v>
      </c>
      <c r="H283" s="1">
        <v>0.25376636048872703</v>
      </c>
      <c r="I283" s="1">
        <v>0.82738500899428802</v>
      </c>
    </row>
    <row r="284" spans="1:9">
      <c r="A284" t="s">
        <v>5304</v>
      </c>
      <c r="B284" t="str">
        <f>VLOOKUP(Table5[[#This Row],[Gene ID]],'ridlon-genomes'!A$2:E$19843,3)</f>
        <v>MFS transporter</v>
      </c>
      <c r="C284" t="str">
        <f>VLOOKUP(Table5[[#This Row],[Gene ID]],'ridlon-genomes'!A$2:E$19843,4)</f>
        <v>WP_051643751.1</v>
      </c>
      <c r="D284" s="1">
        <v>0.52082990827535902</v>
      </c>
      <c r="E284" s="1">
        <v>0.90655478197864003</v>
      </c>
      <c r="F284" s="1">
        <v>0.76560722091300604</v>
      </c>
      <c r="G284" s="1">
        <v>6.1642440288144202</v>
      </c>
      <c r="H284" s="1">
        <v>0.54036153175811896</v>
      </c>
      <c r="I284" s="1">
        <v>0.93449120569509803</v>
      </c>
    </row>
    <row r="285" spans="1:9">
      <c r="A285" t="s">
        <v>5666</v>
      </c>
      <c r="B285" t="str">
        <f>VLOOKUP(Table5[[#This Row],[Gene ID]],'ridlon-genomes'!A$2:E$19843,3)</f>
        <v>50S ribosomal protein L6</v>
      </c>
      <c r="C285" t="str">
        <f>VLOOKUP(Table5[[#This Row],[Gene ID]],'ridlon-genomes'!A$2:E$19843,4)</f>
        <v>WP_005027807.1</v>
      </c>
      <c r="D285" s="1">
        <v>6.5282550166820302E-2</v>
      </c>
      <c r="E285" s="1">
        <v>0.57104806265951702</v>
      </c>
      <c r="F285" s="1">
        <v>0.76554205253579899</v>
      </c>
      <c r="G285" s="1">
        <v>11.777762460912699</v>
      </c>
      <c r="H285" s="1">
        <v>6.6692200112291794E-2</v>
      </c>
      <c r="I285" s="1">
        <v>0.62365768999450399</v>
      </c>
    </row>
    <row r="286" spans="1:9">
      <c r="A286" t="s">
        <v>5385</v>
      </c>
      <c r="B286" t="str">
        <f>VLOOKUP(Table5[[#This Row],[Gene ID]],'ridlon-genomes'!A$2:E$19843,3)</f>
        <v>ketol-acid reductoisomerase</v>
      </c>
      <c r="C286" t="str">
        <f>VLOOKUP(Table5[[#This Row],[Gene ID]],'ridlon-genomes'!A$2:E$19843,4)</f>
        <v>WP_005026709.1</v>
      </c>
      <c r="D286" s="1">
        <v>0.12551237494670001</v>
      </c>
      <c r="E286" s="1">
        <v>0.70681137047845499</v>
      </c>
      <c r="F286" s="1">
        <v>0.76448241020931496</v>
      </c>
      <c r="G286" s="1">
        <v>11.432271225502999</v>
      </c>
      <c r="H286" s="1">
        <v>0.128524480975967</v>
      </c>
      <c r="I286" s="1">
        <v>0.74817879116504504</v>
      </c>
    </row>
    <row r="287" spans="1:9">
      <c r="A287" t="s">
        <v>5911</v>
      </c>
      <c r="B287" t="str">
        <f>VLOOKUP(Table5[[#This Row],[Gene ID]],'ridlon-genomes'!A$2:E$19843,3)</f>
        <v>(Fe-S)-binding protein</v>
      </c>
      <c r="C287" t="str">
        <f>VLOOKUP(Table5[[#This Row],[Gene ID]],'ridlon-genomes'!A$2:E$19843,4)</f>
        <v>WP_029436226.1</v>
      </c>
      <c r="D287" s="1">
        <v>9.8597464983755795E-2</v>
      </c>
      <c r="E287" s="1">
        <v>0.67176638512198705</v>
      </c>
      <c r="F287" s="1">
        <v>0.76269531685399194</v>
      </c>
      <c r="G287" s="1">
        <v>10.985418374929999</v>
      </c>
      <c r="H287" s="1">
        <v>0.10072402844219699</v>
      </c>
      <c r="I287" s="1">
        <v>0.70746974976929</v>
      </c>
    </row>
    <row r="288" spans="1:9">
      <c r="A288" t="s">
        <v>5461</v>
      </c>
      <c r="B288" t="str">
        <f>VLOOKUP(Table5[[#This Row],[Gene ID]],'ridlon-genomes'!A$2:E$19843,3)</f>
        <v>phosphoribosylaminoimidazolesuccinocarboxamide synthase</v>
      </c>
      <c r="C288" t="str">
        <f>VLOOKUP(Table5[[#This Row],[Gene ID]],'ridlon-genomes'!A$2:E$19843,4)</f>
        <v>WP_029435536.1</v>
      </c>
      <c r="D288" s="1">
        <v>0.524040827375991</v>
      </c>
      <c r="E288" s="1">
        <v>0.91014636570523999</v>
      </c>
      <c r="F288" s="1">
        <v>0.76217347349282605</v>
      </c>
      <c r="G288" s="1">
        <v>7.3965057840444501</v>
      </c>
      <c r="H288" s="1">
        <v>0.542697867258221</v>
      </c>
      <c r="I288" s="1">
        <v>0.93638312993459005</v>
      </c>
    </row>
    <row r="289" spans="1:9">
      <c r="A289" t="s">
        <v>5909</v>
      </c>
      <c r="B289" t="str">
        <f>VLOOKUP(Table5[[#This Row],[Gene ID]],'ridlon-genomes'!A$2:E$19843,3)</f>
        <v>ribonuclease J</v>
      </c>
      <c r="C289" t="str">
        <f>VLOOKUP(Table5[[#This Row],[Gene ID]],'ridlon-genomes'!A$2:E$19843,4)</f>
        <v>WP_029436216.1</v>
      </c>
      <c r="D289" s="1">
        <v>0.30391546846249301</v>
      </c>
      <c r="E289" s="1">
        <v>0.80956224121092701</v>
      </c>
      <c r="F289" s="1">
        <v>0.75982123731922302</v>
      </c>
      <c r="G289" s="1">
        <v>8.2030479722850806</v>
      </c>
      <c r="H289" s="1">
        <v>0.31250651511261401</v>
      </c>
      <c r="I289" s="1">
        <v>0.83663552671588803</v>
      </c>
    </row>
    <row r="290" spans="1:9">
      <c r="A290" t="s">
        <v>5829</v>
      </c>
      <c r="B290" t="str">
        <f>VLOOKUP(Table5[[#This Row],[Gene ID]],'ridlon-genomes'!A$2:E$19843,3)</f>
        <v>peptidase M16</v>
      </c>
      <c r="C290" t="str">
        <f>VLOOKUP(Table5[[#This Row],[Gene ID]],'ridlon-genomes'!A$2:E$19843,4)</f>
        <v>WP_029436060.1</v>
      </c>
      <c r="D290" s="1">
        <v>0.44415921945044101</v>
      </c>
      <c r="E290" s="1">
        <v>0.87732827184700801</v>
      </c>
      <c r="F290" s="1">
        <v>0.75981665734672299</v>
      </c>
      <c r="G290" s="1">
        <v>7.3876955177092203</v>
      </c>
      <c r="H290" s="1">
        <v>0.458316978541149</v>
      </c>
      <c r="I290" s="1">
        <v>0.89850056910476805</v>
      </c>
    </row>
    <row r="291" spans="1:9">
      <c r="A291" t="s">
        <v>6097</v>
      </c>
      <c r="B291" t="str">
        <f>VLOOKUP(Table5[[#This Row],[Gene ID]],'ridlon-genomes'!A$2:E$19843,3)</f>
        <v>isoleucine--tRNA ligase</v>
      </c>
      <c r="C291" t="str">
        <f>VLOOKUP(Table5[[#This Row],[Gene ID]],'ridlon-genomes'!A$2:E$19843,4)</f>
        <v>WP_029436492.1</v>
      </c>
      <c r="D291" s="1">
        <v>0.25496804596768802</v>
      </c>
      <c r="E291" s="1">
        <v>0.79030336227573295</v>
      </c>
      <c r="F291" s="1">
        <v>0.75593579030388303</v>
      </c>
      <c r="G291" s="1">
        <v>8.3490741942207496</v>
      </c>
      <c r="H291" s="1">
        <v>0.26206767356271599</v>
      </c>
      <c r="I291" s="1">
        <v>0.82738500899428802</v>
      </c>
    </row>
    <row r="292" spans="1:9">
      <c r="A292" t="s">
        <v>5245</v>
      </c>
      <c r="B292" t="str">
        <f>VLOOKUP(Table5[[#This Row],[Gene ID]],'ridlon-genomes'!A$2:E$19843,3)</f>
        <v>hypothetical protein</v>
      </c>
      <c r="C292" t="str">
        <f>VLOOKUP(Table5[[#This Row],[Gene ID]],'ridlon-genomes'!A$2:E$19843,4)</f>
        <v>WP_005027345.1</v>
      </c>
      <c r="D292" s="1">
        <v>0.32991517539902898</v>
      </c>
      <c r="E292" s="1">
        <v>0.81304642742590005</v>
      </c>
      <c r="F292" s="1">
        <v>0.75207771019687197</v>
      </c>
      <c r="G292" s="1">
        <v>8.2004183288533703</v>
      </c>
      <c r="H292" s="1">
        <v>0.34054116632394699</v>
      </c>
      <c r="I292" s="1">
        <v>0.84202762381664098</v>
      </c>
    </row>
    <row r="293" spans="1:9">
      <c r="A293" t="s">
        <v>6092</v>
      </c>
      <c r="B293" t="str">
        <f>VLOOKUP(Table5[[#This Row],[Gene ID]],'ridlon-genomes'!A$2:E$19843,3)</f>
        <v>carbamoyl phosphate synthase large subunit</v>
      </c>
      <c r="C293" t="str">
        <f>VLOOKUP(Table5[[#This Row],[Gene ID]],'ridlon-genomes'!A$2:E$19843,4)</f>
        <v>WP_029436481.1</v>
      </c>
      <c r="D293" s="1">
        <v>0.29755994988245998</v>
      </c>
      <c r="E293" s="1">
        <v>0.80411482821526503</v>
      </c>
      <c r="F293" s="1">
        <v>0.75147849625319196</v>
      </c>
      <c r="G293" s="1">
        <v>8.4437759955627492</v>
      </c>
      <c r="H293" s="1">
        <v>0.30532274248394498</v>
      </c>
      <c r="I293" s="1">
        <v>0.83663552671588803</v>
      </c>
    </row>
    <row r="294" spans="1:9">
      <c r="A294" t="s">
        <v>5646</v>
      </c>
      <c r="B294" t="str">
        <f>VLOOKUP(Table5[[#This Row],[Gene ID]],'ridlon-genomes'!A$2:E$19843,3)</f>
        <v>NAD(P)H dehydrogenase (quinone)</v>
      </c>
      <c r="C294" t="str">
        <f>VLOOKUP(Table5[[#This Row],[Gene ID]],'ridlon-genomes'!A$2:E$19843,4)</f>
        <v>WP_009368079.1</v>
      </c>
      <c r="D294" s="1">
        <v>0.27696963801305902</v>
      </c>
      <c r="E294" s="1">
        <v>0.79984955621794196</v>
      </c>
      <c r="F294" s="1">
        <v>0.74998966366775899</v>
      </c>
      <c r="G294" s="1">
        <v>8.3347945947073097</v>
      </c>
      <c r="H294" s="1">
        <v>0.28405965079980899</v>
      </c>
      <c r="I294" s="1">
        <v>0.83329549413858595</v>
      </c>
    </row>
    <row r="295" spans="1:9">
      <c r="A295" t="s">
        <v>6356</v>
      </c>
      <c r="B295" t="str">
        <f>VLOOKUP(Table5[[#This Row],[Gene ID]],'ridlon-genomes'!A$2:E$19843,3)</f>
        <v>RNase J family beta-CASP ribonuclease</v>
      </c>
      <c r="C295" t="str">
        <f>VLOOKUP(Table5[[#This Row],[Gene ID]],'ridlon-genomes'!A$2:E$19843,4)</f>
        <v>WP_018598031.1</v>
      </c>
      <c r="D295" s="1">
        <v>0.265484165495743</v>
      </c>
      <c r="E295" s="1">
        <v>0.79925918240941296</v>
      </c>
      <c r="F295" s="1">
        <v>0.74855099980005702</v>
      </c>
      <c r="G295" s="1">
        <v>8.3432809541948991</v>
      </c>
      <c r="H295" s="1">
        <v>0.27336789493299302</v>
      </c>
      <c r="I295" s="1">
        <v>0.83329549413858595</v>
      </c>
    </row>
    <row r="296" spans="1:9">
      <c r="A296" t="s">
        <v>5445</v>
      </c>
      <c r="B296" t="str">
        <f>VLOOKUP(Table5[[#This Row],[Gene ID]],'ridlon-genomes'!A$2:E$19843,3)</f>
        <v>molecular chaperone HtpG</v>
      </c>
      <c r="C296" t="str">
        <f>VLOOKUP(Table5[[#This Row],[Gene ID]],'ridlon-genomes'!A$2:E$19843,4)</f>
        <v>WP_029435518.1</v>
      </c>
      <c r="D296" s="1">
        <v>0.50331542894898795</v>
      </c>
      <c r="E296" s="1">
        <v>0.89725667127414399</v>
      </c>
      <c r="F296" s="1">
        <v>0.74513339079836205</v>
      </c>
      <c r="G296" s="1">
        <v>7.8069051449023696</v>
      </c>
      <c r="H296" s="1">
        <v>0.51909590539930095</v>
      </c>
      <c r="I296" s="1">
        <v>0.91903259240878798</v>
      </c>
    </row>
    <row r="297" spans="1:9">
      <c r="A297" t="s">
        <v>6180</v>
      </c>
      <c r="B297" t="str">
        <f>VLOOKUP(Table5[[#This Row],[Gene ID]],'ridlon-genomes'!A$2:E$19843,3)</f>
        <v>glycine cleavage system protein H</v>
      </c>
      <c r="C297" t="str">
        <f>VLOOKUP(Table5[[#This Row],[Gene ID]],'ridlon-genomes'!A$2:E$19843,4)</f>
        <v>WP_029436675.1</v>
      </c>
      <c r="D297" s="1">
        <v>0.57762846227548104</v>
      </c>
      <c r="E297" s="1">
        <v>0.94303819510181897</v>
      </c>
      <c r="F297" s="1">
        <v>0.74186341864219896</v>
      </c>
      <c r="G297" s="1">
        <v>6.9200661015061602</v>
      </c>
      <c r="H297" s="1">
        <v>0.60004218810974497</v>
      </c>
      <c r="I297" s="1">
        <v>0.96074392240838502</v>
      </c>
    </row>
    <row r="298" spans="1:9">
      <c r="A298" t="s">
        <v>5764</v>
      </c>
      <c r="B298" t="str">
        <f>VLOOKUP(Table5[[#This Row],[Gene ID]],'ridlon-genomes'!A$2:E$19843,3)</f>
        <v>disulfide reductase</v>
      </c>
      <c r="C298" t="str">
        <f>VLOOKUP(Table5[[#This Row],[Gene ID]],'ridlon-genomes'!A$2:E$19843,4)</f>
        <v>WP_005028068.1</v>
      </c>
      <c r="D298" s="1">
        <v>0.16328598038897901</v>
      </c>
      <c r="E298" s="1">
        <v>0.74030333000679005</v>
      </c>
      <c r="F298" s="1">
        <v>0.73062517110227798</v>
      </c>
      <c r="G298" s="1">
        <v>10.0671489481643</v>
      </c>
      <c r="H298" s="1">
        <v>0.16667345595656699</v>
      </c>
      <c r="I298" s="1">
        <v>0.76683628938843695</v>
      </c>
    </row>
    <row r="299" spans="1:9">
      <c r="A299" t="s">
        <v>5712</v>
      </c>
      <c r="B299" t="str">
        <f>VLOOKUP(Table5[[#This Row],[Gene ID]],'ridlon-genomes'!A$2:E$19843,3)</f>
        <v>proline--tRNA ligase</v>
      </c>
      <c r="C299" t="str">
        <f>VLOOKUP(Table5[[#This Row],[Gene ID]],'ridlon-genomes'!A$2:E$19843,4)</f>
        <v>WP_005027624.1</v>
      </c>
      <c r="D299" s="1">
        <v>0.37967321999433501</v>
      </c>
      <c r="E299" s="1">
        <v>0.84920243538732998</v>
      </c>
      <c r="F299" s="1">
        <v>0.73032167011538796</v>
      </c>
      <c r="G299" s="1">
        <v>7.6428893852981101</v>
      </c>
      <c r="H299" s="1">
        <v>0.39180429091159702</v>
      </c>
      <c r="I299" s="1">
        <v>0.87487746822523005</v>
      </c>
    </row>
    <row r="300" spans="1:9">
      <c r="A300" t="s">
        <v>6202</v>
      </c>
      <c r="B300" t="str">
        <f>VLOOKUP(Table5[[#This Row],[Gene ID]],'ridlon-genomes'!A$2:E$19843,3)</f>
        <v>valine--tRNA ligase</v>
      </c>
      <c r="C300" t="str">
        <f>VLOOKUP(Table5[[#This Row],[Gene ID]],'ridlon-genomes'!A$2:E$19843,4)</f>
        <v>WP_005028390.1</v>
      </c>
      <c r="D300" s="1">
        <v>0.250915905348776</v>
      </c>
      <c r="E300" s="1">
        <v>0.79030336227573295</v>
      </c>
      <c r="F300" s="1">
        <v>0.72901723264621998</v>
      </c>
      <c r="G300" s="1">
        <v>8.4130851531992494</v>
      </c>
      <c r="H300" s="1">
        <v>0.25641764067560702</v>
      </c>
      <c r="I300" s="1">
        <v>0.82738500899428802</v>
      </c>
    </row>
    <row r="301" spans="1:9">
      <c r="A301" t="s">
        <v>6085</v>
      </c>
      <c r="B301" t="str">
        <f>VLOOKUP(Table5[[#This Row],[Gene ID]],'ridlon-genomes'!A$2:E$19843,3)</f>
        <v>ethanolamine utilization protein EutN</v>
      </c>
      <c r="C301" t="str">
        <f>VLOOKUP(Table5[[#This Row],[Gene ID]],'ridlon-genomes'!A$2:E$19843,4)</f>
        <v>WP_005024909.1</v>
      </c>
      <c r="D301" s="1">
        <v>0.36644831174234799</v>
      </c>
      <c r="E301" s="1">
        <v>0.83724359563763895</v>
      </c>
      <c r="F301" s="1">
        <v>0.72688188530444797</v>
      </c>
      <c r="G301" s="1">
        <v>9.1148867302321008</v>
      </c>
      <c r="H301" s="1">
        <v>0.376320494621812</v>
      </c>
      <c r="I301" s="1">
        <v>0.85862990821886798</v>
      </c>
    </row>
    <row r="302" spans="1:9">
      <c r="A302" t="s">
        <v>6376</v>
      </c>
      <c r="B302" t="str">
        <f>VLOOKUP(Table5[[#This Row],[Gene ID]],'ridlon-genomes'!A$2:E$19843,3)</f>
        <v>ferrous iron transporter B</v>
      </c>
      <c r="C302" t="str">
        <f>VLOOKUP(Table5[[#This Row],[Gene ID]],'ridlon-genomes'!A$2:E$19843,4)</f>
        <v>WP_029437067.1</v>
      </c>
      <c r="D302" s="1">
        <v>0.44021967748944102</v>
      </c>
      <c r="E302" s="1">
        <v>0.87732827184700801</v>
      </c>
      <c r="F302" s="1">
        <v>0.72684560217125804</v>
      </c>
      <c r="G302" s="1">
        <v>6.8956251265702804</v>
      </c>
      <c r="H302" s="1">
        <v>0.45370952612422299</v>
      </c>
      <c r="I302" s="1">
        <v>0.89850056910476805</v>
      </c>
    </row>
    <row r="303" spans="1:9">
      <c r="A303" t="s">
        <v>5159</v>
      </c>
      <c r="B303" t="str">
        <f>VLOOKUP(Table5[[#This Row],[Gene ID]],'ridlon-genomes'!A$2:E$19843,3)</f>
        <v>branched-chain amino acid ABC transporter permease</v>
      </c>
      <c r="C303" t="str">
        <f>VLOOKUP(Table5[[#This Row],[Gene ID]],'ridlon-genomes'!A$2:E$19843,4)</f>
        <v>WP_005029723.1</v>
      </c>
      <c r="D303" s="1">
        <v>0.45210976660388003</v>
      </c>
      <c r="E303" s="1">
        <v>0.87732827184700801</v>
      </c>
      <c r="F303" s="1">
        <v>0.72499951799416495</v>
      </c>
      <c r="G303" s="1">
        <v>8.2689080370460104</v>
      </c>
      <c r="H303" s="1">
        <v>0.46558548745543799</v>
      </c>
      <c r="I303" s="1">
        <v>0.898759671350709</v>
      </c>
    </row>
    <row r="304" spans="1:9">
      <c r="A304" t="s">
        <v>5366</v>
      </c>
      <c r="B304" t="str">
        <f>VLOOKUP(Table5[[#This Row],[Gene ID]],'ridlon-genomes'!A$2:E$19843,3)</f>
        <v>membrane protein</v>
      </c>
      <c r="C304" t="str">
        <f>VLOOKUP(Table5[[#This Row],[Gene ID]],'ridlon-genomes'!A$2:E$19843,4)</f>
        <v>WP_029435335.1</v>
      </c>
      <c r="D304" s="1">
        <v>0.43366909841337298</v>
      </c>
      <c r="E304" s="1">
        <v>0.87732827184700801</v>
      </c>
      <c r="F304" s="1">
        <v>0.72068311828906795</v>
      </c>
      <c r="G304" s="1">
        <v>7.9863395355933404</v>
      </c>
      <c r="H304" s="1">
        <v>0.44554636006145099</v>
      </c>
      <c r="I304" s="1">
        <v>0.89850056910476805</v>
      </c>
    </row>
    <row r="305" spans="1:9">
      <c r="A305" t="s">
        <v>5736</v>
      </c>
      <c r="B305" t="str">
        <f>VLOOKUP(Table5[[#This Row],[Gene ID]],'ridlon-genomes'!A$2:E$19843,3)</f>
        <v>thiamine phosphate synthase</v>
      </c>
      <c r="C305" t="str">
        <f>VLOOKUP(Table5[[#This Row],[Gene ID]],'ridlon-genomes'!A$2:E$19843,4)</f>
        <v>WP_029435949.1</v>
      </c>
      <c r="D305" s="1">
        <v>0.48049389731182002</v>
      </c>
      <c r="E305" s="1">
        <v>0.886630497186356</v>
      </c>
      <c r="F305" s="1">
        <v>0.72068272665080901</v>
      </c>
      <c r="G305" s="1">
        <v>7.0666723724769103</v>
      </c>
      <c r="H305" s="1">
        <v>0.49553594725343197</v>
      </c>
      <c r="I305" s="1">
        <v>0.90565860998954995</v>
      </c>
    </row>
    <row r="306" spans="1:9">
      <c r="A306" t="s">
        <v>6028</v>
      </c>
      <c r="B306" t="str">
        <f>VLOOKUP(Table5[[#This Row],[Gene ID]],'ridlon-genomes'!A$2:E$19843,3)</f>
        <v>F0F1 ATP synthase subunit A</v>
      </c>
      <c r="C306" t="str">
        <f>VLOOKUP(Table5[[#This Row],[Gene ID]],'ridlon-genomes'!A$2:E$19843,4)</f>
        <v>WP_005024989.1</v>
      </c>
      <c r="D306" s="1">
        <v>0.325763345201526</v>
      </c>
      <c r="E306" s="1">
        <v>0.81304642742590005</v>
      </c>
      <c r="F306" s="1">
        <v>0.71952258939014002</v>
      </c>
      <c r="G306" s="1">
        <v>8.2580449227207904</v>
      </c>
      <c r="H306" s="1">
        <v>0.33413261503553199</v>
      </c>
      <c r="I306" s="1">
        <v>0.84202762381664098</v>
      </c>
    </row>
    <row r="307" spans="1:9">
      <c r="A307" t="s">
        <v>5374</v>
      </c>
      <c r="B307" t="str">
        <f>VLOOKUP(Table5[[#This Row],[Gene ID]],'ridlon-genomes'!A$2:E$19843,3)</f>
        <v>tRNA (adenosine(37)-N6)-threonylcarbamoyltransferase complex transferase subunit TsaD</v>
      </c>
      <c r="C307" t="str">
        <f>VLOOKUP(Table5[[#This Row],[Gene ID]],'ridlon-genomes'!A$2:E$19843,4)</f>
        <v>WP_005026688.1</v>
      </c>
      <c r="D307" s="1">
        <v>0.57476117859339204</v>
      </c>
      <c r="E307" s="1">
        <v>0.94164257284262698</v>
      </c>
      <c r="F307" s="1">
        <v>0.71914036057706898</v>
      </c>
      <c r="G307" s="1">
        <v>6.56961330587625</v>
      </c>
      <c r="H307" s="1">
        <v>0.597149705439602</v>
      </c>
      <c r="I307" s="1">
        <v>0.96074392240838502</v>
      </c>
    </row>
    <row r="308" spans="1:9">
      <c r="A308" t="s">
        <v>5338</v>
      </c>
      <c r="B308" t="str">
        <f>VLOOKUP(Table5[[#This Row],[Gene ID]],'ridlon-genomes'!A$2:E$19843,3)</f>
        <v>GMP synthase (glutamine-hydrolyzing)</v>
      </c>
      <c r="C308" t="str">
        <f>VLOOKUP(Table5[[#This Row],[Gene ID]],'ridlon-genomes'!A$2:E$19843,4)</f>
        <v>WP_029435219.1</v>
      </c>
      <c r="D308" s="1">
        <v>0.19102051605729001</v>
      </c>
      <c r="E308" s="1">
        <v>0.77660469103480301</v>
      </c>
      <c r="F308" s="1">
        <v>0.71692023825303697</v>
      </c>
      <c r="G308" s="1">
        <v>9.3697776394954406</v>
      </c>
      <c r="H308" s="1">
        <v>0.195707184728415</v>
      </c>
      <c r="I308" s="1">
        <v>0.81853111050907501</v>
      </c>
    </row>
    <row r="309" spans="1:9">
      <c r="A309" t="s">
        <v>5171</v>
      </c>
      <c r="B309" t="str">
        <f>VLOOKUP(Table5[[#This Row],[Gene ID]],'ridlon-genomes'!A$2:E$19843,3)</f>
        <v>translation initiation factor IF-3</v>
      </c>
      <c r="C309" t="str">
        <f>VLOOKUP(Table5[[#This Row],[Gene ID]],'ridlon-genomes'!A$2:E$19843,4)</f>
        <v>WP_081637690.1</v>
      </c>
      <c r="D309" s="1">
        <v>0.105136899652626</v>
      </c>
      <c r="E309" s="1">
        <v>0.67834445430975798</v>
      </c>
      <c r="F309" s="1">
        <v>0.71660473029788696</v>
      </c>
      <c r="G309" s="1">
        <v>10.765553866700699</v>
      </c>
      <c r="H309" s="1">
        <v>0.10744279945136199</v>
      </c>
      <c r="I309" s="1">
        <v>0.71593478464821203</v>
      </c>
    </row>
    <row r="310" spans="1:9">
      <c r="A310" t="s">
        <v>6296</v>
      </c>
      <c r="B310" t="str">
        <f>VLOOKUP(Table5[[#This Row],[Gene ID]],'ridlon-genomes'!A$2:E$19843,3)</f>
        <v>amino acid permease</v>
      </c>
      <c r="C310" t="str">
        <f>VLOOKUP(Table5[[#This Row],[Gene ID]],'ridlon-genomes'!A$2:E$19843,4)</f>
        <v>WP_029436876.1</v>
      </c>
      <c r="D310" s="1">
        <v>0.47383403452033601</v>
      </c>
      <c r="E310" s="1">
        <v>0.88271149783265201</v>
      </c>
      <c r="F310" s="1">
        <v>0.71287673044780597</v>
      </c>
      <c r="G310" s="1">
        <v>7.7389974730263704</v>
      </c>
      <c r="H310" s="1">
        <v>0.487989069005902</v>
      </c>
      <c r="I310" s="1">
        <v>0.90453222459381299</v>
      </c>
    </row>
    <row r="311" spans="1:9">
      <c r="A311" t="s">
        <v>5255</v>
      </c>
      <c r="B311" t="str">
        <f>VLOOKUP(Table5[[#This Row],[Gene ID]],'ridlon-genomes'!A$2:E$19843,3)</f>
        <v>acetyl-CoA carboxylase</v>
      </c>
      <c r="C311" t="str">
        <f>VLOOKUP(Table5[[#This Row],[Gene ID]],'ridlon-genomes'!A$2:E$19843,4)</f>
        <v>WP_029434950.1</v>
      </c>
      <c r="D311" s="1">
        <v>0.29186703450949503</v>
      </c>
      <c r="E311" s="1">
        <v>0.80208818583084196</v>
      </c>
      <c r="F311" s="1">
        <v>0.71070032983435705</v>
      </c>
      <c r="G311" s="1">
        <v>8.8396135857683298</v>
      </c>
      <c r="H311" s="1">
        <v>0.299307182554022</v>
      </c>
      <c r="I311" s="1">
        <v>0.83663552671588803</v>
      </c>
    </row>
    <row r="312" spans="1:9">
      <c r="A312" t="s">
        <v>6273</v>
      </c>
      <c r="B312" t="str">
        <f>VLOOKUP(Table5[[#This Row],[Gene ID]],'ridlon-genomes'!A$2:E$19843,3)</f>
        <v>hypothetical protein</v>
      </c>
      <c r="C312" t="str">
        <f>VLOOKUP(Table5[[#This Row],[Gene ID]],'ridlon-genomes'!A$2:E$19843,4)</f>
        <v>WP_005028381.1</v>
      </c>
      <c r="D312" s="1">
        <v>0.32035687691312298</v>
      </c>
      <c r="E312" s="1">
        <v>0.812576492013382</v>
      </c>
      <c r="F312" s="1">
        <v>0.70568411198582304</v>
      </c>
      <c r="G312" s="1">
        <v>8.5458141519819595</v>
      </c>
      <c r="H312" s="1">
        <v>0.32847913825462599</v>
      </c>
      <c r="I312" s="1">
        <v>0.84202762381664098</v>
      </c>
    </row>
    <row r="313" spans="1:9">
      <c r="A313" t="s">
        <v>6172</v>
      </c>
      <c r="B313" t="str">
        <f>VLOOKUP(Table5[[#This Row],[Gene ID]],'ridlon-genomes'!A$2:E$19843,3)</f>
        <v>hypothetical protein</v>
      </c>
      <c r="C313" t="str">
        <f>VLOOKUP(Table5[[#This Row],[Gene ID]],'ridlon-genomes'!A$2:E$19843,4)</f>
        <v>WP_029436667.1</v>
      </c>
      <c r="D313" s="1">
        <v>0.19412389243453601</v>
      </c>
      <c r="E313" s="1">
        <v>0.77765451834969501</v>
      </c>
      <c r="F313" s="1">
        <v>0.70261529781056498</v>
      </c>
      <c r="G313" s="1">
        <v>9.4537345281526708</v>
      </c>
      <c r="H313" s="1">
        <v>0.19761853934794399</v>
      </c>
      <c r="I313" s="1">
        <v>0.81853111050907501</v>
      </c>
    </row>
    <row r="314" spans="1:9">
      <c r="A314" t="s">
        <v>5937</v>
      </c>
      <c r="B314" t="str">
        <f>VLOOKUP(Table5[[#This Row],[Gene ID]],'ridlon-genomes'!A$2:E$19843,3)</f>
        <v>DNA-directed RNA polymerase sigma-70 factor</v>
      </c>
      <c r="C314" t="str">
        <f>VLOOKUP(Table5[[#This Row],[Gene ID]],'ridlon-genomes'!A$2:E$19843,4)</f>
        <v>WP_005028528.1</v>
      </c>
      <c r="D314" s="1">
        <v>0.54819653273692204</v>
      </c>
      <c r="E314" s="1">
        <v>0.92654879966366399</v>
      </c>
      <c r="F314" s="1">
        <v>0.69806845386371097</v>
      </c>
      <c r="G314" s="1">
        <v>7.0654539351135499</v>
      </c>
      <c r="H314" s="1">
        <v>0.56657531488490098</v>
      </c>
      <c r="I314" s="1">
        <v>0.94612851225402805</v>
      </c>
    </row>
    <row r="315" spans="1:9">
      <c r="A315" t="s">
        <v>5645</v>
      </c>
      <c r="B315" t="str">
        <f>VLOOKUP(Table5[[#This Row],[Gene ID]],'ridlon-genomes'!A$2:E$19843,3)</f>
        <v>copper-translocating P-type ATPase</v>
      </c>
      <c r="C315" t="str">
        <f>VLOOKUP(Table5[[#This Row],[Gene ID]],'ridlon-genomes'!A$2:E$19843,4)</f>
        <v>WP_029435852.1</v>
      </c>
      <c r="D315" s="1">
        <v>0.60853727708977301</v>
      </c>
      <c r="E315" s="1">
        <v>0.94877692677773195</v>
      </c>
      <c r="F315" s="1">
        <v>0.69392682337045697</v>
      </c>
      <c r="G315" s="1">
        <v>7.6867122008638598</v>
      </c>
      <c r="H315" s="1">
        <v>0.62857481756336098</v>
      </c>
      <c r="I315" s="1">
        <v>0.96579152414010105</v>
      </c>
    </row>
    <row r="316" spans="1:9">
      <c r="A316" t="s">
        <v>6383</v>
      </c>
      <c r="B316" t="str">
        <f>VLOOKUP(Table5[[#This Row],[Gene ID]],'ridlon-genomes'!A$2:E$19843,3)</f>
        <v>hypothetical protein</v>
      </c>
      <c r="C316" t="str">
        <f>VLOOKUP(Table5[[#This Row],[Gene ID]],'ridlon-genomes'!A$2:E$19843,4)</f>
        <v>WP_081847629.1</v>
      </c>
      <c r="D316" s="1">
        <v>0.43080681005862798</v>
      </c>
      <c r="E316" s="1">
        <v>0.87732827184700801</v>
      </c>
      <c r="F316" s="1">
        <v>0.69199496489024104</v>
      </c>
      <c r="G316" s="1">
        <v>7.8536706556522704</v>
      </c>
      <c r="H316" s="1">
        <v>0.443579107747755</v>
      </c>
      <c r="I316" s="1">
        <v>0.89850056910476805</v>
      </c>
    </row>
    <row r="317" spans="1:9">
      <c r="A317" t="s">
        <v>5559</v>
      </c>
      <c r="B317" t="str">
        <f>VLOOKUP(Table5[[#This Row],[Gene ID]],'ridlon-genomes'!A$2:E$19843,3)</f>
        <v>hypothetical protein</v>
      </c>
      <c r="C317" t="str">
        <f>VLOOKUP(Table5[[#This Row],[Gene ID]],'ridlon-genomes'!A$2:E$19843,4)</f>
        <v>WP_029435681.1</v>
      </c>
      <c r="D317" s="1">
        <v>0.46939302832693902</v>
      </c>
      <c r="E317" s="1">
        <v>0.87750039058685403</v>
      </c>
      <c r="F317" s="1">
        <v>0.69190930222949998</v>
      </c>
      <c r="G317" s="1">
        <v>8.2559477580577703</v>
      </c>
      <c r="H317" s="1">
        <v>0.48203440141978299</v>
      </c>
      <c r="I317" s="1">
        <v>0.903116886898364</v>
      </c>
    </row>
    <row r="318" spans="1:9">
      <c r="A318" t="s">
        <v>5132</v>
      </c>
      <c r="B318" t="str">
        <f>VLOOKUP(Table5[[#This Row],[Gene ID]],'ridlon-genomes'!A$2:E$19843,3)</f>
        <v>lysine--tRNA ligase</v>
      </c>
      <c r="C318" t="str">
        <f>VLOOKUP(Table5[[#This Row],[Gene ID]],'ridlon-genomes'!A$2:E$19843,4)</f>
        <v>WP_005028883.1</v>
      </c>
      <c r="D318" s="1">
        <v>0.44674069797693999</v>
      </c>
      <c r="E318" s="1">
        <v>0.87732827184700801</v>
      </c>
      <c r="F318" s="1">
        <v>0.69006584168266005</v>
      </c>
      <c r="G318" s="1">
        <v>7.7235129987823603</v>
      </c>
      <c r="H318" s="1">
        <v>0.45775627744915198</v>
      </c>
      <c r="I318" s="1">
        <v>0.89850056910476805</v>
      </c>
    </row>
    <row r="319" spans="1:9">
      <c r="A319" t="s">
        <v>5386</v>
      </c>
      <c r="B319" t="str">
        <f>VLOOKUP(Table5[[#This Row],[Gene ID]],'ridlon-genomes'!A$2:E$19843,3)</f>
        <v>hypothetical protein</v>
      </c>
      <c r="C319" t="str">
        <f>VLOOKUP(Table5[[#This Row],[Gene ID]],'ridlon-genomes'!A$2:E$19843,4)</f>
        <v>WP_005026711.1</v>
      </c>
      <c r="D319" s="1">
        <v>0.69624567601796705</v>
      </c>
      <c r="E319" s="1">
        <v>0.96131772885950395</v>
      </c>
      <c r="F319" s="1">
        <v>0.68994910661291298</v>
      </c>
      <c r="G319" s="1">
        <v>6.81281160265541</v>
      </c>
      <c r="H319" s="1">
        <v>0.72244327002491504</v>
      </c>
      <c r="I319" s="1">
        <v>0.97203829642449302</v>
      </c>
    </row>
    <row r="320" spans="1:9">
      <c r="A320" t="s">
        <v>5794</v>
      </c>
      <c r="B320" t="str">
        <f>VLOOKUP(Table5[[#This Row],[Gene ID]],'ridlon-genomes'!A$2:E$19843,3)</f>
        <v>acyl-protein synthetase</v>
      </c>
      <c r="C320" t="str">
        <f>VLOOKUP(Table5[[#This Row],[Gene ID]],'ridlon-genomes'!A$2:E$19843,4)</f>
        <v>WP_029436001.1</v>
      </c>
      <c r="D320" s="1">
        <v>0.21256257281204999</v>
      </c>
      <c r="E320" s="1">
        <v>0.78517860355834801</v>
      </c>
      <c r="F320" s="1">
        <v>0.68737401488842498</v>
      </c>
      <c r="G320" s="1">
        <v>8.7597754895421094</v>
      </c>
      <c r="H320" s="1">
        <v>0.21755986807629599</v>
      </c>
      <c r="I320" s="1">
        <v>0.82239829528617003</v>
      </c>
    </row>
    <row r="321" spans="1:9">
      <c r="A321" t="s">
        <v>5425</v>
      </c>
      <c r="B321" t="str">
        <f>VLOOKUP(Table5[[#This Row],[Gene ID]],'ridlon-genomes'!A$2:E$19843,3)</f>
        <v>30S ribosomal protein S2</v>
      </c>
      <c r="C321" t="str">
        <f>VLOOKUP(Table5[[#This Row],[Gene ID]],'ridlon-genomes'!A$2:E$19843,4)</f>
        <v>WP_005025537.1</v>
      </c>
      <c r="D321" s="1">
        <v>0.25182363929687401</v>
      </c>
      <c r="E321" s="1">
        <v>0.79030336227573295</v>
      </c>
      <c r="F321" s="1">
        <v>0.67957470485778204</v>
      </c>
      <c r="G321" s="1">
        <v>10.5942750224339</v>
      </c>
      <c r="H321" s="1">
        <v>0.256855560076864</v>
      </c>
      <c r="I321" s="1">
        <v>0.82738500899428802</v>
      </c>
    </row>
    <row r="322" spans="1:9">
      <c r="A322" t="s">
        <v>5836</v>
      </c>
      <c r="B322" t="str">
        <f>VLOOKUP(Table5[[#This Row],[Gene ID]],'ridlon-genomes'!A$2:E$19843,3)</f>
        <v>50S ribosomal protein L1</v>
      </c>
      <c r="C322" t="str">
        <f>VLOOKUP(Table5[[#This Row],[Gene ID]],'ridlon-genomes'!A$2:E$19843,4)</f>
        <v>WP_005027877.1</v>
      </c>
      <c r="D322" s="1">
        <v>0.161802763028288</v>
      </c>
      <c r="E322" s="1">
        <v>0.74030333000679005</v>
      </c>
      <c r="F322" s="1">
        <v>0.67780094961283199</v>
      </c>
      <c r="G322" s="1">
        <v>10.7962742537855</v>
      </c>
      <c r="H322" s="1">
        <v>0.16465040087400901</v>
      </c>
      <c r="I322" s="1">
        <v>0.76683628938843695</v>
      </c>
    </row>
    <row r="323" spans="1:9">
      <c r="A323" t="s">
        <v>5692</v>
      </c>
      <c r="B323" t="str">
        <f>VLOOKUP(Table5[[#This Row],[Gene ID]],'ridlon-genomes'!A$2:E$19843,3)</f>
        <v>leucyl/phenylalanyl-tRNA--protein transferase</v>
      </c>
      <c r="C323" t="str">
        <f>VLOOKUP(Table5[[#This Row],[Gene ID]],'ridlon-genomes'!A$2:E$19843,4)</f>
        <v>WP_005030539.1</v>
      </c>
      <c r="D323" s="1">
        <v>0.56114813966133004</v>
      </c>
      <c r="E323" s="1">
        <v>0.93238648441981398</v>
      </c>
      <c r="F323" s="1">
        <v>0.67140174671888997</v>
      </c>
      <c r="G323" s="1">
        <v>7.1725697299403697</v>
      </c>
      <c r="H323" s="1">
        <v>0.57829948565126998</v>
      </c>
      <c r="I323" s="1">
        <v>0.95576097259113901</v>
      </c>
    </row>
    <row r="324" spans="1:9">
      <c r="A324" t="s">
        <v>5680</v>
      </c>
      <c r="B324" t="str">
        <f>VLOOKUP(Table5[[#This Row],[Gene ID]],'ridlon-genomes'!A$2:E$19843,3)</f>
        <v>50S ribosomal protein L3</v>
      </c>
      <c r="C324" t="str">
        <f>VLOOKUP(Table5[[#This Row],[Gene ID]],'ridlon-genomes'!A$2:E$19843,4)</f>
        <v>WP_005027825.1</v>
      </c>
      <c r="D324" s="1">
        <v>0.11217581979399401</v>
      </c>
      <c r="E324" s="1">
        <v>0.68943069084050201</v>
      </c>
      <c r="F324" s="1">
        <v>0.66089977906563901</v>
      </c>
      <c r="G324" s="1">
        <v>12.149954778204901</v>
      </c>
      <c r="H324" s="1">
        <v>0.114035543014296</v>
      </c>
      <c r="I324" s="1">
        <v>0.72734568247370701</v>
      </c>
    </row>
    <row r="325" spans="1:9">
      <c r="A325" t="s">
        <v>5828</v>
      </c>
      <c r="B325" t="str">
        <f>VLOOKUP(Table5[[#This Row],[Gene ID]],'ridlon-genomes'!A$2:E$19843,3)</f>
        <v>peptidase M16</v>
      </c>
      <c r="C325" t="str">
        <f>VLOOKUP(Table5[[#This Row],[Gene ID]],'ridlon-genomes'!A$2:E$19843,4)</f>
        <v>WP_029436060.1</v>
      </c>
      <c r="D325" s="1">
        <v>0.37526338803723802</v>
      </c>
      <c r="E325" s="1">
        <v>0.84497225964089495</v>
      </c>
      <c r="F325" s="1">
        <v>0.66086062802155099</v>
      </c>
      <c r="G325" s="1">
        <v>8.2874195926117196</v>
      </c>
      <c r="H325" s="1">
        <v>0.38411481645814999</v>
      </c>
      <c r="I325" s="1">
        <v>0.86603818987459902</v>
      </c>
    </row>
    <row r="326" spans="1:9">
      <c r="A326" t="s">
        <v>5404</v>
      </c>
      <c r="B326" t="str">
        <f>VLOOKUP(Table5[[#This Row],[Gene ID]],'ridlon-genomes'!A$2:E$19843,3)</f>
        <v>septal ring lytic transglycosylase RlpA family lipoprotein</v>
      </c>
      <c r="C326" t="str">
        <f>VLOOKUP(Table5[[#This Row],[Gene ID]],'ridlon-genomes'!A$2:E$19843,4)</f>
        <v>WP_005025640.1</v>
      </c>
      <c r="D326" s="1">
        <v>0.47977955548321799</v>
      </c>
      <c r="E326" s="1">
        <v>0.886630497186356</v>
      </c>
      <c r="F326" s="1">
        <v>0.65932836911282</v>
      </c>
      <c r="G326" s="1">
        <v>7.7188783161114802</v>
      </c>
      <c r="H326" s="1">
        <v>0.49384172255589398</v>
      </c>
      <c r="I326" s="1">
        <v>0.90565860998954995</v>
      </c>
    </row>
    <row r="327" spans="1:9">
      <c r="A327" t="s">
        <v>6160</v>
      </c>
      <c r="B327" t="str">
        <f>VLOOKUP(Table5[[#This Row],[Gene ID]],'ridlon-genomes'!A$2:E$19843,3)</f>
        <v>molybdopterin oxidoreductase</v>
      </c>
      <c r="C327" t="str">
        <f>VLOOKUP(Table5[[#This Row],[Gene ID]],'ridlon-genomes'!A$2:E$19843,4)</f>
        <v>WP_029436643.1</v>
      </c>
      <c r="D327" s="1">
        <v>0.398892408201661</v>
      </c>
      <c r="E327" s="1">
        <v>0.86932113138422795</v>
      </c>
      <c r="F327" s="1">
        <v>0.65737286276981799</v>
      </c>
      <c r="G327" s="1">
        <v>8.1771833086354295</v>
      </c>
      <c r="H327" s="1">
        <v>0.40754219288986998</v>
      </c>
      <c r="I327" s="1">
        <v>0.89349296909519804</v>
      </c>
    </row>
    <row r="328" spans="1:9">
      <c r="A328" t="s">
        <v>5358</v>
      </c>
      <c r="B328" t="str">
        <f>VLOOKUP(Table5[[#This Row],[Gene ID]],'ridlon-genomes'!A$2:E$19843,3)</f>
        <v>peptidoglycan-binding protein LysM</v>
      </c>
      <c r="C328" t="str">
        <f>VLOOKUP(Table5[[#This Row],[Gene ID]],'ridlon-genomes'!A$2:E$19843,4)</f>
        <v>WP_029435326.1</v>
      </c>
      <c r="D328" s="1">
        <v>0.235186041530692</v>
      </c>
      <c r="E328" s="1">
        <v>0.78517860355834801</v>
      </c>
      <c r="F328" s="1">
        <v>0.65198518973077002</v>
      </c>
      <c r="G328" s="1">
        <v>9.6817384593879492</v>
      </c>
      <c r="H328" s="1">
        <v>0.239763525388558</v>
      </c>
      <c r="I328" s="1">
        <v>0.82680351840421396</v>
      </c>
    </row>
    <row r="329" spans="1:9">
      <c r="A329" t="s">
        <v>5856</v>
      </c>
      <c r="B329" t="str">
        <f>VLOOKUP(Table5[[#This Row],[Gene ID]],'ridlon-genomes'!A$2:E$19843,3)</f>
        <v>branched chain amino acid ABC transporter substrate-binding protein</v>
      </c>
      <c r="C329" t="str">
        <f>VLOOKUP(Table5[[#This Row],[Gene ID]],'ridlon-genomes'!A$2:E$19843,4)</f>
        <v>WP_029436088.1</v>
      </c>
      <c r="D329" s="1">
        <v>0.123857350517176</v>
      </c>
      <c r="E329" s="1">
        <v>0.70681137047845499</v>
      </c>
      <c r="F329" s="1">
        <v>0.64740743178887505</v>
      </c>
      <c r="G329" s="1">
        <v>12.2954723776531</v>
      </c>
      <c r="H329" s="1">
        <v>0.12591968477242799</v>
      </c>
      <c r="I329" s="1">
        <v>0.74771777417964003</v>
      </c>
    </row>
    <row r="330" spans="1:9">
      <c r="A330" t="s">
        <v>5467</v>
      </c>
      <c r="B330" t="str">
        <f>VLOOKUP(Table5[[#This Row],[Gene ID]],'ridlon-genomes'!A$2:E$19843,3)</f>
        <v>1-acyl-sn-glycerol-3-phosphate acyltransferase</v>
      </c>
      <c r="C330" t="str">
        <f>VLOOKUP(Table5[[#This Row],[Gene ID]],'ridlon-genomes'!A$2:E$19843,4)</f>
        <v>WP_029435540.1</v>
      </c>
      <c r="D330" s="1">
        <v>0.49401875187022298</v>
      </c>
      <c r="E330" s="1">
        <v>0.88995808404556598</v>
      </c>
      <c r="F330" s="1">
        <v>0.64671685445814198</v>
      </c>
      <c r="G330" s="1">
        <v>7.3241962758491299</v>
      </c>
      <c r="H330" s="1">
        <v>0.50628837698499296</v>
      </c>
      <c r="I330" s="1">
        <v>0.91322446493798504</v>
      </c>
    </row>
    <row r="331" spans="1:9">
      <c r="A331" t="s">
        <v>5677</v>
      </c>
      <c r="B331" t="str">
        <f>VLOOKUP(Table5[[#This Row],[Gene ID]],'ridlon-genomes'!A$2:E$19843,3)</f>
        <v>50S ribosomal protein L2</v>
      </c>
      <c r="C331" t="str">
        <f>VLOOKUP(Table5[[#This Row],[Gene ID]],'ridlon-genomes'!A$2:E$19843,4)</f>
        <v>WP_005027821.1</v>
      </c>
      <c r="D331" s="1">
        <v>0.12846077339852299</v>
      </c>
      <c r="E331" s="1">
        <v>0.70944180206098095</v>
      </c>
      <c r="F331" s="1">
        <v>0.64666892641102003</v>
      </c>
      <c r="G331" s="1">
        <v>11.037787627338099</v>
      </c>
      <c r="H331" s="1">
        <v>0.130633413219372</v>
      </c>
      <c r="I331" s="1">
        <v>0.74817879116504504</v>
      </c>
    </row>
    <row r="332" spans="1:9">
      <c r="A332" t="s">
        <v>6175</v>
      </c>
      <c r="B332" t="str">
        <f>VLOOKUP(Table5[[#This Row],[Gene ID]],'ridlon-genomes'!A$2:E$19843,3)</f>
        <v>amino acid ABC transporter substrate-binding protein</v>
      </c>
      <c r="C332" t="str">
        <f>VLOOKUP(Table5[[#This Row],[Gene ID]],'ridlon-genomes'!A$2:E$19843,4)</f>
        <v>WP_005028215.1</v>
      </c>
      <c r="D332" s="1">
        <v>0.23891165781703899</v>
      </c>
      <c r="E332" s="1">
        <v>0.78517860355834801</v>
      </c>
      <c r="F332" s="1">
        <v>0.64412239860921905</v>
      </c>
      <c r="G332" s="1">
        <v>9.6481076395572494</v>
      </c>
      <c r="H332" s="1">
        <v>0.24367357276681501</v>
      </c>
      <c r="I332" s="1">
        <v>0.82680351840421396</v>
      </c>
    </row>
    <row r="333" spans="1:9">
      <c r="A333" t="s">
        <v>5191</v>
      </c>
      <c r="B333" t="str">
        <f>VLOOKUP(Table5[[#This Row],[Gene ID]],'ridlon-genomes'!A$2:E$19843,3)</f>
        <v>TRAP transporter substrate-binding protein</v>
      </c>
      <c r="C333" t="str">
        <f>VLOOKUP(Table5[[#This Row],[Gene ID]],'ridlon-genomes'!A$2:E$19843,4)</f>
        <v>WP_005024628.1</v>
      </c>
      <c r="D333" s="1">
        <v>0.65918242700047003</v>
      </c>
      <c r="E333" s="1">
        <v>0.95360869608841903</v>
      </c>
      <c r="F333" s="1">
        <v>0.64255025096046203</v>
      </c>
      <c r="G333" s="1">
        <v>6.4030976143758602</v>
      </c>
      <c r="H333" s="1">
        <v>0.679594896587704</v>
      </c>
      <c r="I333" s="1">
        <v>0.96700171823798997</v>
      </c>
    </row>
    <row r="334" spans="1:9">
      <c r="A334" t="s">
        <v>5543</v>
      </c>
      <c r="B334" t="str">
        <f>VLOOKUP(Table5[[#This Row],[Gene ID]],'ridlon-genomes'!A$2:E$19843,3)</f>
        <v>hypothetical protein</v>
      </c>
      <c r="C334" t="str">
        <f>VLOOKUP(Table5[[#This Row],[Gene ID]],'ridlon-genomes'!A$2:E$19843,4)</f>
        <v>WP_029435640.1</v>
      </c>
      <c r="D334" s="1">
        <v>0.17412940405819499</v>
      </c>
      <c r="E334" s="1">
        <v>0.77378033194072005</v>
      </c>
      <c r="F334" s="1">
        <v>0.64120667649822205</v>
      </c>
      <c r="G334" s="1">
        <v>10.1665992892107</v>
      </c>
      <c r="H334" s="1">
        <v>0.17702796675155999</v>
      </c>
      <c r="I334" s="1">
        <v>0.79455361665750601</v>
      </c>
    </row>
    <row r="335" spans="1:9">
      <c r="A335" t="s">
        <v>5192</v>
      </c>
      <c r="B335" t="str">
        <f>VLOOKUP(Table5[[#This Row],[Gene ID]],'ridlon-genomes'!A$2:E$19843,3)</f>
        <v>helicase SNF2</v>
      </c>
      <c r="C335" t="str">
        <f>VLOOKUP(Table5[[#This Row],[Gene ID]],'ridlon-genomes'!A$2:E$19843,4)</f>
        <v>WP_029434799.1</v>
      </c>
      <c r="D335" s="1">
        <v>0.63715010089190705</v>
      </c>
      <c r="E335" s="1">
        <v>0.95360869608841903</v>
      </c>
      <c r="F335" s="1">
        <v>0.64082598297286797</v>
      </c>
      <c r="G335" s="1">
        <v>7.3841832107773602</v>
      </c>
      <c r="H335" s="1">
        <v>0.65641920126129605</v>
      </c>
      <c r="I335" s="1">
        <v>0.96579152414010105</v>
      </c>
    </row>
    <row r="336" spans="1:9">
      <c r="A336" t="s">
        <v>5643</v>
      </c>
      <c r="B336" t="str">
        <f>VLOOKUP(Table5[[#This Row],[Gene ID]],'ridlon-genomes'!A$2:E$19843,3)</f>
        <v>peptidylprolyl isomerase</v>
      </c>
      <c r="C336" t="str">
        <f>VLOOKUP(Table5[[#This Row],[Gene ID]],'ridlon-genomes'!A$2:E$19843,4)</f>
        <v>WP_005027775.1</v>
      </c>
      <c r="D336" s="1">
        <v>0.39937428780446099</v>
      </c>
      <c r="E336" s="1">
        <v>0.86932113138422795</v>
      </c>
      <c r="F336" s="1">
        <v>0.63969867788138002</v>
      </c>
      <c r="G336" s="1">
        <v>8.2280732753574597</v>
      </c>
      <c r="H336" s="1">
        <v>0.40737509570733099</v>
      </c>
      <c r="I336" s="1">
        <v>0.89349296909519804</v>
      </c>
    </row>
    <row r="337" spans="1:9">
      <c r="A337" t="s">
        <v>5980</v>
      </c>
      <c r="B337" t="str">
        <f>VLOOKUP(Table5[[#This Row],[Gene ID]],'ridlon-genomes'!A$2:E$19843,3)</f>
        <v>DNA primase</v>
      </c>
      <c r="C337" t="str">
        <f>VLOOKUP(Table5[[#This Row],[Gene ID]],'ridlon-genomes'!A$2:E$19843,4)</f>
        <v>WP_029436315.1</v>
      </c>
      <c r="D337" s="1">
        <v>0.23189466683625101</v>
      </c>
      <c r="E337" s="1">
        <v>0.78517860355834801</v>
      </c>
      <c r="F337" s="1">
        <v>0.63696131372160603</v>
      </c>
      <c r="G337" s="1">
        <v>9.5435439248516793</v>
      </c>
      <c r="H337" s="1">
        <v>0.236068816559386</v>
      </c>
      <c r="I337" s="1">
        <v>0.82680351840421396</v>
      </c>
    </row>
    <row r="338" spans="1:9">
      <c r="A338" t="s">
        <v>5552</v>
      </c>
      <c r="B338" t="str">
        <f>VLOOKUP(Table5[[#This Row],[Gene ID]],'ridlon-genomes'!A$2:E$19843,3)</f>
        <v>hydrogenase nickel incorporation protein HypA</v>
      </c>
      <c r="C338" t="str">
        <f>VLOOKUP(Table5[[#This Row],[Gene ID]],'ridlon-genomes'!A$2:E$19843,4)</f>
        <v>WP_009378575.1</v>
      </c>
      <c r="D338" s="1">
        <v>0.40242394310957702</v>
      </c>
      <c r="E338" s="1">
        <v>0.86932113138422795</v>
      </c>
      <c r="F338" s="1">
        <v>0.63656453063770102</v>
      </c>
      <c r="G338" s="1">
        <v>8.2100657847603706</v>
      </c>
      <c r="H338" s="1">
        <v>0.411745308948475</v>
      </c>
      <c r="I338" s="1">
        <v>0.89349296909519804</v>
      </c>
    </row>
    <row r="339" spans="1:9">
      <c r="A339" t="s">
        <v>5777</v>
      </c>
      <c r="B339" t="str">
        <f>VLOOKUP(Table5[[#This Row],[Gene ID]],'ridlon-genomes'!A$2:E$19843,3)</f>
        <v>ATP synthase F1 subunit epsilon</v>
      </c>
      <c r="C339" t="str">
        <f>VLOOKUP(Table5[[#This Row],[Gene ID]],'ridlon-genomes'!A$2:E$19843,4)</f>
        <v>WP_029435989.1</v>
      </c>
      <c r="D339" s="1">
        <v>0.40572429945275501</v>
      </c>
      <c r="E339" s="1">
        <v>0.86932113138422795</v>
      </c>
      <c r="F339" s="1">
        <v>0.636563999316346</v>
      </c>
      <c r="G339" s="1">
        <v>9.4825048681590705</v>
      </c>
      <c r="H339" s="1">
        <v>0.41392159591052502</v>
      </c>
      <c r="I339" s="1">
        <v>0.89349296909519804</v>
      </c>
    </row>
    <row r="340" spans="1:9">
      <c r="A340" t="s">
        <v>5925</v>
      </c>
      <c r="B340" t="str">
        <f>VLOOKUP(Table5[[#This Row],[Gene ID]],'ridlon-genomes'!A$2:E$19843,3)</f>
        <v>HD family phosphohydrolase</v>
      </c>
      <c r="C340" t="str">
        <f>VLOOKUP(Table5[[#This Row],[Gene ID]],'ridlon-genomes'!A$2:E$19843,4)</f>
        <v>WP_029436253.1</v>
      </c>
      <c r="D340" s="1">
        <v>0.57427095580927501</v>
      </c>
      <c r="E340" s="1">
        <v>0.94164257284262698</v>
      </c>
      <c r="F340" s="1">
        <v>0.63167857048726195</v>
      </c>
      <c r="G340" s="1">
        <v>6.5848796449032498</v>
      </c>
      <c r="H340" s="1">
        <v>0.59121633795875805</v>
      </c>
      <c r="I340" s="1">
        <v>0.95942650969287102</v>
      </c>
    </row>
    <row r="341" spans="1:9">
      <c r="A341" t="s">
        <v>5672</v>
      </c>
      <c r="B341" t="str">
        <f>VLOOKUP(Table5[[#This Row],[Gene ID]],'ridlon-genomes'!A$2:E$19843,3)</f>
        <v>50S ribosomal protein L29</v>
      </c>
      <c r="C341" t="str">
        <f>VLOOKUP(Table5[[#This Row],[Gene ID]],'ridlon-genomes'!A$2:E$19843,4)</f>
        <v>WP_005027815.1</v>
      </c>
      <c r="D341" s="1">
        <v>0.29588928537638598</v>
      </c>
      <c r="E341" s="1">
        <v>0.80411482821526503</v>
      </c>
      <c r="F341" s="1">
        <v>0.62985652940597903</v>
      </c>
      <c r="G341" s="1">
        <v>8.6261105351721898</v>
      </c>
      <c r="H341" s="1">
        <v>0.302256943469568</v>
      </c>
      <c r="I341" s="1">
        <v>0.83663552671588803</v>
      </c>
    </row>
    <row r="342" spans="1:9">
      <c r="A342" t="s">
        <v>5478</v>
      </c>
      <c r="B342" t="str">
        <f>VLOOKUP(Table5[[#This Row],[Gene ID]],'ridlon-genomes'!A$2:E$19843,3)</f>
        <v>methionine adenosyltransferase</v>
      </c>
      <c r="C342" t="str">
        <f>VLOOKUP(Table5[[#This Row],[Gene ID]],'ridlon-genomes'!A$2:E$19843,4)</f>
        <v>WP_005028425.1</v>
      </c>
      <c r="D342" s="1">
        <v>0.35362687380890001</v>
      </c>
      <c r="E342" s="1">
        <v>0.82690621050860003</v>
      </c>
      <c r="F342" s="1">
        <v>0.62582416766703197</v>
      </c>
      <c r="G342" s="1">
        <v>8.3516562662611502</v>
      </c>
      <c r="H342" s="1">
        <v>0.36077638518780503</v>
      </c>
      <c r="I342" s="1">
        <v>0.84791928007361395</v>
      </c>
    </row>
    <row r="343" spans="1:9">
      <c r="A343" t="s">
        <v>6309</v>
      </c>
      <c r="B343" t="str">
        <f>VLOOKUP(Table5[[#This Row],[Gene ID]],'ridlon-genomes'!A$2:E$19843,3)</f>
        <v>FAD-dependent oxidoreductase</v>
      </c>
      <c r="C343" t="str">
        <f>VLOOKUP(Table5[[#This Row],[Gene ID]],'ridlon-genomes'!A$2:E$19843,4)</f>
        <v>WP_029436913.1</v>
      </c>
      <c r="D343" s="1">
        <v>0.55394571074822596</v>
      </c>
      <c r="E343" s="1">
        <v>0.93068408456440899</v>
      </c>
      <c r="F343" s="1">
        <v>0.62453613308796496</v>
      </c>
      <c r="G343" s="1">
        <v>7.53931278544301</v>
      </c>
      <c r="H343" s="1">
        <v>0.56672600830835496</v>
      </c>
      <c r="I343" s="1">
        <v>0.94612851225402805</v>
      </c>
    </row>
    <row r="344" spans="1:9">
      <c r="A344" t="s">
        <v>5592</v>
      </c>
      <c r="B344" t="str">
        <f>VLOOKUP(Table5[[#This Row],[Gene ID]],'ridlon-genomes'!A$2:E$19843,3)</f>
        <v>2-methylthioadenine synthetase</v>
      </c>
      <c r="C344" t="str">
        <f>VLOOKUP(Table5[[#This Row],[Gene ID]],'ridlon-genomes'!A$2:E$19843,4)</f>
        <v>WP_029435751.1</v>
      </c>
      <c r="D344" s="1">
        <v>0.62180213847599997</v>
      </c>
      <c r="E344" s="1">
        <v>0.95360869608841903</v>
      </c>
      <c r="F344" s="1">
        <v>0.62408533226029395</v>
      </c>
      <c r="G344" s="1">
        <v>7.2555677867316701</v>
      </c>
      <c r="H344" s="1">
        <v>0.638490479724514</v>
      </c>
      <c r="I344" s="1">
        <v>0.96579152414010105</v>
      </c>
    </row>
    <row r="345" spans="1:9">
      <c r="A345" t="s">
        <v>5665</v>
      </c>
      <c r="B345" t="str">
        <f>VLOOKUP(Table5[[#This Row],[Gene ID]],'ridlon-genomes'!A$2:E$19843,3)</f>
        <v>50S ribosomal protein L18</v>
      </c>
      <c r="C345" t="str">
        <f>VLOOKUP(Table5[[#This Row],[Gene ID]],'ridlon-genomes'!A$2:E$19843,4)</f>
        <v>WP_005027806.1</v>
      </c>
      <c r="D345" s="1">
        <v>0.13412413160852499</v>
      </c>
      <c r="E345" s="1">
        <v>0.71385843642564994</v>
      </c>
      <c r="F345" s="1">
        <v>0.62073402449292203</v>
      </c>
      <c r="G345" s="1">
        <v>11.2214966177799</v>
      </c>
      <c r="H345" s="1">
        <v>0.136172434061654</v>
      </c>
      <c r="I345" s="1">
        <v>0.74817879116504504</v>
      </c>
    </row>
    <row r="346" spans="1:9">
      <c r="A346" t="s">
        <v>6177</v>
      </c>
      <c r="B346" t="str">
        <f>VLOOKUP(Table5[[#This Row],[Gene ID]],'ridlon-genomes'!A$2:E$19843,3)</f>
        <v>saccharopine dehydrogenase</v>
      </c>
      <c r="C346" t="str">
        <f>VLOOKUP(Table5[[#This Row],[Gene ID]],'ridlon-genomes'!A$2:E$19843,4)</f>
        <v>WP_005028217.1</v>
      </c>
      <c r="D346" s="1">
        <v>0.39479911615194502</v>
      </c>
      <c r="E346" s="1">
        <v>0.869286325513559</v>
      </c>
      <c r="F346" s="1">
        <v>0.62033379724583904</v>
      </c>
      <c r="G346" s="1">
        <v>8.3758786548116095</v>
      </c>
      <c r="H346" s="1">
        <v>0.40213843374889302</v>
      </c>
      <c r="I346" s="1">
        <v>0.88761476659706295</v>
      </c>
    </row>
    <row r="347" spans="1:9">
      <c r="A347" t="s">
        <v>6282</v>
      </c>
      <c r="B347" t="str">
        <f>VLOOKUP(Table5[[#This Row],[Gene ID]],'ridlon-genomes'!A$2:E$19843,3)</f>
        <v>CDP-diacylglycerol--serine O-phosphatidyltransferase</v>
      </c>
      <c r="C347" t="str">
        <f>VLOOKUP(Table5[[#This Row],[Gene ID]],'ridlon-genomes'!A$2:E$19843,4)</f>
        <v>WP_005028037.1</v>
      </c>
      <c r="D347" s="1">
        <v>0.44298234181296497</v>
      </c>
      <c r="E347" s="1">
        <v>0.87732827184700801</v>
      </c>
      <c r="F347" s="1">
        <v>0.61781558738675402</v>
      </c>
      <c r="G347" s="1">
        <v>7.8483446026148203</v>
      </c>
      <c r="H347" s="1">
        <v>0.45229593653497702</v>
      </c>
      <c r="I347" s="1">
        <v>0.89850056910476805</v>
      </c>
    </row>
    <row r="348" spans="1:9">
      <c r="A348" t="s">
        <v>6054</v>
      </c>
      <c r="B348" t="str">
        <f>VLOOKUP(Table5[[#This Row],[Gene ID]],'ridlon-genomes'!A$2:E$19843,3)</f>
        <v>putative selenate reductase subunit YgfK</v>
      </c>
      <c r="C348" t="str">
        <f>VLOOKUP(Table5[[#This Row],[Gene ID]],'ridlon-genomes'!A$2:E$19843,4)</f>
        <v>WP_029436422.1</v>
      </c>
      <c r="D348" s="1">
        <v>0.44270500386165901</v>
      </c>
      <c r="E348" s="1">
        <v>0.87732827184700801</v>
      </c>
      <c r="F348" s="1">
        <v>0.61147202615316198</v>
      </c>
      <c r="G348" s="1">
        <v>8.73922657607209</v>
      </c>
      <c r="H348" s="1">
        <v>0.45166891334091702</v>
      </c>
      <c r="I348" s="1">
        <v>0.89850056910476805</v>
      </c>
    </row>
    <row r="349" spans="1:9">
      <c r="A349" t="s">
        <v>6005</v>
      </c>
      <c r="B349" t="str">
        <f>VLOOKUP(Table5[[#This Row],[Gene ID]],'ridlon-genomes'!A$2:E$19843,3)</f>
        <v>DNA topoisomerase IV subunit B</v>
      </c>
      <c r="C349" t="str">
        <f>VLOOKUP(Table5[[#This Row],[Gene ID]],'ridlon-genomes'!A$2:E$19843,4)</f>
        <v>WP_005028133.1</v>
      </c>
      <c r="D349" s="1">
        <v>0.26562562992145899</v>
      </c>
      <c r="E349" s="1">
        <v>0.79925918240941296</v>
      </c>
      <c r="F349" s="1">
        <v>0.60481615019617496</v>
      </c>
      <c r="G349" s="1">
        <v>9.5528390837527706</v>
      </c>
      <c r="H349" s="1">
        <v>0.26948554962666499</v>
      </c>
      <c r="I349" s="1">
        <v>0.83329549413858595</v>
      </c>
    </row>
    <row r="350" spans="1:9">
      <c r="A350" t="s">
        <v>6048</v>
      </c>
      <c r="B350" t="str">
        <f>VLOOKUP(Table5[[#This Row],[Gene ID]],'ridlon-genomes'!A$2:E$19843,3)</f>
        <v>pseudouridine synthase</v>
      </c>
      <c r="C350" t="str">
        <f>VLOOKUP(Table5[[#This Row],[Gene ID]],'ridlon-genomes'!A$2:E$19843,4)</f>
        <v>WP_034506858.1</v>
      </c>
      <c r="D350" s="1">
        <v>0.44083758846367699</v>
      </c>
      <c r="E350" s="1">
        <v>0.87732827184700801</v>
      </c>
      <c r="F350" s="1">
        <v>0.60403994792825899</v>
      </c>
      <c r="G350" s="1">
        <v>7.9427132999376404</v>
      </c>
      <c r="H350" s="1">
        <v>0.45039220279009801</v>
      </c>
      <c r="I350" s="1">
        <v>0.89850056910476805</v>
      </c>
    </row>
    <row r="351" spans="1:9">
      <c r="A351" t="s">
        <v>5982</v>
      </c>
      <c r="B351" t="str">
        <f>VLOOKUP(Table5[[#This Row],[Gene ID]],'ridlon-genomes'!A$2:E$19843,3)</f>
        <v>glutamyl-tRNA amidotransferase</v>
      </c>
      <c r="C351" t="str">
        <f>VLOOKUP(Table5[[#This Row],[Gene ID]],'ridlon-genomes'!A$2:E$19843,4)</f>
        <v>WP_029436317.1</v>
      </c>
      <c r="D351" s="1">
        <v>0.43764963340700203</v>
      </c>
      <c r="E351" s="1">
        <v>0.87732827184700801</v>
      </c>
      <c r="F351" s="1">
        <v>0.60182726462833203</v>
      </c>
      <c r="G351" s="1">
        <v>8.5295780779717596</v>
      </c>
      <c r="H351" s="1">
        <v>0.44588447353216898</v>
      </c>
      <c r="I351" s="1">
        <v>0.89850056910476805</v>
      </c>
    </row>
    <row r="352" spans="1:9">
      <c r="A352" t="s">
        <v>5812</v>
      </c>
      <c r="B352" t="str">
        <f>VLOOKUP(Table5[[#This Row],[Gene ID]],'ridlon-genomes'!A$2:E$19843,3)</f>
        <v>hypothetical protein</v>
      </c>
      <c r="C352" t="str">
        <f>VLOOKUP(Table5[[#This Row],[Gene ID]],'ridlon-genomes'!A$2:E$19843,4)</f>
        <v>WP_081847557.1</v>
      </c>
      <c r="D352" s="1">
        <v>0.31100753081133298</v>
      </c>
      <c r="E352" s="1">
        <v>0.81017595635377804</v>
      </c>
      <c r="F352" s="1">
        <v>0.59713032746099404</v>
      </c>
      <c r="G352" s="1">
        <v>8.8316269705314507</v>
      </c>
      <c r="H352" s="1">
        <v>0.31590340939683798</v>
      </c>
      <c r="I352" s="1">
        <v>0.83758697341474797</v>
      </c>
    </row>
    <row r="353" spans="1:9">
      <c r="A353" t="s">
        <v>5683</v>
      </c>
      <c r="B353" t="str">
        <f>VLOOKUP(Table5[[#This Row],[Gene ID]],'ridlon-genomes'!A$2:E$19843,3)</f>
        <v>aspartate kinase</v>
      </c>
      <c r="C353" t="str">
        <f>VLOOKUP(Table5[[#This Row],[Gene ID]],'ridlon-genomes'!A$2:E$19843,4)</f>
        <v>WP_005030572.1</v>
      </c>
      <c r="D353" s="1">
        <v>0.22366334377516001</v>
      </c>
      <c r="E353" s="1">
        <v>0.78517860355834801</v>
      </c>
      <c r="F353" s="1">
        <v>0.58957851497115499</v>
      </c>
      <c r="G353" s="1">
        <v>10.365928702132599</v>
      </c>
      <c r="H353" s="1">
        <v>0.227091431132489</v>
      </c>
      <c r="I353" s="1">
        <v>0.82680351840421396</v>
      </c>
    </row>
    <row r="354" spans="1:9">
      <c r="A354" t="s">
        <v>5673</v>
      </c>
      <c r="B354" t="str">
        <f>VLOOKUP(Table5[[#This Row],[Gene ID]],'ridlon-genomes'!A$2:E$19843,3)</f>
        <v>50S ribosomal protein L16</v>
      </c>
      <c r="C354" t="str">
        <f>VLOOKUP(Table5[[#This Row],[Gene ID]],'ridlon-genomes'!A$2:E$19843,4)</f>
        <v>WP_005027816.1</v>
      </c>
      <c r="D354" s="1">
        <v>0.156002316762369</v>
      </c>
      <c r="E354" s="1">
        <v>0.73716587709542003</v>
      </c>
      <c r="F354" s="1">
        <v>0.58748070838230204</v>
      </c>
      <c r="G354" s="1">
        <v>11.8586809463545</v>
      </c>
      <c r="H354" s="1">
        <v>0.15826247120953801</v>
      </c>
      <c r="I354" s="1">
        <v>0.76683628938843695</v>
      </c>
    </row>
    <row r="355" spans="1:9">
      <c r="A355" t="s">
        <v>5796</v>
      </c>
      <c r="B355" t="str">
        <f>VLOOKUP(Table5[[#This Row],[Gene ID]],'ridlon-genomes'!A$2:E$19843,3)</f>
        <v>AMP-dependent synthetase</v>
      </c>
      <c r="C355" t="str">
        <f>VLOOKUP(Table5[[#This Row],[Gene ID]],'ridlon-genomes'!A$2:E$19843,4)</f>
        <v>WP_029436003.1</v>
      </c>
      <c r="D355" s="1">
        <v>0.21160106096682099</v>
      </c>
      <c r="E355" s="1">
        <v>0.78517860355834801</v>
      </c>
      <c r="F355" s="1">
        <v>0.58430321710599797</v>
      </c>
      <c r="G355" s="1">
        <v>10.6315240722054</v>
      </c>
      <c r="H355" s="1">
        <v>0.215051196597422</v>
      </c>
      <c r="I355" s="1">
        <v>0.82239829528617003</v>
      </c>
    </row>
    <row r="356" spans="1:9">
      <c r="A356" t="s">
        <v>5530</v>
      </c>
      <c r="B356" t="str">
        <f>VLOOKUP(Table5[[#This Row],[Gene ID]],'ridlon-genomes'!A$2:E$19843,3)</f>
        <v>amino acid:cation symporter</v>
      </c>
      <c r="C356" t="str">
        <f>VLOOKUP(Table5[[#This Row],[Gene ID]],'ridlon-genomes'!A$2:E$19843,4)</f>
        <v>WP_016360843.1</v>
      </c>
      <c r="D356" s="1">
        <v>0.45832328219374302</v>
      </c>
      <c r="E356" s="1">
        <v>0.87732827184700801</v>
      </c>
      <c r="F356" s="1">
        <v>0.58391479579819705</v>
      </c>
      <c r="G356" s="1">
        <v>8.2168069413050606</v>
      </c>
      <c r="H356" s="1">
        <v>0.46691624677430998</v>
      </c>
      <c r="I356" s="1">
        <v>0.898759671350709</v>
      </c>
    </row>
    <row r="357" spans="1:9">
      <c r="A357" t="s">
        <v>5220</v>
      </c>
      <c r="B357" t="str">
        <f>VLOOKUP(Table5[[#This Row],[Gene ID]],'ridlon-genomes'!A$2:E$19843,3)</f>
        <v>helix-turn-helix domain-containing protein</v>
      </c>
      <c r="C357" t="str">
        <f>VLOOKUP(Table5[[#This Row],[Gene ID]],'ridlon-genomes'!A$2:E$19843,4)</f>
        <v>WP_005027047.1</v>
      </c>
      <c r="D357" s="1">
        <v>0.414804741464119</v>
      </c>
      <c r="E357" s="1">
        <v>0.87232799219315704</v>
      </c>
      <c r="F357" s="1">
        <v>0.58325569792087095</v>
      </c>
      <c r="G357" s="1">
        <v>8.4675901540261407</v>
      </c>
      <c r="H357" s="1">
        <v>0.42200610229312002</v>
      </c>
      <c r="I357" s="1">
        <v>0.89751535543164396</v>
      </c>
    </row>
    <row r="358" spans="1:9">
      <c r="A358" t="s">
        <v>6083</v>
      </c>
      <c r="B358" t="str">
        <f>VLOOKUP(Table5[[#This Row],[Gene ID]],'ridlon-genomes'!A$2:E$19843,3)</f>
        <v>phosphate acetyltransferase</v>
      </c>
      <c r="C358" t="str">
        <f>VLOOKUP(Table5[[#This Row],[Gene ID]],'ridlon-genomes'!A$2:E$19843,4)</f>
        <v>WP_029436478.1</v>
      </c>
      <c r="D358" s="1">
        <v>0.34765735752078802</v>
      </c>
      <c r="E358" s="1">
        <v>0.81936182719322503</v>
      </c>
      <c r="F358" s="1">
        <v>0.583209839646742</v>
      </c>
      <c r="G358" s="1">
        <v>9.8056945556822992</v>
      </c>
      <c r="H358" s="1">
        <v>0.35355528862107399</v>
      </c>
      <c r="I358" s="1">
        <v>0.84446193000843695</v>
      </c>
    </row>
    <row r="359" spans="1:9">
      <c r="A359" t="s">
        <v>6277</v>
      </c>
      <c r="B359" t="str">
        <f>VLOOKUP(Table5[[#This Row],[Gene ID]],'ridlon-genomes'!A$2:E$19843,3)</f>
        <v>phenylacetate--CoA ligase</v>
      </c>
      <c r="C359" t="str">
        <f>VLOOKUP(Table5[[#This Row],[Gene ID]],'ridlon-genomes'!A$2:E$19843,4)</f>
        <v>WP_029436847.1</v>
      </c>
      <c r="D359" s="1">
        <v>0.48458965314390101</v>
      </c>
      <c r="E359" s="1">
        <v>0.88720233904381296</v>
      </c>
      <c r="F359" s="1">
        <v>0.57377711184062496</v>
      </c>
      <c r="G359" s="1">
        <v>7.6685478773329798</v>
      </c>
      <c r="H359" s="1">
        <v>0.494191072324761</v>
      </c>
      <c r="I359" s="1">
        <v>0.90565860998954995</v>
      </c>
    </row>
    <row r="360" spans="1:9">
      <c r="A360" t="s">
        <v>6300</v>
      </c>
      <c r="B360" t="str">
        <f>VLOOKUP(Table5[[#This Row],[Gene ID]],'ridlon-genomes'!A$2:E$19843,3)</f>
        <v>proline--tRNA ligase</v>
      </c>
      <c r="C360" t="str">
        <f>VLOOKUP(Table5[[#This Row],[Gene ID]],'ridlon-genomes'!A$2:E$19843,4)</f>
        <v>WP_029436894.1</v>
      </c>
      <c r="D360" s="1">
        <v>0.276954392314127</v>
      </c>
      <c r="E360" s="1">
        <v>0.79984955621794196</v>
      </c>
      <c r="F360" s="1">
        <v>0.56506582649033599</v>
      </c>
      <c r="G360" s="1">
        <v>10.131503570347</v>
      </c>
      <c r="H360" s="1">
        <v>0.28136259343480902</v>
      </c>
      <c r="I360" s="1">
        <v>0.83329549413858595</v>
      </c>
    </row>
    <row r="361" spans="1:9">
      <c r="A361" t="s">
        <v>6317</v>
      </c>
      <c r="B361" t="str">
        <f>VLOOKUP(Table5[[#This Row],[Gene ID]],'ridlon-genomes'!A$2:E$19843,3)</f>
        <v>DNA-directed RNA polymerase subunit omega</v>
      </c>
      <c r="C361" t="str">
        <f>VLOOKUP(Table5[[#This Row],[Gene ID]],'ridlon-genomes'!A$2:E$19843,4)</f>
        <v>WP_005028384.1</v>
      </c>
      <c r="D361" s="1">
        <v>0.53315587584950996</v>
      </c>
      <c r="E361" s="1">
        <v>0.91847905698336696</v>
      </c>
      <c r="F361" s="1">
        <v>0.56305321592146096</v>
      </c>
      <c r="G361" s="1">
        <v>7.0715152386846096</v>
      </c>
      <c r="H361" s="1">
        <v>0.54648852946841897</v>
      </c>
      <c r="I361" s="1">
        <v>0.93663806710934605</v>
      </c>
    </row>
    <row r="362" spans="1:9">
      <c r="A362" t="s">
        <v>5840</v>
      </c>
      <c r="B362" t="str">
        <f>VLOOKUP(Table5[[#This Row],[Gene ID]],'ridlon-genomes'!A$2:E$19843,3)</f>
        <v>DNA-directed RNA polymerase subunit beta'</v>
      </c>
      <c r="C362" t="str">
        <f>VLOOKUP(Table5[[#This Row],[Gene ID]],'ridlon-genomes'!A$2:E$19843,4)</f>
        <v>WP_029436064.1</v>
      </c>
      <c r="D362" s="1">
        <v>0.18781187231272001</v>
      </c>
      <c r="E362" s="1">
        <v>0.77660469103480301</v>
      </c>
      <c r="F362" s="1">
        <v>0.56050257148506399</v>
      </c>
      <c r="G362" s="1">
        <v>11.242850066180401</v>
      </c>
      <c r="H362" s="1">
        <v>0.19039966546328599</v>
      </c>
      <c r="I362" s="1">
        <v>0.81374634092907505</v>
      </c>
    </row>
    <row r="363" spans="1:9">
      <c r="A363" t="s">
        <v>5501</v>
      </c>
      <c r="B363" t="str">
        <f>VLOOKUP(Table5[[#This Row],[Gene ID]],'ridlon-genomes'!A$2:E$19843,3)</f>
        <v>sulfite reductase%2C dissimilatory-type beta subunit</v>
      </c>
      <c r="C363" t="str">
        <f>VLOOKUP(Table5[[#This Row],[Gene ID]],'ridlon-genomes'!A$2:E$19843,4)</f>
        <v>WP_029435578.1</v>
      </c>
      <c r="D363" s="1">
        <v>0.16100467730769399</v>
      </c>
      <c r="E363" s="1">
        <v>0.74030333000679005</v>
      </c>
      <c r="F363" s="1">
        <v>0.55695777111192302</v>
      </c>
      <c r="G363" s="1">
        <v>13.0989785598432</v>
      </c>
      <c r="H363" s="1">
        <v>0.16299685263045199</v>
      </c>
      <c r="I363" s="1">
        <v>0.76683628938843695</v>
      </c>
    </row>
    <row r="364" spans="1:9">
      <c r="A364" t="s">
        <v>5426</v>
      </c>
      <c r="B364" t="str">
        <f>VLOOKUP(Table5[[#This Row],[Gene ID]],'ridlon-genomes'!A$2:E$19843,3)</f>
        <v>translation elongation factor Ts</v>
      </c>
      <c r="C364" t="str">
        <f>VLOOKUP(Table5[[#This Row],[Gene ID]],'ridlon-genomes'!A$2:E$19843,4)</f>
        <v>WP_005025534.1</v>
      </c>
      <c r="D364" s="1">
        <v>0.255667644039905</v>
      </c>
      <c r="E364" s="1">
        <v>0.79056677028007405</v>
      </c>
      <c r="F364" s="1">
        <v>0.553336539662447</v>
      </c>
      <c r="G364" s="1">
        <v>10.3533650440698</v>
      </c>
      <c r="H364" s="1">
        <v>0.259730943125142</v>
      </c>
      <c r="I364" s="1">
        <v>0.82738500899428802</v>
      </c>
    </row>
    <row r="365" spans="1:9">
      <c r="A365" t="s">
        <v>5786</v>
      </c>
      <c r="B365" t="str">
        <f>VLOOKUP(Table5[[#This Row],[Gene ID]],'ridlon-genomes'!A$2:E$19843,3)</f>
        <v>IS5/IS1182 family transposase</v>
      </c>
      <c r="C365" t="str">
        <f>VLOOKUP(Table5[[#This Row],[Gene ID]],'ridlon-genomes'!A$2:E$19843,4)</f>
        <v>-</v>
      </c>
      <c r="D365" s="1">
        <v>0.50412185554448896</v>
      </c>
      <c r="E365" s="1">
        <v>0.89725667127414399</v>
      </c>
      <c r="F365" s="1">
        <v>0.55289703544333602</v>
      </c>
      <c r="G365" s="1">
        <v>8.1885972045174409</v>
      </c>
      <c r="H365" s="1">
        <v>0.51487921081341304</v>
      </c>
      <c r="I365" s="1">
        <v>0.91671641819598204</v>
      </c>
    </row>
    <row r="366" spans="1:9">
      <c r="A366" t="s">
        <v>5049</v>
      </c>
      <c r="B366" t="str">
        <f>VLOOKUP(Table5[[#This Row],[Gene ID]],'ridlon-genomes'!A$2:E$19843,3)</f>
        <v>CoA ester lyase</v>
      </c>
      <c r="C366" t="str">
        <f>VLOOKUP(Table5[[#This Row],[Gene ID]],'ridlon-genomes'!A$2:E$19843,4)</f>
        <v>WP_005026329.1</v>
      </c>
      <c r="D366" s="1">
        <v>0.49763228166816398</v>
      </c>
      <c r="E366" s="1">
        <v>0.89281085828700002</v>
      </c>
      <c r="F366" s="1">
        <v>0.55256026525813595</v>
      </c>
      <c r="G366" s="1">
        <v>10.0664600024599</v>
      </c>
      <c r="H366" s="1">
        <v>0.50601552891520796</v>
      </c>
      <c r="I366" s="1">
        <v>0.91322446493798504</v>
      </c>
    </row>
    <row r="367" spans="1:9">
      <c r="A367" t="s">
        <v>5778</v>
      </c>
      <c r="B367" t="str">
        <f>VLOOKUP(Table5[[#This Row],[Gene ID]],'ridlon-genomes'!A$2:E$19843,3)</f>
        <v>ATP synthase subunit beta</v>
      </c>
      <c r="C367" t="str">
        <f>VLOOKUP(Table5[[#This Row],[Gene ID]],'ridlon-genomes'!A$2:E$19843,4)</f>
        <v>WP_005028815.1</v>
      </c>
      <c r="D367" s="1">
        <v>0.15756689244892699</v>
      </c>
      <c r="E367" s="1">
        <v>0.73772348118055098</v>
      </c>
      <c r="F367" s="1">
        <v>0.55248787525651899</v>
      </c>
      <c r="G367" s="1">
        <v>11.7170821351604</v>
      </c>
      <c r="H367" s="1">
        <v>0.15953511340988899</v>
      </c>
      <c r="I367" s="1">
        <v>0.76683628938843695</v>
      </c>
    </row>
    <row r="368" spans="1:9">
      <c r="A368" t="s">
        <v>6372</v>
      </c>
      <c r="B368" t="str">
        <f>VLOOKUP(Table5[[#This Row],[Gene ID]],'ridlon-genomes'!A$2:E$19843,3)</f>
        <v>multidrug efflux RND transporter permease subunit</v>
      </c>
      <c r="C368" t="str">
        <f>VLOOKUP(Table5[[#This Row],[Gene ID]],'ridlon-genomes'!A$2:E$19843,4)</f>
        <v>WP_005025233.1</v>
      </c>
      <c r="D368" s="1">
        <v>0.341814868646033</v>
      </c>
      <c r="E368" s="1">
        <v>0.81304642742590005</v>
      </c>
      <c r="F368" s="1">
        <v>0.54973749262313898</v>
      </c>
      <c r="G368" s="1">
        <v>9.2985854327798094</v>
      </c>
      <c r="H368" s="1">
        <v>0.34656747856835601</v>
      </c>
      <c r="I368" s="1">
        <v>0.84202762381664098</v>
      </c>
    </row>
    <row r="369" spans="1:9">
      <c r="A369" t="s">
        <v>6370</v>
      </c>
      <c r="B369" t="str">
        <f>VLOOKUP(Table5[[#This Row],[Gene ID]],'ridlon-genomes'!A$2:E$19843,3)</f>
        <v>TetR family transcriptional regulator</v>
      </c>
      <c r="C369" t="str">
        <f>VLOOKUP(Table5[[#This Row],[Gene ID]],'ridlon-genomes'!A$2:E$19843,4)</f>
        <v>WP_029437059.1</v>
      </c>
      <c r="D369" s="1">
        <v>0.48361663482892098</v>
      </c>
      <c r="E369" s="1">
        <v>0.886630497186356</v>
      </c>
      <c r="F369" s="1">
        <v>0.54910464980454898</v>
      </c>
      <c r="G369" s="1">
        <v>7.8872501444620697</v>
      </c>
      <c r="H369" s="1">
        <v>0.49283023362684297</v>
      </c>
      <c r="I369" s="1">
        <v>0.90565860998954995</v>
      </c>
    </row>
    <row r="370" spans="1:9">
      <c r="A370" t="s">
        <v>5314</v>
      </c>
      <c r="B370" t="str">
        <f>VLOOKUP(Table5[[#This Row],[Gene ID]],'ridlon-genomes'!A$2:E$19843,3)</f>
        <v>hypothetical protein</v>
      </c>
      <c r="C370" t="str">
        <f>VLOOKUP(Table5[[#This Row],[Gene ID]],'ridlon-genomes'!A$2:E$19843,4)</f>
        <v>WP_016360793.1</v>
      </c>
      <c r="D370" s="1">
        <v>0.650581628960061</v>
      </c>
      <c r="E370" s="1">
        <v>0.95360869608841903</v>
      </c>
      <c r="F370" s="1">
        <v>0.54535085110317205</v>
      </c>
      <c r="G370" s="1">
        <v>6.9625711423767296</v>
      </c>
      <c r="H370" s="1">
        <v>0.66541911344898097</v>
      </c>
      <c r="I370" s="1">
        <v>0.96579152414010105</v>
      </c>
    </row>
    <row r="371" spans="1:9">
      <c r="A371" t="s">
        <v>5674</v>
      </c>
      <c r="B371" t="str">
        <f>VLOOKUP(Table5[[#This Row],[Gene ID]],'ridlon-genomes'!A$2:E$19843,3)</f>
        <v>30S ribosomal protein S3</v>
      </c>
      <c r="C371" t="str">
        <f>VLOOKUP(Table5[[#This Row],[Gene ID]],'ridlon-genomes'!A$2:E$19843,4)</f>
        <v>WP_005027817.1</v>
      </c>
      <c r="D371" s="1">
        <v>0.25018917898731602</v>
      </c>
      <c r="E371" s="1">
        <v>0.79030336227573295</v>
      </c>
      <c r="F371" s="1">
        <v>0.544749863457346</v>
      </c>
      <c r="G371" s="1">
        <v>9.92739392593543</v>
      </c>
      <c r="H371" s="1">
        <v>0.25328984135719801</v>
      </c>
      <c r="I371" s="1">
        <v>0.82738500899428802</v>
      </c>
    </row>
    <row r="372" spans="1:9">
      <c r="A372" t="s">
        <v>6002</v>
      </c>
      <c r="B372" t="str">
        <f>VLOOKUP(Table5[[#This Row],[Gene ID]],'ridlon-genomes'!A$2:E$19843,3)</f>
        <v>hypothetical protein</v>
      </c>
      <c r="C372" t="str">
        <f>VLOOKUP(Table5[[#This Row],[Gene ID]],'ridlon-genomes'!A$2:E$19843,4)</f>
        <v>WP_016360650.1</v>
      </c>
      <c r="D372" s="1">
        <v>0.625855499179514</v>
      </c>
      <c r="E372" s="1">
        <v>0.95360869608841903</v>
      </c>
      <c r="F372" s="1">
        <v>0.54218688460064901</v>
      </c>
      <c r="G372" s="1">
        <v>6.9882309994849896</v>
      </c>
      <c r="H372" s="1">
        <v>0.63832755985725398</v>
      </c>
      <c r="I372" s="1">
        <v>0.96579152414010105</v>
      </c>
    </row>
    <row r="373" spans="1:9">
      <c r="A373" t="s">
        <v>6068</v>
      </c>
      <c r="B373" t="str">
        <f>VLOOKUP(Table5[[#This Row],[Gene ID]],'ridlon-genomes'!A$2:E$19843,3)</f>
        <v>hypothetical protein</v>
      </c>
      <c r="C373" t="str">
        <f>VLOOKUP(Table5[[#This Row],[Gene ID]],'ridlon-genomes'!A$2:E$19843,4)</f>
        <v>WP_029436448.1</v>
      </c>
      <c r="D373" s="1">
        <v>0.60898200614928799</v>
      </c>
      <c r="E373" s="1">
        <v>0.94877692677773195</v>
      </c>
      <c r="F373" s="1">
        <v>0.54191933501759104</v>
      </c>
      <c r="G373" s="1">
        <v>7.7750172266046098</v>
      </c>
      <c r="H373" s="1">
        <v>0.62210772722075502</v>
      </c>
      <c r="I373" s="1">
        <v>0.96579152414010105</v>
      </c>
    </row>
    <row r="374" spans="1:9">
      <c r="A374" t="s">
        <v>5247</v>
      </c>
      <c r="B374" t="str">
        <f>VLOOKUP(Table5[[#This Row],[Gene ID]],'ridlon-genomes'!A$2:E$19843,3)</f>
        <v>DNA mismatch repair protein MutS</v>
      </c>
      <c r="C374" t="str">
        <f>VLOOKUP(Table5[[#This Row],[Gene ID]],'ridlon-genomes'!A$2:E$19843,4)</f>
        <v>WP_034505785.1</v>
      </c>
      <c r="D374" s="1">
        <v>0.58604748246112304</v>
      </c>
      <c r="E374" s="1">
        <v>0.94641251396707005</v>
      </c>
      <c r="F374" s="1">
        <v>0.54191849809952997</v>
      </c>
      <c r="G374" s="1">
        <v>7.1501523131526099</v>
      </c>
      <c r="H374" s="1">
        <v>0.59765943638201002</v>
      </c>
      <c r="I374" s="1">
        <v>0.96074392240838502</v>
      </c>
    </row>
    <row r="375" spans="1:9">
      <c r="A375" t="s">
        <v>5630</v>
      </c>
      <c r="B375" t="str">
        <f>VLOOKUP(Table5[[#This Row],[Gene ID]],'ridlon-genomes'!A$2:E$19843,3)</f>
        <v>membrane protein</v>
      </c>
      <c r="C375" t="str">
        <f>VLOOKUP(Table5[[#This Row],[Gene ID]],'ridlon-genomes'!A$2:E$19843,4)</f>
        <v>WP_005025835.1</v>
      </c>
      <c r="D375" s="1">
        <v>0.58442495008485595</v>
      </c>
      <c r="E375" s="1">
        <v>0.94510257569812794</v>
      </c>
      <c r="F375" s="1">
        <v>0.53498336166037397</v>
      </c>
      <c r="G375" s="1">
        <v>8.1220435739013404</v>
      </c>
      <c r="H375" s="1">
        <v>0.59573147003214799</v>
      </c>
      <c r="I375" s="1">
        <v>0.96074392240838502</v>
      </c>
    </row>
    <row r="376" spans="1:9">
      <c r="A376" t="s">
        <v>6105</v>
      </c>
      <c r="B376" t="str">
        <f>VLOOKUP(Table5[[#This Row],[Gene ID]],'ridlon-genomes'!A$2:E$19843,3)</f>
        <v>arginine--tRNA ligase</v>
      </c>
      <c r="C376" t="str">
        <f>VLOOKUP(Table5[[#This Row],[Gene ID]],'ridlon-genomes'!A$2:E$19843,4)</f>
        <v>WP_029436530.1</v>
      </c>
      <c r="D376" s="1">
        <v>0.41061476534455299</v>
      </c>
      <c r="E376" s="1">
        <v>0.87115804483549097</v>
      </c>
      <c r="F376" s="1">
        <v>0.53252720749280602</v>
      </c>
      <c r="G376" s="1">
        <v>8.7167888466326602</v>
      </c>
      <c r="H376" s="1">
        <v>0.41588306512599899</v>
      </c>
      <c r="I376" s="1">
        <v>0.89349296909519804</v>
      </c>
    </row>
    <row r="377" spans="1:9">
      <c r="A377" t="s">
        <v>6161</v>
      </c>
      <c r="B377" t="str">
        <f>VLOOKUP(Table5[[#This Row],[Gene ID]],'ridlon-genomes'!A$2:E$19843,3)</f>
        <v>cytochrome c</v>
      </c>
      <c r="C377" t="str">
        <f>VLOOKUP(Table5[[#This Row],[Gene ID]],'ridlon-genomes'!A$2:E$19843,4)</f>
        <v>WP_005027967.1</v>
      </c>
      <c r="D377" s="1">
        <v>0.50381676965604205</v>
      </c>
      <c r="E377" s="1">
        <v>0.89725667127414399</v>
      </c>
      <c r="F377" s="1">
        <v>0.52838951638759002</v>
      </c>
      <c r="G377" s="1">
        <v>8.6625781153389205</v>
      </c>
      <c r="H377" s="1">
        <v>0.51158378537885996</v>
      </c>
      <c r="I377" s="1">
        <v>0.91671641819598204</v>
      </c>
    </row>
    <row r="378" spans="1:9">
      <c r="A378" t="s">
        <v>5967</v>
      </c>
      <c r="B378" t="str">
        <f>VLOOKUP(Table5[[#This Row],[Gene ID]],'ridlon-genomes'!A$2:E$19843,3)</f>
        <v>hypothetical protein</v>
      </c>
      <c r="C378" t="str">
        <f>VLOOKUP(Table5[[#This Row],[Gene ID]],'ridlon-genomes'!A$2:E$19843,4)</f>
        <v>WP_029436287.1</v>
      </c>
      <c r="D378" s="1">
        <v>0.57873999353285999</v>
      </c>
      <c r="E378" s="1">
        <v>0.94370482542053202</v>
      </c>
      <c r="F378" s="1">
        <v>0.52474934267572504</v>
      </c>
      <c r="G378" s="1">
        <v>7.4767622478801101</v>
      </c>
      <c r="H378" s="1">
        <v>0.59039334168470303</v>
      </c>
      <c r="I378" s="1">
        <v>0.95942650969287102</v>
      </c>
    </row>
    <row r="379" spans="1:9">
      <c r="A379" t="s">
        <v>5130</v>
      </c>
      <c r="B379" t="str">
        <f>VLOOKUP(Table5[[#This Row],[Gene ID]],'ridlon-genomes'!A$2:E$19843,3)</f>
        <v>membrane protein</v>
      </c>
      <c r="C379" t="str">
        <f>VLOOKUP(Table5[[#This Row],[Gene ID]],'ridlon-genomes'!A$2:E$19843,4)</f>
        <v>WP_029434577.1</v>
      </c>
      <c r="D379" s="1">
        <v>0.445965393897923</v>
      </c>
      <c r="E379" s="1">
        <v>0.87732827184700801</v>
      </c>
      <c r="F379" s="1">
        <v>0.52418107143820103</v>
      </c>
      <c r="G379" s="1">
        <v>9.0621007284438893</v>
      </c>
      <c r="H379" s="1">
        <v>0.45167190341819802</v>
      </c>
      <c r="I379" s="1">
        <v>0.89850056910476805</v>
      </c>
    </row>
    <row r="380" spans="1:9">
      <c r="A380" t="s">
        <v>5657</v>
      </c>
      <c r="B380" t="str">
        <f>VLOOKUP(Table5[[#This Row],[Gene ID]],'ridlon-genomes'!A$2:E$19843,3)</f>
        <v>30S ribosomal protein S4</v>
      </c>
      <c r="C380" t="str">
        <f>VLOOKUP(Table5[[#This Row],[Gene ID]],'ridlon-genomes'!A$2:E$19843,4)</f>
        <v>WP_005027794.1</v>
      </c>
      <c r="D380" s="1">
        <v>0.25723459246368102</v>
      </c>
      <c r="E380" s="1">
        <v>0.79176335570243195</v>
      </c>
      <c r="F380" s="1">
        <v>0.523689466778549</v>
      </c>
      <c r="G380" s="1">
        <v>10.507364024921699</v>
      </c>
      <c r="H380" s="1">
        <v>0.26031869270931102</v>
      </c>
      <c r="I380" s="1">
        <v>0.82738500899428802</v>
      </c>
    </row>
    <row r="381" spans="1:9">
      <c r="A381" t="s">
        <v>5907</v>
      </c>
      <c r="B381" t="str">
        <f>VLOOKUP(Table5[[#This Row],[Gene ID]],'ridlon-genomes'!A$2:E$19843,3)</f>
        <v>50S ribosomal protein L13</v>
      </c>
      <c r="C381" t="str">
        <f>VLOOKUP(Table5[[#This Row],[Gene ID]],'ridlon-genomes'!A$2:E$19843,4)</f>
        <v>WP_005025390.1</v>
      </c>
      <c r="D381" s="1">
        <v>0.232449141633158</v>
      </c>
      <c r="E381" s="1">
        <v>0.78517860355834801</v>
      </c>
      <c r="F381" s="1">
        <v>0.52261442455966001</v>
      </c>
      <c r="G381" s="1">
        <v>11.481454284580799</v>
      </c>
      <c r="H381" s="1">
        <v>0.23525376402356099</v>
      </c>
      <c r="I381" s="1">
        <v>0.82680351840421396</v>
      </c>
    </row>
    <row r="382" spans="1:9">
      <c r="A382" t="s">
        <v>5813</v>
      </c>
      <c r="B382" t="str">
        <f>VLOOKUP(Table5[[#This Row],[Gene ID]],'ridlon-genomes'!A$2:E$19843,3)</f>
        <v>alcohol dehydrogenase</v>
      </c>
      <c r="C382" t="str">
        <f>VLOOKUP(Table5[[#This Row],[Gene ID]],'ridlon-genomes'!A$2:E$19843,4)</f>
        <v>WP_029436022.1</v>
      </c>
      <c r="D382" s="1">
        <v>0.443856970575909</v>
      </c>
      <c r="E382" s="1">
        <v>0.87732827184700801</v>
      </c>
      <c r="F382" s="1">
        <v>0.51962530777541904</v>
      </c>
      <c r="G382" s="1">
        <v>8.2399038507914106</v>
      </c>
      <c r="H382" s="1">
        <v>0.450668565656273</v>
      </c>
      <c r="I382" s="1">
        <v>0.89850056910476805</v>
      </c>
    </row>
    <row r="383" spans="1:9">
      <c r="A383" t="s">
        <v>5766</v>
      </c>
      <c r="B383" t="str">
        <f>VLOOKUP(Table5[[#This Row],[Gene ID]],'ridlon-genomes'!A$2:E$19843,3)</f>
        <v>hydrogenase</v>
      </c>
      <c r="C383" t="str">
        <f>VLOOKUP(Table5[[#This Row],[Gene ID]],'ridlon-genomes'!A$2:E$19843,4)</f>
        <v>WP_029435981.1</v>
      </c>
      <c r="D383" s="1">
        <v>0.40539343566927299</v>
      </c>
      <c r="E383" s="1">
        <v>0.86932113138422795</v>
      </c>
      <c r="F383" s="1">
        <v>0.51810676200424899</v>
      </c>
      <c r="G383" s="1">
        <v>8.8334085905083199</v>
      </c>
      <c r="H383" s="1">
        <v>0.41165880349816197</v>
      </c>
      <c r="I383" s="1">
        <v>0.89349296909519804</v>
      </c>
    </row>
    <row r="384" spans="1:9">
      <c r="A384" t="s">
        <v>5103</v>
      </c>
      <c r="B384" t="str">
        <f>VLOOKUP(Table5[[#This Row],[Gene ID]],'ridlon-genomes'!A$2:E$19843,3)</f>
        <v>T-complex protein 11</v>
      </c>
      <c r="C384" t="str">
        <f>VLOOKUP(Table5[[#This Row],[Gene ID]],'ridlon-genomes'!A$2:E$19843,4)</f>
        <v>WP_005024092.1</v>
      </c>
      <c r="D384" s="1">
        <v>0.7067357406425</v>
      </c>
      <c r="E384" s="1">
        <v>0.96131772885950395</v>
      </c>
      <c r="F384" s="1">
        <v>0.51544808677828702</v>
      </c>
      <c r="G384" s="1">
        <v>6.6982485963318297</v>
      </c>
      <c r="H384" s="1">
        <v>0.72396495673743999</v>
      </c>
      <c r="I384" s="1">
        <v>0.97253350544709105</v>
      </c>
    </row>
    <row r="385" spans="1:9">
      <c r="A385" t="s">
        <v>5448</v>
      </c>
      <c r="B385" t="str">
        <f>VLOOKUP(Table5[[#This Row],[Gene ID]],'ridlon-genomes'!A$2:E$19843,3)</f>
        <v>peptidyl-prolyl cis-trans isomerase A</v>
      </c>
      <c r="C385" t="str">
        <f>VLOOKUP(Table5[[#This Row],[Gene ID]],'ridlon-genomes'!A$2:E$19843,4)</f>
        <v>WP_005028771.1</v>
      </c>
      <c r="D385" s="1">
        <v>0.38197729010481901</v>
      </c>
      <c r="E385" s="1">
        <v>0.85151748059911503</v>
      </c>
      <c r="F385" s="1">
        <v>0.51145287842475795</v>
      </c>
      <c r="G385" s="1">
        <v>8.9733402588575295</v>
      </c>
      <c r="H385" s="1">
        <v>0.38892216988032102</v>
      </c>
      <c r="I385" s="1">
        <v>0.86988925329898403</v>
      </c>
    </row>
    <row r="386" spans="1:9">
      <c r="A386" t="s">
        <v>5669</v>
      </c>
      <c r="B386" t="str">
        <f>VLOOKUP(Table5[[#This Row],[Gene ID]],'ridlon-genomes'!A$2:E$19843,3)</f>
        <v>50S ribosomal protein L24</v>
      </c>
      <c r="C386" t="str">
        <f>VLOOKUP(Table5[[#This Row],[Gene ID]],'ridlon-genomes'!A$2:E$19843,4)</f>
        <v>WP_005027811.1</v>
      </c>
      <c r="D386" s="1">
        <v>0.33685149216875598</v>
      </c>
      <c r="E386" s="1">
        <v>0.81304642742590005</v>
      </c>
      <c r="F386" s="1">
        <v>0.51142473075761097</v>
      </c>
      <c r="G386" s="1">
        <v>9.7257095459924496</v>
      </c>
      <c r="H386" s="1">
        <v>0.34126780371889698</v>
      </c>
      <c r="I386" s="1">
        <v>0.84202762381664098</v>
      </c>
    </row>
    <row r="387" spans="1:9">
      <c r="A387" t="s">
        <v>6080</v>
      </c>
      <c r="B387" t="str">
        <f>VLOOKUP(Table5[[#This Row],[Gene ID]],'ridlon-genomes'!A$2:E$19843,3)</f>
        <v>biotin--[acetyl-CoA-carboxylase] ligase</v>
      </c>
      <c r="C387" t="str">
        <f>VLOOKUP(Table5[[#This Row],[Gene ID]],'ridlon-genomes'!A$2:E$19843,4)</f>
        <v>WP_029436475.1</v>
      </c>
      <c r="D387" s="1">
        <v>0.54782820650296904</v>
      </c>
      <c r="E387" s="1">
        <v>0.92654879966366399</v>
      </c>
      <c r="F387" s="1">
        <v>0.51020093408704503</v>
      </c>
      <c r="G387" s="1">
        <v>7.5201443505561603</v>
      </c>
      <c r="H387" s="1">
        <v>0.55661077509394197</v>
      </c>
      <c r="I387" s="1">
        <v>0.94433838201778797</v>
      </c>
    </row>
    <row r="388" spans="1:9">
      <c r="A388" t="s">
        <v>6331</v>
      </c>
      <c r="B388" t="str">
        <f>VLOOKUP(Table5[[#This Row],[Gene ID]],'ridlon-genomes'!A$2:E$19843,3)</f>
        <v>hypothetical protein</v>
      </c>
      <c r="C388" t="str">
        <f>VLOOKUP(Table5[[#This Row],[Gene ID]],'ridlon-genomes'!A$2:E$19843,4)</f>
        <v>WP_029436958.1</v>
      </c>
      <c r="D388" s="1">
        <v>0.51915520575570395</v>
      </c>
      <c r="E388" s="1">
        <v>0.90481335860279899</v>
      </c>
      <c r="F388" s="1">
        <v>0.50842707361415995</v>
      </c>
      <c r="G388" s="1">
        <v>8.7579106102190192</v>
      </c>
      <c r="H388" s="1">
        <v>0.52701204005049496</v>
      </c>
      <c r="I388" s="1">
        <v>0.922099293021857</v>
      </c>
    </row>
    <row r="389" spans="1:9">
      <c r="A389" t="s">
        <v>5724</v>
      </c>
      <c r="B389" t="str">
        <f>VLOOKUP(Table5[[#This Row],[Gene ID]],'ridlon-genomes'!A$2:E$19843,3)</f>
        <v>translocation protein TolB</v>
      </c>
      <c r="C389" t="str">
        <f>VLOOKUP(Table5[[#This Row],[Gene ID]],'ridlon-genomes'!A$2:E$19843,4)</f>
        <v>WP_005028313.1</v>
      </c>
      <c r="D389" s="1">
        <v>0.58886322590350504</v>
      </c>
      <c r="E389" s="1">
        <v>0.94641251396707005</v>
      </c>
      <c r="F389" s="1">
        <v>0.50474799931594905</v>
      </c>
      <c r="G389" s="1">
        <v>7.7942664596016797</v>
      </c>
      <c r="H389" s="1">
        <v>0.59962510884263598</v>
      </c>
      <c r="I389" s="1">
        <v>0.96074392240838502</v>
      </c>
    </row>
    <row r="390" spans="1:9">
      <c r="A390" t="s">
        <v>5810</v>
      </c>
      <c r="B390" t="str">
        <f>VLOOKUP(Table5[[#This Row],[Gene ID]],'ridlon-genomes'!A$2:E$19843,3)</f>
        <v>glucose-1-phosphate thymidylyltransferase</v>
      </c>
      <c r="C390" t="str">
        <f>VLOOKUP(Table5[[#This Row],[Gene ID]],'ridlon-genomes'!A$2:E$19843,4)</f>
        <v>WP_029436017.1</v>
      </c>
      <c r="D390" s="1">
        <v>0.35835189931417999</v>
      </c>
      <c r="E390" s="1">
        <v>0.830578170602017</v>
      </c>
      <c r="F390" s="1">
        <v>0.50459243496036499</v>
      </c>
      <c r="G390" s="1">
        <v>9.7257466145549891</v>
      </c>
      <c r="H390" s="1">
        <v>0.36377414030728999</v>
      </c>
      <c r="I390" s="1">
        <v>0.85020649725907305</v>
      </c>
    </row>
    <row r="391" spans="1:9">
      <c r="A391" t="s">
        <v>5995</v>
      </c>
      <c r="B391" t="str">
        <f>VLOOKUP(Table5[[#This Row],[Gene ID]],'ridlon-genomes'!A$2:E$19843,3)</f>
        <v>trigger factor</v>
      </c>
      <c r="C391" t="str">
        <f>VLOOKUP(Table5[[#This Row],[Gene ID]],'ridlon-genomes'!A$2:E$19843,4)</f>
        <v>WP_029436329.1</v>
      </c>
      <c r="D391" s="1">
        <v>0.60281092532338498</v>
      </c>
      <c r="E391" s="1">
        <v>0.94877692677773195</v>
      </c>
      <c r="F391" s="1">
        <v>0.50249379333160205</v>
      </c>
      <c r="G391" s="1">
        <v>8.2731832119526292</v>
      </c>
      <c r="H391" s="1">
        <v>0.61403805906974296</v>
      </c>
      <c r="I391" s="1">
        <v>0.96308767379506099</v>
      </c>
    </row>
    <row r="392" spans="1:9">
      <c r="A392" t="s">
        <v>5741</v>
      </c>
      <c r="B392" t="str">
        <f>VLOOKUP(Table5[[#This Row],[Gene ID]],'ridlon-genomes'!A$2:E$19843,3)</f>
        <v>nitroreductase</v>
      </c>
      <c r="C392" t="str">
        <f>VLOOKUP(Table5[[#This Row],[Gene ID]],'ridlon-genomes'!A$2:E$19843,4)</f>
        <v>WP_029435955.1</v>
      </c>
      <c r="D392" s="1">
        <v>0.362191789601431</v>
      </c>
      <c r="E392" s="1">
        <v>0.83649195696034995</v>
      </c>
      <c r="F392" s="1">
        <v>0.50047708946990199</v>
      </c>
      <c r="G392" s="1">
        <v>9.9666599444882493</v>
      </c>
      <c r="H392" s="1">
        <v>0.36625573470022099</v>
      </c>
      <c r="I392" s="1">
        <v>0.85332499299947395</v>
      </c>
    </row>
    <row r="393" spans="1:9">
      <c r="A393" t="s">
        <v>5546</v>
      </c>
      <c r="B393" t="str">
        <f>VLOOKUP(Table5[[#This Row],[Gene ID]],'ridlon-genomes'!A$2:E$19843,3)</f>
        <v>hypothetical protein</v>
      </c>
      <c r="C393" t="str">
        <f>VLOOKUP(Table5[[#This Row],[Gene ID]],'ridlon-genomes'!A$2:E$19843,4)</f>
        <v>WP_029435644.1</v>
      </c>
      <c r="D393" s="1">
        <v>0.66729751239214696</v>
      </c>
      <c r="E393" s="1">
        <v>0.95360869608841903</v>
      </c>
      <c r="F393" s="1">
        <v>0.50000585427444599</v>
      </c>
      <c r="G393" s="1">
        <v>7.02623353125212</v>
      </c>
      <c r="H393" s="1">
        <v>0.68140393946904998</v>
      </c>
      <c r="I393" s="1">
        <v>0.96747455050805498</v>
      </c>
    </row>
    <row r="394" spans="1:9">
      <c r="A394" t="s">
        <v>5218</v>
      </c>
      <c r="B394" t="str">
        <f>VLOOKUP(Table5[[#This Row],[Gene ID]],'ridlon-genomes'!A$2:E$19843,3)</f>
        <v>glycine--tRNA ligase subunit beta</v>
      </c>
      <c r="C394" t="str">
        <f>VLOOKUP(Table5[[#This Row],[Gene ID]],'ridlon-genomes'!A$2:E$19843,4)</f>
        <v>WP_029434909.1</v>
      </c>
      <c r="D394" s="1">
        <v>0.33663642891131901</v>
      </c>
      <c r="E394" s="1">
        <v>0.81304642742590005</v>
      </c>
      <c r="F394" s="1">
        <v>0.49733817150699799</v>
      </c>
      <c r="G394" s="1">
        <v>10.087374114805399</v>
      </c>
      <c r="H394" s="1">
        <v>0.34042296143064499</v>
      </c>
      <c r="I394" s="1">
        <v>0.84202762381664098</v>
      </c>
    </row>
    <row r="395" spans="1:9">
      <c r="A395" t="s">
        <v>5833</v>
      </c>
      <c r="B395" t="str">
        <f>VLOOKUP(Table5[[#This Row],[Gene ID]],'ridlon-genomes'!A$2:E$19843,3)</f>
        <v>preprotein translocase subunit SecE</v>
      </c>
      <c r="C395" t="str">
        <f>VLOOKUP(Table5[[#This Row],[Gene ID]],'ridlon-genomes'!A$2:E$19843,4)</f>
        <v>WP_005027873.1</v>
      </c>
      <c r="D395" s="1">
        <v>0.35430035100033203</v>
      </c>
      <c r="E395" s="1">
        <v>0.82690621050860003</v>
      </c>
      <c r="F395" s="1">
        <v>0.49453067506117199</v>
      </c>
      <c r="G395" s="1">
        <v>9.8964772747406808</v>
      </c>
      <c r="H395" s="1">
        <v>0.358676080554999</v>
      </c>
      <c r="I395" s="1">
        <v>0.84446193000843695</v>
      </c>
    </row>
    <row r="396" spans="1:9">
      <c r="A396" t="s">
        <v>5709</v>
      </c>
      <c r="B396" t="str">
        <f>VLOOKUP(Table5[[#This Row],[Gene ID]],'ridlon-genomes'!A$2:E$19843,3)</f>
        <v>sigma-54-dependent Fis family transcriptional regulator</v>
      </c>
      <c r="C396" t="str">
        <f>VLOOKUP(Table5[[#This Row],[Gene ID]],'ridlon-genomes'!A$2:E$19843,4)</f>
        <v>WP_029435892.1</v>
      </c>
      <c r="D396" s="1">
        <v>0.68593759035533397</v>
      </c>
      <c r="E396" s="1">
        <v>0.958685553212964</v>
      </c>
      <c r="F396" s="1">
        <v>0.49296596312915603</v>
      </c>
      <c r="G396" s="1">
        <v>6.42150994180958</v>
      </c>
      <c r="H396" s="1">
        <v>0.70101858550268403</v>
      </c>
      <c r="I396" s="1">
        <v>0.971941996818249</v>
      </c>
    </row>
    <row r="397" spans="1:9">
      <c r="A397" t="s">
        <v>5206</v>
      </c>
      <c r="B397" t="str">
        <f>VLOOKUP(Table5[[#This Row],[Gene ID]],'ridlon-genomes'!A$2:E$19843,3)</f>
        <v>polyphosphate:AMP phosphotransferase</v>
      </c>
      <c r="C397" t="str">
        <f>VLOOKUP(Table5[[#This Row],[Gene ID]],'ridlon-genomes'!A$2:E$19843,4)</f>
        <v>WP_005027118.1</v>
      </c>
      <c r="D397" s="1">
        <v>0.62177605163015404</v>
      </c>
      <c r="E397" s="1">
        <v>0.95360869608841903</v>
      </c>
      <c r="F397" s="1">
        <v>0.49153644565733501</v>
      </c>
      <c r="G397" s="1">
        <v>8.24602546406207</v>
      </c>
      <c r="H397" s="1">
        <v>0.63266898943188599</v>
      </c>
      <c r="I397" s="1">
        <v>0.96579152414010105</v>
      </c>
    </row>
    <row r="398" spans="1:9">
      <c r="A398" t="s">
        <v>5225</v>
      </c>
      <c r="B398" t="str">
        <f>VLOOKUP(Table5[[#This Row],[Gene ID]],'ridlon-genomes'!A$2:E$19843,3)</f>
        <v>ABC transporter permease</v>
      </c>
      <c r="C398" t="str">
        <f>VLOOKUP(Table5[[#This Row],[Gene ID]],'ridlon-genomes'!A$2:E$19843,4)</f>
        <v>WP_005027027.1</v>
      </c>
      <c r="D398" s="1">
        <v>0.63754407250132805</v>
      </c>
      <c r="E398" s="1">
        <v>0.95360869608841903</v>
      </c>
      <c r="F398" s="1">
        <v>0.490895267509671</v>
      </c>
      <c r="G398" s="1">
        <v>6.9154236462660901</v>
      </c>
      <c r="H398" s="1">
        <v>0.64831260573167404</v>
      </c>
      <c r="I398" s="1">
        <v>0.96579152414010105</v>
      </c>
    </row>
    <row r="399" spans="1:9">
      <c r="A399" t="s">
        <v>5935</v>
      </c>
      <c r="B399" t="str">
        <f>VLOOKUP(Table5[[#This Row],[Gene ID]],'ridlon-genomes'!A$2:E$19843,3)</f>
        <v>hypothetical protein</v>
      </c>
      <c r="C399" t="str">
        <f>VLOOKUP(Table5[[#This Row],[Gene ID]],'ridlon-genomes'!A$2:E$19843,4)</f>
        <v>WP_005028535.1</v>
      </c>
      <c r="D399" s="1">
        <v>0.45009459236015198</v>
      </c>
      <c r="E399" s="1">
        <v>0.87732827184700801</v>
      </c>
      <c r="F399" s="1">
        <v>0.49000642864667399</v>
      </c>
      <c r="G399" s="1">
        <v>8.8903872596822904</v>
      </c>
      <c r="H399" s="1">
        <v>0.45786404518002699</v>
      </c>
      <c r="I399" s="1">
        <v>0.89850056910476805</v>
      </c>
    </row>
    <row r="400" spans="1:9">
      <c r="A400" t="s">
        <v>5229</v>
      </c>
      <c r="B400" t="str">
        <f>VLOOKUP(Table5[[#This Row],[Gene ID]],'ridlon-genomes'!A$2:E$19843,3)</f>
        <v>DNA mismatch repair protein MutS</v>
      </c>
      <c r="C400" t="str">
        <f>VLOOKUP(Table5[[#This Row],[Gene ID]],'ridlon-genomes'!A$2:E$19843,4)</f>
        <v>WP_051142942.1</v>
      </c>
      <c r="D400" s="1">
        <v>0.71666879313170195</v>
      </c>
      <c r="E400" s="1">
        <v>0.96141353945266705</v>
      </c>
      <c r="F400" s="1">
        <v>0.48704588934931597</v>
      </c>
      <c r="G400" s="1">
        <v>6.71777228419809</v>
      </c>
      <c r="H400" s="1">
        <v>0.73236228033881801</v>
      </c>
      <c r="I400" s="1">
        <v>0.97502994068918003</v>
      </c>
    </row>
    <row r="401" spans="1:9">
      <c r="A401" t="s">
        <v>5188</v>
      </c>
      <c r="B401" t="str">
        <f>VLOOKUP(Table5[[#This Row],[Gene ID]],'ridlon-genomes'!A$2:E$19843,3)</f>
        <v>xanthine permease</v>
      </c>
      <c r="C401" t="str">
        <f>VLOOKUP(Table5[[#This Row],[Gene ID]],'ridlon-genomes'!A$2:E$19843,4)</f>
        <v>WP_005024642.1</v>
      </c>
      <c r="D401" s="1">
        <v>0.70139070943816895</v>
      </c>
      <c r="E401" s="1">
        <v>0.96131772885950395</v>
      </c>
      <c r="F401" s="1">
        <v>0.48080707860727101</v>
      </c>
      <c r="G401" s="1">
        <v>6.2630903812491399</v>
      </c>
      <c r="H401" s="1">
        <v>0.71683325298310896</v>
      </c>
      <c r="I401" s="1">
        <v>0.97203829642449302</v>
      </c>
    </row>
    <row r="402" spans="1:9">
      <c r="A402" t="s">
        <v>5120</v>
      </c>
      <c r="B402" t="str">
        <f>VLOOKUP(Table5[[#This Row],[Gene ID]],'ridlon-genomes'!A$2:E$19843,3)</f>
        <v>type VI secretion system-associated lipoprotein</v>
      </c>
      <c r="C402" t="str">
        <f>VLOOKUP(Table5[[#This Row],[Gene ID]],'ridlon-genomes'!A$2:E$19843,4)</f>
        <v>-</v>
      </c>
      <c r="D402" s="1">
        <v>0.65853879815995098</v>
      </c>
      <c r="E402" s="1">
        <v>0.95360869608841903</v>
      </c>
      <c r="F402" s="1">
        <v>0.48031246313658899</v>
      </c>
      <c r="G402" s="1">
        <v>7.4595662450517803</v>
      </c>
      <c r="H402" s="1">
        <v>0.67183048993861305</v>
      </c>
      <c r="I402" s="1">
        <v>0.96579152414010105</v>
      </c>
    </row>
    <row r="403" spans="1:9">
      <c r="A403" t="s">
        <v>5765</v>
      </c>
      <c r="B403" t="str">
        <f>VLOOKUP(Table5[[#This Row],[Gene ID]],'ridlon-genomes'!A$2:E$19843,3)</f>
        <v>hydrogenase</v>
      </c>
      <c r="C403" t="str">
        <f>VLOOKUP(Table5[[#This Row],[Gene ID]],'ridlon-genomes'!A$2:E$19843,4)</f>
        <v>WP_005028069.1</v>
      </c>
      <c r="D403" s="1">
        <v>0.27893412243665899</v>
      </c>
      <c r="E403" s="1">
        <v>0.79984955621794196</v>
      </c>
      <c r="F403" s="1">
        <v>0.47950905271752198</v>
      </c>
      <c r="G403" s="1">
        <v>10.1292013111663</v>
      </c>
      <c r="H403" s="1">
        <v>0.28164270826373999</v>
      </c>
      <c r="I403" s="1">
        <v>0.83329549413858595</v>
      </c>
    </row>
    <row r="404" spans="1:9">
      <c r="A404" t="s">
        <v>6008</v>
      </c>
      <c r="B404" t="str">
        <f>VLOOKUP(Table5[[#This Row],[Gene ID]],'ridlon-genomes'!A$2:E$19843,3)</f>
        <v>hypothetical protein</v>
      </c>
      <c r="C404" t="str">
        <f>VLOOKUP(Table5[[#This Row],[Gene ID]],'ridlon-genomes'!A$2:E$19843,4)</f>
        <v>WP_029436344.1</v>
      </c>
      <c r="D404" s="1">
        <v>0.45472734428853501</v>
      </c>
      <c r="E404" s="1">
        <v>0.87732827184700801</v>
      </c>
      <c r="F404" s="1">
        <v>0.47918743797304197</v>
      </c>
      <c r="G404" s="1">
        <v>8.4757826797677591</v>
      </c>
      <c r="H404" s="1">
        <v>0.45946702476775902</v>
      </c>
      <c r="I404" s="1">
        <v>0.89850056910476805</v>
      </c>
    </row>
    <row r="405" spans="1:9">
      <c r="A405" t="s">
        <v>5979</v>
      </c>
      <c r="B405" t="str">
        <f>VLOOKUP(Table5[[#This Row],[Gene ID]],'ridlon-genomes'!A$2:E$19843,3)</f>
        <v>RNA polymerase sigma factor RpoD</v>
      </c>
      <c r="C405" t="str">
        <f>VLOOKUP(Table5[[#This Row],[Gene ID]],'ridlon-genomes'!A$2:E$19843,4)</f>
        <v>WP_029436314.1</v>
      </c>
      <c r="D405" s="1">
        <v>0.30775529014139202</v>
      </c>
      <c r="E405" s="1">
        <v>0.81017595635377804</v>
      </c>
      <c r="F405" s="1">
        <v>0.47823975654799999</v>
      </c>
      <c r="G405" s="1">
        <v>10.2852085543156</v>
      </c>
      <c r="H405" s="1">
        <v>0.31168380049493299</v>
      </c>
      <c r="I405" s="1">
        <v>0.83663552671588803</v>
      </c>
    </row>
    <row r="406" spans="1:9">
      <c r="A406" t="s">
        <v>5420</v>
      </c>
      <c r="B406" t="str">
        <f>VLOOKUP(Table5[[#This Row],[Gene ID]],'ridlon-genomes'!A$2:E$19843,3)</f>
        <v>ABC transporter substrate-binding protein</v>
      </c>
      <c r="C406" t="str">
        <f>VLOOKUP(Table5[[#This Row],[Gene ID]],'ridlon-genomes'!A$2:E$19843,4)</f>
        <v>WP_005025567.1</v>
      </c>
      <c r="D406" s="1">
        <v>0.28350412112139101</v>
      </c>
      <c r="E406" s="1">
        <v>0.80029464980763199</v>
      </c>
      <c r="F406" s="1">
        <v>0.47651609236898401</v>
      </c>
      <c r="G406" s="1">
        <v>11.372870437528499</v>
      </c>
      <c r="H406" s="1">
        <v>0.28652165413899799</v>
      </c>
      <c r="I406" s="1">
        <v>0.83329549413858595</v>
      </c>
    </row>
    <row r="407" spans="1:9">
      <c r="A407" t="s">
        <v>5729</v>
      </c>
      <c r="B407" t="str">
        <f>VLOOKUP(Table5[[#This Row],[Gene ID]],'ridlon-genomes'!A$2:E$19843,3)</f>
        <v>nrdD protein</v>
      </c>
      <c r="C407" t="str">
        <f>VLOOKUP(Table5[[#This Row],[Gene ID]],'ridlon-genomes'!A$2:E$19843,4)</f>
        <v>WP_005024786.1</v>
      </c>
      <c r="D407" s="1">
        <v>0.45253532728120899</v>
      </c>
      <c r="E407" s="1">
        <v>0.87732827184700801</v>
      </c>
      <c r="F407" s="1">
        <v>0.47224210451215798</v>
      </c>
      <c r="G407" s="1">
        <v>8.6077674270592599</v>
      </c>
      <c r="H407" s="1">
        <v>0.45930979808212902</v>
      </c>
      <c r="I407" s="1">
        <v>0.89850056910476805</v>
      </c>
    </row>
    <row r="408" spans="1:9">
      <c r="A408" t="s">
        <v>6301</v>
      </c>
      <c r="B408" t="str">
        <f>VLOOKUP(Table5[[#This Row],[Gene ID]],'ridlon-genomes'!A$2:E$19843,3)</f>
        <v>hypothetical protein</v>
      </c>
      <c r="C408" t="str">
        <f>VLOOKUP(Table5[[#This Row],[Gene ID]],'ridlon-genomes'!A$2:E$19843,4)</f>
        <v>WP_029436895.1</v>
      </c>
      <c r="D408" s="1">
        <v>0.56058139815081798</v>
      </c>
      <c r="E408" s="1">
        <v>0.93238648441981398</v>
      </c>
      <c r="F408" s="1">
        <v>0.471851667365425</v>
      </c>
      <c r="G408" s="1">
        <v>8.2690756854642693</v>
      </c>
      <c r="H408" s="1">
        <v>0.568742800512541</v>
      </c>
      <c r="I408" s="1">
        <v>0.94612851225402805</v>
      </c>
    </row>
    <row r="409" spans="1:9">
      <c r="A409" t="s">
        <v>6010</v>
      </c>
      <c r="B409" t="str">
        <f>VLOOKUP(Table5[[#This Row],[Gene ID]],'ridlon-genomes'!A$2:E$19843,3)</f>
        <v>amino acid ABC transporter substrate-binding protein</v>
      </c>
      <c r="C409" t="str">
        <f>VLOOKUP(Table5[[#This Row],[Gene ID]],'ridlon-genomes'!A$2:E$19843,4)</f>
        <v>WP_005028556.1</v>
      </c>
      <c r="D409" s="1">
        <v>0.67551373303449302</v>
      </c>
      <c r="E409" s="1">
        <v>0.95727500499713802</v>
      </c>
      <c r="F409" s="1">
        <v>0.46987999616681497</v>
      </c>
      <c r="G409" s="1">
        <v>7.2530596367107503</v>
      </c>
      <c r="H409" s="1">
        <v>0.68783116260671395</v>
      </c>
      <c r="I409" s="1">
        <v>0.96980783934264403</v>
      </c>
    </row>
    <row r="410" spans="1:9">
      <c r="A410" t="s">
        <v>5747</v>
      </c>
      <c r="B410" t="str">
        <f>VLOOKUP(Table5[[#This Row],[Gene ID]],'ridlon-genomes'!A$2:E$19843,3)</f>
        <v>preprotein translocase subunit SecA</v>
      </c>
      <c r="C410" t="str">
        <f>VLOOKUP(Table5[[#This Row],[Gene ID]],'ridlon-genomes'!A$2:E$19843,4)</f>
        <v>WP_005030472.1</v>
      </c>
      <c r="D410" s="1">
        <v>0.45921579938249801</v>
      </c>
      <c r="E410" s="1">
        <v>0.87732827184700801</v>
      </c>
      <c r="F410" s="1">
        <v>0.46238269779901697</v>
      </c>
      <c r="G410" s="1">
        <v>9.2588278820264005</v>
      </c>
      <c r="H410" s="1">
        <v>0.46454446814217198</v>
      </c>
      <c r="I410" s="1">
        <v>0.898759671350709</v>
      </c>
    </row>
    <row r="411" spans="1:9">
      <c r="A411" t="s">
        <v>5784</v>
      </c>
      <c r="B411" t="str">
        <f>VLOOKUP(Table5[[#This Row],[Gene ID]],'ridlon-genomes'!A$2:E$19843,3)</f>
        <v>penicillin-binding protein 2</v>
      </c>
      <c r="C411" t="str">
        <f>VLOOKUP(Table5[[#This Row],[Gene ID]],'ridlon-genomes'!A$2:E$19843,4)</f>
        <v>WP_005028808.1</v>
      </c>
      <c r="D411" s="1">
        <v>0.73156770094837198</v>
      </c>
      <c r="E411" s="1">
        <v>0.96936880127048097</v>
      </c>
      <c r="F411" s="1">
        <v>0.45775364424605097</v>
      </c>
      <c r="G411" s="1">
        <v>7.2566083629765901</v>
      </c>
      <c r="H411" s="1">
        <v>0.74620593065758101</v>
      </c>
      <c r="I411" s="1">
        <v>0.97965544806611904</v>
      </c>
    </row>
    <row r="412" spans="1:9">
      <c r="A412" t="s">
        <v>5589</v>
      </c>
      <c r="B412" t="str">
        <f>VLOOKUP(Table5[[#This Row],[Gene ID]],'ridlon-genomes'!A$2:E$19843,3)</f>
        <v>phenylalanine--tRNA ligase subunit alpha</v>
      </c>
      <c r="C412" t="str">
        <f>VLOOKUP(Table5[[#This Row],[Gene ID]],'ridlon-genomes'!A$2:E$19843,4)</f>
        <v>WP_005029467.1</v>
      </c>
      <c r="D412" s="1">
        <v>0.489383622252552</v>
      </c>
      <c r="E412" s="1">
        <v>0.88995808404556598</v>
      </c>
      <c r="F412" s="1">
        <v>0.45753621535095101</v>
      </c>
      <c r="G412" s="1">
        <v>8.7894919450241407</v>
      </c>
      <c r="H412" s="1">
        <v>0.49602017760232398</v>
      </c>
      <c r="I412" s="1">
        <v>0.90565860998954995</v>
      </c>
    </row>
    <row r="413" spans="1:9">
      <c r="A413" t="s">
        <v>5313</v>
      </c>
      <c r="B413" t="str">
        <f>VLOOKUP(Table5[[#This Row],[Gene ID]],'ridlon-genomes'!A$2:E$19843,3)</f>
        <v>dihydroxy-acid dehydratase</v>
      </c>
      <c r="C413" t="str">
        <f>VLOOKUP(Table5[[#This Row],[Gene ID]],'ridlon-genomes'!A$2:E$19843,4)</f>
        <v>WP_005026116.1</v>
      </c>
      <c r="D413" s="1">
        <v>0.69324774850779103</v>
      </c>
      <c r="E413" s="1">
        <v>0.96122830941874204</v>
      </c>
      <c r="F413" s="1">
        <v>0.45657637659156303</v>
      </c>
      <c r="G413" s="1">
        <v>6.8250114750373196</v>
      </c>
      <c r="H413" s="1">
        <v>0.70889221808983804</v>
      </c>
      <c r="I413" s="1">
        <v>0.971941996818249</v>
      </c>
    </row>
    <row r="414" spans="1:9">
      <c r="A414" t="s">
        <v>6193</v>
      </c>
      <c r="B414" t="str">
        <f>VLOOKUP(Table5[[#This Row],[Gene ID]],'ridlon-genomes'!A$2:E$19843,3)</f>
        <v>pyridoxamine 5'-phosphate oxidase</v>
      </c>
      <c r="C414" t="str">
        <f>VLOOKUP(Table5[[#This Row],[Gene ID]],'ridlon-genomes'!A$2:E$19843,4)</f>
        <v>WP_009369340.1</v>
      </c>
      <c r="D414" s="1">
        <v>0.62852760564534005</v>
      </c>
      <c r="E414" s="1">
        <v>0.95360869608841903</v>
      </c>
      <c r="F414" s="1">
        <v>0.455288924470375</v>
      </c>
      <c r="G414" s="1">
        <v>7.1699822184125201</v>
      </c>
      <c r="H414" s="1">
        <v>0.63808377563084595</v>
      </c>
      <c r="I414" s="1">
        <v>0.96579152414010105</v>
      </c>
    </row>
    <row r="415" spans="1:9">
      <c r="A415" t="s">
        <v>6066</v>
      </c>
      <c r="B415" t="str">
        <f>VLOOKUP(Table5[[#This Row],[Gene ID]],'ridlon-genomes'!A$2:E$19843,3)</f>
        <v>hypothetical protein</v>
      </c>
      <c r="C415" t="str">
        <f>VLOOKUP(Table5[[#This Row],[Gene ID]],'ridlon-genomes'!A$2:E$19843,4)</f>
        <v>WP_081847584.1</v>
      </c>
      <c r="D415" s="1">
        <v>0.43750332199030401</v>
      </c>
      <c r="E415" s="1">
        <v>0.87732827184700801</v>
      </c>
      <c r="F415" s="1">
        <v>0.449960806434129</v>
      </c>
      <c r="G415" s="1">
        <v>8.9368717273192395</v>
      </c>
      <c r="H415" s="1">
        <v>0.44218038545201399</v>
      </c>
      <c r="I415" s="1">
        <v>0.89850056910476805</v>
      </c>
    </row>
    <row r="416" spans="1:9">
      <c r="A416" t="s">
        <v>6011</v>
      </c>
      <c r="B416" t="str">
        <f>VLOOKUP(Table5[[#This Row],[Gene ID]],'ridlon-genomes'!A$2:E$19843,3)</f>
        <v>racemase</v>
      </c>
      <c r="C416" t="str">
        <f>VLOOKUP(Table5[[#This Row],[Gene ID]],'ridlon-genomes'!A$2:E$19843,4)</f>
        <v>WP_005028549.1</v>
      </c>
      <c r="D416" s="1">
        <v>0.71917182599381602</v>
      </c>
      <c r="E416" s="1">
        <v>0.96141353945266705</v>
      </c>
      <c r="F416" s="1">
        <v>0.44572107823746598</v>
      </c>
      <c r="G416" s="1">
        <v>7.40416078291367</v>
      </c>
      <c r="H416" s="1">
        <v>0.73185074327161004</v>
      </c>
      <c r="I416" s="1">
        <v>0.97502994068918003</v>
      </c>
    </row>
    <row r="417" spans="1:9">
      <c r="A417" t="s">
        <v>5597</v>
      </c>
      <c r="B417" t="str">
        <f>VLOOKUP(Table5[[#This Row],[Gene ID]],'ridlon-genomes'!A$2:E$19843,3)</f>
        <v>hypothetical protein</v>
      </c>
      <c r="C417" t="str">
        <f>VLOOKUP(Table5[[#This Row],[Gene ID]],'ridlon-genomes'!A$2:E$19843,4)</f>
        <v>WP_029435754.1</v>
      </c>
      <c r="D417" s="1">
        <v>0.50177359816952005</v>
      </c>
      <c r="E417" s="1">
        <v>0.89671727573078397</v>
      </c>
      <c r="F417" s="1">
        <v>0.44200411319264299</v>
      </c>
      <c r="G417" s="1">
        <v>8.5988009624734492</v>
      </c>
      <c r="H417" s="1">
        <v>0.50784605396262295</v>
      </c>
      <c r="I417" s="1">
        <v>0.91480456968837498</v>
      </c>
    </row>
    <row r="418" spans="1:9">
      <c r="A418" t="s">
        <v>5265</v>
      </c>
      <c r="B418" t="str">
        <f>VLOOKUP(Table5[[#This Row],[Gene ID]],'ridlon-genomes'!A$2:E$19843,3)</f>
        <v>TRAP transporter substrate-binding protein</v>
      </c>
      <c r="C418" t="str">
        <f>VLOOKUP(Table5[[#This Row],[Gene ID]],'ridlon-genomes'!A$2:E$19843,4)</f>
        <v>WP_029434961.1</v>
      </c>
      <c r="D418" s="1">
        <v>0.33318653996404202</v>
      </c>
      <c r="E418" s="1">
        <v>0.81304642742590005</v>
      </c>
      <c r="F418" s="1">
        <v>0.44129035804079297</v>
      </c>
      <c r="G418" s="1">
        <v>10.859936439260199</v>
      </c>
      <c r="H418" s="1">
        <v>0.33625425102279399</v>
      </c>
      <c r="I418" s="1">
        <v>0.84202762381664098</v>
      </c>
    </row>
    <row r="419" spans="1:9">
      <c r="A419" t="s">
        <v>6346</v>
      </c>
      <c r="B419" t="str">
        <f>VLOOKUP(Table5[[#This Row],[Gene ID]],'ridlon-genomes'!A$2:E$19843,3)</f>
        <v>hypothetical protein</v>
      </c>
      <c r="C419" t="str">
        <f>VLOOKUP(Table5[[#This Row],[Gene ID]],'ridlon-genomes'!A$2:E$19843,4)</f>
        <v>-</v>
      </c>
      <c r="D419" s="1">
        <v>0.61000411001014998</v>
      </c>
      <c r="E419" s="1">
        <v>0.94877692677773195</v>
      </c>
      <c r="F419" s="1">
        <v>0.43829153401993098</v>
      </c>
      <c r="G419" s="1">
        <v>8.3036060877403806</v>
      </c>
      <c r="H419" s="1">
        <v>0.618403417693146</v>
      </c>
      <c r="I419" s="1">
        <v>0.96387617484808596</v>
      </c>
    </row>
    <row r="420" spans="1:9">
      <c r="A420" t="s">
        <v>5169</v>
      </c>
      <c r="B420" t="str">
        <f>VLOOKUP(Table5[[#This Row],[Gene ID]],'ridlon-genomes'!A$2:E$19843,3)</f>
        <v>50S ribosomal protein L20</v>
      </c>
      <c r="C420" t="str">
        <f>VLOOKUP(Table5[[#This Row],[Gene ID]],'ridlon-genomes'!A$2:E$19843,4)</f>
        <v>WP_005030649.1</v>
      </c>
      <c r="D420" s="1">
        <v>0.38067945272021098</v>
      </c>
      <c r="E420" s="1">
        <v>0.85003631539188595</v>
      </c>
      <c r="F420" s="1">
        <v>0.43826570558073003</v>
      </c>
      <c r="G420" s="1">
        <v>10.962791327860799</v>
      </c>
      <c r="H420" s="1">
        <v>0.38461904706800398</v>
      </c>
      <c r="I420" s="1">
        <v>0.86603818987459902</v>
      </c>
    </row>
    <row r="421" spans="1:9">
      <c r="A421" t="s">
        <v>5902</v>
      </c>
      <c r="B421" t="str">
        <f>VLOOKUP(Table5[[#This Row],[Gene ID]],'ridlon-genomes'!A$2:E$19843,3)</f>
        <v>methionine--tRNA ligase</v>
      </c>
      <c r="C421" t="str">
        <f>VLOOKUP(Table5[[#This Row],[Gene ID]],'ridlon-genomes'!A$2:E$19843,4)</f>
        <v>WP_029436211.1</v>
      </c>
      <c r="D421" s="1">
        <v>0.45310228560668803</v>
      </c>
      <c r="E421" s="1">
        <v>0.87732827184700801</v>
      </c>
      <c r="F421" s="1">
        <v>0.43631803626794702</v>
      </c>
      <c r="G421" s="1">
        <v>9.0947309129204399</v>
      </c>
      <c r="H421" s="1">
        <v>0.45796344987159898</v>
      </c>
      <c r="I421" s="1">
        <v>0.89850056910476805</v>
      </c>
    </row>
    <row r="422" spans="1:9">
      <c r="A422" t="s">
        <v>5838</v>
      </c>
      <c r="B422" t="str">
        <f>VLOOKUP(Table5[[#This Row],[Gene ID]],'ridlon-genomes'!A$2:E$19843,3)</f>
        <v>50S ribosomal protein L7/L12</v>
      </c>
      <c r="C422" t="str">
        <f>VLOOKUP(Table5[[#This Row],[Gene ID]],'ridlon-genomes'!A$2:E$19843,4)</f>
        <v>WP_005027879.1</v>
      </c>
      <c r="D422" s="1">
        <v>0.34100434212036101</v>
      </c>
      <c r="E422" s="1">
        <v>0.81304642742590005</v>
      </c>
      <c r="F422" s="1">
        <v>0.43453602674610298</v>
      </c>
      <c r="G422" s="1">
        <v>10.2212996592151</v>
      </c>
      <c r="H422" s="1">
        <v>0.34465277134533301</v>
      </c>
      <c r="I422" s="1">
        <v>0.84202762381664098</v>
      </c>
    </row>
    <row r="423" spans="1:9">
      <c r="A423" t="s">
        <v>5987</v>
      </c>
      <c r="B423" t="str">
        <f>VLOOKUP(Table5[[#This Row],[Gene ID]],'ridlon-genomes'!A$2:E$19843,3)</f>
        <v>elongation factor G</v>
      </c>
      <c r="C423" t="str">
        <f>VLOOKUP(Table5[[#This Row],[Gene ID]],'ridlon-genomes'!A$2:E$19843,4)</f>
        <v>WP_005025065.1</v>
      </c>
      <c r="D423" s="1">
        <v>0.342959693262121</v>
      </c>
      <c r="E423" s="1">
        <v>0.81304642742590005</v>
      </c>
      <c r="F423" s="1">
        <v>0.43369885192646301</v>
      </c>
      <c r="G423" s="1">
        <v>10.822841886813301</v>
      </c>
      <c r="H423" s="1">
        <v>0.34618044070027898</v>
      </c>
      <c r="I423" s="1">
        <v>0.84202762381664098</v>
      </c>
    </row>
    <row r="424" spans="1:9">
      <c r="A424" t="s">
        <v>5373</v>
      </c>
      <c r="B424" t="str">
        <f>VLOOKUP(Table5[[#This Row],[Gene ID]],'ridlon-genomes'!A$2:E$19843,3)</f>
        <v>fructose-bisphosphatase class I</v>
      </c>
      <c r="C424" t="str">
        <f>VLOOKUP(Table5[[#This Row],[Gene ID]],'ridlon-genomes'!A$2:E$19843,4)</f>
        <v>WP_005026687.1</v>
      </c>
      <c r="D424" s="1">
        <v>0.467628910095294</v>
      </c>
      <c r="E424" s="1">
        <v>0.87732827184700801</v>
      </c>
      <c r="F424" s="1">
        <v>0.43199016161273601</v>
      </c>
      <c r="G424" s="1">
        <v>9.1942226456660396</v>
      </c>
      <c r="H424" s="1">
        <v>0.47348824346774998</v>
      </c>
      <c r="I424" s="1">
        <v>0.898759671350709</v>
      </c>
    </row>
    <row r="425" spans="1:9">
      <c r="A425" t="s">
        <v>5322</v>
      </c>
      <c r="B425" t="str">
        <f>VLOOKUP(Table5[[#This Row],[Gene ID]],'ridlon-genomes'!A$2:E$19843,3)</f>
        <v>hypothetical protein</v>
      </c>
      <c r="C425" t="str">
        <f>VLOOKUP(Table5[[#This Row],[Gene ID]],'ridlon-genomes'!A$2:E$19843,4)</f>
        <v>WP_029435186.1</v>
      </c>
      <c r="D425" s="1">
        <v>0.74136554141342703</v>
      </c>
      <c r="E425" s="1">
        <v>0.97358814868771504</v>
      </c>
      <c r="F425" s="1">
        <v>0.42767691963878601</v>
      </c>
      <c r="G425" s="1">
        <v>6.12352123735488</v>
      </c>
      <c r="H425" s="1">
        <v>0.76096086729645096</v>
      </c>
      <c r="I425" s="1">
        <v>0.97965544806611904</v>
      </c>
    </row>
    <row r="426" spans="1:9">
      <c r="A426" t="s">
        <v>5685</v>
      </c>
      <c r="B426" t="str">
        <f>VLOOKUP(Table5[[#This Row],[Gene ID]],'ridlon-genomes'!A$2:E$19843,3)</f>
        <v>30S ribosomal protein S15</v>
      </c>
      <c r="C426" t="str">
        <f>VLOOKUP(Table5[[#This Row],[Gene ID]],'ridlon-genomes'!A$2:E$19843,4)</f>
        <v>WP_005030564.1</v>
      </c>
      <c r="D426" s="1">
        <v>0.65060910036478203</v>
      </c>
      <c r="E426" s="1">
        <v>0.95360869608841903</v>
      </c>
      <c r="F426" s="1">
        <v>0.42694816754013798</v>
      </c>
      <c r="G426" s="1">
        <v>7.3269322996026496</v>
      </c>
      <c r="H426" s="1">
        <v>0.65860964245915199</v>
      </c>
      <c r="I426" s="1">
        <v>0.96579152414010105</v>
      </c>
    </row>
    <row r="427" spans="1:9">
      <c r="A427" t="s">
        <v>6329</v>
      </c>
      <c r="B427" t="str">
        <f>VLOOKUP(Table5[[#This Row],[Gene ID]],'ridlon-genomes'!A$2:E$19843,3)</f>
        <v>ribosome silencing factor</v>
      </c>
      <c r="C427" t="str">
        <f>VLOOKUP(Table5[[#This Row],[Gene ID]],'ridlon-genomes'!A$2:E$19843,4)</f>
        <v>WP_029436957.1</v>
      </c>
      <c r="D427" s="1">
        <v>0.67062074774345803</v>
      </c>
      <c r="E427" s="1">
        <v>0.95360869608841903</v>
      </c>
      <c r="F427" s="1">
        <v>0.42590598600486601</v>
      </c>
      <c r="G427" s="1">
        <v>6.8453802230004301</v>
      </c>
      <c r="H427" s="1">
        <v>0.68266702468498597</v>
      </c>
      <c r="I427" s="1">
        <v>0.96747455050805498</v>
      </c>
    </row>
    <row r="428" spans="1:9">
      <c r="A428" t="s">
        <v>6358</v>
      </c>
      <c r="B428" t="str">
        <f>VLOOKUP(Table5[[#This Row],[Gene ID]],'ridlon-genomes'!A$2:E$19843,3)</f>
        <v>RNase J family beta-CASP ribonuclease</v>
      </c>
      <c r="C428" t="str">
        <f>VLOOKUP(Table5[[#This Row],[Gene ID]],'ridlon-genomes'!A$2:E$19843,4)</f>
        <v>WP_018598031.1</v>
      </c>
      <c r="D428" s="1">
        <v>0.62765463769903296</v>
      </c>
      <c r="E428" s="1">
        <v>0.95360869608841903</v>
      </c>
      <c r="F428" s="1">
        <v>0.42507387610595698</v>
      </c>
      <c r="G428" s="1">
        <v>8.0752698100925109</v>
      </c>
      <c r="H428" s="1">
        <v>0.63605115503195297</v>
      </c>
      <c r="I428" s="1">
        <v>0.96579152414010105</v>
      </c>
    </row>
    <row r="429" spans="1:9">
      <c r="A429" t="s">
        <v>5662</v>
      </c>
      <c r="B429" t="str">
        <f>VLOOKUP(Table5[[#This Row],[Gene ID]],'ridlon-genomes'!A$2:E$19843,3)</f>
        <v>50S ribosomal protein L15</v>
      </c>
      <c r="C429" t="str">
        <f>VLOOKUP(Table5[[#This Row],[Gene ID]],'ridlon-genomes'!A$2:E$19843,4)</f>
        <v>WP_029435862.1</v>
      </c>
      <c r="D429" s="1">
        <v>0.31218720937936301</v>
      </c>
      <c r="E429" s="1">
        <v>0.81017595635377804</v>
      </c>
      <c r="F429" s="1">
        <v>0.42392677894032299</v>
      </c>
      <c r="G429" s="1">
        <v>11.462064070642001</v>
      </c>
      <c r="H429" s="1">
        <v>0.314829315194876</v>
      </c>
      <c r="I429" s="1">
        <v>0.83663552671588803</v>
      </c>
    </row>
    <row r="430" spans="1:9">
      <c r="A430" t="s">
        <v>5802</v>
      </c>
      <c r="B430" t="str">
        <f>VLOOKUP(Table5[[#This Row],[Gene ID]],'ridlon-genomes'!A$2:E$19843,3)</f>
        <v>SDR family oxidoreductase</v>
      </c>
      <c r="C430" t="str">
        <f>VLOOKUP(Table5[[#This Row],[Gene ID]],'ridlon-genomes'!A$2:E$19843,4)</f>
        <v>WP_029436009.1</v>
      </c>
      <c r="D430" s="1">
        <v>0.33202699246671902</v>
      </c>
      <c r="E430" s="1">
        <v>0.81304642742590005</v>
      </c>
      <c r="F430" s="1">
        <v>0.42138289700056097</v>
      </c>
      <c r="G430" s="1">
        <v>10.4057302677592</v>
      </c>
      <c r="H430" s="1">
        <v>0.33501851476100902</v>
      </c>
      <c r="I430" s="1">
        <v>0.84202762381664098</v>
      </c>
    </row>
    <row r="431" spans="1:9">
      <c r="A431" t="s">
        <v>5763</v>
      </c>
      <c r="B431" t="str">
        <f>VLOOKUP(Table5[[#This Row],[Gene ID]],'ridlon-genomes'!A$2:E$19843,3)</f>
        <v>heterodisulfide reductase subunit B</v>
      </c>
      <c r="C431" t="str">
        <f>VLOOKUP(Table5[[#This Row],[Gene ID]],'ridlon-genomes'!A$2:E$19843,4)</f>
        <v>WP_005028067.1</v>
      </c>
      <c r="D431" s="1">
        <v>0.46398464449221399</v>
      </c>
      <c r="E431" s="1">
        <v>0.87732827184700801</v>
      </c>
      <c r="F431" s="1">
        <v>0.42051959051302501</v>
      </c>
      <c r="G431" s="1">
        <v>9.2482463896906797</v>
      </c>
      <c r="H431" s="1">
        <v>0.46898769359307702</v>
      </c>
      <c r="I431" s="1">
        <v>0.898759671350709</v>
      </c>
    </row>
    <row r="432" spans="1:9">
      <c r="A432" t="s">
        <v>5628</v>
      </c>
      <c r="B432" t="str">
        <f>VLOOKUP(Table5[[#This Row],[Gene ID]],'ridlon-genomes'!A$2:E$19843,3)</f>
        <v>phosphate-binding protein</v>
      </c>
      <c r="C432" t="str">
        <f>VLOOKUP(Table5[[#This Row],[Gene ID]],'ridlon-genomes'!A$2:E$19843,4)</f>
        <v>WP_005025829.1</v>
      </c>
      <c r="D432" s="1">
        <v>0.64943521170183405</v>
      </c>
      <c r="E432" s="1">
        <v>0.95360869608841903</v>
      </c>
      <c r="F432" s="1">
        <v>0.41818395350981202</v>
      </c>
      <c r="G432" s="1">
        <v>7.6311000412891499</v>
      </c>
      <c r="H432" s="1">
        <v>0.66067572248972095</v>
      </c>
      <c r="I432" s="1">
        <v>0.96579152414010105</v>
      </c>
    </row>
    <row r="433" spans="1:9">
      <c r="A433" t="s">
        <v>5959</v>
      </c>
      <c r="B433" t="str">
        <f>VLOOKUP(Table5[[#This Row],[Gene ID]],'ridlon-genomes'!A$2:E$19843,3)</f>
        <v>hypothetical protein</v>
      </c>
      <c r="C433" t="str">
        <f>VLOOKUP(Table5[[#This Row],[Gene ID]],'ridlon-genomes'!A$2:E$19843,4)</f>
        <v>WP_029436275.1</v>
      </c>
      <c r="D433" s="1">
        <v>0.74755199997100197</v>
      </c>
      <c r="E433" s="1">
        <v>0.97358814868771504</v>
      </c>
      <c r="F433" s="1">
        <v>0.41740535738465601</v>
      </c>
      <c r="G433" s="1">
        <v>7.63705430878864</v>
      </c>
      <c r="H433" s="1">
        <v>0.76027727394306799</v>
      </c>
      <c r="I433" s="1">
        <v>0.97965544806611904</v>
      </c>
    </row>
    <row r="434" spans="1:9">
      <c r="A434" t="s">
        <v>5531</v>
      </c>
      <c r="B434" t="str">
        <f>VLOOKUP(Table5[[#This Row],[Gene ID]],'ridlon-genomes'!A$2:E$19843,3)</f>
        <v>ubiquinone/menaquinone biosynthesis methyltransferase</v>
      </c>
      <c r="C434" t="str">
        <f>VLOOKUP(Table5[[#This Row],[Gene ID]],'ridlon-genomes'!A$2:E$19843,4)</f>
        <v>WP_016360842.1</v>
      </c>
      <c r="D434" s="1">
        <v>0.55936359245072398</v>
      </c>
      <c r="E434" s="1">
        <v>0.93238648441981398</v>
      </c>
      <c r="F434" s="1">
        <v>0.41639394235499899</v>
      </c>
      <c r="G434" s="1">
        <v>9.1646707881857097</v>
      </c>
      <c r="H434" s="1">
        <v>0.56609349302892298</v>
      </c>
      <c r="I434" s="1">
        <v>0.94612851225402805</v>
      </c>
    </row>
    <row r="435" spans="1:9">
      <c r="A435" t="s">
        <v>5417</v>
      </c>
      <c r="B435" t="str">
        <f>VLOOKUP(Table5[[#This Row],[Gene ID]],'ridlon-genomes'!A$2:E$19843,3)</f>
        <v>hypothetical protein</v>
      </c>
      <c r="C435" t="str">
        <f>VLOOKUP(Table5[[#This Row],[Gene ID]],'ridlon-genomes'!A$2:E$19843,4)</f>
        <v>WP_029435468.1</v>
      </c>
      <c r="D435" s="1">
        <v>0.72054661878708703</v>
      </c>
      <c r="E435" s="1">
        <v>0.96141353945266705</v>
      </c>
      <c r="F435" s="1">
        <v>0.41493209118276703</v>
      </c>
      <c r="G435" s="1">
        <v>6.9671135046156998</v>
      </c>
      <c r="H435" s="1">
        <v>0.734032424431594</v>
      </c>
      <c r="I435" s="1">
        <v>0.97554871319456504</v>
      </c>
    </row>
    <row r="436" spans="1:9">
      <c r="A436" t="s">
        <v>5571</v>
      </c>
      <c r="B436" t="str">
        <f>VLOOKUP(Table5[[#This Row],[Gene ID]],'ridlon-genomes'!A$2:E$19843,3)</f>
        <v>CesD/SycD/LcrH family type III secretion system chaperone</v>
      </c>
      <c r="C436" t="str">
        <f>VLOOKUP(Table5[[#This Row],[Gene ID]],'ridlon-genomes'!A$2:E$19843,4)</f>
        <v>WP_029435698.1</v>
      </c>
      <c r="D436" s="1">
        <v>0.66842837460171201</v>
      </c>
      <c r="E436" s="1">
        <v>0.95360869608841903</v>
      </c>
      <c r="F436" s="1">
        <v>0.414928580076945</v>
      </c>
      <c r="G436" s="1">
        <v>7.0248417298389203</v>
      </c>
      <c r="H436" s="1">
        <v>0.67648586638725405</v>
      </c>
      <c r="I436" s="1">
        <v>0.96579152414010105</v>
      </c>
    </row>
    <row r="437" spans="1:9">
      <c r="A437" t="s">
        <v>5844</v>
      </c>
      <c r="B437" t="str">
        <f>VLOOKUP(Table5[[#This Row],[Gene ID]],'ridlon-genomes'!A$2:E$19843,3)</f>
        <v>(Fe-S)-binding protein</v>
      </c>
      <c r="C437" t="str">
        <f>VLOOKUP(Table5[[#This Row],[Gene ID]],'ridlon-genomes'!A$2:E$19843,4)</f>
        <v>WP_005024894.1</v>
      </c>
      <c r="D437" s="1">
        <v>0.33648735654300699</v>
      </c>
      <c r="E437" s="1">
        <v>0.81304642742590005</v>
      </c>
      <c r="F437" s="1">
        <v>0.41490530001039899</v>
      </c>
      <c r="G437" s="1">
        <v>10.5470181396407</v>
      </c>
      <c r="H437" s="1">
        <v>0.339023819490467</v>
      </c>
      <c r="I437" s="1">
        <v>0.84202762381664098</v>
      </c>
    </row>
    <row r="438" spans="1:9">
      <c r="A438" t="s">
        <v>5647</v>
      </c>
      <c r="B438" t="str">
        <f>VLOOKUP(Table5[[#This Row],[Gene ID]],'ridlon-genomes'!A$2:E$19843,3)</f>
        <v>50S ribosomal protein L11 methyltransferase</v>
      </c>
      <c r="C438" t="str">
        <f>VLOOKUP(Table5[[#This Row],[Gene ID]],'ridlon-genomes'!A$2:E$19843,4)</f>
        <v>WP_029435857.1</v>
      </c>
      <c r="D438" s="1">
        <v>0.70916881637176499</v>
      </c>
      <c r="E438" s="1">
        <v>0.96131772885950395</v>
      </c>
      <c r="F438" s="1">
        <v>0.41476924011715999</v>
      </c>
      <c r="G438" s="1">
        <v>7.0589082205823104</v>
      </c>
      <c r="H438" s="1">
        <v>0.71726871612796395</v>
      </c>
      <c r="I438" s="1">
        <v>0.97203829642449302</v>
      </c>
    </row>
    <row r="439" spans="1:9">
      <c r="A439" t="s">
        <v>6116</v>
      </c>
      <c r="B439" t="str">
        <f>VLOOKUP(Table5[[#This Row],[Gene ID]],'ridlon-genomes'!A$2:E$19843,3)</f>
        <v>hypothetical protein</v>
      </c>
      <c r="C439" t="str">
        <f>VLOOKUP(Table5[[#This Row],[Gene ID]],'ridlon-genomes'!A$2:E$19843,4)</f>
        <v>WP_029436578.1</v>
      </c>
      <c r="D439" s="1">
        <v>0.40973871241116999</v>
      </c>
      <c r="E439" s="1">
        <v>0.87115804483549097</v>
      </c>
      <c r="F439" s="1">
        <v>0.41334261084697199</v>
      </c>
      <c r="G439" s="1">
        <v>10.951277784469401</v>
      </c>
      <c r="H439" s="1">
        <v>0.413334881516778</v>
      </c>
      <c r="I439" s="1">
        <v>0.89349296909519804</v>
      </c>
    </row>
    <row r="440" spans="1:9">
      <c r="A440" t="s">
        <v>5149</v>
      </c>
      <c r="B440" t="str">
        <f>VLOOKUP(Table5[[#This Row],[Gene ID]],'ridlon-genomes'!A$2:E$19843,3)</f>
        <v>hypothetical protein</v>
      </c>
      <c r="C440" t="str">
        <f>VLOOKUP(Table5[[#This Row],[Gene ID]],'ridlon-genomes'!A$2:E$19843,4)</f>
        <v>WP_081847461.1</v>
      </c>
      <c r="D440" s="1">
        <v>0.36896559496648601</v>
      </c>
      <c r="E440" s="1">
        <v>0.84033900957067098</v>
      </c>
      <c r="F440" s="1">
        <v>0.41243878031931003</v>
      </c>
      <c r="G440" s="1">
        <v>10.8423565591588</v>
      </c>
      <c r="H440" s="1">
        <v>0.372431846350114</v>
      </c>
      <c r="I440" s="1">
        <v>0.85723453855288001</v>
      </c>
    </row>
    <row r="441" spans="1:9">
      <c r="A441" t="s">
        <v>6352</v>
      </c>
      <c r="B441" t="str">
        <f>VLOOKUP(Table5[[#This Row],[Gene ID]],'ridlon-genomes'!A$2:E$19843,3)</f>
        <v>amino acid ABC transporter substrate-binding protein</v>
      </c>
      <c r="C441" t="str">
        <f>VLOOKUP(Table5[[#This Row],[Gene ID]],'ridlon-genomes'!A$2:E$19843,4)</f>
        <v>WP_034507679.1</v>
      </c>
      <c r="D441" s="1">
        <v>0.59031834001752204</v>
      </c>
      <c r="E441" s="1">
        <v>0.94761628265970699</v>
      </c>
      <c r="F441" s="1">
        <v>0.40740417298479797</v>
      </c>
      <c r="G441" s="1">
        <v>8.5294084172957199</v>
      </c>
      <c r="H441" s="1">
        <v>0.599086443558557</v>
      </c>
      <c r="I441" s="1">
        <v>0.96074392240838502</v>
      </c>
    </row>
    <row r="442" spans="1:9">
      <c r="A442" t="s">
        <v>6232</v>
      </c>
      <c r="B442" t="str">
        <f>VLOOKUP(Table5[[#This Row],[Gene ID]],'ridlon-genomes'!A$2:E$19843,3)</f>
        <v>helicase</v>
      </c>
      <c r="C442" t="str">
        <f>VLOOKUP(Table5[[#This Row],[Gene ID]],'ridlon-genomes'!A$2:E$19843,4)</f>
        <v>WP_005025890.1</v>
      </c>
      <c r="D442" s="1">
        <v>0.47603342419063799</v>
      </c>
      <c r="E442" s="1">
        <v>0.88359177768165498</v>
      </c>
      <c r="F442" s="1">
        <v>0.40732995718079301</v>
      </c>
      <c r="G442" s="1">
        <v>9.3153123191921594</v>
      </c>
      <c r="H442" s="1">
        <v>0.48126571090874698</v>
      </c>
      <c r="I442" s="1">
        <v>0.903116886898364</v>
      </c>
    </row>
    <row r="443" spans="1:9">
      <c r="A443" t="s">
        <v>6342</v>
      </c>
      <c r="B443" t="str">
        <f>VLOOKUP(Table5[[#This Row],[Gene ID]],'ridlon-genomes'!A$2:E$19843,3)</f>
        <v>hypothetical protein</v>
      </c>
      <c r="C443" t="str">
        <f>VLOOKUP(Table5[[#This Row],[Gene ID]],'ridlon-genomes'!A$2:E$19843,4)</f>
        <v>WP_081847623.1</v>
      </c>
      <c r="D443" s="1">
        <v>0.59228970118836999</v>
      </c>
      <c r="E443" s="1">
        <v>0.94877692677773195</v>
      </c>
      <c r="F443" s="1">
        <v>0.40176168658714501</v>
      </c>
      <c r="G443" s="1">
        <v>8.4095727736071293</v>
      </c>
      <c r="H443" s="1">
        <v>0.60080031627325803</v>
      </c>
      <c r="I443" s="1">
        <v>0.96074392240838502</v>
      </c>
    </row>
    <row r="444" spans="1:9">
      <c r="A444" t="s">
        <v>6187</v>
      </c>
      <c r="B444" t="str">
        <f>VLOOKUP(Table5[[#This Row],[Gene ID]],'ridlon-genomes'!A$2:E$19843,3)</f>
        <v>pantoate--beta-alanine ligase</v>
      </c>
      <c r="C444" t="str">
        <f>VLOOKUP(Table5[[#This Row],[Gene ID]],'ridlon-genomes'!A$2:E$19843,4)</f>
        <v>WP_029436682.1</v>
      </c>
      <c r="D444" s="1">
        <v>0.67790186996663304</v>
      </c>
      <c r="E444" s="1">
        <v>0.95762558894233896</v>
      </c>
      <c r="F444" s="1">
        <v>0.39932218375598899</v>
      </c>
      <c r="G444" s="1">
        <v>7.41794897016229</v>
      </c>
      <c r="H444" s="1">
        <v>0.68864051052907904</v>
      </c>
      <c r="I444" s="1">
        <v>0.96980783934264403</v>
      </c>
    </row>
    <row r="445" spans="1:9">
      <c r="A445" t="s">
        <v>5227</v>
      </c>
      <c r="B445" t="str">
        <f>VLOOKUP(Table5[[#This Row],[Gene ID]],'ridlon-genomes'!A$2:E$19843,3)</f>
        <v>hypothetical protein</v>
      </c>
      <c r="C445" t="str">
        <f>VLOOKUP(Table5[[#This Row],[Gene ID]],'ridlon-genomes'!A$2:E$19843,4)</f>
        <v>WP_029434919.1</v>
      </c>
      <c r="D445" s="1">
        <v>0.68094701658935897</v>
      </c>
      <c r="E445" s="1">
        <v>0.958685553212964</v>
      </c>
      <c r="F445" s="1">
        <v>0.39506606791019999</v>
      </c>
      <c r="G445" s="1">
        <v>7.8741034378587802</v>
      </c>
      <c r="H445" s="1">
        <v>0.68898558078676397</v>
      </c>
      <c r="I445" s="1">
        <v>0.96980783934264403</v>
      </c>
    </row>
    <row r="446" spans="1:9">
      <c r="A446" t="s">
        <v>5337</v>
      </c>
      <c r="B446" t="str">
        <f>VLOOKUP(Table5[[#This Row],[Gene ID]],'ridlon-genomes'!A$2:E$19843,3)</f>
        <v>twin-arginine translocase subunit TatB</v>
      </c>
      <c r="C446" t="str">
        <f>VLOOKUP(Table5[[#This Row],[Gene ID]],'ridlon-genomes'!A$2:E$19843,4)</f>
        <v>WP_005030391.1</v>
      </c>
      <c r="D446" s="1">
        <v>0.48260766555309598</v>
      </c>
      <c r="E446" s="1">
        <v>0.886630497186356</v>
      </c>
      <c r="F446" s="1">
        <v>0.39224564252086302</v>
      </c>
      <c r="G446" s="1">
        <v>8.9002469721784596</v>
      </c>
      <c r="H446" s="1">
        <v>0.48794441528096499</v>
      </c>
      <c r="I446" s="1">
        <v>0.90453222459381299</v>
      </c>
    </row>
    <row r="447" spans="1:9">
      <c r="A447" t="s">
        <v>5053</v>
      </c>
      <c r="B447" t="str">
        <f>VLOOKUP(Table5[[#This Row],[Gene ID]],'ridlon-genomes'!A$2:E$19843,3)</f>
        <v>peptidase</v>
      </c>
      <c r="C447" t="str">
        <f>VLOOKUP(Table5[[#This Row],[Gene ID]],'ridlon-genomes'!A$2:E$19843,4)</f>
        <v>WP_029434427.1</v>
      </c>
      <c r="D447" s="1">
        <v>0.64487497797552196</v>
      </c>
      <c r="E447" s="1">
        <v>0.95360869608841903</v>
      </c>
      <c r="F447" s="1">
        <v>0.390492282705726</v>
      </c>
      <c r="G447" s="1">
        <v>7.9613899026189303</v>
      </c>
      <c r="H447" s="1">
        <v>0.65287132963078298</v>
      </c>
      <c r="I447" s="1">
        <v>0.96579152414010105</v>
      </c>
    </row>
    <row r="448" spans="1:9">
      <c r="A448" t="s">
        <v>5854</v>
      </c>
      <c r="B448" t="str">
        <f>VLOOKUP(Table5[[#This Row],[Gene ID]],'ridlon-genomes'!A$2:E$19843,3)</f>
        <v>ribose-phosphate pyrophosphokinase</v>
      </c>
      <c r="C448" t="str">
        <f>VLOOKUP(Table5[[#This Row],[Gene ID]],'ridlon-genomes'!A$2:E$19843,4)</f>
        <v>WP_005028573.1</v>
      </c>
      <c r="D448" s="1">
        <v>0.60896891796553199</v>
      </c>
      <c r="E448" s="1">
        <v>0.94877692677773195</v>
      </c>
      <c r="F448" s="1">
        <v>0.39006192799658401</v>
      </c>
      <c r="G448" s="1">
        <v>8.8963371404381792</v>
      </c>
      <c r="H448" s="1">
        <v>0.61469785188694204</v>
      </c>
      <c r="I448" s="1">
        <v>0.96308767379506099</v>
      </c>
    </row>
    <row r="449" spans="1:9">
      <c r="A449" t="s">
        <v>5502</v>
      </c>
      <c r="B449" t="str">
        <f>VLOOKUP(Table5[[#This Row],[Gene ID]],'ridlon-genomes'!A$2:E$19843,3)</f>
        <v>cobyrinic acid a%2Cc-diamide synthase</v>
      </c>
      <c r="C449" t="str">
        <f>VLOOKUP(Table5[[#This Row],[Gene ID]],'ridlon-genomes'!A$2:E$19843,4)</f>
        <v>WP_029435579.1</v>
      </c>
      <c r="D449" s="1">
        <v>0.76304886511588299</v>
      </c>
      <c r="E449" s="1">
        <v>0.97358814868771504</v>
      </c>
      <c r="F449" s="1">
        <v>0.38669048236112402</v>
      </c>
      <c r="G449" s="1">
        <v>5.8793281469364898</v>
      </c>
      <c r="H449" s="1">
        <v>0.774981267128381</v>
      </c>
      <c r="I449" s="1">
        <v>0.97965544806611904</v>
      </c>
    </row>
    <row r="450" spans="1:9">
      <c r="A450" t="s">
        <v>5387</v>
      </c>
      <c r="B450" t="str">
        <f>VLOOKUP(Table5[[#This Row],[Gene ID]],'ridlon-genomes'!A$2:E$19843,3)</f>
        <v>DNA-binding response regulator</v>
      </c>
      <c r="C450" t="str">
        <f>VLOOKUP(Table5[[#This Row],[Gene ID]],'ridlon-genomes'!A$2:E$19843,4)</f>
        <v>WP_009368995.1</v>
      </c>
      <c r="D450" s="1">
        <v>0.68492383512993305</v>
      </c>
      <c r="E450" s="1">
        <v>0.958685553212964</v>
      </c>
      <c r="F450" s="1">
        <v>0.38374228185552101</v>
      </c>
      <c r="G450" s="1">
        <v>8.1790580823738495</v>
      </c>
      <c r="H450" s="1">
        <v>0.69320267254545698</v>
      </c>
      <c r="I450" s="1">
        <v>0.96980783934264403</v>
      </c>
    </row>
    <row r="451" spans="1:9">
      <c r="A451" t="s">
        <v>5913</v>
      </c>
      <c r="B451" t="str">
        <f>VLOOKUP(Table5[[#This Row],[Gene ID]],'ridlon-genomes'!A$2:E$19843,3)</f>
        <v>basic amino acid ABC transporter substrate-binding protein</v>
      </c>
      <c r="C451" t="str">
        <f>VLOOKUP(Table5[[#This Row],[Gene ID]],'ridlon-genomes'!A$2:E$19843,4)</f>
        <v>WP_029436227.1</v>
      </c>
      <c r="D451" s="1">
        <v>0.455864876353621</v>
      </c>
      <c r="E451" s="1">
        <v>0.87732827184700801</v>
      </c>
      <c r="F451" s="1">
        <v>0.38227714406742602</v>
      </c>
      <c r="G451" s="1">
        <v>9.672687639347</v>
      </c>
      <c r="H451" s="1">
        <v>0.45978329820234398</v>
      </c>
      <c r="I451" s="1">
        <v>0.89850056910476805</v>
      </c>
    </row>
    <row r="452" spans="1:9">
      <c r="A452" t="s">
        <v>5359</v>
      </c>
      <c r="B452" t="str">
        <f>VLOOKUP(Table5[[#This Row],[Gene ID]],'ridlon-genomes'!A$2:E$19843,3)</f>
        <v>TVP38/TMEM64 family protein</v>
      </c>
      <c r="C452" t="str">
        <f>VLOOKUP(Table5[[#This Row],[Gene ID]],'ridlon-genomes'!A$2:E$19843,4)</f>
        <v>WP_029435327.1</v>
      </c>
      <c r="D452" s="1">
        <v>0.75793421456930599</v>
      </c>
      <c r="E452" s="1">
        <v>0.97358814868771504</v>
      </c>
      <c r="F452" s="1">
        <v>0.380470188249456</v>
      </c>
      <c r="G452" s="1">
        <v>7.0562391842367198</v>
      </c>
      <c r="H452" s="1">
        <v>0.771009763214482</v>
      </c>
      <c r="I452" s="1">
        <v>0.97965544806611904</v>
      </c>
    </row>
    <row r="453" spans="1:9">
      <c r="A453" t="s">
        <v>6316</v>
      </c>
      <c r="B453" t="str">
        <f>VLOOKUP(Table5[[#This Row],[Gene ID]],'ridlon-genomes'!A$2:E$19843,3)</f>
        <v>molecular chaperone DnaJ</v>
      </c>
      <c r="C453" t="str">
        <f>VLOOKUP(Table5[[#This Row],[Gene ID]],'ridlon-genomes'!A$2:E$19843,4)</f>
        <v>WP_005028385.1</v>
      </c>
      <c r="D453" s="1">
        <v>0.46359906890577601</v>
      </c>
      <c r="E453" s="1">
        <v>0.87732827184700801</v>
      </c>
      <c r="F453" s="1">
        <v>0.38028020614883701</v>
      </c>
      <c r="G453" s="1">
        <v>9.7517769883154095</v>
      </c>
      <c r="H453" s="1">
        <v>0.468709217850798</v>
      </c>
      <c r="I453" s="1">
        <v>0.898759671350709</v>
      </c>
    </row>
    <row r="454" spans="1:9">
      <c r="A454" t="s">
        <v>5656</v>
      </c>
      <c r="B454" t="str">
        <f>VLOOKUP(Table5[[#This Row],[Gene ID]],'ridlon-genomes'!A$2:E$19843,3)</f>
        <v>DNA-directed RNA polymerase subunit alpha</v>
      </c>
      <c r="C454" t="str">
        <f>VLOOKUP(Table5[[#This Row],[Gene ID]],'ridlon-genomes'!A$2:E$19843,4)</f>
        <v>WP_005027793.1</v>
      </c>
      <c r="D454" s="1">
        <v>0.30079825455560499</v>
      </c>
      <c r="E454" s="1">
        <v>0.80675977749084204</v>
      </c>
      <c r="F454" s="1">
        <v>0.37825983384709899</v>
      </c>
      <c r="G454" s="1">
        <v>13.159913661219701</v>
      </c>
      <c r="H454" s="1">
        <v>0.30280871973908502</v>
      </c>
      <c r="I454" s="1">
        <v>0.83663552671588803</v>
      </c>
    </row>
    <row r="455" spans="1:9">
      <c r="A455" t="s">
        <v>6246</v>
      </c>
      <c r="B455" t="str">
        <f>VLOOKUP(Table5[[#This Row],[Gene ID]],'ridlon-genomes'!A$2:E$19843,3)</f>
        <v>helix-turn-helix transcriptional regulator</v>
      </c>
      <c r="C455" t="str">
        <f>VLOOKUP(Table5[[#This Row],[Gene ID]],'ridlon-genomes'!A$2:E$19843,4)</f>
        <v>WP_029436800.1</v>
      </c>
      <c r="D455" s="1">
        <v>0.66510817542078804</v>
      </c>
      <c r="E455" s="1">
        <v>0.95360869608841903</v>
      </c>
      <c r="F455" s="1">
        <v>0.37697200135766901</v>
      </c>
      <c r="G455" s="1">
        <v>7.3759177615105296</v>
      </c>
      <c r="H455" s="1">
        <v>0.67433081944144702</v>
      </c>
      <c r="I455" s="1">
        <v>0.96579152414010105</v>
      </c>
    </row>
    <row r="456" spans="1:9">
      <c r="A456" t="s">
        <v>5702</v>
      </c>
      <c r="B456" t="str">
        <f>VLOOKUP(Table5[[#This Row],[Gene ID]],'ridlon-genomes'!A$2:E$19843,3)</f>
        <v>RNA helicase</v>
      </c>
      <c r="C456" t="str">
        <f>VLOOKUP(Table5[[#This Row],[Gene ID]],'ridlon-genomes'!A$2:E$19843,4)</f>
        <v>WP_029435890.1</v>
      </c>
      <c r="D456" s="1">
        <v>0.769839060998042</v>
      </c>
      <c r="E456" s="1">
        <v>0.97358814868771504</v>
      </c>
      <c r="F456" s="1">
        <v>0.37542359048395801</v>
      </c>
      <c r="G456" s="1">
        <v>7.34600471486839</v>
      </c>
      <c r="H456" s="1">
        <v>0.78212071410972805</v>
      </c>
      <c r="I456" s="1">
        <v>0.97965544806611904</v>
      </c>
    </row>
    <row r="457" spans="1:9">
      <c r="A457" t="s">
        <v>6113</v>
      </c>
      <c r="B457" t="str">
        <f>VLOOKUP(Table5[[#This Row],[Gene ID]],'ridlon-genomes'!A$2:E$19843,3)</f>
        <v>hypothetical protein</v>
      </c>
      <c r="C457" t="str">
        <f>VLOOKUP(Table5[[#This Row],[Gene ID]],'ridlon-genomes'!A$2:E$19843,4)</f>
        <v>WP_051643894.1</v>
      </c>
      <c r="D457" s="1">
        <v>0.68149346165157199</v>
      </c>
      <c r="E457" s="1">
        <v>0.958685553212964</v>
      </c>
      <c r="F457" s="1">
        <v>0.37522333984370398</v>
      </c>
      <c r="G457" s="1">
        <v>7.0621497362396299</v>
      </c>
      <c r="H457" s="1">
        <v>0.69367614103528197</v>
      </c>
      <c r="I457" s="1">
        <v>0.96980783934264403</v>
      </c>
    </row>
    <row r="458" spans="1:9">
      <c r="A458" t="s">
        <v>6328</v>
      </c>
      <c r="B458" t="str">
        <f>VLOOKUP(Table5[[#This Row],[Gene ID]],'ridlon-genomes'!A$2:E$19843,3)</f>
        <v>2%2C3-bisphosphoglycerate-independent phosphoglycerate mutase</v>
      </c>
      <c r="C458" t="str">
        <f>VLOOKUP(Table5[[#This Row],[Gene ID]],'ridlon-genomes'!A$2:E$19843,4)</f>
        <v>WP_029436956.1</v>
      </c>
      <c r="D458" s="1">
        <v>0.50569632457542801</v>
      </c>
      <c r="E458" s="1">
        <v>0.89835992034995504</v>
      </c>
      <c r="F458" s="1">
        <v>0.37467448163469902</v>
      </c>
      <c r="G458" s="1">
        <v>8.8663814582530591</v>
      </c>
      <c r="H458" s="1">
        <v>0.50981385798766299</v>
      </c>
      <c r="I458" s="1">
        <v>0.91671641819598204</v>
      </c>
    </row>
    <row r="459" spans="1:9">
      <c r="A459" t="s">
        <v>5956</v>
      </c>
      <c r="B459" t="str">
        <f>VLOOKUP(Table5[[#This Row],[Gene ID]],'ridlon-genomes'!A$2:E$19843,3)</f>
        <v>6%2C7-dimethyl-8-ribityllumazine synthase</v>
      </c>
      <c r="C459" t="str">
        <f>VLOOKUP(Table5[[#This Row],[Gene ID]],'ridlon-genomes'!A$2:E$19843,4)</f>
        <v>WP_005025785.1</v>
      </c>
      <c r="D459" s="1">
        <v>0.76195003960667596</v>
      </c>
      <c r="E459" s="1">
        <v>0.97358814868771504</v>
      </c>
      <c r="F459" s="1">
        <v>0.37310788947794399</v>
      </c>
      <c r="G459" s="1">
        <v>7.2639377495129098</v>
      </c>
      <c r="H459" s="1">
        <v>0.77239653829866295</v>
      </c>
      <c r="I459" s="1">
        <v>0.97965544806611904</v>
      </c>
    </row>
    <row r="460" spans="1:9">
      <c r="A460" t="s">
        <v>5783</v>
      </c>
      <c r="B460" t="str">
        <f>VLOOKUP(Table5[[#This Row],[Gene ID]],'ridlon-genomes'!A$2:E$19843,3)</f>
        <v>V-type ATP synthase subunit F</v>
      </c>
      <c r="C460" t="str">
        <f>VLOOKUP(Table5[[#This Row],[Gene ID]],'ridlon-genomes'!A$2:E$19843,4)</f>
        <v>WP_005028810.1</v>
      </c>
      <c r="D460" s="1">
        <v>0.43873955954002403</v>
      </c>
      <c r="E460" s="1">
        <v>0.87732827184700801</v>
      </c>
      <c r="F460" s="1">
        <v>0.37270821365485401</v>
      </c>
      <c r="G460" s="1">
        <v>10.0997683311277</v>
      </c>
      <c r="H460" s="1">
        <v>0.44256124395880703</v>
      </c>
      <c r="I460" s="1">
        <v>0.89850056910476805</v>
      </c>
    </row>
    <row r="461" spans="1:9">
      <c r="A461" t="s">
        <v>5632</v>
      </c>
      <c r="B461" t="str">
        <f>VLOOKUP(Table5[[#This Row],[Gene ID]],'ridlon-genomes'!A$2:E$19843,3)</f>
        <v>type II secretion system protein GspE</v>
      </c>
      <c r="C461" t="str">
        <f>VLOOKUP(Table5[[#This Row],[Gene ID]],'ridlon-genomes'!A$2:E$19843,4)</f>
        <v>WP_029435840.1</v>
      </c>
      <c r="D461" s="1">
        <v>0.75458009875513099</v>
      </c>
      <c r="E461" s="1">
        <v>0.97358814868771504</v>
      </c>
      <c r="F461" s="1">
        <v>0.36925350984141903</v>
      </c>
      <c r="G461" s="1">
        <v>7.4695490469493002</v>
      </c>
      <c r="H461" s="1">
        <v>0.76583850434535405</v>
      </c>
      <c r="I461" s="1">
        <v>0.97965544806611904</v>
      </c>
    </row>
    <row r="462" spans="1:9">
      <c r="A462" t="s">
        <v>5587</v>
      </c>
      <c r="B462" t="str">
        <f>VLOOKUP(Table5[[#This Row],[Gene ID]],'ridlon-genomes'!A$2:E$19843,3)</f>
        <v>MerR family transcriptional regulator</v>
      </c>
      <c r="C462" t="str">
        <f>VLOOKUP(Table5[[#This Row],[Gene ID]],'ridlon-genomes'!A$2:E$19843,4)</f>
        <v>WP_005029474.1</v>
      </c>
      <c r="D462" s="1">
        <v>0.68475737515729096</v>
      </c>
      <c r="E462" s="1">
        <v>0.958685553212964</v>
      </c>
      <c r="F462" s="1">
        <v>0.36725893195944997</v>
      </c>
      <c r="G462" s="1">
        <v>7.2839752387473604</v>
      </c>
      <c r="H462" s="1">
        <v>0.69423827756304501</v>
      </c>
      <c r="I462" s="1">
        <v>0.96980783934264403</v>
      </c>
    </row>
    <row r="463" spans="1:9">
      <c r="A463" t="s">
        <v>6208</v>
      </c>
      <c r="B463" t="str">
        <f>VLOOKUP(Table5[[#This Row],[Gene ID]],'ridlon-genomes'!A$2:E$19843,3)</f>
        <v>EVE domain-containing protein</v>
      </c>
      <c r="C463" t="str">
        <f>VLOOKUP(Table5[[#This Row],[Gene ID]],'ridlon-genomes'!A$2:E$19843,4)</f>
        <v>WP_029436725.1</v>
      </c>
      <c r="D463" s="1">
        <v>0.718485223835305</v>
      </c>
      <c r="E463" s="1">
        <v>0.96141353945266705</v>
      </c>
      <c r="F463" s="1">
        <v>0.36704930840413003</v>
      </c>
      <c r="G463" s="1">
        <v>6.79222759233269</v>
      </c>
      <c r="H463" s="1">
        <v>0.72957958643860199</v>
      </c>
      <c r="I463" s="1">
        <v>0.97449543824721296</v>
      </c>
    </row>
    <row r="464" spans="1:9">
      <c r="A464" t="s">
        <v>5376</v>
      </c>
      <c r="B464" t="str">
        <f>VLOOKUP(Table5[[#This Row],[Gene ID]],'ridlon-genomes'!A$2:E$19843,3)</f>
        <v>thioredoxin reductase</v>
      </c>
      <c r="C464" t="str">
        <f>VLOOKUP(Table5[[#This Row],[Gene ID]],'ridlon-genomes'!A$2:E$19843,4)</f>
        <v>WP_029435339.1</v>
      </c>
      <c r="D464" s="1">
        <v>0.45714777558876002</v>
      </c>
      <c r="E464" s="1">
        <v>0.87732827184700801</v>
      </c>
      <c r="F464" s="1">
        <v>0.36652676037753801</v>
      </c>
      <c r="G464" s="1">
        <v>10.9042588930935</v>
      </c>
      <c r="H464" s="1">
        <v>0.45996266093515298</v>
      </c>
      <c r="I464" s="1">
        <v>0.89850056910476805</v>
      </c>
    </row>
    <row r="465" spans="1:9">
      <c r="A465" t="s">
        <v>5117</v>
      </c>
      <c r="B465" t="str">
        <f>VLOOKUP(Table5[[#This Row],[Gene ID]],'ridlon-genomes'!A$2:E$19843,3)</f>
        <v>Hcp1 family type VI secretion system effector</v>
      </c>
      <c r="C465" t="str">
        <f>VLOOKUP(Table5[[#This Row],[Gene ID]],'ridlon-genomes'!A$2:E$19843,4)</f>
        <v>WP_005023908.1</v>
      </c>
      <c r="D465" s="1">
        <v>0.76404490079215004</v>
      </c>
      <c r="E465" s="1">
        <v>0.97358814868771504</v>
      </c>
      <c r="F465" s="1">
        <v>0.36187159109709699</v>
      </c>
      <c r="G465" s="1">
        <v>7.31995884437654</v>
      </c>
      <c r="H465" s="1">
        <v>0.77533295944428804</v>
      </c>
      <c r="I465" s="1">
        <v>0.97965544806611904</v>
      </c>
    </row>
    <row r="466" spans="1:9">
      <c r="A466" t="s">
        <v>5222</v>
      </c>
      <c r="B466" t="str">
        <f>VLOOKUP(Table5[[#This Row],[Gene ID]],'ridlon-genomes'!A$2:E$19843,3)</f>
        <v>transcription-repair coupling factor</v>
      </c>
      <c r="C466" t="str">
        <f>VLOOKUP(Table5[[#This Row],[Gene ID]],'ridlon-genomes'!A$2:E$19843,4)</f>
        <v>WP_029434912.1</v>
      </c>
      <c r="D466" s="1">
        <v>0.701469283796334</v>
      </c>
      <c r="E466" s="1">
        <v>0.96131772885950395</v>
      </c>
      <c r="F466" s="1">
        <v>0.35906460913883798</v>
      </c>
      <c r="G466" s="1">
        <v>7.7413184531593098</v>
      </c>
      <c r="H466" s="1">
        <v>0.71159643566616404</v>
      </c>
      <c r="I466" s="1">
        <v>0.971941996818249</v>
      </c>
    </row>
    <row r="467" spans="1:9">
      <c r="A467" s="8" t="s">
        <v>5232</v>
      </c>
      <c r="B467" s="8" t="str">
        <f>VLOOKUP(Table5[[#This Row],[Gene ID]],'ridlon-genomes'!A$2:E$19843,3)</f>
        <v>acetate kinase</v>
      </c>
      <c r="C467" s="8" t="str">
        <f>VLOOKUP(Table5[[#This Row],[Gene ID]],'ridlon-genomes'!A$2:E$19843,4)</f>
        <v>WP_005027014.1</v>
      </c>
      <c r="D467" s="9">
        <v>0.63927307136547196</v>
      </c>
      <c r="E467" s="9">
        <v>0.95360869608841903</v>
      </c>
      <c r="F467" s="9">
        <v>0.35761413058785002</v>
      </c>
      <c r="G467" s="9">
        <v>8.7075652766972897</v>
      </c>
      <c r="H467" s="9">
        <v>0.64558869061914903</v>
      </c>
      <c r="I467" s="9">
        <v>0.96579152414010105</v>
      </c>
    </row>
    <row r="468" spans="1:9">
      <c r="A468" t="s">
        <v>5876</v>
      </c>
      <c r="B468" t="str">
        <f>VLOOKUP(Table5[[#This Row],[Gene ID]],'ridlon-genomes'!A$2:E$19843,3)</f>
        <v>hypothetical protein</v>
      </c>
      <c r="C468" t="str">
        <f>VLOOKUP(Table5[[#This Row],[Gene ID]],'ridlon-genomes'!A$2:E$19843,4)</f>
        <v>WP_081847567.1</v>
      </c>
      <c r="D468" s="1">
        <v>0.69932260234743804</v>
      </c>
      <c r="E468" s="1">
        <v>0.96131772885950395</v>
      </c>
      <c r="F468" s="1">
        <v>0.35416462184408798</v>
      </c>
      <c r="G468" s="1">
        <v>7.7568475689597403</v>
      </c>
      <c r="H468" s="1">
        <v>0.70868605794206196</v>
      </c>
      <c r="I468" s="1">
        <v>0.971941996818249</v>
      </c>
    </row>
    <row r="469" spans="1:9">
      <c r="A469" t="s">
        <v>5609</v>
      </c>
      <c r="B469" t="str">
        <f>VLOOKUP(Table5[[#This Row],[Gene ID]],'ridlon-genomes'!A$2:E$19843,3)</f>
        <v>adenylosuccinate synthase</v>
      </c>
      <c r="C469" t="str">
        <f>VLOOKUP(Table5[[#This Row],[Gene ID]],'ridlon-genomes'!A$2:E$19843,4)</f>
        <v>WP_005025501.1</v>
      </c>
      <c r="D469" s="1">
        <v>0.57951872579788399</v>
      </c>
      <c r="E469" s="1">
        <v>0.94382782769509799</v>
      </c>
      <c r="F469" s="1">
        <v>0.35371373795836603</v>
      </c>
      <c r="G469" s="1">
        <v>9.2593980761065904</v>
      </c>
      <c r="H469" s="1">
        <v>0.58554307118321303</v>
      </c>
      <c r="I469" s="1">
        <v>0.95942650969287102</v>
      </c>
    </row>
    <row r="470" spans="1:9">
      <c r="A470" t="s">
        <v>5850</v>
      </c>
      <c r="B470" t="str">
        <f>VLOOKUP(Table5[[#This Row],[Gene ID]],'ridlon-genomes'!A$2:E$19843,3)</f>
        <v>histidine kinase</v>
      </c>
      <c r="C470" t="str">
        <f>VLOOKUP(Table5[[#This Row],[Gene ID]],'ridlon-genomes'!A$2:E$19843,4)</f>
        <v>WP_029436081.1</v>
      </c>
      <c r="D470" s="1">
        <v>0.70011344052993596</v>
      </c>
      <c r="E470" s="1">
        <v>0.96131772885950395</v>
      </c>
      <c r="F470" s="1">
        <v>0.34979960516206599</v>
      </c>
      <c r="G470" s="1">
        <v>7.9061885287826703</v>
      </c>
      <c r="H470" s="1">
        <v>0.70687490453338697</v>
      </c>
      <c r="I470" s="1">
        <v>0.971941996818249</v>
      </c>
    </row>
    <row r="471" spans="1:9">
      <c r="A471" t="s">
        <v>5714</v>
      </c>
      <c r="B471" t="str">
        <f>VLOOKUP(Table5[[#This Row],[Gene ID]],'ridlon-genomes'!A$2:E$19843,3)</f>
        <v>divalent-cation tolerance protein CutA</v>
      </c>
      <c r="C471" t="str">
        <f>VLOOKUP(Table5[[#This Row],[Gene ID]],'ridlon-genomes'!A$2:E$19843,4)</f>
        <v>WP_029435913.1</v>
      </c>
      <c r="D471" s="1">
        <v>0.74985901448310799</v>
      </c>
      <c r="E471" s="1">
        <v>0.97358814868771504</v>
      </c>
      <c r="F471" s="1">
        <v>0.349440766016135</v>
      </c>
      <c r="G471" s="1">
        <v>7.7330527345592399</v>
      </c>
      <c r="H471" s="1">
        <v>0.75798448726358802</v>
      </c>
      <c r="I471" s="1">
        <v>0.97965544806611904</v>
      </c>
    </row>
    <row r="472" spans="1:9">
      <c r="A472" t="s">
        <v>5821</v>
      </c>
      <c r="B472" t="str">
        <f>VLOOKUP(Table5[[#This Row],[Gene ID]],'ridlon-genomes'!A$2:E$19843,3)</f>
        <v>aspartate ammonia-lyase</v>
      </c>
      <c r="C472" t="str">
        <f>VLOOKUP(Table5[[#This Row],[Gene ID]],'ridlon-genomes'!A$2:E$19843,4)</f>
        <v>WP_005025742.1</v>
      </c>
      <c r="D472" s="1">
        <v>0.63678769551348202</v>
      </c>
      <c r="E472" s="1">
        <v>0.95360869608841903</v>
      </c>
      <c r="F472" s="1">
        <v>0.34699285101489402</v>
      </c>
      <c r="G472" s="1">
        <v>8.7632526263051602</v>
      </c>
      <c r="H472" s="1">
        <v>0.64199384216890398</v>
      </c>
      <c r="I472" s="1">
        <v>0.96579152414010105</v>
      </c>
    </row>
    <row r="473" spans="1:9">
      <c r="A473" t="s">
        <v>5324</v>
      </c>
      <c r="B473" t="str">
        <f>VLOOKUP(Table5[[#This Row],[Gene ID]],'ridlon-genomes'!A$2:E$19843,3)</f>
        <v>C4-dicarboxylate ABC transporter</v>
      </c>
      <c r="C473" t="str">
        <f>VLOOKUP(Table5[[#This Row],[Gene ID]],'ridlon-genomes'!A$2:E$19843,4)</f>
        <v>WP_029435192.1</v>
      </c>
      <c r="D473" s="1">
        <v>0.42486013018518998</v>
      </c>
      <c r="E473" s="1">
        <v>0.87732827184700801</v>
      </c>
      <c r="F473" s="1">
        <v>0.34633351163467602</v>
      </c>
      <c r="G473" s="1">
        <v>11.284414941238399</v>
      </c>
      <c r="H473" s="1">
        <v>0.42777488151060999</v>
      </c>
      <c r="I473" s="1">
        <v>0.89850056910476805</v>
      </c>
    </row>
    <row r="474" spans="1:9">
      <c r="A474" t="s">
        <v>5921</v>
      </c>
      <c r="B474" t="str">
        <f>VLOOKUP(Table5[[#This Row],[Gene ID]],'ridlon-genomes'!A$2:E$19843,3)</f>
        <v>diguanylate cyclase</v>
      </c>
      <c r="C474" t="str">
        <f>VLOOKUP(Table5[[#This Row],[Gene ID]],'ridlon-genomes'!A$2:E$19843,4)</f>
        <v>WP_029436242.1</v>
      </c>
      <c r="D474" s="1">
        <v>0.76367417081282896</v>
      </c>
      <c r="E474" s="1">
        <v>0.97358814868771504</v>
      </c>
      <c r="F474" s="1">
        <v>0.34200112386436199</v>
      </c>
      <c r="G474" s="1">
        <v>7.8700532018878997</v>
      </c>
      <c r="H474" s="1">
        <v>0.77308689588026003</v>
      </c>
      <c r="I474" s="1">
        <v>0.97965544806611904</v>
      </c>
    </row>
    <row r="475" spans="1:9">
      <c r="A475" t="s">
        <v>6069</v>
      </c>
      <c r="B475" t="str">
        <f>VLOOKUP(Table5[[#This Row],[Gene ID]],'ridlon-genomes'!A$2:E$19843,3)</f>
        <v>hypothetical protein</v>
      </c>
      <c r="C475" t="str">
        <f>VLOOKUP(Table5[[#This Row],[Gene ID]],'ridlon-genomes'!A$2:E$19843,4)</f>
        <v>WP_005028192.1</v>
      </c>
      <c r="D475" s="1">
        <v>0.72070195282368299</v>
      </c>
      <c r="E475" s="1">
        <v>0.96141353945266705</v>
      </c>
      <c r="F475" s="1">
        <v>0.33499792703228898</v>
      </c>
      <c r="G475" s="1">
        <v>7.89902615181808</v>
      </c>
      <c r="H475" s="1">
        <v>0.72885636431675904</v>
      </c>
      <c r="I475" s="1">
        <v>0.97449543824721296</v>
      </c>
    </row>
    <row r="476" spans="1:9">
      <c r="A476" t="s">
        <v>6339</v>
      </c>
      <c r="B476" t="str">
        <f>VLOOKUP(Table5[[#This Row],[Gene ID]],'ridlon-genomes'!A$2:E$19843,3)</f>
        <v>molybdopterin biosynthesis protein</v>
      </c>
      <c r="C476" t="str">
        <f>VLOOKUP(Table5[[#This Row],[Gene ID]],'ridlon-genomes'!A$2:E$19843,4)</f>
        <v>WP_029436974.1</v>
      </c>
      <c r="D476" s="1">
        <v>0.80012403436194501</v>
      </c>
      <c r="E476" s="1">
        <v>0.977929375331266</v>
      </c>
      <c r="F476" s="1">
        <v>0.33165666644788</v>
      </c>
      <c r="G476" s="1">
        <v>6.4686927457664503</v>
      </c>
      <c r="H476" s="1">
        <v>0.81154036015592801</v>
      </c>
      <c r="I476" s="1">
        <v>0.98437023946526503</v>
      </c>
    </row>
    <row r="477" spans="1:9">
      <c r="A477" t="s">
        <v>5623</v>
      </c>
      <c r="B477" t="str">
        <f>VLOOKUP(Table5[[#This Row],[Gene ID]],'ridlon-genomes'!A$2:E$19843,3)</f>
        <v>hypothetical protein</v>
      </c>
      <c r="C477" t="str">
        <f>VLOOKUP(Table5[[#This Row],[Gene ID]],'ridlon-genomes'!A$2:E$19843,4)</f>
        <v>WP_034506318.1</v>
      </c>
      <c r="D477" s="1">
        <v>0.73348391122095802</v>
      </c>
      <c r="E477" s="1">
        <v>0.97074497915042002</v>
      </c>
      <c r="F477" s="1">
        <v>0.32944942992829901</v>
      </c>
      <c r="G477" s="1">
        <v>7.0570107139558296</v>
      </c>
      <c r="H477" s="1">
        <v>0.74132478818147896</v>
      </c>
      <c r="I477" s="1">
        <v>0.97965544806611904</v>
      </c>
    </row>
    <row r="478" spans="1:9">
      <c r="A478" t="s">
        <v>6046</v>
      </c>
      <c r="B478" t="str">
        <f>VLOOKUP(Table5[[#This Row],[Gene ID]],'ridlon-genomes'!A$2:E$19843,3)</f>
        <v>aminotransferase</v>
      </c>
      <c r="C478" t="str">
        <f>VLOOKUP(Table5[[#This Row],[Gene ID]],'ridlon-genomes'!A$2:E$19843,4)</f>
        <v>WP_005028086.1</v>
      </c>
      <c r="D478" s="1">
        <v>0.68852183987446502</v>
      </c>
      <c r="E478" s="1">
        <v>0.95949772493409302</v>
      </c>
      <c r="F478" s="1">
        <v>0.32898102919333799</v>
      </c>
      <c r="G478" s="1">
        <v>8.1482902418007193</v>
      </c>
      <c r="H478" s="1">
        <v>0.69570861285741503</v>
      </c>
      <c r="I478" s="1">
        <v>0.96980783934264403</v>
      </c>
    </row>
    <row r="479" spans="1:9">
      <c r="A479" t="s">
        <v>5243</v>
      </c>
      <c r="B479" t="str">
        <f>VLOOKUP(Table5[[#This Row],[Gene ID]],'ridlon-genomes'!A$2:E$19843,3)</f>
        <v>organic solvent tolerance protein</v>
      </c>
      <c r="C479" t="str">
        <f>VLOOKUP(Table5[[#This Row],[Gene ID]],'ridlon-genomes'!A$2:E$19843,4)</f>
        <v>WP_029434933.1</v>
      </c>
      <c r="D479" s="1">
        <v>0.56404028898633896</v>
      </c>
      <c r="E479" s="1">
        <v>0.93565150533951402</v>
      </c>
      <c r="F479" s="1">
        <v>0.32789439847963803</v>
      </c>
      <c r="G479" s="1">
        <v>9.5951065780356508</v>
      </c>
      <c r="H479" s="1">
        <v>0.56801394224016899</v>
      </c>
      <c r="I479" s="1">
        <v>0.94612851225402805</v>
      </c>
    </row>
    <row r="480" spans="1:9">
      <c r="A480" t="s">
        <v>6250</v>
      </c>
      <c r="B480" t="str">
        <f>VLOOKUP(Table5[[#This Row],[Gene ID]],'ridlon-genomes'!A$2:E$19843,3)</f>
        <v>threonine synthase</v>
      </c>
      <c r="C480" t="str">
        <f>VLOOKUP(Table5[[#This Row],[Gene ID]],'ridlon-genomes'!A$2:E$19843,4)</f>
        <v>WP_029436811.1</v>
      </c>
      <c r="D480" s="1">
        <v>0.58254897705797104</v>
      </c>
      <c r="E480" s="1">
        <v>0.94417962223647001</v>
      </c>
      <c r="F480" s="1">
        <v>0.326085439777275</v>
      </c>
      <c r="G480" s="1">
        <v>9.0000214657460695</v>
      </c>
      <c r="H480" s="1">
        <v>0.58761417526729798</v>
      </c>
      <c r="I480" s="1">
        <v>0.95942650969287102</v>
      </c>
    </row>
    <row r="481" spans="1:9">
      <c r="A481" t="s">
        <v>5808</v>
      </c>
      <c r="B481" t="str">
        <f>VLOOKUP(Table5[[#This Row],[Gene ID]],'ridlon-genomes'!A$2:E$19843,3)</f>
        <v>NAD(P)-dependent oxidoreductase</v>
      </c>
      <c r="C481" t="str">
        <f>VLOOKUP(Table5[[#This Row],[Gene ID]],'ridlon-genomes'!A$2:E$19843,4)</f>
        <v>WP_029436015.1</v>
      </c>
      <c r="D481" s="1">
        <v>0.525879986956303</v>
      </c>
      <c r="E481" s="1">
        <v>0.91062057096175297</v>
      </c>
      <c r="F481" s="1">
        <v>0.32462651313808399</v>
      </c>
      <c r="G481" s="1">
        <v>9.2832654445139298</v>
      </c>
      <c r="H481" s="1">
        <v>0.53066982145792296</v>
      </c>
      <c r="I481" s="1">
        <v>0.92488168882666499</v>
      </c>
    </row>
    <row r="482" spans="1:9">
      <c r="A482" t="s">
        <v>6330</v>
      </c>
      <c r="B482" t="str">
        <f>VLOOKUP(Table5[[#This Row],[Gene ID]],'ridlon-genomes'!A$2:E$19843,3)</f>
        <v>phenylacetate--CoA ligase</v>
      </c>
      <c r="C482" t="str">
        <f>VLOOKUP(Table5[[#This Row],[Gene ID]],'ridlon-genomes'!A$2:E$19843,4)</f>
        <v>WP_005028841.1</v>
      </c>
      <c r="D482" s="1">
        <v>0.736762838680321</v>
      </c>
      <c r="E482" s="1">
        <v>0.97260836082497304</v>
      </c>
      <c r="F482" s="1">
        <v>0.32419704090803703</v>
      </c>
      <c r="G482" s="1">
        <v>7.4205786577369102</v>
      </c>
      <c r="H482" s="1">
        <v>0.74693772307437001</v>
      </c>
      <c r="I482" s="1">
        <v>0.97965544806611904</v>
      </c>
    </row>
    <row r="483" spans="1:9">
      <c r="A483" t="s">
        <v>5336</v>
      </c>
      <c r="B483" t="str">
        <f>VLOOKUP(Table5[[#This Row],[Gene ID]],'ridlon-genomes'!A$2:E$19843,3)</f>
        <v>1-(5-phosphoribosyl)-5-((5-phosphoribosylamino)methylideneamino)imidazole-4-carboxamide isomerase</v>
      </c>
      <c r="C483" t="str">
        <f>VLOOKUP(Table5[[#This Row],[Gene ID]],'ridlon-genomes'!A$2:E$19843,4)</f>
        <v>WP_029435217.1</v>
      </c>
      <c r="D483" s="1">
        <v>0.72017878184506801</v>
      </c>
      <c r="E483" s="1">
        <v>0.96141353945266705</v>
      </c>
      <c r="F483" s="1">
        <v>0.321960293948309</v>
      </c>
      <c r="G483" s="1">
        <v>8.0179947169494508</v>
      </c>
      <c r="H483" s="1">
        <v>0.72698509379190601</v>
      </c>
      <c r="I483" s="1">
        <v>0.97449543824721296</v>
      </c>
    </row>
    <row r="484" spans="1:9">
      <c r="A484" t="s">
        <v>5908</v>
      </c>
      <c r="B484" t="str">
        <f>VLOOKUP(Table5[[#This Row],[Gene ID]],'ridlon-genomes'!A$2:E$19843,3)</f>
        <v>30S ribosomal protein S9</v>
      </c>
      <c r="C484" t="str">
        <f>VLOOKUP(Table5[[#This Row],[Gene ID]],'ridlon-genomes'!A$2:E$19843,4)</f>
        <v>WP_005025392.1</v>
      </c>
      <c r="D484" s="1">
        <v>0.71394520374467196</v>
      </c>
      <c r="E484" s="1">
        <v>0.96141353945266705</v>
      </c>
      <c r="F484" s="1">
        <v>0.32173998980958501</v>
      </c>
      <c r="G484" s="1">
        <v>8.3179167269099104</v>
      </c>
      <c r="H484" s="1">
        <v>0.72000892192697896</v>
      </c>
      <c r="I484" s="1">
        <v>0.97203829642449302</v>
      </c>
    </row>
    <row r="485" spans="1:9">
      <c r="A485" t="s">
        <v>5512</v>
      </c>
      <c r="B485" t="str">
        <f>VLOOKUP(Table5[[#This Row],[Gene ID]],'ridlon-genomes'!A$2:E$19843,3)</f>
        <v>aminopeptidase</v>
      </c>
      <c r="C485" t="str">
        <f>VLOOKUP(Table5[[#This Row],[Gene ID]],'ridlon-genomes'!A$2:E$19843,4)</f>
        <v>WP_029435606.1</v>
      </c>
      <c r="D485" s="1">
        <v>0.70365413880558103</v>
      </c>
      <c r="E485" s="1">
        <v>0.96131772885950395</v>
      </c>
      <c r="F485" s="1">
        <v>0.32085254853698503</v>
      </c>
      <c r="G485" s="1">
        <v>7.8744243370543803</v>
      </c>
      <c r="H485" s="1">
        <v>0.71043695530920803</v>
      </c>
      <c r="I485" s="1">
        <v>0.971941996818249</v>
      </c>
    </row>
    <row r="486" spans="1:9">
      <c r="A486" t="s">
        <v>5832</v>
      </c>
      <c r="B486" t="str">
        <f>VLOOKUP(Table5[[#This Row],[Gene ID]],'ridlon-genomes'!A$2:E$19843,3)</f>
        <v>elongation factor Tu</v>
      </c>
      <c r="C486" t="str">
        <f>VLOOKUP(Table5[[#This Row],[Gene ID]],'ridlon-genomes'!A$2:E$19843,4)</f>
        <v>WP_005027869.1</v>
      </c>
      <c r="D486" s="1">
        <v>0.43112698299406599</v>
      </c>
      <c r="E486" s="1">
        <v>0.87732827184700801</v>
      </c>
      <c r="F486" s="1">
        <v>0.32038871523253398</v>
      </c>
      <c r="G486" s="1">
        <v>13.379191378000799</v>
      </c>
      <c r="H486" s="1">
        <v>0.43350718651634201</v>
      </c>
      <c r="I486" s="1">
        <v>0.89850056910476805</v>
      </c>
    </row>
    <row r="487" spans="1:9">
      <c r="A487" t="s">
        <v>5144</v>
      </c>
      <c r="B487" t="str">
        <f>VLOOKUP(Table5[[#This Row],[Gene ID]],'ridlon-genomes'!A$2:E$19843,3)</f>
        <v>IS1595 family transposase</v>
      </c>
      <c r="C487" t="str">
        <f>VLOOKUP(Table5[[#This Row],[Gene ID]],'ridlon-genomes'!A$2:E$19843,4)</f>
        <v>WP_081847458.1</v>
      </c>
      <c r="D487" s="1">
        <v>0.68652365479022104</v>
      </c>
      <c r="E487" s="1">
        <v>0.958685553212964</v>
      </c>
      <c r="F487" s="1">
        <v>0.31850359463248801</v>
      </c>
      <c r="G487" s="1">
        <v>8.1347105759467997</v>
      </c>
      <c r="H487" s="1">
        <v>0.69265734341807506</v>
      </c>
      <c r="I487" s="1">
        <v>0.96980783934264403</v>
      </c>
    </row>
    <row r="488" spans="1:9">
      <c r="A488" t="s">
        <v>5681</v>
      </c>
      <c r="B488" t="str">
        <f>VLOOKUP(Table5[[#This Row],[Gene ID]],'ridlon-genomes'!A$2:E$19843,3)</f>
        <v>30S ribosomal protein S10</v>
      </c>
      <c r="C488" t="str">
        <f>VLOOKUP(Table5[[#This Row],[Gene ID]],'ridlon-genomes'!A$2:E$19843,4)</f>
        <v>WP_005027826.1</v>
      </c>
      <c r="D488" s="1">
        <v>0.516102015463758</v>
      </c>
      <c r="E488" s="1">
        <v>0.90301030606566202</v>
      </c>
      <c r="F488" s="1">
        <v>0.31822688812422401</v>
      </c>
      <c r="G488" s="1">
        <v>11.4473532883834</v>
      </c>
      <c r="H488" s="1">
        <v>0.51907098143884001</v>
      </c>
      <c r="I488" s="1">
        <v>0.91903259240878798</v>
      </c>
    </row>
    <row r="489" spans="1:9">
      <c r="A489" t="s">
        <v>5356</v>
      </c>
      <c r="B489" t="str">
        <f>VLOOKUP(Table5[[#This Row],[Gene ID]],'ridlon-genomes'!A$2:E$19843,3)</f>
        <v>hypothetical protein</v>
      </c>
      <c r="C489" t="str">
        <f>VLOOKUP(Table5[[#This Row],[Gene ID]],'ridlon-genomes'!A$2:E$19843,4)</f>
        <v>WP_029435324.1</v>
      </c>
      <c r="D489" s="1">
        <v>0.79122908136432701</v>
      </c>
      <c r="E489" s="1">
        <v>0.97608099930887304</v>
      </c>
      <c r="F489" s="1">
        <v>0.31592464057365999</v>
      </c>
      <c r="G489" s="1">
        <v>6.9616457607231803</v>
      </c>
      <c r="H489" s="1">
        <v>0.80289705334848605</v>
      </c>
      <c r="I489" s="1">
        <v>0.98437023946526503</v>
      </c>
    </row>
    <row r="490" spans="1:9">
      <c r="A490" t="s">
        <v>5345</v>
      </c>
      <c r="B490" t="str">
        <f>VLOOKUP(Table5[[#This Row],[Gene ID]],'ridlon-genomes'!A$2:E$19843,3)</f>
        <v>hypothetical protein</v>
      </c>
      <c r="C490" t="str">
        <f>VLOOKUP(Table5[[#This Row],[Gene ID]],'ridlon-genomes'!A$2:E$19843,4)</f>
        <v>WP_051643776.1</v>
      </c>
      <c r="D490" s="1">
        <v>0.77832780950977998</v>
      </c>
      <c r="E490" s="1">
        <v>0.97358814868771504</v>
      </c>
      <c r="F490" s="1">
        <v>0.31322699130357301</v>
      </c>
      <c r="G490" s="1">
        <v>7.3245935223553502</v>
      </c>
      <c r="H490" s="1">
        <v>0.786980715509215</v>
      </c>
      <c r="I490" s="1">
        <v>0.98118421400297096</v>
      </c>
    </row>
    <row r="491" spans="1:9">
      <c r="A491" t="s">
        <v>5863</v>
      </c>
      <c r="B491" t="str">
        <f>VLOOKUP(Table5[[#This Row],[Gene ID]],'ridlon-genomes'!A$2:E$19843,3)</f>
        <v>phosphoribosylamine--glycine ligase</v>
      </c>
      <c r="C491" t="str">
        <f>VLOOKUP(Table5[[#This Row],[Gene ID]],'ridlon-genomes'!A$2:E$19843,4)</f>
        <v>WP_005028100.1</v>
      </c>
      <c r="D491" s="1">
        <v>0.65954363143069605</v>
      </c>
      <c r="E491" s="1">
        <v>0.95360869608841903</v>
      </c>
      <c r="F491" s="1">
        <v>0.31027524469222401</v>
      </c>
      <c r="G491" s="1">
        <v>9.2880956833242401</v>
      </c>
      <c r="H491" s="1">
        <v>0.66436346111844702</v>
      </c>
      <c r="I491" s="1">
        <v>0.96579152414010105</v>
      </c>
    </row>
    <row r="492" spans="1:9">
      <c r="A492" t="s">
        <v>6065</v>
      </c>
      <c r="B492" t="str">
        <f>VLOOKUP(Table5[[#This Row],[Gene ID]],'ridlon-genomes'!A$2:E$19843,3)</f>
        <v>hypothetical protein</v>
      </c>
      <c r="C492" t="str">
        <f>VLOOKUP(Table5[[#This Row],[Gene ID]],'ridlon-genomes'!A$2:E$19843,4)</f>
        <v>WP_029436439.1</v>
      </c>
      <c r="D492" s="1">
        <v>0.59819728380359205</v>
      </c>
      <c r="E492" s="1">
        <v>0.94877692677773195</v>
      </c>
      <c r="F492" s="1">
        <v>0.30620472897283202</v>
      </c>
      <c r="G492" s="1">
        <v>9.2619055911939903</v>
      </c>
      <c r="H492" s="1">
        <v>0.60195087474376296</v>
      </c>
      <c r="I492" s="1">
        <v>0.96074392240838502</v>
      </c>
    </row>
    <row r="493" spans="1:9">
      <c r="A493" t="s">
        <v>5513</v>
      </c>
      <c r="B493" t="str">
        <f>VLOOKUP(Table5[[#This Row],[Gene ID]],'ridlon-genomes'!A$2:E$19843,3)</f>
        <v>division/cell wall cluster transcriptional repressor MraZ</v>
      </c>
      <c r="C493" t="str">
        <f>VLOOKUP(Table5[[#This Row],[Gene ID]],'ridlon-genomes'!A$2:E$19843,4)</f>
        <v>WP_029435610.1</v>
      </c>
      <c r="D493" s="1">
        <v>0.74631481394686505</v>
      </c>
      <c r="E493" s="1">
        <v>0.97358814868771504</v>
      </c>
      <c r="F493" s="1">
        <v>0.30530945503548601</v>
      </c>
      <c r="G493" s="1">
        <v>7.4422553082268701</v>
      </c>
      <c r="H493" s="1">
        <v>0.75457556809058202</v>
      </c>
      <c r="I493" s="1">
        <v>0.97965544806611904</v>
      </c>
    </row>
    <row r="494" spans="1:9">
      <c r="A494" t="s">
        <v>5701</v>
      </c>
      <c r="B494" t="str">
        <f>VLOOKUP(Table5[[#This Row],[Gene ID]],'ridlon-genomes'!A$2:E$19843,3)</f>
        <v>helix-turn-helix transcriptional regulator</v>
      </c>
      <c r="C494" t="str">
        <f>VLOOKUP(Table5[[#This Row],[Gene ID]],'ridlon-genomes'!A$2:E$19843,4)</f>
        <v>WP_029435888.1</v>
      </c>
      <c r="D494" s="1">
        <v>0.58249269481367905</v>
      </c>
      <c r="E494" s="1">
        <v>0.94417962223647001</v>
      </c>
      <c r="F494" s="1">
        <v>0.29883577920193799</v>
      </c>
      <c r="G494" s="1">
        <v>9.2196030733302692</v>
      </c>
      <c r="H494" s="1">
        <v>0.58692476787553804</v>
      </c>
      <c r="I494" s="1">
        <v>0.95942650969287102</v>
      </c>
    </row>
    <row r="495" spans="1:9">
      <c r="A495" t="s">
        <v>6319</v>
      </c>
      <c r="B495" t="str">
        <f>VLOOKUP(Table5[[#This Row],[Gene ID]],'ridlon-genomes'!A$2:E$19843,3)</f>
        <v>phosphohydrolase</v>
      </c>
      <c r="C495" t="str">
        <f>VLOOKUP(Table5[[#This Row],[Gene ID]],'ridlon-genomes'!A$2:E$19843,4)</f>
        <v>WP_005028270.1</v>
      </c>
      <c r="D495" s="1">
        <v>0.80884050434758403</v>
      </c>
      <c r="E495" s="1">
        <v>0.97871157789403995</v>
      </c>
      <c r="F495" s="1">
        <v>0.29838368107039398</v>
      </c>
      <c r="G495" s="1">
        <v>7.1745000002260602</v>
      </c>
      <c r="H495" s="1">
        <v>0.816471959004194</v>
      </c>
      <c r="I495" s="1">
        <v>0.98437023946526503</v>
      </c>
    </row>
    <row r="496" spans="1:9">
      <c r="A496" t="s">
        <v>5140</v>
      </c>
      <c r="B496" t="str">
        <f>VLOOKUP(Table5[[#This Row],[Gene ID]],'ridlon-genomes'!A$2:E$19843,3)</f>
        <v>cell division protein FtsK</v>
      </c>
      <c r="C496" t="str">
        <f>VLOOKUP(Table5[[#This Row],[Gene ID]],'ridlon-genomes'!A$2:E$19843,4)</f>
        <v>WP_029434610.1</v>
      </c>
      <c r="D496" s="1">
        <v>0.77218703340704098</v>
      </c>
      <c r="E496" s="1">
        <v>0.97358814868771504</v>
      </c>
      <c r="F496" s="1">
        <v>0.298142839881338</v>
      </c>
      <c r="G496" s="1">
        <v>7.5899979765979202</v>
      </c>
      <c r="H496" s="1">
        <v>0.780289617737288</v>
      </c>
      <c r="I496" s="1">
        <v>0.97965544806611904</v>
      </c>
    </row>
    <row r="497" spans="1:9">
      <c r="A497" t="s">
        <v>5078</v>
      </c>
      <c r="B497" t="str">
        <f>VLOOKUP(Table5[[#This Row],[Gene ID]],'ridlon-genomes'!A$2:E$19843,3)</f>
        <v>(4Fe-4S)-binding protein</v>
      </c>
      <c r="C497" t="str">
        <f>VLOOKUP(Table5[[#This Row],[Gene ID]],'ridlon-genomes'!A$2:E$19843,4)</f>
        <v>WP_005026190.1</v>
      </c>
      <c r="D497" s="1">
        <v>0.76485752914751204</v>
      </c>
      <c r="E497" s="1">
        <v>0.97358814868771504</v>
      </c>
      <c r="F497" s="1">
        <v>0.29743445499874199</v>
      </c>
      <c r="G497" s="1">
        <v>7.7088593391091003</v>
      </c>
      <c r="H497" s="1">
        <v>0.77307467338192204</v>
      </c>
      <c r="I497" s="1">
        <v>0.97965544806611904</v>
      </c>
    </row>
    <row r="498" spans="1:9">
      <c r="A498" t="s">
        <v>5853</v>
      </c>
      <c r="B498" t="str">
        <f>VLOOKUP(Table5[[#This Row],[Gene ID]],'ridlon-genomes'!A$2:E$19843,3)</f>
        <v>50S ribosomal protein L25/general stress protein Ctc</v>
      </c>
      <c r="C498" t="str">
        <f>VLOOKUP(Table5[[#This Row],[Gene ID]],'ridlon-genomes'!A$2:E$19843,4)</f>
        <v>WP_005028575.1</v>
      </c>
      <c r="D498" s="1">
        <v>0.61368615395809401</v>
      </c>
      <c r="E498" s="1">
        <v>0.94990405837573499</v>
      </c>
      <c r="F498" s="1">
        <v>0.28985156449420402</v>
      </c>
      <c r="G498" s="1">
        <v>11.225870181011601</v>
      </c>
      <c r="H498" s="1">
        <v>0.61713054219311203</v>
      </c>
      <c r="I498" s="1">
        <v>0.96308767379506099</v>
      </c>
    </row>
    <row r="499" spans="1:9">
      <c r="A499" t="s">
        <v>5655</v>
      </c>
      <c r="B499" t="str">
        <f>VLOOKUP(Table5[[#This Row],[Gene ID]],'ridlon-genomes'!A$2:E$19843,3)</f>
        <v>50S ribosomal protein L17</v>
      </c>
      <c r="C499" t="str">
        <f>VLOOKUP(Table5[[#This Row],[Gene ID]],'ridlon-genomes'!A$2:E$19843,4)</f>
        <v>WP_005027792.1</v>
      </c>
      <c r="D499" s="1">
        <v>0.58737982694743296</v>
      </c>
      <c r="E499" s="1">
        <v>0.94641251396707005</v>
      </c>
      <c r="F499" s="1">
        <v>0.28781112607561499</v>
      </c>
      <c r="G499" s="1">
        <v>9.8389071153770296</v>
      </c>
      <c r="H499" s="1">
        <v>0.59098262376145805</v>
      </c>
      <c r="I499" s="1">
        <v>0.95942650969287102</v>
      </c>
    </row>
    <row r="500" spans="1:9">
      <c r="A500" t="s">
        <v>5447</v>
      </c>
      <c r="B500" t="str">
        <f>VLOOKUP(Table5[[#This Row],[Gene ID]],'ridlon-genomes'!A$2:E$19843,3)</f>
        <v>DNA-binding protein</v>
      </c>
      <c r="C500" t="str">
        <f>VLOOKUP(Table5[[#This Row],[Gene ID]],'ridlon-genomes'!A$2:E$19843,4)</f>
        <v>WP_005028764.1</v>
      </c>
      <c r="D500" s="1">
        <v>0.55703434567139598</v>
      </c>
      <c r="E500" s="1">
        <v>0.93238648441981398</v>
      </c>
      <c r="F500" s="1">
        <v>0.28648683455511498</v>
      </c>
      <c r="G500" s="1">
        <v>9.2976926457403906</v>
      </c>
      <c r="H500" s="1">
        <v>0.56039350218661999</v>
      </c>
      <c r="I500" s="1">
        <v>0.94612851225402805</v>
      </c>
    </row>
    <row r="501" spans="1:9">
      <c r="A501" t="s">
        <v>5362</v>
      </c>
      <c r="B501" t="str">
        <f>VLOOKUP(Table5[[#This Row],[Gene ID]],'ridlon-genomes'!A$2:E$19843,3)</f>
        <v>oxidoreductase</v>
      </c>
      <c r="C501" t="str">
        <f>VLOOKUP(Table5[[#This Row],[Gene ID]],'ridlon-genomes'!A$2:E$19843,4)</f>
        <v>WP_029435331.1</v>
      </c>
      <c r="D501" s="1">
        <v>0.58142608249842198</v>
      </c>
      <c r="E501" s="1">
        <v>0.94417962223647001</v>
      </c>
      <c r="F501" s="1">
        <v>0.285934887632673</v>
      </c>
      <c r="G501" s="1">
        <v>10.3031518217587</v>
      </c>
      <c r="H501" s="1">
        <v>0.58480821365207802</v>
      </c>
      <c r="I501" s="1">
        <v>0.95942650969287102</v>
      </c>
    </row>
    <row r="502" spans="1:9">
      <c r="A502" t="s">
        <v>6019</v>
      </c>
      <c r="B502" t="str">
        <f>VLOOKUP(Table5[[#This Row],[Gene ID]],'ridlon-genomes'!A$2:E$19843,3)</f>
        <v>aspartate-semialdehyde dehydrogenase</v>
      </c>
      <c r="C502" t="str">
        <f>VLOOKUP(Table5[[#This Row],[Gene ID]],'ridlon-genomes'!A$2:E$19843,4)</f>
        <v>WP_029436361.1</v>
      </c>
      <c r="D502" s="1">
        <v>0.834939170212042</v>
      </c>
      <c r="E502" s="1">
        <v>0.98014736273131997</v>
      </c>
      <c r="F502" s="1">
        <v>0.28433054383427597</v>
      </c>
      <c r="G502" s="1">
        <v>6.3666625607058096</v>
      </c>
      <c r="H502" s="1">
        <v>0.848413792002366</v>
      </c>
      <c r="I502" s="1">
        <v>0.98841234804068101</v>
      </c>
    </row>
    <row r="503" spans="1:9">
      <c r="A503" t="s">
        <v>5586</v>
      </c>
      <c r="B503" t="str">
        <f>VLOOKUP(Table5[[#This Row],[Gene ID]],'ridlon-genomes'!A$2:E$19843,3)</f>
        <v>transketolase</v>
      </c>
      <c r="C503" t="str">
        <f>VLOOKUP(Table5[[#This Row],[Gene ID]],'ridlon-genomes'!A$2:E$19843,4)</f>
        <v>WP_029435740.1</v>
      </c>
      <c r="D503" s="1">
        <v>0.58870224689796702</v>
      </c>
      <c r="E503" s="1">
        <v>0.94641251396707005</v>
      </c>
      <c r="F503" s="1">
        <v>0.28271126800540802</v>
      </c>
      <c r="G503" s="1">
        <v>9.4153186568213805</v>
      </c>
      <c r="H503" s="1">
        <v>0.59195614756013204</v>
      </c>
      <c r="I503" s="1">
        <v>0.95942650969287102</v>
      </c>
    </row>
    <row r="504" spans="1:9">
      <c r="A504" t="s">
        <v>5231</v>
      </c>
      <c r="B504" t="str">
        <f>VLOOKUP(Table5[[#This Row],[Gene ID]],'ridlon-genomes'!A$2:E$19843,3)</f>
        <v>phosphate acetyltransferase</v>
      </c>
      <c r="C504" t="str">
        <f>VLOOKUP(Table5[[#This Row],[Gene ID]],'ridlon-genomes'!A$2:E$19843,4)</f>
        <v>WP_029434922.1</v>
      </c>
      <c r="D504" s="1">
        <v>0.54034918978574298</v>
      </c>
      <c r="E504" s="1">
        <v>0.92493445496488202</v>
      </c>
      <c r="F504" s="1">
        <v>0.282326983235336</v>
      </c>
      <c r="G504" s="1">
        <v>9.9592908756900993</v>
      </c>
      <c r="H504" s="1">
        <v>0.54285102465656598</v>
      </c>
      <c r="I504" s="1">
        <v>0.93638312993459005</v>
      </c>
    </row>
    <row r="505" spans="1:9">
      <c r="A505" t="s">
        <v>6133</v>
      </c>
      <c r="B505" t="str">
        <f>VLOOKUP(Table5[[#This Row],[Gene ID]],'ridlon-genomes'!A$2:E$19843,3)</f>
        <v>hypothetical protein</v>
      </c>
      <c r="C505" t="str">
        <f>VLOOKUP(Table5[[#This Row],[Gene ID]],'ridlon-genomes'!A$2:E$19843,4)</f>
        <v>WP_029436605.1</v>
      </c>
      <c r="D505" s="1">
        <v>0.79806811984638404</v>
      </c>
      <c r="E505" s="1">
        <v>0.97765171425519204</v>
      </c>
      <c r="F505" s="1">
        <v>0.28115385664443798</v>
      </c>
      <c r="G505" s="1">
        <v>6.6999910364018298</v>
      </c>
      <c r="H505" s="1">
        <v>0.80864902504904901</v>
      </c>
      <c r="I505" s="1">
        <v>0.98437023946526503</v>
      </c>
    </row>
    <row r="506" spans="1:9">
      <c r="A506" t="s">
        <v>5437</v>
      </c>
      <c r="B506" t="str">
        <f>VLOOKUP(Table5[[#This Row],[Gene ID]],'ridlon-genomes'!A$2:E$19843,3)</f>
        <v>integrase</v>
      </c>
      <c r="C506" t="str">
        <f>VLOOKUP(Table5[[#This Row],[Gene ID]],'ridlon-genomes'!A$2:E$19843,4)</f>
        <v>WP_029435509.1</v>
      </c>
      <c r="D506" s="1">
        <v>0.82071223734244902</v>
      </c>
      <c r="E506" s="1">
        <v>0.97871157789403995</v>
      </c>
      <c r="F506" s="1">
        <v>0.28062028245050902</v>
      </c>
      <c r="G506" s="1">
        <v>6.5834522306743999</v>
      </c>
      <c r="H506" s="1">
        <v>0.83286986202794</v>
      </c>
      <c r="I506" s="1">
        <v>0.98476771351673698</v>
      </c>
    </row>
    <row r="507" spans="1:9">
      <c r="A507" t="s">
        <v>5062</v>
      </c>
      <c r="B507" t="str">
        <f>VLOOKUP(Table5[[#This Row],[Gene ID]],'ridlon-genomes'!A$2:E$19843,3)</f>
        <v>sugar ABC transporter permease</v>
      </c>
      <c r="C507" t="str">
        <f>VLOOKUP(Table5[[#This Row],[Gene ID]],'ridlon-genomes'!A$2:E$19843,4)</f>
        <v>WP_005026245.1</v>
      </c>
      <c r="D507" s="1">
        <v>0.65246298348849596</v>
      </c>
      <c r="E507" s="1">
        <v>0.95360869608841903</v>
      </c>
      <c r="F507" s="1">
        <v>0.28059740626924901</v>
      </c>
      <c r="G507" s="1">
        <v>8.7868001094885209</v>
      </c>
      <c r="H507" s="1">
        <v>0.65765664012144498</v>
      </c>
      <c r="I507" s="1">
        <v>0.96579152414010105</v>
      </c>
    </row>
    <row r="508" spans="1:9">
      <c r="A508" t="s">
        <v>5271</v>
      </c>
      <c r="B508" t="str">
        <f>VLOOKUP(Table5[[#This Row],[Gene ID]],'ridlon-genomes'!A$2:E$19843,3)</f>
        <v>type I secretion system permease/ATPase</v>
      </c>
      <c r="C508" t="str">
        <f>VLOOKUP(Table5[[#This Row],[Gene ID]],'ridlon-genomes'!A$2:E$19843,4)</f>
        <v>WP_016361059.1</v>
      </c>
      <c r="D508" s="1">
        <v>0.64447156069948697</v>
      </c>
      <c r="E508" s="1">
        <v>0.95360869608841903</v>
      </c>
      <c r="F508" s="1">
        <v>0.274155421944485</v>
      </c>
      <c r="G508" s="1">
        <v>9.1921816072562699</v>
      </c>
      <c r="H508" s="1">
        <v>0.64771228274581705</v>
      </c>
      <c r="I508" s="1">
        <v>0.96579152414010105</v>
      </c>
    </row>
    <row r="509" spans="1:9">
      <c r="A509" t="s">
        <v>6111</v>
      </c>
      <c r="B509" t="str">
        <f>VLOOKUP(Table5[[#This Row],[Gene ID]],'ridlon-genomes'!A$2:E$19843,3)</f>
        <v>hypothetical protein</v>
      </c>
      <c r="C509" t="str">
        <f>VLOOKUP(Table5[[#This Row],[Gene ID]],'ridlon-genomes'!A$2:E$19843,4)</f>
        <v>WP_051643894.1</v>
      </c>
      <c r="D509" s="1">
        <v>0.73172175535543804</v>
      </c>
      <c r="E509" s="1">
        <v>0.96936880127048097</v>
      </c>
      <c r="F509" s="1">
        <v>0.273408562152819</v>
      </c>
      <c r="G509" s="1">
        <v>7.5137921404940702</v>
      </c>
      <c r="H509" s="1">
        <v>0.73646705590903105</v>
      </c>
      <c r="I509" s="1">
        <v>0.97661935674893297</v>
      </c>
    </row>
    <row r="510" spans="1:9">
      <c r="A510" t="s">
        <v>5131</v>
      </c>
      <c r="B510" t="str">
        <f>VLOOKUP(Table5[[#This Row],[Gene ID]],'ridlon-genomes'!A$2:E$19843,3)</f>
        <v>outer membrane protein assembly factor BamA</v>
      </c>
      <c r="C510" t="str">
        <f>VLOOKUP(Table5[[#This Row],[Gene ID]],'ridlon-genomes'!A$2:E$19843,4)</f>
        <v>WP_029434578.1</v>
      </c>
      <c r="D510" s="1">
        <v>0.66412180726431902</v>
      </c>
      <c r="E510" s="1">
        <v>0.95360869608841903</v>
      </c>
      <c r="F510" s="1">
        <v>0.27187580639742798</v>
      </c>
      <c r="G510" s="1">
        <v>9.3104369348575204</v>
      </c>
      <c r="H510" s="1">
        <v>0.66950987450697097</v>
      </c>
      <c r="I510" s="1">
        <v>0.96579152414010105</v>
      </c>
    </row>
    <row r="511" spans="1:9">
      <c r="A511" t="s">
        <v>5815</v>
      </c>
      <c r="B511" t="str">
        <f>VLOOKUP(Table5[[#This Row],[Gene ID]],'ridlon-genomes'!A$2:E$19843,3)</f>
        <v>sigma-54-dependent Fis family transcriptional regulator</v>
      </c>
      <c r="C511" t="str">
        <f>VLOOKUP(Table5[[#This Row],[Gene ID]],'ridlon-genomes'!A$2:E$19843,4)</f>
        <v>WP_029436035.1</v>
      </c>
      <c r="D511" s="1">
        <v>0.812931385198015</v>
      </c>
      <c r="E511" s="1">
        <v>0.97871157789403995</v>
      </c>
      <c r="F511" s="1">
        <v>0.27104224002930799</v>
      </c>
      <c r="G511" s="1">
        <v>6.8985304224663402</v>
      </c>
      <c r="H511" s="1">
        <v>0.82230196311820702</v>
      </c>
      <c r="I511" s="1">
        <v>0.98437023946526503</v>
      </c>
    </row>
    <row r="512" spans="1:9">
      <c r="A512" t="s">
        <v>5372</v>
      </c>
      <c r="B512" t="str">
        <f>VLOOKUP(Table5[[#This Row],[Gene ID]],'ridlon-genomes'!A$2:E$19843,3)</f>
        <v>hypothetical protein</v>
      </c>
      <c r="C512" t="str">
        <f>VLOOKUP(Table5[[#This Row],[Gene ID]],'ridlon-genomes'!A$2:E$19843,4)</f>
        <v>WP_029435337.1</v>
      </c>
      <c r="D512" s="1">
        <v>0.59507074768196699</v>
      </c>
      <c r="E512" s="1">
        <v>0.94877692677773195</v>
      </c>
      <c r="F512" s="1">
        <v>0.268844545439825</v>
      </c>
      <c r="G512" s="1">
        <v>9.5734670775672193</v>
      </c>
      <c r="H512" s="1">
        <v>0.59928596185578498</v>
      </c>
      <c r="I512" s="1">
        <v>0.96074392240838502</v>
      </c>
    </row>
    <row r="513" spans="1:9">
      <c r="A513" t="s">
        <v>5060</v>
      </c>
      <c r="B513" t="str">
        <f>VLOOKUP(Table5[[#This Row],[Gene ID]],'ridlon-genomes'!A$2:E$19843,3)</f>
        <v>pyruvate carboxylase</v>
      </c>
      <c r="C513" t="str">
        <f>VLOOKUP(Table5[[#This Row],[Gene ID]],'ridlon-genomes'!A$2:E$19843,4)</f>
        <v>WP_029434433.1</v>
      </c>
      <c r="D513" s="1">
        <v>0.68722466631212498</v>
      </c>
      <c r="E513" s="1">
        <v>0.958685553212964</v>
      </c>
      <c r="F513" s="1">
        <v>0.26864156869293498</v>
      </c>
      <c r="G513" s="1">
        <v>8.8806749095042008</v>
      </c>
      <c r="H513" s="1">
        <v>0.69230912494432795</v>
      </c>
      <c r="I513" s="1">
        <v>0.96980783934264403</v>
      </c>
    </row>
    <row r="514" spans="1:9">
      <c r="A514" t="s">
        <v>6354</v>
      </c>
      <c r="B514" t="str">
        <f>VLOOKUP(Table5[[#This Row],[Gene ID]],'ridlon-genomes'!A$2:E$19843,3)</f>
        <v>RNase J family beta-CASP ribonuclease</v>
      </c>
      <c r="C514" t="str">
        <f>VLOOKUP(Table5[[#This Row],[Gene ID]],'ridlon-genomes'!A$2:E$19843,4)</f>
        <v>WP_018598031.1</v>
      </c>
      <c r="D514" s="1">
        <v>0.75003755937135697</v>
      </c>
      <c r="E514" s="1">
        <v>0.97358814868771504</v>
      </c>
      <c r="F514" s="1">
        <v>0.26672992204882001</v>
      </c>
      <c r="G514" s="1">
        <v>8.3315594840953207</v>
      </c>
      <c r="H514" s="1">
        <v>0.75695535979903705</v>
      </c>
      <c r="I514" s="1">
        <v>0.97965544806611904</v>
      </c>
    </row>
    <row r="515" spans="1:9">
      <c r="A515" t="s">
        <v>5885</v>
      </c>
      <c r="B515" t="str">
        <f>VLOOKUP(Table5[[#This Row],[Gene ID]],'ridlon-genomes'!A$2:E$19843,3)</f>
        <v>integrase</v>
      </c>
      <c r="C515" t="str">
        <f>VLOOKUP(Table5[[#This Row],[Gene ID]],'ridlon-genomes'!A$2:E$19843,4)</f>
        <v>WP_029436187.1</v>
      </c>
      <c r="D515" s="1">
        <v>0.79560029703457902</v>
      </c>
      <c r="E515" s="1">
        <v>0.97742116026991599</v>
      </c>
      <c r="F515" s="1">
        <v>0.26582032178387899</v>
      </c>
      <c r="G515" s="1">
        <v>7.6500751376528902</v>
      </c>
      <c r="H515" s="1">
        <v>0.80438033981810897</v>
      </c>
      <c r="I515" s="1">
        <v>0.98437023946526503</v>
      </c>
    </row>
    <row r="516" spans="1:9">
      <c r="A516" t="s">
        <v>5889</v>
      </c>
      <c r="B516" t="str">
        <f>VLOOKUP(Table5[[#This Row],[Gene ID]],'ridlon-genomes'!A$2:E$19843,3)</f>
        <v>hypothetical protein</v>
      </c>
      <c r="C516" t="str">
        <f>VLOOKUP(Table5[[#This Row],[Gene ID]],'ridlon-genomes'!A$2:E$19843,4)</f>
        <v>WP_081847573.1</v>
      </c>
      <c r="D516" s="1">
        <v>0.817624366992035</v>
      </c>
      <c r="E516" s="1">
        <v>0.97871157789403995</v>
      </c>
      <c r="F516" s="1">
        <v>0.26555473694764098</v>
      </c>
      <c r="G516" s="1">
        <v>6.2379502319459901</v>
      </c>
      <c r="H516" s="1">
        <v>0.82949261569011901</v>
      </c>
      <c r="I516" s="1">
        <v>0.98437023946526503</v>
      </c>
    </row>
    <row r="517" spans="1:9">
      <c r="A517" t="s">
        <v>5412</v>
      </c>
      <c r="B517" t="str">
        <f>VLOOKUP(Table5[[#This Row],[Gene ID]],'ridlon-genomes'!A$2:E$19843,3)</f>
        <v>tungsten ABC transporter substrate-binding protein</v>
      </c>
      <c r="C517" t="str">
        <f>VLOOKUP(Table5[[#This Row],[Gene ID]],'ridlon-genomes'!A$2:E$19843,4)</f>
        <v>WP_029435462.1</v>
      </c>
      <c r="D517" s="1">
        <v>0.64421276139369099</v>
      </c>
      <c r="E517" s="1">
        <v>0.95360869608841903</v>
      </c>
      <c r="F517" s="1">
        <v>0.26355127844284998</v>
      </c>
      <c r="G517" s="1">
        <v>9.0670597313416703</v>
      </c>
      <c r="H517" s="1">
        <v>0.64977192557751096</v>
      </c>
      <c r="I517" s="1">
        <v>0.96579152414010105</v>
      </c>
    </row>
    <row r="518" spans="1:9">
      <c r="A518" t="s">
        <v>5916</v>
      </c>
      <c r="B518" t="str">
        <f>VLOOKUP(Table5[[#This Row],[Gene ID]],'ridlon-genomes'!A$2:E$19843,3)</f>
        <v>HemD protein</v>
      </c>
      <c r="C518" t="str">
        <f>VLOOKUP(Table5[[#This Row],[Gene ID]],'ridlon-genomes'!A$2:E$19843,4)</f>
        <v>WP_029436231.1</v>
      </c>
      <c r="D518" s="1">
        <v>0.83409238620692805</v>
      </c>
      <c r="E518" s="1">
        <v>0.98014736273131997</v>
      </c>
      <c r="F518" s="1">
        <v>0.26202983059470297</v>
      </c>
      <c r="G518" s="1">
        <v>6.9110306339308396</v>
      </c>
      <c r="H518" s="1">
        <v>0.84337135950938702</v>
      </c>
      <c r="I518" s="1">
        <v>0.98794484190972798</v>
      </c>
    </row>
    <row r="519" spans="1:9">
      <c r="A519" t="s">
        <v>5166</v>
      </c>
      <c r="B519" t="str">
        <f>VLOOKUP(Table5[[#This Row],[Gene ID]],'ridlon-genomes'!A$2:E$19843,3)</f>
        <v>hypothetical protein</v>
      </c>
      <c r="C519" t="str">
        <f>VLOOKUP(Table5[[#This Row],[Gene ID]],'ridlon-genomes'!A$2:E$19843,4)</f>
        <v>WP_081847468.1</v>
      </c>
      <c r="D519" s="1">
        <v>0.61009997682430095</v>
      </c>
      <c r="E519" s="1">
        <v>0.94877692677773195</v>
      </c>
      <c r="F519" s="1">
        <v>0.25950537288007702</v>
      </c>
      <c r="G519" s="1">
        <v>10.720275086557001</v>
      </c>
      <c r="H519" s="1">
        <v>0.61314921401834399</v>
      </c>
      <c r="I519" s="1">
        <v>0.96308767379506099</v>
      </c>
    </row>
    <row r="520" spans="1:9">
      <c r="A520" t="s">
        <v>5069</v>
      </c>
      <c r="B520" t="str">
        <f>VLOOKUP(Table5[[#This Row],[Gene ID]],'ridlon-genomes'!A$2:E$19843,3)</f>
        <v>histidine kinase</v>
      </c>
      <c r="C520" t="str">
        <f>VLOOKUP(Table5[[#This Row],[Gene ID]],'ridlon-genomes'!A$2:E$19843,4)</f>
        <v>WP_029434440.1</v>
      </c>
      <c r="D520" s="1">
        <v>0.73925572981504095</v>
      </c>
      <c r="E520" s="1">
        <v>0.97284751792806301</v>
      </c>
      <c r="F520" s="1">
        <v>0.25640971771960203</v>
      </c>
      <c r="G520" s="1">
        <v>8.1211522164424093</v>
      </c>
      <c r="H520" s="1">
        <v>0.74391802720659395</v>
      </c>
      <c r="I520" s="1">
        <v>0.97965544806611904</v>
      </c>
    </row>
    <row r="521" spans="1:9">
      <c r="A521" t="s">
        <v>5598</v>
      </c>
      <c r="B521" t="str">
        <f>VLOOKUP(Table5[[#This Row],[Gene ID]],'ridlon-genomes'!A$2:E$19843,3)</f>
        <v>phosphoglucosamine mutase</v>
      </c>
      <c r="C521" t="str">
        <f>VLOOKUP(Table5[[#This Row],[Gene ID]],'ridlon-genomes'!A$2:E$19843,4)</f>
        <v>WP_009733594.1</v>
      </c>
      <c r="D521" s="1">
        <v>0.75654964622773102</v>
      </c>
      <c r="E521" s="1">
        <v>0.97358814868771504</v>
      </c>
      <c r="F521" s="1">
        <v>0.25493347006303102</v>
      </c>
      <c r="G521" s="1">
        <v>8.2553363186605093</v>
      </c>
      <c r="H521" s="1">
        <v>0.76148991113548004</v>
      </c>
      <c r="I521" s="1">
        <v>0.97965544806611904</v>
      </c>
    </row>
    <row r="522" spans="1:9">
      <c r="A522" t="s">
        <v>6207</v>
      </c>
      <c r="B522" t="str">
        <f>VLOOKUP(Table5[[#This Row],[Gene ID]],'ridlon-genomes'!A$2:E$19843,3)</f>
        <v>integrase</v>
      </c>
      <c r="C522" t="str">
        <f>VLOOKUP(Table5[[#This Row],[Gene ID]],'ridlon-genomes'!A$2:E$19843,4)</f>
        <v>WP_029436723.1</v>
      </c>
      <c r="D522" s="1">
        <v>0.78339999621612999</v>
      </c>
      <c r="E522" s="1">
        <v>0.97525305651395799</v>
      </c>
      <c r="F522" s="1">
        <v>0.25459484358336198</v>
      </c>
      <c r="G522" s="1">
        <v>7.3783189918580003</v>
      </c>
      <c r="H522" s="1">
        <v>0.78871122639403302</v>
      </c>
      <c r="I522" s="1">
        <v>0.98118421400297096</v>
      </c>
    </row>
    <row r="523" spans="1:9">
      <c r="A523" t="s">
        <v>6281</v>
      </c>
      <c r="B523" t="str">
        <f>VLOOKUP(Table5[[#This Row],[Gene ID]],'ridlon-genomes'!A$2:E$19843,3)</f>
        <v>phosphatidylserine decarboxylase</v>
      </c>
      <c r="C523" t="str">
        <f>VLOOKUP(Table5[[#This Row],[Gene ID]],'ridlon-genomes'!A$2:E$19843,4)</f>
        <v>WP_005028038.1</v>
      </c>
      <c r="D523" s="1">
        <v>0.82107903245184299</v>
      </c>
      <c r="E523" s="1">
        <v>0.97871157789403995</v>
      </c>
      <c r="F523" s="1">
        <v>0.25320686786934399</v>
      </c>
      <c r="G523" s="1">
        <v>6.8268101611827596</v>
      </c>
      <c r="H523" s="1">
        <v>0.83106667758133002</v>
      </c>
      <c r="I523" s="1">
        <v>0.98437023946526503</v>
      </c>
    </row>
    <row r="524" spans="1:9">
      <c r="A524" t="s">
        <v>5462</v>
      </c>
      <c r="B524" t="str">
        <f>VLOOKUP(Table5[[#This Row],[Gene ID]],'ridlon-genomes'!A$2:E$19843,3)</f>
        <v>enoyl-ACP reductase</v>
      </c>
      <c r="C524" t="str">
        <f>VLOOKUP(Table5[[#This Row],[Gene ID]],'ridlon-genomes'!A$2:E$19843,4)</f>
        <v>WP_029435537.1</v>
      </c>
      <c r="D524" s="1">
        <v>0.72344569266760195</v>
      </c>
      <c r="E524" s="1">
        <v>0.96315884876976299</v>
      </c>
      <c r="F524" s="1">
        <v>0.25022660656531798</v>
      </c>
      <c r="G524" s="1">
        <v>8.12861522429864</v>
      </c>
      <c r="H524" s="1">
        <v>0.73007423728071696</v>
      </c>
      <c r="I524" s="1">
        <v>0.97449543824721296</v>
      </c>
    </row>
    <row r="525" spans="1:9">
      <c r="A525" t="s">
        <v>5748</v>
      </c>
      <c r="B525" t="str">
        <f>VLOOKUP(Table5[[#This Row],[Gene ID]],'ridlon-genomes'!A$2:E$19843,3)</f>
        <v>hypothetical protein</v>
      </c>
      <c r="C525" t="str">
        <f>VLOOKUP(Table5[[#This Row],[Gene ID]],'ridlon-genomes'!A$2:E$19843,4)</f>
        <v>WP_029435968.1</v>
      </c>
      <c r="D525" s="1">
        <v>0.71516595278482498</v>
      </c>
      <c r="E525" s="1">
        <v>0.96141353945266705</v>
      </c>
      <c r="F525" s="1">
        <v>0.24519210625798901</v>
      </c>
      <c r="G525" s="1">
        <v>9.6557212545236695</v>
      </c>
      <c r="H525" s="1">
        <v>0.71925777395345303</v>
      </c>
      <c r="I525" s="1">
        <v>0.97203829642449302</v>
      </c>
    </row>
    <row r="526" spans="1:9">
      <c r="A526" t="s">
        <v>5762</v>
      </c>
      <c r="B526" t="str">
        <f>VLOOKUP(Table5[[#This Row],[Gene ID]],'ridlon-genomes'!A$2:E$19843,3)</f>
        <v>heterodisulfide reductase subunit C</v>
      </c>
      <c r="C526" t="str">
        <f>VLOOKUP(Table5[[#This Row],[Gene ID]],'ridlon-genomes'!A$2:E$19843,4)</f>
        <v>WP_005028066.1</v>
      </c>
      <c r="D526" s="1">
        <v>0.66597389453179801</v>
      </c>
      <c r="E526" s="1">
        <v>0.95360869608841903</v>
      </c>
      <c r="F526" s="1">
        <v>0.244453156896033</v>
      </c>
      <c r="G526" s="1">
        <v>9.9554569305826899</v>
      </c>
      <c r="H526" s="1">
        <v>0.66943542920797094</v>
      </c>
      <c r="I526" s="1">
        <v>0.96579152414010105</v>
      </c>
    </row>
    <row r="527" spans="1:9">
      <c r="A527" t="s">
        <v>5141</v>
      </c>
      <c r="B527" t="str">
        <f>VLOOKUP(Table5[[#This Row],[Gene ID]],'ridlon-genomes'!A$2:E$19843,3)</f>
        <v>elongation factor P</v>
      </c>
      <c r="C527" t="str">
        <f>VLOOKUP(Table5[[#This Row],[Gene ID]],'ridlon-genomes'!A$2:E$19843,4)</f>
        <v>WP_005029048.1</v>
      </c>
      <c r="D527" s="1">
        <v>0.77988618467905602</v>
      </c>
      <c r="E527" s="1">
        <v>0.97358814868771504</v>
      </c>
      <c r="F527" s="1">
        <v>0.24337496707428699</v>
      </c>
      <c r="G527" s="1">
        <v>8.0254898458840405</v>
      </c>
      <c r="H527" s="1">
        <v>0.78571271045788904</v>
      </c>
      <c r="I527" s="1">
        <v>0.98118421400297096</v>
      </c>
    </row>
    <row r="528" spans="1:9">
      <c r="A528" t="s">
        <v>5254</v>
      </c>
      <c r="B528" t="str">
        <f>VLOOKUP(Table5[[#This Row],[Gene ID]],'ridlon-genomes'!A$2:E$19843,3)</f>
        <v>acetyl-CoA carboxylase</v>
      </c>
      <c r="C528" t="str">
        <f>VLOOKUP(Table5[[#This Row],[Gene ID]],'ridlon-genomes'!A$2:E$19843,4)</f>
        <v>WP_029434949.1</v>
      </c>
      <c r="D528" s="1">
        <v>0.632343080367326</v>
      </c>
      <c r="E528" s="1">
        <v>0.95360869608841903</v>
      </c>
      <c r="F528" s="1">
        <v>0.242812878843219</v>
      </c>
      <c r="G528" s="1">
        <v>10.163975991033301</v>
      </c>
      <c r="H528" s="1">
        <v>0.63472023567096802</v>
      </c>
      <c r="I528" s="1">
        <v>0.96579152414010105</v>
      </c>
    </row>
    <row r="529" spans="1:9">
      <c r="A529" t="s">
        <v>5410</v>
      </c>
      <c r="B529" t="str">
        <f>VLOOKUP(Table5[[#This Row],[Gene ID]],'ridlon-genomes'!A$2:E$19843,3)</f>
        <v>transcriptional regulator</v>
      </c>
      <c r="C529" t="str">
        <f>VLOOKUP(Table5[[#This Row],[Gene ID]],'ridlon-genomes'!A$2:E$19843,4)</f>
        <v>WP_029435459.1</v>
      </c>
      <c r="D529" s="1">
        <v>0.79991819889563498</v>
      </c>
      <c r="E529" s="1">
        <v>0.977929375331266</v>
      </c>
      <c r="F529" s="1">
        <v>0.241311654659047</v>
      </c>
      <c r="G529" s="1">
        <v>7.6740791512428501</v>
      </c>
      <c r="H529" s="1">
        <v>0.80614641941032505</v>
      </c>
      <c r="I529" s="1">
        <v>0.98437023946526503</v>
      </c>
    </row>
    <row r="530" spans="1:9">
      <c r="A530" t="s">
        <v>6176</v>
      </c>
      <c r="B530" t="str">
        <f>VLOOKUP(Table5[[#This Row],[Gene ID]],'ridlon-genomes'!A$2:E$19843,3)</f>
        <v>arginine decarboxylase</v>
      </c>
      <c r="C530" t="str">
        <f>VLOOKUP(Table5[[#This Row],[Gene ID]],'ridlon-genomes'!A$2:E$19843,4)</f>
        <v>WP_005028216.1</v>
      </c>
      <c r="D530" s="1">
        <v>0.70689244549069796</v>
      </c>
      <c r="E530" s="1">
        <v>0.96131772885950395</v>
      </c>
      <c r="F530" s="1">
        <v>0.23814219509700499</v>
      </c>
      <c r="G530" s="1">
        <v>8.9937464794872994</v>
      </c>
      <c r="H530" s="1">
        <v>0.709608099257099</v>
      </c>
      <c r="I530" s="1">
        <v>0.971941996818249</v>
      </c>
    </row>
    <row r="531" spans="1:9">
      <c r="A531" t="s">
        <v>6023</v>
      </c>
      <c r="B531" t="str">
        <f>VLOOKUP(Table5[[#This Row],[Gene ID]],'ridlon-genomes'!A$2:E$19843,3)</f>
        <v>cytochrome C biogenesis protein CcmE</v>
      </c>
      <c r="C531" t="str">
        <f>VLOOKUP(Table5[[#This Row],[Gene ID]],'ridlon-genomes'!A$2:E$19843,4)</f>
        <v>WP_005027830.1</v>
      </c>
      <c r="D531" s="1">
        <v>0.77389855214029302</v>
      </c>
      <c r="E531" s="1">
        <v>0.97358814868771504</v>
      </c>
      <c r="F531" s="1">
        <v>0.23638062073246199</v>
      </c>
      <c r="G531" s="1">
        <v>8.2005278342214698</v>
      </c>
      <c r="H531" s="1">
        <v>0.78023246124970602</v>
      </c>
      <c r="I531" s="1">
        <v>0.97965544806611904</v>
      </c>
    </row>
    <row r="532" spans="1:9">
      <c r="A532" t="s">
        <v>5096</v>
      </c>
      <c r="B532" t="str">
        <f>VLOOKUP(Table5[[#This Row],[Gene ID]],'ridlon-genomes'!A$2:E$19843,3)</f>
        <v>dihydrolipoyl dehydrogenase</v>
      </c>
      <c r="C532" t="str">
        <f>VLOOKUP(Table5[[#This Row],[Gene ID]],'ridlon-genomes'!A$2:E$19843,4)</f>
        <v>WP_005024313.1</v>
      </c>
      <c r="D532" s="1">
        <v>0.764831213126556</v>
      </c>
      <c r="E532" s="1">
        <v>0.97358814868771504</v>
      </c>
      <c r="F532" s="1">
        <v>0.23577004708952101</v>
      </c>
      <c r="G532" s="1">
        <v>9.4934745851317199</v>
      </c>
      <c r="H532" s="1">
        <v>0.76945486600189605</v>
      </c>
      <c r="I532" s="1">
        <v>0.97965544806611904</v>
      </c>
    </row>
    <row r="533" spans="1:9">
      <c r="A533" t="s">
        <v>5364</v>
      </c>
      <c r="B533" t="str">
        <f>VLOOKUP(Table5[[#This Row],[Gene ID]],'ridlon-genomes'!A$2:E$19843,3)</f>
        <v>glutamate synthase (NADPH)%2C homotetrameric</v>
      </c>
      <c r="C533" t="str">
        <f>VLOOKUP(Table5[[#This Row],[Gene ID]],'ridlon-genomes'!A$2:E$19843,4)</f>
        <v>WP_016360833.1</v>
      </c>
      <c r="D533" s="1">
        <v>0.62404059565875702</v>
      </c>
      <c r="E533" s="1">
        <v>0.95360869608841903</v>
      </c>
      <c r="F533" s="1">
        <v>0.23520529321824199</v>
      </c>
      <c r="G533" s="1">
        <v>10.203978099509699</v>
      </c>
      <c r="H533" s="1">
        <v>0.62649161216266702</v>
      </c>
      <c r="I533" s="1">
        <v>0.96579152414010105</v>
      </c>
    </row>
    <row r="534" spans="1:9">
      <c r="A534" t="s">
        <v>5540</v>
      </c>
      <c r="B534" t="str">
        <f>VLOOKUP(Table5[[#This Row],[Gene ID]],'ridlon-genomes'!A$2:E$19843,3)</f>
        <v>bifunctional 2-C-methyl-D-erythritol 4-phosphate cytidylyltransferase/2-C-methyl-D-erythritol 2%2C4-cyclodiphosphate synthase</v>
      </c>
      <c r="C534" t="str">
        <f>VLOOKUP(Table5[[#This Row],[Gene ID]],'ridlon-genomes'!A$2:E$19843,4)</f>
        <v>WP_029435638.1</v>
      </c>
      <c r="D534" s="1">
        <v>0.83460182945344796</v>
      </c>
      <c r="E534" s="1">
        <v>0.98014736273131997</v>
      </c>
      <c r="F534" s="1">
        <v>0.23486332079925101</v>
      </c>
      <c r="G534" s="1">
        <v>7.33168272041911</v>
      </c>
      <c r="H534" s="1">
        <v>0.84242331809159299</v>
      </c>
      <c r="I534" s="1">
        <v>0.98794484190972798</v>
      </c>
    </row>
    <row r="535" spans="1:9">
      <c r="A535" t="s">
        <v>5114</v>
      </c>
      <c r="B535" t="str">
        <f>VLOOKUP(Table5[[#This Row],[Gene ID]],'ridlon-genomes'!A$2:E$19843,3)</f>
        <v>ABC transporter substrate-binding protein</v>
      </c>
      <c r="C535" t="str">
        <f>VLOOKUP(Table5[[#This Row],[Gene ID]],'ridlon-genomes'!A$2:E$19843,4)</f>
        <v>WP_029434543.1</v>
      </c>
      <c r="D535" s="1">
        <v>0.83390366787190895</v>
      </c>
      <c r="E535" s="1">
        <v>0.98014736273131997</v>
      </c>
      <c r="F535" s="1">
        <v>0.23413830436027899</v>
      </c>
      <c r="G535" s="1">
        <v>7.0844403875115303</v>
      </c>
      <c r="H535" s="1">
        <v>0.84280181715158098</v>
      </c>
      <c r="I535" s="1">
        <v>0.98794484190972798</v>
      </c>
    </row>
    <row r="536" spans="1:9">
      <c r="A536" t="s">
        <v>5664</v>
      </c>
      <c r="B536" t="str">
        <f>VLOOKUP(Table5[[#This Row],[Gene ID]],'ridlon-genomes'!A$2:E$19843,3)</f>
        <v>30S ribosomal protein S5</v>
      </c>
      <c r="C536" t="str">
        <f>VLOOKUP(Table5[[#This Row],[Gene ID]],'ridlon-genomes'!A$2:E$19843,4)</f>
        <v>WP_005027805.1</v>
      </c>
      <c r="D536" s="1">
        <v>0.64082814186626402</v>
      </c>
      <c r="E536" s="1">
        <v>0.95360869608841903</v>
      </c>
      <c r="F536" s="1">
        <v>0.22945101885911701</v>
      </c>
      <c r="G536" s="1">
        <v>10.6142274725094</v>
      </c>
      <c r="H536" s="1">
        <v>0.64416758298675203</v>
      </c>
      <c r="I536" s="1">
        <v>0.96579152414010105</v>
      </c>
    </row>
    <row r="537" spans="1:9">
      <c r="A537" t="s">
        <v>5043</v>
      </c>
      <c r="B537" t="str">
        <f>VLOOKUP(Table5[[#This Row],[Gene ID]],'ridlon-genomes'!A$2:E$19843,3)</f>
        <v>pyruvate%2C phosphate dikinase</v>
      </c>
      <c r="C537" t="str">
        <f>VLOOKUP(Table5[[#This Row],[Gene ID]],'ridlon-genomes'!A$2:E$19843,4)</f>
        <v>WP_029434389.1</v>
      </c>
      <c r="D537" s="1">
        <v>0.73942210751611304</v>
      </c>
      <c r="E537" s="1">
        <v>0.97284751792806301</v>
      </c>
      <c r="F537" s="1">
        <v>0.22586501241983101</v>
      </c>
      <c r="G537" s="1">
        <v>9.3147026681437204</v>
      </c>
      <c r="H537" s="1">
        <v>0.74284896650281995</v>
      </c>
      <c r="I537" s="1">
        <v>0.97965544806611904</v>
      </c>
    </row>
    <row r="538" spans="1:9">
      <c r="A538" t="s">
        <v>5223</v>
      </c>
      <c r="B538" t="str">
        <f>VLOOKUP(Table5[[#This Row],[Gene ID]],'ridlon-genomes'!A$2:E$19843,3)</f>
        <v>peptidase M24</v>
      </c>
      <c r="C538" t="str">
        <f>VLOOKUP(Table5[[#This Row],[Gene ID]],'ridlon-genomes'!A$2:E$19843,4)</f>
        <v>WP_029434913.1</v>
      </c>
      <c r="D538" s="1">
        <v>0.84527144222633499</v>
      </c>
      <c r="E538" s="1">
        <v>0.98212491382488498</v>
      </c>
      <c r="F538" s="1">
        <v>0.224898090225637</v>
      </c>
      <c r="G538" s="1">
        <v>6.9640147278584204</v>
      </c>
      <c r="H538" s="1">
        <v>0.85341260197052304</v>
      </c>
      <c r="I538" s="1">
        <v>0.98875996554634404</v>
      </c>
    </row>
    <row r="539" spans="1:9">
      <c r="A539" t="s">
        <v>5311</v>
      </c>
      <c r="B539" t="str">
        <f>VLOOKUP(Table5[[#This Row],[Gene ID]],'ridlon-genomes'!A$2:E$19843,3)</f>
        <v>DNA topoisomerase III</v>
      </c>
      <c r="C539" t="str">
        <f>VLOOKUP(Table5[[#This Row],[Gene ID]],'ridlon-genomes'!A$2:E$19843,4)</f>
        <v>WP_029435132.1</v>
      </c>
      <c r="D539" s="1">
        <v>0.84209122229458999</v>
      </c>
      <c r="E539" s="1">
        <v>0.981484733560681</v>
      </c>
      <c r="F539" s="1">
        <v>0.22293021116807099</v>
      </c>
      <c r="G539" s="1">
        <v>7.4462261204018398</v>
      </c>
      <c r="H539" s="1">
        <v>0.84847319295295398</v>
      </c>
      <c r="I539" s="1">
        <v>0.98841234804068101</v>
      </c>
    </row>
    <row r="540" spans="1:9">
      <c r="A540" t="s">
        <v>5671</v>
      </c>
      <c r="B540" t="str">
        <f>VLOOKUP(Table5[[#This Row],[Gene ID]],'ridlon-genomes'!A$2:E$19843,3)</f>
        <v>30S ribosomal protein S17</v>
      </c>
      <c r="C540" t="str">
        <f>VLOOKUP(Table5[[#This Row],[Gene ID]],'ridlon-genomes'!A$2:E$19843,4)</f>
        <v>WP_005027813.1</v>
      </c>
      <c r="D540" s="1">
        <v>0.77098064369547703</v>
      </c>
      <c r="E540" s="1">
        <v>0.97358814868771504</v>
      </c>
      <c r="F540" s="1">
        <v>0.22218081325816599</v>
      </c>
      <c r="G540" s="1">
        <v>8.6477776953749803</v>
      </c>
      <c r="H540" s="1">
        <v>0.774656990617696</v>
      </c>
      <c r="I540" s="1">
        <v>0.97965544806611904</v>
      </c>
    </row>
    <row r="541" spans="1:9">
      <c r="A541" t="s">
        <v>5957</v>
      </c>
      <c r="B541" t="str">
        <f>VLOOKUP(Table5[[#This Row],[Gene ID]],'ridlon-genomes'!A$2:E$19843,3)</f>
        <v>transcription antitermination factor NusB</v>
      </c>
      <c r="C541" t="str">
        <f>VLOOKUP(Table5[[#This Row],[Gene ID]],'ridlon-genomes'!A$2:E$19843,4)</f>
        <v>WP_016360757.1</v>
      </c>
      <c r="D541" s="1">
        <v>0.81458536590498898</v>
      </c>
      <c r="E541" s="1">
        <v>0.97871157789403995</v>
      </c>
      <c r="F541" s="1">
        <v>0.215098707061702</v>
      </c>
      <c r="G541" s="1">
        <v>7.37201446536183</v>
      </c>
      <c r="H541" s="1">
        <v>0.82042262515020203</v>
      </c>
      <c r="I541" s="1">
        <v>0.98437023946526503</v>
      </c>
    </row>
    <row r="542" spans="1:9">
      <c r="A542" t="s">
        <v>5639</v>
      </c>
      <c r="B542" t="str">
        <f>VLOOKUP(Table5[[#This Row],[Gene ID]],'ridlon-genomes'!A$2:E$19843,3)</f>
        <v>indolepyruvate ferredoxin oxidoreductase subunit alpha</v>
      </c>
      <c r="C542" t="str">
        <f>VLOOKUP(Table5[[#This Row],[Gene ID]],'ridlon-genomes'!A$2:E$19843,4)</f>
        <v>WP_029435847.1</v>
      </c>
      <c r="D542" s="1">
        <v>0.83623072802640297</v>
      </c>
      <c r="E542" s="1">
        <v>0.98014736273131997</v>
      </c>
      <c r="F542" s="1">
        <v>0.21470439628171301</v>
      </c>
      <c r="G542" s="1">
        <v>8.02418964237045</v>
      </c>
      <c r="H542" s="1">
        <v>0.84112422609695503</v>
      </c>
      <c r="I542" s="1">
        <v>0.98794484190972798</v>
      </c>
    </row>
    <row r="543" spans="1:9">
      <c r="A543" t="s">
        <v>5203</v>
      </c>
      <c r="B543" t="str">
        <f>VLOOKUP(Table5[[#This Row],[Gene ID]],'ridlon-genomes'!A$2:E$19843,3)</f>
        <v>Fis family transcriptional regulator</v>
      </c>
      <c r="C543" t="str">
        <f>VLOOKUP(Table5[[#This Row],[Gene ID]],'ridlon-genomes'!A$2:E$19843,4)</f>
        <v>WP_029434867.1</v>
      </c>
      <c r="D543" s="1">
        <v>0.85869665725810695</v>
      </c>
      <c r="E543" s="1">
        <v>0.98517889744770104</v>
      </c>
      <c r="F543" s="1">
        <v>0.212521145111286</v>
      </c>
      <c r="G543" s="1">
        <v>7.5777143567701897</v>
      </c>
      <c r="H543" s="1">
        <v>0.86481123354764</v>
      </c>
      <c r="I543" s="1">
        <v>0.98891521636774504</v>
      </c>
    </row>
    <row r="544" spans="1:9">
      <c r="A544" t="s">
        <v>6149</v>
      </c>
      <c r="B544" t="str">
        <f>VLOOKUP(Table5[[#This Row],[Gene ID]],'ridlon-genomes'!A$2:E$19843,3)</f>
        <v>type I glyceraldehyde-3-phosphate dehydrogenase</v>
      </c>
      <c r="C544" t="str">
        <f>VLOOKUP(Table5[[#This Row],[Gene ID]],'ridlon-genomes'!A$2:E$19843,4)</f>
        <v>WP_009733258.1</v>
      </c>
      <c r="D544" s="1">
        <v>0.70144280020634497</v>
      </c>
      <c r="E544" s="1">
        <v>0.96131772885950395</v>
      </c>
      <c r="F544" s="1">
        <v>0.21182338618895</v>
      </c>
      <c r="G544" s="1">
        <v>9.3783524006449603</v>
      </c>
      <c r="H544" s="1">
        <v>0.70439442227357596</v>
      </c>
      <c r="I544" s="1">
        <v>0.971941996818249</v>
      </c>
    </row>
    <row r="545" spans="1:9">
      <c r="A545" t="s">
        <v>5878</v>
      </c>
      <c r="B545" t="str">
        <f>VLOOKUP(Table5[[#This Row],[Gene ID]],'ridlon-genomes'!A$2:E$19843,3)</f>
        <v>autotransporter domain-containing protein</v>
      </c>
      <c r="C545" t="str">
        <f>VLOOKUP(Table5[[#This Row],[Gene ID]],'ridlon-genomes'!A$2:E$19843,4)</f>
        <v>WP_029436178.1</v>
      </c>
      <c r="D545" s="1">
        <v>0.87016816015802001</v>
      </c>
      <c r="E545" s="1">
        <v>0.98517889744770104</v>
      </c>
      <c r="F545" s="1">
        <v>0.20845104189764799</v>
      </c>
      <c r="G545" s="1">
        <v>7.0963530581122196</v>
      </c>
      <c r="H545" s="1">
        <v>0.877004268437792</v>
      </c>
      <c r="I545" s="1">
        <v>0.98891521636774504</v>
      </c>
    </row>
    <row r="546" spans="1:9">
      <c r="A546" t="s">
        <v>5941</v>
      </c>
      <c r="B546" t="str">
        <f>VLOOKUP(Table5[[#This Row],[Gene ID]],'ridlon-genomes'!A$2:E$19843,3)</f>
        <v>helix-turn-helix transcriptional regulator</v>
      </c>
      <c r="C546" t="str">
        <f>VLOOKUP(Table5[[#This Row],[Gene ID]],'ridlon-genomes'!A$2:E$19843,4)</f>
        <v>WP_029436264.1</v>
      </c>
      <c r="D546" s="1">
        <v>0.80278981591492304</v>
      </c>
      <c r="E546" s="1">
        <v>0.97871157789403995</v>
      </c>
      <c r="F546" s="1">
        <v>0.20674488138906499</v>
      </c>
      <c r="G546" s="1">
        <v>8.1448621410788302</v>
      </c>
      <c r="H546" s="1">
        <v>0.80931691365004799</v>
      </c>
      <c r="I546" s="1">
        <v>0.98437023946526503</v>
      </c>
    </row>
    <row r="547" spans="1:9">
      <c r="A547" t="s">
        <v>5309</v>
      </c>
      <c r="B547" t="str">
        <f>VLOOKUP(Table5[[#This Row],[Gene ID]],'ridlon-genomes'!A$2:E$19843,3)</f>
        <v>hypothetical protein</v>
      </c>
      <c r="C547" t="str">
        <f>VLOOKUP(Table5[[#This Row],[Gene ID]],'ridlon-genomes'!A$2:E$19843,4)</f>
        <v>WP_029435120.1</v>
      </c>
      <c r="D547" s="1">
        <v>0.82295491007832799</v>
      </c>
      <c r="E547" s="1">
        <v>0.97871157789403995</v>
      </c>
      <c r="F547" s="1">
        <v>0.20606236787089599</v>
      </c>
      <c r="G547" s="1">
        <v>6.9606784913627902</v>
      </c>
      <c r="H547" s="1">
        <v>0.82851484823285304</v>
      </c>
      <c r="I547" s="1">
        <v>0.98437023946526503</v>
      </c>
    </row>
    <row r="548" spans="1:9">
      <c r="A548" t="s">
        <v>5318</v>
      </c>
      <c r="B548" t="str">
        <f>VLOOKUP(Table5[[#This Row],[Gene ID]],'ridlon-genomes'!A$2:E$19843,3)</f>
        <v>glutamine--tRNA ligase</v>
      </c>
      <c r="C548" t="str">
        <f>VLOOKUP(Table5[[#This Row],[Gene ID]],'ridlon-genomes'!A$2:E$19843,4)</f>
        <v>WP_029435173.1</v>
      </c>
      <c r="D548" s="1">
        <v>0.65753792804046896</v>
      </c>
      <c r="E548" s="1">
        <v>0.95360869608841903</v>
      </c>
      <c r="F548" s="1">
        <v>0.20500827464211999</v>
      </c>
      <c r="G548" s="1">
        <v>10.4116228841963</v>
      </c>
      <c r="H548" s="1">
        <v>0.65945244310128404</v>
      </c>
      <c r="I548" s="1">
        <v>0.96579152414010105</v>
      </c>
    </row>
    <row r="549" spans="1:9">
      <c r="A549" t="s">
        <v>6021</v>
      </c>
      <c r="B549" t="str">
        <f>VLOOKUP(Table5[[#This Row],[Gene ID]],'ridlon-genomes'!A$2:E$19843,3)</f>
        <v>hypothetical protein</v>
      </c>
      <c r="C549" t="str">
        <f>VLOOKUP(Table5[[#This Row],[Gene ID]],'ridlon-genomes'!A$2:E$19843,4)</f>
        <v>WP_029436362.1</v>
      </c>
      <c r="D549" s="1">
        <v>0.834964905315557</v>
      </c>
      <c r="E549" s="1">
        <v>0.98014736273131997</v>
      </c>
      <c r="F549" s="1">
        <v>0.20457707838160299</v>
      </c>
      <c r="G549" s="1">
        <v>6.7797225862195702</v>
      </c>
      <c r="H549" s="1">
        <v>0.84300967829300499</v>
      </c>
      <c r="I549" s="1">
        <v>0.98794484190972798</v>
      </c>
    </row>
    <row r="550" spans="1:9">
      <c r="A550" t="s">
        <v>5092</v>
      </c>
      <c r="B550" t="str">
        <f>VLOOKUP(Table5[[#This Row],[Gene ID]],'ridlon-genomes'!A$2:E$19843,3)</f>
        <v>GGDEF domain-containing protein</v>
      </c>
      <c r="C550" t="str">
        <f>VLOOKUP(Table5[[#This Row],[Gene ID]],'ridlon-genomes'!A$2:E$19843,4)</f>
        <v>WP_034505396.1</v>
      </c>
      <c r="D550" s="1">
        <v>0.76182195213604498</v>
      </c>
      <c r="E550" s="1">
        <v>0.97358814868771504</v>
      </c>
      <c r="F550" s="1">
        <v>0.202525036782881</v>
      </c>
      <c r="G550" s="1">
        <v>8.1842236137776094</v>
      </c>
      <c r="H550" s="1">
        <v>0.76571019267699403</v>
      </c>
      <c r="I550" s="1">
        <v>0.97965544806611904</v>
      </c>
    </row>
    <row r="551" spans="1:9">
      <c r="A551" t="s">
        <v>6055</v>
      </c>
      <c r="B551" t="str">
        <f>VLOOKUP(Table5[[#This Row],[Gene ID]],'ridlon-genomes'!A$2:E$19843,3)</f>
        <v>dihydropyrimidinase</v>
      </c>
      <c r="C551" t="str">
        <f>VLOOKUP(Table5[[#This Row],[Gene ID]],'ridlon-genomes'!A$2:E$19843,4)</f>
        <v>WP_029436423.1</v>
      </c>
      <c r="D551" s="1">
        <v>0.83941084515388897</v>
      </c>
      <c r="E551" s="1">
        <v>0.981484733560681</v>
      </c>
      <c r="F551" s="1">
        <v>0.19962522552234799</v>
      </c>
      <c r="G551" s="1">
        <v>7.7148889788210502</v>
      </c>
      <c r="H551" s="1">
        <v>0.84542956154359805</v>
      </c>
      <c r="I551" s="1">
        <v>0.98794484190972798</v>
      </c>
    </row>
    <row r="552" spans="1:9">
      <c r="A552" t="s">
        <v>5500</v>
      </c>
      <c r="B552" t="str">
        <f>VLOOKUP(Table5[[#This Row],[Gene ID]],'ridlon-genomes'!A$2:E$19843,3)</f>
        <v>sulfite reductase%2C dissimilatory-type subunit alpha</v>
      </c>
      <c r="C552" t="str">
        <f>VLOOKUP(Table5[[#This Row],[Gene ID]],'ridlon-genomes'!A$2:E$19843,4)</f>
        <v>WP_005027914.1</v>
      </c>
      <c r="D552" s="1">
        <v>0.61083700799997098</v>
      </c>
      <c r="E552" s="1">
        <v>0.94877692677773195</v>
      </c>
      <c r="F552" s="1">
        <v>0.19960340397527701</v>
      </c>
      <c r="G552" s="1">
        <v>13.072461577150699</v>
      </c>
      <c r="H552" s="1">
        <v>0.61252265058938404</v>
      </c>
      <c r="I552" s="1">
        <v>0.96308767379506099</v>
      </c>
    </row>
    <row r="553" spans="1:9">
      <c r="A553" t="s">
        <v>5912</v>
      </c>
      <c r="B553" t="str">
        <f>VLOOKUP(Table5[[#This Row],[Gene ID]],'ridlon-genomes'!A$2:E$19843,3)</f>
        <v>FAD-binding oxidoreductase</v>
      </c>
      <c r="C553" t="str">
        <f>VLOOKUP(Table5[[#This Row],[Gene ID]],'ridlon-genomes'!A$2:E$19843,4)</f>
        <v>WP_005026051.1</v>
      </c>
      <c r="D553" s="1">
        <v>0.67344246788432005</v>
      </c>
      <c r="E553" s="1">
        <v>0.95539684872230302</v>
      </c>
      <c r="F553" s="1">
        <v>0.19867002756594701</v>
      </c>
      <c r="G553" s="1">
        <v>11.094793743656901</v>
      </c>
      <c r="H553" s="1">
        <v>0.67576360919661205</v>
      </c>
      <c r="I553" s="1">
        <v>0.96579152414010105</v>
      </c>
    </row>
    <row r="554" spans="1:9">
      <c r="A554" t="s">
        <v>6279</v>
      </c>
      <c r="B554" t="str">
        <f>VLOOKUP(Table5[[#This Row],[Gene ID]],'ridlon-genomes'!A$2:E$19843,3)</f>
        <v>DEAD/DEAH box helicase</v>
      </c>
      <c r="C554" t="str">
        <f>VLOOKUP(Table5[[#This Row],[Gene ID]],'ridlon-genomes'!A$2:E$19843,4)</f>
        <v>WP_029436851.1</v>
      </c>
      <c r="D554" s="1">
        <v>0.647271272519652</v>
      </c>
      <c r="E554" s="1">
        <v>0.95360869608841903</v>
      </c>
      <c r="F554" s="1">
        <v>0.198637441000139</v>
      </c>
      <c r="G554" s="1">
        <v>10.380455165468</v>
      </c>
      <c r="H554" s="1">
        <v>0.65021642723605899</v>
      </c>
      <c r="I554" s="1">
        <v>0.96579152414010105</v>
      </c>
    </row>
    <row r="555" spans="1:9">
      <c r="A555" t="s">
        <v>6332</v>
      </c>
      <c r="B555" t="str">
        <f>VLOOKUP(Table5[[#This Row],[Gene ID]],'ridlon-genomes'!A$2:E$19843,3)</f>
        <v>excinuclease ABC subunit C</v>
      </c>
      <c r="C555" t="str">
        <f>VLOOKUP(Table5[[#This Row],[Gene ID]],'ridlon-genomes'!A$2:E$19843,4)</f>
        <v>WP_029436959.1</v>
      </c>
      <c r="D555" s="1">
        <v>0.84818422557776096</v>
      </c>
      <c r="E555" s="1">
        <v>0.98342940106685095</v>
      </c>
      <c r="F555" s="1">
        <v>0.19543443936980201</v>
      </c>
      <c r="G555" s="1">
        <v>6.9884250260612504</v>
      </c>
      <c r="H555" s="1">
        <v>0.85397195035363105</v>
      </c>
      <c r="I555" s="1">
        <v>0.98875996554634404</v>
      </c>
    </row>
    <row r="556" spans="1:9">
      <c r="A556" t="s">
        <v>6337</v>
      </c>
      <c r="B556" t="str">
        <f>VLOOKUP(Table5[[#This Row],[Gene ID]],'ridlon-genomes'!A$2:E$19843,3)</f>
        <v>hypothetical protein</v>
      </c>
      <c r="C556" t="str">
        <f>VLOOKUP(Table5[[#This Row],[Gene ID]],'ridlon-genomes'!A$2:E$19843,4)</f>
        <v>WP_029436971.1</v>
      </c>
      <c r="D556" s="1">
        <v>0.79606656346871696</v>
      </c>
      <c r="E556" s="1">
        <v>0.97742116026991599</v>
      </c>
      <c r="F556" s="1">
        <v>0.19504951609717899</v>
      </c>
      <c r="G556" s="1">
        <v>8.2139339664054507</v>
      </c>
      <c r="H556" s="1">
        <v>0.80014614272864304</v>
      </c>
      <c r="I556" s="1">
        <v>0.98437023946526503</v>
      </c>
    </row>
    <row r="557" spans="1:9">
      <c r="A557" t="s">
        <v>5401</v>
      </c>
      <c r="B557" t="str">
        <f>VLOOKUP(Table5[[#This Row],[Gene ID]],'ridlon-genomes'!A$2:E$19843,3)</f>
        <v>aminoacylase</v>
      </c>
      <c r="C557" t="str">
        <f>VLOOKUP(Table5[[#This Row],[Gene ID]],'ridlon-genomes'!A$2:E$19843,4)</f>
        <v>WP_029435409.1</v>
      </c>
      <c r="D557" s="1">
        <v>0.85405190512419504</v>
      </c>
      <c r="E557" s="1">
        <v>0.98517889744770104</v>
      </c>
      <c r="F557" s="1">
        <v>0.19452557861967501</v>
      </c>
      <c r="G557" s="1">
        <v>7.3556069326058404</v>
      </c>
      <c r="H557" s="1">
        <v>0.86124516568884801</v>
      </c>
      <c r="I557" s="1">
        <v>0.98891521636774504</v>
      </c>
    </row>
    <row r="558" spans="1:9">
      <c r="A558" t="s">
        <v>6264</v>
      </c>
      <c r="B558" t="str">
        <f>VLOOKUP(Table5[[#This Row],[Gene ID]],'ridlon-genomes'!A$2:E$19843,3)</f>
        <v>50S ribosomal protein L27</v>
      </c>
      <c r="C558" t="str">
        <f>VLOOKUP(Table5[[#This Row],[Gene ID]],'ridlon-genomes'!A$2:E$19843,4)</f>
        <v>WP_005030497.1</v>
      </c>
      <c r="D558" s="1">
        <v>0.705025667215471</v>
      </c>
      <c r="E558" s="1">
        <v>0.96131772885950395</v>
      </c>
      <c r="F558" s="1">
        <v>0.19127644562547799</v>
      </c>
      <c r="G558" s="1">
        <v>11.316659724110201</v>
      </c>
      <c r="H558" s="1">
        <v>0.70765253463241995</v>
      </c>
      <c r="I558" s="1">
        <v>0.971941996818249</v>
      </c>
    </row>
    <row r="559" spans="1:9">
      <c r="A559" t="s">
        <v>6235</v>
      </c>
      <c r="B559" t="str">
        <f>VLOOKUP(Table5[[#This Row],[Gene ID]],'ridlon-genomes'!A$2:E$19843,3)</f>
        <v>membrane protein</v>
      </c>
      <c r="C559" t="str">
        <f>VLOOKUP(Table5[[#This Row],[Gene ID]],'ridlon-genomes'!A$2:E$19843,4)</f>
        <v>WP_005024748.1</v>
      </c>
      <c r="D559" s="1">
        <v>0.82219393249425199</v>
      </c>
      <c r="E559" s="1">
        <v>0.97871157789403995</v>
      </c>
      <c r="F559" s="1">
        <v>0.19056644933358299</v>
      </c>
      <c r="G559" s="1">
        <v>8.3447966938358196</v>
      </c>
      <c r="H559" s="1">
        <v>0.82806272284906102</v>
      </c>
      <c r="I559" s="1">
        <v>0.98437023946526503</v>
      </c>
    </row>
    <row r="560" spans="1:9">
      <c r="A560" t="s">
        <v>6169</v>
      </c>
      <c r="B560" t="str">
        <f>VLOOKUP(Table5[[#This Row],[Gene ID]],'ridlon-genomes'!A$2:E$19843,3)</f>
        <v>IS5/IS1182 family transposase</v>
      </c>
      <c r="C560" t="str">
        <f>VLOOKUP(Table5[[#This Row],[Gene ID]],'ridlon-genomes'!A$2:E$19843,4)</f>
        <v>-</v>
      </c>
      <c r="D560" s="1">
        <v>0.84252638827265602</v>
      </c>
      <c r="E560" s="1">
        <v>0.981484733560681</v>
      </c>
      <c r="F560" s="1">
        <v>0.190067729838892</v>
      </c>
      <c r="G560" s="1">
        <v>7.1542845668486503</v>
      </c>
      <c r="H560" s="1">
        <v>0.85101805800842201</v>
      </c>
      <c r="I560" s="1">
        <v>0.98875996554634404</v>
      </c>
    </row>
    <row r="561" spans="1:9">
      <c r="A561" t="s">
        <v>5395</v>
      </c>
      <c r="B561" t="str">
        <f>VLOOKUP(Table5[[#This Row],[Gene ID]],'ridlon-genomes'!A$2:E$19843,3)</f>
        <v>diaminopimelate dehydrogenase</v>
      </c>
      <c r="C561" t="str">
        <f>VLOOKUP(Table5[[#This Row],[Gene ID]],'ridlon-genomes'!A$2:E$19843,4)</f>
        <v>WP_029435391.1</v>
      </c>
      <c r="D561" s="1">
        <v>0.817524638943952</v>
      </c>
      <c r="E561" s="1">
        <v>0.97871157789403995</v>
      </c>
      <c r="F561" s="1">
        <v>0.189581699325653</v>
      </c>
      <c r="G561" s="1">
        <v>8.7368625355178597</v>
      </c>
      <c r="H561" s="1">
        <v>0.82204955682043701</v>
      </c>
      <c r="I561" s="1">
        <v>0.98437023946526503</v>
      </c>
    </row>
    <row r="562" spans="1:9">
      <c r="A562" t="s">
        <v>5527</v>
      </c>
      <c r="B562" t="str">
        <f>VLOOKUP(Table5[[#This Row],[Gene ID]],'ridlon-genomes'!A$2:E$19843,3)</f>
        <v>glycosyl transferase</v>
      </c>
      <c r="C562" t="str">
        <f>VLOOKUP(Table5[[#This Row],[Gene ID]],'ridlon-genomes'!A$2:E$19843,4)</f>
        <v>WP_029435625.1</v>
      </c>
      <c r="D562" s="1">
        <v>0.82159697338665905</v>
      </c>
      <c r="E562" s="1">
        <v>0.97871157789403995</v>
      </c>
      <c r="F562" s="1">
        <v>0.184354391313716</v>
      </c>
      <c r="G562" s="1">
        <v>7.6685559846132598</v>
      </c>
      <c r="H562" s="1">
        <v>0.82572704106098305</v>
      </c>
      <c r="I562" s="1">
        <v>0.98437023946526503</v>
      </c>
    </row>
    <row r="563" spans="1:9">
      <c r="A563" t="s">
        <v>6139</v>
      </c>
      <c r="B563" t="str">
        <f>VLOOKUP(Table5[[#This Row],[Gene ID]],'ridlon-genomes'!A$2:E$19843,3)</f>
        <v>hypothetical protein</v>
      </c>
      <c r="C563" t="str">
        <f>VLOOKUP(Table5[[#This Row],[Gene ID]],'ridlon-genomes'!A$2:E$19843,4)</f>
        <v>WP_081847598.1</v>
      </c>
      <c r="D563" s="1">
        <v>0.77720325161581405</v>
      </c>
      <c r="E563" s="1">
        <v>0.97358814868771504</v>
      </c>
      <c r="F563" s="1">
        <v>0.18385468198399399</v>
      </c>
      <c r="G563" s="1">
        <v>8.7352790073529505</v>
      </c>
      <c r="H563" s="1">
        <v>0.78138605179014897</v>
      </c>
      <c r="I563" s="1">
        <v>0.97965544806611904</v>
      </c>
    </row>
    <row r="564" spans="1:9">
      <c r="A564" t="s">
        <v>5430</v>
      </c>
      <c r="B564" t="str">
        <f>VLOOKUP(Table5[[#This Row],[Gene ID]],'ridlon-genomes'!A$2:E$19843,3)</f>
        <v>ribosome-recycling factor</v>
      </c>
      <c r="C564" t="str">
        <f>VLOOKUP(Table5[[#This Row],[Gene ID]],'ridlon-genomes'!A$2:E$19843,4)</f>
        <v>WP_029435482.1</v>
      </c>
      <c r="D564" s="1">
        <v>0.798439850092169</v>
      </c>
      <c r="E564" s="1">
        <v>0.97765171425519204</v>
      </c>
      <c r="F564" s="1">
        <v>0.18262306369619599</v>
      </c>
      <c r="G564" s="1">
        <v>8.25851430104826</v>
      </c>
      <c r="H564" s="1">
        <v>0.80140889378892299</v>
      </c>
      <c r="I564" s="1">
        <v>0.98437023946526503</v>
      </c>
    </row>
    <row r="565" spans="1:9">
      <c r="A565" t="s">
        <v>5861</v>
      </c>
      <c r="B565" t="str">
        <f>VLOOKUP(Table5[[#This Row],[Gene ID]],'ridlon-genomes'!A$2:E$19843,3)</f>
        <v>CoA-binding protein</v>
      </c>
      <c r="C565" t="str">
        <f>VLOOKUP(Table5[[#This Row],[Gene ID]],'ridlon-genomes'!A$2:E$19843,4)</f>
        <v>WP_029436106.1</v>
      </c>
      <c r="D565" s="1">
        <v>0.88035032741951702</v>
      </c>
      <c r="E565" s="1">
        <v>0.98517889744770104</v>
      </c>
      <c r="F565" s="1">
        <v>0.18239705730644001</v>
      </c>
      <c r="G565" s="1">
        <v>7.06048789590385</v>
      </c>
      <c r="H565" s="1">
        <v>0.88678755028469003</v>
      </c>
      <c r="I565" s="1">
        <v>0.98891521636774504</v>
      </c>
    </row>
    <row r="566" spans="1:9">
      <c r="A566" t="s">
        <v>5551</v>
      </c>
      <c r="B566" t="str">
        <f>VLOOKUP(Table5[[#This Row],[Gene ID]],'ridlon-genomes'!A$2:E$19843,3)</f>
        <v>metal-dependent hydrolase</v>
      </c>
      <c r="C566" t="str">
        <f>VLOOKUP(Table5[[#This Row],[Gene ID]],'ridlon-genomes'!A$2:E$19843,4)</f>
        <v>WP_029435648.1</v>
      </c>
      <c r="D566" s="1">
        <v>0.89002057494730302</v>
      </c>
      <c r="E566" s="1">
        <v>0.98517889744770104</v>
      </c>
      <c r="F566" s="1">
        <v>0.18208670667865001</v>
      </c>
      <c r="G566" s="1">
        <v>7.25625745983311</v>
      </c>
      <c r="H566" s="1">
        <v>0.89639204847946896</v>
      </c>
      <c r="I566" s="1">
        <v>0.98891521636774504</v>
      </c>
    </row>
    <row r="567" spans="1:9">
      <c r="A567" t="s">
        <v>5125</v>
      </c>
      <c r="B567" t="str">
        <f>VLOOKUP(Table5[[#This Row],[Gene ID]],'ridlon-genomes'!A$2:E$19843,3)</f>
        <v>hypothetical protein</v>
      </c>
      <c r="C567" t="str">
        <f>VLOOKUP(Table5[[#This Row],[Gene ID]],'ridlon-genomes'!A$2:E$19843,4)</f>
        <v>WP_005028866.1</v>
      </c>
      <c r="D567" s="1">
        <v>0.70802936534322203</v>
      </c>
      <c r="E567" s="1">
        <v>0.96131772885950395</v>
      </c>
      <c r="F567" s="1">
        <v>0.18018752544675601</v>
      </c>
      <c r="G567" s="1">
        <v>11.409562991941799</v>
      </c>
      <c r="H567" s="1">
        <v>0.710409842091831</v>
      </c>
      <c r="I567" s="1">
        <v>0.971941996818249</v>
      </c>
    </row>
    <row r="568" spans="1:9">
      <c r="A568" t="s">
        <v>5443</v>
      </c>
      <c r="B568" t="str">
        <f>VLOOKUP(Table5[[#This Row],[Gene ID]],'ridlon-genomes'!A$2:E$19843,3)</f>
        <v>nitroreductase</v>
      </c>
      <c r="C568" t="str">
        <f>VLOOKUP(Table5[[#This Row],[Gene ID]],'ridlon-genomes'!A$2:E$19843,4)</f>
        <v>WP_029435516.1</v>
      </c>
      <c r="D568" s="1">
        <v>0.88572568384167705</v>
      </c>
      <c r="E568" s="1">
        <v>0.98517889744770104</v>
      </c>
      <c r="F568" s="1">
        <v>0.179642004780528</v>
      </c>
      <c r="G568" s="1">
        <v>7.3682315847045103</v>
      </c>
      <c r="H568" s="1">
        <v>0.89234035669079703</v>
      </c>
      <c r="I568" s="1">
        <v>0.98891521636774504</v>
      </c>
    </row>
    <row r="569" spans="1:9">
      <c r="A569" t="s">
        <v>5164</v>
      </c>
      <c r="B569" t="str">
        <f>VLOOKUP(Table5[[#This Row],[Gene ID]],'ridlon-genomes'!A$2:E$19843,3)</f>
        <v>sensor domain-containing diguanylate cyclase</v>
      </c>
      <c r="C569" t="str">
        <f>VLOOKUP(Table5[[#This Row],[Gene ID]],'ridlon-genomes'!A$2:E$19843,4)</f>
        <v>WP_029434720.1</v>
      </c>
      <c r="D569" s="1">
        <v>0.78786204495767698</v>
      </c>
      <c r="E569" s="1">
        <v>0.97608099930887304</v>
      </c>
      <c r="F569" s="1">
        <v>0.17922673044392701</v>
      </c>
      <c r="G569" s="1">
        <v>8.5687354944939003</v>
      </c>
      <c r="H569" s="1">
        <v>0.79136258205920995</v>
      </c>
      <c r="I569" s="1">
        <v>0.98118421400297096</v>
      </c>
    </row>
    <row r="570" spans="1:9">
      <c r="A570" t="s">
        <v>5780</v>
      </c>
      <c r="B570" t="str">
        <f>VLOOKUP(Table5[[#This Row],[Gene ID]],'ridlon-genomes'!A$2:E$19843,3)</f>
        <v>ATP synthase subunit alpha</v>
      </c>
      <c r="C570" t="str">
        <f>VLOOKUP(Table5[[#This Row],[Gene ID]],'ridlon-genomes'!A$2:E$19843,4)</f>
        <v>WP_005028813.1</v>
      </c>
      <c r="D570" s="1">
        <v>0.63520656115380603</v>
      </c>
      <c r="E570" s="1">
        <v>0.95360869608841903</v>
      </c>
      <c r="F570" s="1">
        <v>0.17816040434583499</v>
      </c>
      <c r="G570" s="1">
        <v>12.9116379639056</v>
      </c>
      <c r="H570" s="1">
        <v>0.63654321384070001</v>
      </c>
      <c r="I570" s="1">
        <v>0.96579152414010105</v>
      </c>
    </row>
    <row r="571" spans="1:9">
      <c r="A571" t="s">
        <v>6171</v>
      </c>
      <c r="B571" t="str">
        <f>VLOOKUP(Table5[[#This Row],[Gene ID]],'ridlon-genomes'!A$2:E$19843,3)</f>
        <v>GTP 3'%2C8-cyclase MoaA</v>
      </c>
      <c r="C571" t="str">
        <f>VLOOKUP(Table5[[#This Row],[Gene ID]],'ridlon-genomes'!A$2:E$19843,4)</f>
        <v>WP_034507082.1</v>
      </c>
      <c r="D571" s="1">
        <v>0.85929477404049903</v>
      </c>
      <c r="E571" s="1">
        <v>0.98517889744770104</v>
      </c>
      <c r="F571" s="1">
        <v>0.17773989008232099</v>
      </c>
      <c r="G571" s="1">
        <v>7.7974176834640998</v>
      </c>
      <c r="H571" s="1">
        <v>0.86525925115389801</v>
      </c>
      <c r="I571" s="1">
        <v>0.98891521636774504</v>
      </c>
    </row>
    <row r="572" spans="1:9">
      <c r="A572" t="s">
        <v>5408</v>
      </c>
      <c r="B572" t="str">
        <f>VLOOKUP(Table5[[#This Row],[Gene ID]],'ridlon-genomes'!A$2:E$19843,3)</f>
        <v>preprotein translocase subunit YajC</v>
      </c>
      <c r="C572" t="str">
        <f>VLOOKUP(Table5[[#This Row],[Gene ID]],'ridlon-genomes'!A$2:E$19843,4)</f>
        <v>WP_005025604.1</v>
      </c>
      <c r="D572" s="1">
        <v>0.79802078068779903</v>
      </c>
      <c r="E572" s="1">
        <v>0.97765171425519204</v>
      </c>
      <c r="F572" s="1">
        <v>0.175944146699196</v>
      </c>
      <c r="G572" s="1">
        <v>9.1987856621609208</v>
      </c>
      <c r="H572" s="1">
        <v>0.80174790802340401</v>
      </c>
      <c r="I572" s="1">
        <v>0.98437023946526503</v>
      </c>
    </row>
    <row r="573" spans="1:9">
      <c r="A573" t="s">
        <v>6351</v>
      </c>
      <c r="B573" t="str">
        <f>VLOOKUP(Table5[[#This Row],[Gene ID]],'ridlon-genomes'!A$2:E$19843,3)</f>
        <v>ABC transporter substrate-binding protein</v>
      </c>
      <c r="C573" t="str">
        <f>VLOOKUP(Table5[[#This Row],[Gene ID]],'ridlon-genomes'!A$2:E$19843,4)</f>
        <v>-</v>
      </c>
      <c r="D573" s="1">
        <v>0.78180206797344298</v>
      </c>
      <c r="E573" s="1">
        <v>0.97440533428298703</v>
      </c>
      <c r="F573" s="1">
        <v>0.17191482531785199</v>
      </c>
      <c r="G573" s="1">
        <v>11.8744609267633</v>
      </c>
      <c r="H573" s="1">
        <v>0.78432284613757597</v>
      </c>
      <c r="I573" s="1">
        <v>0.98095177960543001</v>
      </c>
    </row>
    <row r="574" spans="1:9">
      <c r="A574" t="s">
        <v>5215</v>
      </c>
      <c r="B574" t="str">
        <f>VLOOKUP(Table5[[#This Row],[Gene ID]],'ridlon-genomes'!A$2:E$19843,3)</f>
        <v>hypothetical protein</v>
      </c>
      <c r="C574" t="str">
        <f>VLOOKUP(Table5[[#This Row],[Gene ID]],'ridlon-genomes'!A$2:E$19843,4)</f>
        <v>WP_009378420.1</v>
      </c>
      <c r="D574" s="1">
        <v>0.880124687835807</v>
      </c>
      <c r="E574" s="1">
        <v>0.98517889744770104</v>
      </c>
      <c r="F574" s="1">
        <v>0.169404037026985</v>
      </c>
      <c r="G574" s="1">
        <v>7.1103719001954797</v>
      </c>
      <c r="H574" s="1">
        <v>0.88605105385104299</v>
      </c>
      <c r="I574" s="1">
        <v>0.98891521636774504</v>
      </c>
    </row>
    <row r="575" spans="1:9">
      <c r="A575" t="s">
        <v>5739</v>
      </c>
      <c r="B575" t="str">
        <f>VLOOKUP(Table5[[#This Row],[Gene ID]],'ridlon-genomes'!A$2:E$19843,3)</f>
        <v>hypothetical protein</v>
      </c>
      <c r="C575" t="str">
        <f>VLOOKUP(Table5[[#This Row],[Gene ID]],'ridlon-genomes'!A$2:E$19843,4)</f>
        <v>WP_029435952.1</v>
      </c>
      <c r="D575" s="1">
        <v>0.64176635515893399</v>
      </c>
      <c r="E575" s="1">
        <v>0.95360869608841903</v>
      </c>
      <c r="F575" s="1">
        <v>0.167600456777596</v>
      </c>
      <c r="G575" s="1">
        <v>14.748956532531301</v>
      </c>
      <c r="H575" s="1">
        <v>0.64311030545068404</v>
      </c>
      <c r="I575" s="1">
        <v>0.96579152414010105</v>
      </c>
    </row>
    <row r="576" spans="1:9">
      <c r="A576" t="s">
        <v>5751</v>
      </c>
      <c r="B576" t="str">
        <f>VLOOKUP(Table5[[#This Row],[Gene ID]],'ridlon-genomes'!A$2:E$19843,3)</f>
        <v>2%2C4-dihydroxyhept-2-ene-1%2C7-dioic acid aldolase</v>
      </c>
      <c r="C576" t="str">
        <f>VLOOKUP(Table5[[#This Row],[Gene ID]],'ridlon-genomes'!A$2:E$19843,4)</f>
        <v>WP_081847550.1</v>
      </c>
      <c r="D576" s="1">
        <v>0.88166641204748097</v>
      </c>
      <c r="E576" s="1">
        <v>0.98517889744770104</v>
      </c>
      <c r="F576" s="1">
        <v>0.167133045435397</v>
      </c>
      <c r="G576" s="1">
        <v>6.8672002344449696</v>
      </c>
      <c r="H576" s="1">
        <v>0.88773017947685695</v>
      </c>
      <c r="I576" s="1">
        <v>0.98891521636774504</v>
      </c>
    </row>
    <row r="577" spans="1:9">
      <c r="A577" t="s">
        <v>6128</v>
      </c>
      <c r="B577" t="str">
        <f>VLOOKUP(Table5[[#This Row],[Gene ID]],'ridlon-genomes'!A$2:E$19843,3)</f>
        <v>30S ribosomal protein S6</v>
      </c>
      <c r="C577" t="str">
        <f>VLOOKUP(Table5[[#This Row],[Gene ID]],'ridlon-genomes'!A$2:E$19843,4)</f>
        <v>WP_005028789.1</v>
      </c>
      <c r="D577" s="1">
        <v>0.84203659902322803</v>
      </c>
      <c r="E577" s="1">
        <v>0.981484733560681</v>
      </c>
      <c r="F577" s="1">
        <v>0.159091754090946</v>
      </c>
      <c r="G577" s="1">
        <v>8.8784879163203794</v>
      </c>
      <c r="H577" s="1">
        <v>0.84474827032813804</v>
      </c>
      <c r="I577" s="1">
        <v>0.98794484190972798</v>
      </c>
    </row>
    <row r="578" spans="1:9">
      <c r="A578" t="s">
        <v>5809</v>
      </c>
      <c r="B578" t="str">
        <f>VLOOKUP(Table5[[#This Row],[Gene ID]],'ridlon-genomes'!A$2:E$19843,3)</f>
        <v>dTDP-4-dehydrorhamnose 3%2C5-epimerase</v>
      </c>
      <c r="C578" t="str">
        <f>VLOOKUP(Table5[[#This Row],[Gene ID]],'ridlon-genomes'!A$2:E$19843,4)</f>
        <v>WP_029436016.1</v>
      </c>
      <c r="D578" s="1">
        <v>0.83163683591845805</v>
      </c>
      <c r="E578" s="1">
        <v>0.98014736273131997</v>
      </c>
      <c r="F578" s="1">
        <v>0.15807857705081399</v>
      </c>
      <c r="G578" s="1">
        <v>8.5225965833334794</v>
      </c>
      <c r="H578" s="1">
        <v>0.83539705183157098</v>
      </c>
      <c r="I578" s="1">
        <v>0.98515188361860095</v>
      </c>
    </row>
    <row r="579" spans="1:9">
      <c r="A579" t="s">
        <v>5742</v>
      </c>
      <c r="B579" t="str">
        <f>VLOOKUP(Table5[[#This Row],[Gene ID]],'ridlon-genomes'!A$2:E$19843,3)</f>
        <v>2-iminoacetate synthase ThiH</v>
      </c>
      <c r="C579" t="str">
        <f>VLOOKUP(Table5[[#This Row],[Gene ID]],'ridlon-genomes'!A$2:E$19843,4)</f>
        <v>WP_029435957.1</v>
      </c>
      <c r="D579" s="1">
        <v>0.87851113495507205</v>
      </c>
      <c r="E579" s="1">
        <v>0.98517889744770104</v>
      </c>
      <c r="F579" s="1">
        <v>0.15541770812528499</v>
      </c>
      <c r="G579" s="1">
        <v>8.0856738898895202</v>
      </c>
      <c r="H579" s="1">
        <v>0.88260627335286101</v>
      </c>
      <c r="I579" s="1">
        <v>0.98891521636774504</v>
      </c>
    </row>
    <row r="580" spans="1:9">
      <c r="A580" t="s">
        <v>6158</v>
      </c>
      <c r="B580" t="str">
        <f>VLOOKUP(Table5[[#This Row],[Gene ID]],'ridlon-genomes'!A$2:E$19843,3)</f>
        <v>molybdopterin oxidoreductase</v>
      </c>
      <c r="C580" t="str">
        <f>VLOOKUP(Table5[[#This Row],[Gene ID]],'ridlon-genomes'!A$2:E$19843,4)</f>
        <v>WP_029436642.1</v>
      </c>
      <c r="D580" s="1">
        <v>0.88978657898340796</v>
      </c>
      <c r="E580" s="1">
        <v>0.98517889744770104</v>
      </c>
      <c r="F580" s="1">
        <v>0.154304249819153</v>
      </c>
      <c r="G580" s="1">
        <v>7.6231406464648197</v>
      </c>
      <c r="H580" s="1">
        <v>0.89533005327076198</v>
      </c>
      <c r="I580" s="1">
        <v>0.98891521636774504</v>
      </c>
    </row>
    <row r="581" spans="1:9">
      <c r="A581" t="s">
        <v>6191</v>
      </c>
      <c r="B581" t="str">
        <f>VLOOKUP(Table5[[#This Row],[Gene ID]],'ridlon-genomes'!A$2:E$19843,3)</f>
        <v>hypothetical protein</v>
      </c>
      <c r="C581" t="str">
        <f>VLOOKUP(Table5[[#This Row],[Gene ID]],'ridlon-genomes'!A$2:E$19843,4)</f>
        <v>WP_005026020.1</v>
      </c>
      <c r="D581" s="1">
        <v>0.91299348481853604</v>
      </c>
      <c r="E581" s="1">
        <v>0.98517889744770104</v>
      </c>
      <c r="F581" s="1">
        <v>0.149634316882021</v>
      </c>
      <c r="G581" s="1">
        <v>6.8165138339176199</v>
      </c>
      <c r="H581" s="1">
        <v>0.92001992792735998</v>
      </c>
      <c r="I581" s="1">
        <v>0.98891521636774504</v>
      </c>
    </row>
    <row r="582" spans="1:9">
      <c r="A582" t="s">
        <v>5315</v>
      </c>
      <c r="B582" t="str">
        <f>VLOOKUP(Table5[[#This Row],[Gene ID]],'ridlon-genomes'!A$2:E$19843,3)</f>
        <v>fumarate hydratase</v>
      </c>
      <c r="C582" t="str">
        <f>VLOOKUP(Table5[[#This Row],[Gene ID]],'ridlon-genomes'!A$2:E$19843,4)</f>
        <v>WP_005026122.1</v>
      </c>
      <c r="D582" s="1">
        <v>0.878479459224069</v>
      </c>
      <c r="E582" s="1">
        <v>0.98517889744770104</v>
      </c>
      <c r="F582" s="1">
        <v>0.14724805362426299</v>
      </c>
      <c r="G582" s="1">
        <v>7.5997412570736804</v>
      </c>
      <c r="H582" s="1">
        <v>0.88320433120525099</v>
      </c>
      <c r="I582" s="1">
        <v>0.98891521636774504</v>
      </c>
    </row>
    <row r="583" spans="1:9">
      <c r="A583" t="s">
        <v>5525</v>
      </c>
      <c r="B583" t="str">
        <f>VLOOKUP(Table5[[#This Row],[Gene ID]],'ridlon-genomes'!A$2:E$19843,3)</f>
        <v>threonine aldolase</v>
      </c>
      <c r="C583" t="str">
        <f>VLOOKUP(Table5[[#This Row],[Gene ID]],'ridlon-genomes'!A$2:E$19843,4)</f>
        <v>WP_029435620.1</v>
      </c>
      <c r="D583" s="1">
        <v>0.89719546566646302</v>
      </c>
      <c r="E583" s="1">
        <v>0.98517889744770104</v>
      </c>
      <c r="F583" s="1">
        <v>0.14688571993074501</v>
      </c>
      <c r="G583" s="1">
        <v>6.5962053320612899</v>
      </c>
      <c r="H583" s="1">
        <v>0.90724291404442803</v>
      </c>
      <c r="I583" s="1">
        <v>0.98891521636774504</v>
      </c>
    </row>
    <row r="584" spans="1:9">
      <c r="A584" t="s">
        <v>5361</v>
      </c>
      <c r="B584" t="str">
        <f>VLOOKUP(Table5[[#This Row],[Gene ID]],'ridlon-genomes'!A$2:E$19843,3)</f>
        <v>tetratricopeptide repeat protein</v>
      </c>
      <c r="C584" t="str">
        <f>VLOOKUP(Table5[[#This Row],[Gene ID]],'ridlon-genomes'!A$2:E$19843,4)</f>
        <v>WP_005026660.1</v>
      </c>
      <c r="D584" s="1">
        <v>0.842209334134288</v>
      </c>
      <c r="E584" s="1">
        <v>0.981484733560681</v>
      </c>
      <c r="F584" s="1">
        <v>0.146646138544062</v>
      </c>
      <c r="G584" s="1">
        <v>8.8430223350836794</v>
      </c>
      <c r="H584" s="1">
        <v>0.84436356275632396</v>
      </c>
      <c r="I584" s="1">
        <v>0.98794484190972798</v>
      </c>
    </row>
    <row r="585" spans="1:9">
      <c r="A585" t="s">
        <v>6269</v>
      </c>
      <c r="B585" t="str">
        <f>VLOOKUP(Table5[[#This Row],[Gene ID]],'ridlon-genomes'!A$2:E$19843,3)</f>
        <v>DNA-binding protein</v>
      </c>
      <c r="C585" t="str">
        <f>VLOOKUP(Table5[[#This Row],[Gene ID]],'ridlon-genomes'!A$2:E$19843,4)</f>
        <v>WP_005028172.1</v>
      </c>
      <c r="D585" s="1">
        <v>0.87146285572586601</v>
      </c>
      <c r="E585" s="1">
        <v>0.98517889744770104</v>
      </c>
      <c r="F585" s="1">
        <v>0.14613945233056699</v>
      </c>
      <c r="G585" s="1">
        <v>7.7569401609695703</v>
      </c>
      <c r="H585" s="1">
        <v>0.87577499460168995</v>
      </c>
      <c r="I585" s="1">
        <v>0.98891521636774504</v>
      </c>
    </row>
    <row r="586" spans="1:9">
      <c r="A586" t="s">
        <v>5367</v>
      </c>
      <c r="B586" t="str">
        <f>VLOOKUP(Table5[[#This Row],[Gene ID]],'ridlon-genomes'!A$2:E$19843,3)</f>
        <v>protein-L-isoaspartate O-methyltransferase</v>
      </c>
      <c r="C586" t="str">
        <f>VLOOKUP(Table5[[#This Row],[Gene ID]],'ridlon-genomes'!A$2:E$19843,4)</f>
        <v>WP_016360834.1</v>
      </c>
      <c r="D586" s="1">
        <v>0.85790114708133203</v>
      </c>
      <c r="E586" s="1">
        <v>0.98517889744770104</v>
      </c>
      <c r="F586" s="1">
        <v>0.14584797318059001</v>
      </c>
      <c r="G586" s="1">
        <v>8.1774297955619293</v>
      </c>
      <c r="H586" s="1">
        <v>0.86154221811301901</v>
      </c>
      <c r="I586" s="1">
        <v>0.98891521636774504</v>
      </c>
    </row>
    <row r="587" spans="1:9">
      <c r="A587" t="s">
        <v>5335</v>
      </c>
      <c r="B587" t="str">
        <f>VLOOKUP(Table5[[#This Row],[Gene ID]],'ridlon-genomes'!A$2:E$19843,3)</f>
        <v>peptide-methionine (S)-S-oxide reductase</v>
      </c>
      <c r="C587" t="str">
        <f>VLOOKUP(Table5[[#This Row],[Gene ID]],'ridlon-genomes'!A$2:E$19843,4)</f>
        <v>WP_029435215.1</v>
      </c>
      <c r="D587" s="1">
        <v>0.90287700124326997</v>
      </c>
      <c r="E587" s="1">
        <v>0.98517889744770104</v>
      </c>
      <c r="F587" s="1">
        <v>0.14331552281125501</v>
      </c>
      <c r="G587" s="1">
        <v>6.6420861951847501</v>
      </c>
      <c r="H587" s="1">
        <v>0.909713565392126</v>
      </c>
      <c r="I587" s="1">
        <v>0.98891521636774504</v>
      </c>
    </row>
    <row r="588" spans="1:9">
      <c r="A588" t="s">
        <v>6315</v>
      </c>
      <c r="B588" t="str">
        <f>VLOOKUP(Table5[[#This Row],[Gene ID]],'ridlon-genomes'!A$2:E$19843,3)</f>
        <v>hypothetical protein</v>
      </c>
      <c r="C588" t="str">
        <f>VLOOKUP(Table5[[#This Row],[Gene ID]],'ridlon-genomes'!A$2:E$19843,4)</f>
        <v>WP_081847619.1</v>
      </c>
      <c r="D588" s="1">
        <v>0.72633975171895904</v>
      </c>
      <c r="E588" s="1">
        <v>0.96605346561629601</v>
      </c>
      <c r="F588" s="1">
        <v>0.14068191741172101</v>
      </c>
      <c r="G588" s="1">
        <v>12.2992774449057</v>
      </c>
      <c r="H588" s="1">
        <v>0.72797796462704301</v>
      </c>
      <c r="I588" s="1">
        <v>0.97449543824721296</v>
      </c>
    </row>
    <row r="589" spans="1:9">
      <c r="A589" t="s">
        <v>6143</v>
      </c>
      <c r="B589" t="str">
        <f>VLOOKUP(Table5[[#This Row],[Gene ID]],'ridlon-genomes'!A$2:E$19843,3)</f>
        <v>(Fe-S)-binding protein</v>
      </c>
      <c r="C589" t="str">
        <f>VLOOKUP(Table5[[#This Row],[Gene ID]],'ridlon-genomes'!A$2:E$19843,4)</f>
        <v>WP_005028362.1</v>
      </c>
      <c r="D589" s="1">
        <v>0.76315557786509403</v>
      </c>
      <c r="E589" s="1">
        <v>0.97358814868771504</v>
      </c>
      <c r="F589" s="1">
        <v>0.14062295829673099</v>
      </c>
      <c r="G589" s="1">
        <v>10.3258963602454</v>
      </c>
      <c r="H589" s="1">
        <v>0.76424757817953404</v>
      </c>
      <c r="I589" s="1">
        <v>0.97965544806611904</v>
      </c>
    </row>
    <row r="590" spans="1:9">
      <c r="A590" t="s">
        <v>6036</v>
      </c>
      <c r="B590" t="str">
        <f>VLOOKUP(Table5[[#This Row],[Gene ID]],'ridlon-genomes'!A$2:E$19843,3)</f>
        <v>GDP-mannose dehydrogenase</v>
      </c>
      <c r="C590" t="str">
        <f>VLOOKUP(Table5[[#This Row],[Gene ID]],'ridlon-genomes'!A$2:E$19843,4)</f>
        <v>WP_029436377.1</v>
      </c>
      <c r="D590" s="1">
        <v>0.90418456058820695</v>
      </c>
      <c r="E590" s="1">
        <v>0.98517889744770104</v>
      </c>
      <c r="F590" s="1">
        <v>0.140320306973759</v>
      </c>
      <c r="G590" s="1">
        <v>7.4141935304074602</v>
      </c>
      <c r="H590" s="1">
        <v>0.90941856231023699</v>
      </c>
      <c r="I590" s="1">
        <v>0.98891521636774504</v>
      </c>
    </row>
    <row r="591" spans="1:9">
      <c r="A591" t="s">
        <v>6299</v>
      </c>
      <c r="B591" t="str">
        <f>VLOOKUP(Table5[[#This Row],[Gene ID]],'ridlon-genomes'!A$2:E$19843,3)</f>
        <v>DEAD/DEAH box helicase</v>
      </c>
      <c r="C591" t="str">
        <f>VLOOKUP(Table5[[#This Row],[Gene ID]],'ridlon-genomes'!A$2:E$19843,4)</f>
        <v>WP_029436893.1</v>
      </c>
      <c r="D591" s="1">
        <v>0.90407207181780902</v>
      </c>
      <c r="E591" s="1">
        <v>0.98517889744770104</v>
      </c>
      <c r="F591" s="1">
        <v>0.13857848165932601</v>
      </c>
      <c r="G591" s="1">
        <v>6.8302613453911203</v>
      </c>
      <c r="H591" s="1">
        <v>0.90890089378707795</v>
      </c>
      <c r="I591" s="1">
        <v>0.98891521636774504</v>
      </c>
    </row>
    <row r="592" spans="1:9">
      <c r="A592" t="s">
        <v>5570</v>
      </c>
      <c r="B592" t="str">
        <f>VLOOKUP(Table5[[#This Row],[Gene ID]],'ridlon-genomes'!A$2:E$19843,3)</f>
        <v>hypothetical protein</v>
      </c>
      <c r="C592" t="str">
        <f>VLOOKUP(Table5[[#This Row],[Gene ID]],'ridlon-genomes'!A$2:E$19843,4)</f>
        <v>WP_029435697.1</v>
      </c>
      <c r="D592" s="1">
        <v>0.80550291921343098</v>
      </c>
      <c r="E592" s="1">
        <v>0.97871157789403995</v>
      </c>
      <c r="F592" s="1">
        <v>0.13857077806140899</v>
      </c>
      <c r="G592" s="1">
        <v>8.9285518981578704</v>
      </c>
      <c r="H592" s="1">
        <v>0.80651739225371899</v>
      </c>
      <c r="I592" s="1">
        <v>0.98437023946526503</v>
      </c>
    </row>
    <row r="593" spans="1:9">
      <c r="A593" t="s">
        <v>5434</v>
      </c>
      <c r="B593" t="str">
        <f>VLOOKUP(Table5[[#This Row],[Gene ID]],'ridlon-genomes'!A$2:E$19843,3)</f>
        <v>DNA methyltransferase</v>
      </c>
      <c r="C593" t="str">
        <f>VLOOKUP(Table5[[#This Row],[Gene ID]],'ridlon-genomes'!A$2:E$19843,4)</f>
        <v>WP_029435500.1</v>
      </c>
      <c r="D593" s="1">
        <v>0.86566287438922696</v>
      </c>
      <c r="E593" s="1">
        <v>0.98517889744770104</v>
      </c>
      <c r="F593" s="1">
        <v>0.13769834130741301</v>
      </c>
      <c r="G593" s="1">
        <v>7.9709255534658503</v>
      </c>
      <c r="H593" s="1">
        <v>0.86805815353145199</v>
      </c>
      <c r="I593" s="1">
        <v>0.98891521636774504</v>
      </c>
    </row>
    <row r="594" spans="1:9">
      <c r="A594" t="s">
        <v>6349</v>
      </c>
      <c r="B594" t="str">
        <f>VLOOKUP(Table5[[#This Row],[Gene ID]],'ridlon-genomes'!A$2:E$19843,3)</f>
        <v>hypothetical protein</v>
      </c>
      <c r="C594" t="str">
        <f>VLOOKUP(Table5[[#This Row],[Gene ID]],'ridlon-genomes'!A$2:E$19843,4)</f>
        <v>WP_029437012.1</v>
      </c>
      <c r="D594" s="1">
        <v>0.81472627562633704</v>
      </c>
      <c r="E594" s="1">
        <v>0.97871157789403995</v>
      </c>
      <c r="F594" s="1">
        <v>0.13720568885805801</v>
      </c>
      <c r="G594" s="1">
        <v>11.505282960929801</v>
      </c>
      <c r="H594" s="1">
        <v>0.81655330009878402</v>
      </c>
      <c r="I594" s="1">
        <v>0.98437023946526503</v>
      </c>
    </row>
    <row r="595" spans="1:9">
      <c r="A595" t="s">
        <v>5792</v>
      </c>
      <c r="B595" t="str">
        <f>VLOOKUP(Table5[[#This Row],[Gene ID]],'ridlon-genomes'!A$2:E$19843,3)</f>
        <v>glycosyltransferase</v>
      </c>
      <c r="C595" t="str">
        <f>VLOOKUP(Table5[[#This Row],[Gene ID]],'ridlon-genomes'!A$2:E$19843,4)</f>
        <v>WP_029435999.1</v>
      </c>
      <c r="D595" s="1">
        <v>0.788207819367445</v>
      </c>
      <c r="E595" s="1">
        <v>0.97608099930887304</v>
      </c>
      <c r="F595" s="1">
        <v>0.13549054740206901</v>
      </c>
      <c r="G595" s="1">
        <v>9.4540510730331206</v>
      </c>
      <c r="H595" s="1">
        <v>0.79044358950666604</v>
      </c>
      <c r="I595" s="1">
        <v>0.98118421400297096</v>
      </c>
    </row>
    <row r="596" spans="1:9">
      <c r="A596" t="s">
        <v>5413</v>
      </c>
      <c r="B596" t="str">
        <f>VLOOKUP(Table5[[#This Row],[Gene ID]],'ridlon-genomes'!A$2:E$19843,3)</f>
        <v>C4-dicarboxylate ABC transporter</v>
      </c>
      <c r="C596" t="str">
        <f>VLOOKUP(Table5[[#This Row],[Gene ID]],'ridlon-genomes'!A$2:E$19843,4)</f>
        <v>WP_029435463.1</v>
      </c>
      <c r="D596" s="1">
        <v>0.81623966512977397</v>
      </c>
      <c r="E596" s="1">
        <v>0.97871157789403995</v>
      </c>
      <c r="F596" s="1">
        <v>0.13309165126612901</v>
      </c>
      <c r="G596" s="1">
        <v>9.8566670888243308</v>
      </c>
      <c r="H596" s="1">
        <v>0.81883359800323596</v>
      </c>
      <c r="I596" s="1">
        <v>0.98437023946526503</v>
      </c>
    </row>
    <row r="597" spans="1:9">
      <c r="A597" t="s">
        <v>5521</v>
      </c>
      <c r="B597" t="str">
        <f>VLOOKUP(Table5[[#This Row],[Gene ID]],'ridlon-genomes'!A$2:E$19843,3)</f>
        <v>cell division protein FtsA</v>
      </c>
      <c r="C597" t="str">
        <f>VLOOKUP(Table5[[#This Row],[Gene ID]],'ridlon-genomes'!A$2:E$19843,4)</f>
        <v>WP_005025975.1</v>
      </c>
      <c r="D597" s="1">
        <v>0.76879743162689096</v>
      </c>
      <c r="E597" s="1">
        <v>0.97358814868771504</v>
      </c>
      <c r="F597" s="1">
        <v>0.13202782765123799</v>
      </c>
      <c r="G597" s="1">
        <v>10.316794951674099</v>
      </c>
      <c r="H597" s="1">
        <v>0.770554679262618</v>
      </c>
      <c r="I597" s="1">
        <v>0.97965544806611904</v>
      </c>
    </row>
    <row r="598" spans="1:9">
      <c r="A598" t="s">
        <v>5866</v>
      </c>
      <c r="B598" t="str">
        <f>VLOOKUP(Table5[[#This Row],[Gene ID]],'ridlon-genomes'!A$2:E$19843,3)</f>
        <v>ssrAB activated protein</v>
      </c>
      <c r="C598" t="str">
        <f>VLOOKUP(Table5[[#This Row],[Gene ID]],'ridlon-genomes'!A$2:E$19843,4)</f>
        <v>WP_029436115.1</v>
      </c>
      <c r="D598" s="1">
        <v>0.90622745105825897</v>
      </c>
      <c r="E598" s="1">
        <v>0.98517889744770104</v>
      </c>
      <c r="F598" s="1">
        <v>0.13082953758610899</v>
      </c>
      <c r="G598" s="1">
        <v>6.9176621366693203</v>
      </c>
      <c r="H598" s="1">
        <v>0.90773660987022697</v>
      </c>
      <c r="I598" s="1">
        <v>0.98891521636774504</v>
      </c>
    </row>
    <row r="599" spans="1:9">
      <c r="A599" t="s">
        <v>5534</v>
      </c>
      <c r="B599" t="str">
        <f>VLOOKUP(Table5[[#This Row],[Gene ID]],'ridlon-genomes'!A$2:E$19843,3)</f>
        <v>hydrolase</v>
      </c>
      <c r="C599" t="str">
        <f>VLOOKUP(Table5[[#This Row],[Gene ID]],'ridlon-genomes'!A$2:E$19843,4)</f>
        <v>WP_029435633.1</v>
      </c>
      <c r="D599" s="1">
        <v>0.77634266437759503</v>
      </c>
      <c r="E599" s="1">
        <v>0.97358814868771504</v>
      </c>
      <c r="F599" s="1">
        <v>0.12780358537383499</v>
      </c>
      <c r="G599" s="1">
        <v>9.8664485130100701</v>
      </c>
      <c r="H599" s="1">
        <v>0.77827608786184499</v>
      </c>
      <c r="I599" s="1">
        <v>0.97965544806611904</v>
      </c>
    </row>
    <row r="600" spans="1:9">
      <c r="A600" t="s">
        <v>5042</v>
      </c>
      <c r="B600" t="str">
        <f>VLOOKUP(Table5[[#This Row],[Gene ID]],'ridlon-genomes'!A$2:E$19843,3)</f>
        <v>sigma-54-dependent Fis family transcriptional regulator</v>
      </c>
      <c r="C600" t="str">
        <f>VLOOKUP(Table5[[#This Row],[Gene ID]],'ridlon-genomes'!A$2:E$19843,4)</f>
        <v>WP_029434305.1</v>
      </c>
      <c r="D600" s="1">
        <v>0.85895405475155695</v>
      </c>
      <c r="E600" s="1">
        <v>0.98517889744770104</v>
      </c>
      <c r="F600" s="1">
        <v>0.12548032237666601</v>
      </c>
      <c r="G600" s="1">
        <v>8.6891378426299593</v>
      </c>
      <c r="H600" s="1">
        <v>0.86294226726865197</v>
      </c>
      <c r="I600" s="1">
        <v>0.98891521636774504</v>
      </c>
    </row>
    <row r="601" spans="1:9">
      <c r="A601" t="s">
        <v>6347</v>
      </c>
      <c r="B601" t="str">
        <f>VLOOKUP(Table5[[#This Row],[Gene ID]],'ridlon-genomes'!A$2:E$19843,3)</f>
        <v>GemA protein</v>
      </c>
      <c r="C601" t="str">
        <f>VLOOKUP(Table5[[#This Row],[Gene ID]],'ridlon-genomes'!A$2:E$19843,4)</f>
        <v>WP_029436997.1</v>
      </c>
      <c r="D601" s="1">
        <v>0.84000401225412402</v>
      </c>
      <c r="E601" s="1">
        <v>0.981484733560681</v>
      </c>
      <c r="F601" s="1">
        <v>0.12409112945921801</v>
      </c>
      <c r="G601" s="1">
        <v>13.0279993383069</v>
      </c>
      <c r="H601" s="1">
        <v>0.84179586547100604</v>
      </c>
      <c r="I601" s="1">
        <v>0.98794484190972798</v>
      </c>
    </row>
    <row r="602" spans="1:9">
      <c r="A602" t="s">
        <v>6200</v>
      </c>
      <c r="B602" t="str">
        <f>VLOOKUP(Table5[[#This Row],[Gene ID]],'ridlon-genomes'!A$2:E$19843,3)</f>
        <v>cell division protein ZapA</v>
      </c>
      <c r="C602" t="str">
        <f>VLOOKUP(Table5[[#This Row],[Gene ID]],'ridlon-genomes'!A$2:E$19843,4)</f>
        <v>WP_005028354.1</v>
      </c>
      <c r="D602" s="1">
        <v>0.85079100941774499</v>
      </c>
      <c r="E602" s="1">
        <v>0.98342940106685095</v>
      </c>
      <c r="F602" s="1">
        <v>0.12083416599541</v>
      </c>
      <c r="G602" s="1">
        <v>8.8148314583062497</v>
      </c>
      <c r="H602" s="1">
        <v>0.85352154055719498</v>
      </c>
      <c r="I602" s="1">
        <v>0.98875996554634404</v>
      </c>
    </row>
    <row r="603" spans="1:9">
      <c r="A603" t="s">
        <v>6152</v>
      </c>
      <c r="B603" t="str">
        <f>VLOOKUP(Table5[[#This Row],[Gene ID]],'ridlon-genomes'!A$2:E$19843,3)</f>
        <v>translation initiation factor IF-2</v>
      </c>
      <c r="C603" t="str">
        <f>VLOOKUP(Table5[[#This Row],[Gene ID]],'ridlon-genomes'!A$2:E$19843,4)</f>
        <v>WP_029436626.1</v>
      </c>
      <c r="D603" s="1">
        <v>0.86737375618225099</v>
      </c>
      <c r="E603" s="1">
        <v>0.98517889744770104</v>
      </c>
      <c r="F603" s="1">
        <v>0.118747970891253</v>
      </c>
      <c r="G603" s="1">
        <v>9.37327084407735</v>
      </c>
      <c r="H603" s="1">
        <v>0.86984976290944105</v>
      </c>
      <c r="I603" s="1">
        <v>0.98891521636774504</v>
      </c>
    </row>
    <row r="604" spans="1:9">
      <c r="A604" t="s">
        <v>5997</v>
      </c>
      <c r="B604" t="str">
        <f>VLOOKUP(Table5[[#This Row],[Gene ID]],'ridlon-genomes'!A$2:E$19843,3)</f>
        <v>ATP-dependent Clp protease ATP-binding subunit ClpX</v>
      </c>
      <c r="C604" t="str">
        <f>VLOOKUP(Table5[[#This Row],[Gene ID]],'ridlon-genomes'!A$2:E$19843,4)</f>
        <v>WP_029436330.1</v>
      </c>
      <c r="D604" s="1">
        <v>0.89842776126859802</v>
      </c>
      <c r="E604" s="1">
        <v>0.98517889744770104</v>
      </c>
      <c r="F604" s="1">
        <v>0.11742279293897399</v>
      </c>
      <c r="G604" s="1">
        <v>7.6199516670315104</v>
      </c>
      <c r="H604" s="1">
        <v>0.90144881046195602</v>
      </c>
      <c r="I604" s="1">
        <v>0.98891521636774504</v>
      </c>
    </row>
    <row r="605" spans="1:9">
      <c r="A605" t="s">
        <v>6137</v>
      </c>
      <c r="B605" t="str">
        <f>VLOOKUP(Table5[[#This Row],[Gene ID]],'ridlon-genomes'!A$2:E$19843,3)</f>
        <v>ribosomal-protein-alanine N-acetyltransferase RimI</v>
      </c>
      <c r="C605" t="str">
        <f>VLOOKUP(Table5[[#This Row],[Gene ID]],'ridlon-genomes'!A$2:E$19843,4)</f>
        <v>WP_029436615.1</v>
      </c>
      <c r="D605" s="1">
        <v>0.90098569892162905</v>
      </c>
      <c r="E605" s="1">
        <v>0.98517889744770104</v>
      </c>
      <c r="F605" s="1">
        <v>0.11574898474457</v>
      </c>
      <c r="G605" s="1">
        <v>7.1489760141174497</v>
      </c>
      <c r="H605" s="1">
        <v>0.90573995861521905</v>
      </c>
      <c r="I605" s="1">
        <v>0.98891521636774504</v>
      </c>
    </row>
    <row r="606" spans="1:9">
      <c r="A606" t="s">
        <v>5585</v>
      </c>
      <c r="B606" t="str">
        <f>VLOOKUP(Table5[[#This Row],[Gene ID]],'ridlon-genomes'!A$2:E$19843,3)</f>
        <v>tRNA (guanine(37)-N(1))-methyltransferase</v>
      </c>
      <c r="C606" t="str">
        <f>VLOOKUP(Table5[[#This Row],[Gene ID]],'ridlon-genomes'!A$2:E$19843,4)</f>
        <v>WP_005029481.1</v>
      </c>
      <c r="D606" s="1">
        <v>0.80469571284184405</v>
      </c>
      <c r="E606" s="1">
        <v>0.97871157789403995</v>
      </c>
      <c r="F606" s="1">
        <v>0.1136454434477</v>
      </c>
      <c r="G606" s="1">
        <v>11.200676416086299</v>
      </c>
      <c r="H606" s="1">
        <v>0.80592168347266102</v>
      </c>
      <c r="I606" s="1">
        <v>0.98437023946526503</v>
      </c>
    </row>
    <row r="607" spans="1:9">
      <c r="A607" t="s">
        <v>5879</v>
      </c>
      <c r="B607" t="str">
        <f>VLOOKUP(Table5[[#This Row],[Gene ID]],'ridlon-genomes'!A$2:E$19843,3)</f>
        <v>sugar kinase</v>
      </c>
      <c r="C607" t="str">
        <f>VLOOKUP(Table5[[#This Row],[Gene ID]],'ridlon-genomes'!A$2:E$19843,4)</f>
        <v>WP_029436183.1</v>
      </c>
      <c r="D607" s="1">
        <v>0.91412645790803704</v>
      </c>
      <c r="E607" s="1">
        <v>0.98517889744770104</v>
      </c>
      <c r="F607" s="1">
        <v>0.11152952506711999</v>
      </c>
      <c r="G607" s="1">
        <v>7.7049104761521399</v>
      </c>
      <c r="H607" s="1">
        <v>0.91760576030584995</v>
      </c>
      <c r="I607" s="1">
        <v>0.98891521636774504</v>
      </c>
    </row>
    <row r="608" spans="1:9">
      <c r="A608" t="s">
        <v>5228</v>
      </c>
      <c r="B608" t="str">
        <f>VLOOKUP(Table5[[#This Row],[Gene ID]],'ridlon-genomes'!A$2:E$19843,3)</f>
        <v>phosphoribosylformylglycinamidine cyclo-ligase</v>
      </c>
      <c r="C608" t="str">
        <f>VLOOKUP(Table5[[#This Row],[Gene ID]],'ridlon-genomes'!A$2:E$19843,4)</f>
        <v>WP_005027022.1</v>
      </c>
      <c r="D608" s="1">
        <v>0.82205742864403997</v>
      </c>
      <c r="E608" s="1">
        <v>0.97871157789403995</v>
      </c>
      <c r="F608" s="1">
        <v>0.106586266336717</v>
      </c>
      <c r="G608" s="1">
        <v>9.7912000283171405</v>
      </c>
      <c r="H608" s="1">
        <v>0.82312506159002996</v>
      </c>
      <c r="I608" s="1">
        <v>0.98437023946526503</v>
      </c>
    </row>
    <row r="609" spans="1:9">
      <c r="A609" t="s">
        <v>6015</v>
      </c>
      <c r="B609" t="str">
        <f>VLOOKUP(Table5[[#This Row],[Gene ID]],'ridlon-genomes'!A$2:E$19843,3)</f>
        <v>hypothetical protein</v>
      </c>
      <c r="C609" t="str">
        <f>VLOOKUP(Table5[[#This Row],[Gene ID]],'ridlon-genomes'!A$2:E$19843,4)</f>
        <v>WP_005027852.1</v>
      </c>
      <c r="D609" s="1">
        <v>0.88393171774719503</v>
      </c>
      <c r="E609" s="1">
        <v>0.98517889744770104</v>
      </c>
      <c r="F609" s="1">
        <v>0.105571371500615</v>
      </c>
      <c r="G609" s="1">
        <v>8.2946344851477694</v>
      </c>
      <c r="H609" s="1">
        <v>0.88812169051040102</v>
      </c>
      <c r="I609" s="1">
        <v>0.98891521636774504</v>
      </c>
    </row>
    <row r="610" spans="1:9">
      <c r="A610" t="s">
        <v>6280</v>
      </c>
      <c r="B610" t="str">
        <f>VLOOKUP(Table5[[#This Row],[Gene ID]],'ridlon-genomes'!A$2:E$19843,3)</f>
        <v>cell division protein Fic</v>
      </c>
      <c r="C610" t="str">
        <f>VLOOKUP(Table5[[#This Row],[Gene ID]],'ridlon-genomes'!A$2:E$19843,4)</f>
        <v>WP_029436852.1</v>
      </c>
      <c r="D610" s="1">
        <v>0.93981323603762401</v>
      </c>
      <c r="E610" s="1">
        <v>0.98517889744770104</v>
      </c>
      <c r="F610" s="1">
        <v>0.10307014588089999</v>
      </c>
      <c r="G610" s="1">
        <v>7.2286213367364196</v>
      </c>
      <c r="H610" s="1">
        <v>0.94419399560845096</v>
      </c>
      <c r="I610" s="1">
        <v>0.98891521636774504</v>
      </c>
    </row>
    <row r="611" spans="1:9">
      <c r="A611" t="s">
        <v>5368</v>
      </c>
      <c r="B611" t="str">
        <f>VLOOKUP(Table5[[#This Row],[Gene ID]],'ridlon-genomes'!A$2:E$19843,3)</f>
        <v>ATP-binding protein</v>
      </c>
      <c r="C611" t="str">
        <f>VLOOKUP(Table5[[#This Row],[Gene ID]],'ridlon-genomes'!A$2:E$19843,4)</f>
        <v>WP_005026679.1</v>
      </c>
      <c r="D611" s="1">
        <v>0.92393002736992902</v>
      </c>
      <c r="E611" s="1">
        <v>0.98517889744770104</v>
      </c>
      <c r="F611" s="1">
        <v>0.100307166098178</v>
      </c>
      <c r="G611" s="1">
        <v>7.3849299452399704</v>
      </c>
      <c r="H611" s="1">
        <v>0.92775482085872696</v>
      </c>
      <c r="I611" s="1">
        <v>0.98891521636774504</v>
      </c>
    </row>
    <row r="612" spans="1:9">
      <c r="A612" t="s">
        <v>5746</v>
      </c>
      <c r="B612" t="str">
        <f>VLOOKUP(Table5[[#This Row],[Gene ID]],'ridlon-genomes'!A$2:E$19843,3)</f>
        <v>hydrogenase expression/formation protein HypE</v>
      </c>
      <c r="C612" t="str">
        <f>VLOOKUP(Table5[[#This Row],[Gene ID]],'ridlon-genomes'!A$2:E$19843,4)</f>
        <v>WP_009369216.1</v>
      </c>
      <c r="D612" s="1">
        <v>0.92194446698213295</v>
      </c>
      <c r="E612" s="1">
        <v>0.98517889744770104</v>
      </c>
      <c r="F612" s="1">
        <v>9.7269703373732502E-2</v>
      </c>
      <c r="G612" s="1">
        <v>7.5309402579566198</v>
      </c>
      <c r="H612" s="1">
        <v>0.92545401054843801</v>
      </c>
      <c r="I612" s="1">
        <v>0.98891521636774504</v>
      </c>
    </row>
    <row r="613" spans="1:9">
      <c r="A613" t="s">
        <v>5553</v>
      </c>
      <c r="B613" t="str">
        <f>VLOOKUP(Table5[[#This Row],[Gene ID]],'ridlon-genomes'!A$2:E$19843,3)</f>
        <v>hydrogenase accessory protein HypB</v>
      </c>
      <c r="C613" t="str">
        <f>VLOOKUP(Table5[[#This Row],[Gene ID]],'ridlon-genomes'!A$2:E$19843,4)</f>
        <v>WP_005026769.1</v>
      </c>
      <c r="D613" s="1">
        <v>0.93405833317513298</v>
      </c>
      <c r="E613" s="1">
        <v>0.98517889744770104</v>
      </c>
      <c r="F613" s="1">
        <v>9.7160454636852203E-2</v>
      </c>
      <c r="G613" s="1">
        <v>7.0230742904437804</v>
      </c>
      <c r="H613" s="1">
        <v>0.93583132578052597</v>
      </c>
      <c r="I613" s="1">
        <v>0.98891521636774504</v>
      </c>
    </row>
    <row r="614" spans="1:9">
      <c r="A614" t="s">
        <v>6334</v>
      </c>
      <c r="B614" t="str">
        <f>VLOOKUP(Table5[[#This Row],[Gene ID]],'ridlon-genomes'!A$2:E$19843,3)</f>
        <v>tRNA modification GTPase</v>
      </c>
      <c r="C614" t="str">
        <f>VLOOKUP(Table5[[#This Row],[Gene ID]],'ridlon-genomes'!A$2:E$19843,4)</f>
        <v>WP_029436964.1</v>
      </c>
      <c r="D614" s="1">
        <v>0.93171355006909495</v>
      </c>
      <c r="E614" s="1">
        <v>0.98517889744770104</v>
      </c>
      <c r="F614" s="1">
        <v>9.7086342183836799E-2</v>
      </c>
      <c r="G614" s="1">
        <v>7.5805285289626898</v>
      </c>
      <c r="H614" s="1">
        <v>0.934773882850922</v>
      </c>
      <c r="I614" s="1">
        <v>0.98891521636774504</v>
      </c>
    </row>
    <row r="615" spans="1:9">
      <c r="A615" t="s">
        <v>6093</v>
      </c>
      <c r="B615" t="str">
        <f>VLOOKUP(Table5[[#This Row],[Gene ID]],'ridlon-genomes'!A$2:E$19843,3)</f>
        <v>hypothetical protein</v>
      </c>
      <c r="C615" t="str">
        <f>VLOOKUP(Table5[[#This Row],[Gene ID]],'ridlon-genomes'!A$2:E$19843,4)</f>
        <v>WP_081847588.1</v>
      </c>
      <c r="D615" s="1">
        <v>0.89837116265744599</v>
      </c>
      <c r="E615" s="1">
        <v>0.98517889744770104</v>
      </c>
      <c r="F615" s="1">
        <v>9.5125504197250799E-2</v>
      </c>
      <c r="G615" s="1">
        <v>8.1974990798266294</v>
      </c>
      <c r="H615" s="1">
        <v>0.90168863999954096</v>
      </c>
      <c r="I615" s="1">
        <v>0.98891521636774504</v>
      </c>
    </row>
    <row r="616" spans="1:9">
      <c r="A616" t="s">
        <v>6107</v>
      </c>
      <c r="B616" t="str">
        <f>VLOOKUP(Table5[[#This Row],[Gene ID]],'ridlon-genomes'!A$2:E$19843,3)</f>
        <v>toluene tolerance</v>
      </c>
      <c r="C616" t="str">
        <f>VLOOKUP(Table5[[#This Row],[Gene ID]],'ridlon-genomes'!A$2:E$19843,4)</f>
        <v>WP_005026755.1</v>
      </c>
      <c r="D616" s="1">
        <v>0.86455437790822898</v>
      </c>
      <c r="E616" s="1">
        <v>0.98517889744770104</v>
      </c>
      <c r="F616" s="1">
        <v>9.4735762788239197E-2</v>
      </c>
      <c r="G616" s="1">
        <v>9.4061076361684499</v>
      </c>
      <c r="H616" s="1">
        <v>0.866475409095677</v>
      </c>
      <c r="I616" s="1">
        <v>0.98891521636774504</v>
      </c>
    </row>
    <row r="617" spans="1:9">
      <c r="A617" t="s">
        <v>5684</v>
      </c>
      <c r="B617" t="str">
        <f>VLOOKUP(Table5[[#This Row],[Gene ID]],'ridlon-genomes'!A$2:E$19843,3)</f>
        <v>tRNA pseudouridine(55) synthase</v>
      </c>
      <c r="C617" t="str">
        <f>VLOOKUP(Table5[[#This Row],[Gene ID]],'ridlon-genomes'!A$2:E$19843,4)</f>
        <v>WP_029435864.1</v>
      </c>
      <c r="D617" s="1">
        <v>0.84487882738652897</v>
      </c>
      <c r="E617" s="1">
        <v>0.98212491382488498</v>
      </c>
      <c r="F617" s="1">
        <v>9.1692695851167405E-2</v>
      </c>
      <c r="G617" s="1">
        <v>11.1251129907023</v>
      </c>
      <c r="H617" s="1">
        <v>0.84576765752757899</v>
      </c>
      <c r="I617" s="1">
        <v>0.98794484190972798</v>
      </c>
    </row>
    <row r="618" spans="1:9">
      <c r="A618" t="s">
        <v>6185</v>
      </c>
      <c r="B618" t="str">
        <f>VLOOKUP(Table5[[#This Row],[Gene ID]],'ridlon-genomes'!A$2:E$19843,3)</f>
        <v>Vi polysaccharide biosynthesis protein VipB/TviC</v>
      </c>
      <c r="C618" t="str">
        <f>VLOOKUP(Table5[[#This Row],[Gene ID]],'ridlon-genomes'!A$2:E$19843,4)</f>
        <v>WP_029436680.1</v>
      </c>
      <c r="D618" s="1">
        <v>0.92625994767375697</v>
      </c>
      <c r="E618" s="1">
        <v>0.98517889744770104</v>
      </c>
      <c r="F618" s="1">
        <v>9.1644159311648196E-2</v>
      </c>
      <c r="G618" s="1">
        <v>7.4000230151805404</v>
      </c>
      <c r="H618" s="1">
        <v>0.92860039243019199</v>
      </c>
      <c r="I618" s="1">
        <v>0.98891521636774504</v>
      </c>
    </row>
    <row r="619" spans="1:9">
      <c r="A619" t="s">
        <v>5490</v>
      </c>
      <c r="B619" t="str">
        <f>VLOOKUP(Table5[[#This Row],[Gene ID]],'ridlon-genomes'!A$2:E$19843,3)</f>
        <v>bacterioferritin</v>
      </c>
      <c r="C619" t="str">
        <f>VLOOKUP(Table5[[#This Row],[Gene ID]],'ridlon-genomes'!A$2:E$19843,4)</f>
        <v>WP_005028491.1</v>
      </c>
      <c r="D619" s="1">
        <v>0.93067423139945205</v>
      </c>
      <c r="E619" s="1">
        <v>0.98517889744770104</v>
      </c>
      <c r="F619" s="1">
        <v>8.8914277067679806E-2</v>
      </c>
      <c r="G619" s="1">
        <v>8.7646455236925291</v>
      </c>
      <c r="H619" s="1">
        <v>0.93367478422486905</v>
      </c>
      <c r="I619" s="1">
        <v>0.98891521636774504</v>
      </c>
    </row>
    <row r="620" spans="1:9">
      <c r="A620" t="s">
        <v>5277</v>
      </c>
      <c r="B620" t="str">
        <f>VLOOKUP(Table5[[#This Row],[Gene ID]],'ridlon-genomes'!A$2:E$19843,3)</f>
        <v>ABC transporter ATP-binding protein</v>
      </c>
      <c r="C620" t="str">
        <f>VLOOKUP(Table5[[#This Row],[Gene ID]],'ridlon-genomes'!A$2:E$19843,4)</f>
        <v>WP_029434971.1</v>
      </c>
      <c r="D620" s="1">
        <v>0.910753774795659</v>
      </c>
      <c r="E620" s="1">
        <v>0.98517889744770104</v>
      </c>
      <c r="F620" s="1">
        <v>8.8508656266226005E-2</v>
      </c>
      <c r="G620" s="1">
        <v>8.3728820296527999</v>
      </c>
      <c r="H620" s="1">
        <v>0.91310526833126604</v>
      </c>
      <c r="I620" s="1">
        <v>0.98891521636774504</v>
      </c>
    </row>
    <row r="621" spans="1:9">
      <c r="A621" t="s">
        <v>6099</v>
      </c>
      <c r="B621" t="str">
        <f>VLOOKUP(Table5[[#This Row],[Gene ID]],'ridlon-genomes'!A$2:E$19843,3)</f>
        <v>hypothetical protein</v>
      </c>
      <c r="C621" t="str">
        <f>VLOOKUP(Table5[[#This Row],[Gene ID]],'ridlon-genomes'!A$2:E$19843,4)</f>
        <v>WP_005025286.1</v>
      </c>
      <c r="D621" s="1">
        <v>0.92382098784417899</v>
      </c>
      <c r="E621" s="1">
        <v>0.98517889744770104</v>
      </c>
      <c r="F621" s="1">
        <v>8.7161985381209797E-2</v>
      </c>
      <c r="G621" s="1">
        <v>7.9752644046395904</v>
      </c>
      <c r="H621" s="1">
        <v>0.92566296017738703</v>
      </c>
      <c r="I621" s="1">
        <v>0.98891521636774504</v>
      </c>
    </row>
    <row r="622" spans="1:9">
      <c r="A622" t="s">
        <v>6029</v>
      </c>
      <c r="B622" t="str">
        <f>VLOOKUP(Table5[[#This Row],[Gene ID]],'ridlon-genomes'!A$2:E$19843,3)</f>
        <v>ATP synthase F0 subunit C</v>
      </c>
      <c r="C622" t="str">
        <f>VLOOKUP(Table5[[#This Row],[Gene ID]],'ridlon-genomes'!A$2:E$19843,4)</f>
        <v>WP_005024987.1</v>
      </c>
      <c r="D622" s="1">
        <v>0.91048334945148701</v>
      </c>
      <c r="E622" s="1">
        <v>0.98517889744770104</v>
      </c>
      <c r="F622" s="1">
        <v>8.5276199214034398E-2</v>
      </c>
      <c r="G622" s="1">
        <v>8.60952517681676</v>
      </c>
      <c r="H622" s="1">
        <v>0.91268839146421099</v>
      </c>
      <c r="I622" s="1">
        <v>0.98891521636774504</v>
      </c>
    </row>
    <row r="623" spans="1:9">
      <c r="A623" t="s">
        <v>6361</v>
      </c>
      <c r="B623" t="str">
        <f>VLOOKUP(Table5[[#This Row],[Gene ID]],'ridlon-genomes'!A$2:E$19843,3)</f>
        <v>cytochrome C nitrite reductase</v>
      </c>
      <c r="C623" t="str">
        <f>VLOOKUP(Table5[[#This Row],[Gene ID]],'ridlon-genomes'!A$2:E$19843,4)</f>
        <v>WP_005025185.1</v>
      </c>
      <c r="D623" s="1">
        <v>0.88561569263885198</v>
      </c>
      <c r="E623" s="1">
        <v>0.98517889744770104</v>
      </c>
      <c r="F623" s="1">
        <v>8.50447531287606E-2</v>
      </c>
      <c r="G623" s="1">
        <v>10.2486791745375</v>
      </c>
      <c r="H623" s="1">
        <v>0.88768562349159597</v>
      </c>
      <c r="I623" s="1">
        <v>0.98891521636774504</v>
      </c>
    </row>
    <row r="624" spans="1:9">
      <c r="A624" t="s">
        <v>5654</v>
      </c>
      <c r="B624" t="str">
        <f>VLOOKUP(Table5[[#This Row],[Gene ID]],'ridlon-genomes'!A$2:E$19843,3)</f>
        <v>type I glyceraldehyde-3-phosphate dehydrogenase</v>
      </c>
      <c r="C624" t="str">
        <f>VLOOKUP(Table5[[#This Row],[Gene ID]],'ridlon-genomes'!A$2:E$19843,4)</f>
        <v>WP_029435861.1</v>
      </c>
      <c r="D624" s="1">
        <v>0.883808372147312</v>
      </c>
      <c r="E624" s="1">
        <v>0.98517889744770104</v>
      </c>
      <c r="F624" s="1">
        <v>8.4074196424650596E-2</v>
      </c>
      <c r="G624" s="1">
        <v>8.9935692155071401</v>
      </c>
      <c r="H624" s="1">
        <v>0.88457216396114402</v>
      </c>
      <c r="I624" s="1">
        <v>0.98891521636774504</v>
      </c>
    </row>
    <row r="625" spans="1:9">
      <c r="A625" t="s">
        <v>6115</v>
      </c>
      <c r="B625" t="str">
        <f>VLOOKUP(Table5[[#This Row],[Gene ID]],'ridlon-genomes'!A$2:E$19843,3)</f>
        <v>pyruvate ferredoxin oxidoreductase</v>
      </c>
      <c r="C625" t="str">
        <f>VLOOKUP(Table5[[#This Row],[Gene ID]],'ridlon-genomes'!A$2:E$19843,4)</f>
        <v>WP_029436574.1</v>
      </c>
      <c r="D625" s="1">
        <v>0.92040100577967598</v>
      </c>
      <c r="E625" s="1">
        <v>0.98517889744770104</v>
      </c>
      <c r="F625" s="1">
        <v>8.2713629559021895E-2</v>
      </c>
      <c r="G625" s="1">
        <v>7.3020186988518301</v>
      </c>
      <c r="H625" s="1">
        <v>0.92561101441895</v>
      </c>
      <c r="I625" s="1">
        <v>0.98891521636774504</v>
      </c>
    </row>
    <row r="626" spans="1:9">
      <c r="A626" t="s">
        <v>5919</v>
      </c>
      <c r="B626" t="str">
        <f>VLOOKUP(Table5[[#This Row],[Gene ID]],'ridlon-genomes'!A$2:E$19843,3)</f>
        <v>hypothetical protein</v>
      </c>
      <c r="C626" t="str">
        <f>VLOOKUP(Table5[[#This Row],[Gene ID]],'ridlon-genomes'!A$2:E$19843,4)</f>
        <v>WP_029436240.1</v>
      </c>
      <c r="D626" s="1">
        <v>0.94274178478811899</v>
      </c>
      <c r="E626" s="1">
        <v>0.98517889744770104</v>
      </c>
      <c r="F626" s="1">
        <v>8.1070168742813295E-2</v>
      </c>
      <c r="G626" s="1">
        <v>7.5338507113112003</v>
      </c>
      <c r="H626" s="1">
        <v>0.94693111248501904</v>
      </c>
      <c r="I626" s="1">
        <v>0.98891521636774504</v>
      </c>
    </row>
    <row r="627" spans="1:9">
      <c r="A627" t="s">
        <v>6057</v>
      </c>
      <c r="B627" t="str">
        <f>VLOOKUP(Table5[[#This Row],[Gene ID]],'ridlon-genomes'!A$2:E$19843,3)</f>
        <v>selenium-dependent xanthine dehydrogenase</v>
      </c>
      <c r="C627" t="str">
        <f>VLOOKUP(Table5[[#This Row],[Gene ID]],'ridlon-genomes'!A$2:E$19843,4)</f>
        <v>WP_029436425.1</v>
      </c>
      <c r="D627" s="1">
        <v>0.93087206221860497</v>
      </c>
      <c r="E627" s="1">
        <v>0.98517889744770104</v>
      </c>
      <c r="F627" s="1">
        <v>7.8369525057537998E-2</v>
      </c>
      <c r="G627" s="1">
        <v>9.6044572660017007</v>
      </c>
      <c r="H627" s="1">
        <v>0.93323618659879004</v>
      </c>
      <c r="I627" s="1">
        <v>0.98891521636774504</v>
      </c>
    </row>
    <row r="628" spans="1:9">
      <c r="A628" t="s">
        <v>6343</v>
      </c>
      <c r="B628" t="str">
        <f>VLOOKUP(Table5[[#This Row],[Gene ID]],'ridlon-genomes'!A$2:E$19843,3)</f>
        <v>hypothetical protein</v>
      </c>
      <c r="C628" t="str">
        <f>VLOOKUP(Table5[[#This Row],[Gene ID]],'ridlon-genomes'!A$2:E$19843,4)</f>
        <v>WP_081847624.1</v>
      </c>
      <c r="D628" s="1">
        <v>0.90243458981251801</v>
      </c>
      <c r="E628" s="1">
        <v>0.98517889744770104</v>
      </c>
      <c r="F628" s="1">
        <v>7.7264510373125497E-2</v>
      </c>
      <c r="G628" s="1">
        <v>9.0365257473066301</v>
      </c>
      <c r="H628" s="1">
        <v>0.904273053600119</v>
      </c>
      <c r="I628" s="1">
        <v>0.98891521636774504</v>
      </c>
    </row>
    <row r="629" spans="1:9">
      <c r="A629" t="s">
        <v>5297</v>
      </c>
      <c r="B629" t="str">
        <f>VLOOKUP(Table5[[#This Row],[Gene ID]],'ridlon-genomes'!A$2:E$19843,3)</f>
        <v>glutathione ABC transporter ATP-binding protein</v>
      </c>
      <c r="C629" t="str">
        <f>VLOOKUP(Table5[[#This Row],[Gene ID]],'ridlon-genomes'!A$2:E$19843,4)</f>
        <v>WP_029435057.1</v>
      </c>
      <c r="D629" s="1">
        <v>0.92652366620605597</v>
      </c>
      <c r="E629" s="1">
        <v>0.98517889744770104</v>
      </c>
      <c r="F629" s="1">
        <v>7.5109756383316795E-2</v>
      </c>
      <c r="G629" s="1">
        <v>8.1241580791570804</v>
      </c>
      <c r="H629" s="1">
        <v>0.92959727396564096</v>
      </c>
      <c r="I629" s="1">
        <v>0.98891521636774504</v>
      </c>
    </row>
    <row r="630" spans="1:9">
      <c r="A630" t="s">
        <v>5316</v>
      </c>
      <c r="B630" t="str">
        <f>VLOOKUP(Table5[[#This Row],[Gene ID]],'ridlon-genomes'!A$2:E$19843,3)</f>
        <v>fumarate hydratase</v>
      </c>
      <c r="C630" t="str">
        <f>VLOOKUP(Table5[[#This Row],[Gene ID]],'ridlon-genomes'!A$2:E$19843,4)</f>
        <v>WP_005026124.1</v>
      </c>
      <c r="D630" s="1">
        <v>0.94407449210444405</v>
      </c>
      <c r="E630" s="1">
        <v>0.98517889744770104</v>
      </c>
      <c r="F630" s="1">
        <v>7.4768461229192396E-2</v>
      </c>
      <c r="G630" s="1">
        <v>8.3363264438383098</v>
      </c>
      <c r="H630" s="1">
        <v>0.94697209496947299</v>
      </c>
      <c r="I630" s="1">
        <v>0.98891521636774504</v>
      </c>
    </row>
    <row r="631" spans="1:9">
      <c r="A631" t="s">
        <v>6336</v>
      </c>
      <c r="B631" t="str">
        <f>VLOOKUP(Table5[[#This Row],[Gene ID]],'ridlon-genomes'!A$2:E$19843,3)</f>
        <v>acetylglutamate kinase</v>
      </c>
      <c r="C631" t="str">
        <f>VLOOKUP(Table5[[#This Row],[Gene ID]],'ridlon-genomes'!A$2:E$19843,4)</f>
        <v>WP_005024963.1</v>
      </c>
      <c r="D631" s="1">
        <v>0.93442016437959097</v>
      </c>
      <c r="E631" s="1">
        <v>0.98517889744770104</v>
      </c>
      <c r="F631" s="1">
        <v>7.2973262717887899E-2</v>
      </c>
      <c r="G631" s="1">
        <v>8.6053086418170093</v>
      </c>
      <c r="H631" s="1">
        <v>0.93569113315354702</v>
      </c>
      <c r="I631" s="1">
        <v>0.98891521636774504</v>
      </c>
    </row>
    <row r="632" spans="1:9">
      <c r="A632" t="s">
        <v>6262</v>
      </c>
      <c r="B632" t="str">
        <f>VLOOKUP(Table5[[#This Row],[Gene ID]],'ridlon-genomes'!A$2:E$19843,3)</f>
        <v>molecular chaperone GroES</v>
      </c>
      <c r="C632" t="str">
        <f>VLOOKUP(Table5[[#This Row],[Gene ID]],'ridlon-genomes'!A$2:E$19843,4)</f>
        <v>WP_005030493.1</v>
      </c>
      <c r="D632" s="1">
        <v>0.92668089366571604</v>
      </c>
      <c r="E632" s="1">
        <v>0.98517889744770104</v>
      </c>
      <c r="F632" s="1">
        <v>7.2897681087222402E-2</v>
      </c>
      <c r="G632" s="1">
        <v>9.2105942706541697</v>
      </c>
      <c r="H632" s="1">
        <v>0.92852637455849496</v>
      </c>
      <c r="I632" s="1">
        <v>0.98891521636774504</v>
      </c>
    </row>
    <row r="633" spans="1:9">
      <c r="A633" t="s">
        <v>6303</v>
      </c>
      <c r="B633" t="str">
        <f>VLOOKUP(Table5[[#This Row],[Gene ID]],'ridlon-genomes'!A$2:E$19843,3)</f>
        <v>YggS family pyridoxal phosphate enzyme</v>
      </c>
      <c r="C633" t="str">
        <f>VLOOKUP(Table5[[#This Row],[Gene ID]],'ridlon-genomes'!A$2:E$19843,4)</f>
        <v>WP_005028397.1</v>
      </c>
      <c r="D633" s="1">
        <v>0.92445235676855297</v>
      </c>
      <c r="E633" s="1">
        <v>0.98517889744770104</v>
      </c>
      <c r="F633" s="1">
        <v>7.2028401959088495E-2</v>
      </c>
      <c r="G633" s="1">
        <v>8.0749296485058597</v>
      </c>
      <c r="H633" s="1">
        <v>0.92799286924432101</v>
      </c>
      <c r="I633" s="1">
        <v>0.98891521636774504</v>
      </c>
    </row>
    <row r="634" spans="1:9">
      <c r="A634" t="s">
        <v>5599</v>
      </c>
      <c r="B634" t="str">
        <f>VLOOKUP(Table5[[#This Row],[Gene ID]],'ridlon-genomes'!A$2:E$19843,3)</f>
        <v>UTP--glucose-1-phosphate uridylyltransferase</v>
      </c>
      <c r="C634" t="str">
        <f>VLOOKUP(Table5[[#This Row],[Gene ID]],'ridlon-genomes'!A$2:E$19843,4)</f>
        <v>WP_029435756.1</v>
      </c>
      <c r="D634" s="1">
        <v>0.92000680347785202</v>
      </c>
      <c r="E634" s="1">
        <v>0.98517889744770104</v>
      </c>
      <c r="F634" s="1">
        <v>7.1027817922173206E-2</v>
      </c>
      <c r="G634" s="1">
        <v>9.1355125011529204</v>
      </c>
      <c r="H634" s="1">
        <v>0.92197924364693495</v>
      </c>
      <c r="I634" s="1">
        <v>0.98891521636774504</v>
      </c>
    </row>
    <row r="635" spans="1:9">
      <c r="A635" t="s">
        <v>5721</v>
      </c>
      <c r="B635" t="str">
        <f>VLOOKUP(Table5[[#This Row],[Gene ID]],'ridlon-genomes'!A$2:E$19843,3)</f>
        <v>membrane protein</v>
      </c>
      <c r="C635" t="str">
        <f>VLOOKUP(Table5[[#This Row],[Gene ID]],'ridlon-genomes'!A$2:E$19843,4)</f>
        <v>WP_005028303.1</v>
      </c>
      <c r="D635" s="1">
        <v>0.90608509234522105</v>
      </c>
      <c r="E635" s="1">
        <v>0.98517889744770104</v>
      </c>
      <c r="F635" s="1">
        <v>7.0459367628327302E-2</v>
      </c>
      <c r="G635" s="1">
        <v>9.6632992689891495</v>
      </c>
      <c r="H635" s="1">
        <v>0.90723576439846398</v>
      </c>
      <c r="I635" s="1">
        <v>0.98891521636774504</v>
      </c>
    </row>
    <row r="636" spans="1:9">
      <c r="A636" t="s">
        <v>5554</v>
      </c>
      <c r="B636" t="str">
        <f>VLOOKUP(Table5[[#This Row],[Gene ID]],'ridlon-genomes'!A$2:E$19843,3)</f>
        <v>NAD(+) synthetase</v>
      </c>
      <c r="C636" t="str">
        <f>VLOOKUP(Table5[[#This Row],[Gene ID]],'ridlon-genomes'!A$2:E$19843,4)</f>
        <v>WP_029435649.1</v>
      </c>
      <c r="D636" s="1">
        <v>0.89118692655846399</v>
      </c>
      <c r="E636" s="1">
        <v>0.98517889744770104</v>
      </c>
      <c r="F636" s="1">
        <v>6.93664866061076E-2</v>
      </c>
      <c r="G636" s="1">
        <v>9.8762975797163204</v>
      </c>
      <c r="H636" s="1">
        <v>0.89331842976176301</v>
      </c>
      <c r="I636" s="1">
        <v>0.98891521636774504</v>
      </c>
    </row>
    <row r="637" spans="1:9">
      <c r="A637" t="s">
        <v>5607</v>
      </c>
      <c r="B637" t="str">
        <f>VLOOKUP(Table5[[#This Row],[Gene ID]],'ridlon-genomes'!A$2:E$19843,3)</f>
        <v>ribonuclease II</v>
      </c>
      <c r="C637" t="str">
        <f>VLOOKUP(Table5[[#This Row],[Gene ID]],'ridlon-genomes'!A$2:E$19843,4)</f>
        <v>WP_029435761.1</v>
      </c>
      <c r="D637" s="1">
        <v>0.95131756413999202</v>
      </c>
      <c r="E637" s="1">
        <v>0.98517889744770104</v>
      </c>
      <c r="F637" s="1">
        <v>6.9116272937103804E-2</v>
      </c>
      <c r="G637" s="1">
        <v>7.4575362641843501</v>
      </c>
      <c r="H637" s="1">
        <v>0.95607360180051604</v>
      </c>
      <c r="I637" s="1">
        <v>0.98924500664324799</v>
      </c>
    </row>
    <row r="638" spans="1:9">
      <c r="A638" t="s">
        <v>6045</v>
      </c>
      <c r="B638" t="str">
        <f>VLOOKUP(Table5[[#This Row],[Gene ID]],'ridlon-genomes'!A$2:E$19843,3)</f>
        <v>CDP-glucose 4%2C6-dehydratase</v>
      </c>
      <c r="C638" t="str">
        <f>VLOOKUP(Table5[[#This Row],[Gene ID]],'ridlon-genomes'!A$2:E$19843,4)</f>
        <v>WP_029436412.1</v>
      </c>
      <c r="D638" s="1">
        <v>0.923476177475687</v>
      </c>
      <c r="E638" s="1">
        <v>0.98517889744770104</v>
      </c>
      <c r="F638" s="1">
        <v>6.7056649946919303E-2</v>
      </c>
      <c r="G638" s="1">
        <v>8.6728705298119007</v>
      </c>
      <c r="H638" s="1">
        <v>0.92560822736613502</v>
      </c>
      <c r="I638" s="1">
        <v>0.98891521636774504</v>
      </c>
    </row>
    <row r="639" spans="1:9">
      <c r="A639" t="s">
        <v>6323</v>
      </c>
      <c r="B639" t="str">
        <f>VLOOKUP(Table5[[#This Row],[Gene ID]],'ridlon-genomes'!A$2:E$19843,3)</f>
        <v>hypothetical protein</v>
      </c>
      <c r="C639" t="str">
        <f>VLOOKUP(Table5[[#This Row],[Gene ID]],'ridlon-genomes'!A$2:E$19843,4)</f>
        <v>WP_081847620.1</v>
      </c>
      <c r="D639" s="1">
        <v>0.95270559375510999</v>
      </c>
      <c r="E639" s="1">
        <v>0.98517889744770104</v>
      </c>
      <c r="F639" s="1">
        <v>6.4896054574486994E-2</v>
      </c>
      <c r="G639" s="1">
        <v>7.7637408719697598</v>
      </c>
      <c r="H639" s="1">
        <v>0.95434196250967496</v>
      </c>
      <c r="I639" s="1">
        <v>0.98909152518140298</v>
      </c>
    </row>
    <row r="640" spans="1:9">
      <c r="A640" t="s">
        <v>5138</v>
      </c>
      <c r="B640" t="str">
        <f>VLOOKUP(Table5[[#This Row],[Gene ID]],'ridlon-genomes'!A$2:E$19843,3)</f>
        <v>diguanylate cyclase</v>
      </c>
      <c r="C640" t="str">
        <f>VLOOKUP(Table5[[#This Row],[Gene ID]],'ridlon-genomes'!A$2:E$19843,4)</f>
        <v>WP_081847454.1</v>
      </c>
      <c r="D640" s="1">
        <v>0.90979523698184395</v>
      </c>
      <c r="E640" s="1">
        <v>0.98517889744770104</v>
      </c>
      <c r="F640" s="1">
        <v>6.0773210693757303E-2</v>
      </c>
      <c r="G640" s="1">
        <v>10.0326655598983</v>
      </c>
      <c r="H640" s="1">
        <v>0.91163562031397005</v>
      </c>
      <c r="I640" s="1">
        <v>0.98891521636774504</v>
      </c>
    </row>
    <row r="641" spans="1:9">
      <c r="A641" t="s">
        <v>5457</v>
      </c>
      <c r="B641" t="str">
        <f>VLOOKUP(Table5[[#This Row],[Gene ID]],'ridlon-genomes'!A$2:E$19843,3)</f>
        <v>MBL fold metallo-hydrolase</v>
      </c>
      <c r="C641" t="str">
        <f>VLOOKUP(Table5[[#This Row],[Gene ID]],'ridlon-genomes'!A$2:E$19843,4)</f>
        <v>WP_005029635.1</v>
      </c>
      <c r="D641" s="1">
        <v>0.91360964028764002</v>
      </c>
      <c r="E641" s="1">
        <v>0.98517889744770104</v>
      </c>
      <c r="F641" s="1">
        <v>5.8619239539853797E-2</v>
      </c>
      <c r="G641" s="1">
        <v>10.328867027773301</v>
      </c>
      <c r="H641" s="1">
        <v>0.91476937198795705</v>
      </c>
      <c r="I641" s="1">
        <v>0.98891521636774504</v>
      </c>
    </row>
    <row r="642" spans="1:9">
      <c r="A642" t="s">
        <v>5779</v>
      </c>
      <c r="B642" t="str">
        <f>VLOOKUP(Table5[[#This Row],[Gene ID]],'ridlon-genomes'!A$2:E$19843,3)</f>
        <v>ATP F0F1 synthase subunit gamma</v>
      </c>
      <c r="C642" t="str">
        <f>VLOOKUP(Table5[[#This Row],[Gene ID]],'ridlon-genomes'!A$2:E$19843,4)</f>
        <v>WP_029435990.1</v>
      </c>
      <c r="D642" s="1">
        <v>0.88200313013985598</v>
      </c>
      <c r="E642" s="1">
        <v>0.98517889744770104</v>
      </c>
      <c r="F642" s="1">
        <v>5.8526899938672099E-2</v>
      </c>
      <c r="G642" s="1">
        <v>11.2454440243077</v>
      </c>
      <c r="H642" s="1">
        <v>0.88274764884492096</v>
      </c>
      <c r="I642" s="1">
        <v>0.98891521636774504</v>
      </c>
    </row>
    <row r="643" spans="1:9">
      <c r="A643" t="s">
        <v>6006</v>
      </c>
      <c r="B643" t="str">
        <f>VLOOKUP(Table5[[#This Row],[Gene ID]],'ridlon-genomes'!A$2:E$19843,3)</f>
        <v>DNA gyrase subunit A</v>
      </c>
      <c r="C643" t="str">
        <f>VLOOKUP(Table5[[#This Row],[Gene ID]],'ridlon-genomes'!A$2:E$19843,4)</f>
        <v>WP_029436340.1</v>
      </c>
      <c r="D643" s="1">
        <v>0.91163607431082805</v>
      </c>
      <c r="E643" s="1">
        <v>0.98517889744770104</v>
      </c>
      <c r="F643" s="1">
        <v>5.8273988586641699E-2</v>
      </c>
      <c r="G643" s="1">
        <v>9.6050131466445201</v>
      </c>
      <c r="H643" s="1">
        <v>0.91154588867726205</v>
      </c>
      <c r="I643" s="1">
        <v>0.98891521636774504</v>
      </c>
    </row>
    <row r="644" spans="1:9">
      <c r="A644" t="s">
        <v>6227</v>
      </c>
      <c r="B644" t="str">
        <f>VLOOKUP(Table5[[#This Row],[Gene ID]],'ridlon-genomes'!A$2:E$19843,3)</f>
        <v>spermidine/putrescine ABC transporter substrate-binding protein</v>
      </c>
      <c r="C644" t="str">
        <f>VLOOKUP(Table5[[#This Row],[Gene ID]],'ridlon-genomes'!A$2:E$19843,4)</f>
        <v>WP_005027979.1</v>
      </c>
      <c r="D644" s="1">
        <v>0.90788430881441995</v>
      </c>
      <c r="E644" s="1">
        <v>0.98517889744770104</v>
      </c>
      <c r="F644" s="1">
        <v>5.67556146880491E-2</v>
      </c>
      <c r="G644" s="1">
        <v>9.5679618773861392</v>
      </c>
      <c r="H644" s="1">
        <v>0.90844913704896002</v>
      </c>
      <c r="I644" s="1">
        <v>0.98891521636774504</v>
      </c>
    </row>
    <row r="645" spans="1:9">
      <c r="A645" t="s">
        <v>6025</v>
      </c>
      <c r="B645" t="str">
        <f>VLOOKUP(Table5[[#This Row],[Gene ID]],'ridlon-genomes'!A$2:E$19843,3)</f>
        <v>sirohydrochlorin cobaltochelatase</v>
      </c>
      <c r="C645" t="str">
        <f>VLOOKUP(Table5[[#This Row],[Gene ID]],'ridlon-genomes'!A$2:E$19843,4)</f>
        <v>WP_051643874.1</v>
      </c>
      <c r="D645" s="1">
        <v>0.96009943255089003</v>
      </c>
      <c r="E645" s="1">
        <v>0.98898660136989403</v>
      </c>
      <c r="F645" s="1">
        <v>5.6738189318076997E-2</v>
      </c>
      <c r="G645" s="1">
        <v>7.2660342060997296</v>
      </c>
      <c r="H645" s="1">
        <v>0.96449838457401604</v>
      </c>
      <c r="I645" s="1">
        <v>0.99184431578415999</v>
      </c>
    </row>
    <row r="646" spans="1:9">
      <c r="A646" t="s">
        <v>5150</v>
      </c>
      <c r="B646" t="str">
        <f>VLOOKUP(Table5[[#This Row],[Gene ID]],'ridlon-genomes'!A$2:E$19843,3)</f>
        <v>cupin</v>
      </c>
      <c r="C646" t="str">
        <f>VLOOKUP(Table5[[#This Row],[Gene ID]],'ridlon-genomes'!A$2:E$19843,4)</f>
        <v>WP_029434682.1</v>
      </c>
      <c r="D646" s="1">
        <v>0.95116023129211502</v>
      </c>
      <c r="E646" s="1">
        <v>0.98517889744770104</v>
      </c>
      <c r="F646" s="1">
        <v>5.6711201707770498E-2</v>
      </c>
      <c r="G646" s="1">
        <v>6.8131128156337901</v>
      </c>
      <c r="H646" s="1">
        <v>0.95964018365983905</v>
      </c>
      <c r="I646" s="1">
        <v>0.99060434973290601</v>
      </c>
    </row>
    <row r="647" spans="1:9">
      <c r="A647" t="s">
        <v>6344</v>
      </c>
      <c r="B647" t="str">
        <f>VLOOKUP(Table5[[#This Row],[Gene ID]],'ridlon-genomes'!A$2:E$19843,3)</f>
        <v>hypothetical protein</v>
      </c>
      <c r="C647" t="str">
        <f>VLOOKUP(Table5[[#This Row],[Gene ID]],'ridlon-genomes'!A$2:E$19843,4)</f>
        <v>WP_009378632.1</v>
      </c>
      <c r="D647" s="1">
        <v>0.95140808711623603</v>
      </c>
      <c r="E647" s="1">
        <v>0.98517889744770104</v>
      </c>
      <c r="F647" s="1">
        <v>5.4667672530194701E-2</v>
      </c>
      <c r="G647" s="1">
        <v>8.2758417707766707</v>
      </c>
      <c r="H647" s="1">
        <v>0.95468960731650498</v>
      </c>
      <c r="I647" s="1">
        <v>0.98909152518140298</v>
      </c>
    </row>
    <row r="648" spans="1:9">
      <c r="A648" t="s">
        <v>6129</v>
      </c>
      <c r="B648" t="str">
        <f>VLOOKUP(Table5[[#This Row],[Gene ID]],'ridlon-genomes'!A$2:E$19843,3)</f>
        <v>hypothetical protein</v>
      </c>
      <c r="C648" t="str">
        <f>VLOOKUP(Table5[[#This Row],[Gene ID]],'ridlon-genomes'!A$2:E$19843,4)</f>
        <v>WP_016360552.1</v>
      </c>
      <c r="D648" s="1">
        <v>0.95514218327271705</v>
      </c>
      <c r="E648" s="1">
        <v>0.98600062303998903</v>
      </c>
      <c r="F648" s="1">
        <v>5.4652515577537003E-2</v>
      </c>
      <c r="G648" s="1">
        <v>7.7863051223447597</v>
      </c>
      <c r="H648" s="1">
        <v>0.95852646080833004</v>
      </c>
      <c r="I648" s="1">
        <v>0.990255974137628</v>
      </c>
    </row>
    <row r="649" spans="1:9">
      <c r="A649" t="s">
        <v>5055</v>
      </c>
      <c r="B649" t="str">
        <f>VLOOKUP(Table5[[#This Row],[Gene ID]],'ridlon-genomes'!A$2:E$19843,3)</f>
        <v>glutamate--tRNA ligase</v>
      </c>
      <c r="C649" t="str">
        <f>VLOOKUP(Table5[[#This Row],[Gene ID]],'ridlon-genomes'!A$2:E$19843,4)</f>
        <v>WP_005026263.1</v>
      </c>
      <c r="D649" s="1">
        <v>0.94713339998452795</v>
      </c>
      <c r="E649" s="1">
        <v>0.98517889744770104</v>
      </c>
      <c r="F649" s="1">
        <v>5.2846264748702701E-2</v>
      </c>
      <c r="G649" s="1">
        <v>8.5445929518578492</v>
      </c>
      <c r="H649" s="1">
        <v>0.94988395277177795</v>
      </c>
      <c r="I649" s="1">
        <v>0.98891521636774504</v>
      </c>
    </row>
    <row r="650" spans="1:9">
      <c r="A650" t="s">
        <v>5383</v>
      </c>
      <c r="B650" t="str">
        <f>VLOOKUP(Table5[[#This Row],[Gene ID]],'ridlon-genomes'!A$2:E$19843,3)</f>
        <v>acetolactate synthase%2C large subunit%2C biosynthetic type</v>
      </c>
      <c r="C650" t="str">
        <f>VLOOKUP(Table5[[#This Row],[Gene ID]],'ridlon-genomes'!A$2:E$19843,4)</f>
        <v>WP_005026704.1</v>
      </c>
      <c r="D650" s="1">
        <v>0.91816257032390802</v>
      </c>
      <c r="E650" s="1">
        <v>0.98517889744770104</v>
      </c>
      <c r="F650" s="1">
        <v>5.0369669189947001E-2</v>
      </c>
      <c r="G650" s="1">
        <v>10.9146037651205</v>
      </c>
      <c r="H650" s="1">
        <v>0.91895983168675599</v>
      </c>
      <c r="I650" s="1">
        <v>0.98891521636774504</v>
      </c>
    </row>
    <row r="651" spans="1:9">
      <c r="A651" t="s">
        <v>6285</v>
      </c>
      <c r="B651" t="str">
        <f>VLOOKUP(Table5[[#This Row],[Gene ID]],'ridlon-genomes'!A$2:E$19843,3)</f>
        <v>3-isopropylmalate dehydratase small subunit</v>
      </c>
      <c r="C651" t="str">
        <f>VLOOKUP(Table5[[#This Row],[Gene ID]],'ridlon-genomes'!A$2:E$19843,4)</f>
        <v>WP_005028034.1</v>
      </c>
      <c r="D651" s="1">
        <v>0.94132822302976304</v>
      </c>
      <c r="E651" s="1">
        <v>0.98517889744770104</v>
      </c>
      <c r="F651" s="1">
        <v>4.9245398929296601E-2</v>
      </c>
      <c r="G651" s="1">
        <v>8.6156840905445993</v>
      </c>
      <c r="H651" s="1">
        <v>0.94296115561461402</v>
      </c>
      <c r="I651" s="1">
        <v>0.98891521636774504</v>
      </c>
    </row>
    <row r="652" spans="1:9">
      <c r="A652" t="s">
        <v>5811</v>
      </c>
      <c r="B652" t="str">
        <f>VLOOKUP(Table5[[#This Row],[Gene ID]],'ridlon-genomes'!A$2:E$19843,3)</f>
        <v>dTDP-glucose 4%2C6-dehydratase</v>
      </c>
      <c r="C652" t="str">
        <f>VLOOKUP(Table5[[#This Row],[Gene ID]],'ridlon-genomes'!A$2:E$19843,4)</f>
        <v>WP_029436018.1</v>
      </c>
      <c r="D652" s="1">
        <v>0.93670287037441002</v>
      </c>
      <c r="E652" s="1">
        <v>0.98517889744770104</v>
      </c>
      <c r="F652" s="1">
        <v>4.8311476185959802E-2</v>
      </c>
      <c r="G652" s="1">
        <v>8.9303130183704393</v>
      </c>
      <c r="H652" s="1">
        <v>0.937317947398287</v>
      </c>
      <c r="I652" s="1">
        <v>0.98891521636774504</v>
      </c>
    </row>
    <row r="653" spans="1:9">
      <c r="A653" t="s">
        <v>6060</v>
      </c>
      <c r="B653" t="str">
        <f>VLOOKUP(Table5[[#This Row],[Gene ID]],'ridlon-genomes'!A$2:E$19843,3)</f>
        <v>carbamate kinase</v>
      </c>
      <c r="C653" t="str">
        <f>VLOOKUP(Table5[[#This Row],[Gene ID]],'ridlon-genomes'!A$2:E$19843,4)</f>
        <v>WP_005028783.1</v>
      </c>
      <c r="D653" s="1">
        <v>0.959141657259861</v>
      </c>
      <c r="E653" s="1">
        <v>0.98898660136989403</v>
      </c>
      <c r="F653" s="1">
        <v>4.7885557964985399E-2</v>
      </c>
      <c r="G653" s="1">
        <v>9.0675288700222403</v>
      </c>
      <c r="H653" s="1">
        <v>0.96097122974712901</v>
      </c>
      <c r="I653" s="1">
        <v>0.99060434973290601</v>
      </c>
    </row>
    <row r="654" spans="1:9">
      <c r="A654" t="s">
        <v>6154</v>
      </c>
      <c r="B654" t="str">
        <f>VLOOKUP(Table5[[#This Row],[Gene ID]],'ridlon-genomes'!A$2:E$19843,3)</f>
        <v>hypothetical protein</v>
      </c>
      <c r="C654" t="str">
        <f>VLOOKUP(Table5[[#This Row],[Gene ID]],'ridlon-genomes'!A$2:E$19843,4)</f>
        <v>WP_016360716.1</v>
      </c>
      <c r="D654" s="1">
        <v>0.92819394308465497</v>
      </c>
      <c r="E654" s="1">
        <v>0.98517889744770104</v>
      </c>
      <c r="F654" s="1">
        <v>4.78430596530258E-2</v>
      </c>
      <c r="G654" s="1">
        <v>9.9852776707931703</v>
      </c>
      <c r="H654" s="1">
        <v>0.92966378986708398</v>
      </c>
      <c r="I654" s="1">
        <v>0.98891521636774504</v>
      </c>
    </row>
    <row r="655" spans="1:9">
      <c r="A655" t="s">
        <v>5363</v>
      </c>
      <c r="B655" t="str">
        <f>VLOOKUP(Table5[[#This Row],[Gene ID]],'ridlon-genomes'!A$2:E$19843,3)</f>
        <v>ferredoxin--NADP(+) reductase</v>
      </c>
      <c r="C655" t="str">
        <f>VLOOKUP(Table5[[#This Row],[Gene ID]],'ridlon-genomes'!A$2:E$19843,4)</f>
        <v>WP_029435332.1</v>
      </c>
      <c r="D655" s="1">
        <v>0.92992260418977502</v>
      </c>
      <c r="E655" s="1">
        <v>0.98517889744770104</v>
      </c>
      <c r="F655" s="1">
        <v>4.5768844774407798E-2</v>
      </c>
      <c r="G655" s="1">
        <v>10.079912138601999</v>
      </c>
      <c r="H655" s="1">
        <v>0.93083372441454004</v>
      </c>
      <c r="I655" s="1">
        <v>0.98891521636774504</v>
      </c>
    </row>
    <row r="656" spans="1:9">
      <c r="A656" t="s">
        <v>6216</v>
      </c>
      <c r="B656" t="str">
        <f>VLOOKUP(Table5[[#This Row],[Gene ID]],'ridlon-genomes'!A$2:E$19843,3)</f>
        <v>N-acetyl-gamma-glutamyl-phosphate reductase</v>
      </c>
      <c r="C656" t="str">
        <f>VLOOKUP(Table5[[#This Row],[Gene ID]],'ridlon-genomes'!A$2:E$19843,4)</f>
        <v>WP_029436736.1</v>
      </c>
      <c r="D656" s="1">
        <v>0.96171945960336203</v>
      </c>
      <c r="E656" s="1">
        <v>0.98898660136989403</v>
      </c>
      <c r="F656" s="1">
        <v>4.5450292441147101E-2</v>
      </c>
      <c r="G656" s="1">
        <v>8.1577770878122404</v>
      </c>
      <c r="H656" s="1">
        <v>0.96255445011304697</v>
      </c>
      <c r="I656" s="1">
        <v>0.99060434973290601</v>
      </c>
    </row>
    <row r="657" spans="1:9">
      <c r="A657" t="s">
        <v>6126</v>
      </c>
      <c r="B657" t="str">
        <f>VLOOKUP(Table5[[#This Row],[Gene ID]],'ridlon-genomes'!A$2:E$19843,3)</f>
        <v>50S ribosomal protein L9</v>
      </c>
      <c r="C657" t="str">
        <f>VLOOKUP(Table5[[#This Row],[Gene ID]],'ridlon-genomes'!A$2:E$19843,4)</f>
        <v>WP_005028787.1</v>
      </c>
      <c r="D657" s="1">
        <v>0.94554392889546302</v>
      </c>
      <c r="E657" s="1">
        <v>0.98517889744770104</v>
      </c>
      <c r="F657" s="1">
        <v>4.4344383667153202E-2</v>
      </c>
      <c r="G657" s="1">
        <v>9.6818651883538305</v>
      </c>
      <c r="H657" s="1">
        <v>0.94694744397657504</v>
      </c>
      <c r="I657" s="1">
        <v>0.98891521636774504</v>
      </c>
    </row>
    <row r="658" spans="1:9">
      <c r="A658" t="s">
        <v>6362</v>
      </c>
      <c r="B658" t="str">
        <f>VLOOKUP(Table5[[#This Row],[Gene ID]],'ridlon-genomes'!A$2:E$19843,3)</f>
        <v>hypothetical protein</v>
      </c>
      <c r="C658" t="str">
        <f>VLOOKUP(Table5[[#This Row],[Gene ID]],'ridlon-genomes'!A$2:E$19843,4)</f>
        <v>WP_005025189.1</v>
      </c>
      <c r="D658" s="1">
        <v>0.94828014830877105</v>
      </c>
      <c r="E658" s="1">
        <v>0.98517889744770104</v>
      </c>
      <c r="F658" s="1">
        <v>4.4146394352644898E-2</v>
      </c>
      <c r="G658" s="1">
        <v>8.4654055340975791</v>
      </c>
      <c r="H658" s="1">
        <v>0.95118098225914105</v>
      </c>
      <c r="I658" s="1">
        <v>0.98891521636774504</v>
      </c>
    </row>
    <row r="659" spans="1:9">
      <c r="A659" t="s">
        <v>5105</v>
      </c>
      <c r="B659" t="str">
        <f>VLOOKUP(Table5[[#This Row],[Gene ID]],'ridlon-genomes'!A$2:E$19843,3)</f>
        <v>sulfurtransferase-like selenium metabolism protein YedF</v>
      </c>
      <c r="C659" t="str">
        <f>VLOOKUP(Table5[[#This Row],[Gene ID]],'ridlon-genomes'!A$2:E$19843,4)</f>
        <v>WP_029434506.1</v>
      </c>
      <c r="D659" s="1">
        <v>0.97106360389658997</v>
      </c>
      <c r="E659" s="1">
        <v>0.99554419895280599</v>
      </c>
      <c r="F659" s="1">
        <v>4.2126549148097298E-2</v>
      </c>
      <c r="G659" s="1">
        <v>7.8895823858947898</v>
      </c>
      <c r="H659" s="1">
        <v>0.97248518183235499</v>
      </c>
      <c r="I659" s="1">
        <v>0.996240545052687</v>
      </c>
    </row>
    <row r="660" spans="1:9">
      <c r="A660" t="s">
        <v>5583</v>
      </c>
      <c r="B660" t="str">
        <f>VLOOKUP(Table5[[#This Row],[Gene ID]],'ridlon-genomes'!A$2:E$19843,3)</f>
        <v>rRNA (cytidine-2'-O-)-methyltransferase</v>
      </c>
      <c r="C660" t="str">
        <f>VLOOKUP(Table5[[#This Row],[Gene ID]],'ridlon-genomes'!A$2:E$19843,4)</f>
        <v>WP_005029487.1</v>
      </c>
      <c r="D660" s="1">
        <v>0.96067187567535395</v>
      </c>
      <c r="E660" s="1">
        <v>0.98898660136989403</v>
      </c>
      <c r="F660" s="1">
        <v>4.1165928104939201E-2</v>
      </c>
      <c r="G660" s="1">
        <v>7.8255486447168101</v>
      </c>
      <c r="H660" s="1">
        <v>0.96215241380206395</v>
      </c>
      <c r="I660" s="1">
        <v>0.99060434973290601</v>
      </c>
    </row>
    <row r="661" spans="1:9">
      <c r="A661" t="s">
        <v>5118</v>
      </c>
      <c r="B661" t="str">
        <f>VLOOKUP(Table5[[#This Row],[Gene ID]],'ridlon-genomes'!A$2:E$19843,3)</f>
        <v>EvpB family type VI secretion protein</v>
      </c>
      <c r="C661" t="str">
        <f>VLOOKUP(Table5[[#This Row],[Gene ID]],'ridlon-genomes'!A$2:E$19843,4)</f>
        <v>WP_029434554.1</v>
      </c>
      <c r="D661" s="1">
        <v>0.94100435682234995</v>
      </c>
      <c r="E661" s="1">
        <v>0.98517889744770104</v>
      </c>
      <c r="F661" s="1">
        <v>4.0759310697866799E-2</v>
      </c>
      <c r="G661" s="1">
        <v>9.9479220406144702</v>
      </c>
      <c r="H661" s="1">
        <v>0.941541833790567</v>
      </c>
      <c r="I661" s="1">
        <v>0.98891521636774504</v>
      </c>
    </row>
    <row r="662" spans="1:9">
      <c r="A662" t="s">
        <v>5184</v>
      </c>
      <c r="B662" t="str">
        <f>VLOOKUP(Table5[[#This Row],[Gene ID]],'ridlon-genomes'!A$2:E$19843,3)</f>
        <v>branched-chain amino acid transport system substrate-binding protein</v>
      </c>
      <c r="C662" t="str">
        <f>VLOOKUP(Table5[[#This Row],[Gene ID]],'ridlon-genomes'!A$2:E$19843,4)</f>
        <v>WP_016360456.1</v>
      </c>
      <c r="D662" s="1">
        <v>0.93264969706252199</v>
      </c>
      <c r="E662" s="1">
        <v>0.98517889744770104</v>
      </c>
      <c r="F662" s="1">
        <v>3.6498379380752198E-2</v>
      </c>
      <c r="G662" s="1">
        <v>10.7718789608283</v>
      </c>
      <c r="H662" s="1">
        <v>0.93294268026485905</v>
      </c>
      <c r="I662" s="1">
        <v>0.98891521636774504</v>
      </c>
    </row>
    <row r="663" spans="1:9">
      <c r="A663" t="s">
        <v>5659</v>
      </c>
      <c r="B663" t="str">
        <f>VLOOKUP(Table5[[#This Row],[Gene ID]],'ridlon-genomes'!A$2:E$19843,3)</f>
        <v>30S ribosomal protein S13</v>
      </c>
      <c r="C663" t="str">
        <f>VLOOKUP(Table5[[#This Row],[Gene ID]],'ridlon-genomes'!A$2:E$19843,4)</f>
        <v>WP_005027796.1</v>
      </c>
      <c r="D663" s="1">
        <v>0.940818574174065</v>
      </c>
      <c r="E663" s="1">
        <v>0.98517889744770104</v>
      </c>
      <c r="F663" s="1">
        <v>3.5568782829563501E-2</v>
      </c>
      <c r="G663" s="1">
        <v>9.9268504363036794</v>
      </c>
      <c r="H663" s="1">
        <v>0.94254171711734402</v>
      </c>
      <c r="I663" s="1">
        <v>0.98891521636774504</v>
      </c>
    </row>
    <row r="664" spans="1:9">
      <c r="A664" t="s">
        <v>5486</v>
      </c>
      <c r="B664" t="str">
        <f>VLOOKUP(Table5[[#This Row],[Gene ID]],'ridlon-genomes'!A$2:E$19843,3)</f>
        <v>integration host factor subunit beta</v>
      </c>
      <c r="C664" t="str">
        <f>VLOOKUP(Table5[[#This Row],[Gene ID]],'ridlon-genomes'!A$2:E$19843,4)</f>
        <v>WP_005028452.1</v>
      </c>
      <c r="D664" s="1">
        <v>0.96473403893337795</v>
      </c>
      <c r="E664" s="1">
        <v>0.99132701397288903</v>
      </c>
      <c r="F664" s="1">
        <v>3.0260249337185501E-2</v>
      </c>
      <c r="G664" s="1">
        <v>8.2408110402964692</v>
      </c>
      <c r="H664" s="1">
        <v>0.96835396803273599</v>
      </c>
      <c r="I664" s="1">
        <v>0.99504672672276595</v>
      </c>
    </row>
    <row r="665" spans="1:9">
      <c r="A665" t="s">
        <v>5577</v>
      </c>
      <c r="B665" t="str">
        <f>VLOOKUP(Table5[[#This Row],[Gene ID]],'ridlon-genomes'!A$2:E$19843,3)</f>
        <v>iron-sulfur cluster repair di-iron protein</v>
      </c>
      <c r="C665" t="str">
        <f>VLOOKUP(Table5[[#This Row],[Gene ID]],'ridlon-genomes'!A$2:E$19843,4)</f>
        <v>WP_029435732.1</v>
      </c>
      <c r="D665" s="1">
        <v>0.98027545562364005</v>
      </c>
      <c r="E665" s="1">
        <v>0.99617116520651705</v>
      </c>
      <c r="F665" s="1">
        <v>2.8967190174478501E-2</v>
      </c>
      <c r="G665" s="1">
        <v>7.4075850858499503</v>
      </c>
      <c r="H665" s="1">
        <v>0.98077511859020805</v>
      </c>
      <c r="I665" s="1">
        <v>0.99721044045836504</v>
      </c>
    </row>
    <row r="666" spans="1:9">
      <c r="A666" t="s">
        <v>5325</v>
      </c>
      <c r="B666" t="str">
        <f>VLOOKUP(Table5[[#This Row],[Gene ID]],'ridlon-genomes'!A$2:E$19843,3)</f>
        <v>C4-dicarboxylate ABC transporter permease</v>
      </c>
      <c r="C666" t="str">
        <f>VLOOKUP(Table5[[#This Row],[Gene ID]],'ridlon-genomes'!A$2:E$19843,4)</f>
        <v>WP_029435193.1</v>
      </c>
      <c r="D666" s="1">
        <v>0.95361206243261099</v>
      </c>
      <c r="E666" s="1">
        <v>0.98517889744770104</v>
      </c>
      <c r="F666" s="1">
        <v>2.8152834165306399E-2</v>
      </c>
      <c r="G666" s="1">
        <v>10.0604482475373</v>
      </c>
      <c r="H666" s="1">
        <v>0.95518823892332205</v>
      </c>
      <c r="I666" s="1">
        <v>0.98909152518140298</v>
      </c>
    </row>
    <row r="667" spans="1:9">
      <c r="A667" t="s">
        <v>6380</v>
      </c>
      <c r="B667" t="str">
        <f>VLOOKUP(Table5[[#This Row],[Gene ID]],'ridlon-genomes'!A$2:E$19843,3)</f>
        <v>type I-E CRISPR-associated protein Cas7/Cse4/CasC</v>
      </c>
      <c r="C667" t="str">
        <f>VLOOKUP(Table5[[#This Row],[Gene ID]],'ridlon-genomes'!A$2:E$19843,4)</f>
        <v>WP_029437074.1</v>
      </c>
      <c r="D667" s="1">
        <v>0.98262096316265501</v>
      </c>
      <c r="E667" s="1">
        <v>0.99651961723964799</v>
      </c>
      <c r="F667" s="1">
        <v>2.0369791522759799E-2</v>
      </c>
      <c r="G667" s="1">
        <v>7.6419903097852799</v>
      </c>
      <c r="H667" s="1">
        <v>0.98252517568031505</v>
      </c>
      <c r="I667" s="1">
        <v>0.99738939921556902</v>
      </c>
    </row>
    <row r="668" spans="1:9">
      <c r="A668" t="s">
        <v>6357</v>
      </c>
      <c r="B668" t="str">
        <f>VLOOKUP(Table5[[#This Row],[Gene ID]],'ridlon-genomes'!A$2:E$19843,3)</f>
        <v>RNase J family beta-CASP ribonuclease</v>
      </c>
      <c r="C668" t="str">
        <f>VLOOKUP(Table5[[#This Row],[Gene ID]],'ridlon-genomes'!A$2:E$19843,4)</f>
        <v>WP_018598031.1</v>
      </c>
      <c r="D668" s="1">
        <v>0.98927749384984298</v>
      </c>
      <c r="E668" s="1">
        <v>0.99702344278913702</v>
      </c>
      <c r="F668" s="1">
        <v>1.8749925156760799E-2</v>
      </c>
      <c r="G668" s="1">
        <v>6.8737100844586401</v>
      </c>
      <c r="H668" s="1">
        <v>0.99250857677803495</v>
      </c>
      <c r="I668" s="1">
        <v>0.99749752394776703</v>
      </c>
    </row>
    <row r="669" spans="1:9">
      <c r="A669" t="s">
        <v>5339</v>
      </c>
      <c r="B669" t="str">
        <f>VLOOKUP(Table5[[#This Row],[Gene ID]],'ridlon-genomes'!A$2:E$19843,3)</f>
        <v>IMP dehydrogenase</v>
      </c>
      <c r="C669" t="str">
        <f>VLOOKUP(Table5[[#This Row],[Gene ID]],'ridlon-genomes'!A$2:E$19843,4)</f>
        <v>WP_005030395.1</v>
      </c>
      <c r="D669" s="1">
        <v>0.978285885849977</v>
      </c>
      <c r="E669" s="1">
        <v>0.99617116520651705</v>
      </c>
      <c r="F669" s="1">
        <v>1.57135124244554E-2</v>
      </c>
      <c r="G669" s="1">
        <v>8.7283181830665892</v>
      </c>
      <c r="H669" s="1">
        <v>0.97932457239255699</v>
      </c>
      <c r="I669" s="1">
        <v>0.99721044045836504</v>
      </c>
    </row>
    <row r="670" spans="1:9">
      <c r="A670" t="s">
        <v>5519</v>
      </c>
      <c r="B670" t="str">
        <f>VLOOKUP(Table5[[#This Row],[Gene ID]],'ridlon-genomes'!A$2:E$19843,3)</f>
        <v>UDP-N-acetylenolpyruvoylglucosamine reductase</v>
      </c>
      <c r="C670" t="str">
        <f>VLOOKUP(Table5[[#This Row],[Gene ID]],'ridlon-genomes'!A$2:E$19843,4)</f>
        <v>WP_029435616.1</v>
      </c>
      <c r="D670" s="1">
        <v>0.98945735012778502</v>
      </c>
      <c r="E670" s="1">
        <v>0.99702344278913702</v>
      </c>
      <c r="F670" s="1">
        <v>1.5358418699097799E-2</v>
      </c>
      <c r="G670" s="1">
        <v>7.3431029544508597</v>
      </c>
      <c r="H670" s="1">
        <v>0.992288136901472</v>
      </c>
      <c r="I670" s="1">
        <v>0.99749752394776703</v>
      </c>
    </row>
    <row r="671" spans="1:9">
      <c r="A671" t="s">
        <v>5451</v>
      </c>
      <c r="B671" t="str">
        <f>VLOOKUP(Table5[[#This Row],[Gene ID]],'ridlon-genomes'!A$2:E$19843,3)</f>
        <v>30S ribosomal protein S12</v>
      </c>
      <c r="C671" t="str">
        <f>VLOOKUP(Table5[[#This Row],[Gene ID]],'ridlon-genomes'!A$2:E$19843,4)</f>
        <v>WP_005027859.1</v>
      </c>
      <c r="D671" s="1">
        <v>0.99098784769343595</v>
      </c>
      <c r="E671" s="1">
        <v>0.99702344278913702</v>
      </c>
      <c r="F671" s="1">
        <v>9.66729735467238E-3</v>
      </c>
      <c r="G671" s="1">
        <v>7.8121941765190197</v>
      </c>
      <c r="H671" s="1">
        <v>0.99159424801399798</v>
      </c>
      <c r="I671" s="1">
        <v>0.99749752394776703</v>
      </c>
    </row>
    <row r="672" spans="1:9">
      <c r="A672" t="s">
        <v>5845</v>
      </c>
      <c r="B672" t="str">
        <f>VLOOKUP(Table5[[#This Row],[Gene ID]],'ridlon-genomes'!A$2:E$19843,3)</f>
        <v>lactate utilization protein</v>
      </c>
      <c r="C672" t="str">
        <f>VLOOKUP(Table5[[#This Row],[Gene ID]],'ridlon-genomes'!A$2:E$19843,4)</f>
        <v>WP_005024892.1</v>
      </c>
      <c r="D672" s="1">
        <v>0.991062695847307</v>
      </c>
      <c r="E672" s="1">
        <v>0.99702344278913702</v>
      </c>
      <c r="F672" s="1">
        <v>8.2626695199080995E-3</v>
      </c>
      <c r="G672" s="1">
        <v>9.59070349198781</v>
      </c>
      <c r="H672" s="1">
        <v>0.99067680246813195</v>
      </c>
      <c r="I672" s="1">
        <v>0.99749752394776703</v>
      </c>
    </row>
    <row r="673" spans="1:9">
      <c r="A673" t="s">
        <v>5090</v>
      </c>
      <c r="B673" t="str">
        <f>VLOOKUP(Table5[[#This Row],[Gene ID]],'ridlon-genomes'!A$2:E$19843,3)</f>
        <v>C4-dicarboxylate ABC transporter substrate-binding protein</v>
      </c>
      <c r="C673" t="str">
        <f>VLOOKUP(Table5[[#This Row],[Gene ID]],'ridlon-genomes'!A$2:E$19843,4)</f>
        <v>WP_029434341.1</v>
      </c>
      <c r="D673" s="1">
        <v>0.993529307962143</v>
      </c>
      <c r="E673" s="1">
        <v>0.99702344278913702</v>
      </c>
      <c r="F673" s="1">
        <v>7.3141143270510998E-3</v>
      </c>
      <c r="G673" s="1">
        <v>8.6895189105495891</v>
      </c>
      <c r="H673" s="1">
        <v>0.99475083209914394</v>
      </c>
      <c r="I673" s="1">
        <v>0.99749752394776703</v>
      </c>
    </row>
    <row r="674" spans="1:9">
      <c r="A674" t="s">
        <v>5087</v>
      </c>
      <c r="B674" t="str">
        <f>VLOOKUP(Table5[[#This Row],[Gene ID]],'ridlon-genomes'!A$2:E$19843,3)</f>
        <v>signal recognition particle protein</v>
      </c>
      <c r="C674" t="str">
        <f>VLOOKUP(Table5[[#This Row],[Gene ID]],'ridlon-genomes'!A$2:E$19843,4)</f>
        <v>WP_029434462.1</v>
      </c>
      <c r="D674" s="1">
        <v>0.98866956644704496</v>
      </c>
      <c r="E674" s="1">
        <v>0.99702344278913702</v>
      </c>
      <c r="F674" s="1">
        <v>6.2227196836363297E-3</v>
      </c>
      <c r="G674" s="1">
        <v>10.837494961776899</v>
      </c>
      <c r="H674" s="1">
        <v>0.98948196912242004</v>
      </c>
      <c r="I674" s="1">
        <v>0.99749752394776703</v>
      </c>
    </row>
    <row r="675" spans="1:9">
      <c r="A675" t="s">
        <v>5290</v>
      </c>
      <c r="B675" t="str">
        <f>VLOOKUP(Table5[[#This Row],[Gene ID]],'ridlon-genomes'!A$2:E$19843,3)</f>
        <v>mannose-1-phosphate guanylyltransferase/mannose-6-phosphate isomerase</v>
      </c>
      <c r="C675" t="str">
        <f>VLOOKUP(Table5[[#This Row],[Gene ID]],'ridlon-genomes'!A$2:E$19843,4)</f>
        <v>WP_029435022.1</v>
      </c>
      <c r="D675" s="1">
        <v>0.99494793957974603</v>
      </c>
      <c r="E675" s="1">
        <v>0.99702344278913702</v>
      </c>
      <c r="F675" s="1">
        <v>4.5927683130136503E-3</v>
      </c>
      <c r="G675" s="1">
        <v>9.6898028152887097</v>
      </c>
      <c r="H675" s="1">
        <v>0.99529582589737398</v>
      </c>
      <c r="I675" s="1">
        <v>0.99749752394776703</v>
      </c>
    </row>
    <row r="676" spans="1:9">
      <c r="A676" t="s">
        <v>5793</v>
      </c>
      <c r="B676" t="str">
        <f>VLOOKUP(Table5[[#This Row],[Gene ID]],'ridlon-genomes'!A$2:E$19843,3)</f>
        <v>hypothetical protein</v>
      </c>
      <c r="C676" t="str">
        <f>VLOOKUP(Table5[[#This Row],[Gene ID]],'ridlon-genomes'!A$2:E$19843,4)</f>
        <v>WP_029436000.1</v>
      </c>
      <c r="D676" s="1">
        <v>0.99829310850182895</v>
      </c>
      <c r="E676" s="1">
        <v>0.99884239786561202</v>
      </c>
      <c r="F676" s="1">
        <v>1.33373121350518E-3</v>
      </c>
      <c r="G676" s="1">
        <v>9.2963216608742201</v>
      </c>
      <c r="H676" s="1">
        <v>0.99965246108303996</v>
      </c>
      <c r="I676" s="1">
        <v>1</v>
      </c>
    </row>
    <row r="677" spans="1:9">
      <c r="A677" t="s">
        <v>5614</v>
      </c>
      <c r="B677" t="str">
        <f>VLOOKUP(Table5[[#This Row],[Gene ID]],'ridlon-genomes'!A$2:E$19843,3)</f>
        <v>sigma-54-dependent Fis family transcriptional regulator</v>
      </c>
      <c r="C677" t="str">
        <f>VLOOKUP(Table5[[#This Row],[Gene ID]],'ridlon-genomes'!A$2:E$19843,4)</f>
        <v>WP_029435765.1</v>
      </c>
      <c r="D677" s="1">
        <v>0.99884239786561202</v>
      </c>
      <c r="E677" s="1">
        <v>0.99884239786561202</v>
      </c>
      <c r="F677" s="1">
        <v>-1.30747733712083E-3</v>
      </c>
      <c r="G677" s="1">
        <v>7.4684521760962701</v>
      </c>
      <c r="H677" s="1">
        <v>1</v>
      </c>
      <c r="I677" s="1">
        <v>1</v>
      </c>
    </row>
    <row r="678" spans="1:9">
      <c r="A678" t="s">
        <v>5272</v>
      </c>
      <c r="B678" t="str">
        <f>VLOOKUP(Table5[[#This Row],[Gene ID]],'ridlon-genomes'!A$2:E$19843,3)</f>
        <v>type I secretion protein TolC</v>
      </c>
      <c r="C678" t="str">
        <f>VLOOKUP(Table5[[#This Row],[Gene ID]],'ridlon-genomes'!A$2:E$19843,4)</f>
        <v>WP_034505797.1</v>
      </c>
      <c r="D678" s="1">
        <v>0.99507315969362498</v>
      </c>
      <c r="E678" s="1">
        <v>0.99702344278913702</v>
      </c>
      <c r="F678" s="1">
        <v>-3.3939470639726601E-3</v>
      </c>
      <c r="G678" s="1">
        <v>8.8493124465527799</v>
      </c>
      <c r="H678" s="1">
        <v>0.99601094045455196</v>
      </c>
      <c r="I678" s="1">
        <v>0.99749752394776703</v>
      </c>
    </row>
    <row r="679" spans="1:9">
      <c r="A679" t="s">
        <v>5493</v>
      </c>
      <c r="B679" t="str">
        <f>VLOOKUP(Table5[[#This Row],[Gene ID]],'ridlon-genomes'!A$2:E$19843,3)</f>
        <v>translocation/assembly module TamB</v>
      </c>
      <c r="C679" t="str">
        <f>VLOOKUP(Table5[[#This Row],[Gene ID]],'ridlon-genomes'!A$2:E$19843,4)</f>
        <v>WP_029435574.1</v>
      </c>
      <c r="D679" s="1">
        <v>0.99493836253870305</v>
      </c>
      <c r="E679" s="1">
        <v>0.99702344278913702</v>
      </c>
      <c r="F679" s="1">
        <v>-3.4942698991719599E-3</v>
      </c>
      <c r="G679" s="1">
        <v>9.7037288166384297</v>
      </c>
      <c r="H679" s="1">
        <v>0.995031324805012</v>
      </c>
      <c r="I679" s="1">
        <v>0.99749752394776703</v>
      </c>
    </row>
    <row r="680" spans="1:9">
      <c r="A680" t="s">
        <v>5626</v>
      </c>
      <c r="B680" t="str">
        <f>VLOOKUP(Table5[[#This Row],[Gene ID]],'ridlon-genomes'!A$2:E$19843,3)</f>
        <v>hypothetical protein</v>
      </c>
      <c r="C680" t="str">
        <f>VLOOKUP(Table5[[#This Row],[Gene ID]],'ridlon-genomes'!A$2:E$19843,4)</f>
        <v>WP_029435797.1</v>
      </c>
      <c r="D680" s="1">
        <v>0.99553756582521902</v>
      </c>
      <c r="E680" s="1">
        <v>0.99702344278913702</v>
      </c>
      <c r="F680" s="1">
        <v>-5.2317543107925704E-3</v>
      </c>
      <c r="G680" s="1">
        <v>7.5896161726666396</v>
      </c>
      <c r="H680" s="1">
        <v>0.99591927731961305</v>
      </c>
      <c r="I680" s="1">
        <v>0.99749752394776703</v>
      </c>
    </row>
    <row r="681" spans="1:9">
      <c r="A681" t="s">
        <v>5601</v>
      </c>
      <c r="B681" t="str">
        <f>VLOOKUP(Table5[[#This Row],[Gene ID]],'ridlon-genomes'!A$2:E$19843,3)</f>
        <v>50S rRNA methyltransferase</v>
      </c>
      <c r="C681" t="str">
        <f>VLOOKUP(Table5[[#This Row],[Gene ID]],'ridlon-genomes'!A$2:E$19843,4)</f>
        <v>WP_029435759.1</v>
      </c>
      <c r="D681" s="1">
        <v>0.99404905931799303</v>
      </c>
      <c r="E681" s="1">
        <v>0.99702344278913702</v>
      </c>
      <c r="F681" s="1">
        <v>-6.06924276431298E-3</v>
      </c>
      <c r="G681" s="1">
        <v>8.2083911441068107</v>
      </c>
      <c r="H681" s="1">
        <v>0.99333221100446001</v>
      </c>
      <c r="I681" s="1">
        <v>0.99749752394776703</v>
      </c>
    </row>
    <row r="682" spans="1:9">
      <c r="A682" t="s">
        <v>5910</v>
      </c>
      <c r="B682" t="str">
        <f>VLOOKUP(Table5[[#This Row],[Gene ID]],'ridlon-genomes'!A$2:E$19843,3)</f>
        <v>sigma-54-dependent Fis family transcriptional regulator</v>
      </c>
      <c r="C682" t="str">
        <f>VLOOKUP(Table5[[#This Row],[Gene ID]],'ridlon-genomes'!A$2:E$19843,4)</f>
        <v>WP_029436225.1</v>
      </c>
      <c r="D682" s="1">
        <v>0.99141076301074904</v>
      </c>
      <c r="E682" s="1">
        <v>0.99702344278913702</v>
      </c>
      <c r="F682" s="1">
        <v>-6.6415229346920802E-3</v>
      </c>
      <c r="G682" s="1">
        <v>9.0859333773341096</v>
      </c>
      <c r="H682" s="1">
        <v>0.99330457831805496</v>
      </c>
      <c r="I682" s="1">
        <v>0.99749752394776703</v>
      </c>
    </row>
    <row r="683" spans="1:9">
      <c r="A683" t="s">
        <v>5122</v>
      </c>
      <c r="B683" t="str">
        <f>VLOOKUP(Table5[[#This Row],[Gene ID]],'ridlon-genomes'!A$2:E$19843,3)</f>
        <v>hypothetical protein</v>
      </c>
      <c r="C683" t="str">
        <f>VLOOKUP(Table5[[#This Row],[Gene ID]],'ridlon-genomes'!A$2:E$19843,4)</f>
        <v>WP_029434571.1</v>
      </c>
      <c r="D683" s="1">
        <v>0.98823912692156501</v>
      </c>
      <c r="E683" s="1">
        <v>0.99702344278913702</v>
      </c>
      <c r="F683" s="1">
        <v>-6.64403309096738E-3</v>
      </c>
      <c r="G683" s="1">
        <v>10.378821380202799</v>
      </c>
      <c r="H683" s="1">
        <v>0.98804929462547697</v>
      </c>
      <c r="I683" s="1">
        <v>0.99749752394776703</v>
      </c>
    </row>
    <row r="684" spans="1:9">
      <c r="A684" t="s">
        <v>5743</v>
      </c>
      <c r="B684" t="str">
        <f>VLOOKUP(Table5[[#This Row],[Gene ID]],'ridlon-genomes'!A$2:E$19843,3)</f>
        <v>preprotein translocase subunit Tim44</v>
      </c>
      <c r="C684" t="str">
        <f>VLOOKUP(Table5[[#This Row],[Gene ID]],'ridlon-genomes'!A$2:E$19843,4)</f>
        <v>WP_029435959.1</v>
      </c>
      <c r="D684" s="1">
        <v>0.99044148271404098</v>
      </c>
      <c r="E684" s="1">
        <v>0.99702344278913702</v>
      </c>
      <c r="F684" s="1">
        <v>-6.7134673694353598E-3</v>
      </c>
      <c r="G684" s="1">
        <v>9.2285340226213606</v>
      </c>
      <c r="H684" s="1">
        <v>0.99271294705826096</v>
      </c>
      <c r="I684" s="1">
        <v>0.99749752394776703</v>
      </c>
    </row>
    <row r="685" spans="1:9">
      <c r="A685" t="s">
        <v>5723</v>
      </c>
      <c r="B685" t="str">
        <f>VLOOKUP(Table5[[#This Row],[Gene ID]],'ridlon-genomes'!A$2:E$19843,3)</f>
        <v>peptidoglycan-associated lipoprotein</v>
      </c>
      <c r="C685" t="str">
        <f>VLOOKUP(Table5[[#This Row],[Gene ID]],'ridlon-genomes'!A$2:E$19843,4)</f>
        <v>WP_005028312.1</v>
      </c>
      <c r="D685" s="1">
        <v>0.98483671147789498</v>
      </c>
      <c r="E685" s="1">
        <v>0.99702344278913702</v>
      </c>
      <c r="F685" s="1">
        <v>-7.3989223652650097E-3</v>
      </c>
      <c r="G685" s="1">
        <v>13.0684981784517</v>
      </c>
      <c r="H685" s="1">
        <v>0.98496246348107097</v>
      </c>
      <c r="I685" s="1">
        <v>0.99749752394776703</v>
      </c>
    </row>
    <row r="686" spans="1:9">
      <c r="A686" t="s">
        <v>6245</v>
      </c>
      <c r="B686" t="str">
        <f>VLOOKUP(Table5[[#This Row],[Gene ID]],'ridlon-genomes'!A$2:E$19843,3)</f>
        <v>hypothetical protein</v>
      </c>
      <c r="C686" t="str">
        <f>VLOOKUP(Table5[[#This Row],[Gene ID]],'ridlon-genomes'!A$2:E$19843,4)</f>
        <v>WP_051643923.1</v>
      </c>
      <c r="D686" s="1">
        <v>0.99084527787847299</v>
      </c>
      <c r="E686" s="1">
        <v>0.99702344278913702</v>
      </c>
      <c r="F686" s="1">
        <v>-8.5522394907207692E-3</v>
      </c>
      <c r="G686" s="1">
        <v>8.5973485479853</v>
      </c>
      <c r="H686" s="1">
        <v>0.99143731971877602</v>
      </c>
      <c r="I686" s="1">
        <v>0.99749752394776703</v>
      </c>
    </row>
    <row r="687" spans="1:9">
      <c r="A687" t="s">
        <v>5375</v>
      </c>
      <c r="B687" t="str">
        <f>VLOOKUP(Table5[[#This Row],[Gene ID]],'ridlon-genomes'!A$2:E$19843,3)</f>
        <v>thiol reductase thioredoxin</v>
      </c>
      <c r="C687" t="str">
        <f>VLOOKUP(Table5[[#This Row],[Gene ID]],'ridlon-genomes'!A$2:E$19843,4)</f>
        <v>WP_005026689.1</v>
      </c>
      <c r="D687" s="1">
        <v>0.97910457219757596</v>
      </c>
      <c r="E687" s="1">
        <v>0.99617116520651705</v>
      </c>
      <c r="F687" s="1">
        <v>-1.1769462138532701E-2</v>
      </c>
      <c r="G687" s="1">
        <v>9.8605341464042695</v>
      </c>
      <c r="H687" s="1">
        <v>0.980131738325838</v>
      </c>
      <c r="I687" s="1">
        <v>0.99721044045836504</v>
      </c>
    </row>
    <row r="688" spans="1:9">
      <c r="A688" t="s">
        <v>6114</v>
      </c>
      <c r="B688" t="str">
        <f>VLOOKUP(Table5[[#This Row],[Gene ID]],'ridlon-genomes'!A$2:E$19843,3)</f>
        <v>hypothetical protein</v>
      </c>
      <c r="C688" t="str">
        <f>VLOOKUP(Table5[[#This Row],[Gene ID]],'ridlon-genomes'!A$2:E$19843,4)</f>
        <v>WP_081847593.1</v>
      </c>
      <c r="D688" s="1">
        <v>0.97688221742220704</v>
      </c>
      <c r="E688" s="1">
        <v>0.99617116520651705</v>
      </c>
      <c r="F688" s="1">
        <v>-1.26227840359614E-2</v>
      </c>
      <c r="G688" s="1">
        <v>10.6580502415502</v>
      </c>
      <c r="H688" s="1">
        <v>0.976943794278195</v>
      </c>
      <c r="I688" s="1">
        <v>0.99641563253812404</v>
      </c>
    </row>
    <row r="689" spans="1:9">
      <c r="A689" t="s">
        <v>5193</v>
      </c>
      <c r="B689" t="str">
        <f>VLOOKUP(Table5[[#This Row],[Gene ID]],'ridlon-genomes'!A$2:E$19843,3)</f>
        <v>cytochrome c</v>
      </c>
      <c r="C689" t="str">
        <f>VLOOKUP(Table5[[#This Row],[Gene ID]],'ridlon-genomes'!A$2:E$19843,4)</f>
        <v>WP_005024624.1</v>
      </c>
      <c r="D689" s="1">
        <v>0.98058279376885904</v>
      </c>
      <c r="E689" s="1">
        <v>0.99617116520651705</v>
      </c>
      <c r="F689" s="1">
        <v>-1.9209873720322301E-2</v>
      </c>
      <c r="G689" s="1">
        <v>8.43021102196054</v>
      </c>
      <c r="H689" s="1">
        <v>0.98160580614418702</v>
      </c>
      <c r="I689" s="1">
        <v>0.99721044045836504</v>
      </c>
    </row>
    <row r="690" spans="1:9">
      <c r="A690" t="s">
        <v>5123</v>
      </c>
      <c r="B690" t="str">
        <f>VLOOKUP(Table5[[#This Row],[Gene ID]],'ridlon-genomes'!A$2:E$19843,3)</f>
        <v>hypothetical protein</v>
      </c>
      <c r="C690" t="str">
        <f>VLOOKUP(Table5[[#This Row],[Gene ID]],'ridlon-genomes'!A$2:E$19843,4)</f>
        <v>WP_005028863.1</v>
      </c>
      <c r="D690" s="1">
        <v>0.97223246562617105</v>
      </c>
      <c r="E690" s="1">
        <v>0.99558973145805496</v>
      </c>
      <c r="F690" s="1">
        <v>-2.03300582622578E-2</v>
      </c>
      <c r="G690" s="1">
        <v>9.3608259176466202</v>
      </c>
      <c r="H690" s="1">
        <v>0.97152823534059096</v>
      </c>
      <c r="I690" s="1">
        <v>0.99622915495489195</v>
      </c>
    </row>
    <row r="691" spans="1:9">
      <c r="A691" t="s">
        <v>5076</v>
      </c>
      <c r="B691" t="str">
        <f>VLOOKUP(Table5[[#This Row],[Gene ID]],'ridlon-genomes'!A$2:E$19843,3)</f>
        <v>hypothetical protein</v>
      </c>
      <c r="C691" t="str">
        <f>VLOOKUP(Table5[[#This Row],[Gene ID]],'ridlon-genomes'!A$2:E$19843,4)</f>
        <v>WP_005026197.1</v>
      </c>
      <c r="D691" s="1">
        <v>0.97932927645550305</v>
      </c>
      <c r="E691" s="1">
        <v>0.99617116520651705</v>
      </c>
      <c r="F691" s="1">
        <v>-2.1073185724723199E-2</v>
      </c>
      <c r="G691" s="1">
        <v>7.8950863137701104</v>
      </c>
      <c r="H691" s="1">
        <v>0.98125042543378005</v>
      </c>
      <c r="I691" s="1">
        <v>0.99721044045836504</v>
      </c>
    </row>
    <row r="692" spans="1:9">
      <c r="A692" t="s">
        <v>5292</v>
      </c>
      <c r="B692" t="str">
        <f>VLOOKUP(Table5[[#This Row],[Gene ID]],'ridlon-genomes'!A$2:E$19843,3)</f>
        <v>MarR family transcriptional regulator</v>
      </c>
      <c r="C692" t="str">
        <f>VLOOKUP(Table5[[#This Row],[Gene ID]],'ridlon-genomes'!A$2:E$19843,4)</f>
        <v>WP_029435028.1</v>
      </c>
      <c r="D692" s="1">
        <v>0.98206923954869096</v>
      </c>
      <c r="E692" s="1">
        <v>0.99651961723964799</v>
      </c>
      <c r="F692" s="1">
        <v>-2.1940853685440201E-2</v>
      </c>
      <c r="G692" s="1">
        <v>7.9571592596923404</v>
      </c>
      <c r="H692" s="1">
        <v>0.98411961379155199</v>
      </c>
      <c r="I692" s="1">
        <v>0.99749752394776703</v>
      </c>
    </row>
    <row r="693" spans="1:9">
      <c r="A693" t="s">
        <v>5711</v>
      </c>
      <c r="B693" t="str">
        <f>VLOOKUP(Table5[[#This Row],[Gene ID]],'ridlon-genomes'!A$2:E$19843,3)</f>
        <v>proline--tRNA ligase</v>
      </c>
      <c r="C693" t="str">
        <f>VLOOKUP(Table5[[#This Row],[Gene ID]],'ridlon-genomes'!A$2:E$19843,4)</f>
        <v>WP_005027624.1</v>
      </c>
      <c r="D693" s="1">
        <v>0.97301399892117002</v>
      </c>
      <c r="E693" s="1">
        <v>0.99558973145805496</v>
      </c>
      <c r="F693" s="1">
        <v>-2.53433052912025E-2</v>
      </c>
      <c r="G693" s="1">
        <v>8.4933572719514494</v>
      </c>
      <c r="H693" s="1">
        <v>0.97446554878277003</v>
      </c>
      <c r="I693" s="1">
        <v>0.99641563253812404</v>
      </c>
    </row>
    <row r="694" spans="1:9">
      <c r="A694" t="s">
        <v>5843</v>
      </c>
      <c r="B694" t="str">
        <f>VLOOKUP(Table5[[#This Row],[Gene ID]],'ridlon-genomes'!A$2:E$19843,3)</f>
        <v>threonylcarbamoyl-AMP synthase</v>
      </c>
      <c r="C694" t="str">
        <f>VLOOKUP(Table5[[#This Row],[Gene ID]],'ridlon-genomes'!A$2:E$19843,4)</f>
        <v>WP_005027898.1</v>
      </c>
      <c r="D694" s="1">
        <v>0.98315348228412303</v>
      </c>
      <c r="E694" s="1">
        <v>0.99651961723964799</v>
      </c>
      <c r="F694" s="1">
        <v>-2.6061353450846599E-2</v>
      </c>
      <c r="G694" s="1">
        <v>7.7316448756863601</v>
      </c>
      <c r="H694" s="1">
        <v>0.98494500535261498</v>
      </c>
      <c r="I694" s="1">
        <v>0.99749752394776703</v>
      </c>
    </row>
    <row r="695" spans="1:9">
      <c r="A695" t="s">
        <v>6186</v>
      </c>
      <c r="B695" t="str">
        <f>VLOOKUP(Table5[[#This Row],[Gene ID]],'ridlon-genomes'!A$2:E$19843,3)</f>
        <v>3-methyl-2-oxobutanoate hydroxymethyltransferase</v>
      </c>
      <c r="C695" t="str">
        <f>VLOOKUP(Table5[[#This Row],[Gene ID]],'ridlon-genomes'!A$2:E$19843,4)</f>
        <v>WP_029436681.1</v>
      </c>
      <c r="D695" s="1">
        <v>0.97468521280041198</v>
      </c>
      <c r="E695" s="1">
        <v>0.99578527053847499</v>
      </c>
      <c r="F695" s="1">
        <v>-2.8447108867670701E-2</v>
      </c>
      <c r="G695" s="1">
        <v>7.7201347972457102</v>
      </c>
      <c r="H695" s="1">
        <v>0.97711100776465798</v>
      </c>
      <c r="I695" s="1">
        <v>0.99641563253812404</v>
      </c>
    </row>
    <row r="696" spans="1:9">
      <c r="A696" t="s">
        <v>5242</v>
      </c>
      <c r="B696" t="str">
        <f>VLOOKUP(Table5[[#This Row],[Gene ID]],'ridlon-genomes'!A$2:E$19843,3)</f>
        <v>integrase</v>
      </c>
      <c r="C696" t="str">
        <f>VLOOKUP(Table5[[#This Row],[Gene ID]],'ridlon-genomes'!A$2:E$19843,4)</f>
        <v>-</v>
      </c>
      <c r="D696" s="1">
        <v>0.97500882674184497</v>
      </c>
      <c r="E696" s="1">
        <v>0.99578527053847499</v>
      </c>
      <c r="F696" s="1">
        <v>-2.93604383534143E-2</v>
      </c>
      <c r="G696" s="1">
        <v>7.9939458688812097</v>
      </c>
      <c r="H696" s="1">
        <v>0.97657892383696099</v>
      </c>
      <c r="I696" s="1">
        <v>0.99641563253812404</v>
      </c>
    </row>
    <row r="697" spans="1:9">
      <c r="A697" t="s">
        <v>5121</v>
      </c>
      <c r="B697" t="str">
        <f>VLOOKUP(Table5[[#This Row],[Gene ID]],'ridlon-genomes'!A$2:E$19843,3)</f>
        <v>cytochrome c</v>
      </c>
      <c r="C697" t="str">
        <f>VLOOKUP(Table5[[#This Row],[Gene ID]],'ridlon-genomes'!A$2:E$19843,4)</f>
        <v>WP_009379779.1</v>
      </c>
      <c r="D697" s="1">
        <v>0.95074769646222501</v>
      </c>
      <c r="E697" s="1">
        <v>0.98517889744770104</v>
      </c>
      <c r="F697" s="1">
        <v>-2.9956813464637199E-2</v>
      </c>
      <c r="G697" s="1">
        <v>10.601522101558</v>
      </c>
      <c r="H697" s="1">
        <v>0.95048938701429397</v>
      </c>
      <c r="I697" s="1">
        <v>0.98891521636774504</v>
      </c>
    </row>
    <row r="698" spans="1:9">
      <c r="A698" t="s">
        <v>6365</v>
      </c>
      <c r="B698" t="str">
        <f>VLOOKUP(Table5[[#This Row],[Gene ID]],'ridlon-genomes'!A$2:E$19843,3)</f>
        <v>hypothetical protein</v>
      </c>
      <c r="C698" t="str">
        <f>VLOOKUP(Table5[[#This Row],[Gene ID]],'ridlon-genomes'!A$2:E$19843,4)</f>
        <v>WP_029437050.1</v>
      </c>
      <c r="D698" s="1">
        <v>0.97627730478756602</v>
      </c>
      <c r="E698" s="1">
        <v>0.99617116520651705</v>
      </c>
      <c r="F698" s="1">
        <v>-3.0736877987912699E-2</v>
      </c>
      <c r="G698" s="1">
        <v>6.9660109747571202</v>
      </c>
      <c r="H698" s="1">
        <v>0.97643397320762504</v>
      </c>
      <c r="I698" s="1">
        <v>0.99641563253812404</v>
      </c>
    </row>
    <row r="699" spans="1:9">
      <c r="A699" t="s">
        <v>5351</v>
      </c>
      <c r="B699" t="str">
        <f>VLOOKUP(Table5[[#This Row],[Gene ID]],'ridlon-genomes'!A$2:E$19843,3)</f>
        <v>ABC transporter substrate-binding protein</v>
      </c>
      <c r="C699" t="str">
        <f>VLOOKUP(Table5[[#This Row],[Gene ID]],'ridlon-genomes'!A$2:E$19843,4)</f>
        <v>WP_005026606.1</v>
      </c>
      <c r="D699" s="1">
        <v>0.96106650969574903</v>
      </c>
      <c r="E699" s="1">
        <v>0.98898660136989403</v>
      </c>
      <c r="F699" s="1">
        <v>-3.3065903143849301E-2</v>
      </c>
      <c r="G699" s="1">
        <v>8.4246263805066199</v>
      </c>
      <c r="H699" s="1">
        <v>0.96190803614942499</v>
      </c>
      <c r="I699" s="1">
        <v>0.99060434973290601</v>
      </c>
    </row>
    <row r="700" spans="1:9">
      <c r="A700" t="s">
        <v>5637</v>
      </c>
      <c r="B700" t="str">
        <f>VLOOKUP(Table5[[#This Row],[Gene ID]],'ridlon-genomes'!A$2:E$19843,3)</f>
        <v>hypothetical protein</v>
      </c>
      <c r="C700" t="str">
        <f>VLOOKUP(Table5[[#This Row],[Gene ID]],'ridlon-genomes'!A$2:E$19843,4)</f>
        <v>WP_029435845.1</v>
      </c>
      <c r="D700" s="1">
        <v>0.93588780632079804</v>
      </c>
      <c r="E700" s="1">
        <v>0.98517889744770104</v>
      </c>
      <c r="F700" s="1">
        <v>-3.4352002869620403E-2</v>
      </c>
      <c r="G700" s="1">
        <v>12.209761920174801</v>
      </c>
      <c r="H700" s="1">
        <v>0.93597175299606705</v>
      </c>
      <c r="I700" s="1">
        <v>0.98891521636774504</v>
      </c>
    </row>
    <row r="701" spans="1:9">
      <c r="A701" t="s">
        <v>5588</v>
      </c>
      <c r="B701" t="str">
        <f>VLOOKUP(Table5[[#This Row],[Gene ID]],'ridlon-genomes'!A$2:E$19843,3)</f>
        <v>phenylalanine--tRNA ligase subunit beta</v>
      </c>
      <c r="C701" t="str">
        <f>VLOOKUP(Table5[[#This Row],[Gene ID]],'ridlon-genomes'!A$2:E$19843,4)</f>
        <v>WP_029435741.1</v>
      </c>
      <c r="D701" s="1">
        <v>0.95078863414431203</v>
      </c>
      <c r="E701" s="1">
        <v>0.98517889744770104</v>
      </c>
      <c r="F701" s="1">
        <v>-3.4699312009739497E-2</v>
      </c>
      <c r="G701" s="1">
        <v>9.7202349907002308</v>
      </c>
      <c r="H701" s="1">
        <v>0.95133349055943195</v>
      </c>
      <c r="I701" s="1">
        <v>0.98891521636774504</v>
      </c>
    </row>
    <row r="702" spans="1:9">
      <c r="A702" t="s">
        <v>6047</v>
      </c>
      <c r="B702" t="str">
        <f>VLOOKUP(Table5[[#This Row],[Gene ID]],'ridlon-genomes'!A$2:E$19843,3)</f>
        <v>hypothetical protein</v>
      </c>
      <c r="C702" t="str">
        <f>VLOOKUP(Table5[[#This Row],[Gene ID]],'ridlon-genomes'!A$2:E$19843,4)</f>
        <v>WP_016360640.1</v>
      </c>
      <c r="D702" s="1">
        <v>0.97015365133187903</v>
      </c>
      <c r="E702" s="1">
        <v>0.99550534874458996</v>
      </c>
      <c r="F702" s="1">
        <v>-3.50290232945384E-2</v>
      </c>
      <c r="G702" s="1">
        <v>7.7595005068783403</v>
      </c>
      <c r="H702" s="1">
        <v>0.97173171671829595</v>
      </c>
      <c r="I702" s="1">
        <v>0.99622915495489195</v>
      </c>
    </row>
    <row r="703" spans="1:9">
      <c r="A703" t="s">
        <v>5153</v>
      </c>
      <c r="B703" t="str">
        <f>VLOOKUP(Table5[[#This Row],[Gene ID]],'ridlon-genomes'!A$2:E$19843,3)</f>
        <v>carbohydrate phosphorylase</v>
      </c>
      <c r="C703" t="str">
        <f>VLOOKUP(Table5[[#This Row],[Gene ID]],'ridlon-genomes'!A$2:E$19843,4)</f>
        <v>WP_029434705.1</v>
      </c>
      <c r="D703" s="1">
        <v>0.94982832775971604</v>
      </c>
      <c r="E703" s="1">
        <v>0.98517889744770104</v>
      </c>
      <c r="F703" s="1">
        <v>-3.5837393410880797E-2</v>
      </c>
      <c r="G703" s="1">
        <v>11.276318172206601</v>
      </c>
      <c r="H703" s="1">
        <v>0.95035685100232903</v>
      </c>
      <c r="I703" s="1">
        <v>0.98891521636774504</v>
      </c>
    </row>
    <row r="704" spans="1:9">
      <c r="A704" t="s">
        <v>5280</v>
      </c>
      <c r="B704" t="str">
        <f>VLOOKUP(Table5[[#This Row],[Gene ID]],'ridlon-genomes'!A$2:E$19843,3)</f>
        <v>hypothetical protein</v>
      </c>
      <c r="C704" t="str">
        <f>VLOOKUP(Table5[[#This Row],[Gene ID]],'ridlon-genomes'!A$2:E$19843,4)</f>
        <v>WP_029434998.1</v>
      </c>
      <c r="D704" s="1">
        <v>0.97333362717806904</v>
      </c>
      <c r="E704" s="1">
        <v>0.99558973145805496</v>
      </c>
      <c r="F704" s="1">
        <v>-3.8573811114262502E-2</v>
      </c>
      <c r="G704" s="1">
        <v>7.1062074991609796</v>
      </c>
      <c r="H704" s="1">
        <v>0.97634414116768298</v>
      </c>
      <c r="I704" s="1">
        <v>0.99641563253812404</v>
      </c>
    </row>
    <row r="705" spans="1:9">
      <c r="A705" t="s">
        <v>6004</v>
      </c>
      <c r="B705" t="str">
        <f>VLOOKUP(Table5[[#This Row],[Gene ID]],'ridlon-genomes'!A$2:E$19843,3)</f>
        <v>DNA polymerase III subunit beta</v>
      </c>
      <c r="C705" t="str">
        <f>VLOOKUP(Table5[[#This Row],[Gene ID]],'ridlon-genomes'!A$2:E$19843,4)</f>
        <v>WP_029436338.1</v>
      </c>
      <c r="D705" s="1">
        <v>0.95346129944139402</v>
      </c>
      <c r="E705" s="1">
        <v>0.98517889744770104</v>
      </c>
      <c r="F705" s="1">
        <v>-3.9461403328738098E-2</v>
      </c>
      <c r="G705" s="1">
        <v>8.9423198424925801</v>
      </c>
      <c r="H705" s="1">
        <v>0.95429913875898098</v>
      </c>
      <c r="I705" s="1">
        <v>0.98909152518140298</v>
      </c>
    </row>
    <row r="706" spans="1:9">
      <c r="A706" t="s">
        <v>5389</v>
      </c>
      <c r="B706" t="str">
        <f>VLOOKUP(Table5[[#This Row],[Gene ID]],'ridlon-genomes'!A$2:E$19843,3)</f>
        <v>MBL fold metallo-hydrolase</v>
      </c>
      <c r="C706" t="str">
        <f>VLOOKUP(Table5[[#This Row],[Gene ID]],'ridlon-genomes'!A$2:E$19843,4)</f>
        <v>WP_005029938.1</v>
      </c>
      <c r="D706" s="1">
        <v>0.97028390175702195</v>
      </c>
      <c r="E706" s="1">
        <v>0.99550534874458996</v>
      </c>
      <c r="F706" s="1">
        <v>-3.9848441877082502E-2</v>
      </c>
      <c r="G706" s="1">
        <v>7.3803842569294096</v>
      </c>
      <c r="H706" s="1">
        <v>0.97154064736895995</v>
      </c>
      <c r="I706" s="1">
        <v>0.99622915495489195</v>
      </c>
    </row>
    <row r="707" spans="1:9">
      <c r="A707" t="s">
        <v>5556</v>
      </c>
      <c r="B707" t="str">
        <f>VLOOKUP(Table5[[#This Row],[Gene ID]],'ridlon-genomes'!A$2:E$19843,3)</f>
        <v>DNA ligase (NAD(+)) LigA</v>
      </c>
      <c r="C707" t="str">
        <f>VLOOKUP(Table5[[#This Row],[Gene ID]],'ridlon-genomes'!A$2:E$19843,4)</f>
        <v>WP_029435650.1</v>
      </c>
      <c r="D707" s="1">
        <v>0.94973432729210805</v>
      </c>
      <c r="E707" s="1">
        <v>0.98517889744770104</v>
      </c>
      <c r="F707" s="1">
        <v>-4.1447537486306398E-2</v>
      </c>
      <c r="G707" s="1">
        <v>8.84941650213052</v>
      </c>
      <c r="H707" s="1">
        <v>0.95231009591584104</v>
      </c>
      <c r="I707" s="1">
        <v>0.98909152518140298</v>
      </c>
    </row>
    <row r="708" spans="1:9">
      <c r="A708" t="s">
        <v>6261</v>
      </c>
      <c r="B708" t="str">
        <f>VLOOKUP(Table5[[#This Row],[Gene ID]],'ridlon-genomes'!A$2:E$19843,3)</f>
        <v>molecular chaperone GroEL</v>
      </c>
      <c r="C708" t="str">
        <f>VLOOKUP(Table5[[#This Row],[Gene ID]],'ridlon-genomes'!A$2:E$19843,4)</f>
        <v>WP_005030491.1</v>
      </c>
      <c r="D708" s="1">
        <v>0.91918297931207604</v>
      </c>
      <c r="E708" s="1">
        <v>0.98517889744770104</v>
      </c>
      <c r="F708" s="1">
        <v>-4.1859901355203601E-2</v>
      </c>
      <c r="G708" s="1">
        <v>12.7575720861046</v>
      </c>
      <c r="H708" s="1">
        <v>0.91976538633027605</v>
      </c>
      <c r="I708" s="1">
        <v>0.98891521636774504</v>
      </c>
    </row>
    <row r="709" spans="1:9">
      <c r="A709" t="s">
        <v>5965</v>
      </c>
      <c r="B709" t="str">
        <f>VLOOKUP(Table5[[#This Row],[Gene ID]],'ridlon-genomes'!A$2:E$19843,3)</f>
        <v>alanine--tRNA ligase</v>
      </c>
      <c r="C709" t="str">
        <f>VLOOKUP(Table5[[#This Row],[Gene ID]],'ridlon-genomes'!A$2:E$19843,4)</f>
        <v>WP_029436286.1</v>
      </c>
      <c r="D709" s="1">
        <v>0.94431865825743899</v>
      </c>
      <c r="E709" s="1">
        <v>0.98517889744770104</v>
      </c>
      <c r="F709" s="1">
        <v>-4.2506717389261602E-2</v>
      </c>
      <c r="G709" s="1">
        <v>9.2961477012913001</v>
      </c>
      <c r="H709" s="1">
        <v>0.94572491437888695</v>
      </c>
      <c r="I709" s="1">
        <v>0.98891521636774504</v>
      </c>
    </row>
    <row r="710" spans="1:9">
      <c r="A710" t="s">
        <v>5542</v>
      </c>
      <c r="B710" t="str">
        <f>VLOOKUP(Table5[[#This Row],[Gene ID]],'ridlon-genomes'!A$2:E$19843,3)</f>
        <v>hypothetical protein</v>
      </c>
      <c r="C710" t="str">
        <f>VLOOKUP(Table5[[#This Row],[Gene ID]],'ridlon-genomes'!A$2:E$19843,4)</f>
        <v>WP_029435639.1</v>
      </c>
      <c r="D710" s="1">
        <v>0.93618630526749302</v>
      </c>
      <c r="E710" s="1">
        <v>0.98517889744770104</v>
      </c>
      <c r="F710" s="1">
        <v>-4.5426496152395197E-2</v>
      </c>
      <c r="G710" s="1">
        <v>9.3362293660549103</v>
      </c>
      <c r="H710" s="1">
        <v>0.93726067143093095</v>
      </c>
      <c r="I710" s="1">
        <v>0.98891521636774504</v>
      </c>
    </row>
    <row r="711" spans="1:9">
      <c r="A711" t="s">
        <v>5238</v>
      </c>
      <c r="B711" t="str">
        <f>VLOOKUP(Table5[[#This Row],[Gene ID]],'ridlon-genomes'!A$2:E$19843,3)</f>
        <v>cysteine desulfurase NifS</v>
      </c>
      <c r="C711" t="str">
        <f>VLOOKUP(Table5[[#This Row],[Gene ID]],'ridlon-genomes'!A$2:E$19843,4)</f>
        <v>WP_029434927.1</v>
      </c>
      <c r="D711" s="1">
        <v>0.93726674898944196</v>
      </c>
      <c r="E711" s="1">
        <v>0.98517889744770104</v>
      </c>
      <c r="F711" s="1">
        <v>-4.9553120501553097E-2</v>
      </c>
      <c r="G711" s="1">
        <v>9.8140454541030202</v>
      </c>
      <c r="H711" s="1">
        <v>0.93843227436907095</v>
      </c>
      <c r="I711" s="1">
        <v>0.98891521636774504</v>
      </c>
    </row>
    <row r="712" spans="1:9">
      <c r="A712" t="s">
        <v>6221</v>
      </c>
      <c r="B712" t="str">
        <f>VLOOKUP(Table5[[#This Row],[Gene ID]],'ridlon-genomes'!A$2:E$19843,3)</f>
        <v>branched chain amino acid ABC transporter substrate-binding protein</v>
      </c>
      <c r="C712" t="str">
        <f>VLOOKUP(Table5[[#This Row],[Gene ID]],'ridlon-genomes'!A$2:E$19843,4)</f>
        <v>WP_029436741.1</v>
      </c>
      <c r="D712" s="1">
        <v>0.93415192918294998</v>
      </c>
      <c r="E712" s="1">
        <v>0.98517889744770104</v>
      </c>
      <c r="F712" s="1">
        <v>-5.4022643548918503E-2</v>
      </c>
      <c r="G712" s="1">
        <v>9.2183828692897496</v>
      </c>
      <c r="H712" s="1">
        <v>0.93652739386770301</v>
      </c>
      <c r="I712" s="1">
        <v>0.98891521636774504</v>
      </c>
    </row>
    <row r="713" spans="1:9">
      <c r="A713" t="s">
        <v>6304</v>
      </c>
      <c r="B713" t="str">
        <f>VLOOKUP(Table5[[#This Row],[Gene ID]],'ridlon-genomes'!A$2:E$19843,3)</f>
        <v>GTPase Era</v>
      </c>
      <c r="C713" t="str">
        <f>VLOOKUP(Table5[[#This Row],[Gene ID]],'ridlon-genomes'!A$2:E$19843,4)</f>
        <v>WP_005028398.1</v>
      </c>
      <c r="D713" s="1">
        <v>0.938226457833929</v>
      </c>
      <c r="E713" s="1">
        <v>0.98517889744770104</v>
      </c>
      <c r="F713" s="1">
        <v>-5.5086753074828E-2</v>
      </c>
      <c r="G713" s="1">
        <v>8.3463012157707102</v>
      </c>
      <c r="H713" s="1">
        <v>0.93955580975999697</v>
      </c>
      <c r="I713" s="1">
        <v>0.98891521636774504</v>
      </c>
    </row>
    <row r="714" spans="1:9">
      <c r="A714" t="s">
        <v>5431</v>
      </c>
      <c r="B714" t="str">
        <f>VLOOKUP(Table5[[#This Row],[Gene ID]],'ridlon-genomes'!A$2:E$19843,3)</f>
        <v>PIN domain nuclease</v>
      </c>
      <c r="C714" t="str">
        <f>VLOOKUP(Table5[[#This Row],[Gene ID]],'ridlon-genomes'!A$2:E$19843,4)</f>
        <v>WP_029435490.1</v>
      </c>
      <c r="D714" s="1">
        <v>0.93701189696596898</v>
      </c>
      <c r="E714" s="1">
        <v>0.98517889744770104</v>
      </c>
      <c r="F714" s="1">
        <v>-6.0637021522457597E-2</v>
      </c>
      <c r="G714" s="1">
        <v>9.4750196884698408</v>
      </c>
      <c r="H714" s="1">
        <v>0.93817154922485901</v>
      </c>
      <c r="I714" s="1">
        <v>0.98891521636774504</v>
      </c>
    </row>
    <row r="715" spans="1:9">
      <c r="A715" t="s">
        <v>6162</v>
      </c>
      <c r="B715" t="str">
        <f>VLOOKUP(Table5[[#This Row],[Gene ID]],'ridlon-genomes'!A$2:E$19843,3)</f>
        <v>transcriptional regulator</v>
      </c>
      <c r="C715" t="str">
        <f>VLOOKUP(Table5[[#This Row],[Gene ID]],'ridlon-genomes'!A$2:E$19843,4)</f>
        <v>WP_029436647.1</v>
      </c>
      <c r="D715" s="1">
        <v>0.94316588332861795</v>
      </c>
      <c r="E715" s="1">
        <v>0.98517889744770104</v>
      </c>
      <c r="F715" s="1">
        <v>-6.3012882962161093E-2</v>
      </c>
      <c r="G715" s="1">
        <v>7.0636498852585303</v>
      </c>
      <c r="H715" s="1">
        <v>0.94745735795181296</v>
      </c>
      <c r="I715" s="1">
        <v>0.98891521636774504</v>
      </c>
    </row>
    <row r="716" spans="1:9">
      <c r="A716" t="s">
        <v>5075</v>
      </c>
      <c r="B716" t="str">
        <f>VLOOKUP(Table5[[#This Row],[Gene ID]],'ridlon-genomes'!A$2:E$19843,3)</f>
        <v>GGDEF-domain containing protein</v>
      </c>
      <c r="C716" t="str">
        <f>VLOOKUP(Table5[[#This Row],[Gene ID]],'ridlon-genomes'!A$2:E$19843,4)</f>
        <v>WP_029434315.1</v>
      </c>
      <c r="D716" s="1">
        <v>0.92739121202275798</v>
      </c>
      <c r="E716" s="1">
        <v>0.98517889744770104</v>
      </c>
      <c r="F716" s="1">
        <v>-6.4534056685626506E-2</v>
      </c>
      <c r="G716" s="1">
        <v>8.6167446756898105</v>
      </c>
      <c r="H716" s="1">
        <v>0.92846734319274804</v>
      </c>
      <c r="I716" s="1">
        <v>0.98891521636774504</v>
      </c>
    </row>
    <row r="717" spans="1:9">
      <c r="A717" t="s">
        <v>6311</v>
      </c>
      <c r="B717" t="str">
        <f>VLOOKUP(Table5[[#This Row],[Gene ID]],'ridlon-genomes'!A$2:E$19843,3)</f>
        <v>hypothetical protein</v>
      </c>
      <c r="C717" t="str">
        <f>VLOOKUP(Table5[[#This Row],[Gene ID]],'ridlon-genomes'!A$2:E$19843,4)</f>
        <v>WP_005028204.1</v>
      </c>
      <c r="D717" s="1">
        <v>0.94321847386200497</v>
      </c>
      <c r="E717" s="1">
        <v>0.98517889744770104</v>
      </c>
      <c r="F717" s="1">
        <v>-6.5605034203889398E-2</v>
      </c>
      <c r="G717" s="1">
        <v>8.2270520436912999</v>
      </c>
      <c r="H717" s="1">
        <v>0.94478185673359505</v>
      </c>
      <c r="I717" s="1">
        <v>0.98891521636774504</v>
      </c>
    </row>
    <row r="718" spans="1:9">
      <c r="A718" t="s">
        <v>6379</v>
      </c>
      <c r="B718" t="str">
        <f>VLOOKUP(Table5[[#This Row],[Gene ID]],'ridlon-genomes'!A$2:E$19843,3)</f>
        <v>type I-E CRISPR-associated protein Cas5/CasD</v>
      </c>
      <c r="C718" t="str">
        <f>VLOOKUP(Table5[[#This Row],[Gene ID]],'ridlon-genomes'!A$2:E$19843,4)</f>
        <v>WP_029437073.1</v>
      </c>
      <c r="D718" s="1">
        <v>0.94748093281893897</v>
      </c>
      <c r="E718" s="1">
        <v>0.98517889744770104</v>
      </c>
      <c r="F718" s="1">
        <v>-6.7110811331219197E-2</v>
      </c>
      <c r="G718" s="1">
        <v>8.0667106347557294</v>
      </c>
      <c r="H718" s="1">
        <v>0.94929462740832404</v>
      </c>
      <c r="I718" s="1">
        <v>0.98891521636774504</v>
      </c>
    </row>
    <row r="719" spans="1:9">
      <c r="A719" t="s">
        <v>5148</v>
      </c>
      <c r="B719" t="str">
        <f>VLOOKUP(Table5[[#This Row],[Gene ID]],'ridlon-genomes'!A$2:E$19843,3)</f>
        <v>peptide-methionine (R)-S-oxide reductase</v>
      </c>
      <c r="C719" t="str">
        <f>VLOOKUP(Table5[[#This Row],[Gene ID]],'ridlon-genomes'!A$2:E$19843,4)</f>
        <v>WP_009368901.1</v>
      </c>
      <c r="D719" s="1">
        <v>0.921061732545984</v>
      </c>
      <c r="E719" s="1">
        <v>0.98517889744770104</v>
      </c>
      <c r="F719" s="1">
        <v>-6.7690371614697195E-2</v>
      </c>
      <c r="G719" s="1">
        <v>8.2239527524060705</v>
      </c>
      <c r="H719" s="1">
        <v>0.92407965017906002</v>
      </c>
      <c r="I719" s="1">
        <v>0.98891521636774504</v>
      </c>
    </row>
    <row r="720" spans="1:9">
      <c r="A720" t="s">
        <v>5307</v>
      </c>
      <c r="B720" t="str">
        <f>VLOOKUP(Table5[[#This Row],[Gene ID]],'ridlon-genomes'!A$2:E$19843,3)</f>
        <v>inverse autotransporter beta-barrel domain-containing protein</v>
      </c>
      <c r="C720" t="str">
        <f>VLOOKUP(Table5[[#This Row],[Gene ID]],'ridlon-genomes'!A$2:E$19843,4)</f>
        <v>WP_029435109.1</v>
      </c>
      <c r="D720" s="1">
        <v>0.886319509268509</v>
      </c>
      <c r="E720" s="1">
        <v>0.98517889744770104</v>
      </c>
      <c r="F720" s="1">
        <v>-6.7761187097182596E-2</v>
      </c>
      <c r="G720" s="1">
        <v>9.9186189202573605</v>
      </c>
      <c r="H720" s="1">
        <v>0.88714152036457505</v>
      </c>
      <c r="I720" s="1">
        <v>0.98891521636774504</v>
      </c>
    </row>
    <row r="721" spans="1:9">
      <c r="A721" t="s">
        <v>6214</v>
      </c>
      <c r="B721" t="str">
        <f>VLOOKUP(Table5[[#This Row],[Gene ID]],'ridlon-genomes'!A$2:E$19843,3)</f>
        <v>NADH dehydrogenase</v>
      </c>
      <c r="C721" t="str">
        <f>VLOOKUP(Table5[[#This Row],[Gene ID]],'ridlon-genomes'!A$2:E$19843,4)</f>
        <v>WP_029436735.1</v>
      </c>
      <c r="D721" s="1">
        <v>0.94773022493192405</v>
      </c>
      <c r="E721" s="1">
        <v>0.98517889744770104</v>
      </c>
      <c r="F721" s="1">
        <v>-7.0446792754563101E-2</v>
      </c>
      <c r="G721" s="1">
        <v>7.7191110694004204</v>
      </c>
      <c r="H721" s="1">
        <v>0.95027037183771002</v>
      </c>
      <c r="I721" s="1">
        <v>0.98891521636774504</v>
      </c>
    </row>
    <row r="722" spans="1:9">
      <c r="A722" t="s">
        <v>6014</v>
      </c>
      <c r="B722" t="str">
        <f>VLOOKUP(Table5[[#This Row],[Gene ID]],'ridlon-genomes'!A$2:E$19843,3)</f>
        <v>CGGC domain-containing protein</v>
      </c>
      <c r="C722" t="str">
        <f>VLOOKUP(Table5[[#This Row],[Gene ID]],'ridlon-genomes'!A$2:E$19843,4)</f>
        <v>WP_005028537.1</v>
      </c>
      <c r="D722" s="1">
        <v>0.953586487994592</v>
      </c>
      <c r="E722" s="1">
        <v>0.98517889744770104</v>
      </c>
      <c r="F722" s="1">
        <v>-7.0872988661598801E-2</v>
      </c>
      <c r="G722" s="1">
        <v>6.8806310575885199</v>
      </c>
      <c r="H722" s="1">
        <v>0.95828586773839297</v>
      </c>
      <c r="I722" s="1">
        <v>0.990255974137628</v>
      </c>
    </row>
    <row r="723" spans="1:9">
      <c r="A723" t="s">
        <v>6270</v>
      </c>
      <c r="B723" t="str">
        <f>VLOOKUP(Table5[[#This Row],[Gene ID]],'ridlon-genomes'!A$2:E$19843,3)</f>
        <v>protease modulator HflC</v>
      </c>
      <c r="C723" t="str">
        <f>VLOOKUP(Table5[[#This Row],[Gene ID]],'ridlon-genomes'!A$2:E$19843,4)</f>
        <v>WP_029436836.1</v>
      </c>
      <c r="D723" s="1">
        <v>0.92808980678323605</v>
      </c>
      <c r="E723" s="1">
        <v>0.98517889744770104</v>
      </c>
      <c r="F723" s="1">
        <v>-7.7809994255174403E-2</v>
      </c>
      <c r="G723" s="1">
        <v>7.8320516684355699</v>
      </c>
      <c r="H723" s="1">
        <v>0.930465266361577</v>
      </c>
      <c r="I723" s="1">
        <v>0.98891521636774504</v>
      </c>
    </row>
    <row r="724" spans="1:9">
      <c r="A724" t="s">
        <v>5973</v>
      </c>
      <c r="B724" t="str">
        <f>VLOOKUP(Table5[[#This Row],[Gene ID]],'ridlon-genomes'!A$2:E$19843,3)</f>
        <v>D-cysteine desulfhydrase</v>
      </c>
      <c r="C724" t="str">
        <f>VLOOKUP(Table5[[#This Row],[Gene ID]],'ridlon-genomes'!A$2:E$19843,4)</f>
        <v>WP_005024830.1</v>
      </c>
      <c r="D724" s="1">
        <v>0.94291449175981301</v>
      </c>
      <c r="E724" s="1">
        <v>0.98517889744770104</v>
      </c>
      <c r="F724" s="1">
        <v>-7.9275887513799506E-2</v>
      </c>
      <c r="G724" s="1">
        <v>7.9752636022029604</v>
      </c>
      <c r="H724" s="1">
        <v>0.94529129949163304</v>
      </c>
      <c r="I724" s="1">
        <v>0.98891521636774504</v>
      </c>
    </row>
    <row r="725" spans="1:9">
      <c r="A725" t="s">
        <v>5653</v>
      </c>
      <c r="B725" t="str">
        <f>VLOOKUP(Table5[[#This Row],[Gene ID]],'ridlon-genomes'!A$2:E$19843,3)</f>
        <v>cyclic diguanylate phosphodiesterase</v>
      </c>
      <c r="C725" t="str">
        <f>VLOOKUP(Table5[[#This Row],[Gene ID]],'ridlon-genomes'!A$2:E$19843,4)</f>
        <v>WP_005027790.1</v>
      </c>
      <c r="D725" s="1">
        <v>0.92539715749638796</v>
      </c>
      <c r="E725" s="1">
        <v>0.98517889744770104</v>
      </c>
      <c r="F725" s="1">
        <v>-8.0796321437143298E-2</v>
      </c>
      <c r="G725" s="1">
        <v>8.1384143876040707</v>
      </c>
      <c r="H725" s="1">
        <v>0.92911002628883699</v>
      </c>
      <c r="I725" s="1">
        <v>0.98891521636774504</v>
      </c>
    </row>
    <row r="726" spans="1:9">
      <c r="A726" t="s">
        <v>6121</v>
      </c>
      <c r="B726" t="str">
        <f>VLOOKUP(Table5[[#This Row],[Gene ID]],'ridlon-genomes'!A$2:E$19843,3)</f>
        <v>CRISPR-associated protein Cas3</v>
      </c>
      <c r="C726" t="str">
        <f>VLOOKUP(Table5[[#This Row],[Gene ID]],'ridlon-genomes'!A$2:E$19843,4)</f>
        <v>WP_029436589.1</v>
      </c>
      <c r="D726" s="1">
        <v>0.920396991481093</v>
      </c>
      <c r="E726" s="1">
        <v>0.98517889744770104</v>
      </c>
      <c r="F726" s="1">
        <v>-8.5868337674099002E-2</v>
      </c>
      <c r="G726" s="1">
        <v>8.2907953669935299</v>
      </c>
      <c r="H726" s="1">
        <v>0.92424479071946797</v>
      </c>
      <c r="I726" s="1">
        <v>0.98891521636774504</v>
      </c>
    </row>
    <row r="727" spans="1:9">
      <c r="A727" t="s">
        <v>6124</v>
      </c>
      <c r="B727" t="str">
        <f>VLOOKUP(Table5[[#This Row],[Gene ID]],'ridlon-genomes'!A$2:E$19843,3)</f>
        <v>serine acetyltransferase</v>
      </c>
      <c r="C727" t="str">
        <f>VLOOKUP(Table5[[#This Row],[Gene ID]],'ridlon-genomes'!A$2:E$19843,4)</f>
        <v>WP_005028785.1</v>
      </c>
      <c r="D727" s="1">
        <v>0.90289500403917999</v>
      </c>
      <c r="E727" s="1">
        <v>0.98517889744770104</v>
      </c>
      <c r="F727" s="1">
        <v>-8.7393752204867295E-2</v>
      </c>
      <c r="G727" s="1">
        <v>7.9466344133170796</v>
      </c>
      <c r="H727" s="1">
        <v>0.90610776957545303</v>
      </c>
      <c r="I727" s="1">
        <v>0.98891521636774504</v>
      </c>
    </row>
    <row r="728" spans="1:9">
      <c r="A728" t="s">
        <v>5563</v>
      </c>
      <c r="B728" t="str">
        <f>VLOOKUP(Table5[[#This Row],[Gene ID]],'ridlon-genomes'!A$2:E$19843,3)</f>
        <v>type III secretion system protein</v>
      </c>
      <c r="C728" t="str">
        <f>VLOOKUP(Table5[[#This Row],[Gene ID]],'ridlon-genomes'!A$2:E$19843,4)</f>
        <v>WP_029435687.1</v>
      </c>
      <c r="D728" s="1">
        <v>0.93513869940656202</v>
      </c>
      <c r="E728" s="1">
        <v>0.98517889744770104</v>
      </c>
      <c r="F728" s="1">
        <v>-8.7586491324788601E-2</v>
      </c>
      <c r="G728" s="1">
        <v>7.4851246866437098</v>
      </c>
      <c r="H728" s="1">
        <v>0.94112829684686905</v>
      </c>
      <c r="I728" s="1">
        <v>0.98891521636774504</v>
      </c>
    </row>
    <row r="729" spans="1:9">
      <c r="A729" t="s">
        <v>5429</v>
      </c>
      <c r="B729" t="str">
        <f>VLOOKUP(Table5[[#This Row],[Gene ID]],'ridlon-genomes'!A$2:E$19843,3)</f>
        <v>UMP kinase</v>
      </c>
      <c r="C729" t="str">
        <f>VLOOKUP(Table5[[#This Row],[Gene ID]],'ridlon-genomes'!A$2:E$19843,4)</f>
        <v>WP_005025527.1</v>
      </c>
      <c r="D729" s="1">
        <v>0.88577811698402598</v>
      </c>
      <c r="E729" s="1">
        <v>0.98517889744770104</v>
      </c>
      <c r="F729" s="1">
        <v>-8.8642998218496097E-2</v>
      </c>
      <c r="G729" s="1">
        <v>9.2527790689103302</v>
      </c>
      <c r="H729" s="1">
        <v>0.88695484488176002</v>
      </c>
      <c r="I729" s="1">
        <v>0.98891521636774504</v>
      </c>
    </row>
    <row r="730" spans="1:9">
      <c r="A730" t="s">
        <v>6219</v>
      </c>
      <c r="B730" t="str">
        <f>VLOOKUP(Table5[[#This Row],[Gene ID]],'ridlon-genomes'!A$2:E$19843,3)</f>
        <v>ABC transporter ATP-binding protein</v>
      </c>
      <c r="C730" t="str">
        <f>VLOOKUP(Table5[[#This Row],[Gene ID]],'ridlon-genomes'!A$2:E$19843,4)</f>
        <v>WP_009733394.1</v>
      </c>
      <c r="D730" s="1">
        <v>0.89302208665193705</v>
      </c>
      <c r="E730" s="1">
        <v>0.98517889744770104</v>
      </c>
      <c r="F730" s="1">
        <v>-8.8885470367424196E-2</v>
      </c>
      <c r="G730" s="1">
        <v>8.8760867721717798</v>
      </c>
      <c r="H730" s="1">
        <v>0.89558509176414403</v>
      </c>
      <c r="I730" s="1">
        <v>0.98891521636774504</v>
      </c>
    </row>
    <row r="731" spans="1:9">
      <c r="A731" t="s">
        <v>5897</v>
      </c>
      <c r="B731" t="str">
        <f>VLOOKUP(Table5[[#This Row],[Gene ID]],'ridlon-genomes'!A$2:E$19843,3)</f>
        <v>hypothetical protein</v>
      </c>
      <c r="C731" t="str">
        <f>VLOOKUP(Table5[[#This Row],[Gene ID]],'ridlon-genomes'!A$2:E$19843,4)</f>
        <v>-</v>
      </c>
      <c r="D731" s="1">
        <v>0.90524969993113602</v>
      </c>
      <c r="E731" s="1">
        <v>0.98517889744770104</v>
      </c>
      <c r="F731" s="1">
        <v>-8.9814614525040498E-2</v>
      </c>
      <c r="G731" s="1">
        <v>8.2534424181100405</v>
      </c>
      <c r="H731" s="1">
        <v>0.90622395801208799</v>
      </c>
      <c r="I731" s="1">
        <v>0.98891521636774504</v>
      </c>
    </row>
    <row r="732" spans="1:9">
      <c r="A732" t="s">
        <v>5874</v>
      </c>
      <c r="B732" t="str">
        <f>VLOOKUP(Table5[[#This Row],[Gene ID]],'ridlon-genomes'!A$2:E$19843,3)</f>
        <v>DGQHR domain-containing protein</v>
      </c>
      <c r="C732" t="str">
        <f>VLOOKUP(Table5[[#This Row],[Gene ID]],'ridlon-genomes'!A$2:E$19843,4)</f>
        <v>WP_051643864.1</v>
      </c>
      <c r="D732" s="1">
        <v>0.86151609905390603</v>
      </c>
      <c r="E732" s="1">
        <v>0.98517889744770104</v>
      </c>
      <c r="F732" s="1">
        <v>-9.0241826474746406E-2</v>
      </c>
      <c r="G732" s="1">
        <v>9.8734261234017495</v>
      </c>
      <c r="H732" s="1">
        <v>0.86328582064678705</v>
      </c>
      <c r="I732" s="1">
        <v>0.98891521636774504</v>
      </c>
    </row>
    <row r="733" spans="1:9">
      <c r="A733" t="s">
        <v>6252</v>
      </c>
      <c r="B733" t="str">
        <f>VLOOKUP(Table5[[#This Row],[Gene ID]],'ridlon-genomes'!A$2:E$19843,3)</f>
        <v>hypothetical protein</v>
      </c>
      <c r="C733" t="str">
        <f>VLOOKUP(Table5[[#This Row],[Gene ID]],'ridlon-genomes'!A$2:E$19843,4)</f>
        <v>WP_005028127.1</v>
      </c>
      <c r="D733" s="1">
        <v>0.89733902675283395</v>
      </c>
      <c r="E733" s="1">
        <v>0.98517889744770104</v>
      </c>
      <c r="F733" s="1">
        <v>-9.1217469724527003E-2</v>
      </c>
      <c r="G733" s="1">
        <v>9.1636434075031605</v>
      </c>
      <c r="H733" s="1">
        <v>0.90003690136801295</v>
      </c>
      <c r="I733" s="1">
        <v>0.98891521636774504</v>
      </c>
    </row>
    <row r="734" spans="1:9">
      <c r="A734" t="s">
        <v>5719</v>
      </c>
      <c r="B734" t="str">
        <f>VLOOKUP(Table5[[#This Row],[Gene ID]],'ridlon-genomes'!A$2:E$19843,3)</f>
        <v>hypothetical protein</v>
      </c>
      <c r="C734" t="str">
        <f>VLOOKUP(Table5[[#This Row],[Gene ID]],'ridlon-genomes'!A$2:E$19843,4)</f>
        <v>WP_029435923.1</v>
      </c>
      <c r="D734" s="1">
        <v>0.89784125521845703</v>
      </c>
      <c r="E734" s="1">
        <v>0.98517889744770104</v>
      </c>
      <c r="F734" s="1">
        <v>-9.2461225161020899E-2</v>
      </c>
      <c r="G734" s="1">
        <v>8.22862305633452</v>
      </c>
      <c r="H734" s="1">
        <v>0.89856367394362202</v>
      </c>
      <c r="I734" s="1">
        <v>0.98891521636774504</v>
      </c>
    </row>
    <row r="735" spans="1:9">
      <c r="A735" t="s">
        <v>5933</v>
      </c>
      <c r="B735" t="str">
        <f>VLOOKUP(Table5[[#This Row],[Gene ID]],'ridlon-genomes'!A$2:E$19843,3)</f>
        <v>glutamine ABC transporter substrate-binding protein GlnH</v>
      </c>
      <c r="C735" t="str">
        <f>VLOOKUP(Table5[[#This Row],[Gene ID]],'ridlon-genomes'!A$2:E$19843,4)</f>
        <v>WP_005028330.1</v>
      </c>
      <c r="D735" s="1">
        <v>0.82967913553530603</v>
      </c>
      <c r="E735" s="1">
        <v>0.98011440043889797</v>
      </c>
      <c r="F735" s="1">
        <v>-9.3965210585237893E-2</v>
      </c>
      <c r="G735" s="1">
        <v>10.405916035083299</v>
      </c>
      <c r="H735" s="1">
        <v>0.83058902242787003</v>
      </c>
      <c r="I735" s="1">
        <v>0.98437023946526503</v>
      </c>
    </row>
    <row r="736" spans="1:9">
      <c r="A736" t="s">
        <v>5323</v>
      </c>
      <c r="B736" t="str">
        <f>VLOOKUP(Table5[[#This Row],[Gene ID]],'ridlon-genomes'!A$2:E$19843,3)</f>
        <v>C4-dicarboxylate ABC transporter substrate-binding protein</v>
      </c>
      <c r="C736" t="str">
        <f>VLOOKUP(Table5[[#This Row],[Gene ID]],'ridlon-genomes'!A$2:E$19843,4)</f>
        <v>WP_029435191.1</v>
      </c>
      <c r="D736" s="1">
        <v>0.79138096060004703</v>
      </c>
      <c r="E736" s="1">
        <v>0.97608099930887304</v>
      </c>
      <c r="F736" s="1">
        <v>-9.8993230627873199E-2</v>
      </c>
      <c r="G736" s="1">
        <v>14.000843500904301</v>
      </c>
      <c r="H736" s="1">
        <v>0.79222731283844405</v>
      </c>
      <c r="I736" s="1">
        <v>0.98118421400297096</v>
      </c>
    </row>
    <row r="737" spans="1:9">
      <c r="A737" t="s">
        <v>5798</v>
      </c>
      <c r="B737" t="str">
        <f>VLOOKUP(Table5[[#This Row],[Gene ID]],'ridlon-genomes'!A$2:E$19843,3)</f>
        <v>transketolase</v>
      </c>
      <c r="C737" t="str">
        <f>VLOOKUP(Table5[[#This Row],[Gene ID]],'ridlon-genomes'!A$2:E$19843,4)</f>
        <v>WP_029436005.1</v>
      </c>
      <c r="D737" s="1">
        <v>0.80977953433998295</v>
      </c>
      <c r="E737" s="1">
        <v>0.97871157789403995</v>
      </c>
      <c r="F737" s="1">
        <v>-0.102080530375788</v>
      </c>
      <c r="G737" s="1">
        <v>11.064958698720501</v>
      </c>
      <c r="H737" s="1">
        <v>0.81095682764770605</v>
      </c>
      <c r="I737" s="1">
        <v>0.98437023946526503</v>
      </c>
    </row>
    <row r="738" spans="1:9">
      <c r="A738" t="s">
        <v>5415</v>
      </c>
      <c r="B738" t="str">
        <f>VLOOKUP(Table5[[#This Row],[Gene ID]],'ridlon-genomes'!A$2:E$19843,3)</f>
        <v>hypothetical protein</v>
      </c>
      <c r="C738" t="str">
        <f>VLOOKUP(Table5[[#This Row],[Gene ID]],'ridlon-genomes'!A$2:E$19843,4)</f>
        <v>WP_029435465.1</v>
      </c>
      <c r="D738" s="1">
        <v>0.84839490089532099</v>
      </c>
      <c r="E738" s="1">
        <v>0.98342940106685095</v>
      </c>
      <c r="F738" s="1">
        <v>-0.10391173909338</v>
      </c>
      <c r="G738" s="1">
        <v>10.374529667604101</v>
      </c>
      <c r="H738" s="1">
        <v>0.85005708838937699</v>
      </c>
      <c r="I738" s="1">
        <v>0.98875996554634404</v>
      </c>
    </row>
    <row r="739" spans="1:9">
      <c r="A739" t="s">
        <v>5544</v>
      </c>
      <c r="B739" t="str">
        <f>VLOOKUP(Table5[[#This Row],[Gene ID]],'ridlon-genomes'!A$2:E$19843,3)</f>
        <v>phosphoribosylformylglycinamidine synthase</v>
      </c>
      <c r="C739" t="str">
        <f>VLOOKUP(Table5[[#This Row],[Gene ID]],'ridlon-genomes'!A$2:E$19843,4)</f>
        <v>WP_005026795.1</v>
      </c>
      <c r="D739" s="1">
        <v>0.81708733935120104</v>
      </c>
      <c r="E739" s="1">
        <v>0.97871157789403995</v>
      </c>
      <c r="F739" s="1">
        <v>-0.10430085806191999</v>
      </c>
      <c r="G739" s="1">
        <v>10.4184709685765</v>
      </c>
      <c r="H739" s="1">
        <v>0.81897093755481098</v>
      </c>
      <c r="I739" s="1">
        <v>0.98437023946526503</v>
      </c>
    </row>
    <row r="740" spans="1:9">
      <c r="A740" t="s">
        <v>5744</v>
      </c>
      <c r="B740" t="str">
        <f>VLOOKUP(Table5[[#This Row],[Gene ID]],'ridlon-genomes'!A$2:E$19843,3)</f>
        <v>ornithine carbamoyltransferase</v>
      </c>
      <c r="C740" t="str">
        <f>VLOOKUP(Table5[[#This Row],[Gene ID]],'ridlon-genomes'!A$2:E$19843,4)</f>
        <v>WP_029435964.1</v>
      </c>
      <c r="D740" s="1">
        <v>0.90430785309962103</v>
      </c>
      <c r="E740" s="1">
        <v>0.98517889744770104</v>
      </c>
      <c r="F740" s="1">
        <v>-0.10440297062805701</v>
      </c>
      <c r="G740" s="1">
        <v>8.0476620002938706</v>
      </c>
      <c r="H740" s="1">
        <v>0.90865575761305195</v>
      </c>
      <c r="I740" s="1">
        <v>0.98891521636774504</v>
      </c>
    </row>
    <row r="741" spans="1:9">
      <c r="A741" t="s">
        <v>5560</v>
      </c>
      <c r="B741" t="str">
        <f>VLOOKUP(Table5[[#This Row],[Gene ID]],'ridlon-genomes'!A$2:E$19843,3)</f>
        <v>argininosuccinate synthase</v>
      </c>
      <c r="C741" t="str">
        <f>VLOOKUP(Table5[[#This Row],[Gene ID]],'ridlon-genomes'!A$2:E$19843,4)</f>
        <v>WP_005029316.1</v>
      </c>
      <c r="D741" s="1">
        <v>0.91505377703942603</v>
      </c>
      <c r="E741" s="1">
        <v>0.98517889744770104</v>
      </c>
      <c r="F741" s="1">
        <v>-0.105054927906024</v>
      </c>
      <c r="G741" s="1">
        <v>7.2777069683334297</v>
      </c>
      <c r="H741" s="1">
        <v>0.91990864552205398</v>
      </c>
      <c r="I741" s="1">
        <v>0.98891521636774504</v>
      </c>
    </row>
    <row r="742" spans="1:9">
      <c r="A742" t="s">
        <v>5622</v>
      </c>
      <c r="B742" t="str">
        <f>VLOOKUP(Table5[[#This Row],[Gene ID]],'ridlon-genomes'!A$2:E$19843,3)</f>
        <v>pseudouridine synthase</v>
      </c>
      <c r="C742" t="str">
        <f>VLOOKUP(Table5[[#This Row],[Gene ID]],'ridlon-genomes'!A$2:E$19843,4)</f>
        <v>-</v>
      </c>
      <c r="D742" s="1">
        <v>0.914486230688348</v>
      </c>
      <c r="E742" s="1">
        <v>0.98517889744770104</v>
      </c>
      <c r="F742" s="1">
        <v>-0.10620851073033501</v>
      </c>
      <c r="G742" s="1">
        <v>7.5586127338660498</v>
      </c>
      <c r="H742" s="1">
        <v>0.91833926032749302</v>
      </c>
      <c r="I742" s="1">
        <v>0.98891521636774504</v>
      </c>
    </row>
    <row r="743" spans="1:9">
      <c r="A743" t="s">
        <v>6108</v>
      </c>
      <c r="B743" t="str">
        <f>VLOOKUP(Table5[[#This Row],[Gene ID]],'ridlon-genomes'!A$2:E$19843,3)</f>
        <v>ABC transporter</v>
      </c>
      <c r="C743" t="str">
        <f>VLOOKUP(Table5[[#This Row],[Gene ID]],'ridlon-genomes'!A$2:E$19843,4)</f>
        <v>WP_005026757.1</v>
      </c>
      <c r="D743" s="1">
        <v>0.88994676087690305</v>
      </c>
      <c r="E743" s="1">
        <v>0.98517889744770104</v>
      </c>
      <c r="F743" s="1">
        <v>-0.111089214466129</v>
      </c>
      <c r="G743" s="1">
        <v>8.2486855057640405</v>
      </c>
      <c r="H743" s="1">
        <v>0.89315125949902496</v>
      </c>
      <c r="I743" s="1">
        <v>0.98891521636774504</v>
      </c>
    </row>
    <row r="744" spans="1:9">
      <c r="A744" t="s">
        <v>5663</v>
      </c>
      <c r="B744" t="str">
        <f>VLOOKUP(Table5[[#This Row],[Gene ID]],'ridlon-genomes'!A$2:E$19843,3)</f>
        <v>50S ribosomal protein L30</v>
      </c>
      <c r="C744" t="str">
        <f>VLOOKUP(Table5[[#This Row],[Gene ID]],'ridlon-genomes'!A$2:E$19843,4)</f>
        <v>WP_005027804.1</v>
      </c>
      <c r="D744" s="1">
        <v>0.88359512520265104</v>
      </c>
      <c r="E744" s="1">
        <v>0.98517889744770104</v>
      </c>
      <c r="F744" s="1">
        <v>-0.112967800428288</v>
      </c>
      <c r="G744" s="1">
        <v>7.5772598733897896</v>
      </c>
      <c r="H744" s="1">
        <v>0.88886255500947098</v>
      </c>
      <c r="I744" s="1">
        <v>0.98891521636774504</v>
      </c>
    </row>
    <row r="745" spans="1:9">
      <c r="A745" t="s">
        <v>5984</v>
      </c>
      <c r="B745" t="str">
        <f>VLOOKUP(Table5[[#This Row],[Gene ID]],'ridlon-genomes'!A$2:E$19843,3)</f>
        <v>hypothetical protein</v>
      </c>
      <c r="C745" t="str">
        <f>VLOOKUP(Table5[[#This Row],[Gene ID]],'ridlon-genomes'!A$2:E$19843,4)</f>
        <v>WP_005025072.1</v>
      </c>
      <c r="D745" s="1">
        <v>0.86826657217419001</v>
      </c>
      <c r="E745" s="1">
        <v>0.98517889744770104</v>
      </c>
      <c r="F745" s="1">
        <v>-0.11375715455714699</v>
      </c>
      <c r="G745" s="1">
        <v>8.0864115531255401</v>
      </c>
      <c r="H745" s="1">
        <v>0.87027816083215803</v>
      </c>
      <c r="I745" s="1">
        <v>0.98891521636774504</v>
      </c>
    </row>
    <row r="746" spans="1:9">
      <c r="A746" t="s">
        <v>6024</v>
      </c>
      <c r="B746" t="str">
        <f>VLOOKUP(Table5[[#This Row],[Gene ID]],'ridlon-genomes'!A$2:E$19843,3)</f>
        <v>2-nitropropane dioxygenase</v>
      </c>
      <c r="C746" t="str">
        <f>VLOOKUP(Table5[[#This Row],[Gene ID]],'ridlon-genomes'!A$2:E$19843,4)</f>
        <v>WP_005025007.1</v>
      </c>
      <c r="D746" s="1">
        <v>0.823141940652245</v>
      </c>
      <c r="E746" s="1">
        <v>0.97871157789403995</v>
      </c>
      <c r="F746" s="1">
        <v>-0.11527584551068901</v>
      </c>
      <c r="G746" s="1">
        <v>10.0565568719356</v>
      </c>
      <c r="H746" s="1">
        <v>0.825421527377869</v>
      </c>
      <c r="I746" s="1">
        <v>0.98437023946526503</v>
      </c>
    </row>
    <row r="747" spans="1:9">
      <c r="A747" t="s">
        <v>6098</v>
      </c>
      <c r="B747" t="str">
        <f>VLOOKUP(Table5[[#This Row],[Gene ID]],'ridlon-genomes'!A$2:E$19843,3)</f>
        <v>ATP-dependent chaperone ClpB</v>
      </c>
      <c r="C747" t="str">
        <f>VLOOKUP(Table5[[#This Row],[Gene ID]],'ridlon-genomes'!A$2:E$19843,4)</f>
        <v>WP_029436494.1</v>
      </c>
      <c r="D747" s="1">
        <v>0.872219744874831</v>
      </c>
      <c r="E747" s="1">
        <v>0.98517889744770104</v>
      </c>
      <c r="F747" s="1">
        <v>-0.116624906515957</v>
      </c>
      <c r="G747" s="1">
        <v>11.118756800020501</v>
      </c>
      <c r="H747" s="1">
        <v>0.87448573342958003</v>
      </c>
      <c r="I747" s="1">
        <v>0.98891521636774504</v>
      </c>
    </row>
    <row r="748" spans="1:9">
      <c r="A748" t="s">
        <v>5928</v>
      </c>
      <c r="B748" t="str">
        <f>VLOOKUP(Table5[[#This Row],[Gene ID]],'ridlon-genomes'!A$2:E$19843,3)</f>
        <v>membrane protein</v>
      </c>
      <c r="C748" t="str">
        <f>VLOOKUP(Table5[[#This Row],[Gene ID]],'ridlon-genomes'!A$2:E$19843,4)</f>
        <v>WP_009380444.1</v>
      </c>
      <c r="D748" s="1">
        <v>0.77922972485320197</v>
      </c>
      <c r="E748" s="1">
        <v>0.97358814868771504</v>
      </c>
      <c r="F748" s="1">
        <v>-0.116718476639866</v>
      </c>
      <c r="G748" s="1">
        <v>11.5140364407528</v>
      </c>
      <c r="H748" s="1">
        <v>0.78035051310706605</v>
      </c>
      <c r="I748" s="1">
        <v>0.97965544806611904</v>
      </c>
    </row>
    <row r="749" spans="1:9">
      <c r="A749" t="s">
        <v>5252</v>
      </c>
      <c r="B749" t="str">
        <f>VLOOKUP(Table5[[#This Row],[Gene ID]],'ridlon-genomes'!A$2:E$19843,3)</f>
        <v>sigma-54-dependent Fis family transcriptional regulator</v>
      </c>
      <c r="C749" t="str">
        <f>VLOOKUP(Table5[[#This Row],[Gene ID]],'ridlon-genomes'!A$2:E$19843,4)</f>
        <v>WP_005027396.1</v>
      </c>
      <c r="D749" s="1">
        <v>0.88081663382623199</v>
      </c>
      <c r="E749" s="1">
        <v>0.98517889744770104</v>
      </c>
      <c r="F749" s="1">
        <v>-0.11804362087751499</v>
      </c>
      <c r="G749" s="1">
        <v>7.7552762406492697</v>
      </c>
      <c r="H749" s="1">
        <v>0.88220672022818503</v>
      </c>
      <c r="I749" s="1">
        <v>0.98891521636774504</v>
      </c>
    </row>
    <row r="750" spans="1:9">
      <c r="A750" t="s">
        <v>5799</v>
      </c>
      <c r="B750" t="str">
        <f>VLOOKUP(Table5[[#This Row],[Gene ID]],'ridlon-genomes'!A$2:E$19843,3)</f>
        <v>transketolase</v>
      </c>
      <c r="C750" t="str">
        <f>VLOOKUP(Table5[[#This Row],[Gene ID]],'ridlon-genomes'!A$2:E$19843,4)</f>
        <v>WP_029436006.1</v>
      </c>
      <c r="D750" s="1">
        <v>0.82622051433680099</v>
      </c>
      <c r="E750" s="1">
        <v>0.97911536714701697</v>
      </c>
      <c r="F750" s="1">
        <v>-0.118590201538572</v>
      </c>
      <c r="G750" s="1">
        <v>9.2999346985408504</v>
      </c>
      <c r="H750" s="1">
        <v>0.828943597383755</v>
      </c>
      <c r="I750" s="1">
        <v>0.98437023946526503</v>
      </c>
    </row>
    <row r="751" spans="1:9">
      <c r="A751" t="s">
        <v>6094</v>
      </c>
      <c r="B751" t="str">
        <f>VLOOKUP(Table5[[#This Row],[Gene ID]],'ridlon-genomes'!A$2:E$19843,3)</f>
        <v>hypothetical protein</v>
      </c>
      <c r="C751" t="str">
        <f>VLOOKUP(Table5[[#This Row],[Gene ID]],'ridlon-genomes'!A$2:E$19843,4)</f>
        <v>WP_029436483.1</v>
      </c>
      <c r="D751" s="1">
        <v>0.87464500347043195</v>
      </c>
      <c r="E751" s="1">
        <v>0.98517889744770104</v>
      </c>
      <c r="F751" s="1">
        <v>-0.119442945842961</v>
      </c>
      <c r="G751" s="1">
        <v>8.6185232457596292</v>
      </c>
      <c r="H751" s="1">
        <v>0.87776788769629999</v>
      </c>
      <c r="I751" s="1">
        <v>0.98891521636774504</v>
      </c>
    </row>
    <row r="752" spans="1:9">
      <c r="A752" t="s">
        <v>5550</v>
      </c>
      <c r="B752" t="str">
        <f>VLOOKUP(Table5[[#This Row],[Gene ID]],'ridlon-genomes'!A$2:E$19843,3)</f>
        <v>RNase adaptor protein RapZ</v>
      </c>
      <c r="C752" t="str">
        <f>VLOOKUP(Table5[[#This Row],[Gene ID]],'ridlon-genomes'!A$2:E$19843,4)</f>
        <v>WP_029435647.1</v>
      </c>
      <c r="D752" s="1">
        <v>0.93264190067640595</v>
      </c>
      <c r="E752" s="1">
        <v>0.98517889744770104</v>
      </c>
      <c r="F752" s="1">
        <v>-0.122329889099696</v>
      </c>
      <c r="G752" s="1">
        <v>6.5429293728222504</v>
      </c>
      <c r="H752" s="1">
        <v>0.93662380689171798</v>
      </c>
      <c r="I752" s="1">
        <v>0.98891521636774504</v>
      </c>
    </row>
    <row r="753" spans="1:9">
      <c r="A753" t="s">
        <v>5124</v>
      </c>
      <c r="B753" t="str">
        <f>VLOOKUP(Table5[[#This Row],[Gene ID]],'ridlon-genomes'!A$2:E$19843,3)</f>
        <v>hypothetical protein</v>
      </c>
      <c r="C753" t="str">
        <f>VLOOKUP(Table5[[#This Row],[Gene ID]],'ridlon-genomes'!A$2:E$19843,4)</f>
        <v>WP_005028865.1</v>
      </c>
      <c r="D753" s="1">
        <v>0.886591549141726</v>
      </c>
      <c r="E753" s="1">
        <v>0.98517889744770104</v>
      </c>
      <c r="F753" s="1">
        <v>-0.12371391089042801</v>
      </c>
      <c r="G753" s="1">
        <v>8.3750995840651203</v>
      </c>
      <c r="H753" s="1">
        <v>0.89054155597814499</v>
      </c>
      <c r="I753" s="1">
        <v>0.98891521636774504</v>
      </c>
    </row>
    <row r="754" spans="1:9">
      <c r="A754" t="s">
        <v>5740</v>
      </c>
      <c r="B754" t="str">
        <f>VLOOKUP(Table5[[#This Row],[Gene ID]],'ridlon-genomes'!A$2:E$19843,3)</f>
        <v>hypothetical protein</v>
      </c>
      <c r="C754" t="str">
        <f>VLOOKUP(Table5[[#This Row],[Gene ID]],'ridlon-genomes'!A$2:E$19843,4)</f>
        <v>WP_009369201.1</v>
      </c>
      <c r="D754" s="1">
        <v>0.76902892517196297</v>
      </c>
      <c r="E754" s="1">
        <v>0.97358814868771504</v>
      </c>
      <c r="F754" s="1">
        <v>-0.124195428107831</v>
      </c>
      <c r="G754" s="1">
        <v>11.0269648104521</v>
      </c>
      <c r="H754" s="1">
        <v>0.77047761872237197</v>
      </c>
      <c r="I754" s="1">
        <v>0.97965544806611904</v>
      </c>
    </row>
    <row r="755" spans="1:9">
      <c r="A755" t="s">
        <v>5660</v>
      </c>
      <c r="B755" t="str">
        <f>VLOOKUP(Table5[[#This Row],[Gene ID]],'ridlon-genomes'!A$2:E$19843,3)</f>
        <v>type I methionyl aminopeptidase</v>
      </c>
      <c r="C755" t="str">
        <f>VLOOKUP(Table5[[#This Row],[Gene ID]],'ridlon-genomes'!A$2:E$19843,4)</f>
        <v>WP_005027800.1</v>
      </c>
      <c r="D755" s="1">
        <v>0.77954820408176095</v>
      </c>
      <c r="E755" s="1">
        <v>0.97358814868771504</v>
      </c>
      <c r="F755" s="1">
        <v>-0.124978553122266</v>
      </c>
      <c r="G755" s="1">
        <v>11.2237924740684</v>
      </c>
      <c r="H755" s="1">
        <v>0.78088742936847999</v>
      </c>
      <c r="I755" s="1">
        <v>0.97965544806611904</v>
      </c>
    </row>
    <row r="756" spans="1:9">
      <c r="A756" t="s">
        <v>5274</v>
      </c>
      <c r="B756" t="str">
        <f>VLOOKUP(Table5[[#This Row],[Gene ID]],'ridlon-genomes'!A$2:E$19843,3)</f>
        <v>endonuclease IV</v>
      </c>
      <c r="C756" t="str">
        <f>VLOOKUP(Table5[[#This Row],[Gene ID]],'ridlon-genomes'!A$2:E$19843,4)</f>
        <v>WP_029434970.1</v>
      </c>
      <c r="D756" s="1">
        <v>0.87157157516318695</v>
      </c>
      <c r="E756" s="1">
        <v>0.98517889744770104</v>
      </c>
      <c r="F756" s="1">
        <v>-0.128250998062269</v>
      </c>
      <c r="G756" s="1">
        <v>7.5544515109052401</v>
      </c>
      <c r="H756" s="1">
        <v>0.873841426272565</v>
      </c>
      <c r="I756" s="1">
        <v>0.98891521636774504</v>
      </c>
    </row>
    <row r="757" spans="1:9">
      <c r="A757" t="s">
        <v>5528</v>
      </c>
      <c r="B757" t="str">
        <f>VLOOKUP(Table5[[#This Row],[Gene ID]],'ridlon-genomes'!A$2:E$19843,3)</f>
        <v>hydrogenase</v>
      </c>
      <c r="C757" t="str">
        <f>VLOOKUP(Table5[[#This Row],[Gene ID]],'ridlon-genomes'!A$2:E$19843,4)</f>
        <v>WP_029435626.1</v>
      </c>
      <c r="D757" s="1">
        <v>0.91030423367018398</v>
      </c>
      <c r="E757" s="1">
        <v>0.98517889744770104</v>
      </c>
      <c r="F757" s="1">
        <v>-0.128436584400171</v>
      </c>
      <c r="G757" s="1">
        <v>6.8641797346371298</v>
      </c>
      <c r="H757" s="1">
        <v>0.91662017802950901</v>
      </c>
      <c r="I757" s="1">
        <v>0.98891521636774504</v>
      </c>
    </row>
    <row r="758" spans="1:9">
      <c r="A758" t="s">
        <v>5240</v>
      </c>
      <c r="B758" t="str">
        <f>VLOOKUP(Table5[[#This Row],[Gene ID]],'ridlon-genomes'!A$2:E$19843,3)</f>
        <v>amidohydrolase</v>
      </c>
      <c r="C758" t="str">
        <f>VLOOKUP(Table5[[#This Row],[Gene ID]],'ridlon-genomes'!A$2:E$19843,4)</f>
        <v>WP_029434930.1</v>
      </c>
      <c r="D758" s="1">
        <v>0.82601165664737597</v>
      </c>
      <c r="E758" s="1">
        <v>0.97911536714701697</v>
      </c>
      <c r="F758" s="1">
        <v>-0.13398826894009999</v>
      </c>
      <c r="G758" s="1">
        <v>11.052714282233699</v>
      </c>
      <c r="H758" s="1">
        <v>0.82777991191779798</v>
      </c>
      <c r="I758" s="1">
        <v>0.98437023946526503</v>
      </c>
    </row>
    <row r="759" spans="1:9">
      <c r="A759" t="s">
        <v>5946</v>
      </c>
      <c r="B759" t="str">
        <f>VLOOKUP(Table5[[#This Row],[Gene ID]],'ridlon-genomes'!A$2:E$19843,3)</f>
        <v>16S rRNA (uracil(1498)-N(3))-methyltransferase</v>
      </c>
      <c r="C759" t="str">
        <f>VLOOKUP(Table5[[#This Row],[Gene ID]],'ridlon-genomes'!A$2:E$19843,4)</f>
        <v>WP_029436269.1</v>
      </c>
      <c r="D759" s="1">
        <v>0.82421200042355003</v>
      </c>
      <c r="E759" s="1">
        <v>0.97884292439681797</v>
      </c>
      <c r="F759" s="1">
        <v>-0.13427481668146299</v>
      </c>
      <c r="G759" s="1">
        <v>9.0575651395296308</v>
      </c>
      <c r="H759" s="1">
        <v>0.82794920894013002</v>
      </c>
      <c r="I759" s="1">
        <v>0.98437023946526503</v>
      </c>
    </row>
    <row r="760" spans="1:9">
      <c r="A760" t="s">
        <v>5636</v>
      </c>
      <c r="B760" t="str">
        <f>VLOOKUP(Table5[[#This Row],[Gene ID]],'ridlon-genomes'!A$2:E$19843,3)</f>
        <v>hypothetical protein</v>
      </c>
      <c r="C760" t="str">
        <f>VLOOKUP(Table5[[#This Row],[Gene ID]],'ridlon-genomes'!A$2:E$19843,4)</f>
        <v>WP_029435844.1</v>
      </c>
      <c r="D760" s="1">
        <v>0.74662324709282901</v>
      </c>
      <c r="E760" s="1">
        <v>0.97358814868771504</v>
      </c>
      <c r="F760" s="1">
        <v>-0.13444729080905399</v>
      </c>
      <c r="G760" s="1">
        <v>12.8210335155528</v>
      </c>
      <c r="H760" s="1">
        <v>0.74769343464536298</v>
      </c>
      <c r="I760" s="1">
        <v>0.97965544806611904</v>
      </c>
    </row>
    <row r="761" spans="1:9">
      <c r="A761" t="s">
        <v>5999</v>
      </c>
      <c r="B761" t="str">
        <f>VLOOKUP(Table5[[#This Row],[Gene ID]],'ridlon-genomes'!A$2:E$19843,3)</f>
        <v>dihydroorotate dehydrogenase</v>
      </c>
      <c r="C761" t="str">
        <f>VLOOKUP(Table5[[#This Row],[Gene ID]],'ridlon-genomes'!A$2:E$19843,4)</f>
        <v>WP_005028150.1</v>
      </c>
      <c r="D761" s="1">
        <v>0.88589862134844599</v>
      </c>
      <c r="E761" s="1">
        <v>0.98517889744770104</v>
      </c>
      <c r="F761" s="1">
        <v>-0.13527821806262599</v>
      </c>
      <c r="G761" s="1">
        <v>7.5138985532428402</v>
      </c>
      <c r="H761" s="1">
        <v>0.89130309745661396</v>
      </c>
      <c r="I761" s="1">
        <v>0.98891521636774504</v>
      </c>
    </row>
    <row r="762" spans="1:9">
      <c r="A762" t="s">
        <v>5642</v>
      </c>
      <c r="B762" t="str">
        <f>VLOOKUP(Table5[[#This Row],[Gene ID]],'ridlon-genomes'!A$2:E$19843,3)</f>
        <v>hypothetical protein</v>
      </c>
      <c r="C762" t="str">
        <f>VLOOKUP(Table5[[#This Row],[Gene ID]],'ridlon-genomes'!A$2:E$19843,4)</f>
        <v>WP_005027774.1</v>
      </c>
      <c r="D762" s="1">
        <v>0.77629827776886895</v>
      </c>
      <c r="E762" s="1">
        <v>0.97358814868771504</v>
      </c>
      <c r="F762" s="1">
        <v>-0.136374941513388</v>
      </c>
      <c r="G762" s="1">
        <v>10.0309036075591</v>
      </c>
      <c r="H762" s="1">
        <v>0.77848740524605697</v>
      </c>
      <c r="I762" s="1">
        <v>0.97965544806611904</v>
      </c>
    </row>
    <row r="763" spans="1:9">
      <c r="A763" t="s">
        <v>5377</v>
      </c>
      <c r="B763" t="str">
        <f>VLOOKUP(Table5[[#This Row],[Gene ID]],'ridlon-genomes'!A$2:E$19843,3)</f>
        <v>outer membrane protein assembly factor BamD</v>
      </c>
      <c r="C763" t="str">
        <f>VLOOKUP(Table5[[#This Row],[Gene ID]],'ridlon-genomes'!A$2:E$19843,4)</f>
        <v>WP_005026691.1</v>
      </c>
      <c r="D763" s="1">
        <v>0.77150046007125495</v>
      </c>
      <c r="E763" s="1">
        <v>0.97358814868771504</v>
      </c>
      <c r="F763" s="1">
        <v>-0.13786148942593701</v>
      </c>
      <c r="G763" s="1">
        <v>10.045556059043401</v>
      </c>
      <c r="H763" s="1">
        <v>0.77401430193953502</v>
      </c>
      <c r="I763" s="1">
        <v>0.97965544806611904</v>
      </c>
    </row>
    <row r="764" spans="1:9">
      <c r="A764" t="s">
        <v>5801</v>
      </c>
      <c r="B764" t="str">
        <f>VLOOKUP(Table5[[#This Row],[Gene ID]],'ridlon-genomes'!A$2:E$19843,3)</f>
        <v>hypothetical protein</v>
      </c>
      <c r="C764" t="str">
        <f>VLOOKUP(Table5[[#This Row],[Gene ID]],'ridlon-genomes'!A$2:E$19843,4)</f>
        <v>WP_081847556.1</v>
      </c>
      <c r="D764" s="1">
        <v>0.76612729985511197</v>
      </c>
      <c r="E764" s="1">
        <v>0.97358814868771504</v>
      </c>
      <c r="F764" s="1">
        <v>-0.13808362788878001</v>
      </c>
      <c r="G764" s="1">
        <v>10.487336549917</v>
      </c>
      <c r="H764" s="1">
        <v>0.76713458660051204</v>
      </c>
      <c r="I764" s="1">
        <v>0.97965544806611904</v>
      </c>
    </row>
    <row r="765" spans="1:9">
      <c r="A765" t="s">
        <v>5760</v>
      </c>
      <c r="B765" t="str">
        <f>VLOOKUP(Table5[[#This Row],[Gene ID]],'ridlon-genomes'!A$2:E$19843,3)</f>
        <v>hypothetical protein</v>
      </c>
      <c r="C765" t="str">
        <f>VLOOKUP(Table5[[#This Row],[Gene ID]],'ridlon-genomes'!A$2:E$19843,4)</f>
        <v>WP_081847551.1</v>
      </c>
      <c r="D765" s="1">
        <v>0.893299032047705</v>
      </c>
      <c r="E765" s="1">
        <v>0.98517889744770104</v>
      </c>
      <c r="F765" s="1">
        <v>-0.138438870148272</v>
      </c>
      <c r="G765" s="1">
        <v>6.7479769347908496</v>
      </c>
      <c r="H765" s="1">
        <v>0.89625630660199795</v>
      </c>
      <c r="I765" s="1">
        <v>0.98891521636774504</v>
      </c>
    </row>
    <row r="766" spans="1:9">
      <c r="A766" t="s">
        <v>5537</v>
      </c>
      <c r="B766" t="str">
        <f>VLOOKUP(Table5[[#This Row],[Gene ID]],'ridlon-genomes'!A$2:E$19843,3)</f>
        <v>cysteine synthase A</v>
      </c>
      <c r="C766" t="str">
        <f>VLOOKUP(Table5[[#This Row],[Gene ID]],'ridlon-genomes'!A$2:E$19843,4)</f>
        <v>WP_005026804.1</v>
      </c>
      <c r="D766" s="1">
        <v>0.87158410739009395</v>
      </c>
      <c r="E766" s="1">
        <v>0.98517889744770104</v>
      </c>
      <c r="F766" s="1">
        <v>-0.139541591421734</v>
      </c>
      <c r="G766" s="1">
        <v>8.2467693067517907</v>
      </c>
      <c r="H766" s="1">
        <v>0.87511815633202195</v>
      </c>
      <c r="I766" s="1">
        <v>0.98891521636774504</v>
      </c>
    </row>
    <row r="767" spans="1:9">
      <c r="A767" t="s">
        <v>5549</v>
      </c>
      <c r="B767" t="str">
        <f>VLOOKUP(Table5[[#This Row],[Gene ID]],'ridlon-genomes'!A$2:E$19843,3)</f>
        <v>ribose ABC transporter permease</v>
      </c>
      <c r="C767" t="str">
        <f>VLOOKUP(Table5[[#This Row],[Gene ID]],'ridlon-genomes'!A$2:E$19843,4)</f>
        <v>WP_005026779.1</v>
      </c>
      <c r="D767" s="1">
        <v>0.78572323518232201</v>
      </c>
      <c r="E767" s="1">
        <v>0.97576672141902798</v>
      </c>
      <c r="F767" s="1">
        <v>-0.14062294591320301</v>
      </c>
      <c r="G767" s="1">
        <v>9.5999512663096702</v>
      </c>
      <c r="H767" s="1">
        <v>0.78768028205889196</v>
      </c>
      <c r="I767" s="1">
        <v>0.98118421400297096</v>
      </c>
    </row>
    <row r="768" spans="1:9">
      <c r="A768" t="s">
        <v>5953</v>
      </c>
      <c r="B768" t="str">
        <f>VLOOKUP(Table5[[#This Row],[Gene ID]],'ridlon-genomes'!A$2:E$19843,3)</f>
        <v>beta-ketoacyl-[acyl-carrier-protein] synthase II</v>
      </c>
      <c r="C768" t="str">
        <f>VLOOKUP(Table5[[#This Row],[Gene ID]],'ridlon-genomes'!A$2:E$19843,4)</f>
        <v>WP_005025798.1</v>
      </c>
      <c r="D768" s="1">
        <v>0.89366179956230596</v>
      </c>
      <c r="E768" s="1">
        <v>0.98517889744770104</v>
      </c>
      <c r="F768" s="1">
        <v>-0.14410234508578501</v>
      </c>
      <c r="G768" s="1">
        <v>8.2253870946037697</v>
      </c>
      <c r="H768" s="1">
        <v>0.89879039839850805</v>
      </c>
      <c r="I768" s="1">
        <v>0.98891521636774504</v>
      </c>
    </row>
    <row r="769" spans="1:9">
      <c r="A769" t="s">
        <v>5213</v>
      </c>
      <c r="B769" t="str">
        <f>VLOOKUP(Table5[[#This Row],[Gene ID]],'ridlon-genomes'!A$2:E$19843,3)</f>
        <v>DNA polymerase III subunit alpha</v>
      </c>
      <c r="C769" t="str">
        <f>VLOOKUP(Table5[[#This Row],[Gene ID]],'ridlon-genomes'!A$2:E$19843,4)</f>
        <v>WP_029434903.1</v>
      </c>
      <c r="D769" s="1">
        <v>0.76405069476926402</v>
      </c>
      <c r="E769" s="1">
        <v>0.97358814868771504</v>
      </c>
      <c r="F769" s="1">
        <v>-0.14573007032388099</v>
      </c>
      <c r="G769" s="1">
        <v>10.021457257808001</v>
      </c>
      <c r="H769" s="1">
        <v>0.76560327394009597</v>
      </c>
      <c r="I769" s="1">
        <v>0.97965544806611904</v>
      </c>
    </row>
    <row r="770" spans="1:9">
      <c r="A770" t="s">
        <v>5707</v>
      </c>
      <c r="B770" t="str">
        <f>VLOOKUP(Table5[[#This Row],[Gene ID]],'ridlon-genomes'!A$2:E$19843,3)</f>
        <v>ABC transporter permease</v>
      </c>
      <c r="C770" t="str">
        <f>VLOOKUP(Table5[[#This Row],[Gene ID]],'ridlon-genomes'!A$2:E$19843,4)</f>
        <v>WP_005027632.1</v>
      </c>
      <c r="D770" s="1">
        <v>0.89671741446666697</v>
      </c>
      <c r="E770" s="1">
        <v>0.98517889744770104</v>
      </c>
      <c r="F770" s="1">
        <v>-0.14784194027316899</v>
      </c>
      <c r="G770" s="1">
        <v>7.5791980249420403</v>
      </c>
      <c r="H770" s="1">
        <v>0.90064110314478596</v>
      </c>
      <c r="I770" s="1">
        <v>0.98891521636774504</v>
      </c>
    </row>
    <row r="771" spans="1:9">
      <c r="A771" t="s">
        <v>5548</v>
      </c>
      <c r="B771" t="str">
        <f>VLOOKUP(Table5[[#This Row],[Gene ID]],'ridlon-genomes'!A$2:E$19843,3)</f>
        <v>RNA polymerase sigma-54 factor</v>
      </c>
      <c r="C771" t="str">
        <f>VLOOKUP(Table5[[#This Row],[Gene ID]],'ridlon-genomes'!A$2:E$19843,4)</f>
        <v>WP_029435646.1</v>
      </c>
      <c r="D771" s="1">
        <v>0.82027487215663197</v>
      </c>
      <c r="E771" s="1">
        <v>0.97871157789403995</v>
      </c>
      <c r="F771" s="1">
        <v>-0.14814995067505901</v>
      </c>
      <c r="G771" s="1">
        <v>9.3447658448871493</v>
      </c>
      <c r="H771" s="1">
        <v>0.82299807702671302</v>
      </c>
      <c r="I771" s="1">
        <v>0.98437023946526503</v>
      </c>
    </row>
    <row r="772" spans="1:9">
      <c r="A772" t="s">
        <v>6084</v>
      </c>
      <c r="B772" t="str">
        <f>VLOOKUP(Table5[[#This Row],[Gene ID]],'ridlon-genomes'!A$2:E$19843,3)</f>
        <v>carboxysome shell protein</v>
      </c>
      <c r="C772" t="str">
        <f>VLOOKUP(Table5[[#This Row],[Gene ID]],'ridlon-genomes'!A$2:E$19843,4)</f>
        <v>WP_005024910.1</v>
      </c>
      <c r="D772" s="1">
        <v>0.77274822314242497</v>
      </c>
      <c r="E772" s="1">
        <v>0.97358814868771504</v>
      </c>
      <c r="F772" s="1">
        <v>-0.148902338700099</v>
      </c>
      <c r="G772" s="1">
        <v>10.0315755214503</v>
      </c>
      <c r="H772" s="1">
        <v>0.77462913006013201</v>
      </c>
      <c r="I772" s="1">
        <v>0.97965544806611904</v>
      </c>
    </row>
    <row r="773" spans="1:9">
      <c r="A773" t="s">
        <v>5180</v>
      </c>
      <c r="B773" t="str">
        <f>VLOOKUP(Table5[[#This Row],[Gene ID]],'ridlon-genomes'!A$2:E$19843,3)</f>
        <v>thiol reductase thioredoxin</v>
      </c>
      <c r="C773" t="str">
        <f>VLOOKUP(Table5[[#This Row],[Gene ID]],'ridlon-genomes'!A$2:E$19843,4)</f>
        <v>WP_005030620.1</v>
      </c>
      <c r="D773" s="1">
        <v>0.87305637391125901</v>
      </c>
      <c r="E773" s="1">
        <v>0.98517889744770104</v>
      </c>
      <c r="F773" s="1">
        <v>-0.154112744156295</v>
      </c>
      <c r="G773" s="1">
        <v>7.7775184321022097</v>
      </c>
      <c r="H773" s="1">
        <v>0.876933013496632</v>
      </c>
      <c r="I773" s="1">
        <v>0.98891521636774504</v>
      </c>
    </row>
    <row r="774" spans="1:9">
      <c r="A774" t="s">
        <v>5200</v>
      </c>
      <c r="B774" t="str">
        <f>VLOOKUP(Table5[[#This Row],[Gene ID]],'ridlon-genomes'!A$2:E$19843,3)</f>
        <v>DEAD/DEAH box helicase</v>
      </c>
      <c r="C774" t="str">
        <f>VLOOKUP(Table5[[#This Row],[Gene ID]],'ridlon-genomes'!A$2:E$19843,4)</f>
        <v>WP_029434853.1</v>
      </c>
      <c r="D774" s="1">
        <v>0.82266561670899896</v>
      </c>
      <c r="E774" s="1">
        <v>0.97871157789403995</v>
      </c>
      <c r="F774" s="1">
        <v>-0.15452300919935599</v>
      </c>
      <c r="G774" s="1">
        <v>8.3356588698967506</v>
      </c>
      <c r="H774" s="1">
        <v>0.82512152266283401</v>
      </c>
      <c r="I774" s="1">
        <v>0.98437023946526503</v>
      </c>
    </row>
    <row r="775" spans="1:9">
      <c r="A775" t="s">
        <v>5394</v>
      </c>
      <c r="B775" t="str">
        <f>VLOOKUP(Table5[[#This Row],[Gene ID]],'ridlon-genomes'!A$2:E$19843,3)</f>
        <v>integrase</v>
      </c>
      <c r="C775" t="str">
        <f>VLOOKUP(Table5[[#This Row],[Gene ID]],'ridlon-genomes'!A$2:E$19843,4)</f>
        <v>WP_029435388.1</v>
      </c>
      <c r="D775" s="1">
        <v>0.897526882623495</v>
      </c>
      <c r="E775" s="1">
        <v>0.98517889744770104</v>
      </c>
      <c r="F775" s="1">
        <v>-0.15528578103662199</v>
      </c>
      <c r="G775" s="1">
        <v>6.6217884358505801</v>
      </c>
      <c r="H775" s="1">
        <v>0.90478097721658401</v>
      </c>
      <c r="I775" s="1">
        <v>0.98891521636774504</v>
      </c>
    </row>
    <row r="776" spans="1:9">
      <c r="A776" t="s">
        <v>5099</v>
      </c>
      <c r="B776" t="str">
        <f>VLOOKUP(Table5[[#This Row],[Gene ID]],'ridlon-genomes'!A$2:E$19843,3)</f>
        <v>ABC transporter substrate-binding protein</v>
      </c>
      <c r="C776" t="str">
        <f>VLOOKUP(Table5[[#This Row],[Gene ID]],'ridlon-genomes'!A$2:E$19843,4)</f>
        <v>WP_005024244.1</v>
      </c>
      <c r="D776" s="1">
        <v>0.86638858266515595</v>
      </c>
      <c r="E776" s="1">
        <v>0.98517889744770104</v>
      </c>
      <c r="F776" s="1">
        <v>-0.16334175052234601</v>
      </c>
      <c r="G776" s="1">
        <v>7.7469726897250402</v>
      </c>
      <c r="H776" s="1">
        <v>0.871624565155248</v>
      </c>
      <c r="I776" s="1">
        <v>0.98891521636774504</v>
      </c>
    </row>
    <row r="777" spans="1:9">
      <c r="A777" t="s">
        <v>5239</v>
      </c>
      <c r="B777" t="str">
        <f>VLOOKUP(Table5[[#This Row],[Gene ID]],'ridlon-genomes'!A$2:E$19843,3)</f>
        <v>iron-sulfur cluster assembly scaffold protein NifU</v>
      </c>
      <c r="C777" t="str">
        <f>VLOOKUP(Table5[[#This Row],[Gene ID]],'ridlon-genomes'!A$2:E$19843,4)</f>
        <v>WP_005027000.1</v>
      </c>
      <c r="D777" s="1">
        <v>0.77600326409130704</v>
      </c>
      <c r="E777" s="1">
        <v>0.97358814868771504</v>
      </c>
      <c r="F777" s="1">
        <v>-0.16562099254132501</v>
      </c>
      <c r="G777" s="1">
        <v>9.8665639117155699</v>
      </c>
      <c r="H777" s="1">
        <v>0.77866675353165804</v>
      </c>
      <c r="I777" s="1">
        <v>0.97965544806611904</v>
      </c>
    </row>
    <row r="778" spans="1:9">
      <c r="A778" t="s">
        <v>6203</v>
      </c>
      <c r="B778" t="str">
        <f>VLOOKUP(Table5[[#This Row],[Gene ID]],'ridlon-genomes'!A$2:E$19843,3)</f>
        <v>hypothetical protein</v>
      </c>
      <c r="C778" t="str">
        <f>VLOOKUP(Table5[[#This Row],[Gene ID]],'ridlon-genomes'!A$2:E$19843,4)</f>
        <v>WP_029436719.1</v>
      </c>
      <c r="D778" s="1">
        <v>0.83039498755516095</v>
      </c>
      <c r="E778" s="1">
        <v>0.98011440043889797</v>
      </c>
      <c r="F778" s="1">
        <v>-0.16654902838937499</v>
      </c>
      <c r="G778" s="1">
        <v>7.9125245148443897</v>
      </c>
      <c r="H778" s="1">
        <v>0.834220896655541</v>
      </c>
      <c r="I778" s="1">
        <v>0.98515188361860095</v>
      </c>
    </row>
    <row r="779" spans="1:9">
      <c r="A779" t="s">
        <v>5129</v>
      </c>
      <c r="B779" t="str">
        <f>VLOOKUP(Table5[[#This Row],[Gene ID]],'ridlon-genomes'!A$2:E$19843,3)</f>
        <v>UDP-3-O-(3-hydroxymyristoyl)glucosamine N-acyltransferase</v>
      </c>
      <c r="C779" t="str">
        <f>VLOOKUP(Table5[[#This Row],[Gene ID]],'ridlon-genomes'!A$2:E$19843,4)</f>
        <v>WP_005028875.1</v>
      </c>
      <c r="D779" s="1">
        <v>0.82663018701756297</v>
      </c>
      <c r="E779" s="1">
        <v>0.97911536714701697</v>
      </c>
      <c r="F779" s="1">
        <v>-0.16666553122547301</v>
      </c>
      <c r="G779" s="1">
        <v>9.7958584037049103</v>
      </c>
      <c r="H779" s="1">
        <v>0.82981760567049201</v>
      </c>
      <c r="I779" s="1">
        <v>0.98437023946526503</v>
      </c>
    </row>
    <row r="780" spans="1:9">
      <c r="A780" t="s">
        <v>5347</v>
      </c>
      <c r="B780" t="str">
        <f>VLOOKUP(Table5[[#This Row],[Gene ID]],'ridlon-genomes'!A$2:E$19843,3)</f>
        <v>hypothetical protein</v>
      </c>
      <c r="C780" t="str">
        <f>VLOOKUP(Table5[[#This Row],[Gene ID]],'ridlon-genomes'!A$2:E$19843,4)</f>
        <v>WP_029435268.1</v>
      </c>
      <c r="D780" s="1">
        <v>0.71410236484447698</v>
      </c>
      <c r="E780" s="1">
        <v>0.96141353945266705</v>
      </c>
      <c r="F780" s="1">
        <v>-0.169565397645705</v>
      </c>
      <c r="G780" s="1">
        <v>11.253390893331099</v>
      </c>
      <c r="H780" s="1">
        <v>0.71555256878601103</v>
      </c>
      <c r="I780" s="1">
        <v>0.97203829642449302</v>
      </c>
    </row>
    <row r="781" spans="1:9">
      <c r="A781" t="s">
        <v>5804</v>
      </c>
      <c r="B781" t="str">
        <f>VLOOKUP(Table5[[#This Row],[Gene ID]],'ridlon-genomes'!A$2:E$19843,3)</f>
        <v>3-oxoacyl-ACP synthase</v>
      </c>
      <c r="C781" t="str">
        <f>VLOOKUP(Table5[[#This Row],[Gene ID]],'ridlon-genomes'!A$2:E$19843,4)</f>
        <v>WP_029436011.1</v>
      </c>
      <c r="D781" s="1">
        <v>0.67347646713211495</v>
      </c>
      <c r="E781" s="1">
        <v>0.95539684872230302</v>
      </c>
      <c r="F781" s="1">
        <v>-0.16980838153635899</v>
      </c>
      <c r="G781" s="1">
        <v>11.820866262842699</v>
      </c>
      <c r="H781" s="1">
        <v>0.67502879280228001</v>
      </c>
      <c r="I781" s="1">
        <v>0.96579152414010105</v>
      </c>
    </row>
    <row r="782" spans="1:9">
      <c r="A782" t="s">
        <v>5985</v>
      </c>
      <c r="B782" t="str">
        <f>VLOOKUP(Table5[[#This Row],[Gene ID]],'ridlon-genomes'!A$2:E$19843,3)</f>
        <v>DNA-binding protein HU-beta</v>
      </c>
      <c r="C782" t="str">
        <f>VLOOKUP(Table5[[#This Row],[Gene ID]],'ridlon-genomes'!A$2:E$19843,4)</f>
        <v>WP_016360719.1</v>
      </c>
      <c r="D782" s="1">
        <v>0.69777073592479999</v>
      </c>
      <c r="E782" s="1">
        <v>0.96131772885950395</v>
      </c>
      <c r="F782" s="1">
        <v>-0.17017907702740101</v>
      </c>
      <c r="G782" s="1">
        <v>10.987830751593201</v>
      </c>
      <c r="H782" s="1">
        <v>0.69971794198474402</v>
      </c>
      <c r="I782" s="1">
        <v>0.971941996818249</v>
      </c>
    </row>
    <row r="783" spans="1:9">
      <c r="A783" t="s">
        <v>6321</v>
      </c>
      <c r="B783" t="str">
        <f>VLOOKUP(Table5[[#This Row],[Gene ID]],'ridlon-genomes'!A$2:E$19843,3)</f>
        <v>3-deoxy-D-manno-octulosonic acid transferase</v>
      </c>
      <c r="C783" t="str">
        <f>VLOOKUP(Table5[[#This Row],[Gene ID]],'ridlon-genomes'!A$2:E$19843,4)</f>
        <v>WP_029436947.1</v>
      </c>
      <c r="D783" s="1">
        <v>0.82015600365595998</v>
      </c>
      <c r="E783" s="1">
        <v>0.97871157789403995</v>
      </c>
      <c r="F783" s="1">
        <v>-0.17152261694906101</v>
      </c>
      <c r="G783" s="1">
        <v>8.3370640192285492</v>
      </c>
      <c r="H783" s="1">
        <v>0.82272438641385104</v>
      </c>
      <c r="I783" s="1">
        <v>0.98437023946526503</v>
      </c>
    </row>
    <row r="784" spans="1:9">
      <c r="A784" t="s">
        <v>5781</v>
      </c>
      <c r="B784" t="str">
        <f>VLOOKUP(Table5[[#This Row],[Gene ID]],'ridlon-genomes'!A$2:E$19843,3)</f>
        <v>F0F1 ATP synthase subunit delta</v>
      </c>
      <c r="C784" t="str">
        <f>VLOOKUP(Table5[[#This Row],[Gene ID]],'ridlon-genomes'!A$2:E$19843,4)</f>
        <v>WP_005028812.1</v>
      </c>
      <c r="D784" s="1">
        <v>0.65255136296745397</v>
      </c>
      <c r="E784" s="1">
        <v>0.95360869608841903</v>
      </c>
      <c r="F784" s="1">
        <v>-0.17185176286533899</v>
      </c>
      <c r="G784" s="1">
        <v>11.7442351430381</v>
      </c>
      <c r="H784" s="1">
        <v>0.65407893340119905</v>
      </c>
      <c r="I784" s="1">
        <v>0.96579152414010105</v>
      </c>
    </row>
    <row r="785" spans="1:9">
      <c r="A785" t="s">
        <v>5951</v>
      </c>
      <c r="B785" t="str">
        <f>VLOOKUP(Table5[[#This Row],[Gene ID]],'ridlon-genomes'!A$2:E$19843,3)</f>
        <v>beta-ketoacyl-ACP reductase</v>
      </c>
      <c r="C785" t="str">
        <f>VLOOKUP(Table5[[#This Row],[Gene ID]],'ridlon-genomes'!A$2:E$19843,4)</f>
        <v>WP_005025804.1</v>
      </c>
      <c r="D785" s="1">
        <v>0.73653802525629197</v>
      </c>
      <c r="E785" s="1">
        <v>0.97260836082497304</v>
      </c>
      <c r="F785" s="1">
        <v>-0.17237330794106101</v>
      </c>
      <c r="G785" s="1">
        <v>10.6405173623602</v>
      </c>
      <c r="H785" s="1">
        <v>0.73848054089621196</v>
      </c>
      <c r="I785" s="1">
        <v>0.97832269090100399</v>
      </c>
    </row>
    <row r="786" spans="1:9">
      <c r="A786" t="s">
        <v>5805</v>
      </c>
      <c r="B786" t="str">
        <f>VLOOKUP(Table5[[#This Row],[Gene ID]],'ridlon-genomes'!A$2:E$19843,3)</f>
        <v>3-oxoacyl-ACP synthase</v>
      </c>
      <c r="C786" t="str">
        <f>VLOOKUP(Table5[[#This Row],[Gene ID]],'ridlon-genomes'!A$2:E$19843,4)</f>
        <v>WP_029436011.1</v>
      </c>
      <c r="D786" s="1">
        <v>0.67674748483150904</v>
      </c>
      <c r="E786" s="1">
        <v>0.95762558894233896</v>
      </c>
      <c r="F786" s="1">
        <v>-0.17336406983517599</v>
      </c>
      <c r="G786" s="1">
        <v>10.8578443067594</v>
      </c>
      <c r="H786" s="1">
        <v>0.67856004060755104</v>
      </c>
      <c r="I786" s="1">
        <v>0.96700171823798997</v>
      </c>
    </row>
    <row r="787" spans="1:9">
      <c r="A787" t="s">
        <v>5058</v>
      </c>
      <c r="B787" t="str">
        <f>VLOOKUP(Table5[[#This Row],[Gene ID]],'ridlon-genomes'!A$2:E$19843,3)</f>
        <v>phosphoglycerate kinase</v>
      </c>
      <c r="C787" t="str">
        <f>VLOOKUP(Table5[[#This Row],[Gene ID]],'ridlon-genomes'!A$2:E$19843,4)</f>
        <v>WP_005026260.1</v>
      </c>
      <c r="D787" s="1">
        <v>0.71003716311621001</v>
      </c>
      <c r="E787" s="1">
        <v>0.96141353945266705</v>
      </c>
      <c r="F787" s="1">
        <v>-0.17412461227231399</v>
      </c>
      <c r="G787" s="1">
        <v>10.7052021907209</v>
      </c>
      <c r="H787" s="1">
        <v>0.71188722131378301</v>
      </c>
      <c r="I787" s="1">
        <v>0.971941996818249</v>
      </c>
    </row>
    <row r="788" spans="1:9">
      <c r="A788" t="s">
        <v>6371</v>
      </c>
      <c r="B788" t="str">
        <f>VLOOKUP(Table5[[#This Row],[Gene ID]],'ridlon-genomes'!A$2:E$19843,3)</f>
        <v>MexX family efflux pump subunit</v>
      </c>
      <c r="C788" t="str">
        <f>VLOOKUP(Table5[[#This Row],[Gene ID]],'ridlon-genomes'!A$2:E$19843,4)</f>
        <v>WP_029437060.1</v>
      </c>
      <c r="D788" s="1">
        <v>0.77405150389229904</v>
      </c>
      <c r="E788" s="1">
        <v>0.97358814868771504</v>
      </c>
      <c r="F788" s="1">
        <v>-0.17488376738084399</v>
      </c>
      <c r="G788" s="1">
        <v>8.8345772495718808</v>
      </c>
      <c r="H788" s="1">
        <v>0.77838597295805001</v>
      </c>
      <c r="I788" s="1">
        <v>0.97965544806611904</v>
      </c>
    </row>
    <row r="789" spans="1:9">
      <c r="A789" t="s">
        <v>5436</v>
      </c>
      <c r="B789" t="str">
        <f>VLOOKUP(Table5[[#This Row],[Gene ID]],'ridlon-genomes'!A$2:E$19843,3)</f>
        <v>DEAD/DEAH box helicase</v>
      </c>
      <c r="C789" t="str">
        <f>VLOOKUP(Table5[[#This Row],[Gene ID]],'ridlon-genomes'!A$2:E$19843,4)</f>
        <v>WP_029435502.1</v>
      </c>
      <c r="D789" s="1">
        <v>0.79153399847644101</v>
      </c>
      <c r="E789" s="1">
        <v>0.97608099930887304</v>
      </c>
      <c r="F789" s="1">
        <v>-0.175688553431884</v>
      </c>
      <c r="G789" s="1">
        <v>8.4945096841503105</v>
      </c>
      <c r="H789" s="1">
        <v>0.79426491699600599</v>
      </c>
      <c r="I789" s="1">
        <v>0.98239955632132703</v>
      </c>
    </row>
    <row r="790" spans="1:9">
      <c r="A790" t="s">
        <v>6033</v>
      </c>
      <c r="B790" t="str">
        <f>VLOOKUP(Table5[[#This Row],[Gene ID]],'ridlon-genomes'!A$2:E$19843,3)</f>
        <v>4Fe-4S ferredoxin</v>
      </c>
      <c r="C790" t="str">
        <f>VLOOKUP(Table5[[#This Row],[Gene ID]],'ridlon-genomes'!A$2:E$19843,4)</f>
        <v>WP_005024978.1</v>
      </c>
      <c r="D790" s="1">
        <v>0.89960035175110797</v>
      </c>
      <c r="E790" s="1">
        <v>0.98517889744770104</v>
      </c>
      <c r="F790" s="1">
        <v>-0.17598120896913699</v>
      </c>
      <c r="G790" s="1">
        <v>7.6687138544940003</v>
      </c>
      <c r="H790" s="1">
        <v>0.90554949120079098</v>
      </c>
      <c r="I790" s="1">
        <v>0.98891521636774504</v>
      </c>
    </row>
    <row r="791" spans="1:9">
      <c r="A791" t="s">
        <v>5414</v>
      </c>
      <c r="B791" t="str">
        <f>VLOOKUP(Table5[[#This Row],[Gene ID]],'ridlon-genomes'!A$2:E$19843,3)</f>
        <v>hypothetical protein</v>
      </c>
      <c r="C791" t="str">
        <f>VLOOKUP(Table5[[#This Row],[Gene ID]],'ridlon-genomes'!A$2:E$19843,4)</f>
        <v>WP_016360748.1</v>
      </c>
      <c r="D791" s="1">
        <v>0.75238034128173004</v>
      </c>
      <c r="E791" s="1">
        <v>0.97358814868771504</v>
      </c>
      <c r="F791" s="1">
        <v>-0.18429807698117701</v>
      </c>
      <c r="G791" s="1">
        <v>9.6283924302018793</v>
      </c>
      <c r="H791" s="1">
        <v>0.75486178944591398</v>
      </c>
      <c r="I791" s="1">
        <v>0.97965544806611904</v>
      </c>
    </row>
    <row r="792" spans="1:9">
      <c r="A792" t="s">
        <v>5331</v>
      </c>
      <c r="B792" t="str">
        <f>VLOOKUP(Table5[[#This Row],[Gene ID]],'ridlon-genomes'!A$2:E$19843,3)</f>
        <v>GGDEF domain-containing protein</v>
      </c>
      <c r="C792" t="str">
        <f>VLOOKUP(Table5[[#This Row],[Gene ID]],'ridlon-genomes'!A$2:E$19843,4)</f>
        <v>WP_029435209.1</v>
      </c>
      <c r="D792" s="1">
        <v>0.801606692275041</v>
      </c>
      <c r="E792" s="1">
        <v>0.97871157789403995</v>
      </c>
      <c r="F792" s="1">
        <v>-0.18793041476952699</v>
      </c>
      <c r="G792" s="1">
        <v>8.1164081291593106</v>
      </c>
      <c r="H792" s="1">
        <v>0.80556725003074203</v>
      </c>
      <c r="I792" s="1">
        <v>0.98437023946526503</v>
      </c>
    </row>
    <row r="793" spans="1:9">
      <c r="A793" t="s">
        <v>5444</v>
      </c>
      <c r="B793" t="str">
        <f>VLOOKUP(Table5[[#This Row],[Gene ID]],'ridlon-genomes'!A$2:E$19843,3)</f>
        <v>excinuclease ABC subunit A</v>
      </c>
      <c r="C793" t="str">
        <f>VLOOKUP(Table5[[#This Row],[Gene ID]],'ridlon-genomes'!A$2:E$19843,4)</f>
        <v>WP_005028756.1</v>
      </c>
      <c r="D793" s="1">
        <v>0.82867460562198703</v>
      </c>
      <c r="E793" s="1">
        <v>0.98011440043889797</v>
      </c>
      <c r="F793" s="1">
        <v>-0.18807753105642699</v>
      </c>
      <c r="G793" s="1">
        <v>7.3400521590798098</v>
      </c>
      <c r="H793" s="1">
        <v>0.83231923032115995</v>
      </c>
      <c r="I793" s="1">
        <v>0.98476771351673698</v>
      </c>
    </row>
    <row r="794" spans="1:9">
      <c r="A794" t="s">
        <v>5557</v>
      </c>
      <c r="B794" t="str">
        <f>VLOOKUP(Table5[[#This Row],[Gene ID]],'ridlon-genomes'!A$2:E$19843,3)</f>
        <v>excinuclease ABC subunit B</v>
      </c>
      <c r="C794" t="str">
        <f>VLOOKUP(Table5[[#This Row],[Gene ID]],'ridlon-genomes'!A$2:E$19843,4)</f>
        <v>WP_016360839.1</v>
      </c>
      <c r="D794" s="1">
        <v>0.75271665896439499</v>
      </c>
      <c r="E794" s="1">
        <v>0.97358814868771504</v>
      </c>
      <c r="F794" s="1">
        <v>-0.18857104888635201</v>
      </c>
      <c r="G794" s="1">
        <v>8.7352000163534704</v>
      </c>
      <c r="H794" s="1">
        <v>0.75659573184975804</v>
      </c>
      <c r="I794" s="1">
        <v>0.97965544806611904</v>
      </c>
    </row>
    <row r="795" spans="1:9">
      <c r="A795" t="s">
        <v>6043</v>
      </c>
      <c r="B795" t="str">
        <f>VLOOKUP(Table5[[#This Row],[Gene ID]],'ridlon-genomes'!A$2:E$19843,3)</f>
        <v>hypothetical protein</v>
      </c>
      <c r="C795" t="str">
        <f>VLOOKUP(Table5[[#This Row],[Gene ID]],'ridlon-genomes'!A$2:E$19843,4)</f>
        <v>WP_016360478.1</v>
      </c>
      <c r="D795" s="1">
        <v>0.66774870193068603</v>
      </c>
      <c r="E795" s="1">
        <v>0.95360869608841903</v>
      </c>
      <c r="F795" s="1">
        <v>-0.189019127222564</v>
      </c>
      <c r="G795" s="1">
        <v>11.2912829271941</v>
      </c>
      <c r="H795" s="1">
        <v>0.66959743092241097</v>
      </c>
      <c r="I795" s="1">
        <v>0.96579152414010105</v>
      </c>
    </row>
    <row r="796" spans="1:9">
      <c r="A796" t="s">
        <v>5566</v>
      </c>
      <c r="B796" t="str">
        <f>VLOOKUP(Table5[[#This Row],[Gene ID]],'ridlon-genomes'!A$2:E$19843,3)</f>
        <v>EscD/YscD/HrpQ family type III secretion system inner membrane ring protein</v>
      </c>
      <c r="C796" t="str">
        <f>VLOOKUP(Table5[[#This Row],[Gene ID]],'ridlon-genomes'!A$2:E$19843,4)</f>
        <v>WP_029435692.1</v>
      </c>
      <c r="D796" s="1">
        <v>0.77827894937141695</v>
      </c>
      <c r="E796" s="1">
        <v>0.97358814868771504</v>
      </c>
      <c r="F796" s="1">
        <v>-0.189468929467556</v>
      </c>
      <c r="G796" s="1">
        <v>9.0882420422198802</v>
      </c>
      <c r="H796" s="1">
        <v>0.78255636387993999</v>
      </c>
      <c r="I796" s="1">
        <v>0.97965544806611904</v>
      </c>
    </row>
    <row r="797" spans="1:9">
      <c r="A797" t="s">
        <v>6278</v>
      </c>
      <c r="B797" t="str">
        <f>VLOOKUP(Table5[[#This Row],[Gene ID]],'ridlon-genomes'!A$2:E$19843,3)</f>
        <v>hypothetical protein</v>
      </c>
      <c r="C797" t="str">
        <f>VLOOKUP(Table5[[#This Row],[Gene ID]],'ridlon-genomes'!A$2:E$19843,4)</f>
        <v>WP_081847610.1</v>
      </c>
      <c r="D797" s="1">
        <v>0.84871952198843803</v>
      </c>
      <c r="E797" s="1">
        <v>0.98342940106685095</v>
      </c>
      <c r="F797" s="1">
        <v>-0.19121159020762499</v>
      </c>
      <c r="G797" s="1">
        <v>7.7827881900010398</v>
      </c>
      <c r="H797" s="1">
        <v>0.854159988842493</v>
      </c>
      <c r="I797" s="1">
        <v>0.98875996554634404</v>
      </c>
    </row>
    <row r="798" spans="1:9">
      <c r="A798" t="s">
        <v>5629</v>
      </c>
      <c r="B798" t="str">
        <f>VLOOKUP(Table5[[#This Row],[Gene ID]],'ridlon-genomes'!A$2:E$19843,3)</f>
        <v>hypothetical protein</v>
      </c>
      <c r="C798" t="str">
        <f>VLOOKUP(Table5[[#This Row],[Gene ID]],'ridlon-genomes'!A$2:E$19843,4)</f>
        <v>WP_005025833.1</v>
      </c>
      <c r="D798" s="1">
        <v>0.85007362913621898</v>
      </c>
      <c r="E798" s="1">
        <v>0.98342940106685095</v>
      </c>
      <c r="F798" s="1">
        <v>-0.19220500083238501</v>
      </c>
      <c r="G798" s="1">
        <v>8.0994033133983798</v>
      </c>
      <c r="H798" s="1">
        <v>0.85466584205198104</v>
      </c>
      <c r="I798" s="1">
        <v>0.98875996554634404</v>
      </c>
    </row>
    <row r="799" spans="1:9">
      <c r="A799" t="s">
        <v>5453</v>
      </c>
      <c r="B799" t="str">
        <f>VLOOKUP(Table5[[#This Row],[Gene ID]],'ridlon-genomes'!A$2:E$19843,3)</f>
        <v>magnesium and cobalt transporter</v>
      </c>
      <c r="C799" t="str">
        <f>VLOOKUP(Table5[[#This Row],[Gene ID]],'ridlon-genomes'!A$2:E$19843,4)</f>
        <v>WP_016360606.1</v>
      </c>
      <c r="D799" s="1">
        <v>0.72227221489009497</v>
      </c>
      <c r="E799" s="1">
        <v>0.96255145221698901</v>
      </c>
      <c r="F799" s="1">
        <v>-0.19241207082186601</v>
      </c>
      <c r="G799" s="1">
        <v>9.3878508686565691</v>
      </c>
      <c r="H799" s="1">
        <v>0.72493124196181302</v>
      </c>
      <c r="I799" s="1">
        <v>0.97285772671275295</v>
      </c>
    </row>
    <row r="800" spans="1:9">
      <c r="A800" t="s">
        <v>6095</v>
      </c>
      <c r="B800" t="str">
        <f>VLOOKUP(Table5[[#This Row],[Gene ID]],'ridlon-genomes'!A$2:E$19843,3)</f>
        <v>peptidase M24</v>
      </c>
      <c r="C800" t="str">
        <f>VLOOKUP(Table5[[#This Row],[Gene ID]],'ridlon-genomes'!A$2:E$19843,4)</f>
        <v>WP_005029343.1</v>
      </c>
      <c r="D800" s="1">
        <v>0.69901080618477096</v>
      </c>
      <c r="E800" s="1">
        <v>0.96131772885950395</v>
      </c>
      <c r="F800" s="1">
        <v>-0.19429891047687201</v>
      </c>
      <c r="G800" s="1">
        <v>9.6104612572978798</v>
      </c>
      <c r="H800" s="1">
        <v>0.70246827328114303</v>
      </c>
      <c r="I800" s="1">
        <v>0.971941996818249</v>
      </c>
    </row>
    <row r="801" spans="1:9">
      <c r="A801" t="s">
        <v>5842</v>
      </c>
      <c r="B801" t="str">
        <f>VLOOKUP(Table5[[#This Row],[Gene ID]],'ridlon-genomes'!A$2:E$19843,3)</f>
        <v>4-hydroxy-tetrahydrodipicolinate synthase</v>
      </c>
      <c r="C801" t="str">
        <f>VLOOKUP(Table5[[#This Row],[Gene ID]],'ridlon-genomes'!A$2:E$19843,4)</f>
        <v>WP_005027894.1</v>
      </c>
      <c r="D801" s="1">
        <v>0.70632434711036696</v>
      </c>
      <c r="E801" s="1">
        <v>0.96131772885950395</v>
      </c>
      <c r="F801" s="1">
        <v>-0.194529500008707</v>
      </c>
      <c r="G801" s="1">
        <v>9.1082133333268107</v>
      </c>
      <c r="H801" s="1">
        <v>0.71033327787626599</v>
      </c>
      <c r="I801" s="1">
        <v>0.971941996818249</v>
      </c>
    </row>
    <row r="802" spans="1:9">
      <c r="A802" t="s">
        <v>5460</v>
      </c>
      <c r="B802" t="str">
        <f>VLOOKUP(Table5[[#This Row],[Gene ID]],'ridlon-genomes'!A$2:E$19843,3)</f>
        <v>penicillin-binding protein</v>
      </c>
      <c r="C802" t="str">
        <f>VLOOKUP(Table5[[#This Row],[Gene ID]],'ridlon-genomes'!A$2:E$19843,4)</f>
        <v>WP_029435534.1</v>
      </c>
      <c r="D802" s="1">
        <v>0.71744464419419596</v>
      </c>
      <c r="E802" s="1">
        <v>0.96141353945266705</v>
      </c>
      <c r="F802" s="1">
        <v>-0.19937692387891101</v>
      </c>
      <c r="G802" s="1">
        <v>9.2720180128001193</v>
      </c>
      <c r="H802" s="1">
        <v>0.72006605717926597</v>
      </c>
      <c r="I802" s="1">
        <v>0.97203829642449302</v>
      </c>
    </row>
    <row r="803" spans="1:9">
      <c r="A803" t="s">
        <v>5221</v>
      </c>
      <c r="B803" t="str">
        <f>VLOOKUP(Table5[[#This Row],[Gene ID]],'ridlon-genomes'!A$2:E$19843,3)</f>
        <v>peptidyl-prolyl cis-trans isomerase SurA</v>
      </c>
      <c r="C803" t="str">
        <f>VLOOKUP(Table5[[#This Row],[Gene ID]],'ridlon-genomes'!A$2:E$19843,4)</f>
        <v>WP_016361010.1</v>
      </c>
      <c r="D803" s="1">
        <v>0.74798682352982704</v>
      </c>
      <c r="E803" s="1">
        <v>0.97358814868771504</v>
      </c>
      <c r="F803" s="1">
        <v>-0.19945567098411801</v>
      </c>
      <c r="G803" s="1">
        <v>9.58669922164467</v>
      </c>
      <c r="H803" s="1">
        <v>0.75065096125648301</v>
      </c>
      <c r="I803" s="1">
        <v>0.97965544806611904</v>
      </c>
    </row>
    <row r="804" spans="1:9">
      <c r="A804" t="s">
        <v>5896</v>
      </c>
      <c r="B804" t="str">
        <f>VLOOKUP(Table5[[#This Row],[Gene ID]],'ridlon-genomes'!A$2:E$19843,3)</f>
        <v>type I restriction-modification system subunit M</v>
      </c>
      <c r="C804" t="str">
        <f>VLOOKUP(Table5[[#This Row],[Gene ID]],'ridlon-genomes'!A$2:E$19843,4)</f>
        <v>WP_029436202.1</v>
      </c>
      <c r="D804" s="1">
        <v>0.66767599328842597</v>
      </c>
      <c r="E804" s="1">
        <v>0.95360869608841903</v>
      </c>
      <c r="F804" s="1">
        <v>-0.20260073776226201</v>
      </c>
      <c r="G804" s="1">
        <v>10.185743279837499</v>
      </c>
      <c r="H804" s="1">
        <v>0.67048706941825198</v>
      </c>
      <c r="I804" s="1">
        <v>0.96579152414010105</v>
      </c>
    </row>
    <row r="805" spans="1:9">
      <c r="A805" t="s">
        <v>5785</v>
      </c>
      <c r="B805" t="str">
        <f>VLOOKUP(Table5[[#This Row],[Gene ID]],'ridlon-genomes'!A$2:E$19843,3)</f>
        <v>rod shape-determining protein</v>
      </c>
      <c r="C805" t="str">
        <f>VLOOKUP(Table5[[#This Row],[Gene ID]],'ridlon-genomes'!A$2:E$19843,4)</f>
        <v>WP_005028805.1</v>
      </c>
      <c r="D805" s="1">
        <v>0.87980978788076503</v>
      </c>
      <c r="E805" s="1">
        <v>0.98517889744770104</v>
      </c>
      <c r="F805" s="1">
        <v>-0.203078549859108</v>
      </c>
      <c r="G805" s="1">
        <v>6.9280980411619399</v>
      </c>
      <c r="H805" s="1">
        <v>0.88800077284531798</v>
      </c>
      <c r="I805" s="1">
        <v>0.98891521636774504</v>
      </c>
    </row>
    <row r="806" spans="1:9">
      <c r="A806" t="s">
        <v>5212</v>
      </c>
      <c r="B806" t="str">
        <f>VLOOKUP(Table5[[#This Row],[Gene ID]],'ridlon-genomes'!A$2:E$19843,3)</f>
        <v>aldehyde ferredoxin oxidoreductase</v>
      </c>
      <c r="C806" t="str">
        <f>VLOOKUP(Table5[[#This Row],[Gene ID]],'ridlon-genomes'!A$2:E$19843,4)</f>
        <v>WP_029434900.1</v>
      </c>
      <c r="D806" s="1">
        <v>0.67063219645213901</v>
      </c>
      <c r="E806" s="1">
        <v>0.95360869608841903</v>
      </c>
      <c r="F806" s="1">
        <v>-0.20353661258393399</v>
      </c>
      <c r="G806" s="1">
        <v>12.094696500120101</v>
      </c>
      <c r="H806" s="1">
        <v>0.67277256423241205</v>
      </c>
      <c r="I806" s="1">
        <v>0.96579152414010105</v>
      </c>
    </row>
    <row r="807" spans="1:9">
      <c r="A807" t="s">
        <v>5056</v>
      </c>
      <c r="B807" t="str">
        <f>VLOOKUP(Table5[[#This Row],[Gene ID]],'ridlon-genomes'!A$2:E$19843,3)</f>
        <v>MBL fold hydrolase</v>
      </c>
      <c r="C807" t="str">
        <f>VLOOKUP(Table5[[#This Row],[Gene ID]],'ridlon-genomes'!A$2:E$19843,4)</f>
        <v>WP_029434312.1</v>
      </c>
      <c r="D807" s="1">
        <v>0.744463681115202</v>
      </c>
      <c r="E807" s="1">
        <v>0.97358814868771504</v>
      </c>
      <c r="F807" s="1">
        <v>-0.20542754758947901</v>
      </c>
      <c r="G807" s="1">
        <v>8.8214124111025498</v>
      </c>
      <c r="H807" s="1">
        <v>0.74833443092309504</v>
      </c>
      <c r="I807" s="1">
        <v>0.97965544806611904</v>
      </c>
    </row>
    <row r="808" spans="1:9">
      <c r="A808" t="s">
        <v>5640</v>
      </c>
      <c r="B808" t="str">
        <f>VLOOKUP(Table5[[#This Row],[Gene ID]],'ridlon-genomes'!A$2:E$19843,3)</f>
        <v>transcriptional regulator</v>
      </c>
      <c r="C808" t="str">
        <f>VLOOKUP(Table5[[#This Row],[Gene ID]],'ridlon-genomes'!A$2:E$19843,4)</f>
        <v>WP_005025888.1</v>
      </c>
      <c r="D808" s="1">
        <v>0.66522000302318596</v>
      </c>
      <c r="E808" s="1">
        <v>0.95360869608841903</v>
      </c>
      <c r="F808" s="1">
        <v>-0.20545953687537299</v>
      </c>
      <c r="G808" s="1">
        <v>10.4234779586032</v>
      </c>
      <c r="H808" s="1">
        <v>0.667195730481839</v>
      </c>
      <c r="I808" s="1">
        <v>0.96579152414010105</v>
      </c>
    </row>
    <row r="809" spans="1:9">
      <c r="A809" t="s">
        <v>5384</v>
      </c>
      <c r="B809" t="str">
        <f>VLOOKUP(Table5[[#This Row],[Gene ID]],'ridlon-genomes'!A$2:E$19843,3)</f>
        <v>acetolactate synthase small subunit</v>
      </c>
      <c r="C809" t="str">
        <f>VLOOKUP(Table5[[#This Row],[Gene ID]],'ridlon-genomes'!A$2:E$19843,4)</f>
        <v>WP_005026706.1</v>
      </c>
      <c r="D809" s="1">
        <v>0.68185818390302599</v>
      </c>
      <c r="E809" s="1">
        <v>0.958685553212964</v>
      </c>
      <c r="F809" s="1">
        <v>-0.20675718683437</v>
      </c>
      <c r="G809" s="1">
        <v>9.3693195540607501</v>
      </c>
      <c r="H809" s="1">
        <v>0.68468446057527799</v>
      </c>
      <c r="I809" s="1">
        <v>0.96924741148947602</v>
      </c>
    </row>
    <row r="810" spans="1:9">
      <c r="A810" t="s">
        <v>5807</v>
      </c>
      <c r="B810" t="str">
        <f>VLOOKUP(Table5[[#This Row],[Gene ID]],'ridlon-genomes'!A$2:E$19843,3)</f>
        <v>dTDP-4-amino-4%2C6-dideoxy-D-glucose transaminase</v>
      </c>
      <c r="C810" t="str">
        <f>VLOOKUP(Table5[[#This Row],[Gene ID]],'ridlon-genomes'!A$2:E$19843,4)</f>
        <v>WP_029436014.1</v>
      </c>
      <c r="D810" s="1">
        <v>0.62224043115048</v>
      </c>
      <c r="E810" s="1">
        <v>0.95360869608841903</v>
      </c>
      <c r="F810" s="1">
        <v>-0.20701272473959001</v>
      </c>
      <c r="G810" s="1">
        <v>11.669757488391101</v>
      </c>
      <c r="H810" s="1">
        <v>0.62407154922659602</v>
      </c>
      <c r="I810" s="1">
        <v>0.96579152414010105</v>
      </c>
    </row>
    <row r="811" spans="1:9">
      <c r="A811" t="s">
        <v>5633</v>
      </c>
      <c r="B811" t="str">
        <f>VLOOKUP(Table5[[#This Row],[Gene ID]],'ridlon-genomes'!A$2:E$19843,3)</f>
        <v>type II secretion system protein GspD</v>
      </c>
      <c r="C811" t="str">
        <f>VLOOKUP(Table5[[#This Row],[Gene ID]],'ridlon-genomes'!A$2:E$19843,4)</f>
        <v>WP_005025861.1</v>
      </c>
      <c r="D811" s="1">
        <v>0.78894235257244605</v>
      </c>
      <c r="E811" s="1">
        <v>0.97608099930887304</v>
      </c>
      <c r="F811" s="1">
        <v>-0.207516302712277</v>
      </c>
      <c r="G811" s="1">
        <v>8.3670392222306305</v>
      </c>
      <c r="H811" s="1">
        <v>0.79081935575879903</v>
      </c>
      <c r="I811" s="1">
        <v>0.98118421400297096</v>
      </c>
    </row>
    <row r="812" spans="1:9">
      <c r="A812" t="s">
        <v>5983</v>
      </c>
      <c r="B812" t="str">
        <f>VLOOKUP(Table5[[#This Row],[Gene ID]],'ridlon-genomes'!A$2:E$19843,3)</f>
        <v>30S ribosomal protein S21</v>
      </c>
      <c r="C812" t="str">
        <f>VLOOKUP(Table5[[#This Row],[Gene ID]],'ridlon-genomes'!A$2:E$19843,4)</f>
        <v>WP_005025074.1</v>
      </c>
      <c r="D812" s="1">
        <v>0.69325413254497603</v>
      </c>
      <c r="E812" s="1">
        <v>0.96122830941874204</v>
      </c>
      <c r="F812" s="1">
        <v>-0.208715575786456</v>
      </c>
      <c r="G812" s="1">
        <v>12.005127638818299</v>
      </c>
      <c r="H812" s="1">
        <v>0.69592023046718798</v>
      </c>
      <c r="I812" s="1">
        <v>0.96980783934264403</v>
      </c>
    </row>
    <row r="813" spans="1:9">
      <c r="A813" t="s">
        <v>5350</v>
      </c>
      <c r="B813" t="str">
        <f>VLOOKUP(Table5[[#This Row],[Gene ID]],'ridlon-genomes'!A$2:E$19843,3)</f>
        <v>hypothetical protein</v>
      </c>
      <c r="C813" t="str">
        <f>VLOOKUP(Table5[[#This Row],[Gene ID]],'ridlon-genomes'!A$2:E$19843,4)</f>
        <v>WP_051643791.1</v>
      </c>
      <c r="D813" s="1">
        <v>0.71983915536449306</v>
      </c>
      <c r="E813" s="1">
        <v>0.96141353945266705</v>
      </c>
      <c r="F813" s="1">
        <v>-0.20924082175603601</v>
      </c>
      <c r="G813" s="1">
        <v>10.099847014886199</v>
      </c>
      <c r="H813" s="1">
        <v>0.72287199689392301</v>
      </c>
      <c r="I813" s="1">
        <v>0.97203829642449302</v>
      </c>
    </row>
    <row r="814" spans="1:9">
      <c r="A814" t="s">
        <v>6313</v>
      </c>
      <c r="B814" t="str">
        <f>VLOOKUP(Table5[[#This Row],[Gene ID]],'ridlon-genomes'!A$2:E$19843,3)</f>
        <v>glycosyl transferase</v>
      </c>
      <c r="C814" t="str">
        <f>VLOOKUP(Table5[[#This Row],[Gene ID]],'ridlon-genomes'!A$2:E$19843,4)</f>
        <v>WP_034507437.1</v>
      </c>
      <c r="D814" s="1">
        <v>0.861156626905073</v>
      </c>
      <c r="E814" s="1">
        <v>0.98517889744770104</v>
      </c>
      <c r="F814" s="1">
        <v>-0.21222559630288701</v>
      </c>
      <c r="G814" s="1">
        <v>7.3345575017809601</v>
      </c>
      <c r="H814" s="1">
        <v>0.867152326008098</v>
      </c>
      <c r="I814" s="1">
        <v>0.98891521636774504</v>
      </c>
    </row>
    <row r="815" spans="1:9">
      <c r="A815" t="s">
        <v>5139</v>
      </c>
      <c r="B815" t="str">
        <f>VLOOKUP(Table5[[#This Row],[Gene ID]],'ridlon-genomes'!A$2:E$19843,3)</f>
        <v>trehalose-binding protein</v>
      </c>
      <c r="C815" t="str">
        <f>VLOOKUP(Table5[[#This Row],[Gene ID]],'ridlon-genomes'!A$2:E$19843,4)</f>
        <v>WP_029434608.1</v>
      </c>
      <c r="D815" s="1">
        <v>0.820964664815242</v>
      </c>
      <c r="E815" s="1">
        <v>0.97871157789403995</v>
      </c>
      <c r="F815" s="1">
        <v>-0.21232264521736699</v>
      </c>
      <c r="G815" s="1">
        <v>7.5128182209425001</v>
      </c>
      <c r="H815" s="1">
        <v>0.82573702551743999</v>
      </c>
      <c r="I815" s="1">
        <v>0.98437023946526503</v>
      </c>
    </row>
    <row r="816" spans="1:9">
      <c r="A816" t="s">
        <v>5538</v>
      </c>
      <c r="B816" t="str">
        <f>VLOOKUP(Table5[[#This Row],[Gene ID]],'ridlon-genomes'!A$2:E$19843,3)</f>
        <v>D-tyrosyl-tRNA(Tyr) deacylase</v>
      </c>
      <c r="C816" t="str">
        <f>VLOOKUP(Table5[[#This Row],[Gene ID]],'ridlon-genomes'!A$2:E$19843,4)</f>
        <v>WP_005026803.1</v>
      </c>
      <c r="D816" s="1">
        <v>0.82916810206001601</v>
      </c>
      <c r="E816" s="1">
        <v>0.98011440043889797</v>
      </c>
      <c r="F816" s="1">
        <v>-0.21246522145959201</v>
      </c>
      <c r="G816" s="1">
        <v>8.08887970304189</v>
      </c>
      <c r="H816" s="1">
        <v>0.83475960708290498</v>
      </c>
      <c r="I816" s="1">
        <v>0.98515188361860095</v>
      </c>
    </row>
    <row r="817" spans="1:9">
      <c r="A817" t="s">
        <v>5877</v>
      </c>
      <c r="B817" t="str">
        <f>VLOOKUP(Table5[[#This Row],[Gene ID]],'ridlon-genomes'!A$2:E$19843,3)</f>
        <v>hypothetical protein</v>
      </c>
      <c r="C817" t="str">
        <f>VLOOKUP(Table5[[#This Row],[Gene ID]],'ridlon-genomes'!A$2:E$19843,4)</f>
        <v>WP_081847570.1</v>
      </c>
      <c r="D817" s="1">
        <v>0.66345321280578395</v>
      </c>
      <c r="E817" s="1">
        <v>0.95360869608841903</v>
      </c>
      <c r="F817" s="1">
        <v>-0.212676583631252</v>
      </c>
      <c r="G817" s="1">
        <v>10.5638654445257</v>
      </c>
      <c r="H817" s="1">
        <v>0.66600286608745496</v>
      </c>
      <c r="I817" s="1">
        <v>0.96579152414010105</v>
      </c>
    </row>
    <row r="818" spans="1:9">
      <c r="A818" t="s">
        <v>5726</v>
      </c>
      <c r="B818" t="str">
        <f>VLOOKUP(Table5[[#This Row],[Gene ID]],'ridlon-genomes'!A$2:E$19843,3)</f>
        <v>transcriptional repressor</v>
      </c>
      <c r="C818" t="str">
        <f>VLOOKUP(Table5[[#This Row],[Gene ID]],'ridlon-genomes'!A$2:E$19843,4)</f>
        <v>WP_016360684.1</v>
      </c>
      <c r="D818" s="1">
        <v>0.71294472696479005</v>
      </c>
      <c r="E818" s="1">
        <v>0.96141353945266705</v>
      </c>
      <c r="F818" s="1">
        <v>-0.212840989378179</v>
      </c>
      <c r="G818" s="1">
        <v>9.1830842788303801</v>
      </c>
      <c r="H818" s="1">
        <v>0.71567658666239697</v>
      </c>
      <c r="I818" s="1">
        <v>0.97203829642449302</v>
      </c>
    </row>
    <row r="819" spans="1:9">
      <c r="A819" t="s">
        <v>5787</v>
      </c>
      <c r="B819" t="str">
        <f>VLOOKUP(Table5[[#This Row],[Gene ID]],'ridlon-genomes'!A$2:E$19843,3)</f>
        <v>ABC transporter ATP-binding protein</v>
      </c>
      <c r="C819" t="str">
        <f>VLOOKUP(Table5[[#This Row],[Gene ID]],'ridlon-genomes'!A$2:E$19843,4)</f>
        <v>WP_029435995.1</v>
      </c>
      <c r="D819" s="1">
        <v>0.64285577262721405</v>
      </c>
      <c r="E819" s="1">
        <v>0.95360869608841903</v>
      </c>
      <c r="F819" s="1">
        <v>-0.214686783114485</v>
      </c>
      <c r="G819" s="1">
        <v>10.247701418554</v>
      </c>
      <c r="H819" s="1">
        <v>0.64469856751489596</v>
      </c>
      <c r="I819" s="1">
        <v>0.96579152414010105</v>
      </c>
    </row>
    <row r="820" spans="1:9">
      <c r="A820" t="s">
        <v>5319</v>
      </c>
      <c r="B820" t="str">
        <f>VLOOKUP(Table5[[#This Row],[Gene ID]],'ridlon-genomes'!A$2:E$19843,3)</f>
        <v>molybdopterin guanine dinucleotide synthase</v>
      </c>
      <c r="C820" t="str">
        <f>VLOOKUP(Table5[[#This Row],[Gene ID]],'ridlon-genomes'!A$2:E$19843,4)</f>
        <v>WP_029435176.1</v>
      </c>
      <c r="D820" s="1">
        <v>0.86342600954871795</v>
      </c>
      <c r="E820" s="1">
        <v>0.98517889744770104</v>
      </c>
      <c r="F820" s="1">
        <v>-0.215066401399926</v>
      </c>
      <c r="G820" s="1">
        <v>6.6790343682903002</v>
      </c>
      <c r="H820" s="1">
        <v>0.87093147837725904</v>
      </c>
      <c r="I820" s="1">
        <v>0.98891521636774504</v>
      </c>
    </row>
    <row r="821" spans="1:9">
      <c r="A821" t="s">
        <v>5115</v>
      </c>
      <c r="B821" t="str">
        <f>VLOOKUP(Table5[[#This Row],[Gene ID]],'ridlon-genomes'!A$2:E$19843,3)</f>
        <v>hypothetical protein</v>
      </c>
      <c r="C821" t="str">
        <f>VLOOKUP(Table5[[#This Row],[Gene ID]],'ridlon-genomes'!A$2:E$19843,4)</f>
        <v>WP_005023923.1</v>
      </c>
      <c r="D821" s="1">
        <v>0.84024461795748195</v>
      </c>
      <c r="E821" s="1">
        <v>0.981484733560681</v>
      </c>
      <c r="F821" s="1">
        <v>-0.21572522611197201</v>
      </c>
      <c r="G821" s="1">
        <v>7.8707292682675103</v>
      </c>
      <c r="H821" s="1">
        <v>0.84710045687596902</v>
      </c>
      <c r="I821" s="1">
        <v>0.98841234804068101</v>
      </c>
    </row>
    <row r="822" spans="1:9">
      <c r="A822" t="s">
        <v>5947</v>
      </c>
      <c r="B822" t="str">
        <f>VLOOKUP(Table5[[#This Row],[Gene ID]],'ridlon-genomes'!A$2:E$19843,3)</f>
        <v>hypothetical protein</v>
      </c>
      <c r="C822" t="str">
        <f>VLOOKUP(Table5[[#This Row],[Gene ID]],'ridlon-genomes'!A$2:E$19843,4)</f>
        <v>WP_029436270.1</v>
      </c>
      <c r="D822" s="1">
        <v>0.64981544950000802</v>
      </c>
      <c r="E822" s="1">
        <v>0.95360869608841903</v>
      </c>
      <c r="F822" s="1">
        <v>-0.21605792340206401</v>
      </c>
      <c r="G822" s="1">
        <v>9.6730139796138204</v>
      </c>
      <c r="H822" s="1">
        <v>0.65244564507446901</v>
      </c>
      <c r="I822" s="1">
        <v>0.96579152414010105</v>
      </c>
    </row>
    <row r="823" spans="1:9">
      <c r="A823" t="s">
        <v>5495</v>
      </c>
      <c r="B823" t="str">
        <f>VLOOKUP(Table5[[#This Row],[Gene ID]],'ridlon-genomes'!A$2:E$19843,3)</f>
        <v>universal stress protein</v>
      </c>
      <c r="C823" t="str">
        <f>VLOOKUP(Table5[[#This Row],[Gene ID]],'ridlon-genomes'!A$2:E$19843,4)</f>
        <v>WP_005027907.1</v>
      </c>
      <c r="D823" s="1">
        <v>0.86683929219457101</v>
      </c>
      <c r="E823" s="1">
        <v>0.98517889744770104</v>
      </c>
      <c r="F823" s="1">
        <v>-0.216869833898724</v>
      </c>
      <c r="G823" s="1">
        <v>6.9180461738834103</v>
      </c>
      <c r="H823" s="1">
        <v>0.87314831640185298</v>
      </c>
      <c r="I823" s="1">
        <v>0.98891521636774504</v>
      </c>
    </row>
    <row r="824" spans="1:9">
      <c r="A824" t="s">
        <v>6009</v>
      </c>
      <c r="B824" t="str">
        <f>VLOOKUP(Table5[[#This Row],[Gene ID]],'ridlon-genomes'!A$2:E$19843,3)</f>
        <v>glucose-1-phosphate cytidylyltransferase</v>
      </c>
      <c r="C824" t="str">
        <f>VLOOKUP(Table5[[#This Row],[Gene ID]],'ridlon-genomes'!A$2:E$19843,4)</f>
        <v>WP_029436345.1</v>
      </c>
      <c r="D824" s="1">
        <v>0.76243756852042599</v>
      </c>
      <c r="E824" s="1">
        <v>0.97358814868771504</v>
      </c>
      <c r="F824" s="1">
        <v>-0.21768497650937399</v>
      </c>
      <c r="G824" s="1">
        <v>8.0368308584469599</v>
      </c>
      <c r="H824" s="1">
        <v>0.76806913604598503</v>
      </c>
      <c r="I824" s="1">
        <v>0.97965544806611904</v>
      </c>
    </row>
    <row r="825" spans="1:9">
      <c r="A825" t="s">
        <v>5703</v>
      </c>
      <c r="B825" t="str">
        <f>VLOOKUP(Table5[[#This Row],[Gene ID]],'ridlon-genomes'!A$2:E$19843,3)</f>
        <v>nitrate ABC transporter substrate-binding protein</v>
      </c>
      <c r="C825" t="str">
        <f>VLOOKUP(Table5[[#This Row],[Gene ID]],'ridlon-genomes'!A$2:E$19843,4)</f>
        <v>WP_005027641.1</v>
      </c>
      <c r="D825" s="1">
        <v>0.73779084301029996</v>
      </c>
      <c r="E825" s="1">
        <v>0.97260836082497304</v>
      </c>
      <c r="F825" s="1">
        <v>-0.21857353725635101</v>
      </c>
      <c r="G825" s="1">
        <v>8.9519596623713795</v>
      </c>
      <c r="H825" s="1">
        <v>0.74098983753212899</v>
      </c>
      <c r="I825" s="1">
        <v>0.97965544806611904</v>
      </c>
    </row>
    <row r="826" spans="1:9">
      <c r="A826" t="s">
        <v>6284</v>
      </c>
      <c r="B826" t="str">
        <f>VLOOKUP(Table5[[#This Row],[Gene ID]],'ridlon-genomes'!A$2:E$19843,3)</f>
        <v>3-isopropylmalate dehydratase large subunit</v>
      </c>
      <c r="C826" t="str">
        <f>VLOOKUP(Table5[[#This Row],[Gene ID]],'ridlon-genomes'!A$2:E$19843,4)</f>
        <v>WP_005028035.1</v>
      </c>
      <c r="D826" s="1">
        <v>0.753549457195823</v>
      </c>
      <c r="E826" s="1">
        <v>0.97358814868771504</v>
      </c>
      <c r="F826" s="1">
        <v>-0.21889721364305001</v>
      </c>
      <c r="G826" s="1">
        <v>8.6064282576879396</v>
      </c>
      <c r="H826" s="1">
        <v>0.75718761615244701</v>
      </c>
      <c r="I826" s="1">
        <v>0.97965544806611904</v>
      </c>
    </row>
    <row r="827" spans="1:9">
      <c r="A827" t="s">
        <v>5487</v>
      </c>
      <c r="B827" t="str">
        <f>VLOOKUP(Table5[[#This Row],[Gene ID]],'ridlon-genomes'!A$2:E$19843,3)</f>
        <v>hypothetical protein</v>
      </c>
      <c r="C827" t="str">
        <f>VLOOKUP(Table5[[#This Row],[Gene ID]],'ridlon-genomes'!A$2:E$19843,4)</f>
        <v>WP_016360694.1</v>
      </c>
      <c r="D827" s="1">
        <v>0.86505005305464799</v>
      </c>
      <c r="E827" s="1">
        <v>0.98517889744770104</v>
      </c>
      <c r="F827" s="1">
        <v>-0.21902185112189501</v>
      </c>
      <c r="G827" s="1">
        <v>6.8421121477893898</v>
      </c>
      <c r="H827" s="1">
        <v>0.87023165491328203</v>
      </c>
      <c r="I827" s="1">
        <v>0.98891521636774504</v>
      </c>
    </row>
    <row r="828" spans="1:9">
      <c r="A828" t="s">
        <v>5327</v>
      </c>
      <c r="B828" t="str">
        <f>VLOOKUP(Table5[[#This Row],[Gene ID]],'ridlon-genomes'!A$2:E$19843,3)</f>
        <v>EamA family transporter</v>
      </c>
      <c r="C828" t="str">
        <f>VLOOKUP(Table5[[#This Row],[Gene ID]],'ridlon-genomes'!A$2:E$19843,4)</f>
        <v>WP_034505945.1</v>
      </c>
      <c r="D828" s="1">
        <v>0.85585169494937796</v>
      </c>
      <c r="E828" s="1">
        <v>0.98517889744770104</v>
      </c>
      <c r="F828" s="1">
        <v>-0.22161052622070199</v>
      </c>
      <c r="G828" s="1">
        <v>6.5865030720083997</v>
      </c>
      <c r="H828" s="1">
        <v>0.86505860543048296</v>
      </c>
      <c r="I828" s="1">
        <v>0.98891521636774504</v>
      </c>
    </row>
    <row r="829" spans="1:9">
      <c r="A829" t="s">
        <v>5972</v>
      </c>
      <c r="B829" t="str">
        <f>VLOOKUP(Table5[[#This Row],[Gene ID]],'ridlon-genomes'!A$2:E$19843,3)</f>
        <v>aspartate racemase</v>
      </c>
      <c r="C829" t="str">
        <f>VLOOKUP(Table5[[#This Row],[Gene ID]],'ridlon-genomes'!A$2:E$19843,4)</f>
        <v>WP_029436303.1</v>
      </c>
      <c r="D829" s="1">
        <v>0.86581190639431904</v>
      </c>
      <c r="E829" s="1">
        <v>0.98517889744770104</v>
      </c>
      <c r="F829" s="1">
        <v>-0.22377996904699499</v>
      </c>
      <c r="G829" s="1">
        <v>7.5053987425042203</v>
      </c>
      <c r="H829" s="1">
        <v>0.87338159278001704</v>
      </c>
      <c r="I829" s="1">
        <v>0.98891521636774504</v>
      </c>
    </row>
    <row r="830" spans="1:9">
      <c r="A830" t="s">
        <v>5046</v>
      </c>
      <c r="B830" t="str">
        <f>VLOOKUP(Table5[[#This Row],[Gene ID]],'ridlon-genomes'!A$2:E$19843,3)</f>
        <v>(Fe-S)-binding protein</v>
      </c>
      <c r="C830" t="str">
        <f>VLOOKUP(Table5[[#This Row],[Gene ID]],'ridlon-genomes'!A$2:E$19843,4)</f>
        <v>WP_029434413.1</v>
      </c>
      <c r="D830" s="1">
        <v>0.82337210986763798</v>
      </c>
      <c r="E830" s="1">
        <v>0.97871157789403995</v>
      </c>
      <c r="F830" s="1">
        <v>-0.22428516609348401</v>
      </c>
      <c r="G830" s="1">
        <v>8.8478065985457892</v>
      </c>
      <c r="H830" s="1">
        <v>0.82905612854251598</v>
      </c>
      <c r="I830" s="1">
        <v>0.98437023946526503</v>
      </c>
    </row>
    <row r="831" spans="1:9">
      <c r="A831" t="s">
        <v>5510</v>
      </c>
      <c r="B831" t="str">
        <f>VLOOKUP(Table5[[#This Row],[Gene ID]],'ridlon-genomes'!A$2:E$19843,3)</f>
        <v>amino acid ABC transporter ATPase</v>
      </c>
      <c r="C831" t="str">
        <f>VLOOKUP(Table5[[#This Row],[Gene ID]],'ridlon-genomes'!A$2:E$19843,4)</f>
        <v>WP_005025934.1</v>
      </c>
      <c r="D831" s="1">
        <v>0.85798045445218196</v>
      </c>
      <c r="E831" s="1">
        <v>0.98517889744770104</v>
      </c>
      <c r="F831" s="1">
        <v>-0.22572675927063801</v>
      </c>
      <c r="G831" s="1">
        <v>7.1345666930493401</v>
      </c>
      <c r="H831" s="1">
        <v>0.86479204867277304</v>
      </c>
      <c r="I831" s="1">
        <v>0.98891521636774504</v>
      </c>
    </row>
    <row r="832" spans="1:9">
      <c r="A832" t="s">
        <v>6157</v>
      </c>
      <c r="B832" t="str">
        <f>VLOOKUP(Table5[[#This Row],[Gene ID]],'ridlon-genomes'!A$2:E$19843,3)</f>
        <v>FMN reductase</v>
      </c>
      <c r="C832" t="str">
        <f>VLOOKUP(Table5[[#This Row],[Gene ID]],'ridlon-genomes'!A$2:E$19843,4)</f>
        <v>WP_005029556.1</v>
      </c>
      <c r="D832" s="1">
        <v>0.81187698195385705</v>
      </c>
      <c r="E832" s="1">
        <v>0.97871157789403995</v>
      </c>
      <c r="F832" s="1">
        <v>-0.23541252811892599</v>
      </c>
      <c r="G832" s="1">
        <v>7.8540784623915796</v>
      </c>
      <c r="H832" s="1">
        <v>0.81981367761549395</v>
      </c>
      <c r="I832" s="1">
        <v>0.98437023946526503</v>
      </c>
    </row>
    <row r="833" spans="1:9">
      <c r="A833" t="s">
        <v>5943</v>
      </c>
      <c r="B833" t="str">
        <f>VLOOKUP(Table5[[#This Row],[Gene ID]],'ridlon-genomes'!A$2:E$19843,3)</f>
        <v>hypothetical protein</v>
      </c>
      <c r="C833" t="str">
        <f>VLOOKUP(Table5[[#This Row],[Gene ID]],'ridlon-genomes'!A$2:E$19843,4)</f>
        <v>WP_005028511.1</v>
      </c>
      <c r="D833" s="1">
        <v>0.80574802180514005</v>
      </c>
      <c r="E833" s="1">
        <v>0.97871157789403995</v>
      </c>
      <c r="F833" s="1">
        <v>-0.23632538540190401</v>
      </c>
      <c r="G833" s="1">
        <v>7.8149458962871199</v>
      </c>
      <c r="H833" s="1">
        <v>0.81155942461518404</v>
      </c>
      <c r="I833" s="1">
        <v>0.98437023946526503</v>
      </c>
    </row>
    <row r="834" spans="1:9">
      <c r="A834" t="s">
        <v>5569</v>
      </c>
      <c r="B834" t="str">
        <f>VLOOKUP(Table5[[#This Row],[Gene ID]],'ridlon-genomes'!A$2:E$19843,3)</f>
        <v>hypothetical protein</v>
      </c>
      <c r="C834" t="str">
        <f>VLOOKUP(Table5[[#This Row],[Gene ID]],'ridlon-genomes'!A$2:E$19843,4)</f>
        <v>WP_029435696.1</v>
      </c>
      <c r="D834" s="1">
        <v>0.63795614308186999</v>
      </c>
      <c r="E834" s="1">
        <v>0.95360869608841903</v>
      </c>
      <c r="F834" s="1">
        <v>-0.238352070927902</v>
      </c>
      <c r="G834" s="1">
        <v>9.74376831646879</v>
      </c>
      <c r="H834" s="1">
        <v>0.64143927596584904</v>
      </c>
      <c r="I834" s="1">
        <v>0.96579152414010105</v>
      </c>
    </row>
    <row r="835" spans="1:9">
      <c r="A835" t="s">
        <v>5496</v>
      </c>
      <c r="B835" t="str">
        <f>VLOOKUP(Table5[[#This Row],[Gene ID]],'ridlon-genomes'!A$2:E$19843,3)</f>
        <v>universal stress protein</v>
      </c>
      <c r="C835" t="str">
        <f>VLOOKUP(Table5[[#This Row],[Gene ID]],'ridlon-genomes'!A$2:E$19843,4)</f>
        <v>WP_005027907.1</v>
      </c>
      <c r="D835" s="1">
        <v>0.81672144220909704</v>
      </c>
      <c r="E835" s="1">
        <v>0.97871157789403995</v>
      </c>
      <c r="F835" s="1">
        <v>-0.24100069678722799</v>
      </c>
      <c r="G835" s="1">
        <v>7.9172080953849404</v>
      </c>
      <c r="H835" s="1">
        <v>0.82309218310446497</v>
      </c>
      <c r="I835" s="1">
        <v>0.98437023946526503</v>
      </c>
    </row>
    <row r="836" spans="1:9">
      <c r="A836" t="s">
        <v>5488</v>
      </c>
      <c r="B836" t="str">
        <f>VLOOKUP(Table5[[#This Row],[Gene ID]],'ridlon-genomes'!A$2:E$19843,3)</f>
        <v>sigma-54-dependent Fis family transcriptional regulator</v>
      </c>
      <c r="C836" t="str">
        <f>VLOOKUP(Table5[[#This Row],[Gene ID]],'ridlon-genomes'!A$2:E$19843,4)</f>
        <v>WP_005028477.1</v>
      </c>
      <c r="D836" s="1">
        <v>0.84335171411149201</v>
      </c>
      <c r="E836" s="1">
        <v>0.98159410263453795</v>
      </c>
      <c r="F836" s="1">
        <v>-0.24142799962962999</v>
      </c>
      <c r="G836" s="1">
        <v>7.0934165931495903</v>
      </c>
      <c r="H836" s="1">
        <v>0.850694805860432</v>
      </c>
      <c r="I836" s="1">
        <v>0.98875996554634404</v>
      </c>
    </row>
    <row r="837" spans="1:9">
      <c r="A837" t="s">
        <v>5402</v>
      </c>
      <c r="B837" t="str">
        <f>VLOOKUP(Table5[[#This Row],[Gene ID]],'ridlon-genomes'!A$2:E$19843,3)</f>
        <v>transcriptional regulator</v>
      </c>
      <c r="C837" t="str">
        <f>VLOOKUP(Table5[[#This Row],[Gene ID]],'ridlon-genomes'!A$2:E$19843,4)</f>
        <v>WP_029435421.1</v>
      </c>
      <c r="D837" s="1">
        <v>0.77470025105509799</v>
      </c>
      <c r="E837" s="1">
        <v>0.97358814868771504</v>
      </c>
      <c r="F837" s="1">
        <v>-0.243229539130144</v>
      </c>
      <c r="G837" s="1">
        <v>7.81025053620119</v>
      </c>
      <c r="H837" s="1">
        <v>0.78218368312926101</v>
      </c>
      <c r="I837" s="1">
        <v>0.97965544806611904</v>
      </c>
    </row>
    <row r="838" spans="1:9">
      <c r="A838" t="s">
        <v>5514</v>
      </c>
      <c r="B838" t="str">
        <f>VLOOKUP(Table5[[#This Row],[Gene ID]],'ridlon-genomes'!A$2:E$19843,3)</f>
        <v>16S rRNA (cytosine(1402)-N(4))-methyltransferase</v>
      </c>
      <c r="C838" t="str">
        <f>VLOOKUP(Table5[[#This Row],[Gene ID]],'ridlon-genomes'!A$2:E$19843,4)</f>
        <v>WP_029435611.1</v>
      </c>
      <c r="D838" s="1">
        <v>0.806986639085984</v>
      </c>
      <c r="E838" s="1">
        <v>0.97871157789403995</v>
      </c>
      <c r="F838" s="1">
        <v>-0.24412765283581001</v>
      </c>
      <c r="G838" s="1">
        <v>7.7563289607934998</v>
      </c>
      <c r="H838" s="1">
        <v>0.81237637042052002</v>
      </c>
      <c r="I838" s="1">
        <v>0.98437023946526503</v>
      </c>
    </row>
    <row r="839" spans="1:9">
      <c r="A839" t="s">
        <v>5135</v>
      </c>
      <c r="B839" t="str">
        <f>VLOOKUP(Table5[[#This Row],[Gene ID]],'ridlon-genomes'!A$2:E$19843,3)</f>
        <v>flavodoxin</v>
      </c>
      <c r="C839" t="str">
        <f>VLOOKUP(Table5[[#This Row],[Gene ID]],'ridlon-genomes'!A$2:E$19843,4)</f>
        <v>WP_029434586.1</v>
      </c>
      <c r="D839" s="1">
        <v>0.81479216955653799</v>
      </c>
      <c r="E839" s="1">
        <v>0.97871157789403995</v>
      </c>
      <c r="F839" s="1">
        <v>-0.244647904403063</v>
      </c>
      <c r="G839" s="1">
        <v>7.5774092316455199</v>
      </c>
      <c r="H839" s="1">
        <v>0.82073213439331805</v>
      </c>
      <c r="I839" s="1">
        <v>0.98437023946526503</v>
      </c>
    </row>
    <row r="840" spans="1:9">
      <c r="A840" t="s">
        <v>5354</v>
      </c>
      <c r="B840" t="str">
        <f>VLOOKUP(Table5[[#This Row],[Gene ID]],'ridlon-genomes'!A$2:E$19843,3)</f>
        <v>dimethyl sulfoxide reductase subunit A</v>
      </c>
      <c r="C840" t="str">
        <f>VLOOKUP(Table5[[#This Row],[Gene ID]],'ridlon-genomes'!A$2:E$19843,4)</f>
        <v>WP_029435319.1</v>
      </c>
      <c r="D840" s="1">
        <v>0.79315253534666297</v>
      </c>
      <c r="E840" s="1">
        <v>0.97652358021579999</v>
      </c>
      <c r="F840" s="1">
        <v>-0.245582214238763</v>
      </c>
      <c r="G840" s="1">
        <v>8.2257157016206204</v>
      </c>
      <c r="H840" s="1">
        <v>0.79947451158583105</v>
      </c>
      <c r="I840" s="1">
        <v>0.98437023946526503</v>
      </c>
    </row>
    <row r="841" spans="1:9">
      <c r="A841" t="s">
        <v>5691</v>
      </c>
      <c r="B841" t="str">
        <f>VLOOKUP(Table5[[#This Row],[Gene ID]],'ridlon-genomes'!A$2:E$19843,3)</f>
        <v>prepilin-type cleavage/methylation domain-containing protein</v>
      </c>
      <c r="C841" t="str">
        <f>VLOOKUP(Table5[[#This Row],[Gene ID]],'ridlon-genomes'!A$2:E$19843,4)</f>
        <v>WP_029435869.1</v>
      </c>
      <c r="D841" s="1">
        <v>0.84958727413893298</v>
      </c>
      <c r="E841" s="1">
        <v>0.98342940106685095</v>
      </c>
      <c r="F841" s="1">
        <v>-0.24751114660932699</v>
      </c>
      <c r="G841" s="1">
        <v>6.7614982644428796</v>
      </c>
      <c r="H841" s="1">
        <v>0.85793357761467004</v>
      </c>
      <c r="I841" s="1">
        <v>0.98891521636774504</v>
      </c>
    </row>
    <row r="842" spans="1:9">
      <c r="A842" t="s">
        <v>5545</v>
      </c>
      <c r="B842" t="str">
        <f>VLOOKUP(Table5[[#This Row],[Gene ID]],'ridlon-genomes'!A$2:E$19843,3)</f>
        <v>CTP synthetase</v>
      </c>
      <c r="C842" t="str">
        <f>VLOOKUP(Table5[[#This Row],[Gene ID]],'ridlon-genomes'!A$2:E$19843,4)</f>
        <v>WP_029435641.1</v>
      </c>
      <c r="D842" s="1">
        <v>0.71372721671852302</v>
      </c>
      <c r="E842" s="1">
        <v>0.96141353945266705</v>
      </c>
      <c r="F842" s="1">
        <v>-0.249638391684469</v>
      </c>
      <c r="G842" s="1">
        <v>8.6328649647494498</v>
      </c>
      <c r="H842" s="1">
        <v>0.71759028340019604</v>
      </c>
      <c r="I842" s="1">
        <v>0.97203829642449302</v>
      </c>
    </row>
    <row r="843" spans="1:9">
      <c r="A843" t="s">
        <v>5485</v>
      </c>
      <c r="B843" t="str">
        <f>VLOOKUP(Table5[[#This Row],[Gene ID]],'ridlon-genomes'!A$2:E$19843,3)</f>
        <v>peptide chain release factor 2</v>
      </c>
      <c r="C843" t="str">
        <f>VLOOKUP(Table5[[#This Row],[Gene ID]],'ridlon-genomes'!A$2:E$19843,4)</f>
        <v>WP_081847534.1</v>
      </c>
      <c r="D843" s="1">
        <v>0.815474664780379</v>
      </c>
      <c r="E843" s="1">
        <v>0.97871157789403995</v>
      </c>
      <c r="F843" s="1">
        <v>-0.250186383744395</v>
      </c>
      <c r="G843" s="1">
        <v>7.3661261960339202</v>
      </c>
      <c r="H843" s="1">
        <v>0.82346262270509896</v>
      </c>
      <c r="I843" s="1">
        <v>0.98437023946526503</v>
      </c>
    </row>
    <row r="844" spans="1:9">
      <c r="A844" t="s">
        <v>5518</v>
      </c>
      <c r="B844" t="str">
        <f>VLOOKUP(Table5[[#This Row],[Gene ID]],'ridlon-genomes'!A$2:E$19843,3)</f>
        <v>UDP-N-acetylmuramate--L-alanine ligase</v>
      </c>
      <c r="C844" t="str">
        <f>VLOOKUP(Table5[[#This Row],[Gene ID]],'ridlon-genomes'!A$2:E$19843,4)</f>
        <v>WP_016360771.1</v>
      </c>
      <c r="D844" s="1">
        <v>0.79597500666193799</v>
      </c>
      <c r="E844" s="1">
        <v>0.97742116026991599</v>
      </c>
      <c r="F844" s="1">
        <v>-0.25294994298260298</v>
      </c>
      <c r="G844" s="1">
        <v>7.9025416690002901</v>
      </c>
      <c r="H844" s="1">
        <v>0.803340445786354</v>
      </c>
      <c r="I844" s="1">
        <v>0.98437023946526503</v>
      </c>
    </row>
    <row r="845" spans="1:9">
      <c r="A845" t="s">
        <v>6170</v>
      </c>
      <c r="B845" t="str">
        <f>VLOOKUP(Table5[[#This Row],[Gene ID]],'ridlon-genomes'!A$2:E$19843,3)</f>
        <v>LPS export ABC transporter permease LptF</v>
      </c>
      <c r="C845" t="str">
        <f>VLOOKUP(Table5[[#This Row],[Gene ID]],'ridlon-genomes'!A$2:E$19843,4)</f>
        <v>WP_009380343.1</v>
      </c>
      <c r="D845" s="1">
        <v>0.78517173847927701</v>
      </c>
      <c r="E845" s="1">
        <v>0.97576672141902798</v>
      </c>
      <c r="F845" s="1">
        <v>-0.253351953364575</v>
      </c>
      <c r="G845" s="1">
        <v>8.1779496900954403</v>
      </c>
      <c r="H845" s="1">
        <v>0.792551183293011</v>
      </c>
      <c r="I845" s="1">
        <v>0.98118421400297096</v>
      </c>
    </row>
    <row r="846" spans="1:9">
      <c r="A846" t="s">
        <v>5573</v>
      </c>
      <c r="B846" t="str">
        <f>VLOOKUP(Table5[[#This Row],[Gene ID]],'ridlon-genomes'!A$2:E$19843,3)</f>
        <v>hypothetical protein</v>
      </c>
      <c r="C846" t="str">
        <f>VLOOKUP(Table5[[#This Row],[Gene ID]],'ridlon-genomes'!A$2:E$19843,4)</f>
        <v>WP_029435699.1</v>
      </c>
      <c r="D846" s="1">
        <v>0.628320820899817</v>
      </c>
      <c r="E846" s="1">
        <v>0.95360869608841903</v>
      </c>
      <c r="F846" s="1">
        <v>-0.25350451317591499</v>
      </c>
      <c r="G846" s="1">
        <v>9.7846605708957899</v>
      </c>
      <c r="H846" s="1">
        <v>0.63103736145754596</v>
      </c>
      <c r="I846" s="1">
        <v>0.96579152414010105</v>
      </c>
    </row>
    <row r="847" spans="1:9">
      <c r="A847" t="s">
        <v>5827</v>
      </c>
      <c r="B847" t="str">
        <f>VLOOKUP(Table5[[#This Row],[Gene ID]],'ridlon-genomes'!A$2:E$19843,3)</f>
        <v>phosphomethylpyrimidine synthase</v>
      </c>
      <c r="C847" t="str">
        <f>VLOOKUP(Table5[[#This Row],[Gene ID]],'ridlon-genomes'!A$2:E$19843,4)</f>
        <v>WP_005027866.1</v>
      </c>
      <c r="D847" s="1">
        <v>0.70895615545089896</v>
      </c>
      <c r="E847" s="1">
        <v>0.96131772885950395</v>
      </c>
      <c r="F847" s="1">
        <v>-0.257548213085392</v>
      </c>
      <c r="G847" s="1">
        <v>8.5196922232910595</v>
      </c>
      <c r="H847" s="1">
        <v>0.71386804145298099</v>
      </c>
      <c r="I847" s="1">
        <v>0.97203829642449302</v>
      </c>
    </row>
    <row r="848" spans="1:9">
      <c r="A848" t="s">
        <v>5875</v>
      </c>
      <c r="B848" t="str">
        <f>VLOOKUP(Table5[[#This Row],[Gene ID]],'ridlon-genomes'!A$2:E$19843,3)</f>
        <v>hypothetical protein</v>
      </c>
      <c r="C848" t="str">
        <f>VLOOKUP(Table5[[#This Row],[Gene ID]],'ridlon-genomes'!A$2:E$19843,4)</f>
        <v>WP_081847565.1</v>
      </c>
      <c r="D848" s="1">
        <v>0.54571152523838296</v>
      </c>
      <c r="E848" s="1">
        <v>0.92533014341465603</v>
      </c>
      <c r="F848" s="1">
        <v>-0.25825899426267201</v>
      </c>
      <c r="G848" s="1">
        <v>12.1067077636701</v>
      </c>
      <c r="H848" s="1">
        <v>0.54807886313591903</v>
      </c>
      <c r="I848" s="1">
        <v>0.93816560501071899</v>
      </c>
    </row>
    <row r="849" spans="1:9">
      <c r="A849" t="s">
        <v>5476</v>
      </c>
      <c r="B849" t="str">
        <f>VLOOKUP(Table5[[#This Row],[Gene ID]],'ridlon-genomes'!A$2:E$19843,3)</f>
        <v>aspartate aminotransferase family protein</v>
      </c>
      <c r="C849" t="str">
        <f>VLOOKUP(Table5[[#This Row],[Gene ID]],'ridlon-genomes'!A$2:E$19843,4)</f>
        <v>WP_005028414.1</v>
      </c>
      <c r="D849" s="1">
        <v>0.83626581991606697</v>
      </c>
      <c r="E849" s="1">
        <v>0.98014736273131997</v>
      </c>
      <c r="F849" s="1">
        <v>-0.25972822730855299</v>
      </c>
      <c r="G849" s="1">
        <v>7.0810309449731497</v>
      </c>
      <c r="H849" s="1">
        <v>0.84586335570363502</v>
      </c>
      <c r="I849" s="1">
        <v>0.98794484190972798</v>
      </c>
    </row>
    <row r="850" spans="1:9">
      <c r="A850" t="s">
        <v>6378</v>
      </c>
      <c r="B850" t="str">
        <f>VLOOKUP(Table5[[#This Row],[Gene ID]],'ridlon-genomes'!A$2:E$19843,3)</f>
        <v>hypothetical protein</v>
      </c>
      <c r="C850" t="str">
        <f>VLOOKUP(Table5[[#This Row],[Gene ID]],'ridlon-genomes'!A$2:E$19843,4)</f>
        <v>WP_029437070.1</v>
      </c>
      <c r="D850" s="1">
        <v>0.64693510491367301</v>
      </c>
      <c r="E850" s="1">
        <v>0.95360869608841903</v>
      </c>
      <c r="F850" s="1">
        <v>-0.26607419396475701</v>
      </c>
      <c r="G850" s="1">
        <v>8.9910794903903106</v>
      </c>
      <c r="H850" s="1">
        <v>0.65145461513431402</v>
      </c>
      <c r="I850" s="1">
        <v>0.96579152414010105</v>
      </c>
    </row>
    <row r="851" spans="1:9">
      <c r="A851" t="s">
        <v>5294</v>
      </c>
      <c r="B851" t="str">
        <f>VLOOKUP(Table5[[#This Row],[Gene ID]],'ridlon-genomes'!A$2:E$19843,3)</f>
        <v>toxin-antitoxin system HicB family antitoxin</v>
      </c>
      <c r="C851" t="str">
        <f>VLOOKUP(Table5[[#This Row],[Gene ID]],'ridlon-genomes'!A$2:E$19843,4)</f>
        <v>WP_029435044.1</v>
      </c>
      <c r="D851" s="1">
        <v>0.77115590406491896</v>
      </c>
      <c r="E851" s="1">
        <v>0.97358814868771504</v>
      </c>
      <c r="F851" s="1">
        <v>-0.26921000891149399</v>
      </c>
      <c r="G851" s="1">
        <v>8.2920457965386394</v>
      </c>
      <c r="H851" s="1">
        <v>0.77768031062271203</v>
      </c>
      <c r="I851" s="1">
        <v>0.97965544806611904</v>
      </c>
    </row>
    <row r="852" spans="1:9">
      <c r="A852" t="s">
        <v>6374</v>
      </c>
      <c r="B852" t="str">
        <f>VLOOKUP(Table5[[#This Row],[Gene ID]],'ridlon-genomes'!A$2:E$19843,3)</f>
        <v>nucleotide exchange factor GrpE</v>
      </c>
      <c r="C852" t="str">
        <f>VLOOKUP(Table5[[#This Row],[Gene ID]],'ridlon-genomes'!A$2:E$19843,4)</f>
        <v>WP_005025249.1</v>
      </c>
      <c r="D852" s="1">
        <v>0.77065388023637005</v>
      </c>
      <c r="E852" s="1">
        <v>0.97358814868771504</v>
      </c>
      <c r="F852" s="1">
        <v>-0.27223597844931602</v>
      </c>
      <c r="G852" s="1">
        <v>7.4076895841678603</v>
      </c>
      <c r="H852" s="1">
        <v>0.77935826484800497</v>
      </c>
      <c r="I852" s="1">
        <v>0.97965544806611904</v>
      </c>
    </row>
    <row r="853" spans="1:9">
      <c r="A853" t="s">
        <v>5532</v>
      </c>
      <c r="B853" t="str">
        <f>VLOOKUP(Table5[[#This Row],[Gene ID]],'ridlon-genomes'!A$2:E$19843,3)</f>
        <v>lipase</v>
      </c>
      <c r="C853" t="str">
        <f>VLOOKUP(Table5[[#This Row],[Gene ID]],'ridlon-genomes'!A$2:E$19843,4)</f>
        <v>WP_029435632.1</v>
      </c>
      <c r="D853" s="1">
        <v>0.690777305862182</v>
      </c>
      <c r="E853" s="1">
        <v>0.96122830941874204</v>
      </c>
      <c r="F853" s="1">
        <v>-0.27388455950781498</v>
      </c>
      <c r="G853" s="1">
        <v>8.8204025498009493</v>
      </c>
      <c r="H853" s="1">
        <v>0.69515848047680895</v>
      </c>
      <c r="I853" s="1">
        <v>0.96980783934264403</v>
      </c>
    </row>
    <row r="854" spans="1:9">
      <c r="A854" t="s">
        <v>5262</v>
      </c>
      <c r="B854" t="str">
        <f>VLOOKUP(Table5[[#This Row],[Gene ID]],'ridlon-genomes'!A$2:E$19843,3)</f>
        <v>lyase</v>
      </c>
      <c r="C854" t="str">
        <f>VLOOKUP(Table5[[#This Row],[Gene ID]],'ridlon-genomes'!A$2:E$19843,4)</f>
        <v>WP_005027437.1</v>
      </c>
      <c r="D854" s="1">
        <v>0.66871581111601797</v>
      </c>
      <c r="E854" s="1">
        <v>0.95360869608841903</v>
      </c>
      <c r="F854" s="1">
        <v>-0.275763037659157</v>
      </c>
      <c r="G854" s="1">
        <v>9.5659134537919996</v>
      </c>
      <c r="H854" s="1">
        <v>0.67307219806294705</v>
      </c>
      <c r="I854" s="1">
        <v>0.96579152414010105</v>
      </c>
    </row>
    <row r="855" spans="1:9">
      <c r="A855" t="s">
        <v>5061</v>
      </c>
      <c r="B855" t="str">
        <f>VLOOKUP(Table5[[#This Row],[Gene ID]],'ridlon-genomes'!A$2:E$19843,3)</f>
        <v>phosphoenolpyruvate synthase</v>
      </c>
      <c r="C855" t="str">
        <f>VLOOKUP(Table5[[#This Row],[Gene ID]],'ridlon-genomes'!A$2:E$19843,4)</f>
        <v>WP_029434434.1</v>
      </c>
      <c r="D855" s="1">
        <v>0.56573132506389001</v>
      </c>
      <c r="E855" s="1">
        <v>0.93614234061127</v>
      </c>
      <c r="F855" s="1">
        <v>-0.277724008425694</v>
      </c>
      <c r="G855" s="1">
        <v>10.269413729808401</v>
      </c>
      <c r="H855" s="1">
        <v>0.56894613218256396</v>
      </c>
      <c r="I855" s="1">
        <v>0.94612851225402805</v>
      </c>
    </row>
    <row r="856" spans="1:9">
      <c r="A856" t="s">
        <v>5113</v>
      </c>
      <c r="B856" t="str">
        <f>VLOOKUP(Table5[[#This Row],[Gene ID]],'ridlon-genomes'!A$2:E$19843,3)</f>
        <v>ABC transporter substrate-binding protein</v>
      </c>
      <c r="C856" t="str">
        <f>VLOOKUP(Table5[[#This Row],[Gene ID]],'ridlon-genomes'!A$2:E$19843,4)</f>
        <v>WP_005023951.1</v>
      </c>
      <c r="D856" s="1">
        <v>0.79030255454318299</v>
      </c>
      <c r="E856" s="1">
        <v>0.97608099930887304</v>
      </c>
      <c r="F856" s="1">
        <v>-0.278085634633641</v>
      </c>
      <c r="G856" s="1">
        <v>6.7645304742367003</v>
      </c>
      <c r="H856" s="1">
        <v>0.79817530339972897</v>
      </c>
      <c r="I856" s="1">
        <v>0.98437023946526503</v>
      </c>
    </row>
    <row r="857" spans="1:9">
      <c r="A857" t="s">
        <v>5185</v>
      </c>
      <c r="B857" t="str">
        <f>VLOOKUP(Table5[[#This Row],[Gene ID]],'ridlon-genomes'!A$2:E$19843,3)</f>
        <v>flavocytochrome c</v>
      </c>
      <c r="C857" t="str">
        <f>VLOOKUP(Table5[[#This Row],[Gene ID]],'ridlon-genomes'!A$2:E$19843,4)</f>
        <v>WP_029434773.1</v>
      </c>
      <c r="D857" s="1">
        <v>0.66407972051281905</v>
      </c>
      <c r="E857" s="1">
        <v>0.95360869608841903</v>
      </c>
      <c r="F857" s="1">
        <v>-0.28089236895577402</v>
      </c>
      <c r="G857" s="1">
        <v>8.6012068553534107</v>
      </c>
      <c r="H857" s="1">
        <v>0.66931390796744195</v>
      </c>
      <c r="I857" s="1">
        <v>0.96579152414010105</v>
      </c>
    </row>
    <row r="858" spans="1:9">
      <c r="A858" t="s">
        <v>5976</v>
      </c>
      <c r="B858" t="str">
        <f>VLOOKUP(Table5[[#This Row],[Gene ID]],'ridlon-genomes'!A$2:E$19843,3)</f>
        <v>nickel-responsive transcriptional regulator NikR</v>
      </c>
      <c r="C858" t="str">
        <f>VLOOKUP(Table5[[#This Row],[Gene ID]],'ridlon-genomes'!A$2:E$19843,4)</f>
        <v>WP_005025100.1</v>
      </c>
      <c r="D858" s="1">
        <v>0.77013986133955603</v>
      </c>
      <c r="E858" s="1">
        <v>0.97358814868771504</v>
      </c>
      <c r="F858" s="1">
        <v>-0.281053338577612</v>
      </c>
      <c r="G858" s="1">
        <v>8.7522434144722094</v>
      </c>
      <c r="H858" s="1">
        <v>0.77688864891348197</v>
      </c>
      <c r="I858" s="1">
        <v>0.97965544806611904</v>
      </c>
    </row>
    <row r="859" spans="1:9">
      <c r="A859" t="s">
        <v>5635</v>
      </c>
      <c r="B859" t="str">
        <f>VLOOKUP(Table5[[#This Row],[Gene ID]],'ridlon-genomes'!A$2:E$19843,3)</f>
        <v>hypothetical protein</v>
      </c>
      <c r="C859" t="str">
        <f>VLOOKUP(Table5[[#This Row],[Gene ID]],'ridlon-genomes'!A$2:E$19843,4)</f>
        <v>WP_029435843.1</v>
      </c>
      <c r="D859" s="1">
        <v>0.54180966278664</v>
      </c>
      <c r="E859" s="1">
        <v>0.92533014341465603</v>
      </c>
      <c r="F859" s="1">
        <v>-0.28254080694764799</v>
      </c>
      <c r="G859" s="1">
        <v>11.945031846449799</v>
      </c>
      <c r="H859" s="1">
        <v>0.54423925517160099</v>
      </c>
      <c r="I859" s="1">
        <v>0.93663806710934605</v>
      </c>
    </row>
    <row r="860" spans="1:9">
      <c r="A860" t="s">
        <v>5112</v>
      </c>
      <c r="B860" t="str">
        <f>VLOOKUP(Table5[[#This Row],[Gene ID]],'ridlon-genomes'!A$2:E$19843,3)</f>
        <v>hypothetical protein</v>
      </c>
      <c r="C860" t="str">
        <f>VLOOKUP(Table5[[#This Row],[Gene ID]],'ridlon-genomes'!A$2:E$19843,4)</f>
        <v>WP_029434531.1</v>
      </c>
      <c r="D860" s="1">
        <v>0.657141953729801</v>
      </c>
      <c r="E860" s="1">
        <v>0.95360869608841903</v>
      </c>
      <c r="F860" s="1">
        <v>-0.28610677622715602</v>
      </c>
      <c r="G860" s="1">
        <v>9.99571195413351</v>
      </c>
      <c r="H860" s="1">
        <v>0.66198592411219204</v>
      </c>
      <c r="I860" s="1">
        <v>0.96579152414010105</v>
      </c>
    </row>
    <row r="861" spans="1:9">
      <c r="A861" t="s">
        <v>5210</v>
      </c>
      <c r="B861" t="str">
        <f>VLOOKUP(Table5[[#This Row],[Gene ID]],'ridlon-genomes'!A$2:E$19843,3)</f>
        <v>hypothetical protein</v>
      </c>
      <c r="C861" t="str">
        <f>VLOOKUP(Table5[[#This Row],[Gene ID]],'ridlon-genomes'!A$2:E$19843,4)</f>
        <v>WP_016361016.1</v>
      </c>
      <c r="D861" s="1">
        <v>0.595246332641021</v>
      </c>
      <c r="E861" s="1">
        <v>0.94877692677773195</v>
      </c>
      <c r="F861" s="1">
        <v>-0.28712888047299701</v>
      </c>
      <c r="G861" s="1">
        <v>9.4327433652985402</v>
      </c>
      <c r="H861" s="1">
        <v>0.59881843148291303</v>
      </c>
      <c r="I861" s="1">
        <v>0.96074392240838502</v>
      </c>
    </row>
    <row r="862" spans="1:9">
      <c r="A862" t="s">
        <v>5186</v>
      </c>
      <c r="B862" t="str">
        <f>VLOOKUP(Table5[[#This Row],[Gene ID]],'ridlon-genomes'!A$2:E$19843,3)</f>
        <v>alpha-2-macroglobulin</v>
      </c>
      <c r="C862" t="str">
        <f>VLOOKUP(Table5[[#This Row],[Gene ID]],'ridlon-genomes'!A$2:E$19843,4)</f>
        <v>WP_029434783.1</v>
      </c>
      <c r="D862" s="1">
        <v>0.71767765792580196</v>
      </c>
      <c r="E862" s="1">
        <v>0.96141353945266705</v>
      </c>
      <c r="F862" s="1">
        <v>-0.28880716732203598</v>
      </c>
      <c r="G862" s="1">
        <v>8.6857655660151103</v>
      </c>
      <c r="H862" s="1">
        <v>0.722862186561818</v>
      </c>
      <c r="I862" s="1">
        <v>0.97203829642449302</v>
      </c>
    </row>
    <row r="863" spans="1:9">
      <c r="A863" t="s">
        <v>6271</v>
      </c>
      <c r="B863" t="str">
        <f>VLOOKUP(Table5[[#This Row],[Gene ID]],'ridlon-genomes'!A$2:E$19843,3)</f>
        <v>HflK protein</v>
      </c>
      <c r="C863" t="str">
        <f>VLOOKUP(Table5[[#This Row],[Gene ID]],'ridlon-genomes'!A$2:E$19843,4)</f>
        <v>WP_029436837.1</v>
      </c>
      <c r="D863" s="1">
        <v>0.54308949683580299</v>
      </c>
      <c r="E863" s="1">
        <v>0.92533014341465603</v>
      </c>
      <c r="F863" s="1">
        <v>-0.289243653815276</v>
      </c>
      <c r="G863" s="1">
        <v>9.6853733938394893</v>
      </c>
      <c r="H863" s="1">
        <v>0.54640428915307604</v>
      </c>
      <c r="I863" s="1">
        <v>0.93663806710934605</v>
      </c>
    </row>
    <row r="864" spans="1:9">
      <c r="A864" t="s">
        <v>5817</v>
      </c>
      <c r="B864" t="str">
        <f>VLOOKUP(Table5[[#This Row],[Gene ID]],'ridlon-genomes'!A$2:E$19843,3)</f>
        <v>hypothetical protein</v>
      </c>
      <c r="C864" t="str">
        <f>VLOOKUP(Table5[[#This Row],[Gene ID]],'ridlon-genomes'!A$2:E$19843,4)</f>
        <v>WP_005025710.1</v>
      </c>
      <c r="D864" s="1">
        <v>0.49111338908326302</v>
      </c>
      <c r="E864" s="1">
        <v>0.88995808404556598</v>
      </c>
      <c r="F864" s="1">
        <v>-0.290334722827085</v>
      </c>
      <c r="G864" s="1">
        <v>11.218737611902601</v>
      </c>
      <c r="H864" s="1">
        <v>0.49326074889006499</v>
      </c>
      <c r="I864" s="1">
        <v>0.90565860998954995</v>
      </c>
    </row>
    <row r="865" spans="1:9">
      <c r="A865" t="s">
        <v>5128</v>
      </c>
      <c r="B865" t="str">
        <f>VLOOKUP(Table5[[#This Row],[Gene ID]],'ridlon-genomes'!A$2:E$19843,3)</f>
        <v>beta-hydroxyacyl-ACP dehydratase</v>
      </c>
      <c r="C865" t="str">
        <f>VLOOKUP(Table5[[#This Row],[Gene ID]],'ridlon-genomes'!A$2:E$19843,4)</f>
        <v>WP_009379767.1</v>
      </c>
      <c r="D865" s="1">
        <v>0.61274014188575299</v>
      </c>
      <c r="E865" s="1">
        <v>0.94953495428485002</v>
      </c>
      <c r="F865" s="1">
        <v>-0.29730639358373701</v>
      </c>
      <c r="G865" s="1">
        <v>9.0409184105640303</v>
      </c>
      <c r="H865" s="1">
        <v>0.61717988037537397</v>
      </c>
      <c r="I865" s="1">
        <v>0.96308767379506099</v>
      </c>
    </row>
    <row r="866" spans="1:9">
      <c r="A866" t="s">
        <v>5116</v>
      </c>
      <c r="B866" t="str">
        <f>VLOOKUP(Table5[[#This Row],[Gene ID]],'ridlon-genomes'!A$2:E$19843,3)</f>
        <v>type VI secretion protein Vgr</v>
      </c>
      <c r="C866" t="str">
        <f>VLOOKUP(Table5[[#This Row],[Gene ID]],'ridlon-genomes'!A$2:E$19843,4)</f>
        <v>WP_029434550.1</v>
      </c>
      <c r="D866" s="1">
        <v>0.66896199301278603</v>
      </c>
      <c r="E866" s="1">
        <v>0.95360869608841903</v>
      </c>
      <c r="F866" s="1">
        <v>-0.30007050067519597</v>
      </c>
      <c r="G866" s="1">
        <v>9.4841320114705496</v>
      </c>
      <c r="H866" s="1">
        <v>0.67446274588441502</v>
      </c>
      <c r="I866" s="1">
        <v>0.96579152414010105</v>
      </c>
    </row>
    <row r="867" spans="1:9">
      <c r="A867" t="s">
        <v>5216</v>
      </c>
      <c r="B867" t="str">
        <f>VLOOKUP(Table5[[#This Row],[Gene ID]],'ridlon-genomes'!A$2:E$19843,3)</f>
        <v>DNA recombination protein RecN</v>
      </c>
      <c r="C867" t="str">
        <f>VLOOKUP(Table5[[#This Row],[Gene ID]],'ridlon-genomes'!A$2:E$19843,4)</f>
        <v>WP_029434908.1</v>
      </c>
      <c r="D867" s="1">
        <v>0.75864128632457695</v>
      </c>
      <c r="E867" s="1">
        <v>0.97358814868771504</v>
      </c>
      <c r="F867" s="1">
        <v>-0.301213383863699</v>
      </c>
      <c r="G867" s="1">
        <v>7.4866855603663396</v>
      </c>
      <c r="H867" s="1">
        <v>0.76569309292659904</v>
      </c>
      <c r="I867" s="1">
        <v>0.97965544806611904</v>
      </c>
    </row>
    <row r="868" spans="1:9">
      <c r="A868" t="s">
        <v>5458</v>
      </c>
      <c r="B868" t="str">
        <f>VLOOKUP(Table5[[#This Row],[Gene ID]],'ridlon-genomes'!A$2:E$19843,3)</f>
        <v>cytochrome ubiquinol oxidase subunit I</v>
      </c>
      <c r="C868" t="str">
        <f>VLOOKUP(Table5[[#This Row],[Gene ID]],'ridlon-genomes'!A$2:E$19843,4)</f>
        <v>WP_005029633.1</v>
      </c>
      <c r="D868" s="1">
        <v>0.78199295456242701</v>
      </c>
      <c r="E868" s="1">
        <v>0.97440533428298703</v>
      </c>
      <c r="F868" s="1">
        <v>-0.30628760275017197</v>
      </c>
      <c r="G868" s="1">
        <v>7.3181235832464901</v>
      </c>
      <c r="H868" s="1">
        <v>0.79022749511010504</v>
      </c>
      <c r="I868" s="1">
        <v>0.98118421400297096</v>
      </c>
    </row>
    <row r="869" spans="1:9">
      <c r="A869" t="s">
        <v>6373</v>
      </c>
      <c r="B869" t="str">
        <f>VLOOKUP(Table5[[#This Row],[Gene ID]],'ridlon-genomes'!A$2:E$19843,3)</f>
        <v>multidrug transporter</v>
      </c>
      <c r="C869" t="str">
        <f>VLOOKUP(Table5[[#This Row],[Gene ID]],'ridlon-genomes'!A$2:E$19843,4)</f>
        <v>WP_005025236.1</v>
      </c>
      <c r="D869" s="1">
        <v>0.72865644230479998</v>
      </c>
      <c r="E869" s="1">
        <v>0.96721755249559005</v>
      </c>
      <c r="F869" s="1">
        <v>-0.30765649532068501</v>
      </c>
      <c r="G869" s="1">
        <v>8.7192868987588508</v>
      </c>
      <c r="H869" s="1">
        <v>0.73504851516033498</v>
      </c>
      <c r="I869" s="1">
        <v>0.97570238115249197</v>
      </c>
    </row>
    <row r="870" spans="1:9">
      <c r="A870" t="s">
        <v>5305</v>
      </c>
      <c r="B870" t="str">
        <f>VLOOKUP(Table5[[#This Row],[Gene ID]],'ridlon-genomes'!A$2:E$19843,3)</f>
        <v>hypothetical protein</v>
      </c>
      <c r="C870" t="str">
        <f>VLOOKUP(Table5[[#This Row],[Gene ID]],'ridlon-genomes'!A$2:E$19843,4)</f>
        <v>WP_029435100.1</v>
      </c>
      <c r="D870" s="1">
        <v>0.560065621705092</v>
      </c>
      <c r="E870" s="1">
        <v>0.93238648441981398</v>
      </c>
      <c r="F870" s="1">
        <v>-0.31186694960567102</v>
      </c>
      <c r="G870" s="1">
        <v>9.6962951499234595</v>
      </c>
      <c r="H870" s="1">
        <v>0.56414200423849903</v>
      </c>
      <c r="I870" s="1">
        <v>0.94612851225402805</v>
      </c>
    </row>
    <row r="871" spans="1:9">
      <c r="A871" t="s">
        <v>5522</v>
      </c>
      <c r="B871" t="str">
        <f>VLOOKUP(Table5[[#This Row],[Gene ID]],'ridlon-genomes'!A$2:E$19843,3)</f>
        <v>cell division protein FtsZ</v>
      </c>
      <c r="C871" t="str">
        <f>VLOOKUP(Table5[[#This Row],[Gene ID]],'ridlon-genomes'!A$2:E$19843,4)</f>
        <v>WP_009379481.1</v>
      </c>
      <c r="D871" s="1">
        <v>0.46757936353339602</v>
      </c>
      <c r="E871" s="1">
        <v>0.87732827184700801</v>
      </c>
      <c r="F871" s="1">
        <v>-0.312584877667546</v>
      </c>
      <c r="G871" s="1">
        <v>11.3657298769175</v>
      </c>
      <c r="H871" s="1">
        <v>0.47026115575787703</v>
      </c>
      <c r="I871" s="1">
        <v>0.898759671350709</v>
      </c>
    </row>
    <row r="872" spans="1:9">
      <c r="A872" t="s">
        <v>5814</v>
      </c>
      <c r="B872" t="str">
        <f>VLOOKUP(Table5[[#This Row],[Gene ID]],'ridlon-genomes'!A$2:E$19843,3)</f>
        <v>aminotransferase</v>
      </c>
      <c r="C872" t="str">
        <f>VLOOKUP(Table5[[#This Row],[Gene ID]],'ridlon-genomes'!A$2:E$19843,4)</f>
        <v>WP_029436023.1</v>
      </c>
      <c r="D872" s="1">
        <v>0.75063116345287395</v>
      </c>
      <c r="E872" s="1">
        <v>0.97358814868771504</v>
      </c>
      <c r="F872" s="1">
        <v>-0.312755533647675</v>
      </c>
      <c r="G872" s="1">
        <v>8.1435786562301402</v>
      </c>
      <c r="H872" s="1">
        <v>0.75799153436950995</v>
      </c>
      <c r="I872" s="1">
        <v>0.97965544806611904</v>
      </c>
    </row>
    <row r="873" spans="1:9">
      <c r="A873" t="s">
        <v>5873</v>
      </c>
      <c r="B873" t="str">
        <f>VLOOKUP(Table5[[#This Row],[Gene ID]],'ridlon-genomes'!A$2:E$19843,3)</f>
        <v>MFS transporter</v>
      </c>
      <c r="C873" t="str">
        <f>VLOOKUP(Table5[[#This Row],[Gene ID]],'ridlon-genomes'!A$2:E$19843,4)</f>
        <v>WP_029436156.1</v>
      </c>
      <c r="D873" s="1">
        <v>0.72742441703745697</v>
      </c>
      <c r="E873" s="1">
        <v>0.96653818580620499</v>
      </c>
      <c r="F873" s="1">
        <v>-0.31446143573903501</v>
      </c>
      <c r="G873" s="1">
        <v>7.78272882247997</v>
      </c>
      <c r="H873" s="1">
        <v>0.73420581246386796</v>
      </c>
      <c r="I873" s="1">
        <v>0.97554871319456504</v>
      </c>
    </row>
    <row r="874" spans="1:9">
      <c r="A874" t="s">
        <v>6135</v>
      </c>
      <c r="B874" t="str">
        <f>VLOOKUP(Table5[[#This Row],[Gene ID]],'ridlon-genomes'!A$2:E$19843,3)</f>
        <v>histidine kinase</v>
      </c>
      <c r="C874" t="str">
        <f>VLOOKUP(Table5[[#This Row],[Gene ID]],'ridlon-genomes'!A$2:E$19843,4)</f>
        <v>WP_005029430.1</v>
      </c>
      <c r="D874" s="1">
        <v>0.584526928337888</v>
      </c>
      <c r="E874" s="1">
        <v>0.94510257569812794</v>
      </c>
      <c r="F874" s="1">
        <v>-0.31705884461577899</v>
      </c>
      <c r="G874" s="1">
        <v>8.6221599972019796</v>
      </c>
      <c r="H874" s="1">
        <v>0.59027202552134495</v>
      </c>
      <c r="I874" s="1">
        <v>0.95942650969287102</v>
      </c>
    </row>
    <row r="875" spans="1:9">
      <c r="A875" t="s">
        <v>5720</v>
      </c>
      <c r="B875" t="str">
        <f>VLOOKUP(Table5[[#This Row],[Gene ID]],'ridlon-genomes'!A$2:E$19843,3)</f>
        <v>hypothetical protein</v>
      </c>
      <c r="C875" t="str">
        <f>VLOOKUP(Table5[[#This Row],[Gene ID]],'ridlon-genomes'!A$2:E$19843,4)</f>
        <v>WP_029435924.1</v>
      </c>
      <c r="D875" s="1">
        <v>0.78599390898209398</v>
      </c>
      <c r="E875" s="1">
        <v>0.97576672141902798</v>
      </c>
      <c r="F875" s="1">
        <v>-0.31959490679396102</v>
      </c>
      <c r="G875" s="1">
        <v>7.1272394366675398</v>
      </c>
      <c r="H875" s="1">
        <v>0.79634733216416398</v>
      </c>
      <c r="I875" s="1">
        <v>0.98406825024337796</v>
      </c>
    </row>
    <row r="876" spans="1:9">
      <c r="A876" t="s">
        <v>5604</v>
      </c>
      <c r="B876" t="str">
        <f>VLOOKUP(Table5[[#This Row],[Gene ID]],'ridlon-genomes'!A$2:E$19843,3)</f>
        <v>hypothetical protein</v>
      </c>
      <c r="C876" t="str">
        <f>VLOOKUP(Table5[[#This Row],[Gene ID]],'ridlon-genomes'!A$2:E$19843,4)</f>
        <v>WP_005025485.1</v>
      </c>
      <c r="D876" s="1">
        <v>0.60685824001761202</v>
      </c>
      <c r="E876" s="1">
        <v>0.94877692677773195</v>
      </c>
      <c r="F876" s="1">
        <v>-0.32047515007372601</v>
      </c>
      <c r="G876" s="1">
        <v>9.1443666164776793</v>
      </c>
      <c r="H876" s="1">
        <v>0.61189699068803605</v>
      </c>
      <c r="I876" s="1">
        <v>0.96308767379506099</v>
      </c>
    </row>
    <row r="877" spans="1:9">
      <c r="A877" t="s">
        <v>5155</v>
      </c>
      <c r="B877" t="str">
        <f>VLOOKUP(Table5[[#This Row],[Gene ID]],'ridlon-genomes'!A$2:E$19843,3)</f>
        <v>4-alpha-glucanotransferase</v>
      </c>
      <c r="C877" t="str">
        <f>VLOOKUP(Table5[[#This Row],[Gene ID]],'ridlon-genomes'!A$2:E$19843,4)</f>
        <v>WP_029434706.1</v>
      </c>
      <c r="D877" s="1">
        <v>0.704721082000064</v>
      </c>
      <c r="E877" s="1">
        <v>0.96131772885950395</v>
      </c>
      <c r="F877" s="1">
        <v>-0.32191237885730301</v>
      </c>
      <c r="G877" s="1">
        <v>10.142710093065199</v>
      </c>
      <c r="H877" s="1">
        <v>0.71094194388897902</v>
      </c>
      <c r="I877" s="1">
        <v>0.971941996818249</v>
      </c>
    </row>
    <row r="878" spans="1:9">
      <c r="A878" t="s">
        <v>5473</v>
      </c>
      <c r="B878" t="str">
        <f>VLOOKUP(Table5[[#This Row],[Gene ID]],'ridlon-genomes'!A$2:E$19843,3)</f>
        <v>diguanylate phosphodiesterase</v>
      </c>
      <c r="C878" t="str">
        <f>VLOOKUP(Table5[[#This Row],[Gene ID]],'ridlon-genomes'!A$2:E$19843,4)</f>
        <v>WP_029435551.1</v>
      </c>
      <c r="D878" s="1">
        <v>0.61055868283261105</v>
      </c>
      <c r="E878" s="1">
        <v>0.94877692677773195</v>
      </c>
      <c r="F878" s="1">
        <v>-0.32233415143201599</v>
      </c>
      <c r="G878" s="1">
        <v>8.9754732628242895</v>
      </c>
      <c r="H878" s="1">
        <v>0.61512436478701804</v>
      </c>
      <c r="I878" s="1">
        <v>0.96308767379506099</v>
      </c>
    </row>
    <row r="879" spans="1:9">
      <c r="A879" t="s">
        <v>5862</v>
      </c>
      <c r="B879" t="str">
        <f>VLOOKUP(Table5[[#This Row],[Gene ID]],'ridlon-genomes'!A$2:E$19843,3)</f>
        <v>hypothetical protein</v>
      </c>
      <c r="C879" t="str">
        <f>VLOOKUP(Table5[[#This Row],[Gene ID]],'ridlon-genomes'!A$2:E$19843,4)</f>
        <v>WP_081847560.1</v>
      </c>
      <c r="D879" s="1">
        <v>0.57705108727695797</v>
      </c>
      <c r="E879" s="1">
        <v>0.94303819510181897</v>
      </c>
      <c r="F879" s="1">
        <v>-0.32326817868816199</v>
      </c>
      <c r="G879" s="1">
        <v>9.2009718095741704</v>
      </c>
      <c r="H879" s="1">
        <v>0.58011486792098099</v>
      </c>
      <c r="I879" s="1">
        <v>0.95758198370228298</v>
      </c>
    </row>
    <row r="880" spans="1:9">
      <c r="A880" t="s">
        <v>5370</v>
      </c>
      <c r="B880" t="str">
        <f>VLOOKUP(Table5[[#This Row],[Gene ID]],'ridlon-genomes'!A$2:E$19843,3)</f>
        <v>septum formation initiator</v>
      </c>
      <c r="C880" t="str">
        <f>VLOOKUP(Table5[[#This Row],[Gene ID]],'ridlon-genomes'!A$2:E$19843,4)</f>
        <v>WP_034506033.1</v>
      </c>
      <c r="D880" s="1">
        <v>0.74736290021985596</v>
      </c>
      <c r="E880" s="1">
        <v>0.97358814868771504</v>
      </c>
      <c r="F880" s="1">
        <v>-0.32502838376578402</v>
      </c>
      <c r="G880" s="1">
        <v>7.1808432212794999</v>
      </c>
      <c r="H880" s="1">
        <v>0.75549270375174504</v>
      </c>
      <c r="I880" s="1">
        <v>0.97965544806611904</v>
      </c>
    </row>
    <row r="881" spans="1:9">
      <c r="A881" t="s">
        <v>5567</v>
      </c>
      <c r="B881" t="str">
        <f>VLOOKUP(Table5[[#This Row],[Gene ID]],'ridlon-genomes'!A$2:E$19843,3)</f>
        <v>EscC/YscC/HrcC family type III secretion system outer membrane ring protein</v>
      </c>
      <c r="C881" t="str">
        <f>VLOOKUP(Table5[[#This Row],[Gene ID]],'ridlon-genomes'!A$2:E$19843,4)</f>
        <v>WP_029435693.1</v>
      </c>
      <c r="D881" s="1">
        <v>0.60423237434215804</v>
      </c>
      <c r="E881" s="1">
        <v>0.94877692677773195</v>
      </c>
      <c r="F881" s="1">
        <v>-0.32594669796139603</v>
      </c>
      <c r="G881" s="1">
        <v>8.6539651900805303</v>
      </c>
      <c r="H881" s="1">
        <v>0.61073924852649997</v>
      </c>
      <c r="I881" s="1">
        <v>0.96308767379506099</v>
      </c>
    </row>
    <row r="882" spans="1:9">
      <c r="A882" t="s">
        <v>5142</v>
      </c>
      <c r="B882" t="str">
        <f>VLOOKUP(Table5[[#This Row],[Gene ID]],'ridlon-genomes'!A$2:E$19843,3)</f>
        <v>hypothetical protein</v>
      </c>
      <c r="C882" t="str">
        <f>VLOOKUP(Table5[[#This Row],[Gene ID]],'ridlon-genomes'!A$2:E$19843,4)</f>
        <v>WP_081847463.1</v>
      </c>
      <c r="D882" s="1">
        <v>0.75447643567661704</v>
      </c>
      <c r="E882" s="1">
        <v>0.97358814868771504</v>
      </c>
      <c r="F882" s="1">
        <v>-0.32630516808971299</v>
      </c>
      <c r="G882" s="1">
        <v>7.4611574473820399</v>
      </c>
      <c r="H882" s="1">
        <v>0.76404790500622</v>
      </c>
      <c r="I882" s="1">
        <v>0.97965544806611904</v>
      </c>
    </row>
    <row r="883" spans="1:9">
      <c r="A883" t="s">
        <v>5503</v>
      </c>
      <c r="B883" t="str">
        <f>VLOOKUP(Table5[[#This Row],[Gene ID]],'ridlon-genomes'!A$2:E$19843,3)</f>
        <v>2-Cys peroxiredoxin</v>
      </c>
      <c r="C883" t="str">
        <f>VLOOKUP(Table5[[#This Row],[Gene ID]],'ridlon-genomes'!A$2:E$19843,4)</f>
        <v>WP_029435580.1</v>
      </c>
      <c r="D883" s="1">
        <v>0.79206572894736404</v>
      </c>
      <c r="E883" s="1">
        <v>0.97608099930887304</v>
      </c>
      <c r="F883" s="1">
        <v>-0.32672764694383299</v>
      </c>
      <c r="G883" s="1">
        <v>6.7171567978609996</v>
      </c>
      <c r="H883" s="1">
        <v>0.80578085144203004</v>
      </c>
      <c r="I883" s="1">
        <v>0.98437023946526503</v>
      </c>
    </row>
    <row r="884" spans="1:9">
      <c r="A884" t="s">
        <v>6266</v>
      </c>
      <c r="B884" t="str">
        <f>VLOOKUP(Table5[[#This Row],[Gene ID]],'ridlon-genomes'!A$2:E$19843,3)</f>
        <v>ADP-L-glycero-D-mannoheptose-6-epimerase</v>
      </c>
      <c r="C884" t="str">
        <f>VLOOKUP(Table5[[#This Row],[Gene ID]],'ridlon-genomes'!A$2:E$19843,4)</f>
        <v>WP_029436821.1</v>
      </c>
      <c r="D884" s="1">
        <v>0.75666069221509702</v>
      </c>
      <c r="E884" s="1">
        <v>0.97358814868771504</v>
      </c>
      <c r="F884" s="1">
        <v>-0.33225663094261199</v>
      </c>
      <c r="G884" s="1">
        <v>7.6253188015065998</v>
      </c>
      <c r="H884" s="1">
        <v>0.76325910743024195</v>
      </c>
      <c r="I884" s="1">
        <v>0.97965544806611904</v>
      </c>
    </row>
    <row r="885" spans="1:9">
      <c r="A885" t="s">
        <v>5969</v>
      </c>
      <c r="B885" t="str">
        <f>VLOOKUP(Table5[[#This Row],[Gene ID]],'ridlon-genomes'!A$2:E$19843,3)</f>
        <v>histidine--tRNA ligase</v>
      </c>
      <c r="C885" t="str">
        <f>VLOOKUP(Table5[[#This Row],[Gene ID]],'ridlon-genomes'!A$2:E$19843,4)</f>
        <v>WP_029436292.1</v>
      </c>
      <c r="D885" s="1">
        <v>0.669670247913567</v>
      </c>
      <c r="E885" s="1">
        <v>0.95360869608841903</v>
      </c>
      <c r="F885" s="1">
        <v>-0.33574074836421403</v>
      </c>
      <c r="G885" s="1">
        <v>7.8527135347421204</v>
      </c>
      <c r="H885" s="1">
        <v>0.67598041528849795</v>
      </c>
      <c r="I885" s="1">
        <v>0.96579152414010105</v>
      </c>
    </row>
    <row r="886" spans="1:9">
      <c r="A886" t="s">
        <v>5790</v>
      </c>
      <c r="B886" t="str">
        <f>VLOOKUP(Table5[[#This Row],[Gene ID]],'ridlon-genomes'!A$2:E$19843,3)</f>
        <v>hypothetical protein</v>
      </c>
      <c r="C886" t="str">
        <f>VLOOKUP(Table5[[#This Row],[Gene ID]],'ridlon-genomes'!A$2:E$19843,4)</f>
        <v>WP_081847553.1</v>
      </c>
      <c r="D886" s="1">
        <v>0.51309718452444397</v>
      </c>
      <c r="E886" s="1">
        <v>0.90245926819371403</v>
      </c>
      <c r="F886" s="1">
        <v>-0.337311394724151</v>
      </c>
      <c r="G886" s="1">
        <v>10.641495078155</v>
      </c>
      <c r="H886" s="1">
        <v>0.51659984276745297</v>
      </c>
      <c r="I886" s="1">
        <v>0.91824766754161802</v>
      </c>
    </row>
    <row r="887" spans="1:9">
      <c r="A887" t="s">
        <v>5515</v>
      </c>
      <c r="B887" t="str">
        <f>VLOOKUP(Table5[[#This Row],[Gene ID]],'ridlon-genomes'!A$2:E$19843,3)</f>
        <v>penicillin-binding protein</v>
      </c>
      <c r="C887" t="str">
        <f>VLOOKUP(Table5[[#This Row],[Gene ID]],'ridlon-genomes'!A$2:E$19843,4)</f>
        <v>WP_005025955.1</v>
      </c>
      <c r="D887" s="1">
        <v>0.762230895444302</v>
      </c>
      <c r="E887" s="1">
        <v>0.97358814868771504</v>
      </c>
      <c r="F887" s="1">
        <v>-0.341382792823967</v>
      </c>
      <c r="G887" s="1">
        <v>6.9578734647092499</v>
      </c>
      <c r="H887" s="1">
        <v>0.77182853293333598</v>
      </c>
      <c r="I887" s="1">
        <v>0.97965544806611904</v>
      </c>
    </row>
    <row r="888" spans="1:9">
      <c r="A888" t="s">
        <v>5841</v>
      </c>
      <c r="B888" t="str">
        <f>VLOOKUP(Table5[[#This Row],[Gene ID]],'ridlon-genomes'!A$2:E$19843,3)</f>
        <v>acetolactate synthase%2C large subunit%2C biosynthetic type</v>
      </c>
      <c r="C888" t="str">
        <f>VLOOKUP(Table5[[#This Row],[Gene ID]],'ridlon-genomes'!A$2:E$19843,4)</f>
        <v>WP_029436068.1</v>
      </c>
      <c r="D888" s="1">
        <v>0.46467159675133801</v>
      </c>
      <c r="E888" s="1">
        <v>0.87732827184700801</v>
      </c>
      <c r="F888" s="1">
        <v>-0.34391609235714699</v>
      </c>
      <c r="G888" s="1">
        <v>9.7940510679466009</v>
      </c>
      <c r="H888" s="1">
        <v>0.46790291000341</v>
      </c>
      <c r="I888" s="1">
        <v>0.898759671350709</v>
      </c>
    </row>
    <row r="889" spans="1:9">
      <c r="A889" t="s">
        <v>6256</v>
      </c>
      <c r="B889" t="str">
        <f>VLOOKUP(Table5[[#This Row],[Gene ID]],'ridlon-genomes'!A$2:E$19843,3)</f>
        <v>endopeptidase La</v>
      </c>
      <c r="C889" t="str">
        <f>VLOOKUP(Table5[[#This Row],[Gene ID]],'ridlon-genomes'!A$2:E$19843,4)</f>
        <v>WP_029436814.1</v>
      </c>
      <c r="D889" s="1">
        <v>0.57145040963660598</v>
      </c>
      <c r="E889" s="1">
        <v>0.940964968996718</v>
      </c>
      <c r="F889" s="1">
        <v>-0.34852188096051001</v>
      </c>
      <c r="G889" s="1">
        <v>8.6205271164139194</v>
      </c>
      <c r="H889" s="1">
        <v>0.57716482031153205</v>
      </c>
      <c r="I889" s="1">
        <v>0.95506188515175905</v>
      </c>
    </row>
    <row r="890" spans="1:9">
      <c r="A890" t="s">
        <v>5893</v>
      </c>
      <c r="B890" t="str">
        <f>VLOOKUP(Table5[[#This Row],[Gene ID]],'ridlon-genomes'!A$2:E$19843,3)</f>
        <v>LuxR family transcriptional regulator</v>
      </c>
      <c r="C890" t="str">
        <f>VLOOKUP(Table5[[#This Row],[Gene ID]],'ridlon-genomes'!A$2:E$19843,4)</f>
        <v>WP_029436196.1</v>
      </c>
      <c r="D890" s="1">
        <v>0.65363654599411802</v>
      </c>
      <c r="E890" s="1">
        <v>0.95360869608841903</v>
      </c>
      <c r="F890" s="1">
        <v>-0.34937514710851902</v>
      </c>
      <c r="G890" s="1">
        <v>8.2993858316828906</v>
      </c>
      <c r="H890" s="1">
        <v>0.66017200700079703</v>
      </c>
      <c r="I890" s="1">
        <v>0.96579152414010105</v>
      </c>
    </row>
    <row r="891" spans="1:9">
      <c r="A891" t="s">
        <v>5269</v>
      </c>
      <c r="B891" t="str">
        <f>VLOOKUP(Table5[[#This Row],[Gene ID]],'ridlon-genomes'!A$2:E$19843,3)</f>
        <v>transglutaminase</v>
      </c>
      <c r="C891" t="str">
        <f>VLOOKUP(Table5[[#This Row],[Gene ID]],'ridlon-genomes'!A$2:E$19843,4)</f>
        <v>WP_029434965.1</v>
      </c>
      <c r="D891" s="1">
        <v>0.680722786120046</v>
      </c>
      <c r="E891" s="1">
        <v>0.958685553212964</v>
      </c>
      <c r="F891" s="1">
        <v>-0.351235770653063</v>
      </c>
      <c r="G891" s="1">
        <v>7.8577190569765003</v>
      </c>
      <c r="H891" s="1">
        <v>0.687712090083058</v>
      </c>
      <c r="I891" s="1">
        <v>0.96980783934264403</v>
      </c>
    </row>
    <row r="892" spans="1:9">
      <c r="A892" t="s">
        <v>5894</v>
      </c>
      <c r="B892" t="str">
        <f>VLOOKUP(Table5[[#This Row],[Gene ID]],'ridlon-genomes'!A$2:E$19843,3)</f>
        <v>hypothetical protein</v>
      </c>
      <c r="C892" t="str">
        <f>VLOOKUP(Table5[[#This Row],[Gene ID]],'ridlon-genomes'!A$2:E$19843,4)</f>
        <v>WP_029436198.1</v>
      </c>
      <c r="D892" s="1">
        <v>0.620352063921215</v>
      </c>
      <c r="E892" s="1">
        <v>0.95360869608841903</v>
      </c>
      <c r="F892" s="1">
        <v>-0.353063557279166</v>
      </c>
      <c r="G892" s="1">
        <v>8.2751985335075506</v>
      </c>
      <c r="H892" s="1">
        <v>0.625511848260348</v>
      </c>
      <c r="I892" s="1">
        <v>0.96579152414010105</v>
      </c>
    </row>
    <row r="893" spans="1:9">
      <c r="A893" t="s">
        <v>5346</v>
      </c>
      <c r="B893" t="str">
        <f>VLOOKUP(Table5[[#This Row],[Gene ID]],'ridlon-genomes'!A$2:E$19843,3)</f>
        <v>hypothetical protein</v>
      </c>
      <c r="C893" t="str">
        <f>VLOOKUP(Table5[[#This Row],[Gene ID]],'ridlon-genomes'!A$2:E$19843,4)</f>
        <v>WP_029435268.1</v>
      </c>
      <c r="D893" s="1">
        <v>0.35586664657169498</v>
      </c>
      <c r="E893" s="1">
        <v>0.82911986058891496</v>
      </c>
      <c r="F893" s="1">
        <v>-0.35705872385347398</v>
      </c>
      <c r="G893" s="1">
        <v>12.101732194682199</v>
      </c>
      <c r="H893" s="1">
        <v>0.35789721427027898</v>
      </c>
      <c r="I893" s="1">
        <v>0.84446193000843695</v>
      </c>
    </row>
    <row r="894" spans="1:9">
      <c r="A894" t="s">
        <v>5224</v>
      </c>
      <c r="B894" t="str">
        <f>VLOOKUP(Table5[[#This Row],[Gene ID]],'ridlon-genomes'!A$2:E$19843,3)</f>
        <v>adenylate kinase</v>
      </c>
      <c r="C894" t="str">
        <f>VLOOKUP(Table5[[#This Row],[Gene ID]],'ridlon-genomes'!A$2:E$19843,4)</f>
        <v>WP_029434915.1</v>
      </c>
      <c r="D894" s="1">
        <v>0.40732537744442898</v>
      </c>
      <c r="E894" s="1">
        <v>0.86932113138422795</v>
      </c>
      <c r="F894" s="1">
        <v>-0.35716931781970301</v>
      </c>
      <c r="G894" s="1">
        <v>10.352107394964399</v>
      </c>
      <c r="H894" s="1">
        <v>0.41042341493747397</v>
      </c>
      <c r="I894" s="1">
        <v>0.89349296909519804</v>
      </c>
    </row>
    <row r="895" spans="1:9">
      <c r="A895" t="s">
        <v>5517</v>
      </c>
      <c r="B895" t="str">
        <f>VLOOKUP(Table5[[#This Row],[Gene ID]],'ridlon-genomes'!A$2:E$19843,3)</f>
        <v>UDP-N-acetylmuramoylalanyl-D-glutamyl-2%2C 6-diaminopimelate--D-alanyl-D-alanine ligase</v>
      </c>
      <c r="C895" t="str">
        <f>VLOOKUP(Table5[[#This Row],[Gene ID]],'ridlon-genomes'!A$2:E$19843,4)</f>
        <v>WP_029435612.1</v>
      </c>
      <c r="D895" s="1">
        <v>0.60497324999135305</v>
      </c>
      <c r="E895" s="1">
        <v>0.94877692677773195</v>
      </c>
      <c r="F895" s="1">
        <v>-0.35780989543263497</v>
      </c>
      <c r="G895" s="1">
        <v>8.6113823224146806</v>
      </c>
      <c r="H895" s="1">
        <v>0.60958788684755905</v>
      </c>
      <c r="I895" s="1">
        <v>0.96308767379506099</v>
      </c>
    </row>
    <row r="896" spans="1:9">
      <c r="A896" t="s">
        <v>6243</v>
      </c>
      <c r="B896" t="str">
        <f>VLOOKUP(Table5[[#This Row],[Gene ID]],'ridlon-genomes'!A$2:E$19843,3)</f>
        <v>hypothetical protein</v>
      </c>
      <c r="C896" t="str">
        <f>VLOOKUP(Table5[[#This Row],[Gene ID]],'ridlon-genomes'!A$2:E$19843,4)</f>
        <v>WP_051643923.1</v>
      </c>
      <c r="D896" s="1">
        <v>0.63606443406931501</v>
      </c>
      <c r="E896" s="1">
        <v>0.95360869608841903</v>
      </c>
      <c r="F896" s="1">
        <v>-0.35877693152344498</v>
      </c>
      <c r="G896" s="1">
        <v>8.7808107579936596</v>
      </c>
      <c r="H896" s="1">
        <v>0.64238293783133804</v>
      </c>
      <c r="I896" s="1">
        <v>0.96579152414010105</v>
      </c>
    </row>
    <row r="897" spans="1:9">
      <c r="A897" t="s">
        <v>5341</v>
      </c>
      <c r="B897" t="str">
        <f>VLOOKUP(Table5[[#This Row],[Gene ID]],'ridlon-genomes'!A$2:E$19843,3)</f>
        <v>hypothetical protein</v>
      </c>
      <c r="C897" t="str">
        <f>VLOOKUP(Table5[[#This Row],[Gene ID]],'ridlon-genomes'!A$2:E$19843,4)</f>
        <v>WP_081847502.1</v>
      </c>
      <c r="D897" s="1">
        <v>0.49471589470789301</v>
      </c>
      <c r="E897" s="1">
        <v>0.88995808404556598</v>
      </c>
      <c r="F897" s="1">
        <v>-0.35947641413912201</v>
      </c>
      <c r="G897" s="1">
        <v>11.054265153267799</v>
      </c>
      <c r="H897" s="1">
        <v>0.49861739560263002</v>
      </c>
      <c r="I897" s="1">
        <v>0.90793018303762396</v>
      </c>
    </row>
    <row r="898" spans="1:9">
      <c r="A898" t="s">
        <v>5073</v>
      </c>
      <c r="B898" t="str">
        <f>VLOOKUP(Table5[[#This Row],[Gene ID]],'ridlon-genomes'!A$2:E$19843,3)</f>
        <v>prepilin-type cleavage/methylation domain-containing protein</v>
      </c>
      <c r="C898" t="str">
        <f>VLOOKUP(Table5[[#This Row],[Gene ID]],'ridlon-genomes'!A$2:E$19843,4)</f>
        <v>WP_029434445.1</v>
      </c>
      <c r="D898" s="1">
        <v>0.65181861379905803</v>
      </c>
      <c r="E898" s="1">
        <v>0.95360869608841903</v>
      </c>
      <c r="F898" s="1">
        <v>-0.362222443290732</v>
      </c>
      <c r="G898" s="1">
        <v>7.9659482889602504</v>
      </c>
      <c r="H898" s="1">
        <v>0.65916872164885998</v>
      </c>
      <c r="I898" s="1">
        <v>0.96579152414010105</v>
      </c>
    </row>
    <row r="899" spans="1:9">
      <c r="A899" t="s">
        <v>6218</v>
      </c>
      <c r="B899" t="str">
        <f>VLOOKUP(Table5[[#This Row],[Gene ID]],'ridlon-genomes'!A$2:E$19843,3)</f>
        <v>RNA polymerase subunit sigma-54</v>
      </c>
      <c r="C899" t="str">
        <f>VLOOKUP(Table5[[#This Row],[Gene ID]],'ridlon-genomes'!A$2:E$19843,4)</f>
        <v>-</v>
      </c>
      <c r="D899" s="1">
        <v>0.69561475396123895</v>
      </c>
      <c r="E899" s="1">
        <v>0.96131772885950395</v>
      </c>
      <c r="F899" s="1">
        <v>-0.36338651870790001</v>
      </c>
      <c r="G899" s="1">
        <v>8.1610956000414099</v>
      </c>
      <c r="H899" s="1">
        <v>0.70309528385577202</v>
      </c>
      <c r="I899" s="1">
        <v>0.971941996818249</v>
      </c>
    </row>
    <row r="900" spans="1:9">
      <c r="A900" t="s">
        <v>6199</v>
      </c>
      <c r="B900" t="str">
        <f>VLOOKUP(Table5[[#This Row],[Gene ID]],'ridlon-genomes'!A$2:E$19843,3)</f>
        <v>cell division protein ZapA</v>
      </c>
      <c r="C900" t="str">
        <f>VLOOKUP(Table5[[#This Row],[Gene ID]],'ridlon-genomes'!A$2:E$19843,4)</f>
        <v>WP_005028354.1</v>
      </c>
      <c r="D900" s="1">
        <v>0.49352281943704002</v>
      </c>
      <c r="E900" s="1">
        <v>0.88995808404556598</v>
      </c>
      <c r="F900" s="1">
        <v>-0.36777998561802999</v>
      </c>
      <c r="G900" s="1">
        <v>10.0677146823956</v>
      </c>
      <c r="H900" s="1">
        <v>0.49752692768982798</v>
      </c>
      <c r="I900" s="1">
        <v>0.90717545782574505</v>
      </c>
    </row>
    <row r="901" spans="1:9">
      <c r="A901" t="s">
        <v>5964</v>
      </c>
      <c r="B901" t="str">
        <f>VLOOKUP(Table5[[#This Row],[Gene ID]],'ridlon-genomes'!A$2:E$19843,3)</f>
        <v>6-phosphofructokinase</v>
      </c>
      <c r="C901" t="str">
        <f>VLOOKUP(Table5[[#This Row],[Gene ID]],'ridlon-genomes'!A$2:E$19843,4)</f>
        <v>WP_005025116.1</v>
      </c>
      <c r="D901" s="1">
        <v>0.68226282614932199</v>
      </c>
      <c r="E901" s="1">
        <v>0.958685553212964</v>
      </c>
      <c r="F901" s="1">
        <v>-0.37214479964166902</v>
      </c>
      <c r="G901" s="1">
        <v>7.92936888580196</v>
      </c>
      <c r="H901" s="1">
        <v>0.69223861835477296</v>
      </c>
      <c r="I901" s="1">
        <v>0.96980783934264403</v>
      </c>
    </row>
    <row r="902" spans="1:9">
      <c r="A902" t="s">
        <v>5579</v>
      </c>
      <c r="B902" t="str">
        <f>VLOOKUP(Table5[[#This Row],[Gene ID]],'ridlon-genomes'!A$2:E$19843,3)</f>
        <v>phenylacetic acid degradation protein PaaD</v>
      </c>
      <c r="C902" t="str">
        <f>VLOOKUP(Table5[[#This Row],[Gene ID]],'ridlon-genomes'!A$2:E$19843,4)</f>
        <v>WP_029435733.1</v>
      </c>
      <c r="D902" s="1">
        <v>0.66933233809318404</v>
      </c>
      <c r="E902" s="1">
        <v>0.95360869608841903</v>
      </c>
      <c r="F902" s="1">
        <v>-0.37268022137401202</v>
      </c>
      <c r="G902" s="1">
        <v>7.1626070200715199</v>
      </c>
      <c r="H902" s="1">
        <v>0.67535848243335805</v>
      </c>
      <c r="I902" s="1">
        <v>0.96579152414010105</v>
      </c>
    </row>
    <row r="903" spans="1:9">
      <c r="A903" t="s">
        <v>5806</v>
      </c>
      <c r="B903" t="str">
        <f>VLOOKUP(Table5[[#This Row],[Gene ID]],'ridlon-genomes'!A$2:E$19843,3)</f>
        <v>3-oxoacyl-ACP synthase</v>
      </c>
      <c r="C903" t="str">
        <f>VLOOKUP(Table5[[#This Row],[Gene ID]],'ridlon-genomes'!A$2:E$19843,4)</f>
        <v>WP_029436011.1</v>
      </c>
      <c r="D903" s="1">
        <v>0.51763522154515496</v>
      </c>
      <c r="E903" s="1">
        <v>0.90451362931458101</v>
      </c>
      <c r="F903" s="1">
        <v>-0.375141684095812</v>
      </c>
      <c r="G903" s="1">
        <v>8.9604785447787005</v>
      </c>
      <c r="H903" s="1">
        <v>0.521755109968985</v>
      </c>
      <c r="I903" s="1">
        <v>0.92009902441311198</v>
      </c>
    </row>
    <row r="904" spans="1:9">
      <c r="A904" t="s">
        <v>5326</v>
      </c>
      <c r="B904" t="str">
        <f>VLOOKUP(Table5[[#This Row],[Gene ID]],'ridlon-genomes'!A$2:E$19843,3)</f>
        <v>C4-dicarboxylate ABC transporter substrate-binding protein</v>
      </c>
      <c r="C904" t="str">
        <f>VLOOKUP(Table5[[#This Row],[Gene ID]],'ridlon-genomes'!A$2:E$19843,4)</f>
        <v>WP_029435194.1</v>
      </c>
      <c r="D904" s="1">
        <v>0.41220965608832799</v>
      </c>
      <c r="E904" s="1">
        <v>0.87115804483549097</v>
      </c>
      <c r="F904" s="1">
        <v>-0.37830611678248</v>
      </c>
      <c r="G904" s="1">
        <v>10.5286494627052</v>
      </c>
      <c r="H904" s="1">
        <v>0.41531129163797798</v>
      </c>
      <c r="I904" s="1">
        <v>0.89349296909519804</v>
      </c>
    </row>
    <row r="905" spans="1:9">
      <c r="A905" t="s">
        <v>5595</v>
      </c>
      <c r="B905" t="str">
        <f>VLOOKUP(Table5[[#This Row],[Gene ID]],'ridlon-genomes'!A$2:E$19843,3)</f>
        <v>cell division protein FtsH</v>
      </c>
      <c r="C905" t="str">
        <f>VLOOKUP(Table5[[#This Row],[Gene ID]],'ridlon-genomes'!A$2:E$19843,4)</f>
        <v>WP_034506293.1</v>
      </c>
      <c r="D905" s="1">
        <v>0.46733207228481399</v>
      </c>
      <c r="E905" s="1">
        <v>0.87732827184700801</v>
      </c>
      <c r="F905" s="1">
        <v>-0.38151052536379698</v>
      </c>
      <c r="G905" s="1">
        <v>10.2560195204367</v>
      </c>
      <c r="H905" s="1">
        <v>0.47166301442152098</v>
      </c>
      <c r="I905" s="1">
        <v>0.898759671350709</v>
      </c>
    </row>
    <row r="906" spans="1:9">
      <c r="A906" t="s">
        <v>5494</v>
      </c>
      <c r="B906" t="str">
        <f>VLOOKUP(Table5[[#This Row],[Gene ID]],'ridlon-genomes'!A$2:E$19843,3)</f>
        <v>universal stress protein</v>
      </c>
      <c r="C906" t="str">
        <f>VLOOKUP(Table5[[#This Row],[Gene ID]],'ridlon-genomes'!A$2:E$19843,4)</f>
        <v>WP_005027907.1</v>
      </c>
      <c r="D906" s="1">
        <v>0.47424365867164098</v>
      </c>
      <c r="E906" s="1">
        <v>0.88271149783265201</v>
      </c>
      <c r="F906" s="1">
        <v>-0.38318444288724801</v>
      </c>
      <c r="G906" s="1">
        <v>10.7327116437665</v>
      </c>
      <c r="H906" s="1">
        <v>0.47838832651134899</v>
      </c>
      <c r="I906" s="1">
        <v>0.90293254433876102</v>
      </c>
    </row>
    <row r="907" spans="1:9">
      <c r="A907" t="s">
        <v>5929</v>
      </c>
      <c r="B907" t="str">
        <f>VLOOKUP(Table5[[#This Row],[Gene ID]],'ridlon-genomes'!A$2:E$19843,3)</f>
        <v>hypothetical protein</v>
      </c>
      <c r="C907" t="str">
        <f>VLOOKUP(Table5[[#This Row],[Gene ID]],'ridlon-genomes'!A$2:E$19843,4)</f>
        <v>WP_005028337.1</v>
      </c>
      <c r="D907" s="1">
        <v>0.67079479069110803</v>
      </c>
      <c r="E907" s="1">
        <v>0.95360869608841903</v>
      </c>
      <c r="F907" s="1">
        <v>-0.383276106501243</v>
      </c>
      <c r="G907" s="1">
        <v>8.13067455283608</v>
      </c>
      <c r="H907" s="1">
        <v>0.68021581372329498</v>
      </c>
      <c r="I907" s="1">
        <v>0.96700171823798997</v>
      </c>
    </row>
    <row r="908" spans="1:9">
      <c r="A908" t="s">
        <v>5603</v>
      </c>
      <c r="B908" t="str">
        <f>VLOOKUP(Table5[[#This Row],[Gene ID]],'ridlon-genomes'!A$2:E$19843,3)</f>
        <v>crossover junction endodeoxyribonuclease RuvC</v>
      </c>
      <c r="C908" t="str">
        <f>VLOOKUP(Table5[[#This Row],[Gene ID]],'ridlon-genomes'!A$2:E$19843,4)</f>
        <v>WP_029435760.1</v>
      </c>
      <c r="D908" s="1">
        <v>0.75158241874420795</v>
      </c>
      <c r="E908" s="1">
        <v>0.97358814868771504</v>
      </c>
      <c r="F908" s="1">
        <v>-0.38400105975586302</v>
      </c>
      <c r="G908" s="1">
        <v>7.5936705469188501</v>
      </c>
      <c r="H908" s="1">
        <v>0.76243120706379497</v>
      </c>
      <c r="I908" s="1">
        <v>0.97965544806611904</v>
      </c>
    </row>
    <row r="909" spans="1:9">
      <c r="A909" t="s">
        <v>5572</v>
      </c>
      <c r="B909" t="str">
        <f>VLOOKUP(Table5[[#This Row],[Gene ID]],'ridlon-genomes'!A$2:E$19843,3)</f>
        <v>hypothetical protein</v>
      </c>
      <c r="C909" t="str">
        <f>VLOOKUP(Table5[[#This Row],[Gene ID]],'ridlon-genomes'!A$2:E$19843,4)</f>
        <v>WP_005029260.1</v>
      </c>
      <c r="D909" s="1">
        <v>0.50883666968296704</v>
      </c>
      <c r="E909" s="1">
        <v>0.89849843515071304</v>
      </c>
      <c r="F909" s="1">
        <v>-0.38422099869290899</v>
      </c>
      <c r="G909" s="1">
        <v>9.0001860107662299</v>
      </c>
      <c r="H909" s="1">
        <v>0.51416454255428501</v>
      </c>
      <c r="I909" s="1">
        <v>0.91671641819598204</v>
      </c>
    </row>
    <row r="910" spans="1:9">
      <c r="A910" t="s">
        <v>5849</v>
      </c>
      <c r="B910" t="str">
        <f>VLOOKUP(Table5[[#This Row],[Gene ID]],'ridlon-genomes'!A$2:E$19843,3)</f>
        <v>hydroxypyruvate reductase</v>
      </c>
      <c r="C910" t="str">
        <f>VLOOKUP(Table5[[#This Row],[Gene ID]],'ridlon-genomes'!A$2:E$19843,4)</f>
        <v>WP_029436079.1</v>
      </c>
      <c r="D910" s="1">
        <v>0.69334501007253502</v>
      </c>
      <c r="E910" s="1">
        <v>0.96122830941874204</v>
      </c>
      <c r="F910" s="1">
        <v>-0.39242499948932802</v>
      </c>
      <c r="G910" s="1">
        <v>7.6515930176409004</v>
      </c>
      <c r="H910" s="1">
        <v>0.70112294382212104</v>
      </c>
      <c r="I910" s="1">
        <v>0.971941996818249</v>
      </c>
    </row>
    <row r="911" spans="1:9">
      <c r="A911" t="s">
        <v>5455</v>
      </c>
      <c r="B911" t="str">
        <f>VLOOKUP(Table5[[#This Row],[Gene ID]],'ridlon-genomes'!A$2:E$19843,3)</f>
        <v>desulfoferrodoxin</v>
      </c>
      <c r="C911" t="str">
        <f>VLOOKUP(Table5[[#This Row],[Gene ID]],'ridlon-genomes'!A$2:E$19843,4)</f>
        <v>WP_005029639.1</v>
      </c>
      <c r="D911" s="1">
        <v>0.39129460078224199</v>
      </c>
      <c r="E911" s="1">
        <v>0.86510272528792098</v>
      </c>
      <c r="F911" s="1">
        <v>-0.39410940639115499</v>
      </c>
      <c r="G911" s="1">
        <v>11.5649527945349</v>
      </c>
      <c r="H911" s="1">
        <v>0.39446060411047401</v>
      </c>
      <c r="I911" s="1">
        <v>0.87758595004138396</v>
      </c>
    </row>
    <row r="912" spans="1:9">
      <c r="A912" t="s">
        <v>5312</v>
      </c>
      <c r="B912" t="str">
        <f>VLOOKUP(Table5[[#This Row],[Gene ID]],'ridlon-genomes'!A$2:E$19843,3)</f>
        <v>P-type conjugative transfer protein TrbL</v>
      </c>
      <c r="C912" t="str">
        <f>VLOOKUP(Table5[[#This Row],[Gene ID]],'ridlon-genomes'!A$2:E$19843,4)</f>
        <v>WP_051643765.1</v>
      </c>
      <c r="D912" s="1">
        <v>0.48202531072754701</v>
      </c>
      <c r="E912" s="1">
        <v>0.886630497186356</v>
      </c>
      <c r="F912" s="1">
        <v>-0.39480735957031798</v>
      </c>
      <c r="G912" s="1">
        <v>8.7126582651345394</v>
      </c>
      <c r="H912" s="1">
        <v>0.48613846836285401</v>
      </c>
      <c r="I912" s="1">
        <v>0.90453222459381299</v>
      </c>
    </row>
    <row r="913" spans="1:9">
      <c r="A913" t="s">
        <v>5170</v>
      </c>
      <c r="B913" t="str">
        <f>VLOOKUP(Table5[[#This Row],[Gene ID]],'ridlon-genomes'!A$2:E$19843,3)</f>
        <v>50S ribosomal protein L35</v>
      </c>
      <c r="C913" t="str">
        <f>VLOOKUP(Table5[[#This Row],[Gene ID]],'ridlon-genomes'!A$2:E$19843,4)</f>
        <v>WP_005030647.1</v>
      </c>
      <c r="D913" s="1">
        <v>0.4956912046443</v>
      </c>
      <c r="E913" s="1">
        <v>0.89051887099417804</v>
      </c>
      <c r="F913" s="1">
        <v>-0.39613607377721499</v>
      </c>
      <c r="G913" s="1">
        <v>9.37458832904729</v>
      </c>
      <c r="H913" s="1">
        <v>0.500004351244139</v>
      </c>
      <c r="I913" s="1">
        <v>0.90799166355836902</v>
      </c>
    </row>
    <row r="914" spans="1:9">
      <c r="A914" t="s">
        <v>5230</v>
      </c>
      <c r="B914" t="str">
        <f>VLOOKUP(Table5[[#This Row],[Gene ID]],'ridlon-genomes'!A$2:E$19843,3)</f>
        <v>pyruvate:ferredoxin (flavodoxin) oxidoreductase</v>
      </c>
      <c r="C914" t="str">
        <f>VLOOKUP(Table5[[#This Row],[Gene ID]],'ridlon-genomes'!A$2:E$19843,4)</f>
        <v>WP_029434921.1</v>
      </c>
      <c r="D914" s="1">
        <v>0.37028287627191703</v>
      </c>
      <c r="E914" s="1">
        <v>0.84033900957067098</v>
      </c>
      <c r="F914" s="1">
        <v>-0.39625821234242697</v>
      </c>
      <c r="G914" s="1">
        <v>11.466379442587099</v>
      </c>
      <c r="H914" s="1">
        <v>0.37304394226146198</v>
      </c>
      <c r="I914" s="1">
        <v>0.85723453855288001</v>
      </c>
    </row>
    <row r="915" spans="1:9">
      <c r="A915" t="s">
        <v>5108</v>
      </c>
      <c r="B915" t="str">
        <f>VLOOKUP(Table5[[#This Row],[Gene ID]],'ridlon-genomes'!A$2:E$19843,3)</f>
        <v>sigma-54-dependent Fis family transcriptional regulator</v>
      </c>
      <c r="C915" t="str">
        <f>VLOOKUP(Table5[[#This Row],[Gene ID]],'ridlon-genomes'!A$2:E$19843,4)</f>
        <v>WP_029434524.1</v>
      </c>
      <c r="D915" s="1">
        <v>0.70060310412148696</v>
      </c>
      <c r="E915" s="1">
        <v>0.96131772885950395</v>
      </c>
      <c r="F915" s="1">
        <v>-0.396474491010188</v>
      </c>
      <c r="G915" s="1">
        <v>7.1531559026730296</v>
      </c>
      <c r="H915" s="1">
        <v>0.71193664893616904</v>
      </c>
      <c r="I915" s="1">
        <v>0.971941996818249</v>
      </c>
    </row>
    <row r="916" spans="1:9">
      <c r="A916" t="s">
        <v>5888</v>
      </c>
      <c r="B916" t="str">
        <f>VLOOKUP(Table5[[#This Row],[Gene ID]],'ridlon-genomes'!A$2:E$19843,3)</f>
        <v>hypothetical protein</v>
      </c>
      <c r="C916" t="str">
        <f>VLOOKUP(Table5[[#This Row],[Gene ID]],'ridlon-genomes'!A$2:E$19843,4)</f>
        <v>WP_029436190.1</v>
      </c>
      <c r="D916" s="1">
        <v>0.686000027442078</v>
      </c>
      <c r="E916" s="1">
        <v>0.958685553212964</v>
      </c>
      <c r="F916" s="1">
        <v>-0.39903694336039502</v>
      </c>
      <c r="G916" s="1">
        <v>6.6797228175656196</v>
      </c>
      <c r="H916" s="1">
        <v>0.69774733250482102</v>
      </c>
      <c r="I916" s="1">
        <v>0.97134535292683599</v>
      </c>
    </row>
    <row r="917" spans="1:9">
      <c r="A917" t="s">
        <v>6181</v>
      </c>
      <c r="B917" t="str">
        <f>VLOOKUP(Table5[[#This Row],[Gene ID]],'ridlon-genomes'!A$2:E$19843,3)</f>
        <v>pyridine nucleotide-disulfide oxidoreductase</v>
      </c>
      <c r="C917" t="str">
        <f>VLOOKUP(Table5[[#This Row],[Gene ID]],'ridlon-genomes'!A$2:E$19843,4)</f>
        <v>WP_005030331.1</v>
      </c>
      <c r="D917" s="1">
        <v>0.68428466778627495</v>
      </c>
      <c r="E917" s="1">
        <v>0.958685553212964</v>
      </c>
      <c r="F917" s="1">
        <v>-0.39998188023977399</v>
      </c>
      <c r="G917" s="1">
        <v>8.6778850675100507</v>
      </c>
      <c r="H917" s="1">
        <v>0.69298960683733302</v>
      </c>
      <c r="I917" s="1">
        <v>0.96980783934264403</v>
      </c>
    </row>
    <row r="918" spans="1:9">
      <c r="A918" t="s">
        <v>5596</v>
      </c>
      <c r="B918" t="str">
        <f>VLOOKUP(Table5[[#This Row],[Gene ID]],'ridlon-genomes'!A$2:E$19843,3)</f>
        <v>membrane protein</v>
      </c>
      <c r="C918" t="str">
        <f>VLOOKUP(Table5[[#This Row],[Gene ID]],'ridlon-genomes'!A$2:E$19843,4)</f>
        <v>WP_005025461.1</v>
      </c>
      <c r="D918" s="1">
        <v>0.48854722540483603</v>
      </c>
      <c r="E918" s="1">
        <v>0.88995808404556598</v>
      </c>
      <c r="F918" s="1">
        <v>-0.40018432525192699</v>
      </c>
      <c r="G918" s="1">
        <v>8.8898966829026609</v>
      </c>
      <c r="H918" s="1">
        <v>0.49268024262166599</v>
      </c>
      <c r="I918" s="1">
        <v>0.90565860998954995</v>
      </c>
    </row>
    <row r="919" spans="1:9">
      <c r="A919" t="s">
        <v>6038</v>
      </c>
      <c r="B919" t="str">
        <f>VLOOKUP(Table5[[#This Row],[Gene ID]],'ridlon-genomes'!A$2:E$19843,3)</f>
        <v>transcription initiation protein</v>
      </c>
      <c r="C919" t="str">
        <f>VLOOKUP(Table5[[#This Row],[Gene ID]],'ridlon-genomes'!A$2:E$19843,4)</f>
        <v>WP_009379541.1</v>
      </c>
      <c r="D919" s="1">
        <v>0.60978902573611704</v>
      </c>
      <c r="E919" s="1">
        <v>0.94877692677773195</v>
      </c>
      <c r="F919" s="1">
        <v>-0.400187997498482</v>
      </c>
      <c r="G919" s="1">
        <v>8.8145930850194603</v>
      </c>
      <c r="H919" s="1">
        <v>0.61612380919700205</v>
      </c>
      <c r="I919" s="1">
        <v>0.96308767379506099</v>
      </c>
    </row>
    <row r="920" spans="1:9">
      <c r="A920" t="s">
        <v>6059</v>
      </c>
      <c r="B920" t="str">
        <f>VLOOKUP(Table5[[#This Row],[Gene ID]],'ridlon-genomes'!A$2:E$19843,3)</f>
        <v>knotted carbamoyltransferase YgeW</v>
      </c>
      <c r="C920" t="str">
        <f>VLOOKUP(Table5[[#This Row],[Gene ID]],'ridlon-genomes'!A$2:E$19843,4)</f>
        <v>WP_005028782.1</v>
      </c>
      <c r="D920" s="1">
        <v>0.53942280422543498</v>
      </c>
      <c r="E920" s="1">
        <v>0.92493445496488202</v>
      </c>
      <c r="F920" s="1">
        <v>-0.40082553449554298</v>
      </c>
      <c r="G920" s="1">
        <v>9.9212547970507003</v>
      </c>
      <c r="H920" s="1">
        <v>0.54463791398729799</v>
      </c>
      <c r="I920" s="1">
        <v>0.93663806710934605</v>
      </c>
    </row>
    <row r="921" spans="1:9">
      <c r="A921" t="s">
        <v>5516</v>
      </c>
      <c r="B921" t="str">
        <f>VLOOKUP(Table5[[#This Row],[Gene ID]],'ridlon-genomes'!A$2:E$19843,3)</f>
        <v>UDP-N-acetylmuramoyl-L-alanyl-D-glutamate--2%2C6-diaminopimelate ligase</v>
      </c>
      <c r="C921" t="str">
        <f>VLOOKUP(Table5[[#This Row],[Gene ID]],'ridlon-genomes'!A$2:E$19843,4)</f>
        <v>WP_016360768.1</v>
      </c>
      <c r="D921" s="1">
        <v>0.58101037644280196</v>
      </c>
      <c r="E921" s="1">
        <v>0.94417962223647001</v>
      </c>
      <c r="F921" s="1">
        <v>-0.40247571354199202</v>
      </c>
      <c r="G921" s="1">
        <v>8.1587405742141694</v>
      </c>
      <c r="H921" s="1">
        <v>0.58859583226284595</v>
      </c>
      <c r="I921" s="1">
        <v>0.95942650969287102</v>
      </c>
    </row>
    <row r="922" spans="1:9">
      <c r="A922" t="s">
        <v>5477</v>
      </c>
      <c r="B922" t="str">
        <f>VLOOKUP(Table5[[#This Row],[Gene ID]],'ridlon-genomes'!A$2:E$19843,3)</f>
        <v>hypothetical protein</v>
      </c>
      <c r="C922" t="str">
        <f>VLOOKUP(Table5[[#This Row],[Gene ID]],'ridlon-genomes'!A$2:E$19843,4)</f>
        <v>WP_005028417.1</v>
      </c>
      <c r="D922" s="1">
        <v>0.59625700677640203</v>
      </c>
      <c r="E922" s="1">
        <v>0.94877692677773195</v>
      </c>
      <c r="F922" s="1">
        <v>-0.40420185718766799</v>
      </c>
      <c r="G922" s="1">
        <v>9.0159090395269796</v>
      </c>
      <c r="H922" s="1">
        <v>0.60255772756696102</v>
      </c>
      <c r="I922" s="1">
        <v>0.96074392240838502</v>
      </c>
    </row>
    <row r="923" spans="1:9">
      <c r="A923" t="s">
        <v>5936</v>
      </c>
      <c r="B923" t="str">
        <f>VLOOKUP(Table5[[#This Row],[Gene ID]],'ridlon-genomes'!A$2:E$19843,3)</f>
        <v>hypoxanthine phosphoribosyltransferase</v>
      </c>
      <c r="C923" t="str">
        <f>VLOOKUP(Table5[[#This Row],[Gene ID]],'ridlon-genomes'!A$2:E$19843,4)</f>
        <v>WP_005028534.1</v>
      </c>
      <c r="D923" s="1">
        <v>0.641741274390774</v>
      </c>
      <c r="E923" s="1">
        <v>0.95360869608841903</v>
      </c>
      <c r="F923" s="1">
        <v>-0.40935508755917299</v>
      </c>
      <c r="G923" s="1">
        <v>7.5439108950723703</v>
      </c>
      <c r="H923" s="1">
        <v>0.65354749877680596</v>
      </c>
      <c r="I923" s="1">
        <v>0.96579152414010105</v>
      </c>
    </row>
    <row r="924" spans="1:9">
      <c r="A924" t="s">
        <v>5788</v>
      </c>
      <c r="B924" t="str">
        <f>VLOOKUP(Table5[[#This Row],[Gene ID]],'ridlon-genomes'!A$2:E$19843,3)</f>
        <v>ABC transporter permease</v>
      </c>
      <c r="C924" t="str">
        <f>VLOOKUP(Table5[[#This Row],[Gene ID]],'ridlon-genomes'!A$2:E$19843,4)</f>
        <v>WP_029435996.1</v>
      </c>
      <c r="D924" s="1">
        <v>0.57537027550741804</v>
      </c>
      <c r="E924" s="1">
        <v>0.94164257284262698</v>
      </c>
      <c r="F924" s="1">
        <v>-0.40956983607362002</v>
      </c>
      <c r="G924" s="1">
        <v>8.4688785791090098</v>
      </c>
      <c r="H924" s="1">
        <v>0.58229732893376396</v>
      </c>
      <c r="I924" s="1">
        <v>0.95782193232815904</v>
      </c>
    </row>
    <row r="925" spans="1:9">
      <c r="A925" t="s">
        <v>5468</v>
      </c>
      <c r="B925" t="str">
        <f>VLOOKUP(Table5[[#This Row],[Gene ID]],'ridlon-genomes'!A$2:E$19843,3)</f>
        <v>transcriptional regulator</v>
      </c>
      <c r="C925" t="str">
        <f>VLOOKUP(Table5[[#This Row],[Gene ID]],'ridlon-genomes'!A$2:E$19843,4)</f>
        <v>WP_029435542.1</v>
      </c>
      <c r="D925" s="1">
        <v>0.737293485982776</v>
      </c>
      <c r="E925" s="1">
        <v>0.97260836082497304</v>
      </c>
      <c r="F925" s="1">
        <v>-0.41029533612872499</v>
      </c>
      <c r="G925" s="1">
        <v>6.6181054707015203</v>
      </c>
      <c r="H925" s="1">
        <v>0.75042590468018899</v>
      </c>
      <c r="I925" s="1">
        <v>0.97965544806611904</v>
      </c>
    </row>
    <row r="926" spans="1:9">
      <c r="A926" t="s">
        <v>5872</v>
      </c>
      <c r="B926" t="str">
        <f>VLOOKUP(Table5[[#This Row],[Gene ID]],'ridlon-genomes'!A$2:E$19843,3)</f>
        <v>hypothetical protein</v>
      </c>
      <c r="C926" t="str">
        <f>VLOOKUP(Table5[[#This Row],[Gene ID]],'ridlon-genomes'!A$2:E$19843,4)</f>
        <v>WP_029436153.1</v>
      </c>
      <c r="D926" s="1">
        <v>0.561193765340532</v>
      </c>
      <c r="E926" s="1">
        <v>0.93238648441981398</v>
      </c>
      <c r="F926" s="1">
        <v>-0.41095739557619099</v>
      </c>
      <c r="G926" s="1">
        <v>8.7612599743051707</v>
      </c>
      <c r="H926" s="1">
        <v>0.56816740171561297</v>
      </c>
      <c r="I926" s="1">
        <v>0.94612851225402805</v>
      </c>
    </row>
    <row r="927" spans="1:9">
      <c r="A927" t="s">
        <v>5923</v>
      </c>
      <c r="B927" t="str">
        <f>VLOOKUP(Table5[[#This Row],[Gene ID]],'ridlon-genomes'!A$2:E$19843,3)</f>
        <v>V4R domain-containing protein</v>
      </c>
      <c r="C927" t="str">
        <f>VLOOKUP(Table5[[#This Row],[Gene ID]],'ridlon-genomes'!A$2:E$19843,4)</f>
        <v>WP_005024814.1</v>
      </c>
      <c r="D927" s="1">
        <v>0.60471337364211997</v>
      </c>
      <c r="E927" s="1">
        <v>0.94877692677773195</v>
      </c>
      <c r="F927" s="1">
        <v>-0.41114016531356801</v>
      </c>
      <c r="G927" s="1">
        <v>8.3496687439965793</v>
      </c>
      <c r="H927" s="1">
        <v>0.61237855860342405</v>
      </c>
      <c r="I927" s="1">
        <v>0.96308767379506099</v>
      </c>
    </row>
    <row r="928" spans="1:9">
      <c r="A928" t="s">
        <v>5270</v>
      </c>
      <c r="B928" t="str">
        <f>VLOOKUP(Table5[[#This Row],[Gene ID]],'ridlon-genomes'!A$2:E$19843,3)</f>
        <v>HlyD family type I secretion periplasmic adaptor subunit</v>
      </c>
      <c r="C928" t="str">
        <f>VLOOKUP(Table5[[#This Row],[Gene ID]],'ridlon-genomes'!A$2:E$19843,4)</f>
        <v>WP_029434966.1</v>
      </c>
      <c r="D928" s="1">
        <v>0.56483684591192795</v>
      </c>
      <c r="E928" s="1">
        <v>0.93581610767136603</v>
      </c>
      <c r="F928" s="1">
        <v>-0.41473007015013702</v>
      </c>
      <c r="G928" s="1">
        <v>8.10216011897705</v>
      </c>
      <c r="H928" s="1">
        <v>0.57112618131209203</v>
      </c>
      <c r="I928" s="1">
        <v>0.94800299224012896</v>
      </c>
    </row>
    <row r="929" spans="1:9">
      <c r="A929" t="s">
        <v>6247</v>
      </c>
      <c r="B929" t="str">
        <f>VLOOKUP(Table5[[#This Row],[Gene ID]],'ridlon-genomes'!A$2:E$19843,3)</f>
        <v>hypothetical protein</v>
      </c>
      <c r="C929" t="str">
        <f>VLOOKUP(Table5[[#This Row],[Gene ID]],'ridlon-genomes'!A$2:E$19843,4)</f>
        <v>WP_029436801.1</v>
      </c>
      <c r="D929" s="1">
        <v>0.36410835075960402</v>
      </c>
      <c r="E929" s="1">
        <v>0.83724359563763895</v>
      </c>
      <c r="F929" s="1">
        <v>-0.41526969108592698</v>
      </c>
      <c r="G929" s="1">
        <v>12.503382733716199</v>
      </c>
      <c r="H929" s="1">
        <v>0.36708445879297202</v>
      </c>
      <c r="I929" s="1">
        <v>0.85377355927238896</v>
      </c>
    </row>
    <row r="930" spans="1:9">
      <c r="A930" t="s">
        <v>5977</v>
      </c>
      <c r="B930" t="str">
        <f>VLOOKUP(Table5[[#This Row],[Gene ID]],'ridlon-genomes'!A$2:E$19843,3)</f>
        <v>methyltransferase</v>
      </c>
      <c r="C930" t="str">
        <f>VLOOKUP(Table5[[#This Row],[Gene ID]],'ridlon-genomes'!A$2:E$19843,4)</f>
        <v>WP_005025098.1</v>
      </c>
      <c r="D930" s="1">
        <v>0.63325315029779305</v>
      </c>
      <c r="E930" s="1">
        <v>0.95360869608841903</v>
      </c>
      <c r="F930" s="1">
        <v>-0.415475913914233</v>
      </c>
      <c r="G930" s="1">
        <v>8.2850945183664493</v>
      </c>
      <c r="H930" s="1">
        <v>0.64218258444475496</v>
      </c>
      <c r="I930" s="1">
        <v>0.96579152414010105</v>
      </c>
    </row>
    <row r="931" spans="1:9">
      <c r="A931" t="s">
        <v>6297</v>
      </c>
      <c r="B931" t="str">
        <f>VLOOKUP(Table5[[#This Row],[Gene ID]],'ridlon-genomes'!A$2:E$19843,3)</f>
        <v>transcriptional regulator</v>
      </c>
      <c r="C931" t="str">
        <f>VLOOKUP(Table5[[#This Row],[Gene ID]],'ridlon-genomes'!A$2:E$19843,4)</f>
        <v>WP_029436878.1</v>
      </c>
      <c r="D931" s="1">
        <v>0.47345955836574499</v>
      </c>
      <c r="E931" s="1">
        <v>0.88271149783265201</v>
      </c>
      <c r="F931" s="1">
        <v>-0.41655792368921801</v>
      </c>
      <c r="G931" s="1">
        <v>9.2299113822069394</v>
      </c>
      <c r="H931" s="1">
        <v>0.47810787042747099</v>
      </c>
      <c r="I931" s="1">
        <v>0.90293254433876102</v>
      </c>
    </row>
    <row r="932" spans="1:9">
      <c r="A932" t="s">
        <v>5524</v>
      </c>
      <c r="B932" t="str">
        <f>VLOOKUP(Table5[[#This Row],[Gene ID]],'ridlon-genomes'!A$2:E$19843,3)</f>
        <v>phosphatase</v>
      </c>
      <c r="C932" t="str">
        <f>VLOOKUP(Table5[[#This Row],[Gene ID]],'ridlon-genomes'!A$2:E$19843,4)</f>
        <v>WP_029435618.1</v>
      </c>
      <c r="D932" s="1">
        <v>0.63728274135232199</v>
      </c>
      <c r="E932" s="1">
        <v>0.95360869608841903</v>
      </c>
      <c r="F932" s="1">
        <v>-0.417337075857178</v>
      </c>
      <c r="G932" s="1">
        <v>7.5611084714817203</v>
      </c>
      <c r="H932" s="1">
        <v>0.645832487829895</v>
      </c>
      <c r="I932" s="1">
        <v>0.96579152414010105</v>
      </c>
    </row>
    <row r="933" spans="1:9">
      <c r="A933" t="s">
        <v>5594</v>
      </c>
      <c r="B933" t="str">
        <f>VLOOKUP(Table5[[#This Row],[Gene ID]],'ridlon-genomes'!A$2:E$19843,3)</f>
        <v>alcohol dehydrogenase</v>
      </c>
      <c r="C933" t="str">
        <f>VLOOKUP(Table5[[#This Row],[Gene ID]],'ridlon-genomes'!A$2:E$19843,4)</f>
        <v>WP_005025455.1</v>
      </c>
      <c r="D933" s="1">
        <v>0.60754431814683496</v>
      </c>
      <c r="E933" s="1">
        <v>0.94877692677773195</v>
      </c>
      <c r="F933" s="1">
        <v>-0.41866025184518901</v>
      </c>
      <c r="G933" s="1">
        <v>8.0031428964071107</v>
      </c>
      <c r="H933" s="1">
        <v>0.61482302705483705</v>
      </c>
      <c r="I933" s="1">
        <v>0.96308767379506099</v>
      </c>
    </row>
    <row r="934" spans="1:9">
      <c r="A934" t="s">
        <v>5268</v>
      </c>
      <c r="B934" t="str">
        <f>VLOOKUP(Table5[[#This Row],[Gene ID]],'ridlon-genomes'!A$2:E$19843,3)</f>
        <v>diguanylate cyclase</v>
      </c>
      <c r="C934" t="str">
        <f>VLOOKUP(Table5[[#This Row],[Gene ID]],'ridlon-genomes'!A$2:E$19843,4)</f>
        <v>WP_029434964.1</v>
      </c>
      <c r="D934" s="1">
        <v>0.51890498578653699</v>
      </c>
      <c r="E934" s="1">
        <v>0.90481335860279899</v>
      </c>
      <c r="F934" s="1">
        <v>-0.419865628190773</v>
      </c>
      <c r="G934" s="1">
        <v>8.8514895985737798</v>
      </c>
      <c r="H934" s="1">
        <v>0.52466440620740296</v>
      </c>
      <c r="I934" s="1">
        <v>0.92108671886551496</v>
      </c>
    </row>
    <row r="935" spans="1:9">
      <c r="A935" t="s">
        <v>6091</v>
      </c>
      <c r="B935" t="str">
        <f>VLOOKUP(Table5[[#This Row],[Gene ID]],'ridlon-genomes'!A$2:E$19843,3)</f>
        <v>amidophosphoribosyltransferase</v>
      </c>
      <c r="C935" t="str">
        <f>VLOOKUP(Table5[[#This Row],[Gene ID]],'ridlon-genomes'!A$2:E$19843,4)</f>
        <v>WP_005029360.1</v>
      </c>
      <c r="D935" s="1">
        <v>0.65534187454530901</v>
      </c>
      <c r="E935" s="1">
        <v>0.95360869608841903</v>
      </c>
      <c r="F935" s="1">
        <v>-0.426722390270598</v>
      </c>
      <c r="G935" s="1">
        <v>7.0689385887027498</v>
      </c>
      <c r="H935" s="1">
        <v>0.66639319315627099</v>
      </c>
      <c r="I935" s="1">
        <v>0.96579152414010105</v>
      </c>
    </row>
    <row r="936" spans="1:9">
      <c r="A936" t="s">
        <v>6173</v>
      </c>
      <c r="B936" t="str">
        <f>VLOOKUP(Table5[[#This Row],[Gene ID]],'ridlon-genomes'!A$2:E$19843,3)</f>
        <v>PLP-dependent lyase/thiolase</v>
      </c>
      <c r="C936" t="str">
        <f>VLOOKUP(Table5[[#This Row],[Gene ID]],'ridlon-genomes'!A$2:E$19843,4)</f>
        <v>WP_029436668.1</v>
      </c>
      <c r="D936" s="1">
        <v>0.52492793372269497</v>
      </c>
      <c r="E936" s="1">
        <v>0.91014636570523999</v>
      </c>
      <c r="F936" s="1">
        <v>-0.429707914369857</v>
      </c>
      <c r="G936" s="1">
        <v>9.8357712484478892</v>
      </c>
      <c r="H936" s="1">
        <v>0.53018127490931499</v>
      </c>
      <c r="I936" s="1">
        <v>0.92488168882666499</v>
      </c>
    </row>
    <row r="937" spans="1:9">
      <c r="A937" t="s">
        <v>5616</v>
      </c>
      <c r="B937" t="str">
        <f>VLOOKUP(Table5[[#This Row],[Gene ID]],'ridlon-genomes'!A$2:E$19843,3)</f>
        <v>hypothetical protein</v>
      </c>
      <c r="C937" t="str">
        <f>VLOOKUP(Table5[[#This Row],[Gene ID]],'ridlon-genomes'!A$2:E$19843,4)</f>
        <v>WP_005024701.1</v>
      </c>
      <c r="D937" s="1">
        <v>0.71901601858964503</v>
      </c>
      <c r="E937" s="1">
        <v>0.96141353945266705</v>
      </c>
      <c r="F937" s="1">
        <v>-0.43159163758234298</v>
      </c>
      <c r="G937" s="1">
        <v>7.0236500376637201</v>
      </c>
      <c r="H937" s="1">
        <v>0.73050850288874503</v>
      </c>
      <c r="I937" s="1">
        <v>0.97449543824721296</v>
      </c>
    </row>
    <row r="938" spans="1:9">
      <c r="A938" t="s">
        <v>6150</v>
      </c>
      <c r="B938" t="str">
        <f>VLOOKUP(Table5[[#This Row],[Gene ID]],'ridlon-genomes'!A$2:E$19843,3)</f>
        <v>protease</v>
      </c>
      <c r="C938" t="str">
        <f>VLOOKUP(Table5[[#This Row],[Gene ID]],'ridlon-genomes'!A$2:E$19843,4)</f>
        <v>WP_005025062.1</v>
      </c>
      <c r="D938" s="1">
        <v>0.60617850897075298</v>
      </c>
      <c r="E938" s="1">
        <v>0.94877692677773195</v>
      </c>
      <c r="F938" s="1">
        <v>-0.43219657374029702</v>
      </c>
      <c r="G938" s="1">
        <v>8.0255000055290804</v>
      </c>
      <c r="H938" s="1">
        <v>0.61395931612951904</v>
      </c>
      <c r="I938" s="1">
        <v>0.96308767379506099</v>
      </c>
    </row>
    <row r="939" spans="1:9">
      <c r="A939" t="s">
        <v>6156</v>
      </c>
      <c r="B939" t="str">
        <f>VLOOKUP(Table5[[#This Row],[Gene ID]],'ridlon-genomes'!A$2:E$19843,3)</f>
        <v>MarR family transcriptional regulator</v>
      </c>
      <c r="C939" t="str">
        <f>VLOOKUP(Table5[[#This Row],[Gene ID]],'ridlon-genomes'!A$2:E$19843,4)</f>
        <v>WP_029436632.1</v>
      </c>
      <c r="D939" s="1">
        <v>0.63841839732423999</v>
      </c>
      <c r="E939" s="1">
        <v>0.95360869608841903</v>
      </c>
      <c r="F939" s="1">
        <v>-0.43265972336431002</v>
      </c>
      <c r="G939" s="1">
        <v>7.7659282203376199</v>
      </c>
      <c r="H939" s="1">
        <v>0.64677629979809104</v>
      </c>
      <c r="I939" s="1">
        <v>0.96579152414010105</v>
      </c>
    </row>
    <row r="940" spans="1:9">
      <c r="A940" t="s">
        <v>5469</v>
      </c>
      <c r="B940" t="str">
        <f>VLOOKUP(Table5[[#This Row],[Gene ID]],'ridlon-genomes'!A$2:E$19843,3)</f>
        <v>cyclic nucleotide-binding protein</v>
      </c>
      <c r="C940" t="str">
        <f>VLOOKUP(Table5[[#This Row],[Gene ID]],'ridlon-genomes'!A$2:E$19843,4)</f>
        <v>WP_029435547.1</v>
      </c>
      <c r="D940" s="1">
        <v>0.55411071800816902</v>
      </c>
      <c r="E940" s="1">
        <v>0.93068408456440899</v>
      </c>
      <c r="F940" s="1">
        <v>-0.43419261072181398</v>
      </c>
      <c r="G940" s="1">
        <v>8.1016555795715899</v>
      </c>
      <c r="H940" s="1">
        <v>0.56179661326806896</v>
      </c>
      <c r="I940" s="1">
        <v>0.94612851225402805</v>
      </c>
    </row>
    <row r="941" spans="1:9">
      <c r="A941" t="s">
        <v>6052</v>
      </c>
      <c r="B941" t="str">
        <f>VLOOKUP(Table5[[#This Row],[Gene ID]],'ridlon-genomes'!A$2:E$19843,3)</f>
        <v>xanthine dehydrogenase molybdenum-binding subunit XdhA</v>
      </c>
      <c r="C941" t="str">
        <f>VLOOKUP(Table5[[#This Row],[Gene ID]],'ridlon-genomes'!A$2:E$19843,4)</f>
        <v>WP_029436420.1</v>
      </c>
      <c r="D941" s="1">
        <v>0.56137725738540201</v>
      </c>
      <c r="E941" s="1">
        <v>0.93238648441981398</v>
      </c>
      <c r="F941" s="1">
        <v>-0.43715696031028001</v>
      </c>
      <c r="G941" s="1">
        <v>8.8450525698471694</v>
      </c>
      <c r="H941" s="1">
        <v>0.56773417063756704</v>
      </c>
      <c r="I941" s="1">
        <v>0.94612851225402805</v>
      </c>
    </row>
    <row r="942" spans="1:9">
      <c r="A942" t="s">
        <v>5379</v>
      </c>
      <c r="B942" t="str">
        <f>VLOOKUP(Table5[[#This Row],[Gene ID]],'ridlon-genomes'!A$2:E$19843,3)</f>
        <v>twin-arginine translocase TatA/TatE family subunit</v>
      </c>
      <c r="C942" t="str">
        <f>VLOOKUP(Table5[[#This Row],[Gene ID]],'ridlon-genomes'!A$2:E$19843,4)</f>
        <v>WP_005026694.1</v>
      </c>
      <c r="D942" s="1">
        <v>0.62612834587417399</v>
      </c>
      <c r="E942" s="1">
        <v>0.95360869608841903</v>
      </c>
      <c r="F942" s="1">
        <v>-0.43937492619349899</v>
      </c>
      <c r="G942" s="1">
        <v>6.9354081494425897</v>
      </c>
      <c r="H942" s="1">
        <v>0.63623792591428796</v>
      </c>
      <c r="I942" s="1">
        <v>0.96579152414010105</v>
      </c>
    </row>
    <row r="943" spans="1:9">
      <c r="A943" t="s">
        <v>6039</v>
      </c>
      <c r="B943" t="str">
        <f>VLOOKUP(Table5[[#This Row],[Gene ID]],'ridlon-genomes'!A$2:E$19843,3)</f>
        <v>nitrate reductase catalytic subunit</v>
      </c>
      <c r="C943" t="str">
        <f>VLOOKUP(Table5[[#This Row],[Gene ID]],'ridlon-genomes'!A$2:E$19843,4)</f>
        <v>WP_029436381.1</v>
      </c>
      <c r="D943" s="1">
        <v>0.45292475107091801</v>
      </c>
      <c r="E943" s="1">
        <v>0.87732827184700801</v>
      </c>
      <c r="F943" s="1">
        <v>-0.44181184856234701</v>
      </c>
      <c r="G943" s="1">
        <v>10.369366003419801</v>
      </c>
      <c r="H943" s="1">
        <v>0.45791779402670502</v>
      </c>
      <c r="I943" s="1">
        <v>0.89850056910476805</v>
      </c>
    </row>
    <row r="944" spans="1:9">
      <c r="A944" t="s">
        <v>5134</v>
      </c>
      <c r="B944" t="str">
        <f>VLOOKUP(Table5[[#This Row],[Gene ID]],'ridlon-genomes'!A$2:E$19843,3)</f>
        <v>4Fe-4S ferredoxin</v>
      </c>
      <c r="C944" t="str">
        <f>VLOOKUP(Table5[[#This Row],[Gene ID]],'ridlon-genomes'!A$2:E$19843,4)</f>
        <v>WP_005028962.1</v>
      </c>
      <c r="D944" s="1">
        <v>0.70849794708205105</v>
      </c>
      <c r="E944" s="1">
        <v>0.96131772885950395</v>
      </c>
      <c r="F944" s="1">
        <v>-0.442908512976814</v>
      </c>
      <c r="G944" s="1">
        <v>7.2470681982209104</v>
      </c>
      <c r="H944" s="1">
        <v>0.71961501817276996</v>
      </c>
      <c r="I944" s="1">
        <v>0.97203829642449302</v>
      </c>
    </row>
    <row r="945" spans="1:9">
      <c r="A945" t="s">
        <v>5398</v>
      </c>
      <c r="B945" t="str">
        <f>VLOOKUP(Table5[[#This Row],[Gene ID]],'ridlon-genomes'!A$2:E$19843,3)</f>
        <v>hypothetical protein</v>
      </c>
      <c r="C945" t="str">
        <f>VLOOKUP(Table5[[#This Row],[Gene ID]],'ridlon-genomes'!A$2:E$19843,4)</f>
        <v>WP_029435401.1</v>
      </c>
      <c r="D945" s="1">
        <v>0.49442475924478302</v>
      </c>
      <c r="E945" s="1">
        <v>0.88995808404556598</v>
      </c>
      <c r="F945" s="1">
        <v>-0.446927769463278</v>
      </c>
      <c r="G945" s="1">
        <v>8.8518892451001605</v>
      </c>
      <c r="H945" s="1">
        <v>0.49968865513924698</v>
      </c>
      <c r="I945" s="1">
        <v>0.90799166355836902</v>
      </c>
    </row>
    <row r="946" spans="1:9">
      <c r="A946" t="s">
        <v>5696</v>
      </c>
      <c r="B946" t="str">
        <f>VLOOKUP(Table5[[#This Row],[Gene ID]],'ridlon-genomes'!A$2:E$19843,3)</f>
        <v>mannose-1-phosphate guanylyltransferase/mannose-6-phosphate isomerase</v>
      </c>
      <c r="C946" t="str">
        <f>VLOOKUP(Table5[[#This Row],[Gene ID]],'ridlon-genomes'!A$2:E$19843,4)</f>
        <v>WP_029435872.1</v>
      </c>
      <c r="D946" s="1">
        <v>0.64736520752330595</v>
      </c>
      <c r="E946" s="1">
        <v>0.95360869608841903</v>
      </c>
      <c r="F946" s="1">
        <v>-0.44878034067421102</v>
      </c>
      <c r="G946" s="1">
        <v>7.9578790112835396</v>
      </c>
      <c r="H946" s="1">
        <v>0.65729633647308605</v>
      </c>
      <c r="I946" s="1">
        <v>0.96579152414010105</v>
      </c>
    </row>
    <row r="947" spans="1:9">
      <c r="A947" t="s">
        <v>5996</v>
      </c>
      <c r="B947" t="str">
        <f>VLOOKUP(Table5[[#This Row],[Gene ID]],'ridlon-genomes'!A$2:E$19843,3)</f>
        <v>ATP-dependent Clp protease proteolytic subunit</v>
      </c>
      <c r="C947" t="str">
        <f>VLOOKUP(Table5[[#This Row],[Gene ID]],'ridlon-genomes'!A$2:E$19843,4)</f>
        <v>WP_005028026.1</v>
      </c>
      <c r="D947" s="1">
        <v>0.77079274901521899</v>
      </c>
      <c r="E947" s="1">
        <v>0.97358814868771504</v>
      </c>
      <c r="F947" s="1">
        <v>-0.451014869839025</v>
      </c>
      <c r="G947" s="1">
        <v>6.54839285938787</v>
      </c>
      <c r="H947" s="1">
        <v>0.78859915184986296</v>
      </c>
      <c r="I947" s="1">
        <v>0.98118421400297096</v>
      </c>
    </row>
    <row r="948" spans="1:9">
      <c r="A948" t="s">
        <v>5938</v>
      </c>
      <c r="B948" t="str">
        <f>VLOOKUP(Table5[[#This Row],[Gene ID]],'ridlon-genomes'!A$2:E$19843,3)</f>
        <v>ribose 5-phosphate isomerase B</v>
      </c>
      <c r="C948" t="str">
        <f>VLOOKUP(Table5[[#This Row],[Gene ID]],'ridlon-genomes'!A$2:E$19843,4)</f>
        <v>WP_005028521.1</v>
      </c>
      <c r="D948" s="1">
        <v>0.57476847168172696</v>
      </c>
      <c r="E948" s="1">
        <v>0.94164257284262698</v>
      </c>
      <c r="F948" s="1">
        <v>-0.45134704674266801</v>
      </c>
      <c r="G948" s="1">
        <v>8.2746986013625694</v>
      </c>
      <c r="H948" s="1">
        <v>0.58240141339774798</v>
      </c>
      <c r="I948" s="1">
        <v>0.95782193232815904</v>
      </c>
    </row>
    <row r="949" spans="1:9">
      <c r="A949" t="s">
        <v>5330</v>
      </c>
      <c r="B949" t="str">
        <f>VLOOKUP(Table5[[#This Row],[Gene ID]],'ridlon-genomes'!A$2:E$19843,3)</f>
        <v>hypothetical protein</v>
      </c>
      <c r="C949" t="str">
        <f>VLOOKUP(Table5[[#This Row],[Gene ID]],'ridlon-genomes'!A$2:E$19843,4)</f>
        <v>WP_029435207.1</v>
      </c>
      <c r="D949" s="1">
        <v>0.58865238743522996</v>
      </c>
      <c r="E949" s="1">
        <v>0.94641251396707005</v>
      </c>
      <c r="F949" s="1">
        <v>-0.45202140110384698</v>
      </c>
      <c r="G949" s="1">
        <v>7.8859046226671401</v>
      </c>
      <c r="H949" s="1">
        <v>0.59686037865214603</v>
      </c>
      <c r="I949" s="1">
        <v>0.96074392240838502</v>
      </c>
    </row>
    <row r="950" spans="1:9">
      <c r="A950" t="s">
        <v>6260</v>
      </c>
      <c r="B950" t="str">
        <f>VLOOKUP(Table5[[#This Row],[Gene ID]],'ridlon-genomes'!A$2:E$19843,3)</f>
        <v>integration host factor subunit alpha</v>
      </c>
      <c r="C950" t="str">
        <f>VLOOKUP(Table5[[#This Row],[Gene ID]],'ridlon-genomes'!A$2:E$19843,4)</f>
        <v>WP_005024938.1</v>
      </c>
      <c r="D950" s="1">
        <v>0.54581703311996399</v>
      </c>
      <c r="E950" s="1">
        <v>0.92533014341465603</v>
      </c>
      <c r="F950" s="1">
        <v>-0.45293683950069502</v>
      </c>
      <c r="G950" s="1">
        <v>7.8920199783765703</v>
      </c>
      <c r="H950" s="1">
        <v>0.55278085960359702</v>
      </c>
      <c r="I950" s="1">
        <v>0.942607259959374</v>
      </c>
    </row>
    <row r="951" spans="1:9">
      <c r="A951" t="s">
        <v>5388</v>
      </c>
      <c r="B951" t="str">
        <f>VLOOKUP(Table5[[#This Row],[Gene ID]],'ridlon-genomes'!A$2:E$19843,3)</f>
        <v>hypothetical protein</v>
      </c>
      <c r="C951" t="str">
        <f>VLOOKUP(Table5[[#This Row],[Gene ID]],'ridlon-genomes'!A$2:E$19843,4)</f>
        <v>WP_029435358.1</v>
      </c>
      <c r="D951" s="1">
        <v>0.59368575921498001</v>
      </c>
      <c r="E951" s="1">
        <v>0.94877692677773195</v>
      </c>
      <c r="F951" s="1">
        <v>-0.45321993268871003</v>
      </c>
      <c r="G951" s="1">
        <v>9.2026654480774805</v>
      </c>
      <c r="H951" s="1">
        <v>0.60279164133223595</v>
      </c>
      <c r="I951" s="1">
        <v>0.96074392240838502</v>
      </c>
    </row>
    <row r="952" spans="1:9">
      <c r="A952" t="s">
        <v>6134</v>
      </c>
      <c r="B952" t="str">
        <f>VLOOKUP(Table5[[#This Row],[Gene ID]],'ridlon-genomes'!A$2:E$19843,3)</f>
        <v>phosphopyruvate hydratase</v>
      </c>
      <c r="C952" t="str">
        <f>VLOOKUP(Table5[[#This Row],[Gene ID]],'ridlon-genomes'!A$2:E$19843,4)</f>
        <v>WP_005025332.1</v>
      </c>
      <c r="D952" s="1">
        <v>0.31384635502290298</v>
      </c>
      <c r="E952" s="1">
        <v>0.81017595635377804</v>
      </c>
      <c r="F952" s="1">
        <v>-0.45352898813089298</v>
      </c>
      <c r="G952" s="1">
        <v>11.849696378596001</v>
      </c>
      <c r="H952" s="1">
        <v>0.31659188282168199</v>
      </c>
      <c r="I952" s="1">
        <v>0.83758697341474797</v>
      </c>
    </row>
    <row r="953" spans="1:9">
      <c r="A953" t="s">
        <v>5917</v>
      </c>
      <c r="B953" t="str">
        <f>VLOOKUP(Table5[[#This Row],[Gene ID]],'ridlon-genomes'!A$2:E$19843,3)</f>
        <v>LysR family transcriptional regulator</v>
      </c>
      <c r="C953" t="str">
        <f>VLOOKUP(Table5[[#This Row],[Gene ID]],'ridlon-genomes'!A$2:E$19843,4)</f>
        <v>WP_029436237.1</v>
      </c>
      <c r="D953" s="1">
        <v>0.64568200199979697</v>
      </c>
      <c r="E953" s="1">
        <v>0.95360869608841903</v>
      </c>
      <c r="F953" s="1">
        <v>-0.45520152327744901</v>
      </c>
      <c r="G953" s="1">
        <v>8.2770524741637992</v>
      </c>
      <c r="H953" s="1">
        <v>0.656368726611955</v>
      </c>
      <c r="I953" s="1">
        <v>0.96579152414010105</v>
      </c>
    </row>
    <row r="954" spans="1:9">
      <c r="A954" t="s">
        <v>6136</v>
      </c>
      <c r="B954" t="str">
        <f>VLOOKUP(Table5[[#This Row],[Gene ID]],'ridlon-genomes'!A$2:E$19843,3)</f>
        <v>rod shape-determining protein</v>
      </c>
      <c r="C954" t="str">
        <f>VLOOKUP(Table5[[#This Row],[Gene ID]],'ridlon-genomes'!A$2:E$19843,4)</f>
        <v>WP_029436614.1</v>
      </c>
      <c r="D954" s="1">
        <v>0.66310708333620405</v>
      </c>
      <c r="E954" s="1">
        <v>0.95360869608841903</v>
      </c>
      <c r="F954" s="1">
        <v>-0.455750449973014</v>
      </c>
      <c r="G954" s="1">
        <v>7.3652839079682897</v>
      </c>
      <c r="H954" s="1">
        <v>0.67547647561783597</v>
      </c>
      <c r="I954" s="1">
        <v>0.96579152414010105</v>
      </c>
    </row>
    <row r="955" spans="1:9">
      <c r="A955" t="s">
        <v>5568</v>
      </c>
      <c r="B955" t="str">
        <f>VLOOKUP(Table5[[#This Row],[Gene ID]],'ridlon-genomes'!A$2:E$19843,3)</f>
        <v>hypothetical protein</v>
      </c>
      <c r="C955" t="str">
        <f>VLOOKUP(Table5[[#This Row],[Gene ID]],'ridlon-genomes'!A$2:E$19843,4)</f>
        <v>WP_029435695.1</v>
      </c>
      <c r="D955" s="1">
        <v>0.45382719021690898</v>
      </c>
      <c r="E955" s="1">
        <v>0.87732827184700801</v>
      </c>
      <c r="F955" s="1">
        <v>-0.4561050791979</v>
      </c>
      <c r="G955" s="1">
        <v>9.15526628444427</v>
      </c>
      <c r="H955" s="1">
        <v>0.45920752643631202</v>
      </c>
      <c r="I955" s="1">
        <v>0.89850056910476805</v>
      </c>
    </row>
    <row r="956" spans="1:9">
      <c r="A956" t="s">
        <v>5900</v>
      </c>
      <c r="B956" t="str">
        <f>VLOOKUP(Table5[[#This Row],[Gene ID]],'ridlon-genomes'!A$2:E$19843,3)</f>
        <v>membrane protein</v>
      </c>
      <c r="C956" t="str">
        <f>VLOOKUP(Table5[[#This Row],[Gene ID]],'ridlon-genomes'!A$2:E$19843,4)</f>
        <v>WP_005025366.1</v>
      </c>
      <c r="D956" s="1">
        <v>0.437805583811474</v>
      </c>
      <c r="E956" s="1">
        <v>0.87732827184700801</v>
      </c>
      <c r="F956" s="1">
        <v>-0.45729059072145001</v>
      </c>
      <c r="G956" s="1">
        <v>9.3824062381100592</v>
      </c>
      <c r="H956" s="1">
        <v>0.442981477375059</v>
      </c>
      <c r="I956" s="1">
        <v>0.89850056910476805</v>
      </c>
    </row>
    <row r="957" spans="1:9">
      <c r="A957" t="s">
        <v>5816</v>
      </c>
      <c r="B957" t="str">
        <f>VLOOKUP(Table5[[#This Row],[Gene ID]],'ridlon-genomes'!A$2:E$19843,3)</f>
        <v>hypothetical protein</v>
      </c>
      <c r="C957" t="str">
        <f>VLOOKUP(Table5[[#This Row],[Gene ID]],'ridlon-genomes'!A$2:E$19843,4)</f>
        <v>WP_005025707.1</v>
      </c>
      <c r="D957" s="1">
        <v>0.37272116654048099</v>
      </c>
      <c r="E957" s="1">
        <v>0.84065849663415904</v>
      </c>
      <c r="F957" s="1">
        <v>-0.457632502093959</v>
      </c>
      <c r="G957" s="1">
        <v>9.3203086425789099</v>
      </c>
      <c r="H957" s="1">
        <v>0.37680593261379303</v>
      </c>
      <c r="I957" s="1">
        <v>0.85862990821886798</v>
      </c>
    </row>
    <row r="958" spans="1:9">
      <c r="A958" t="s">
        <v>5167</v>
      </c>
      <c r="B958" t="str">
        <f>VLOOKUP(Table5[[#This Row],[Gene ID]],'ridlon-genomes'!A$2:E$19843,3)</f>
        <v>TetR family transcriptional regulator</v>
      </c>
      <c r="C958" t="str">
        <f>VLOOKUP(Table5[[#This Row],[Gene ID]],'ridlon-genomes'!A$2:E$19843,4)</f>
        <v>WP_029434739.1</v>
      </c>
      <c r="D958" s="1">
        <v>0.61758885781693296</v>
      </c>
      <c r="E958" s="1">
        <v>0.951554818817823</v>
      </c>
      <c r="F958" s="1">
        <v>-0.45836619207488599</v>
      </c>
      <c r="G958" s="1">
        <v>9.1438161933765691</v>
      </c>
      <c r="H958" s="1">
        <v>0.62733261041664301</v>
      </c>
      <c r="I958" s="1">
        <v>0.96579152414010105</v>
      </c>
    </row>
    <row r="959" spans="1:9">
      <c r="A959" t="s">
        <v>5733</v>
      </c>
      <c r="B959" t="str">
        <f>VLOOKUP(Table5[[#This Row],[Gene ID]],'ridlon-genomes'!A$2:E$19843,3)</f>
        <v>lactate permease</v>
      </c>
      <c r="C959" t="str">
        <f>VLOOKUP(Table5[[#This Row],[Gene ID]],'ridlon-genomes'!A$2:E$19843,4)</f>
        <v>WP_029435938.1</v>
      </c>
      <c r="D959" s="1">
        <v>0.69291880178413801</v>
      </c>
      <c r="E959" s="1">
        <v>0.96122830941874204</v>
      </c>
      <c r="F959" s="1">
        <v>-0.46061332545475703</v>
      </c>
      <c r="G959" s="1">
        <v>7.6247669166906196</v>
      </c>
      <c r="H959" s="1">
        <v>0.70575550785887997</v>
      </c>
      <c r="I959" s="1">
        <v>0.971941996818249</v>
      </c>
    </row>
    <row r="960" spans="1:9">
      <c r="A960" t="s">
        <v>5320</v>
      </c>
      <c r="B960" t="str">
        <f>VLOOKUP(Table5[[#This Row],[Gene ID]],'ridlon-genomes'!A$2:E$19843,3)</f>
        <v>hypothetical protein</v>
      </c>
      <c r="C960" t="str">
        <f>VLOOKUP(Table5[[#This Row],[Gene ID]],'ridlon-genomes'!A$2:E$19843,4)</f>
        <v>WP_051643771.1</v>
      </c>
      <c r="D960" s="1">
        <v>0.46058031889379902</v>
      </c>
      <c r="E960" s="1">
        <v>0.87732827184700801</v>
      </c>
      <c r="F960" s="1">
        <v>-0.46206126777059597</v>
      </c>
      <c r="G960" s="1">
        <v>9.5823835079646695</v>
      </c>
      <c r="H960" s="1">
        <v>0.46598767900068699</v>
      </c>
      <c r="I960" s="1">
        <v>0.898759671350709</v>
      </c>
    </row>
    <row r="961" spans="1:9">
      <c r="A961" t="s">
        <v>5244</v>
      </c>
      <c r="B961" t="str">
        <f>VLOOKUP(Table5[[#This Row],[Gene ID]],'ridlon-genomes'!A$2:E$19843,3)</f>
        <v>cyclopropane-fatty-acyl-phospholipid synthase</v>
      </c>
      <c r="C961" t="str">
        <f>VLOOKUP(Table5[[#This Row],[Gene ID]],'ridlon-genomes'!A$2:E$19843,4)</f>
        <v>WP_005027343.1</v>
      </c>
      <c r="D961" s="1">
        <v>0.62925662567281604</v>
      </c>
      <c r="E961" s="1">
        <v>0.95360869608841903</v>
      </c>
      <c r="F961" s="1">
        <v>-0.46853238788464202</v>
      </c>
      <c r="G961" s="1">
        <v>8.0267551310988203</v>
      </c>
      <c r="H961" s="1">
        <v>0.63904781027176505</v>
      </c>
      <c r="I961" s="1">
        <v>0.96579152414010105</v>
      </c>
    </row>
    <row r="962" spans="1:9">
      <c r="A962" t="s">
        <v>5562</v>
      </c>
      <c r="B962" t="str">
        <f>VLOOKUP(Table5[[#This Row],[Gene ID]],'ridlon-genomes'!A$2:E$19843,3)</f>
        <v>fibronectin-binding protein</v>
      </c>
      <c r="C962" t="str">
        <f>VLOOKUP(Table5[[#This Row],[Gene ID]],'ridlon-genomes'!A$2:E$19843,4)</f>
        <v>WP_005029311.1</v>
      </c>
      <c r="D962" s="1">
        <v>0.52987764677601801</v>
      </c>
      <c r="E962" s="1">
        <v>0.91518121232099903</v>
      </c>
      <c r="F962" s="1">
        <v>-0.46869656609911697</v>
      </c>
      <c r="G962" s="1">
        <v>8.5651365219465205</v>
      </c>
      <c r="H962" s="1">
        <v>0.53853936851808204</v>
      </c>
      <c r="I962" s="1">
        <v>0.93254171942098896</v>
      </c>
    </row>
    <row r="963" spans="1:9">
      <c r="A963" t="s">
        <v>5072</v>
      </c>
      <c r="B963" t="str">
        <f>VLOOKUP(Table5[[#This Row],[Gene ID]],'ridlon-genomes'!A$2:E$19843,3)</f>
        <v>diguanylate cyclase</v>
      </c>
      <c r="C963" t="str">
        <f>VLOOKUP(Table5[[#This Row],[Gene ID]],'ridlon-genomes'!A$2:E$19843,4)</f>
        <v>WP_029434444.1</v>
      </c>
      <c r="D963" s="1">
        <v>0.65548248759649397</v>
      </c>
      <c r="E963" s="1">
        <v>0.95360869608841903</v>
      </c>
      <c r="F963" s="1">
        <v>-0.46938074439697203</v>
      </c>
      <c r="G963" s="1">
        <v>7.4490292649435697</v>
      </c>
      <c r="H963" s="1">
        <v>0.66733045212468201</v>
      </c>
      <c r="I963" s="1">
        <v>0.96579152414010105</v>
      </c>
    </row>
    <row r="964" spans="1:9">
      <c r="A964" t="s">
        <v>5173</v>
      </c>
      <c r="B964" t="str">
        <f>VLOOKUP(Table5[[#This Row],[Gene ID]],'ridlon-genomes'!A$2:E$19843,3)</f>
        <v>GMC family oxidoreductase</v>
      </c>
      <c r="C964" t="str">
        <f>VLOOKUP(Table5[[#This Row],[Gene ID]],'ridlon-genomes'!A$2:E$19843,4)</f>
        <v>WP_029434743.1</v>
      </c>
      <c r="D964" s="1">
        <v>0.705237569641603</v>
      </c>
      <c r="E964" s="1">
        <v>0.96131772885950395</v>
      </c>
      <c r="F964" s="1">
        <v>-0.46981398522974699</v>
      </c>
      <c r="G964" s="1">
        <v>7.0136550220643601</v>
      </c>
      <c r="H964" s="1">
        <v>0.71747688602801896</v>
      </c>
      <c r="I964" s="1">
        <v>0.97203829642449302</v>
      </c>
    </row>
    <row r="965" spans="1:9">
      <c r="A965" t="s">
        <v>6363</v>
      </c>
      <c r="B965" t="str">
        <f>VLOOKUP(Table5[[#This Row],[Gene ID]],'ridlon-genomes'!A$2:E$19843,3)</f>
        <v>hypothetical protein</v>
      </c>
      <c r="C965" t="str">
        <f>VLOOKUP(Table5[[#This Row],[Gene ID]],'ridlon-genomes'!A$2:E$19843,4)</f>
        <v>WP_005025191.1</v>
      </c>
      <c r="D965" s="1">
        <v>0.55796975924680103</v>
      </c>
      <c r="E965" s="1">
        <v>0.93238648441981398</v>
      </c>
      <c r="F965" s="1">
        <v>-0.47446482004558399</v>
      </c>
      <c r="G965" s="1">
        <v>8.9346445725861905</v>
      </c>
      <c r="H965" s="1">
        <v>0.56574773048206595</v>
      </c>
      <c r="I965" s="1">
        <v>0.94612851225402805</v>
      </c>
    </row>
    <row r="966" spans="1:9">
      <c r="A966" t="s">
        <v>6122</v>
      </c>
      <c r="B966" t="str">
        <f>VLOOKUP(Table5[[#This Row],[Gene ID]],'ridlon-genomes'!A$2:E$19843,3)</f>
        <v>hypothetical protein</v>
      </c>
      <c r="C966" t="str">
        <f>VLOOKUP(Table5[[#This Row],[Gene ID]],'ridlon-genomes'!A$2:E$19843,4)</f>
        <v>WP_051643905.1</v>
      </c>
      <c r="D966" s="1">
        <v>0.51190372713223098</v>
      </c>
      <c r="E966" s="1">
        <v>0.90210853711269501</v>
      </c>
      <c r="F966" s="1">
        <v>-0.47683047037182202</v>
      </c>
      <c r="G966" s="1">
        <v>10.927600181351</v>
      </c>
      <c r="H966" s="1">
        <v>0.51894505868682606</v>
      </c>
      <c r="I966" s="1">
        <v>0.91903259240878798</v>
      </c>
    </row>
    <row r="967" spans="1:9">
      <c r="A967" t="s">
        <v>5068</v>
      </c>
      <c r="B967" t="str">
        <f>VLOOKUP(Table5[[#This Row],[Gene ID]],'ridlon-genomes'!A$2:E$19843,3)</f>
        <v>response regulator</v>
      </c>
      <c r="C967" t="str">
        <f>VLOOKUP(Table5[[#This Row],[Gene ID]],'ridlon-genomes'!A$2:E$19843,4)</f>
        <v>WP_029434439.1</v>
      </c>
      <c r="D967" s="1">
        <v>0.70872044317731597</v>
      </c>
      <c r="E967" s="1">
        <v>0.96131772885950395</v>
      </c>
      <c r="F967" s="1">
        <v>-0.47874808047965101</v>
      </c>
      <c r="G967" s="1">
        <v>6.8468342460942297</v>
      </c>
      <c r="H967" s="1">
        <v>0.72278625651573902</v>
      </c>
      <c r="I967" s="1">
        <v>0.97203829642449302</v>
      </c>
    </row>
    <row r="968" spans="1:9">
      <c r="A968" t="s">
        <v>6382</v>
      </c>
      <c r="B968" t="str">
        <f>VLOOKUP(Table5[[#This Row],[Gene ID]],'ridlon-genomes'!A$2:E$19843,3)</f>
        <v>CRISPR-associated helicase Cas3'</v>
      </c>
      <c r="C968" t="str">
        <f>VLOOKUP(Table5[[#This Row],[Gene ID]],'ridlon-genomes'!A$2:E$19843,4)</f>
        <v>WP_081847628.1</v>
      </c>
      <c r="D968" s="1">
        <v>0.376624621199524</v>
      </c>
      <c r="E968" s="1">
        <v>0.84588421797901103</v>
      </c>
      <c r="F968" s="1">
        <v>-0.48019652502661198</v>
      </c>
      <c r="G968" s="1">
        <v>8.7447720841502203</v>
      </c>
      <c r="H968" s="1">
        <v>0.38192197037648201</v>
      </c>
      <c r="I968" s="1">
        <v>0.86577581798182301</v>
      </c>
    </row>
    <row r="969" spans="1:9">
      <c r="A969" t="s">
        <v>5968</v>
      </c>
      <c r="B969" t="str">
        <f>VLOOKUP(Table5[[#This Row],[Gene ID]],'ridlon-genomes'!A$2:E$19843,3)</f>
        <v>methylmalonate-semialdehyde dehydrogenase</v>
      </c>
      <c r="C969" t="str">
        <f>VLOOKUP(Table5[[#This Row],[Gene ID]],'ridlon-genomes'!A$2:E$19843,4)</f>
        <v>WP_029436288.1</v>
      </c>
      <c r="D969" s="1">
        <v>0.314563984231922</v>
      </c>
      <c r="E969" s="1">
        <v>0.81025886149565995</v>
      </c>
      <c r="F969" s="1">
        <v>-0.481814038524289</v>
      </c>
      <c r="G969" s="1">
        <v>10.655577349847601</v>
      </c>
      <c r="H969" s="1">
        <v>0.31768388186893198</v>
      </c>
      <c r="I969" s="1">
        <v>0.83758697341474797</v>
      </c>
    </row>
    <row r="970" spans="1:9">
      <c r="A970" t="s">
        <v>5511</v>
      </c>
      <c r="B970" t="str">
        <f>VLOOKUP(Table5[[#This Row],[Gene ID]],'ridlon-genomes'!A$2:E$19843,3)</f>
        <v>basic amino acid ABC transporter substrate-binding protein</v>
      </c>
      <c r="C970" t="str">
        <f>VLOOKUP(Table5[[#This Row],[Gene ID]],'ridlon-genomes'!A$2:E$19843,4)</f>
        <v>WP_005025938.1</v>
      </c>
      <c r="D970" s="1">
        <v>0.394973149123511</v>
      </c>
      <c r="E970" s="1">
        <v>0.869286325513559</v>
      </c>
      <c r="F970" s="1">
        <v>-0.48528688927619001</v>
      </c>
      <c r="G970" s="1">
        <v>9.7814452423053293</v>
      </c>
      <c r="H970" s="1">
        <v>0.399110878987678</v>
      </c>
      <c r="I970" s="1">
        <v>0.88402594858505101</v>
      </c>
    </row>
    <row r="971" spans="1:9">
      <c r="A971" t="s">
        <v>6119</v>
      </c>
      <c r="B971" t="str">
        <f>VLOOKUP(Table5[[#This Row],[Gene ID]],'ridlon-genomes'!A$2:E$19843,3)</f>
        <v>CRISPR-associated protein Csy2</v>
      </c>
      <c r="C971" t="str">
        <f>VLOOKUP(Table5[[#This Row],[Gene ID]],'ridlon-genomes'!A$2:E$19843,4)</f>
        <v>WP_029436587.1</v>
      </c>
      <c r="D971" s="1">
        <v>0.63473656466705297</v>
      </c>
      <c r="E971" s="1">
        <v>0.95360869608841903</v>
      </c>
      <c r="F971" s="1">
        <v>-0.48687597007643002</v>
      </c>
      <c r="G971" s="1">
        <v>7.0327034169037503</v>
      </c>
      <c r="H971" s="1">
        <v>0.64554249625770599</v>
      </c>
      <c r="I971" s="1">
        <v>0.96579152414010105</v>
      </c>
    </row>
    <row r="972" spans="1:9">
      <c r="A972" t="s">
        <v>6201</v>
      </c>
      <c r="B972" t="str">
        <f>VLOOKUP(Table5[[#This Row],[Gene ID]],'ridlon-genomes'!A$2:E$19843,3)</f>
        <v>ribonuclease Y</v>
      </c>
      <c r="C972" t="str">
        <f>VLOOKUP(Table5[[#This Row],[Gene ID]],'ridlon-genomes'!A$2:E$19843,4)</f>
        <v>WP_005028355.1</v>
      </c>
      <c r="D972" s="1">
        <v>0.37859381343710702</v>
      </c>
      <c r="E972" s="1">
        <v>0.84820183244173197</v>
      </c>
      <c r="F972" s="1">
        <v>-0.48982157020612299</v>
      </c>
      <c r="G972" s="1">
        <v>9.2969478937070402</v>
      </c>
      <c r="H972" s="1">
        <v>0.38322374021581501</v>
      </c>
      <c r="I972" s="1">
        <v>0.86603818987459902</v>
      </c>
    </row>
    <row r="973" spans="1:9">
      <c r="A973" t="s">
        <v>5789</v>
      </c>
      <c r="B973" t="str">
        <f>VLOOKUP(Table5[[#This Row],[Gene ID]],'ridlon-genomes'!A$2:E$19843,3)</f>
        <v>hypothetical protein</v>
      </c>
      <c r="C973" t="str">
        <f>VLOOKUP(Table5[[#This Row],[Gene ID]],'ridlon-genomes'!A$2:E$19843,4)</f>
        <v>WP_081847553.1</v>
      </c>
      <c r="D973" s="1">
        <v>0.401164219827913</v>
      </c>
      <c r="E973" s="1">
        <v>0.86932113138422795</v>
      </c>
      <c r="F973" s="1">
        <v>-0.49049737792992498</v>
      </c>
      <c r="G973" s="1">
        <v>10.0387761691184</v>
      </c>
      <c r="H973" s="1">
        <v>0.40602841415213498</v>
      </c>
      <c r="I973" s="1">
        <v>0.89349296909519804</v>
      </c>
    </row>
    <row r="974" spans="1:9">
      <c r="A974" t="s">
        <v>6096</v>
      </c>
      <c r="B974" t="str">
        <f>VLOOKUP(Table5[[#This Row],[Gene ID]],'ridlon-genomes'!A$2:E$19843,3)</f>
        <v>Cro/Cl family transcriptional regulator</v>
      </c>
      <c r="C974" t="str">
        <f>VLOOKUP(Table5[[#This Row],[Gene ID]],'ridlon-genomes'!A$2:E$19843,4)</f>
        <v>WP_029436490.1</v>
      </c>
      <c r="D974" s="1">
        <v>0.33475894718431198</v>
      </c>
      <c r="E974" s="1">
        <v>0.81304642742590005</v>
      </c>
      <c r="F974" s="1">
        <v>-0.49303060055959802</v>
      </c>
      <c r="G974" s="1">
        <v>10.2750656779723</v>
      </c>
      <c r="H974" s="1">
        <v>0.338583855515115</v>
      </c>
      <c r="I974" s="1">
        <v>0.84202762381664098</v>
      </c>
    </row>
    <row r="975" spans="1:9">
      <c r="A975" t="s">
        <v>5776</v>
      </c>
      <c r="B975" t="str">
        <f>VLOOKUP(Table5[[#This Row],[Gene ID]],'ridlon-genomes'!A$2:E$19843,3)</f>
        <v>sodium/hydrogen exchanger</v>
      </c>
      <c r="C975" t="str">
        <f>VLOOKUP(Table5[[#This Row],[Gene ID]],'ridlon-genomes'!A$2:E$19843,4)</f>
        <v>WP_005028819.1</v>
      </c>
      <c r="D975" s="1">
        <v>0.63893952922624797</v>
      </c>
      <c r="E975" s="1">
        <v>0.95360869608841903</v>
      </c>
      <c r="F975" s="1">
        <v>-0.49349993336628101</v>
      </c>
      <c r="G975" s="1">
        <v>7.7484722630855796</v>
      </c>
      <c r="H975" s="1">
        <v>0.64982719057605098</v>
      </c>
      <c r="I975" s="1">
        <v>0.96579152414010105</v>
      </c>
    </row>
    <row r="976" spans="1:9">
      <c r="A976" t="s">
        <v>5226</v>
      </c>
      <c r="B976" t="str">
        <f>VLOOKUP(Table5[[#This Row],[Gene ID]],'ridlon-genomes'!A$2:E$19843,3)</f>
        <v>glutamyl-tRNA reductase</v>
      </c>
      <c r="C976" t="str">
        <f>VLOOKUP(Table5[[#This Row],[Gene ID]],'ridlon-genomes'!A$2:E$19843,4)</f>
        <v>WP_029434918.1</v>
      </c>
      <c r="D976" s="1">
        <v>0.41903775611826799</v>
      </c>
      <c r="E976" s="1">
        <v>0.87466055955385302</v>
      </c>
      <c r="F976" s="1">
        <v>-0.49609204296229698</v>
      </c>
      <c r="G976" s="1">
        <v>8.6054924138006808</v>
      </c>
      <c r="H976" s="1">
        <v>0.42556077043046397</v>
      </c>
      <c r="I976" s="1">
        <v>0.89850056910476805</v>
      </c>
    </row>
    <row r="977" spans="1:9">
      <c r="A977" t="s">
        <v>6248</v>
      </c>
      <c r="B977" t="str">
        <f>VLOOKUP(Table5[[#This Row],[Gene ID]],'ridlon-genomes'!A$2:E$19843,3)</f>
        <v>hypothetical protein</v>
      </c>
      <c r="C977" t="str">
        <f>VLOOKUP(Table5[[#This Row],[Gene ID]],'ridlon-genomes'!A$2:E$19843,4)</f>
        <v>WP_029436801.1</v>
      </c>
      <c r="D977" s="1">
        <v>0.23921944144667601</v>
      </c>
      <c r="E977" s="1">
        <v>0.78517860355834801</v>
      </c>
      <c r="F977" s="1">
        <v>-0.49658755478146599</v>
      </c>
      <c r="G977" s="1">
        <v>12.669131494699799</v>
      </c>
      <c r="H977" s="1">
        <v>0.241673037416824</v>
      </c>
      <c r="I977" s="1">
        <v>0.82680351840421396</v>
      </c>
    </row>
    <row r="978" spans="1:9">
      <c r="A978" t="s">
        <v>5489</v>
      </c>
      <c r="B978" t="str">
        <f>VLOOKUP(Table5[[#This Row],[Gene ID]],'ridlon-genomes'!A$2:E$19843,3)</f>
        <v>sigma-54-dependent Fis family transcriptional regulator</v>
      </c>
      <c r="C978" t="str">
        <f>VLOOKUP(Table5[[#This Row],[Gene ID]],'ridlon-genomes'!A$2:E$19843,4)</f>
        <v>WP_009733307.1</v>
      </c>
      <c r="D978" s="1">
        <v>0.66634117289978101</v>
      </c>
      <c r="E978" s="1">
        <v>0.95360869608841903</v>
      </c>
      <c r="F978" s="1">
        <v>-0.496941960075929</v>
      </c>
      <c r="G978" s="1">
        <v>8.1350959511031995</v>
      </c>
      <c r="H978" s="1">
        <v>0.67974416999514398</v>
      </c>
      <c r="I978" s="1">
        <v>0.96700171823798997</v>
      </c>
    </row>
    <row r="979" spans="1:9">
      <c r="A979" t="s">
        <v>5235</v>
      </c>
      <c r="B979" t="str">
        <f>VLOOKUP(Table5[[#This Row],[Gene ID]],'ridlon-genomes'!A$2:E$19843,3)</f>
        <v>MBL fold hydrolase</v>
      </c>
      <c r="C979" t="str">
        <f>VLOOKUP(Table5[[#This Row],[Gene ID]],'ridlon-genomes'!A$2:E$19843,4)</f>
        <v>WP_029434924.1</v>
      </c>
      <c r="D979" s="1">
        <v>0.292266112422713</v>
      </c>
      <c r="E979" s="1">
        <v>0.80208818583084196</v>
      </c>
      <c r="F979" s="1">
        <v>-0.50148930085977295</v>
      </c>
      <c r="G979" s="1">
        <v>10.5377499109231</v>
      </c>
      <c r="H979" s="1">
        <v>0.29525158677584401</v>
      </c>
      <c r="I979" s="1">
        <v>0.83663552671588803</v>
      </c>
    </row>
    <row r="980" spans="1:9">
      <c r="A980" t="s">
        <v>5182</v>
      </c>
      <c r="B980" t="str">
        <f>VLOOKUP(Table5[[#This Row],[Gene ID]],'ridlon-genomes'!A$2:E$19843,3)</f>
        <v>transcriptional repressor</v>
      </c>
      <c r="C980" t="str">
        <f>VLOOKUP(Table5[[#This Row],[Gene ID]],'ridlon-genomes'!A$2:E$19843,4)</f>
        <v>WP_005030597.1</v>
      </c>
      <c r="D980" s="1">
        <v>0.60108879747436705</v>
      </c>
      <c r="E980" s="1">
        <v>0.94877692677773195</v>
      </c>
      <c r="F980" s="1">
        <v>-0.51019771479307496</v>
      </c>
      <c r="G980" s="1">
        <v>7.5050731923997098</v>
      </c>
      <c r="H980" s="1">
        <v>0.61237067438014303</v>
      </c>
      <c r="I980" s="1">
        <v>0.96308767379506099</v>
      </c>
    </row>
    <row r="981" spans="1:9">
      <c r="A981" t="s">
        <v>6293</v>
      </c>
      <c r="B981" t="str">
        <f>VLOOKUP(Table5[[#This Row],[Gene ID]],'ridlon-genomes'!A$2:E$19843,3)</f>
        <v>hypothetical protein</v>
      </c>
      <c r="C981" t="str">
        <f>VLOOKUP(Table5[[#This Row],[Gene ID]],'ridlon-genomes'!A$2:E$19843,4)</f>
        <v>WP_029436873.1</v>
      </c>
      <c r="D981" s="1">
        <v>0.31585746230872902</v>
      </c>
      <c r="E981" s="1">
        <v>0.81203201995845598</v>
      </c>
      <c r="F981" s="1">
        <v>-0.51049288642726198</v>
      </c>
      <c r="G981" s="1">
        <v>10.3551605221716</v>
      </c>
      <c r="H981" s="1">
        <v>0.31997758557580003</v>
      </c>
      <c r="I981" s="1">
        <v>0.83846084279157695</v>
      </c>
    </row>
    <row r="982" spans="1:9">
      <c r="A982" t="s">
        <v>6090</v>
      </c>
      <c r="B982" t="str">
        <f>VLOOKUP(Table5[[#This Row],[Gene ID]],'ridlon-genomes'!A$2:E$19843,3)</f>
        <v>citramalate synthase</v>
      </c>
      <c r="C982" t="str">
        <f>VLOOKUP(Table5[[#This Row],[Gene ID]],'ridlon-genomes'!A$2:E$19843,4)</f>
        <v>WP_005029362.1</v>
      </c>
      <c r="D982" s="1">
        <v>0.36645691054929103</v>
      </c>
      <c r="E982" s="1">
        <v>0.83724359563763895</v>
      </c>
      <c r="F982" s="1">
        <v>-0.51117214788074405</v>
      </c>
      <c r="G982" s="1">
        <v>9.1373856893451695</v>
      </c>
      <c r="H982" s="1">
        <v>0.370944683297038</v>
      </c>
      <c r="I982" s="1">
        <v>0.85681198792534297</v>
      </c>
    </row>
    <row r="983" spans="1:9">
      <c r="A983" t="s">
        <v>6168</v>
      </c>
      <c r="B983" t="str">
        <f>VLOOKUP(Table5[[#This Row],[Gene ID]],'ridlon-genomes'!A$2:E$19843,3)</f>
        <v>RNA polymerase-binding protein DksA</v>
      </c>
      <c r="C983" t="str">
        <f>VLOOKUP(Table5[[#This Row],[Gene ID]],'ridlon-genomes'!A$2:E$19843,4)</f>
        <v>WP_005025400.1</v>
      </c>
      <c r="D983" s="1">
        <v>0.34406721898187498</v>
      </c>
      <c r="E983" s="1">
        <v>0.81304642742590005</v>
      </c>
      <c r="F983" s="1">
        <v>-0.51392679918502704</v>
      </c>
      <c r="G983" s="1">
        <v>9.6707181550889896</v>
      </c>
      <c r="H983" s="1">
        <v>0.347822553939381</v>
      </c>
      <c r="I983" s="1">
        <v>0.84202762381664098</v>
      </c>
    </row>
    <row r="984" spans="1:9">
      <c r="A984" t="s">
        <v>5708</v>
      </c>
      <c r="B984" t="str">
        <f>VLOOKUP(Table5[[#This Row],[Gene ID]],'ridlon-genomes'!A$2:E$19843,3)</f>
        <v>ABC transporter</v>
      </c>
      <c r="C984" t="str">
        <f>VLOOKUP(Table5[[#This Row],[Gene ID]],'ridlon-genomes'!A$2:E$19843,4)</f>
        <v>WP_005027630.1</v>
      </c>
      <c r="D984" s="1">
        <v>0.52476120149029504</v>
      </c>
      <c r="E984" s="1">
        <v>0.91014636570523999</v>
      </c>
      <c r="F984" s="1">
        <v>-0.51826426014096905</v>
      </c>
      <c r="G984" s="1">
        <v>10.933556851868801</v>
      </c>
      <c r="H984" s="1">
        <v>0.532926455642042</v>
      </c>
      <c r="I984" s="1">
        <v>0.92617776431050902</v>
      </c>
    </row>
    <row r="985" spans="1:9">
      <c r="A985" t="s">
        <v>5526</v>
      </c>
      <c r="B985" t="str">
        <f>VLOOKUP(Table5[[#This Row],[Gene ID]],'ridlon-genomes'!A$2:E$19843,3)</f>
        <v>rubrerythrin</v>
      </c>
      <c r="C985" t="str">
        <f>VLOOKUP(Table5[[#This Row],[Gene ID]],'ridlon-genomes'!A$2:E$19843,4)</f>
        <v>WP_005026000.1</v>
      </c>
      <c r="D985" s="1">
        <v>0.270898181205181</v>
      </c>
      <c r="E985" s="1">
        <v>0.79984955621794196</v>
      </c>
      <c r="F985" s="1">
        <v>-0.51975858215717996</v>
      </c>
      <c r="G985" s="1">
        <v>10.4179120939604</v>
      </c>
      <c r="H985" s="1">
        <v>0.273868994113525</v>
      </c>
      <c r="I985" s="1">
        <v>0.83329549413858595</v>
      </c>
    </row>
    <row r="986" spans="1:9">
      <c r="A986" t="s">
        <v>5365</v>
      </c>
      <c r="B986" t="str">
        <f>VLOOKUP(Table5[[#This Row],[Gene ID]],'ridlon-genomes'!A$2:E$19843,3)</f>
        <v>peptidase M24</v>
      </c>
      <c r="C986" t="str">
        <f>VLOOKUP(Table5[[#This Row],[Gene ID]],'ridlon-genomes'!A$2:E$19843,4)</f>
        <v>WP_029435334.1</v>
      </c>
      <c r="D986" s="1">
        <v>0.35866182547035402</v>
      </c>
      <c r="E986" s="1">
        <v>0.830578170602017</v>
      </c>
      <c r="F986" s="1">
        <v>-0.52069056500516298</v>
      </c>
      <c r="G986" s="1">
        <v>9.2520020408289696</v>
      </c>
      <c r="H986" s="1">
        <v>0.36325894397827901</v>
      </c>
      <c r="I986" s="1">
        <v>0.85020649725907305</v>
      </c>
    </row>
    <row r="987" spans="1:9">
      <c r="A987" t="s">
        <v>5492</v>
      </c>
      <c r="B987" t="str">
        <f>VLOOKUP(Table5[[#This Row],[Gene ID]],'ridlon-genomes'!A$2:E$19843,3)</f>
        <v>outer membrane protein assembly factor</v>
      </c>
      <c r="C987" t="str">
        <f>VLOOKUP(Table5[[#This Row],[Gene ID]],'ridlon-genomes'!A$2:E$19843,4)</f>
        <v>WP_029435573.1</v>
      </c>
      <c r="D987" s="1">
        <v>0.44745102368973</v>
      </c>
      <c r="E987" s="1">
        <v>0.87732827184700801</v>
      </c>
      <c r="F987" s="1">
        <v>-0.52217366498370599</v>
      </c>
      <c r="G987" s="1">
        <v>8.4066686929607695</v>
      </c>
      <c r="H987" s="1">
        <v>0.45586950839724799</v>
      </c>
      <c r="I987" s="1">
        <v>0.89850056910476805</v>
      </c>
    </row>
    <row r="988" spans="1:9">
      <c r="A988" t="s">
        <v>5464</v>
      </c>
      <c r="B988" t="str">
        <f>VLOOKUP(Table5[[#This Row],[Gene ID]],'ridlon-genomes'!A$2:E$19843,3)</f>
        <v>heme biosynthesis protein HemY</v>
      </c>
      <c r="C988" t="str">
        <f>VLOOKUP(Table5[[#This Row],[Gene ID]],'ridlon-genomes'!A$2:E$19843,4)</f>
        <v>WP_005029619.1</v>
      </c>
      <c r="D988" s="1">
        <v>0.61555414279850695</v>
      </c>
      <c r="E988" s="1">
        <v>0.95049179721528398</v>
      </c>
      <c r="F988" s="1">
        <v>-0.52387472730058604</v>
      </c>
      <c r="G988" s="1">
        <v>6.7875358299617004</v>
      </c>
      <c r="H988" s="1">
        <v>0.62981977781718901</v>
      </c>
      <c r="I988" s="1">
        <v>0.96579152414010105</v>
      </c>
    </row>
    <row r="989" spans="1:9">
      <c r="A989" t="s">
        <v>5463</v>
      </c>
      <c r="B989" t="str">
        <f>VLOOKUP(Table5[[#This Row],[Gene ID]],'ridlon-genomes'!A$2:E$19843,3)</f>
        <v>hypothetical protein</v>
      </c>
      <c r="C989" t="str">
        <f>VLOOKUP(Table5[[#This Row],[Gene ID]],'ridlon-genomes'!A$2:E$19843,4)</f>
        <v>WP_009380960.1</v>
      </c>
      <c r="D989" s="1">
        <v>0.61619065840335097</v>
      </c>
      <c r="E989" s="1">
        <v>0.95049179721528398</v>
      </c>
      <c r="F989" s="1">
        <v>-0.52515074381527704</v>
      </c>
      <c r="G989" s="1">
        <v>7.0468094296082597</v>
      </c>
      <c r="H989" s="1">
        <v>0.62740354289264999</v>
      </c>
      <c r="I989" s="1">
        <v>0.96579152414010105</v>
      </c>
    </row>
    <row r="990" spans="1:9">
      <c r="A990" t="s">
        <v>6148</v>
      </c>
      <c r="B990" t="str">
        <f>VLOOKUP(Table5[[#This Row],[Gene ID]],'ridlon-genomes'!A$2:E$19843,3)</f>
        <v>fructose-1%2C6-bisphosphate aldolase%2C class II</v>
      </c>
      <c r="C990" t="str">
        <f>VLOOKUP(Table5[[#This Row],[Gene ID]],'ridlon-genomes'!A$2:E$19843,4)</f>
        <v>WP_005028372.1</v>
      </c>
      <c r="D990" s="1">
        <v>0.37079539570008102</v>
      </c>
      <c r="E990" s="1">
        <v>0.84033900957067098</v>
      </c>
      <c r="F990" s="1">
        <v>-0.52592906902501502</v>
      </c>
      <c r="G990" s="1">
        <v>10.535720591375201</v>
      </c>
      <c r="H990" s="1">
        <v>0.37564197550828299</v>
      </c>
      <c r="I990" s="1">
        <v>0.85862990821886798</v>
      </c>
    </row>
    <row r="991" spans="1:9">
      <c r="A991" t="s">
        <v>5749</v>
      </c>
      <c r="B991" t="str">
        <f>VLOOKUP(Table5[[#This Row],[Gene ID]],'ridlon-genomes'!A$2:E$19843,3)</f>
        <v>DNA mismatch repair protein MutL</v>
      </c>
      <c r="C991" t="str">
        <f>VLOOKUP(Table5[[#This Row],[Gene ID]],'ridlon-genomes'!A$2:E$19843,4)</f>
        <v>WP_029435969.1</v>
      </c>
      <c r="D991" s="1">
        <v>0.45778036843897701</v>
      </c>
      <c r="E991" s="1">
        <v>0.87732827184700801</v>
      </c>
      <c r="F991" s="1">
        <v>-0.53016153184068904</v>
      </c>
      <c r="G991" s="1">
        <v>8.4369957243141904</v>
      </c>
      <c r="H991" s="1">
        <v>0.465267481392802</v>
      </c>
      <c r="I991" s="1">
        <v>0.898759671350709</v>
      </c>
    </row>
    <row r="992" spans="1:9">
      <c r="A992" t="s">
        <v>5730</v>
      </c>
      <c r="B992" t="str">
        <f>VLOOKUP(Table5[[#This Row],[Gene ID]],'ridlon-genomes'!A$2:E$19843,3)</f>
        <v>anaerobic ribonucleoside-triphosphate reductase activating protein</v>
      </c>
      <c r="C992" t="str">
        <f>VLOOKUP(Table5[[#This Row],[Gene ID]],'ridlon-genomes'!A$2:E$19843,4)</f>
        <v>WP_005024785.1</v>
      </c>
      <c r="D992" s="1">
        <v>0.67782081294354302</v>
      </c>
      <c r="E992" s="1">
        <v>0.95762558894233896</v>
      </c>
      <c r="F992" s="1">
        <v>-0.53043535387423302</v>
      </c>
      <c r="G992" s="1">
        <v>6.76868204836925</v>
      </c>
      <c r="H992" s="1">
        <v>0.694296671907357</v>
      </c>
      <c r="I992" s="1">
        <v>0.96980783934264403</v>
      </c>
    </row>
    <row r="993" spans="1:9">
      <c r="A993" t="s">
        <v>5409</v>
      </c>
      <c r="B993" t="str">
        <f>VLOOKUP(Table5[[#This Row],[Gene ID]],'ridlon-genomes'!A$2:E$19843,3)</f>
        <v>hypothetical protein</v>
      </c>
      <c r="C993" t="str">
        <f>VLOOKUP(Table5[[#This Row],[Gene ID]],'ridlon-genomes'!A$2:E$19843,4)</f>
        <v>WP_005025602.1</v>
      </c>
      <c r="D993" s="1">
        <v>0.60625364772559098</v>
      </c>
      <c r="E993" s="1">
        <v>0.94877692677773195</v>
      </c>
      <c r="F993" s="1">
        <v>-0.53531810221625398</v>
      </c>
      <c r="G993" s="1">
        <v>7.4434627988416402</v>
      </c>
      <c r="H993" s="1">
        <v>0.61939466426992396</v>
      </c>
      <c r="I993" s="1">
        <v>0.96430120585874501</v>
      </c>
    </row>
    <row r="994" spans="1:9">
      <c r="A994" t="s">
        <v>5590</v>
      </c>
      <c r="B994" t="str">
        <f>VLOOKUP(Table5[[#This Row],[Gene ID]],'ridlon-genomes'!A$2:E$19843,3)</f>
        <v>DNA-binding protein</v>
      </c>
      <c r="C994" t="str">
        <f>VLOOKUP(Table5[[#This Row],[Gene ID]],'ridlon-genomes'!A$2:E$19843,4)</f>
        <v>WP_029435747.1</v>
      </c>
      <c r="D994" s="1">
        <v>0.45895638711139602</v>
      </c>
      <c r="E994" s="1">
        <v>0.87732827184700801</v>
      </c>
      <c r="F994" s="1">
        <v>-0.53552458841677997</v>
      </c>
      <c r="G994" s="1">
        <v>8.3811947077223508</v>
      </c>
      <c r="H994" s="1">
        <v>0.466112541814998</v>
      </c>
      <c r="I994" s="1">
        <v>0.898759671350709</v>
      </c>
    </row>
    <row r="995" spans="1:9">
      <c r="A995" t="s">
        <v>5931</v>
      </c>
      <c r="B995" t="str">
        <f>VLOOKUP(Table5[[#This Row],[Gene ID]],'ridlon-genomes'!A$2:E$19843,3)</f>
        <v>magnesium chelatase</v>
      </c>
      <c r="C995" t="str">
        <f>VLOOKUP(Table5[[#This Row],[Gene ID]],'ridlon-genomes'!A$2:E$19843,4)</f>
        <v>WP_029436256.1</v>
      </c>
      <c r="D995" s="1">
        <v>0.42572582533202202</v>
      </c>
      <c r="E995" s="1">
        <v>0.87732827184700801</v>
      </c>
      <c r="F995" s="1">
        <v>-0.53682496300277904</v>
      </c>
      <c r="G995" s="1">
        <v>8.1933612794127395</v>
      </c>
      <c r="H995" s="1">
        <v>0.43108813166385201</v>
      </c>
      <c r="I995" s="1">
        <v>0.89850056910476805</v>
      </c>
    </row>
    <row r="996" spans="1:9">
      <c r="A996" t="s">
        <v>5955</v>
      </c>
      <c r="B996" t="str">
        <f>VLOOKUP(Table5[[#This Row],[Gene ID]],'ridlon-genomes'!A$2:E$19843,3)</f>
        <v>bifunctional 3%2C4-dihydroxy-2-butanone-4-phosphate synthase/GTP cyclohydrolase II</v>
      </c>
      <c r="C996" t="str">
        <f>VLOOKUP(Table5[[#This Row],[Gene ID]],'ridlon-genomes'!A$2:E$19843,4)</f>
        <v>WP_005025788.1</v>
      </c>
      <c r="D996" s="1">
        <v>0.52762266059882101</v>
      </c>
      <c r="E996" s="1">
        <v>0.91246083830363101</v>
      </c>
      <c r="F996" s="1">
        <v>-0.53997423660806398</v>
      </c>
      <c r="G996" s="1">
        <v>8.4952908372295006</v>
      </c>
      <c r="H996" s="1">
        <v>0.53674931561719696</v>
      </c>
      <c r="I996" s="1">
        <v>0.93064287023033299</v>
      </c>
    </row>
    <row r="997" spans="1:9">
      <c r="A997" t="s">
        <v>5605</v>
      </c>
      <c r="B997" t="str">
        <f>VLOOKUP(Table5[[#This Row],[Gene ID]],'ridlon-genomes'!A$2:E$19843,3)</f>
        <v>hypothetical protein</v>
      </c>
      <c r="C997" t="str">
        <f>VLOOKUP(Table5[[#This Row],[Gene ID]],'ridlon-genomes'!A$2:E$19843,4)</f>
        <v>WP_005025488.1</v>
      </c>
      <c r="D997" s="1">
        <v>0.47914610438159499</v>
      </c>
      <c r="E997" s="1">
        <v>0.886630497186356</v>
      </c>
      <c r="F997" s="1">
        <v>-0.54031277913846998</v>
      </c>
      <c r="G997" s="1">
        <v>8.2801162963049109</v>
      </c>
      <c r="H997" s="1">
        <v>0.487371451057931</v>
      </c>
      <c r="I997" s="1">
        <v>0.90453222459381299</v>
      </c>
    </row>
    <row r="998" spans="1:9">
      <c r="A998" t="s">
        <v>5769</v>
      </c>
      <c r="B998" t="str">
        <f>VLOOKUP(Table5[[#This Row],[Gene ID]],'ridlon-genomes'!A$2:E$19843,3)</f>
        <v>aspartyl/glutamyl-tRNA amidotransferase subunit B</v>
      </c>
      <c r="C998" t="str">
        <f>VLOOKUP(Table5[[#This Row],[Gene ID]],'ridlon-genomes'!A$2:E$19843,4)</f>
        <v>WP_029435984.1</v>
      </c>
      <c r="D998" s="1">
        <v>0.658241970787245</v>
      </c>
      <c r="E998" s="1">
        <v>0.95360869608841903</v>
      </c>
      <c r="F998" s="1">
        <v>-0.54326795979117604</v>
      </c>
      <c r="G998" s="1">
        <v>7.5449348934834104</v>
      </c>
      <c r="H998" s="1">
        <v>0.67222545612864504</v>
      </c>
      <c r="I998" s="1">
        <v>0.96579152414010105</v>
      </c>
    </row>
    <row r="999" spans="1:9">
      <c r="A999" t="s">
        <v>6042</v>
      </c>
      <c r="B999" t="str">
        <f>VLOOKUP(Table5[[#This Row],[Gene ID]],'ridlon-genomes'!A$2:E$19843,3)</f>
        <v>heme ABC transporter ATPase</v>
      </c>
      <c r="C999" t="str">
        <f>VLOOKUP(Table5[[#This Row],[Gene ID]],'ridlon-genomes'!A$2:E$19843,4)</f>
        <v>WP_005029395.1</v>
      </c>
      <c r="D999" s="1">
        <v>0.53965271076532795</v>
      </c>
      <c r="E999" s="1">
        <v>0.92493445496488202</v>
      </c>
      <c r="F999" s="1">
        <v>-0.54919889544158895</v>
      </c>
      <c r="G999" s="1">
        <v>8.1903486266334902</v>
      </c>
      <c r="H999" s="1">
        <v>0.54931492398577497</v>
      </c>
      <c r="I999" s="1">
        <v>0.93877825896611</v>
      </c>
    </row>
    <row r="1000" spans="1:9">
      <c r="A1000" t="s">
        <v>6381</v>
      </c>
      <c r="B1000" t="str">
        <f>VLOOKUP(Table5[[#This Row],[Gene ID]],'ridlon-genomes'!A$2:E$19843,3)</f>
        <v>type I-E CRISPR-associated protein Cse1/CasA</v>
      </c>
      <c r="C1000" t="str">
        <f>VLOOKUP(Table5[[#This Row],[Gene ID]],'ridlon-genomes'!A$2:E$19843,4)</f>
        <v>WP_081847627.1</v>
      </c>
      <c r="D1000" s="1">
        <v>0.308684418181428</v>
      </c>
      <c r="E1000" s="1">
        <v>0.81017595635377804</v>
      </c>
      <c r="F1000" s="1">
        <v>-0.55117251279401702</v>
      </c>
      <c r="G1000" s="1">
        <v>9.3463841366517997</v>
      </c>
      <c r="H1000" s="1">
        <v>0.31365694188219201</v>
      </c>
      <c r="I1000" s="1">
        <v>0.83663552671588803</v>
      </c>
    </row>
    <row r="1001" spans="1:9">
      <c r="A1001" t="s">
        <v>5738</v>
      </c>
      <c r="B1001" t="str">
        <f>VLOOKUP(Table5[[#This Row],[Gene ID]],'ridlon-genomes'!A$2:E$19843,3)</f>
        <v>signal recognition particle-docking protein FtsY</v>
      </c>
      <c r="C1001" t="str">
        <f>VLOOKUP(Table5[[#This Row],[Gene ID]],'ridlon-genomes'!A$2:E$19843,4)</f>
        <v>WP_029435951.1</v>
      </c>
      <c r="D1001" s="1">
        <v>0.54481635495658498</v>
      </c>
      <c r="E1001" s="1">
        <v>0.92533014341465603</v>
      </c>
      <c r="F1001" s="1">
        <v>-0.55215760155670002</v>
      </c>
      <c r="G1001" s="1">
        <v>7.7548782680404402</v>
      </c>
      <c r="H1001" s="1">
        <v>0.55586806668456301</v>
      </c>
      <c r="I1001" s="1">
        <v>0.94433838201778797</v>
      </c>
    </row>
    <row r="1002" spans="1:9">
      <c r="A1002" t="s">
        <v>5940</v>
      </c>
      <c r="B1002" t="str">
        <f>VLOOKUP(Table5[[#This Row],[Gene ID]],'ridlon-genomes'!A$2:E$19843,3)</f>
        <v>Zn-dependent protease</v>
      </c>
      <c r="C1002" t="str">
        <f>VLOOKUP(Table5[[#This Row],[Gene ID]],'ridlon-genomes'!A$2:E$19843,4)</f>
        <v>WP_029436263.1</v>
      </c>
      <c r="D1002" s="1">
        <v>0.60089400971661699</v>
      </c>
      <c r="E1002" s="1">
        <v>0.94877692677773195</v>
      </c>
      <c r="F1002" s="1">
        <v>-0.55503010677013798</v>
      </c>
      <c r="G1002" s="1">
        <v>7.3252976541666399</v>
      </c>
      <c r="H1002" s="1">
        <v>0.61357523335052999</v>
      </c>
      <c r="I1002" s="1">
        <v>0.96308767379506099</v>
      </c>
    </row>
    <row r="1003" spans="1:9">
      <c r="A1003" t="s">
        <v>6253</v>
      </c>
      <c r="B1003" t="str">
        <f>VLOOKUP(Table5[[#This Row],[Gene ID]],'ridlon-genomes'!A$2:E$19843,3)</f>
        <v>hypothetical protein</v>
      </c>
      <c r="C1003" t="str">
        <f>VLOOKUP(Table5[[#This Row],[Gene ID]],'ridlon-genomes'!A$2:E$19843,4)</f>
        <v>WP_005028126.1</v>
      </c>
      <c r="D1003" s="1">
        <v>0.54609647808078099</v>
      </c>
      <c r="E1003" s="1">
        <v>0.92533014341465603</v>
      </c>
      <c r="F1003" s="1">
        <v>-0.55505723366414506</v>
      </c>
      <c r="G1003" s="1">
        <v>7.1347021250621596</v>
      </c>
      <c r="H1003" s="1">
        <v>0.55642495789244295</v>
      </c>
      <c r="I1003" s="1">
        <v>0.94433838201778797</v>
      </c>
    </row>
    <row r="1004" spans="1:9">
      <c r="A1004" t="s">
        <v>5867</v>
      </c>
      <c r="B1004" t="str">
        <f>VLOOKUP(Table5[[#This Row],[Gene ID]],'ridlon-genomes'!A$2:E$19843,3)</f>
        <v>PpkA</v>
      </c>
      <c r="C1004" t="str">
        <f>VLOOKUP(Table5[[#This Row],[Gene ID]],'ridlon-genomes'!A$2:E$19843,4)</f>
        <v>WP_029436117.1</v>
      </c>
      <c r="D1004" s="1">
        <v>0.66180111976821099</v>
      </c>
      <c r="E1004" s="1">
        <v>0.95360869608841903</v>
      </c>
      <c r="F1004" s="1">
        <v>-0.55829400909869198</v>
      </c>
      <c r="G1004" s="1">
        <v>6.5462865200021803</v>
      </c>
      <c r="H1004" s="1">
        <v>0.67518089849051599</v>
      </c>
      <c r="I1004" s="1">
        <v>0.96579152414010105</v>
      </c>
    </row>
    <row r="1005" spans="1:9">
      <c r="A1005" t="s">
        <v>5241</v>
      </c>
      <c r="B1005" t="str">
        <f>VLOOKUP(Table5[[#This Row],[Gene ID]],'ridlon-genomes'!A$2:E$19843,3)</f>
        <v>hybrid sensor histidine kinase/response regulator</v>
      </c>
      <c r="C1005" t="str">
        <f>VLOOKUP(Table5[[#This Row],[Gene ID]],'ridlon-genomes'!A$2:E$19843,4)</f>
        <v>WP_029434972.1</v>
      </c>
      <c r="D1005" s="1">
        <v>0.55151642841500303</v>
      </c>
      <c r="E1005" s="1">
        <v>0.92978879453042995</v>
      </c>
      <c r="F1005" s="1">
        <v>-0.56097120241447795</v>
      </c>
      <c r="G1005" s="1">
        <v>7.2183420840695502</v>
      </c>
      <c r="H1005" s="1">
        <v>0.56171795043002404</v>
      </c>
      <c r="I1005" s="1">
        <v>0.94612851225402805</v>
      </c>
    </row>
    <row r="1006" spans="1:9">
      <c r="A1006" t="s">
        <v>5932</v>
      </c>
      <c r="B1006" t="str">
        <f>VLOOKUP(Table5[[#This Row],[Gene ID]],'ridlon-genomes'!A$2:E$19843,3)</f>
        <v>sodium-independent anion transporter</v>
      </c>
      <c r="C1006" t="str">
        <f>VLOOKUP(Table5[[#This Row],[Gene ID]],'ridlon-genomes'!A$2:E$19843,4)</f>
        <v>WP_029436258.1</v>
      </c>
      <c r="D1006" s="1">
        <v>0.461806210989266</v>
      </c>
      <c r="E1006" s="1">
        <v>0.87732827184700801</v>
      </c>
      <c r="F1006" s="1">
        <v>-0.56190340955791995</v>
      </c>
      <c r="G1006" s="1">
        <v>8.5644541205932896</v>
      </c>
      <c r="H1006" s="1">
        <v>0.46977738572723698</v>
      </c>
      <c r="I1006" s="1">
        <v>0.898759671350709</v>
      </c>
    </row>
    <row r="1007" spans="1:9">
      <c r="A1007" t="s">
        <v>5727</v>
      </c>
      <c r="B1007" t="str">
        <f>VLOOKUP(Table5[[#This Row],[Gene ID]],'ridlon-genomes'!A$2:E$19843,3)</f>
        <v>rubrerythrin</v>
      </c>
      <c r="C1007" t="str">
        <f>VLOOKUP(Table5[[#This Row],[Gene ID]],'ridlon-genomes'!A$2:E$19843,4)</f>
        <v>WP_005028319.1</v>
      </c>
      <c r="D1007" s="1">
        <v>0.248983173948405</v>
      </c>
      <c r="E1007" s="1">
        <v>0.79030336227573295</v>
      </c>
      <c r="F1007" s="1">
        <v>-0.56481677931348995</v>
      </c>
      <c r="G1007" s="1">
        <v>10.394044057206999</v>
      </c>
      <c r="H1007" s="1">
        <v>0.25216597755866998</v>
      </c>
      <c r="I1007" s="1">
        <v>0.82738500899428802</v>
      </c>
    </row>
    <row r="1008" spans="1:9">
      <c r="A1008" t="s">
        <v>6016</v>
      </c>
      <c r="B1008" t="str">
        <f>VLOOKUP(Table5[[#This Row],[Gene ID]],'ridlon-genomes'!A$2:E$19843,3)</f>
        <v>hypothetical protein</v>
      </c>
      <c r="C1008" t="str">
        <f>VLOOKUP(Table5[[#This Row],[Gene ID]],'ridlon-genomes'!A$2:E$19843,4)</f>
        <v>WP_016360603.1</v>
      </c>
      <c r="D1008" s="1">
        <v>0.56830831179730001</v>
      </c>
      <c r="E1008" s="1">
        <v>0.93924846604923196</v>
      </c>
      <c r="F1008" s="1">
        <v>-0.57073725282404897</v>
      </c>
      <c r="G1008" s="1">
        <v>8.0156202124851994</v>
      </c>
      <c r="H1008" s="1">
        <v>0.58108967333563399</v>
      </c>
      <c r="I1008" s="1">
        <v>0.95782193232815904</v>
      </c>
    </row>
    <row r="1009" spans="1:9">
      <c r="A1009" t="s">
        <v>5091</v>
      </c>
      <c r="B1009" t="str">
        <f>VLOOKUP(Table5[[#This Row],[Gene ID]],'ridlon-genomes'!A$2:E$19843,3)</f>
        <v>sigma-54-dependent Fis family transcriptional regulator</v>
      </c>
      <c r="C1009" t="str">
        <f>VLOOKUP(Table5[[#This Row],[Gene ID]],'ridlon-genomes'!A$2:E$19843,4)</f>
        <v>WP_029434342.1</v>
      </c>
      <c r="D1009" s="1">
        <v>0.435007105506031</v>
      </c>
      <c r="E1009" s="1">
        <v>0.87732827184700801</v>
      </c>
      <c r="F1009" s="1">
        <v>-0.57073971837635595</v>
      </c>
      <c r="G1009" s="1">
        <v>9.2536436438172096</v>
      </c>
      <c r="H1009" s="1">
        <v>0.44195329116264498</v>
      </c>
      <c r="I1009" s="1">
        <v>0.89850056910476805</v>
      </c>
    </row>
    <row r="1010" spans="1:9">
      <c r="A1010" t="s">
        <v>5593</v>
      </c>
      <c r="B1010" t="str">
        <f>VLOOKUP(Table5[[#This Row],[Gene ID]],'ridlon-genomes'!A$2:E$19843,3)</f>
        <v>RNA-binding protein</v>
      </c>
      <c r="C1010" t="str">
        <f>VLOOKUP(Table5[[#This Row],[Gene ID]],'ridlon-genomes'!A$2:E$19843,4)</f>
        <v>WP_005025453.1</v>
      </c>
      <c r="D1010" s="1">
        <v>0.28451957930911798</v>
      </c>
      <c r="E1010" s="1">
        <v>0.80029464980763199</v>
      </c>
      <c r="F1010" s="1">
        <v>-0.57484679838776198</v>
      </c>
      <c r="G1010" s="1">
        <v>8.8145589297176894</v>
      </c>
      <c r="H1010" s="1">
        <v>0.28974910644264801</v>
      </c>
      <c r="I1010" s="1">
        <v>0.83329549413858595</v>
      </c>
    </row>
    <row r="1011" spans="1:9">
      <c r="A1011" t="s">
        <v>6056</v>
      </c>
      <c r="B1011" t="str">
        <f>VLOOKUP(Table5[[#This Row],[Gene ID]],'ridlon-genomes'!A$2:E$19843,3)</f>
        <v>amidohydrolase</v>
      </c>
      <c r="C1011" t="str">
        <f>VLOOKUP(Table5[[#This Row],[Gene ID]],'ridlon-genomes'!A$2:E$19843,4)</f>
        <v>WP_029436424.1</v>
      </c>
      <c r="D1011" s="1">
        <v>0.51466505800947204</v>
      </c>
      <c r="E1011" s="1">
        <v>0.90290294363726797</v>
      </c>
      <c r="F1011" s="1">
        <v>-0.57541082759585405</v>
      </c>
      <c r="G1011" s="1">
        <v>8.7028451645910003</v>
      </c>
      <c r="H1011" s="1">
        <v>0.52412002654017198</v>
      </c>
      <c r="I1011" s="1">
        <v>0.92108671886551496</v>
      </c>
    </row>
    <row r="1012" spans="1:9">
      <c r="A1012" t="s">
        <v>5154</v>
      </c>
      <c r="B1012" t="str">
        <f>VLOOKUP(Table5[[#This Row],[Gene ID]],'ridlon-genomes'!A$2:E$19843,3)</f>
        <v>alpha-amylase</v>
      </c>
      <c r="C1012" t="str">
        <f>VLOOKUP(Table5[[#This Row],[Gene ID]],'ridlon-genomes'!A$2:E$19843,4)</f>
        <v>WP_005029749.1</v>
      </c>
      <c r="D1012" s="1">
        <v>0.427086413373225</v>
      </c>
      <c r="E1012" s="1">
        <v>0.87732827184700801</v>
      </c>
      <c r="F1012" s="1">
        <v>-0.57690431241359896</v>
      </c>
      <c r="G1012" s="1">
        <v>8.8866084998813601</v>
      </c>
      <c r="H1012" s="1">
        <v>0.43414345416436301</v>
      </c>
      <c r="I1012" s="1">
        <v>0.89850056910476805</v>
      </c>
    </row>
    <row r="1013" spans="1:9">
      <c r="A1013" t="s">
        <v>5296</v>
      </c>
      <c r="B1013" t="str">
        <f>VLOOKUP(Table5[[#This Row],[Gene ID]],'ridlon-genomes'!A$2:E$19843,3)</f>
        <v>2-acyl-glycerophospho-ethanolamine acyltransferase</v>
      </c>
      <c r="C1013" t="str">
        <f>VLOOKUP(Table5[[#This Row],[Gene ID]],'ridlon-genomes'!A$2:E$19843,4)</f>
        <v>WP_029435055.1</v>
      </c>
      <c r="D1013" s="1">
        <v>0.60699271537340205</v>
      </c>
      <c r="E1013" s="1">
        <v>0.94877692677773195</v>
      </c>
      <c r="F1013" s="1">
        <v>-0.59644550788575301</v>
      </c>
      <c r="G1013" s="1">
        <v>6.9095092227243597</v>
      </c>
      <c r="H1013" s="1">
        <v>0.62328487887291095</v>
      </c>
      <c r="I1013" s="1">
        <v>0.96579152414010105</v>
      </c>
    </row>
    <row r="1014" spans="1:9">
      <c r="A1014" t="s">
        <v>6064</v>
      </c>
      <c r="B1014" t="str">
        <f>VLOOKUP(Table5[[#This Row],[Gene ID]],'ridlon-genomes'!A$2:E$19843,3)</f>
        <v>very short patch repair endonuclease</v>
      </c>
      <c r="C1014" t="str">
        <f>VLOOKUP(Table5[[#This Row],[Gene ID]],'ridlon-genomes'!A$2:E$19843,4)</f>
        <v>WP_029436438.1</v>
      </c>
      <c r="D1014" s="1">
        <v>0.49011741808888898</v>
      </c>
      <c r="E1014" s="1">
        <v>0.88995808404556598</v>
      </c>
      <c r="F1014" s="1">
        <v>-0.59655698879478003</v>
      </c>
      <c r="G1014" s="1">
        <v>7.3785390283718897</v>
      </c>
      <c r="H1014" s="1">
        <v>0.50094390498530506</v>
      </c>
      <c r="I1014" s="1">
        <v>0.90846854120307996</v>
      </c>
    </row>
    <row r="1015" spans="1:9">
      <c r="A1015" t="s">
        <v>6110</v>
      </c>
      <c r="B1015" t="str">
        <f>VLOOKUP(Table5[[#This Row],[Gene ID]],'ridlon-genomes'!A$2:E$19843,3)</f>
        <v>HicB family protein</v>
      </c>
      <c r="C1015" t="str">
        <f>VLOOKUP(Table5[[#This Row],[Gene ID]],'ridlon-genomes'!A$2:E$19843,4)</f>
        <v>WP_029436544.1</v>
      </c>
      <c r="D1015" s="1">
        <v>0.421634125766505</v>
      </c>
      <c r="E1015" s="1">
        <v>0.87726046012193903</v>
      </c>
      <c r="F1015" s="1">
        <v>-0.59872961525947699</v>
      </c>
      <c r="G1015" s="1">
        <v>9.3721713749740694</v>
      </c>
      <c r="H1015" s="1">
        <v>0.429248154637069</v>
      </c>
      <c r="I1015" s="1">
        <v>0.89850056910476805</v>
      </c>
    </row>
    <row r="1016" spans="1:9">
      <c r="A1016" t="s">
        <v>6276</v>
      </c>
      <c r="B1016" t="str">
        <f>VLOOKUP(Table5[[#This Row],[Gene ID]],'ridlon-genomes'!A$2:E$19843,3)</f>
        <v>hypothetical protein</v>
      </c>
      <c r="C1016" t="str">
        <f>VLOOKUP(Table5[[#This Row],[Gene ID]],'ridlon-genomes'!A$2:E$19843,4)</f>
        <v>WP_029436846.1</v>
      </c>
      <c r="D1016" s="1">
        <v>0.57527831482992298</v>
      </c>
      <c r="E1016" s="1">
        <v>0.94164257284262698</v>
      </c>
      <c r="F1016" s="1">
        <v>-0.59902313468744794</v>
      </c>
      <c r="G1016" s="1">
        <v>7.18962269910209</v>
      </c>
      <c r="H1016" s="1">
        <v>0.59157508656595903</v>
      </c>
      <c r="I1016" s="1">
        <v>0.95942650969287102</v>
      </c>
    </row>
    <row r="1017" spans="1:9">
      <c r="A1017" t="s">
        <v>5704</v>
      </c>
      <c r="B1017" t="str">
        <f>VLOOKUP(Table5[[#This Row],[Gene ID]],'ridlon-genomes'!A$2:E$19843,3)</f>
        <v>nitrate ABC transporter substrate-binding protein</v>
      </c>
      <c r="C1017" t="str">
        <f>VLOOKUP(Table5[[#This Row],[Gene ID]],'ridlon-genomes'!A$2:E$19843,4)</f>
        <v>WP_005027639.1</v>
      </c>
      <c r="D1017" s="1">
        <v>0.17689522891643999</v>
      </c>
      <c r="E1017" s="1">
        <v>0.77459138327194499</v>
      </c>
      <c r="F1017" s="1">
        <v>-0.59909773127560195</v>
      </c>
      <c r="G1017" s="1">
        <v>12.621853193082901</v>
      </c>
      <c r="H1017" s="1">
        <v>0.17942918171667499</v>
      </c>
      <c r="I1017" s="1">
        <v>0.79885325718874101</v>
      </c>
    </row>
    <row r="1018" spans="1:9">
      <c r="A1018" t="s">
        <v>5273</v>
      </c>
      <c r="B1018" t="str">
        <f>VLOOKUP(Table5[[#This Row],[Gene ID]],'ridlon-genomes'!A$2:E$19843,3)</f>
        <v>alcohol dehydrogenase</v>
      </c>
      <c r="C1018" t="str">
        <f>VLOOKUP(Table5[[#This Row],[Gene ID]],'ridlon-genomes'!A$2:E$19843,4)</f>
        <v>WP_029434969.1</v>
      </c>
      <c r="D1018" s="1">
        <v>0.37066775457467199</v>
      </c>
      <c r="E1018" s="1">
        <v>0.84033900957067098</v>
      </c>
      <c r="F1018" s="1">
        <v>-0.59939497509983797</v>
      </c>
      <c r="G1018" s="1">
        <v>9.1667544106279806</v>
      </c>
      <c r="H1018" s="1">
        <v>0.37685023542542001</v>
      </c>
      <c r="I1018" s="1">
        <v>0.85862990821886798</v>
      </c>
    </row>
    <row r="1019" spans="1:9">
      <c r="A1019" t="s">
        <v>6026</v>
      </c>
      <c r="B1019" t="str">
        <f>VLOOKUP(Table5[[#This Row],[Gene ID]],'ridlon-genomes'!A$2:E$19843,3)</f>
        <v>NAD(P)-dependent oxidoreductase</v>
      </c>
      <c r="C1019" t="str">
        <f>VLOOKUP(Table5[[#This Row],[Gene ID]],'ridlon-genomes'!A$2:E$19843,4)</f>
        <v>WP_029436369.1</v>
      </c>
      <c r="D1019" s="1">
        <v>0.49299397376760401</v>
      </c>
      <c r="E1019" s="1">
        <v>0.88995808404556598</v>
      </c>
      <c r="F1019" s="1">
        <v>-0.60219419777626304</v>
      </c>
      <c r="G1019" s="1">
        <v>7.8985307397466604</v>
      </c>
      <c r="H1019" s="1">
        <v>0.50404743288354803</v>
      </c>
      <c r="I1019" s="1">
        <v>0.91163295812630896</v>
      </c>
    </row>
    <row r="1020" spans="1:9">
      <c r="A1020" t="s">
        <v>5101</v>
      </c>
      <c r="B1020" t="str">
        <f>VLOOKUP(Table5[[#This Row],[Gene ID]],'ridlon-genomes'!A$2:E$19843,3)</f>
        <v>hypothetical protein</v>
      </c>
      <c r="C1020" t="str">
        <f>VLOOKUP(Table5[[#This Row],[Gene ID]],'ridlon-genomes'!A$2:E$19843,4)</f>
        <v>WP_081847450.1</v>
      </c>
      <c r="D1020" s="1">
        <v>0.43477477990892899</v>
      </c>
      <c r="E1020" s="1">
        <v>0.87732827184700801</v>
      </c>
      <c r="F1020" s="1">
        <v>-0.60642756982018298</v>
      </c>
      <c r="G1020" s="1">
        <v>11.7385170780785</v>
      </c>
      <c r="H1020" s="1">
        <v>0.44321036611094</v>
      </c>
      <c r="I1020" s="1">
        <v>0.89850056910476805</v>
      </c>
    </row>
    <row r="1021" spans="1:9">
      <c r="A1021" t="s">
        <v>5349</v>
      </c>
      <c r="B1021" t="str">
        <f>VLOOKUP(Table5[[#This Row],[Gene ID]],'ridlon-genomes'!A$2:E$19843,3)</f>
        <v>hypothetical protein</v>
      </c>
      <c r="C1021" t="str">
        <f>VLOOKUP(Table5[[#This Row],[Gene ID]],'ridlon-genomes'!A$2:E$19843,4)</f>
        <v>WP_081847510.1</v>
      </c>
      <c r="D1021" s="1">
        <v>0.48099619429854601</v>
      </c>
      <c r="E1021" s="1">
        <v>0.886630497186356</v>
      </c>
      <c r="F1021" s="1">
        <v>-0.60846576867486202</v>
      </c>
      <c r="G1021" s="1">
        <v>8.2024416047193096</v>
      </c>
      <c r="H1021" s="1">
        <v>0.49108282667648201</v>
      </c>
      <c r="I1021" s="1">
        <v>0.90565860998954995</v>
      </c>
    </row>
    <row r="1022" spans="1:9">
      <c r="A1022" t="s">
        <v>5822</v>
      </c>
      <c r="B1022" t="str">
        <f>VLOOKUP(Table5[[#This Row],[Gene ID]],'ridlon-genomes'!A$2:E$19843,3)</f>
        <v>transcriptional repressor</v>
      </c>
      <c r="C1022" t="str">
        <f>VLOOKUP(Table5[[#This Row],[Gene ID]],'ridlon-genomes'!A$2:E$19843,4)</f>
        <v>WP_005025748.1</v>
      </c>
      <c r="D1022" s="1">
        <v>0.60946411715633597</v>
      </c>
      <c r="E1022" s="1">
        <v>0.94877692677773195</v>
      </c>
      <c r="F1022" s="1">
        <v>-0.61034565265257701</v>
      </c>
      <c r="G1022" s="1">
        <v>7.1655720152117501</v>
      </c>
      <c r="H1022" s="1">
        <v>0.62621724942359902</v>
      </c>
      <c r="I1022" s="1">
        <v>0.96579152414010105</v>
      </c>
    </row>
    <row r="1023" spans="1:9">
      <c r="A1023" t="s">
        <v>5234</v>
      </c>
      <c r="B1023" t="str">
        <f>VLOOKUP(Table5[[#This Row],[Gene ID]],'ridlon-genomes'!A$2:E$19843,3)</f>
        <v>methyltransferase</v>
      </c>
      <c r="C1023" t="str">
        <f>VLOOKUP(Table5[[#This Row],[Gene ID]],'ridlon-genomes'!A$2:E$19843,4)</f>
        <v>WP_005027009.1</v>
      </c>
      <c r="D1023" s="1">
        <v>0.45990894872760701</v>
      </c>
      <c r="E1023" s="1">
        <v>0.87732827184700801</v>
      </c>
      <c r="F1023" s="1">
        <v>-0.613264459923342</v>
      </c>
      <c r="G1023" s="1">
        <v>7.8075803404304303</v>
      </c>
      <c r="H1023" s="1">
        <v>0.47112351598907698</v>
      </c>
      <c r="I1023" s="1">
        <v>0.898759671350709</v>
      </c>
    </row>
    <row r="1024" spans="1:9">
      <c r="A1024" t="s">
        <v>5648</v>
      </c>
      <c r="B1024" t="str">
        <f>VLOOKUP(Table5[[#This Row],[Gene ID]],'ridlon-genomes'!A$2:E$19843,3)</f>
        <v>polar amino acid ABC transporter ATP-binding protein</v>
      </c>
      <c r="C1024" t="str">
        <f>VLOOKUP(Table5[[#This Row],[Gene ID]],'ridlon-genomes'!A$2:E$19843,4)</f>
        <v>WP_005027783.1</v>
      </c>
      <c r="D1024" s="1">
        <v>0.431788532519848</v>
      </c>
      <c r="E1024" s="1">
        <v>0.87732827184700801</v>
      </c>
      <c r="F1024" s="1">
        <v>-0.61536527670117502</v>
      </c>
      <c r="G1024" s="1">
        <v>7.7959330081057301</v>
      </c>
      <c r="H1024" s="1">
        <v>0.44145585863238102</v>
      </c>
      <c r="I1024" s="1">
        <v>0.89850056910476805</v>
      </c>
    </row>
    <row r="1025" spans="1:9">
      <c r="A1025" t="s">
        <v>5611</v>
      </c>
      <c r="B1025" t="str">
        <f>VLOOKUP(Table5[[#This Row],[Gene ID]],'ridlon-genomes'!A$2:E$19843,3)</f>
        <v>delta-aminolevulinic acid dehydratase</v>
      </c>
      <c r="C1025" t="str">
        <f>VLOOKUP(Table5[[#This Row],[Gene ID]],'ridlon-genomes'!A$2:E$19843,4)</f>
        <v>WP_005025507.1</v>
      </c>
      <c r="D1025" s="1">
        <v>0.44128275015173202</v>
      </c>
      <c r="E1025" s="1">
        <v>0.87732827184700801</v>
      </c>
      <c r="F1025" s="1">
        <v>-0.61714627373916797</v>
      </c>
      <c r="G1025" s="1">
        <v>8.8930741059573499</v>
      </c>
      <c r="H1025" s="1">
        <v>0.45052761458419099</v>
      </c>
      <c r="I1025" s="1">
        <v>0.89850056910476805</v>
      </c>
    </row>
    <row r="1026" spans="1:9">
      <c r="A1026" t="s">
        <v>5881</v>
      </c>
      <c r="B1026" t="str">
        <f>VLOOKUP(Table5[[#This Row],[Gene ID]],'ridlon-genomes'!A$2:E$19843,3)</f>
        <v>universal stress protein</v>
      </c>
      <c r="C1026" t="str">
        <f>VLOOKUP(Table5[[#This Row],[Gene ID]],'ridlon-genomes'!A$2:E$19843,4)</f>
        <v>WP_005027603.1</v>
      </c>
      <c r="D1026" s="1">
        <v>0.43709900137110802</v>
      </c>
      <c r="E1026" s="1">
        <v>0.87732827184700801</v>
      </c>
      <c r="F1026" s="1">
        <v>-0.62024235280401097</v>
      </c>
      <c r="G1026" s="1">
        <v>7.3220005349334603</v>
      </c>
      <c r="H1026" s="1">
        <v>0.44773490128285998</v>
      </c>
      <c r="I1026" s="1">
        <v>0.89850056910476805</v>
      </c>
    </row>
    <row r="1027" spans="1:9">
      <c r="A1027" t="s">
        <v>5803</v>
      </c>
      <c r="B1027" t="str">
        <f>VLOOKUP(Table5[[#This Row],[Gene ID]],'ridlon-genomes'!A$2:E$19843,3)</f>
        <v>hypothetical protein</v>
      </c>
      <c r="C1027" t="str">
        <f>VLOOKUP(Table5[[#This Row],[Gene ID]],'ridlon-genomes'!A$2:E$19843,4)</f>
        <v>WP_051643841.1</v>
      </c>
      <c r="D1027" s="1">
        <v>0.40356986767631498</v>
      </c>
      <c r="E1027" s="1">
        <v>0.86932113138422795</v>
      </c>
      <c r="F1027" s="1">
        <v>-0.620966178210132</v>
      </c>
      <c r="G1027" s="1">
        <v>8.7077804657566098</v>
      </c>
      <c r="H1027" s="1">
        <v>0.41112269166645599</v>
      </c>
      <c r="I1027" s="1">
        <v>0.89349296909519804</v>
      </c>
    </row>
    <row r="1028" spans="1:9">
      <c r="A1028" t="s">
        <v>5285</v>
      </c>
      <c r="B1028" t="str">
        <f>VLOOKUP(Table5[[#This Row],[Gene ID]],'ridlon-genomes'!A$2:E$19843,3)</f>
        <v>capreomycidine hydroxylase</v>
      </c>
      <c r="C1028" t="str">
        <f>VLOOKUP(Table5[[#This Row],[Gene ID]],'ridlon-genomes'!A$2:E$19843,4)</f>
        <v>WP_029435017.1</v>
      </c>
      <c r="D1028" s="1">
        <v>0.61521010541590904</v>
      </c>
      <c r="E1028" s="1">
        <v>0.95049179721528398</v>
      </c>
      <c r="F1028" s="1">
        <v>-0.62612128461546301</v>
      </c>
      <c r="G1028" s="1">
        <v>8.0522107446256808</v>
      </c>
      <c r="H1028" s="1">
        <v>0.63230197207073702</v>
      </c>
      <c r="I1028" s="1">
        <v>0.96579152414010105</v>
      </c>
    </row>
    <row r="1029" spans="1:9">
      <c r="A1029" t="s">
        <v>5533</v>
      </c>
      <c r="B1029" t="str">
        <f>VLOOKUP(Table5[[#This Row],[Gene ID]],'ridlon-genomes'!A$2:E$19843,3)</f>
        <v>integration host factor subunit alpha</v>
      </c>
      <c r="C1029" t="str">
        <f>VLOOKUP(Table5[[#This Row],[Gene ID]],'ridlon-genomes'!A$2:E$19843,4)</f>
        <v>WP_005026817.1</v>
      </c>
      <c r="D1029" s="1">
        <v>0.16554037435494001</v>
      </c>
      <c r="E1029" s="1">
        <v>0.74548718920916002</v>
      </c>
      <c r="F1029" s="1">
        <v>-0.62626476591517899</v>
      </c>
      <c r="G1029" s="1">
        <v>11.477852318945599</v>
      </c>
      <c r="H1029" s="1">
        <v>0.168148925677745</v>
      </c>
      <c r="I1029" s="1">
        <v>0.77015651283117403</v>
      </c>
    </row>
    <row r="1030" spans="1:9">
      <c r="A1030" t="s">
        <v>5044</v>
      </c>
      <c r="B1030" t="str">
        <f>VLOOKUP(Table5[[#This Row],[Gene ID]],'ridlon-genomes'!A$2:E$19843,3)</f>
        <v>alcohol dehydrogenase</v>
      </c>
      <c r="C1030" t="str">
        <f>VLOOKUP(Table5[[#This Row],[Gene ID]],'ridlon-genomes'!A$2:E$19843,4)</f>
        <v>WP_029434410.1</v>
      </c>
      <c r="D1030" s="1">
        <v>0.595381891125639</v>
      </c>
      <c r="E1030" s="1">
        <v>0.94877692677773195</v>
      </c>
      <c r="F1030" s="1">
        <v>-0.62816231393539201</v>
      </c>
      <c r="G1030" s="1">
        <v>7.11119457632942</v>
      </c>
      <c r="H1030" s="1">
        <v>0.61297236683119105</v>
      </c>
      <c r="I1030" s="1">
        <v>0.96308767379506099</v>
      </c>
    </row>
    <row r="1031" spans="1:9">
      <c r="A1031" t="s">
        <v>5952</v>
      </c>
      <c r="B1031" t="str">
        <f>VLOOKUP(Table5[[#This Row],[Gene ID]],'ridlon-genomes'!A$2:E$19843,3)</f>
        <v>acyl carrier protein</v>
      </c>
      <c r="C1031" t="str">
        <f>VLOOKUP(Table5[[#This Row],[Gene ID]],'ridlon-genomes'!A$2:E$19843,4)</f>
        <v>WP_005025799.1</v>
      </c>
      <c r="D1031" s="1">
        <v>0.155565574509793</v>
      </c>
      <c r="E1031" s="1">
        <v>0.73716587709542003</v>
      </c>
      <c r="F1031" s="1">
        <v>-0.62821229971039505</v>
      </c>
      <c r="G1031" s="1">
        <v>11.468074005393801</v>
      </c>
      <c r="H1031" s="1">
        <v>0.15791495462327301</v>
      </c>
      <c r="I1031" s="1">
        <v>0.76683628938843695</v>
      </c>
    </row>
    <row r="1032" spans="1:9">
      <c r="A1032" t="s">
        <v>6194</v>
      </c>
      <c r="B1032" t="str">
        <f>VLOOKUP(Table5[[#This Row],[Gene ID]],'ridlon-genomes'!A$2:E$19843,3)</f>
        <v>molecular chaperone DnaK</v>
      </c>
      <c r="C1032" t="str">
        <f>VLOOKUP(Table5[[#This Row],[Gene ID]],'ridlon-genomes'!A$2:E$19843,4)</f>
        <v>WP_029436708.1</v>
      </c>
      <c r="D1032" s="1">
        <v>0.21853466686885301</v>
      </c>
      <c r="E1032" s="1">
        <v>0.78517860355834801</v>
      </c>
      <c r="F1032" s="1">
        <v>-0.63044357300573906</v>
      </c>
      <c r="G1032" s="1">
        <v>11.874002873222601</v>
      </c>
      <c r="H1032" s="1">
        <v>0.222179236868182</v>
      </c>
      <c r="I1032" s="1">
        <v>0.82680351840421396</v>
      </c>
    </row>
    <row r="1033" spans="1:9">
      <c r="A1033" t="s">
        <v>5535</v>
      </c>
      <c r="B1033" t="str">
        <f>VLOOKUP(Table5[[#This Row],[Gene ID]],'ridlon-genomes'!A$2:E$19843,3)</f>
        <v>DEAD/DEAH box helicase</v>
      </c>
      <c r="C1033" t="str">
        <f>VLOOKUP(Table5[[#This Row],[Gene ID]],'ridlon-genomes'!A$2:E$19843,4)</f>
        <v>WP_029435635.1</v>
      </c>
      <c r="D1033" s="1">
        <v>0.62925308705232497</v>
      </c>
      <c r="E1033" s="1">
        <v>0.95360869608841903</v>
      </c>
      <c r="F1033" s="1">
        <v>-0.63080266721093703</v>
      </c>
      <c r="G1033" s="1">
        <v>6.6682720986651898</v>
      </c>
      <c r="H1033" s="1">
        <v>0.64798377391523398</v>
      </c>
      <c r="I1033" s="1">
        <v>0.96579152414010105</v>
      </c>
    </row>
    <row r="1034" spans="1:9">
      <c r="A1034" t="s">
        <v>6290</v>
      </c>
      <c r="B1034" t="str">
        <f>VLOOKUP(Table5[[#This Row],[Gene ID]],'ridlon-genomes'!A$2:E$19843,3)</f>
        <v>hypothetical protein</v>
      </c>
      <c r="C1034" t="str">
        <f>VLOOKUP(Table5[[#This Row],[Gene ID]],'ridlon-genomes'!A$2:E$19843,4)</f>
        <v>WP_005025029.1</v>
      </c>
      <c r="D1034" s="1">
        <v>0.34205841350337501</v>
      </c>
      <c r="E1034" s="1">
        <v>0.81304642742590005</v>
      </c>
      <c r="F1034" s="1">
        <v>-0.63523707580648203</v>
      </c>
      <c r="G1034" s="1">
        <v>9.6810652211879695</v>
      </c>
      <c r="H1034" s="1">
        <v>0.34884973226595301</v>
      </c>
      <c r="I1034" s="1">
        <v>0.84202762381664098</v>
      </c>
    </row>
    <row r="1035" spans="1:9">
      <c r="A1035" t="s">
        <v>5782</v>
      </c>
      <c r="B1035" t="str">
        <f>VLOOKUP(Table5[[#This Row],[Gene ID]],'ridlon-genomes'!A$2:E$19843,3)</f>
        <v>hypothetical protein</v>
      </c>
      <c r="C1035" t="str">
        <f>VLOOKUP(Table5[[#This Row],[Gene ID]],'ridlon-genomes'!A$2:E$19843,4)</f>
        <v>WP_009379830.1</v>
      </c>
      <c r="D1035" s="1">
        <v>0.18508400906283001</v>
      </c>
      <c r="E1035" s="1">
        <v>0.77660469103480301</v>
      </c>
      <c r="F1035" s="1">
        <v>-0.63714318599225395</v>
      </c>
      <c r="G1035" s="1">
        <v>10.8365916843346</v>
      </c>
      <c r="H1035" s="1">
        <v>0.18814730576180799</v>
      </c>
      <c r="I1035" s="1">
        <v>0.81352802827684201</v>
      </c>
    </row>
    <row r="1036" spans="1:9">
      <c r="A1036" t="s">
        <v>6198</v>
      </c>
      <c r="B1036" t="str">
        <f>VLOOKUP(Table5[[#This Row],[Gene ID]],'ridlon-genomes'!A$2:E$19843,3)</f>
        <v>hypothetical protein</v>
      </c>
      <c r="C1036" t="str">
        <f>VLOOKUP(Table5[[#This Row],[Gene ID]],'ridlon-genomes'!A$2:E$19843,4)</f>
        <v>WP_005028353.1</v>
      </c>
      <c r="D1036" s="1">
        <v>0.1520524650257</v>
      </c>
      <c r="E1036" s="1">
        <v>0.73361662454216803</v>
      </c>
      <c r="F1036" s="1">
        <v>-0.63928228843553703</v>
      </c>
      <c r="G1036" s="1">
        <v>10.8850879068683</v>
      </c>
      <c r="H1036" s="1">
        <v>0.15431112943282599</v>
      </c>
      <c r="I1036" s="1">
        <v>0.76683628938843695</v>
      </c>
    </row>
    <row r="1037" spans="1:9">
      <c r="A1037" t="s">
        <v>5411</v>
      </c>
      <c r="B1037" t="str">
        <f>VLOOKUP(Table5[[#This Row],[Gene ID]],'ridlon-genomes'!A$2:E$19843,3)</f>
        <v>O-acetylhomoserine aminocarboxypropyltransferase</v>
      </c>
      <c r="C1037" t="str">
        <f>VLOOKUP(Table5[[#This Row],[Gene ID]],'ridlon-genomes'!A$2:E$19843,4)</f>
        <v>WP_034506107.1</v>
      </c>
      <c r="D1037" s="1">
        <v>0.54437182141873097</v>
      </c>
      <c r="E1037" s="1">
        <v>0.92533014341465603</v>
      </c>
      <c r="F1037" s="1">
        <v>-0.63960235198340798</v>
      </c>
      <c r="G1037" s="1">
        <v>6.9968638083579604</v>
      </c>
      <c r="H1037" s="1">
        <v>0.56132564292693798</v>
      </c>
      <c r="I1037" s="1">
        <v>0.94612851225402805</v>
      </c>
    </row>
    <row r="1038" spans="1:9">
      <c r="A1038" t="s">
        <v>5574</v>
      </c>
      <c r="B1038" t="str">
        <f>VLOOKUP(Table5[[#This Row],[Gene ID]],'ridlon-genomes'!A$2:E$19843,3)</f>
        <v>hypothetical protein</v>
      </c>
      <c r="C1038" t="str">
        <f>VLOOKUP(Table5[[#This Row],[Gene ID]],'ridlon-genomes'!A$2:E$19843,4)</f>
        <v>WP_005029257.1</v>
      </c>
      <c r="D1038" s="1">
        <v>0.24319161955840499</v>
      </c>
      <c r="E1038" s="1">
        <v>0.79030336227573295</v>
      </c>
      <c r="F1038" s="1">
        <v>-0.64291486465427405</v>
      </c>
      <c r="G1038" s="1">
        <v>9.2600511522598907</v>
      </c>
      <c r="H1038" s="1">
        <v>0.24705529871839799</v>
      </c>
      <c r="I1038" s="1">
        <v>0.82680351840421396</v>
      </c>
    </row>
    <row r="1039" spans="1:9">
      <c r="A1039" t="s">
        <v>5922</v>
      </c>
      <c r="B1039" t="str">
        <f>VLOOKUP(Table5[[#This Row],[Gene ID]],'ridlon-genomes'!A$2:E$19843,3)</f>
        <v>GGDEF domain-containing protein</v>
      </c>
      <c r="C1039" t="str">
        <f>VLOOKUP(Table5[[#This Row],[Gene ID]],'ridlon-genomes'!A$2:E$19843,4)</f>
        <v>WP_029436243.1</v>
      </c>
      <c r="D1039" s="1">
        <v>0.60030615819940403</v>
      </c>
      <c r="E1039" s="1">
        <v>0.94877692677773195</v>
      </c>
      <c r="F1039" s="1">
        <v>-0.64301244327782903</v>
      </c>
      <c r="G1039" s="1">
        <v>6.7897092899203502</v>
      </c>
      <c r="H1039" s="1">
        <v>0.61573377347939096</v>
      </c>
      <c r="I1039" s="1">
        <v>0.96308767379506099</v>
      </c>
    </row>
    <row r="1040" spans="1:9">
      <c r="A1040" t="s">
        <v>5509</v>
      </c>
      <c r="B1040" t="str">
        <f>VLOOKUP(Table5[[#This Row],[Gene ID]],'ridlon-genomes'!A$2:E$19843,3)</f>
        <v>hypothetical protein</v>
      </c>
      <c r="C1040" t="str">
        <f>VLOOKUP(Table5[[#This Row],[Gene ID]],'ridlon-genomes'!A$2:E$19843,4)</f>
        <v>WP_005025931.1</v>
      </c>
      <c r="D1040" s="1">
        <v>0.41408854540753598</v>
      </c>
      <c r="E1040" s="1">
        <v>0.87232799219315704</v>
      </c>
      <c r="F1040" s="1">
        <v>-0.64546628291389396</v>
      </c>
      <c r="G1040" s="1">
        <v>10.053269467461099</v>
      </c>
      <c r="H1040" s="1">
        <v>0.42284928011296702</v>
      </c>
      <c r="I1040" s="1">
        <v>0.89774190191367798</v>
      </c>
    </row>
    <row r="1041" spans="1:9">
      <c r="A1041" t="s">
        <v>6032</v>
      </c>
      <c r="B1041" t="str">
        <f>VLOOKUP(Table5[[#This Row],[Gene ID]],'ridlon-genomes'!A$2:E$19843,3)</f>
        <v>thiosulfate reductase</v>
      </c>
      <c r="C1041" t="str">
        <f>VLOOKUP(Table5[[#This Row],[Gene ID]],'ridlon-genomes'!A$2:E$19843,4)</f>
        <v>WP_005024980.1</v>
      </c>
      <c r="D1041" s="1">
        <v>0.40217148408462999</v>
      </c>
      <c r="E1041" s="1">
        <v>0.86932113138422795</v>
      </c>
      <c r="F1041" s="1">
        <v>-0.64646500658579897</v>
      </c>
      <c r="G1041" s="1">
        <v>8.6467767490416296</v>
      </c>
      <c r="H1041" s="1">
        <v>0.41115824858320599</v>
      </c>
      <c r="I1041" s="1">
        <v>0.89349296909519804</v>
      </c>
    </row>
    <row r="1042" spans="1:9">
      <c r="A1042" t="s">
        <v>5382</v>
      </c>
      <c r="B1042" t="str">
        <f>VLOOKUP(Table5[[#This Row],[Gene ID]],'ridlon-genomes'!A$2:E$19843,3)</f>
        <v>hypothetical protein</v>
      </c>
      <c r="C1042" t="str">
        <f>VLOOKUP(Table5[[#This Row],[Gene ID]],'ridlon-genomes'!A$2:E$19843,4)</f>
        <v>WP_005026702.1</v>
      </c>
      <c r="D1042" s="1">
        <v>0.21235082838255001</v>
      </c>
      <c r="E1042" s="1">
        <v>0.78517860355834801</v>
      </c>
      <c r="F1042" s="1">
        <v>-0.64899637522935205</v>
      </c>
      <c r="G1042" s="1">
        <v>9.4172041580420007</v>
      </c>
      <c r="H1042" s="1">
        <v>0.216008069685173</v>
      </c>
      <c r="I1042" s="1">
        <v>0.82239829528617003</v>
      </c>
    </row>
    <row r="1043" spans="1:9">
      <c r="A1043" t="s">
        <v>6255</v>
      </c>
      <c r="B1043" t="str">
        <f>VLOOKUP(Table5[[#This Row],[Gene ID]],'ridlon-genomes'!A$2:E$19843,3)</f>
        <v>glutamine--fructose-6-phosphate aminotransferase</v>
      </c>
      <c r="C1043" t="str">
        <f>VLOOKUP(Table5[[#This Row],[Gene ID]],'ridlon-genomes'!A$2:E$19843,4)</f>
        <v>WP_029436813.1</v>
      </c>
      <c r="D1043" s="1">
        <v>0.33069905870335897</v>
      </c>
      <c r="E1043" s="1">
        <v>0.81304642742590005</v>
      </c>
      <c r="F1043" s="1">
        <v>-0.64999640939750303</v>
      </c>
      <c r="G1043" s="1">
        <v>8.9139885461633899</v>
      </c>
      <c r="H1043" s="1">
        <v>0.33699839843498602</v>
      </c>
      <c r="I1043" s="1">
        <v>0.84202762381664098</v>
      </c>
    </row>
    <row r="1044" spans="1:9">
      <c r="A1044" t="s">
        <v>6103</v>
      </c>
      <c r="B1044" t="str">
        <f>VLOOKUP(Table5[[#This Row],[Gene ID]],'ridlon-genomes'!A$2:E$19843,3)</f>
        <v>malonyl CoA-acyl carrier protein transacylase</v>
      </c>
      <c r="C1044" t="str">
        <f>VLOOKUP(Table5[[#This Row],[Gene ID]],'ridlon-genomes'!A$2:E$19843,4)</f>
        <v>WP_029436526.1</v>
      </c>
      <c r="D1044" s="1">
        <v>0.51580134567291902</v>
      </c>
      <c r="E1044" s="1">
        <v>0.90301030606566202</v>
      </c>
      <c r="F1044" s="1">
        <v>-0.65350809375298402</v>
      </c>
      <c r="G1044" s="1">
        <v>6.5613591519579701</v>
      </c>
      <c r="H1044" s="1">
        <v>0.53348391342177603</v>
      </c>
      <c r="I1044" s="1">
        <v>0.92617776431050902</v>
      </c>
    </row>
    <row r="1045" spans="1:9">
      <c r="A1045" t="s">
        <v>6229</v>
      </c>
      <c r="B1045" t="str">
        <f>VLOOKUP(Table5[[#This Row],[Gene ID]],'ridlon-genomes'!A$2:E$19843,3)</f>
        <v>iron hydrogenase</v>
      </c>
      <c r="C1045" t="str">
        <f>VLOOKUP(Table5[[#This Row],[Gene ID]],'ridlon-genomes'!A$2:E$19843,4)</f>
        <v>WP_005027975.1</v>
      </c>
      <c r="D1045" s="1">
        <v>0.274194050041976</v>
      </c>
      <c r="E1045" s="1">
        <v>0.79984955621794196</v>
      </c>
      <c r="F1045" s="1">
        <v>-0.65371230932378299</v>
      </c>
      <c r="G1045" s="1">
        <v>9.2415030783896697</v>
      </c>
      <c r="H1045" s="1">
        <v>0.280213067896389</v>
      </c>
      <c r="I1045" s="1">
        <v>0.83329549413858595</v>
      </c>
    </row>
    <row r="1046" spans="1:9">
      <c r="A1046" t="s">
        <v>5710</v>
      </c>
      <c r="B1046" t="str">
        <f>VLOOKUP(Table5[[#This Row],[Gene ID]],'ridlon-genomes'!A$2:E$19843,3)</f>
        <v>molecular chaperone Hsp90</v>
      </c>
      <c r="C1046" t="str">
        <f>VLOOKUP(Table5[[#This Row],[Gene ID]],'ridlon-genomes'!A$2:E$19843,4)</f>
        <v>WP_029435893.1</v>
      </c>
      <c r="D1046" s="1">
        <v>0.54437242497961702</v>
      </c>
      <c r="E1046" s="1">
        <v>0.92533014341465603</v>
      </c>
      <c r="F1046" s="1">
        <v>-0.65395181000669</v>
      </c>
      <c r="G1046" s="1">
        <v>6.69039784443037</v>
      </c>
      <c r="H1046" s="1">
        <v>0.56064866939657898</v>
      </c>
      <c r="I1046" s="1">
        <v>0.94612851225402805</v>
      </c>
    </row>
    <row r="1047" spans="1:9">
      <c r="A1047" t="s">
        <v>5504</v>
      </c>
      <c r="B1047" t="str">
        <f>VLOOKUP(Table5[[#This Row],[Gene ID]],'ridlon-genomes'!A$2:E$19843,3)</f>
        <v>Fis family transcriptional regulator</v>
      </c>
      <c r="C1047" t="str">
        <f>VLOOKUP(Table5[[#This Row],[Gene ID]],'ridlon-genomes'!A$2:E$19843,4)</f>
        <v>WP_029435597.1</v>
      </c>
      <c r="D1047" s="1">
        <v>0.41122829554978901</v>
      </c>
      <c r="E1047" s="1">
        <v>0.87115804483549097</v>
      </c>
      <c r="F1047" s="1">
        <v>-0.65564299445694096</v>
      </c>
      <c r="G1047" s="1">
        <v>8.3435599920056003</v>
      </c>
      <c r="H1047" s="1">
        <v>0.42157193970870999</v>
      </c>
      <c r="I1047" s="1">
        <v>0.89751535543164396</v>
      </c>
    </row>
    <row r="1048" spans="1:9">
      <c r="A1048" t="s">
        <v>6037</v>
      </c>
      <c r="B1048" t="str">
        <f>VLOOKUP(Table5[[#This Row],[Gene ID]],'ridlon-genomes'!A$2:E$19843,3)</f>
        <v>4Fe-4S ferredoxin</v>
      </c>
      <c r="C1048" t="str">
        <f>VLOOKUP(Table5[[#This Row],[Gene ID]],'ridlon-genomes'!A$2:E$19843,4)</f>
        <v>WP_029436380.1</v>
      </c>
      <c r="D1048" s="1">
        <v>0.50815166415878299</v>
      </c>
      <c r="E1048" s="1">
        <v>0.89847105836770302</v>
      </c>
      <c r="F1048" s="1">
        <v>-0.65997883084021702</v>
      </c>
      <c r="G1048" s="1">
        <v>7.96264847726105</v>
      </c>
      <c r="H1048" s="1">
        <v>0.52078072351799298</v>
      </c>
      <c r="I1048" s="1">
        <v>0.91958911968571799</v>
      </c>
    </row>
    <row r="1049" spans="1:9">
      <c r="A1049" t="s">
        <v>6294</v>
      </c>
      <c r="B1049" t="str">
        <f>VLOOKUP(Table5[[#This Row],[Gene ID]],'ridlon-genomes'!A$2:E$19843,3)</f>
        <v>hypothetical protein</v>
      </c>
      <c r="C1049" t="str">
        <f>VLOOKUP(Table5[[#This Row],[Gene ID]],'ridlon-genomes'!A$2:E$19843,4)</f>
        <v>WP_005030198.1</v>
      </c>
      <c r="D1049" s="1">
        <v>0.53615722934112597</v>
      </c>
      <c r="E1049" s="1">
        <v>0.92246538689204005</v>
      </c>
      <c r="F1049" s="1">
        <v>-0.66841778934742901</v>
      </c>
      <c r="G1049" s="1">
        <v>7.8757049378457697</v>
      </c>
      <c r="H1049" s="1">
        <v>0.54983585063141804</v>
      </c>
      <c r="I1049" s="1">
        <v>0.93877825896611</v>
      </c>
    </row>
    <row r="1050" spans="1:9">
      <c r="A1050" t="s">
        <v>5880</v>
      </c>
      <c r="B1050" t="str">
        <f>VLOOKUP(Table5[[#This Row],[Gene ID]],'ridlon-genomes'!A$2:E$19843,3)</f>
        <v>YedE-related selenium metabolism membrane protein</v>
      </c>
      <c r="C1050" t="str">
        <f>VLOOKUP(Table5[[#This Row],[Gene ID]],'ridlon-genomes'!A$2:E$19843,4)</f>
        <v>WP_029436184.1</v>
      </c>
      <c r="D1050" s="1">
        <v>0.46808274414490197</v>
      </c>
      <c r="E1050" s="1">
        <v>0.87732827184700801</v>
      </c>
      <c r="F1050" s="1">
        <v>-0.66959474886975701</v>
      </c>
      <c r="G1050" s="1">
        <v>7.4142314086395302</v>
      </c>
      <c r="H1050" s="1">
        <v>0.478714596628324</v>
      </c>
      <c r="I1050" s="1">
        <v>0.90293254433876102</v>
      </c>
    </row>
    <row r="1051" spans="1:9">
      <c r="A1051" t="s">
        <v>5971</v>
      </c>
      <c r="B1051" t="str">
        <f>VLOOKUP(Table5[[#This Row],[Gene ID]],'ridlon-genomes'!A$2:E$19843,3)</f>
        <v>dicarboxylate/amino acid:cation symporter</v>
      </c>
      <c r="C1051" t="str">
        <f>VLOOKUP(Table5[[#This Row],[Gene ID]],'ridlon-genomes'!A$2:E$19843,4)</f>
        <v>WP_029436302.1</v>
      </c>
      <c r="D1051" s="1">
        <v>0.66020399139545605</v>
      </c>
      <c r="E1051" s="1">
        <v>0.95360869608841903</v>
      </c>
      <c r="F1051" s="1">
        <v>-0.66973124044105503</v>
      </c>
      <c r="G1051" s="1">
        <v>7.0518728148890899</v>
      </c>
      <c r="H1051" s="1">
        <v>0.68271117684882898</v>
      </c>
      <c r="I1051" s="1">
        <v>0.96747455050805498</v>
      </c>
    </row>
    <row r="1052" spans="1:9">
      <c r="A1052" t="s">
        <v>5998</v>
      </c>
      <c r="B1052" t="str">
        <f>VLOOKUP(Table5[[#This Row],[Gene ID]],'ridlon-genomes'!A$2:E$19843,3)</f>
        <v>bifunctional ornithine acetyltransferase/N-acetylglutamate synthase</v>
      </c>
      <c r="C1052" t="str">
        <f>VLOOKUP(Table5[[#This Row],[Gene ID]],'ridlon-genomes'!A$2:E$19843,4)</f>
        <v>WP_029436333.1</v>
      </c>
      <c r="D1052" s="1">
        <v>0.54023700929351903</v>
      </c>
      <c r="E1052" s="1">
        <v>0.92493445496488202</v>
      </c>
      <c r="F1052" s="1">
        <v>-0.67010093242024704</v>
      </c>
      <c r="G1052" s="1">
        <v>7.75701622626337</v>
      </c>
      <c r="H1052" s="1">
        <v>0.55402746268685399</v>
      </c>
      <c r="I1052" s="1">
        <v>0.94353407985502302</v>
      </c>
    </row>
    <row r="1053" spans="1:9">
      <c r="A1053" t="s">
        <v>5561</v>
      </c>
      <c r="B1053" t="str">
        <f>VLOOKUP(Table5[[#This Row],[Gene ID]],'ridlon-genomes'!A$2:E$19843,3)</f>
        <v>split-Soret cytochrome C</v>
      </c>
      <c r="C1053" t="str">
        <f>VLOOKUP(Table5[[#This Row],[Gene ID]],'ridlon-genomes'!A$2:E$19843,4)</f>
        <v>WP_029435684.1</v>
      </c>
      <c r="D1053" s="1">
        <v>0.27437154317755402</v>
      </c>
      <c r="E1053" s="1">
        <v>0.79984955621794196</v>
      </c>
      <c r="F1053" s="1">
        <v>-0.67026529085227704</v>
      </c>
      <c r="G1053" s="1">
        <v>12.9779276725443</v>
      </c>
      <c r="H1053" s="1">
        <v>0.27969626826448701</v>
      </c>
      <c r="I1053" s="1">
        <v>0.83329549413858595</v>
      </c>
    </row>
    <row r="1054" spans="1:9">
      <c r="A1054" t="s">
        <v>5914</v>
      </c>
      <c r="B1054" t="str">
        <f>VLOOKUP(Table5[[#This Row],[Gene ID]],'ridlon-genomes'!A$2:E$19843,3)</f>
        <v>ribosome biogenesis GTPase Der</v>
      </c>
      <c r="C1054" t="str">
        <f>VLOOKUP(Table5[[#This Row],[Gene ID]],'ridlon-genomes'!A$2:E$19843,4)</f>
        <v>WP_029436229.1</v>
      </c>
      <c r="D1054" s="1">
        <v>0.475298824411442</v>
      </c>
      <c r="E1054" s="1">
        <v>0.88345016947389798</v>
      </c>
      <c r="F1054" s="1">
        <v>-0.67257088555474098</v>
      </c>
      <c r="G1054" s="1">
        <v>7.9327238315303301</v>
      </c>
      <c r="H1054" s="1">
        <v>0.48784395776725897</v>
      </c>
      <c r="I1054" s="1">
        <v>0.90453222459381299</v>
      </c>
    </row>
    <row r="1055" spans="1:9">
      <c r="A1055" t="s">
        <v>5497</v>
      </c>
      <c r="B1055" t="str">
        <f>VLOOKUP(Table5[[#This Row],[Gene ID]],'ridlon-genomes'!A$2:E$19843,3)</f>
        <v>hypothetical protein</v>
      </c>
      <c r="C1055" t="str">
        <f>VLOOKUP(Table5[[#This Row],[Gene ID]],'ridlon-genomes'!A$2:E$19843,4)</f>
        <v>WP_016360617.1</v>
      </c>
      <c r="D1055" s="1">
        <v>0.30461475857626802</v>
      </c>
      <c r="E1055" s="1">
        <v>0.80956224121092701</v>
      </c>
      <c r="F1055" s="1">
        <v>-0.67257524383590495</v>
      </c>
      <c r="G1055" s="1">
        <v>8.4721243183447505</v>
      </c>
      <c r="H1055" s="1">
        <v>0.31219400598528901</v>
      </c>
      <c r="I1055" s="1">
        <v>0.83663552671588803</v>
      </c>
    </row>
    <row r="1056" spans="1:9">
      <c r="A1056" t="s">
        <v>5258</v>
      </c>
      <c r="B1056" t="str">
        <f>VLOOKUP(Table5[[#This Row],[Gene ID]],'ridlon-genomes'!A$2:E$19843,3)</f>
        <v>sulfatase</v>
      </c>
      <c r="C1056" t="str">
        <f>VLOOKUP(Table5[[#This Row],[Gene ID]],'ridlon-genomes'!A$2:E$19843,4)</f>
        <v>WP_005027419.1</v>
      </c>
      <c r="D1056" s="1">
        <v>0.207948239381613</v>
      </c>
      <c r="E1056" s="1">
        <v>0.78517860355834801</v>
      </c>
      <c r="F1056" s="1">
        <v>-0.67335661616664799</v>
      </c>
      <c r="G1056" s="1">
        <v>9.9680952715210793</v>
      </c>
      <c r="H1056" s="1">
        <v>0.21193330599025401</v>
      </c>
      <c r="I1056" s="1">
        <v>0.82239829528617003</v>
      </c>
    </row>
    <row r="1057" spans="1:9">
      <c r="A1057" t="s">
        <v>5927</v>
      </c>
      <c r="B1057" t="str">
        <f>VLOOKUP(Table5[[#This Row],[Gene ID]],'ridlon-genomes'!A$2:E$19843,3)</f>
        <v>sulfite reductase</v>
      </c>
      <c r="C1057" t="str">
        <f>VLOOKUP(Table5[[#This Row],[Gene ID]],'ridlon-genomes'!A$2:E$19843,4)</f>
        <v>WP_005028339.1</v>
      </c>
      <c r="D1057" s="1">
        <v>9.3905066694519396E-2</v>
      </c>
      <c r="E1057" s="1">
        <v>0.65979371468086401</v>
      </c>
      <c r="F1057" s="1">
        <v>-0.67352864944272195</v>
      </c>
      <c r="G1057" s="1">
        <v>13.2775027975387</v>
      </c>
      <c r="H1057" s="1">
        <v>9.5518926627157094E-2</v>
      </c>
      <c r="I1057" s="1">
        <v>0.69827477374697</v>
      </c>
    </row>
    <row r="1058" spans="1:9">
      <c r="A1058" t="s">
        <v>5459</v>
      </c>
      <c r="B1058" t="str">
        <f>VLOOKUP(Table5[[#This Row],[Gene ID]],'ridlon-genomes'!A$2:E$19843,3)</f>
        <v>cytochrome c oxidase assembly protein</v>
      </c>
      <c r="C1058" t="str">
        <f>VLOOKUP(Table5[[#This Row],[Gene ID]],'ridlon-genomes'!A$2:E$19843,4)</f>
        <v>WP_029435532.1</v>
      </c>
      <c r="D1058" s="1">
        <v>0.42727227500589299</v>
      </c>
      <c r="E1058" s="1">
        <v>0.87732827184700801</v>
      </c>
      <c r="F1058" s="1">
        <v>-0.67363736688884501</v>
      </c>
      <c r="G1058" s="1">
        <v>8.0641121230499504</v>
      </c>
      <c r="H1058" s="1">
        <v>0.438003493892132</v>
      </c>
      <c r="I1058" s="1">
        <v>0.89850056910476805</v>
      </c>
    </row>
    <row r="1059" spans="1:9">
      <c r="A1059" t="s">
        <v>6310</v>
      </c>
      <c r="B1059" t="str">
        <f>VLOOKUP(Table5[[#This Row],[Gene ID]],'ridlon-genomes'!A$2:E$19843,3)</f>
        <v>hypothetical protein</v>
      </c>
      <c r="C1059" t="str">
        <f>VLOOKUP(Table5[[#This Row],[Gene ID]],'ridlon-genomes'!A$2:E$19843,4)</f>
        <v>WP_029436914.1</v>
      </c>
      <c r="D1059" s="1">
        <v>0.50181421316976105</v>
      </c>
      <c r="E1059" s="1">
        <v>0.89671727573078397</v>
      </c>
      <c r="F1059" s="1">
        <v>-0.680606621767891</v>
      </c>
      <c r="G1059" s="1">
        <v>7.60378655452842</v>
      </c>
      <c r="H1059" s="1">
        <v>0.51505527520102101</v>
      </c>
      <c r="I1059" s="1">
        <v>0.91671641819598204</v>
      </c>
    </row>
    <row r="1060" spans="1:9">
      <c r="A1060" t="s">
        <v>6220</v>
      </c>
      <c r="B1060" t="str">
        <f>VLOOKUP(Table5[[#This Row],[Gene ID]],'ridlon-genomes'!A$2:E$19843,3)</f>
        <v>branched-chain amino acid ABC transporter permease</v>
      </c>
      <c r="C1060" t="str">
        <f>VLOOKUP(Table5[[#This Row],[Gene ID]],'ridlon-genomes'!A$2:E$19843,4)</f>
        <v>WP_005024953.1</v>
      </c>
      <c r="D1060" s="1">
        <v>0.57128681169486295</v>
      </c>
      <c r="E1060" s="1">
        <v>0.940964968996718</v>
      </c>
      <c r="F1060" s="1">
        <v>-0.68269489773953096</v>
      </c>
      <c r="G1060" s="1">
        <v>6.4938927457340503</v>
      </c>
      <c r="H1060" s="1">
        <v>0.58879923261713396</v>
      </c>
      <c r="I1060" s="1">
        <v>0.95942650969287102</v>
      </c>
    </row>
    <row r="1061" spans="1:9">
      <c r="A1061" t="s">
        <v>5618</v>
      </c>
      <c r="B1061" t="str">
        <f>VLOOKUP(Table5[[#This Row],[Gene ID]],'ridlon-genomes'!A$2:E$19843,3)</f>
        <v>hypothetical protein</v>
      </c>
      <c r="C1061" t="str">
        <f>VLOOKUP(Table5[[#This Row],[Gene ID]],'ridlon-genomes'!A$2:E$19843,4)</f>
        <v>WP_029435776.1</v>
      </c>
      <c r="D1061" s="1">
        <v>0.313528933166072</v>
      </c>
      <c r="E1061" s="1">
        <v>0.81017595635377804</v>
      </c>
      <c r="F1061" s="1">
        <v>-0.68302007994422598</v>
      </c>
      <c r="G1061" s="1">
        <v>9.7445526742169903</v>
      </c>
      <c r="H1061" s="1">
        <v>0.32009355203803602</v>
      </c>
      <c r="I1061" s="1">
        <v>0.83846084279157695</v>
      </c>
    </row>
    <row r="1062" spans="1:9">
      <c r="A1062" t="s">
        <v>6013</v>
      </c>
      <c r="B1062" t="str">
        <f>VLOOKUP(Table5[[#This Row],[Gene ID]],'ridlon-genomes'!A$2:E$19843,3)</f>
        <v>ATP-dependent DNA helicase UvrD</v>
      </c>
      <c r="C1062" t="str">
        <f>VLOOKUP(Table5[[#This Row],[Gene ID]],'ridlon-genomes'!A$2:E$19843,4)</f>
        <v>WP_029436351.1</v>
      </c>
      <c r="D1062" s="1">
        <v>0.19362679419248299</v>
      </c>
      <c r="E1062" s="1">
        <v>0.77765451834969501</v>
      </c>
      <c r="F1062" s="1">
        <v>-0.686123019971556</v>
      </c>
      <c r="G1062" s="1">
        <v>9.2264921663336601</v>
      </c>
      <c r="H1062" s="1">
        <v>0.19656474282044101</v>
      </c>
      <c r="I1062" s="1">
        <v>0.81853111050907501</v>
      </c>
    </row>
    <row r="1063" spans="1:9">
      <c r="A1063" t="s">
        <v>5848</v>
      </c>
      <c r="B1063" t="str">
        <f>VLOOKUP(Table5[[#This Row],[Gene ID]],'ridlon-genomes'!A$2:E$19843,3)</f>
        <v>ABC transporter substrate-binding protein</v>
      </c>
      <c r="C1063" t="str">
        <f>VLOOKUP(Table5[[#This Row],[Gene ID]],'ridlon-genomes'!A$2:E$19843,4)</f>
        <v>WP_029436072.1</v>
      </c>
      <c r="D1063" s="1">
        <v>0.27716900412436402</v>
      </c>
      <c r="E1063" s="1">
        <v>0.79984955621794196</v>
      </c>
      <c r="F1063" s="1">
        <v>-0.691539978168078</v>
      </c>
      <c r="G1063" s="1">
        <v>8.7873897240376309</v>
      </c>
      <c r="H1063" s="1">
        <v>0.28209865209934698</v>
      </c>
      <c r="I1063" s="1">
        <v>0.83329549413858595</v>
      </c>
    </row>
    <row r="1064" spans="1:9">
      <c r="A1064" t="s">
        <v>6241</v>
      </c>
      <c r="B1064" t="str">
        <f>VLOOKUP(Table5[[#This Row],[Gene ID]],'ridlon-genomes'!A$2:E$19843,3)</f>
        <v>asparagine--tRNA ligase</v>
      </c>
      <c r="C1064" t="str">
        <f>VLOOKUP(Table5[[#This Row],[Gene ID]],'ridlon-genomes'!A$2:E$19843,4)</f>
        <v>WP_005027985.1</v>
      </c>
      <c r="D1064" s="1">
        <v>0.27329538537806902</v>
      </c>
      <c r="E1064" s="1">
        <v>0.79984955621794196</v>
      </c>
      <c r="F1064" s="1">
        <v>-0.69795223732288503</v>
      </c>
      <c r="G1064" s="1">
        <v>8.9397057794044308</v>
      </c>
      <c r="H1064" s="1">
        <v>0.278738858151933</v>
      </c>
      <c r="I1064" s="1">
        <v>0.83329549413858595</v>
      </c>
    </row>
    <row r="1065" spans="1:9">
      <c r="A1065" t="s">
        <v>6233</v>
      </c>
      <c r="B1065" t="str">
        <f>VLOOKUP(Table5[[#This Row],[Gene ID]],'ridlon-genomes'!A$2:E$19843,3)</f>
        <v>3-methylornithine--L-lysine ligase PylC</v>
      </c>
      <c r="C1065" t="str">
        <f>VLOOKUP(Table5[[#This Row],[Gene ID]],'ridlon-genomes'!A$2:E$19843,4)</f>
        <v>WP_029436772.1</v>
      </c>
      <c r="D1065" s="1">
        <v>0.53120603615155904</v>
      </c>
      <c r="E1065" s="1">
        <v>0.91629627315603202</v>
      </c>
      <c r="F1065" s="1">
        <v>-0.69799113798113199</v>
      </c>
      <c r="G1065" s="1">
        <v>7.2756563044404698</v>
      </c>
      <c r="H1065" s="1">
        <v>0.54593684010624999</v>
      </c>
      <c r="I1065" s="1">
        <v>0.93663806710934605</v>
      </c>
    </row>
    <row r="1066" spans="1:9">
      <c r="A1066" t="s">
        <v>6213</v>
      </c>
      <c r="B1066" t="str">
        <f>VLOOKUP(Table5[[#This Row],[Gene ID]],'ridlon-genomes'!A$2:E$19843,3)</f>
        <v>membrane protein</v>
      </c>
      <c r="C1066" t="str">
        <f>VLOOKUP(Table5[[#This Row],[Gene ID]],'ridlon-genomes'!A$2:E$19843,4)</f>
        <v>WP_029436733.1</v>
      </c>
      <c r="D1066" s="1">
        <v>0.135068574190675</v>
      </c>
      <c r="E1066" s="1">
        <v>0.71385843642564994</v>
      </c>
      <c r="F1066" s="1">
        <v>-0.70117139303116305</v>
      </c>
      <c r="G1066" s="1">
        <v>12.0734101064574</v>
      </c>
      <c r="H1066" s="1">
        <v>0.137564093493488</v>
      </c>
      <c r="I1066" s="1">
        <v>0.75045127426122604</v>
      </c>
    </row>
    <row r="1067" spans="1:9">
      <c r="A1067" t="s">
        <v>5761</v>
      </c>
      <c r="B1067" t="str">
        <f>VLOOKUP(Table5[[#This Row],[Gene ID]],'ridlon-genomes'!A$2:E$19843,3)</f>
        <v>nitrate ABC transporter substrate-binding protein</v>
      </c>
      <c r="C1067" t="str">
        <f>VLOOKUP(Table5[[#This Row],[Gene ID]],'ridlon-genomes'!A$2:E$19843,4)</f>
        <v>WP_029435980.1</v>
      </c>
      <c r="D1067" s="1">
        <v>0.43936797554353701</v>
      </c>
      <c r="E1067" s="1">
        <v>0.87732827184700801</v>
      </c>
      <c r="F1067" s="1">
        <v>-0.70181463480349404</v>
      </c>
      <c r="G1067" s="1">
        <v>7.9881481716778797</v>
      </c>
      <c r="H1067" s="1">
        <v>0.44994934208231901</v>
      </c>
      <c r="I1067" s="1">
        <v>0.89850056910476805</v>
      </c>
    </row>
    <row r="1068" spans="1:9">
      <c r="A1068" t="s">
        <v>5693</v>
      </c>
      <c r="B1068" t="str">
        <f>VLOOKUP(Table5[[#This Row],[Gene ID]],'ridlon-genomes'!A$2:E$19843,3)</f>
        <v>ATP-dependent Clp protease ATP-binding subunit ClpA</v>
      </c>
      <c r="C1068" t="str">
        <f>VLOOKUP(Table5[[#This Row],[Gene ID]],'ridlon-genomes'!A$2:E$19843,4)</f>
        <v>WP_005030536.1</v>
      </c>
      <c r="D1068" s="1">
        <v>0.27032288872134003</v>
      </c>
      <c r="E1068" s="1">
        <v>0.79984955621794196</v>
      </c>
      <c r="F1068" s="1">
        <v>-0.702716585162248</v>
      </c>
      <c r="G1068" s="1">
        <v>9.8263825332490793</v>
      </c>
      <c r="H1068" s="1">
        <v>0.276197271320132</v>
      </c>
      <c r="I1068" s="1">
        <v>0.83329549413858595</v>
      </c>
    </row>
    <row r="1069" spans="1:9">
      <c r="A1069" t="s">
        <v>6123</v>
      </c>
      <c r="B1069" t="str">
        <f>VLOOKUP(Table5[[#This Row],[Gene ID]],'ridlon-genomes'!A$2:E$19843,3)</f>
        <v>selenium metabolism hydrolase</v>
      </c>
      <c r="C1069" t="str">
        <f>VLOOKUP(Table5[[#This Row],[Gene ID]],'ridlon-genomes'!A$2:E$19843,4)</f>
        <v>WP_029436600.1</v>
      </c>
      <c r="D1069" s="1">
        <v>0.343507768306339</v>
      </c>
      <c r="E1069" s="1">
        <v>0.81304642742590005</v>
      </c>
      <c r="F1069" s="1">
        <v>-0.70784625907955001</v>
      </c>
      <c r="G1069" s="1">
        <v>10.005377506224599</v>
      </c>
      <c r="H1069" s="1">
        <v>0.35124756747657798</v>
      </c>
      <c r="I1069" s="1">
        <v>0.84446193000843695</v>
      </c>
    </row>
    <row r="1070" spans="1:9">
      <c r="A1070" t="s">
        <v>5237</v>
      </c>
      <c r="B1070" t="str">
        <f>VLOOKUP(Table5[[#This Row],[Gene ID]],'ridlon-genomes'!A$2:E$19843,3)</f>
        <v>NAD(P)H-dependent oxidoreductase</v>
      </c>
      <c r="C1070" t="str">
        <f>VLOOKUP(Table5[[#This Row],[Gene ID]],'ridlon-genomes'!A$2:E$19843,4)</f>
        <v>WP_029434926.1</v>
      </c>
      <c r="D1070" s="1">
        <v>0.28454705046064499</v>
      </c>
      <c r="E1070" s="1">
        <v>0.80029464980763199</v>
      </c>
      <c r="F1070" s="1">
        <v>-0.70818621028293804</v>
      </c>
      <c r="G1070" s="1">
        <v>8.8364406623727199</v>
      </c>
      <c r="H1070" s="1">
        <v>0.29163995119228597</v>
      </c>
      <c r="I1070" s="1">
        <v>0.83555492644822504</v>
      </c>
    </row>
    <row r="1071" spans="1:9">
      <c r="A1071" t="s">
        <v>5745</v>
      </c>
      <c r="B1071" t="str">
        <f>VLOOKUP(Table5[[#This Row],[Gene ID]],'ridlon-genomes'!A$2:E$19843,3)</f>
        <v>MFS transporter</v>
      </c>
      <c r="C1071" t="str">
        <f>VLOOKUP(Table5[[#This Row],[Gene ID]],'ridlon-genomes'!A$2:E$19843,4)</f>
        <v>WP_005030468.1</v>
      </c>
      <c r="D1071" s="1">
        <v>0.55219200390518097</v>
      </c>
      <c r="E1071" s="1">
        <v>0.92978879453042995</v>
      </c>
      <c r="F1071" s="1">
        <v>-0.70941113175090298</v>
      </c>
      <c r="G1071" s="1">
        <v>7.1645352957664397</v>
      </c>
      <c r="H1071" s="1">
        <v>0.571486155530749</v>
      </c>
      <c r="I1071" s="1">
        <v>0.94800299224012896</v>
      </c>
    </row>
    <row r="1072" spans="1:9">
      <c r="A1072" t="s">
        <v>6244</v>
      </c>
      <c r="B1072" t="str">
        <f>VLOOKUP(Table5[[#This Row],[Gene ID]],'ridlon-genomes'!A$2:E$19843,3)</f>
        <v>hypothetical protein</v>
      </c>
      <c r="C1072" t="str">
        <f>VLOOKUP(Table5[[#This Row],[Gene ID]],'ridlon-genomes'!A$2:E$19843,4)</f>
        <v>WP_051643923.1</v>
      </c>
      <c r="D1072" s="1">
        <v>0.28195570551995602</v>
      </c>
      <c r="E1072" s="1">
        <v>0.80029464980763199</v>
      </c>
      <c r="F1072" s="1">
        <v>-0.70960340875373695</v>
      </c>
      <c r="G1072" s="1">
        <v>8.6644026860534407</v>
      </c>
      <c r="H1072" s="1">
        <v>0.28893386281706301</v>
      </c>
      <c r="I1072" s="1">
        <v>0.83329549413858595</v>
      </c>
    </row>
    <row r="1073" spans="1:9">
      <c r="A1073" t="s">
        <v>6338</v>
      </c>
      <c r="B1073" t="str">
        <f>VLOOKUP(Table5[[#This Row],[Gene ID]],'ridlon-genomes'!A$2:E$19843,3)</f>
        <v>secretion protein HlyD</v>
      </c>
      <c r="C1073" t="str">
        <f>VLOOKUP(Table5[[#This Row],[Gene ID]],'ridlon-genomes'!A$2:E$19843,4)</f>
        <v>WP_005027864.1</v>
      </c>
      <c r="D1073" s="1">
        <v>0.46010010830680997</v>
      </c>
      <c r="E1073" s="1">
        <v>0.87732827184700801</v>
      </c>
      <c r="F1073" s="1">
        <v>-0.71077614626473895</v>
      </c>
      <c r="G1073" s="1">
        <v>8.0095687016309203</v>
      </c>
      <c r="H1073" s="1">
        <v>0.473489633118443</v>
      </c>
      <c r="I1073" s="1">
        <v>0.898759671350709</v>
      </c>
    </row>
    <row r="1074" spans="1:9">
      <c r="A1074" t="s">
        <v>6320</v>
      </c>
      <c r="B1074" t="str">
        <f>VLOOKUP(Table5[[#This Row],[Gene ID]],'ridlon-genomes'!A$2:E$19843,3)</f>
        <v>D-alanine--D-alanine ligase</v>
      </c>
      <c r="C1074" t="str">
        <f>VLOOKUP(Table5[[#This Row],[Gene ID]],'ridlon-genomes'!A$2:E$19843,4)</f>
        <v>WP_005028269.1</v>
      </c>
      <c r="D1074" s="1">
        <v>0.549353038833027</v>
      </c>
      <c r="E1074" s="1">
        <v>0.92733556995461996</v>
      </c>
      <c r="F1074" s="1">
        <v>-0.71167916640316597</v>
      </c>
      <c r="G1074" s="1">
        <v>6.1804441705015698</v>
      </c>
      <c r="H1074" s="1">
        <v>0.56891079051536997</v>
      </c>
      <c r="I1074" s="1">
        <v>0.94612851225402805</v>
      </c>
    </row>
    <row r="1075" spans="1:9">
      <c r="A1075" t="s">
        <v>5342</v>
      </c>
      <c r="B1075" t="str">
        <f>VLOOKUP(Table5[[#This Row],[Gene ID]],'ridlon-genomes'!A$2:E$19843,3)</f>
        <v>hypothetical protein</v>
      </c>
      <c r="C1075" t="str">
        <f>VLOOKUP(Table5[[#This Row],[Gene ID]],'ridlon-genomes'!A$2:E$19843,4)</f>
        <v>WP_081847503.1</v>
      </c>
      <c r="D1075" s="1">
        <v>0.148803271539027</v>
      </c>
      <c r="E1075" s="1">
        <v>0.73212453211082296</v>
      </c>
      <c r="F1075" s="1">
        <v>-0.71269976740011998</v>
      </c>
      <c r="G1075" s="1">
        <v>11.1923913705798</v>
      </c>
      <c r="H1075" s="1">
        <v>0.15180639133124399</v>
      </c>
      <c r="I1075" s="1">
        <v>0.76683628938843695</v>
      </c>
    </row>
    <row r="1076" spans="1:9">
      <c r="A1076" t="s">
        <v>5293</v>
      </c>
      <c r="B1076" t="str">
        <f>VLOOKUP(Table5[[#This Row],[Gene ID]],'ridlon-genomes'!A$2:E$19843,3)</f>
        <v>transcriptional regulator</v>
      </c>
      <c r="C1076" t="str">
        <f>VLOOKUP(Table5[[#This Row],[Gene ID]],'ridlon-genomes'!A$2:E$19843,4)</f>
        <v>WP_029435043.1</v>
      </c>
      <c r="D1076" s="1">
        <v>0.50608055125526497</v>
      </c>
      <c r="E1076" s="1">
        <v>0.89835992034995504</v>
      </c>
      <c r="F1076" s="1">
        <v>-0.71888497005152496</v>
      </c>
      <c r="G1076" s="1">
        <v>6.7139992671736799</v>
      </c>
      <c r="H1076" s="1">
        <v>0.51986602922875302</v>
      </c>
      <c r="I1076" s="1">
        <v>0.91918341399866399</v>
      </c>
    </row>
    <row r="1077" spans="1:9">
      <c r="A1077" t="s">
        <v>5624</v>
      </c>
      <c r="B1077" t="str">
        <f>VLOOKUP(Table5[[#This Row],[Gene ID]],'ridlon-genomes'!A$2:E$19843,3)</f>
        <v>hypothetical protein</v>
      </c>
      <c r="C1077" t="str">
        <f>VLOOKUP(Table5[[#This Row],[Gene ID]],'ridlon-genomes'!A$2:E$19843,4)</f>
        <v>WP_034506318.1</v>
      </c>
      <c r="D1077" s="1">
        <v>0.22696733178440401</v>
      </c>
      <c r="E1077" s="1">
        <v>0.78517860355834801</v>
      </c>
      <c r="F1077" s="1">
        <v>-0.71943380015130598</v>
      </c>
      <c r="G1077" s="1">
        <v>9.4757441209614193</v>
      </c>
      <c r="H1077" s="1">
        <v>0.231843356126825</v>
      </c>
      <c r="I1077" s="1">
        <v>0.82680351840421396</v>
      </c>
    </row>
    <row r="1078" spans="1:9">
      <c r="A1078" t="s">
        <v>6012</v>
      </c>
      <c r="B1078" t="str">
        <f>VLOOKUP(Table5[[#This Row],[Gene ID]],'ridlon-genomes'!A$2:E$19843,3)</f>
        <v>AMP-binding protein</v>
      </c>
      <c r="C1078" t="str">
        <f>VLOOKUP(Table5[[#This Row],[Gene ID]],'ridlon-genomes'!A$2:E$19843,4)</f>
        <v>WP_005028547.1</v>
      </c>
      <c r="D1078" s="1">
        <v>0.28485960797736498</v>
      </c>
      <c r="E1078" s="1">
        <v>0.80029464980763199</v>
      </c>
      <c r="F1078" s="1">
        <v>-0.71981304340653196</v>
      </c>
      <c r="G1078" s="1">
        <v>8.4448324035880091</v>
      </c>
      <c r="H1078" s="1">
        <v>0.292148667558631</v>
      </c>
      <c r="I1078" s="1">
        <v>0.83555492644822504</v>
      </c>
    </row>
    <row r="1079" spans="1:9">
      <c r="A1079" t="s">
        <v>5697</v>
      </c>
      <c r="B1079" t="str">
        <f>VLOOKUP(Table5[[#This Row],[Gene ID]],'ridlon-genomes'!A$2:E$19843,3)</f>
        <v>hypothetical protein</v>
      </c>
      <c r="C1079" t="str">
        <f>VLOOKUP(Table5[[#This Row],[Gene ID]],'ridlon-genomes'!A$2:E$19843,4)</f>
        <v>WP_029435876.1</v>
      </c>
      <c r="D1079" s="1">
        <v>0.48877062690890299</v>
      </c>
      <c r="E1079" s="1">
        <v>0.88995808404556598</v>
      </c>
      <c r="F1079" s="1">
        <v>-0.72243527343107505</v>
      </c>
      <c r="G1079" s="1">
        <v>7.3312337606920197</v>
      </c>
      <c r="H1079" s="1">
        <v>0.50373019786849205</v>
      </c>
      <c r="I1079" s="1">
        <v>0.91163295812630896</v>
      </c>
    </row>
    <row r="1080" spans="1:9">
      <c r="A1080" t="s">
        <v>5890</v>
      </c>
      <c r="B1080" t="str">
        <f>VLOOKUP(Table5[[#This Row],[Gene ID]],'ridlon-genomes'!A$2:E$19843,3)</f>
        <v>hypothetical protein</v>
      </c>
      <c r="C1080" t="str">
        <f>VLOOKUP(Table5[[#This Row],[Gene ID]],'ridlon-genomes'!A$2:E$19843,4)</f>
        <v>WP_081847573.1</v>
      </c>
      <c r="D1080" s="1">
        <v>0.43530737677835402</v>
      </c>
      <c r="E1080" s="1">
        <v>0.87732827184700801</v>
      </c>
      <c r="F1080" s="1">
        <v>-0.72310485631181798</v>
      </c>
      <c r="G1080" s="1">
        <v>7.8558753438660904</v>
      </c>
      <c r="H1080" s="1">
        <v>0.44749433548151402</v>
      </c>
      <c r="I1080" s="1">
        <v>0.89850056910476805</v>
      </c>
    </row>
    <row r="1081" spans="1:9">
      <c r="A1081" t="s">
        <v>5472</v>
      </c>
      <c r="B1081" t="str">
        <f>VLOOKUP(Table5[[#This Row],[Gene ID]],'ridlon-genomes'!A$2:E$19843,3)</f>
        <v>GGDEF domain-containing protein</v>
      </c>
      <c r="C1081" t="str">
        <f>VLOOKUP(Table5[[#This Row],[Gene ID]],'ridlon-genomes'!A$2:E$19843,4)</f>
        <v>WP_029435550.1</v>
      </c>
      <c r="D1081" s="1">
        <v>0.23088376329791299</v>
      </c>
      <c r="E1081" s="1">
        <v>0.78517860355834801</v>
      </c>
      <c r="F1081" s="1">
        <v>-0.729012947428056</v>
      </c>
      <c r="G1081" s="1">
        <v>8.7506449342560995</v>
      </c>
      <c r="H1081" s="1">
        <v>0.23629740050662701</v>
      </c>
      <c r="I1081" s="1">
        <v>0.82680351840421396</v>
      </c>
    </row>
    <row r="1082" spans="1:9">
      <c r="A1082" t="s">
        <v>5491</v>
      </c>
      <c r="B1082" t="str">
        <f>VLOOKUP(Table5[[#This Row],[Gene ID]],'ridlon-genomes'!A$2:E$19843,3)</f>
        <v>alanine glycine permease</v>
      </c>
      <c r="C1082" t="str">
        <f>VLOOKUP(Table5[[#This Row],[Gene ID]],'ridlon-genomes'!A$2:E$19843,4)</f>
        <v>WP_005028492.1</v>
      </c>
      <c r="D1082" s="1">
        <v>0.46067570524767398</v>
      </c>
      <c r="E1082" s="1">
        <v>0.87732827184700801</v>
      </c>
      <c r="F1082" s="1">
        <v>-0.72971620449609298</v>
      </c>
      <c r="G1082" s="1">
        <v>6.5710276891540698</v>
      </c>
      <c r="H1082" s="1">
        <v>0.47258196604755298</v>
      </c>
      <c r="I1082" s="1">
        <v>0.898759671350709</v>
      </c>
    </row>
    <row r="1083" spans="1:9">
      <c r="A1083" t="s">
        <v>5961</v>
      </c>
      <c r="B1083" t="str">
        <f>VLOOKUP(Table5[[#This Row],[Gene ID]],'ridlon-genomes'!A$2:E$19843,3)</f>
        <v>endopeptidase La</v>
      </c>
      <c r="C1083" t="str">
        <f>VLOOKUP(Table5[[#This Row],[Gene ID]],'ridlon-genomes'!A$2:E$19843,4)</f>
        <v>WP_029436277.1</v>
      </c>
      <c r="D1083" s="1">
        <v>0.244511453105728</v>
      </c>
      <c r="E1083" s="1">
        <v>0.79030336227573295</v>
      </c>
      <c r="F1083" s="1">
        <v>-0.73079581654105996</v>
      </c>
      <c r="G1083" s="1">
        <v>9.4013982803775207</v>
      </c>
      <c r="H1083" s="1">
        <v>0.25056770685508201</v>
      </c>
      <c r="I1083" s="1">
        <v>0.82738500899428802</v>
      </c>
    </row>
    <row r="1084" spans="1:9">
      <c r="A1084" t="s">
        <v>5360</v>
      </c>
      <c r="B1084" t="str">
        <f>VLOOKUP(Table5[[#This Row],[Gene ID]],'ridlon-genomes'!A$2:E$19843,3)</f>
        <v>hypothetical protein</v>
      </c>
      <c r="C1084" t="str">
        <f>VLOOKUP(Table5[[#This Row],[Gene ID]],'ridlon-genomes'!A$2:E$19843,4)</f>
        <v>WP_029435328.1</v>
      </c>
      <c r="D1084" s="1">
        <v>0.51222556280169396</v>
      </c>
      <c r="E1084" s="1">
        <v>0.90210853711269501</v>
      </c>
      <c r="F1084" s="1">
        <v>-0.73114210324167905</v>
      </c>
      <c r="G1084" s="1">
        <v>7.3587364030157003</v>
      </c>
      <c r="H1084" s="1">
        <v>0.52930686023854201</v>
      </c>
      <c r="I1084" s="1">
        <v>0.92488168882666499</v>
      </c>
    </row>
    <row r="1085" spans="1:9">
      <c r="A1085" t="s">
        <v>6063</v>
      </c>
      <c r="B1085" t="str">
        <f>VLOOKUP(Table5[[#This Row],[Gene ID]],'ridlon-genomes'!A$2:E$19843,3)</f>
        <v>restriction endonuclease or methylase</v>
      </c>
      <c r="C1085" t="str">
        <f>VLOOKUP(Table5[[#This Row],[Gene ID]],'ridlon-genomes'!A$2:E$19843,4)</f>
        <v>WP_029436436.1</v>
      </c>
      <c r="D1085" s="1">
        <v>0.231548498200458</v>
      </c>
      <c r="E1085" s="1">
        <v>0.78517860355834801</v>
      </c>
      <c r="F1085" s="1">
        <v>-0.73420249910219604</v>
      </c>
      <c r="G1085" s="1">
        <v>8.9085747989966606</v>
      </c>
      <c r="H1085" s="1">
        <v>0.23690707677071399</v>
      </c>
      <c r="I1085" s="1">
        <v>0.82680351840421396</v>
      </c>
    </row>
    <row r="1086" spans="1:9">
      <c r="A1086" t="s">
        <v>5523</v>
      </c>
      <c r="B1086" t="str">
        <f>VLOOKUP(Table5[[#This Row],[Gene ID]],'ridlon-genomes'!A$2:E$19843,3)</f>
        <v>DUF4851 domain-containing protein</v>
      </c>
      <c r="C1086" t="str">
        <f>VLOOKUP(Table5[[#This Row],[Gene ID]],'ridlon-genomes'!A$2:E$19843,4)</f>
        <v>WP_005025979.1</v>
      </c>
      <c r="D1086" s="1">
        <v>0.23645784481457199</v>
      </c>
      <c r="E1086" s="1">
        <v>0.78517860355834801</v>
      </c>
      <c r="F1086" s="1">
        <v>-0.73679417594845797</v>
      </c>
      <c r="G1086" s="1">
        <v>8.8898623257645006</v>
      </c>
      <c r="H1086" s="1">
        <v>0.241844187492114</v>
      </c>
      <c r="I1086" s="1">
        <v>0.82680351840421396</v>
      </c>
    </row>
    <row r="1087" spans="1:9">
      <c r="A1087" t="s">
        <v>5343</v>
      </c>
      <c r="B1087" t="str">
        <f>VLOOKUP(Table5[[#This Row],[Gene ID]],'ridlon-genomes'!A$2:E$19843,3)</f>
        <v>peptidase S24-like protein</v>
      </c>
      <c r="C1087" t="str">
        <f>VLOOKUP(Table5[[#This Row],[Gene ID]],'ridlon-genomes'!A$2:E$19843,4)</f>
        <v>WP_005027303.1</v>
      </c>
      <c r="D1087" s="1">
        <v>0.43206384726994801</v>
      </c>
      <c r="E1087" s="1">
        <v>0.87732827184700801</v>
      </c>
      <c r="F1087" s="1">
        <v>-0.73738179923214298</v>
      </c>
      <c r="G1087" s="1">
        <v>7.7666227480883503</v>
      </c>
      <c r="H1087" s="1">
        <v>0.44435097515161998</v>
      </c>
      <c r="I1087" s="1">
        <v>0.89850056910476805</v>
      </c>
    </row>
    <row r="1088" spans="1:9">
      <c r="A1088" t="s">
        <v>5899</v>
      </c>
      <c r="B1088" t="str">
        <f>VLOOKUP(Table5[[#This Row],[Gene ID]],'ridlon-genomes'!A$2:E$19843,3)</f>
        <v>molecular chaperone Hsp90</v>
      </c>
      <c r="C1088" t="str">
        <f>VLOOKUP(Table5[[#This Row],[Gene ID]],'ridlon-genomes'!A$2:E$19843,4)</f>
        <v>WP_029436207.1</v>
      </c>
      <c r="D1088" s="1">
        <v>0.33648202940885302</v>
      </c>
      <c r="E1088" s="1">
        <v>0.81304642742590005</v>
      </c>
      <c r="F1088" s="1">
        <v>-0.73738597020949204</v>
      </c>
      <c r="G1088" s="1">
        <v>7.80365061986938</v>
      </c>
      <c r="H1088" s="1">
        <v>0.34526462688660697</v>
      </c>
      <c r="I1088" s="1">
        <v>0.84202762381664098</v>
      </c>
    </row>
    <row r="1089" spans="1:9">
      <c r="A1089" t="s">
        <v>6237</v>
      </c>
      <c r="B1089" t="str">
        <f>VLOOKUP(Table5[[#This Row],[Gene ID]],'ridlon-genomes'!A$2:E$19843,3)</f>
        <v>hypothetical protein</v>
      </c>
      <c r="C1089" t="str">
        <f>VLOOKUP(Table5[[#This Row],[Gene ID]],'ridlon-genomes'!A$2:E$19843,4)</f>
        <v>WP_005024746.1</v>
      </c>
      <c r="D1089" s="1">
        <v>0.21260690673697299</v>
      </c>
      <c r="E1089" s="1">
        <v>0.78517860355834801</v>
      </c>
      <c r="F1089" s="1">
        <v>-0.73742073855333301</v>
      </c>
      <c r="G1089" s="1">
        <v>9.9048883489434605</v>
      </c>
      <c r="H1089" s="1">
        <v>0.217697021056968</v>
      </c>
      <c r="I1089" s="1">
        <v>0.82239829528617003</v>
      </c>
    </row>
    <row r="1090" spans="1:9">
      <c r="A1090" t="s">
        <v>5705</v>
      </c>
      <c r="B1090" t="str">
        <f>VLOOKUP(Table5[[#This Row],[Gene ID]],'ridlon-genomes'!A$2:E$19843,3)</f>
        <v>ABC transporter</v>
      </c>
      <c r="C1090" t="str">
        <f>VLOOKUP(Table5[[#This Row],[Gene ID]],'ridlon-genomes'!A$2:E$19843,4)</f>
        <v>WP_005027636.1</v>
      </c>
      <c r="D1090" s="1">
        <v>0.31351624179584697</v>
      </c>
      <c r="E1090" s="1">
        <v>0.81017595635377804</v>
      </c>
      <c r="F1090" s="1">
        <v>-0.74499582883063797</v>
      </c>
      <c r="G1090" s="1">
        <v>9.0395940379530799</v>
      </c>
      <c r="H1090" s="1">
        <v>0.32113924977263097</v>
      </c>
      <c r="I1090" s="1">
        <v>0.83846084279157695</v>
      </c>
    </row>
    <row r="1091" spans="1:9">
      <c r="A1091" t="s">
        <v>5731</v>
      </c>
      <c r="B1091" t="str">
        <f>VLOOKUP(Table5[[#This Row],[Gene ID]],'ridlon-genomes'!A$2:E$19843,3)</f>
        <v>stage II sporulation protein E</v>
      </c>
      <c r="C1091" t="str">
        <f>VLOOKUP(Table5[[#This Row],[Gene ID]],'ridlon-genomes'!A$2:E$19843,4)</f>
        <v>WP_029435934.1</v>
      </c>
      <c r="D1091" s="1">
        <v>0.418537904098021</v>
      </c>
      <c r="E1091" s="1">
        <v>0.87466055955385302</v>
      </c>
      <c r="F1091" s="1">
        <v>-0.74686398756102901</v>
      </c>
      <c r="G1091" s="1">
        <v>7.94265353714803</v>
      </c>
      <c r="H1091" s="1">
        <v>0.431872213368032</v>
      </c>
      <c r="I1091" s="1">
        <v>0.89850056910476805</v>
      </c>
    </row>
    <row r="1092" spans="1:9">
      <c r="A1092" t="s">
        <v>5892</v>
      </c>
      <c r="B1092" t="str">
        <f>VLOOKUP(Table5[[#This Row],[Gene ID]],'ridlon-genomes'!A$2:E$19843,3)</f>
        <v>hypothetical protein</v>
      </c>
      <c r="C1092" t="str">
        <f>VLOOKUP(Table5[[#This Row],[Gene ID]],'ridlon-genomes'!A$2:E$19843,4)</f>
        <v>WP_081847574.1</v>
      </c>
      <c r="D1092" s="1">
        <v>0.61195180483127798</v>
      </c>
      <c r="E1092" s="1">
        <v>0.949409620905867</v>
      </c>
      <c r="F1092" s="1">
        <v>-0.75008736661624897</v>
      </c>
      <c r="G1092" s="1">
        <v>6.0588067324270103</v>
      </c>
      <c r="H1092" s="1">
        <v>0.63502391229994204</v>
      </c>
      <c r="I1092" s="1">
        <v>0.96579152414010105</v>
      </c>
    </row>
    <row r="1093" spans="1:9">
      <c r="A1093" t="s">
        <v>5344</v>
      </c>
      <c r="B1093" t="str">
        <f>VLOOKUP(Table5[[#This Row],[Gene ID]],'ridlon-genomes'!A$2:E$19843,3)</f>
        <v>peptidase S24-like protein</v>
      </c>
      <c r="C1093" t="str">
        <f>VLOOKUP(Table5[[#This Row],[Gene ID]],'ridlon-genomes'!A$2:E$19843,4)</f>
        <v>WP_005027303.1</v>
      </c>
      <c r="D1093" s="1">
        <v>0.44321981040986902</v>
      </c>
      <c r="E1093" s="1">
        <v>0.87732827184700801</v>
      </c>
      <c r="F1093" s="1">
        <v>-0.751723330282978</v>
      </c>
      <c r="G1093" s="1">
        <v>7.60222522564173</v>
      </c>
      <c r="H1093" s="1">
        <v>0.45607261018074602</v>
      </c>
      <c r="I1093" s="1">
        <v>0.89850056910476805</v>
      </c>
    </row>
    <row r="1094" spans="1:9">
      <c r="A1094" t="s">
        <v>6272</v>
      </c>
      <c r="B1094" t="str">
        <f>VLOOKUP(Table5[[#This Row],[Gene ID]],'ridlon-genomes'!A$2:E$19843,3)</f>
        <v>phosphomannomutase/phosphoglucomutase</v>
      </c>
      <c r="C1094" t="str">
        <f>VLOOKUP(Table5[[#This Row],[Gene ID]],'ridlon-genomes'!A$2:E$19843,4)</f>
        <v>WP_029436838.1</v>
      </c>
      <c r="D1094" s="1">
        <v>0.270502073687589</v>
      </c>
      <c r="E1094" s="1">
        <v>0.79984955621794196</v>
      </c>
      <c r="F1094" s="1">
        <v>-0.75217433371831099</v>
      </c>
      <c r="G1094" s="1">
        <v>8.5818577992640908</v>
      </c>
      <c r="H1094" s="1">
        <v>0.27672671483003097</v>
      </c>
      <c r="I1094" s="1">
        <v>0.83329549413858595</v>
      </c>
    </row>
    <row r="1095" spans="1:9">
      <c r="A1095" t="s">
        <v>6307</v>
      </c>
      <c r="B1095" t="str">
        <f>VLOOKUP(Table5[[#This Row],[Gene ID]],'ridlon-genomes'!A$2:E$19843,3)</f>
        <v>hypothetical protein</v>
      </c>
      <c r="C1095" t="str">
        <f>VLOOKUP(Table5[[#This Row],[Gene ID]],'ridlon-genomes'!A$2:E$19843,4)</f>
        <v>WP_029436903.1</v>
      </c>
      <c r="D1095" s="1">
        <v>0.50744241178928895</v>
      </c>
      <c r="E1095" s="1">
        <v>0.89840068155834596</v>
      </c>
      <c r="F1095" s="1">
        <v>-0.75433275391034404</v>
      </c>
      <c r="G1095" s="1">
        <v>8.37046777001766</v>
      </c>
      <c r="H1095" s="1">
        <v>0.52317671813395805</v>
      </c>
      <c r="I1095" s="1">
        <v>0.92108671886551496</v>
      </c>
    </row>
    <row r="1096" spans="1:9">
      <c r="A1096" t="s">
        <v>5869</v>
      </c>
      <c r="B1096" t="str">
        <f>VLOOKUP(Table5[[#This Row],[Gene ID]],'ridlon-genomes'!A$2:E$19843,3)</f>
        <v>hypothetical protein</v>
      </c>
      <c r="C1096" t="str">
        <f>VLOOKUP(Table5[[#This Row],[Gene ID]],'ridlon-genomes'!A$2:E$19843,4)</f>
        <v>WP_051643853.1</v>
      </c>
      <c r="D1096" s="1">
        <v>0.25868072288405403</v>
      </c>
      <c r="E1096" s="1">
        <v>0.79439251741510297</v>
      </c>
      <c r="F1096" s="1">
        <v>-0.75464439902051905</v>
      </c>
      <c r="G1096" s="1">
        <v>9.6547285781877399</v>
      </c>
      <c r="H1096" s="1">
        <v>0.26486838690194497</v>
      </c>
      <c r="I1096" s="1">
        <v>0.82738500899428802</v>
      </c>
    </row>
    <row r="1097" spans="1:9">
      <c r="A1097" t="s">
        <v>5317</v>
      </c>
      <c r="B1097" t="str">
        <f>VLOOKUP(Table5[[#This Row],[Gene ID]],'ridlon-genomes'!A$2:E$19843,3)</f>
        <v>hypothetical protein</v>
      </c>
      <c r="C1097" t="str">
        <f>VLOOKUP(Table5[[#This Row],[Gene ID]],'ridlon-genomes'!A$2:E$19843,4)</f>
        <v>WP_005026126.1</v>
      </c>
      <c r="D1097" s="1">
        <v>0.29516530101280403</v>
      </c>
      <c r="E1097" s="1">
        <v>0.80411482821526503</v>
      </c>
      <c r="F1097" s="1">
        <v>-0.75775470808388901</v>
      </c>
      <c r="G1097" s="1">
        <v>8.5411194867485491</v>
      </c>
      <c r="H1097" s="1">
        <v>0.30297585567704799</v>
      </c>
      <c r="I1097" s="1">
        <v>0.83663552671588803</v>
      </c>
    </row>
    <row r="1098" spans="1:9">
      <c r="A1098" t="s">
        <v>6100</v>
      </c>
      <c r="B1098" t="str">
        <f>VLOOKUP(Table5[[#This Row],[Gene ID]],'ridlon-genomes'!A$2:E$19843,3)</f>
        <v>molecular chaperone DnaJ</v>
      </c>
      <c r="C1098" t="str">
        <f>VLOOKUP(Table5[[#This Row],[Gene ID]],'ridlon-genomes'!A$2:E$19843,4)</f>
        <v>WP_005025284.1</v>
      </c>
      <c r="D1098" s="1">
        <v>0.514695046112154</v>
      </c>
      <c r="E1098" s="1">
        <v>0.90290294363726797</v>
      </c>
      <c r="F1098" s="1">
        <v>-0.75854714597782003</v>
      </c>
      <c r="G1098" s="1">
        <v>7.3392989944659703</v>
      </c>
      <c r="H1098" s="1">
        <v>0.53301461502649505</v>
      </c>
      <c r="I1098" s="1">
        <v>0.92617776431050902</v>
      </c>
    </row>
    <row r="1099" spans="1:9">
      <c r="A1099" t="s">
        <v>5332</v>
      </c>
      <c r="B1099" t="str">
        <f>VLOOKUP(Table5[[#This Row],[Gene ID]],'ridlon-genomes'!A$2:E$19843,3)</f>
        <v>hypothetical protein</v>
      </c>
      <c r="C1099" t="str">
        <f>VLOOKUP(Table5[[#This Row],[Gene ID]],'ridlon-genomes'!A$2:E$19843,4)</f>
        <v>WP_005028616.1</v>
      </c>
      <c r="D1099" s="1">
        <v>6.1758860444115798E-2</v>
      </c>
      <c r="E1099" s="1">
        <v>0.57104806265951702</v>
      </c>
      <c r="F1099" s="1">
        <v>-0.75975762739108599</v>
      </c>
      <c r="G1099" s="1">
        <v>11.382558229656899</v>
      </c>
      <c r="H1099" s="1">
        <v>6.3046315782955498E-2</v>
      </c>
      <c r="I1099" s="1">
        <v>0.62365768999450399</v>
      </c>
    </row>
    <row r="1100" spans="1:9">
      <c r="A1100" t="s">
        <v>6240</v>
      </c>
      <c r="B1100" t="str">
        <f>VLOOKUP(Table5[[#This Row],[Gene ID]],'ridlon-genomes'!A$2:E$19843,3)</f>
        <v>hypothetical protein</v>
      </c>
      <c r="C1100" t="str">
        <f>VLOOKUP(Table5[[#This Row],[Gene ID]],'ridlon-genomes'!A$2:E$19843,4)</f>
        <v>WP_005027984.1</v>
      </c>
      <c r="D1100" s="1">
        <v>0.45786732636319299</v>
      </c>
      <c r="E1100" s="1">
        <v>0.87732827184700801</v>
      </c>
      <c r="F1100" s="1">
        <v>-0.76739888227831499</v>
      </c>
      <c r="G1100" s="1">
        <v>7.9262637086454504</v>
      </c>
      <c r="H1100" s="1">
        <v>0.47233835891166798</v>
      </c>
      <c r="I1100" s="1">
        <v>0.898759671350709</v>
      </c>
    </row>
    <row r="1101" spans="1:9">
      <c r="A1101" t="s">
        <v>5641</v>
      </c>
      <c r="B1101" t="str">
        <f>VLOOKUP(Table5[[#This Row],[Gene ID]],'ridlon-genomes'!A$2:E$19843,3)</f>
        <v>molecular chaperone Hsp90</v>
      </c>
      <c r="C1101" t="str">
        <f>VLOOKUP(Table5[[#This Row],[Gene ID]],'ridlon-genomes'!A$2:E$19843,4)</f>
        <v>WP_029435850.1</v>
      </c>
      <c r="D1101" s="1">
        <v>0.55515231046135705</v>
      </c>
      <c r="E1101" s="1">
        <v>0.93126800079892602</v>
      </c>
      <c r="F1101" s="1">
        <v>-0.76757558735870102</v>
      </c>
      <c r="G1101" s="1">
        <v>6.5132391568449899</v>
      </c>
      <c r="H1101" s="1">
        <v>0.57656217495207496</v>
      </c>
      <c r="I1101" s="1">
        <v>0.95506188515175905</v>
      </c>
    </row>
    <row r="1102" spans="1:9">
      <c r="A1102" t="s">
        <v>6326</v>
      </c>
      <c r="B1102" t="str">
        <f>VLOOKUP(Table5[[#This Row],[Gene ID]],'ridlon-genomes'!A$2:E$19843,3)</f>
        <v>RepB family plasmid replication initiator protein</v>
      </c>
      <c r="C1102" t="str">
        <f>VLOOKUP(Table5[[#This Row],[Gene ID]],'ridlon-genomes'!A$2:E$19843,4)</f>
        <v>WP_029436953.1</v>
      </c>
      <c r="D1102" s="1">
        <v>0.100114215368403</v>
      </c>
      <c r="E1102" s="1">
        <v>0.67176638512198705</v>
      </c>
      <c r="F1102" s="1">
        <v>-0.76942373963854804</v>
      </c>
      <c r="G1102" s="1">
        <v>10.5734468908928</v>
      </c>
      <c r="H1102" s="1">
        <v>0.10227208007097</v>
      </c>
      <c r="I1102" s="1">
        <v>0.70746974976929</v>
      </c>
    </row>
    <row r="1103" spans="1:9">
      <c r="A1103" t="s">
        <v>6236</v>
      </c>
      <c r="B1103" t="str">
        <f>VLOOKUP(Table5[[#This Row],[Gene ID]],'ridlon-genomes'!A$2:E$19843,3)</f>
        <v>hypothetical protein</v>
      </c>
      <c r="C1103" t="str">
        <f>VLOOKUP(Table5[[#This Row],[Gene ID]],'ridlon-genomes'!A$2:E$19843,4)</f>
        <v>WP_005024747.1</v>
      </c>
      <c r="D1103" s="1">
        <v>0.31711633308329601</v>
      </c>
      <c r="E1103" s="1">
        <v>0.81248075840705603</v>
      </c>
      <c r="F1103" s="1">
        <v>-0.77113562289023196</v>
      </c>
      <c r="G1103" s="1">
        <v>8.6826333236215891</v>
      </c>
      <c r="H1103" s="1">
        <v>0.32592423466663101</v>
      </c>
      <c r="I1103" s="1">
        <v>0.84202762381664098</v>
      </c>
    </row>
    <row r="1104" spans="1:9">
      <c r="A1104" t="s">
        <v>5348</v>
      </c>
      <c r="B1104" t="str">
        <f>VLOOKUP(Table5[[#This Row],[Gene ID]],'ridlon-genomes'!A$2:E$19843,3)</f>
        <v>hypothetical protein</v>
      </c>
      <c r="C1104" t="str">
        <f>VLOOKUP(Table5[[#This Row],[Gene ID]],'ridlon-genomes'!A$2:E$19843,4)</f>
        <v>WP_029435292.1</v>
      </c>
      <c r="D1104" s="1">
        <v>0.41483879481417901</v>
      </c>
      <c r="E1104" s="1">
        <v>0.87232799219315704</v>
      </c>
      <c r="F1104" s="1">
        <v>-0.77549624607103895</v>
      </c>
      <c r="G1104" s="1">
        <v>8.3046990972396095</v>
      </c>
      <c r="H1104" s="1">
        <v>0.42815669270336398</v>
      </c>
      <c r="I1104" s="1">
        <v>0.89850056910476805</v>
      </c>
    </row>
    <row r="1105" spans="1:9">
      <c r="A1105" t="s">
        <v>5565</v>
      </c>
      <c r="B1105" t="str">
        <f>VLOOKUP(Table5[[#This Row],[Gene ID]],'ridlon-genomes'!A$2:E$19843,3)</f>
        <v>hypothetical protein</v>
      </c>
      <c r="C1105" t="str">
        <f>VLOOKUP(Table5[[#This Row],[Gene ID]],'ridlon-genomes'!A$2:E$19843,4)</f>
        <v>WP_029435691.1</v>
      </c>
      <c r="D1105" s="1">
        <v>0.40126759483593299</v>
      </c>
      <c r="E1105" s="1">
        <v>0.86932113138422795</v>
      </c>
      <c r="F1105" s="1">
        <v>-0.78592869859104197</v>
      </c>
      <c r="G1105" s="1">
        <v>6.9705173798348499</v>
      </c>
      <c r="H1105" s="1">
        <v>0.41375095401870399</v>
      </c>
      <c r="I1105" s="1">
        <v>0.89349296909519804</v>
      </c>
    </row>
    <row r="1106" spans="1:9">
      <c r="A1106" t="s">
        <v>5137</v>
      </c>
      <c r="B1106" t="str">
        <f>VLOOKUP(Table5[[#This Row],[Gene ID]],'ridlon-genomes'!A$2:E$19843,3)</f>
        <v>molecular chaperone Hsp90</v>
      </c>
      <c r="C1106" t="str">
        <f>VLOOKUP(Table5[[#This Row],[Gene ID]],'ridlon-genomes'!A$2:E$19843,4)</f>
        <v>WP_029434598.1</v>
      </c>
      <c r="D1106" s="1">
        <v>0.49206637664066699</v>
      </c>
      <c r="E1106" s="1">
        <v>0.88995808404556598</v>
      </c>
      <c r="F1106" s="1">
        <v>-0.79169614205531802</v>
      </c>
      <c r="G1106" s="1">
        <v>6.2435565871610796</v>
      </c>
      <c r="H1106" s="1">
        <v>0.511070676043899</v>
      </c>
      <c r="I1106" s="1">
        <v>0.91671641819598204</v>
      </c>
    </row>
    <row r="1107" spans="1:9">
      <c r="A1107" t="s">
        <v>5576</v>
      </c>
      <c r="B1107" t="str">
        <f>VLOOKUP(Table5[[#This Row],[Gene ID]],'ridlon-genomes'!A$2:E$19843,3)</f>
        <v>hypothetical protein</v>
      </c>
      <c r="C1107" t="str">
        <f>VLOOKUP(Table5[[#This Row],[Gene ID]],'ridlon-genomes'!A$2:E$19843,4)</f>
        <v>WP_081847538.1</v>
      </c>
      <c r="D1107" s="1">
        <v>0.16276903124300199</v>
      </c>
      <c r="E1107" s="1">
        <v>0.74030333000679005</v>
      </c>
      <c r="F1107" s="1">
        <v>-0.79348947458601904</v>
      </c>
      <c r="G1107" s="1">
        <v>11.9515170114889</v>
      </c>
      <c r="H1107" s="1">
        <v>0.16682800083638599</v>
      </c>
      <c r="I1107" s="1">
        <v>0.76683628938843695</v>
      </c>
    </row>
    <row r="1108" spans="1:9">
      <c r="A1108" t="s">
        <v>5870</v>
      </c>
      <c r="B1108" t="str">
        <f>VLOOKUP(Table5[[#This Row],[Gene ID]],'ridlon-genomes'!A$2:E$19843,3)</f>
        <v>methionyl-tRNA formyltransferase</v>
      </c>
      <c r="C1108" t="str">
        <f>VLOOKUP(Table5[[#This Row],[Gene ID]],'ridlon-genomes'!A$2:E$19843,4)</f>
        <v>WP_029436148.1</v>
      </c>
      <c r="D1108" s="1">
        <v>0.211990024503623</v>
      </c>
      <c r="E1108" s="1">
        <v>0.78517860355834801</v>
      </c>
      <c r="F1108" s="1">
        <v>-0.79791149736179301</v>
      </c>
      <c r="G1108" s="1">
        <v>8.66946217827096</v>
      </c>
      <c r="H1108" s="1">
        <v>0.217428384272526</v>
      </c>
      <c r="I1108" s="1">
        <v>0.82239829528617003</v>
      </c>
    </row>
    <row r="1109" spans="1:9">
      <c r="A1109" t="s">
        <v>5600</v>
      </c>
      <c r="B1109" t="str">
        <f>VLOOKUP(Table5[[#This Row],[Gene ID]],'ridlon-genomes'!A$2:E$19843,3)</f>
        <v>primosomal protein N'</v>
      </c>
      <c r="C1109" t="str">
        <f>VLOOKUP(Table5[[#This Row],[Gene ID]],'ridlon-genomes'!A$2:E$19843,4)</f>
        <v>WP_029435757.1</v>
      </c>
      <c r="D1109" s="1">
        <v>0.40810157434580002</v>
      </c>
      <c r="E1109" s="1">
        <v>0.86932113138422795</v>
      </c>
      <c r="F1109" s="1">
        <v>-0.80068999919968098</v>
      </c>
      <c r="G1109" s="1">
        <v>7.1683227337814497</v>
      </c>
      <c r="H1109" s="1">
        <v>0.41990219899372599</v>
      </c>
      <c r="I1109" s="1">
        <v>0.89722490750178596</v>
      </c>
    </row>
    <row r="1110" spans="1:9">
      <c r="A1110" t="s">
        <v>6034</v>
      </c>
      <c r="B1110" t="str">
        <f>VLOOKUP(Table5[[#This Row],[Gene ID]],'ridlon-genomes'!A$2:E$19843,3)</f>
        <v>glucose-1-phosphate thymidylyltransferase</v>
      </c>
      <c r="C1110" t="str">
        <f>VLOOKUP(Table5[[#This Row],[Gene ID]],'ridlon-genomes'!A$2:E$19843,4)</f>
        <v>WP_029436375.1</v>
      </c>
      <c r="D1110" s="1">
        <v>0.47815615942774697</v>
      </c>
      <c r="E1110" s="1">
        <v>0.88630603032049204</v>
      </c>
      <c r="F1110" s="1">
        <v>-0.80135746280029296</v>
      </c>
      <c r="G1110" s="1">
        <v>7.4788382991904401</v>
      </c>
      <c r="H1110" s="1">
        <v>0.495091190037525</v>
      </c>
      <c r="I1110" s="1">
        <v>0.90565860998954995</v>
      </c>
    </row>
    <row r="1111" spans="1:9">
      <c r="A1111" t="s">
        <v>5381</v>
      </c>
      <c r="B1111" t="str">
        <f>VLOOKUP(Table5[[#This Row],[Gene ID]],'ridlon-genomes'!A$2:E$19843,3)</f>
        <v>haloacid dehalogenase</v>
      </c>
      <c r="C1111" t="str">
        <f>VLOOKUP(Table5[[#This Row],[Gene ID]],'ridlon-genomes'!A$2:E$19843,4)</f>
        <v>WP_009378710.1</v>
      </c>
      <c r="D1111" s="1">
        <v>0.42008197955200699</v>
      </c>
      <c r="E1111" s="1">
        <v>0.87538822447017695</v>
      </c>
      <c r="F1111" s="1">
        <v>-0.80593201261474201</v>
      </c>
      <c r="G1111" s="1">
        <v>7.66522015082026</v>
      </c>
      <c r="H1111" s="1">
        <v>0.43462357228345899</v>
      </c>
      <c r="I1111" s="1">
        <v>0.89850056910476805</v>
      </c>
    </row>
    <row r="1112" spans="1:9">
      <c r="A1112" t="s">
        <v>6112</v>
      </c>
      <c r="B1112" t="str">
        <f>VLOOKUP(Table5[[#This Row],[Gene ID]],'ridlon-genomes'!A$2:E$19843,3)</f>
        <v>hypothetical protein</v>
      </c>
      <c r="C1112" t="str">
        <f>VLOOKUP(Table5[[#This Row],[Gene ID]],'ridlon-genomes'!A$2:E$19843,4)</f>
        <v>WP_051643894.1</v>
      </c>
      <c r="D1112" s="1">
        <v>0.146336705100859</v>
      </c>
      <c r="E1112" s="1">
        <v>0.73005151764071696</v>
      </c>
      <c r="F1112" s="1">
        <v>-0.80633001120168302</v>
      </c>
      <c r="G1112" s="1">
        <v>9.8339458878804606</v>
      </c>
      <c r="H1112" s="1">
        <v>0.149836874637374</v>
      </c>
      <c r="I1112" s="1">
        <v>0.76683628938843695</v>
      </c>
    </row>
    <row r="1113" spans="1:9">
      <c r="A1113" t="s">
        <v>6287</v>
      </c>
      <c r="B1113" t="str">
        <f>VLOOKUP(Table5[[#This Row],[Gene ID]],'ridlon-genomes'!A$2:E$19843,3)</f>
        <v>acetoacetate metabolism regulatory protein AtoC</v>
      </c>
      <c r="C1113" t="str">
        <f>VLOOKUP(Table5[[#This Row],[Gene ID]],'ridlon-genomes'!A$2:E$19843,4)</f>
        <v>WP_009733420.1</v>
      </c>
      <c r="D1113" s="1">
        <v>0.34284670997852001</v>
      </c>
      <c r="E1113" s="1">
        <v>0.81304642742590005</v>
      </c>
      <c r="F1113" s="1">
        <v>-0.80643916385715098</v>
      </c>
      <c r="G1113" s="1">
        <v>9.3095725408357008</v>
      </c>
      <c r="H1113" s="1">
        <v>0.353072104040206</v>
      </c>
      <c r="I1113" s="1">
        <v>0.84446193000843695</v>
      </c>
    </row>
    <row r="1114" spans="1:9">
      <c r="A1114" t="s">
        <v>6254</v>
      </c>
      <c r="B1114" t="str">
        <f>VLOOKUP(Table5[[#This Row],[Gene ID]],'ridlon-genomes'!A$2:E$19843,3)</f>
        <v>hypothetical protein</v>
      </c>
      <c r="C1114" t="str">
        <f>VLOOKUP(Table5[[#This Row],[Gene ID]],'ridlon-genomes'!A$2:E$19843,4)</f>
        <v>WP_005028125.1</v>
      </c>
      <c r="D1114" s="1">
        <v>0.40686778992872402</v>
      </c>
      <c r="E1114" s="1">
        <v>0.86932113138422795</v>
      </c>
      <c r="F1114" s="1">
        <v>-0.80659041038398305</v>
      </c>
      <c r="G1114" s="1">
        <v>8.3112753367811507</v>
      </c>
      <c r="H1114" s="1">
        <v>0.42053238958168698</v>
      </c>
      <c r="I1114" s="1">
        <v>0.89722490750178596</v>
      </c>
    </row>
    <row r="1115" spans="1:9">
      <c r="A1115" t="s">
        <v>5089</v>
      </c>
      <c r="B1115" t="str">
        <f>VLOOKUP(Table5[[#This Row],[Gene ID]],'ridlon-genomes'!A$2:E$19843,3)</f>
        <v>AraC family transcriptional regulator</v>
      </c>
      <c r="C1115" t="str">
        <f>VLOOKUP(Table5[[#This Row],[Gene ID]],'ridlon-genomes'!A$2:E$19843,4)</f>
        <v>WP_029434326.1</v>
      </c>
      <c r="D1115" s="1">
        <v>0.45939064020734399</v>
      </c>
      <c r="E1115" s="1">
        <v>0.87732827184700801</v>
      </c>
      <c r="F1115" s="1">
        <v>-0.80902085376579402</v>
      </c>
      <c r="G1115" s="1">
        <v>7.0437064247067003</v>
      </c>
      <c r="H1115" s="1">
        <v>0.47715023544084001</v>
      </c>
      <c r="I1115" s="1">
        <v>0.90293254433876102</v>
      </c>
    </row>
    <row r="1116" spans="1:9">
      <c r="A1116" t="s">
        <v>5207</v>
      </c>
      <c r="B1116" t="str">
        <f>VLOOKUP(Table5[[#This Row],[Gene ID]],'ridlon-genomes'!A$2:E$19843,3)</f>
        <v>Na+/H+ antiporter NhaC</v>
      </c>
      <c r="C1116" t="str">
        <f>VLOOKUP(Table5[[#This Row],[Gene ID]],'ridlon-genomes'!A$2:E$19843,4)</f>
        <v>WP_029434893.1</v>
      </c>
      <c r="D1116" s="1">
        <v>0.10895970531652099</v>
      </c>
      <c r="E1116" s="1">
        <v>0.68763254437145305</v>
      </c>
      <c r="F1116" s="1">
        <v>-0.810876508830362</v>
      </c>
      <c r="G1116" s="1">
        <v>9.8170590209960107</v>
      </c>
      <c r="H1116" s="1">
        <v>0.111585858022481</v>
      </c>
      <c r="I1116" s="1">
        <v>0.72734568247370701</v>
      </c>
    </row>
    <row r="1117" spans="1:9">
      <c r="A1117" t="s">
        <v>5433</v>
      </c>
      <c r="B1117" t="str">
        <f>VLOOKUP(Table5[[#This Row],[Gene ID]],'ridlon-genomes'!A$2:E$19843,3)</f>
        <v>C4-dicarboxylate ABC transporter</v>
      </c>
      <c r="C1117" t="str">
        <f>VLOOKUP(Table5[[#This Row],[Gene ID]],'ridlon-genomes'!A$2:E$19843,4)</f>
        <v>WP_029435493.1</v>
      </c>
      <c r="D1117" s="1">
        <v>0.49402373764510998</v>
      </c>
      <c r="E1117" s="1">
        <v>0.88995808404556598</v>
      </c>
      <c r="F1117" s="1">
        <v>-0.81307254540771801</v>
      </c>
      <c r="G1117" s="1">
        <v>6.9513314012951604</v>
      </c>
      <c r="H1117" s="1">
        <v>0.51332998436574595</v>
      </c>
      <c r="I1117" s="1">
        <v>0.91671641819598204</v>
      </c>
    </row>
    <row r="1118" spans="1:9">
      <c r="A1118" t="s">
        <v>5904</v>
      </c>
      <c r="B1118" t="str">
        <f>VLOOKUP(Table5[[#This Row],[Gene ID]],'ridlon-genomes'!A$2:E$19843,3)</f>
        <v>TetR family transcriptional regulator</v>
      </c>
      <c r="C1118" t="str">
        <f>VLOOKUP(Table5[[#This Row],[Gene ID]],'ridlon-genomes'!A$2:E$19843,4)</f>
        <v>WP_009733562.1</v>
      </c>
      <c r="D1118" s="1">
        <v>0.50719452311318802</v>
      </c>
      <c r="E1118" s="1">
        <v>0.89840068155834596</v>
      </c>
      <c r="F1118" s="1">
        <v>-0.81477550564210999</v>
      </c>
      <c r="G1118" s="1">
        <v>7.1439758724070197</v>
      </c>
      <c r="H1118" s="1">
        <v>0.52574696471757398</v>
      </c>
      <c r="I1118" s="1">
        <v>0.92108671886551496</v>
      </c>
    </row>
    <row r="1119" spans="1:9">
      <c r="A1119" t="s">
        <v>6286</v>
      </c>
      <c r="B1119" t="str">
        <f>VLOOKUP(Table5[[#This Row],[Gene ID]],'ridlon-genomes'!A$2:E$19843,3)</f>
        <v>hypothetical protein</v>
      </c>
      <c r="C1119" t="str">
        <f>VLOOKUP(Table5[[#This Row],[Gene ID]],'ridlon-genomes'!A$2:E$19843,4)</f>
        <v>WP_009733421.1</v>
      </c>
      <c r="D1119" s="1">
        <v>0.46948232521710997</v>
      </c>
      <c r="E1119" s="1">
        <v>0.87750039058685403</v>
      </c>
      <c r="F1119" s="1">
        <v>-0.81851808649650004</v>
      </c>
      <c r="G1119" s="1">
        <v>7.0415400058943698</v>
      </c>
      <c r="H1119" s="1">
        <v>0.48617381268447502</v>
      </c>
      <c r="I1119" s="1">
        <v>0.90453222459381299</v>
      </c>
    </row>
    <row r="1120" spans="1:9">
      <c r="A1120" t="s">
        <v>6145</v>
      </c>
      <c r="B1120" t="str">
        <f>VLOOKUP(Table5[[#This Row],[Gene ID]],'ridlon-genomes'!A$2:E$19843,3)</f>
        <v>vancomycin resistance protein</v>
      </c>
      <c r="C1120" t="str">
        <f>VLOOKUP(Table5[[#This Row],[Gene ID]],'ridlon-genomes'!A$2:E$19843,4)</f>
        <v>WP_029436622.1</v>
      </c>
      <c r="D1120" s="1">
        <v>0.46544203036588699</v>
      </c>
      <c r="E1120" s="1">
        <v>0.87732827184700801</v>
      </c>
      <c r="F1120" s="1">
        <v>-0.82903279225800397</v>
      </c>
      <c r="G1120" s="1">
        <v>6.9658409652172697</v>
      </c>
      <c r="H1120" s="1">
        <v>0.48318772339271698</v>
      </c>
      <c r="I1120" s="1">
        <v>0.903116886898364</v>
      </c>
    </row>
    <row r="1121" spans="1:9">
      <c r="A1121" t="s">
        <v>5310</v>
      </c>
      <c r="B1121" t="str">
        <f>VLOOKUP(Table5[[#This Row],[Gene ID]],'ridlon-genomes'!A$2:E$19843,3)</f>
        <v>hypothetical protein</v>
      </c>
      <c r="C1121" t="str">
        <f>VLOOKUP(Table5[[#This Row],[Gene ID]],'ridlon-genomes'!A$2:E$19843,4)</f>
        <v>WP_029435128.1</v>
      </c>
      <c r="D1121" s="1">
        <v>0.132468073512473</v>
      </c>
      <c r="E1121" s="1">
        <v>0.71154568245202598</v>
      </c>
      <c r="F1121" s="1">
        <v>-0.83019890452524403</v>
      </c>
      <c r="G1121" s="1">
        <v>9.1629080126153895</v>
      </c>
      <c r="H1121" s="1">
        <v>0.13573747593656299</v>
      </c>
      <c r="I1121" s="1">
        <v>0.74817879116504504</v>
      </c>
    </row>
    <row r="1122" spans="1:9">
      <c r="A1122" t="s">
        <v>6234</v>
      </c>
      <c r="B1122" t="str">
        <f>VLOOKUP(Table5[[#This Row],[Gene ID]],'ridlon-genomes'!A$2:E$19843,3)</f>
        <v>3-methylornithyl-N6-L-lysine dehydrogenase PylD</v>
      </c>
      <c r="C1122" t="str">
        <f>VLOOKUP(Table5[[#This Row],[Gene ID]],'ridlon-genomes'!A$2:E$19843,4)</f>
        <v>WP_029436773.1</v>
      </c>
      <c r="D1122" s="1">
        <v>0.40010575166837498</v>
      </c>
      <c r="E1122" s="1">
        <v>0.86932113138422795</v>
      </c>
      <c r="F1122" s="1">
        <v>-0.83032696690881302</v>
      </c>
      <c r="G1122" s="1">
        <v>7.3010924427131298</v>
      </c>
      <c r="H1122" s="1">
        <v>0.41443756123477798</v>
      </c>
      <c r="I1122" s="1">
        <v>0.89349296909519804</v>
      </c>
    </row>
    <row r="1123" spans="1:9">
      <c r="A1123" t="s">
        <v>5266</v>
      </c>
      <c r="B1123" t="str">
        <f>VLOOKUP(Table5[[#This Row],[Gene ID]],'ridlon-genomes'!A$2:E$19843,3)</f>
        <v>hypothetical protein</v>
      </c>
      <c r="C1123" t="str">
        <f>VLOOKUP(Table5[[#This Row],[Gene ID]],'ridlon-genomes'!A$2:E$19843,4)</f>
        <v>WP_009367937.1</v>
      </c>
      <c r="D1123" s="1">
        <v>0.36277072947162697</v>
      </c>
      <c r="E1123" s="1">
        <v>0.83649195696034995</v>
      </c>
      <c r="F1123" s="1">
        <v>-0.83073167230841205</v>
      </c>
      <c r="G1123" s="1">
        <v>8.0958386805666596</v>
      </c>
      <c r="H1123" s="1">
        <v>0.37533311395515501</v>
      </c>
      <c r="I1123" s="1">
        <v>0.85862990821886798</v>
      </c>
    </row>
    <row r="1124" spans="1:9">
      <c r="A1124" t="s">
        <v>5621</v>
      </c>
      <c r="B1124" t="str">
        <f>VLOOKUP(Table5[[#This Row],[Gene ID]],'ridlon-genomes'!A$2:E$19843,3)</f>
        <v>bacterioferritin</v>
      </c>
      <c r="C1124" t="str">
        <f>VLOOKUP(Table5[[#This Row],[Gene ID]],'ridlon-genomes'!A$2:E$19843,4)</f>
        <v>WP_005024673.1</v>
      </c>
      <c r="D1124" s="1">
        <v>6.8537783072676106E-2</v>
      </c>
      <c r="E1124" s="1">
        <v>0.57104806265951702</v>
      </c>
      <c r="F1124" s="1">
        <v>-0.83236177296860603</v>
      </c>
      <c r="G1124" s="1">
        <v>12.7353659242772</v>
      </c>
      <c r="H1124" s="1">
        <v>7.0224348463036101E-2</v>
      </c>
      <c r="I1124" s="1">
        <v>0.62365768999450399</v>
      </c>
    </row>
    <row r="1125" spans="1:9">
      <c r="A1125" t="s">
        <v>5580</v>
      </c>
      <c r="B1125" t="str">
        <f>VLOOKUP(Table5[[#This Row],[Gene ID]],'ridlon-genomes'!A$2:E$19843,3)</f>
        <v>GGDEF domain-containing protein</v>
      </c>
      <c r="C1125" t="str">
        <f>VLOOKUP(Table5[[#This Row],[Gene ID]],'ridlon-genomes'!A$2:E$19843,4)</f>
        <v>WP_029435734.1</v>
      </c>
      <c r="D1125" s="1">
        <v>0.344115569781546</v>
      </c>
      <c r="E1125" s="1">
        <v>0.81304642742590005</v>
      </c>
      <c r="F1125" s="1">
        <v>-0.83457502735941702</v>
      </c>
      <c r="G1125" s="1">
        <v>7.3499966900215501</v>
      </c>
      <c r="H1125" s="1">
        <v>0.35665794740894002</v>
      </c>
      <c r="I1125" s="1">
        <v>0.84446193000843695</v>
      </c>
    </row>
    <row r="1126" spans="1:9">
      <c r="A1126" t="s">
        <v>5975</v>
      </c>
      <c r="B1126" t="str">
        <f>VLOOKUP(Table5[[#This Row],[Gene ID]],'ridlon-genomes'!A$2:E$19843,3)</f>
        <v>GTP cyclohydrolase I FolE2</v>
      </c>
      <c r="C1126" t="str">
        <f>VLOOKUP(Table5[[#This Row],[Gene ID]],'ridlon-genomes'!A$2:E$19843,4)</f>
        <v>WP_005025101.1</v>
      </c>
      <c r="D1126" s="1">
        <v>0.45414554930220302</v>
      </c>
      <c r="E1126" s="1">
        <v>0.87732827184700801</v>
      </c>
      <c r="F1126" s="1">
        <v>-0.83825497703331198</v>
      </c>
      <c r="G1126" s="1">
        <v>7.4980951269271596</v>
      </c>
      <c r="H1126" s="1">
        <v>0.470073686785279</v>
      </c>
      <c r="I1126" s="1">
        <v>0.898759671350709</v>
      </c>
    </row>
    <row r="1127" spans="1:9">
      <c r="A1127" t="s">
        <v>5924</v>
      </c>
      <c r="B1127" t="str">
        <f>VLOOKUP(Table5[[#This Row],[Gene ID]],'ridlon-genomes'!A$2:E$19843,3)</f>
        <v>molybdenum cofactor biosynthesis protein</v>
      </c>
      <c r="C1127" t="str">
        <f>VLOOKUP(Table5[[#This Row],[Gene ID]],'ridlon-genomes'!A$2:E$19843,4)</f>
        <v>WP_029436249.1</v>
      </c>
      <c r="D1127" s="1">
        <v>0.32115555162929399</v>
      </c>
      <c r="E1127" s="1">
        <v>0.812576492013382</v>
      </c>
      <c r="F1127" s="1">
        <v>-0.838439143761332</v>
      </c>
      <c r="G1127" s="1">
        <v>7.5754313465688297</v>
      </c>
      <c r="H1127" s="1">
        <v>0.33138689839784002</v>
      </c>
      <c r="I1127" s="1">
        <v>0.84202762381664098</v>
      </c>
    </row>
    <row r="1128" spans="1:9">
      <c r="A1128" t="s">
        <v>5795</v>
      </c>
      <c r="B1128" t="str">
        <f>VLOOKUP(Table5[[#This Row],[Gene ID]],'ridlon-genomes'!A$2:E$19843,3)</f>
        <v>hypothetical protein</v>
      </c>
      <c r="C1128" t="str">
        <f>VLOOKUP(Table5[[#This Row],[Gene ID]],'ridlon-genomes'!A$2:E$19843,4)</f>
        <v>WP_081847554.1</v>
      </c>
      <c r="D1128" s="1">
        <v>0.212599052335633</v>
      </c>
      <c r="E1128" s="1">
        <v>0.78517860355834801</v>
      </c>
      <c r="F1128" s="1">
        <v>-0.840014284809529</v>
      </c>
      <c r="G1128" s="1">
        <v>8.8724645565597893</v>
      </c>
      <c r="H1128" s="1">
        <v>0.218560804145673</v>
      </c>
      <c r="I1128" s="1">
        <v>0.82239829528617003</v>
      </c>
    </row>
    <row r="1129" spans="1:9">
      <c r="A1129" t="s">
        <v>6259</v>
      </c>
      <c r="B1129" t="str">
        <f>VLOOKUP(Table5[[#This Row],[Gene ID]],'ridlon-genomes'!A$2:E$19843,3)</f>
        <v>3-isopropylmalate dehydrogenase</v>
      </c>
      <c r="C1129" t="str">
        <f>VLOOKUP(Table5[[#This Row],[Gene ID]],'ridlon-genomes'!A$2:E$19843,4)</f>
        <v>WP_005024934.1</v>
      </c>
      <c r="D1129" s="1">
        <v>0.29748406625943002</v>
      </c>
      <c r="E1129" s="1">
        <v>0.80411482821526503</v>
      </c>
      <c r="F1129" s="1">
        <v>-0.84508341616126703</v>
      </c>
      <c r="G1129" s="1">
        <v>8.6403976203428599</v>
      </c>
      <c r="H1129" s="1">
        <v>0.30674503732215602</v>
      </c>
      <c r="I1129" s="1">
        <v>0.83663552671588803</v>
      </c>
    </row>
    <row r="1130" spans="1:9">
      <c r="A1130" t="s">
        <v>5178</v>
      </c>
      <c r="B1130" t="str">
        <f>VLOOKUP(Table5[[#This Row],[Gene ID]],'ridlon-genomes'!A$2:E$19843,3)</f>
        <v>glycine reductase</v>
      </c>
      <c r="C1130" t="str">
        <f>VLOOKUP(Table5[[#This Row],[Gene ID]],'ridlon-genomes'!A$2:E$19843,4)</f>
        <v>WP_029434749.1</v>
      </c>
      <c r="D1130" s="1">
        <v>0.138646718500712</v>
      </c>
      <c r="E1130" s="1">
        <v>0.71662046373477095</v>
      </c>
      <c r="F1130" s="1">
        <v>-0.84689110855657201</v>
      </c>
      <c r="G1130" s="1">
        <v>10.080520127288599</v>
      </c>
      <c r="H1130" s="1">
        <v>0.14236671542169299</v>
      </c>
      <c r="I1130" s="1">
        <v>0.75516257745419801</v>
      </c>
    </row>
    <row r="1131" spans="1:9">
      <c r="A1131" t="s">
        <v>6089</v>
      </c>
      <c r="B1131" t="str">
        <f>VLOOKUP(Table5[[#This Row],[Gene ID]],'ridlon-genomes'!A$2:E$19843,3)</f>
        <v>sigma-54 interaction domain-containing protein</v>
      </c>
      <c r="C1131" t="str">
        <f>VLOOKUP(Table5[[#This Row],[Gene ID]],'ridlon-genomes'!A$2:E$19843,4)</f>
        <v>WP_005024903.1</v>
      </c>
      <c r="D1131" s="1">
        <v>0.41192852842330102</v>
      </c>
      <c r="E1131" s="1">
        <v>0.87115804483549097</v>
      </c>
      <c r="F1131" s="1">
        <v>-0.85368163097054905</v>
      </c>
      <c r="G1131" s="1">
        <v>7.3066027618374996</v>
      </c>
      <c r="H1131" s="1">
        <v>0.42523864582001097</v>
      </c>
      <c r="I1131" s="1">
        <v>0.89850056910476805</v>
      </c>
    </row>
    <row r="1132" spans="1:9">
      <c r="A1132" t="s">
        <v>5301</v>
      </c>
      <c r="B1132" t="str">
        <f>VLOOKUP(Table5[[#This Row],[Gene ID]],'ridlon-genomes'!A$2:E$19843,3)</f>
        <v>integrase</v>
      </c>
      <c r="C1132" t="str">
        <f>VLOOKUP(Table5[[#This Row],[Gene ID]],'ridlon-genomes'!A$2:E$19843,4)</f>
        <v>WP_029435062.1</v>
      </c>
      <c r="D1132" s="1">
        <v>0.320474708080005</v>
      </c>
      <c r="E1132" s="1">
        <v>0.812576492013382</v>
      </c>
      <c r="F1132" s="1">
        <v>-0.85446006654842999</v>
      </c>
      <c r="G1132" s="1">
        <v>8.0546365024034507</v>
      </c>
      <c r="H1132" s="1">
        <v>0.33160569126246298</v>
      </c>
      <c r="I1132" s="1">
        <v>0.84202762381664098</v>
      </c>
    </row>
    <row r="1133" spans="1:9">
      <c r="A1133" t="s">
        <v>6165</v>
      </c>
      <c r="B1133" t="str">
        <f>VLOOKUP(Table5[[#This Row],[Gene ID]],'ridlon-genomes'!A$2:E$19843,3)</f>
        <v>molybdenum cofactor biosynthesis protein</v>
      </c>
      <c r="C1133" t="str">
        <f>VLOOKUP(Table5[[#This Row],[Gene ID]],'ridlon-genomes'!A$2:E$19843,4)</f>
        <v>WP_005025417.1</v>
      </c>
      <c r="D1133" s="1">
        <v>0.42277900341177099</v>
      </c>
      <c r="E1133" s="1">
        <v>0.87732827184700801</v>
      </c>
      <c r="F1133" s="1">
        <v>-0.86064292625024896</v>
      </c>
      <c r="G1133" s="1">
        <v>6.7858333515245901</v>
      </c>
      <c r="H1133" s="1">
        <v>0.44052714970298201</v>
      </c>
      <c r="I1133" s="1">
        <v>0.89850056910476805</v>
      </c>
    </row>
    <row r="1134" spans="1:9">
      <c r="A1134" t="s">
        <v>5176</v>
      </c>
      <c r="B1134" t="str">
        <f>VLOOKUP(Table5[[#This Row],[Gene ID]],'ridlon-genomes'!A$2:E$19843,3)</f>
        <v>glycine reductase complex selenoprotein B</v>
      </c>
      <c r="C1134" t="str">
        <f>VLOOKUP(Table5[[#This Row],[Gene ID]],'ridlon-genomes'!A$2:E$19843,4)</f>
        <v>WP_081847469.1</v>
      </c>
      <c r="D1134" s="1">
        <v>0.28778115213675198</v>
      </c>
      <c r="E1134" s="1">
        <v>0.80029464980763199</v>
      </c>
      <c r="F1134" s="1">
        <v>-0.86736161122868005</v>
      </c>
      <c r="G1134" s="1">
        <v>9.39641455893514</v>
      </c>
      <c r="H1134" s="1">
        <v>0.29707778778544902</v>
      </c>
      <c r="I1134" s="1">
        <v>0.83663552671588803</v>
      </c>
    </row>
    <row r="1135" spans="1:9">
      <c r="A1135" t="s">
        <v>6212</v>
      </c>
      <c r="B1135" t="str">
        <f>VLOOKUP(Table5[[#This Row],[Gene ID]],'ridlon-genomes'!A$2:E$19843,3)</f>
        <v>adenosylhomocysteinase</v>
      </c>
      <c r="C1135" t="str">
        <f>VLOOKUP(Table5[[#This Row],[Gene ID]],'ridlon-genomes'!A$2:E$19843,4)</f>
        <v>WP_005027987.1</v>
      </c>
      <c r="D1135" s="1">
        <v>0.32363635910855598</v>
      </c>
      <c r="E1135" s="1">
        <v>0.812576492013382</v>
      </c>
      <c r="F1135" s="1">
        <v>-0.86808465524894496</v>
      </c>
      <c r="G1135" s="1">
        <v>10.8955279955546</v>
      </c>
      <c r="H1135" s="1">
        <v>0.33491992466443898</v>
      </c>
      <c r="I1135" s="1">
        <v>0.84202762381664098</v>
      </c>
    </row>
    <row r="1136" spans="1:9">
      <c r="A1136" t="s">
        <v>5700</v>
      </c>
      <c r="B1136" t="str">
        <f>VLOOKUP(Table5[[#This Row],[Gene ID]],'ridlon-genomes'!A$2:E$19843,3)</f>
        <v>C4-dicarboxylate ABC transporter</v>
      </c>
      <c r="C1136" t="str">
        <f>VLOOKUP(Table5[[#This Row],[Gene ID]],'ridlon-genomes'!A$2:E$19843,4)</f>
        <v>WP_029435887.1</v>
      </c>
      <c r="D1136" s="1">
        <v>0.18313739161234099</v>
      </c>
      <c r="E1136" s="1">
        <v>0.77530088184152102</v>
      </c>
      <c r="F1136" s="1">
        <v>-0.87076287373171402</v>
      </c>
      <c r="G1136" s="1">
        <v>9.2140008392167498</v>
      </c>
      <c r="H1136" s="1">
        <v>0.188721054417475</v>
      </c>
      <c r="I1136" s="1">
        <v>0.81352802827684201</v>
      </c>
    </row>
    <row r="1137" spans="1:9">
      <c r="A1137" t="s">
        <v>5156</v>
      </c>
      <c r="B1137" t="str">
        <f>VLOOKUP(Table5[[#This Row],[Gene ID]],'ridlon-genomes'!A$2:E$19843,3)</f>
        <v>glycogen debranching protein</v>
      </c>
      <c r="C1137" t="str">
        <f>VLOOKUP(Table5[[#This Row],[Gene ID]],'ridlon-genomes'!A$2:E$19843,4)</f>
        <v>WP_029434707.1</v>
      </c>
      <c r="D1137" s="1">
        <v>0.23891742215731801</v>
      </c>
      <c r="E1137" s="1">
        <v>0.78517860355834801</v>
      </c>
      <c r="F1137" s="1">
        <v>-0.87469046061869105</v>
      </c>
      <c r="G1137" s="1">
        <v>10.957180754390301</v>
      </c>
      <c r="H1137" s="1">
        <v>0.24658275975949301</v>
      </c>
      <c r="I1137" s="1">
        <v>0.82680351840421396</v>
      </c>
    </row>
    <row r="1138" spans="1:9">
      <c r="A1138" t="s">
        <v>5713</v>
      </c>
      <c r="B1138" t="str">
        <f>VLOOKUP(Table5[[#This Row],[Gene ID]],'ridlon-genomes'!A$2:E$19843,3)</f>
        <v>endonuclease III</v>
      </c>
      <c r="C1138" t="str">
        <f>VLOOKUP(Table5[[#This Row],[Gene ID]],'ridlon-genomes'!A$2:E$19843,4)</f>
        <v>WP_016360680.1</v>
      </c>
      <c r="D1138" s="1">
        <v>0.36645670137402198</v>
      </c>
      <c r="E1138" s="1">
        <v>0.83724359563763895</v>
      </c>
      <c r="F1138" s="1">
        <v>-0.87584635282634604</v>
      </c>
      <c r="G1138" s="1">
        <v>6.7371209046086902</v>
      </c>
      <c r="H1138" s="1">
        <v>0.380611731317192</v>
      </c>
      <c r="I1138" s="1">
        <v>0.86426555571518004</v>
      </c>
    </row>
    <row r="1139" spans="1:9">
      <c r="A1139" t="s">
        <v>5143</v>
      </c>
      <c r="B1139" t="str">
        <f>VLOOKUP(Table5[[#This Row],[Gene ID]],'ridlon-genomes'!A$2:E$19843,3)</f>
        <v>hypothetical protein</v>
      </c>
      <c r="C1139" t="str">
        <f>VLOOKUP(Table5[[#This Row],[Gene ID]],'ridlon-genomes'!A$2:E$19843,4)</f>
        <v>WP_081847455.1</v>
      </c>
      <c r="D1139" s="1">
        <v>0.334491693890686</v>
      </c>
      <c r="E1139" s="1">
        <v>0.81304642742590005</v>
      </c>
      <c r="F1139" s="1">
        <v>-0.87636173382071003</v>
      </c>
      <c r="G1139" s="1">
        <v>7.1651932902785003</v>
      </c>
      <c r="H1139" s="1">
        <v>0.34584168502460899</v>
      </c>
      <c r="I1139" s="1">
        <v>0.84202762381664098</v>
      </c>
    </row>
    <row r="1140" spans="1:9">
      <c r="A1140" t="s">
        <v>6367</v>
      </c>
      <c r="B1140" t="str">
        <f>VLOOKUP(Table5[[#This Row],[Gene ID]],'ridlon-genomes'!A$2:E$19843,3)</f>
        <v>IMP cyclohydrolase</v>
      </c>
      <c r="C1140" t="str">
        <f>VLOOKUP(Table5[[#This Row],[Gene ID]],'ridlon-genomes'!A$2:E$19843,4)</f>
        <v>WP_005025214.1</v>
      </c>
      <c r="D1140" s="1">
        <v>0.110274674109126</v>
      </c>
      <c r="E1140" s="1">
        <v>0.68763254437145305</v>
      </c>
      <c r="F1140" s="1">
        <v>-0.87810959037806302</v>
      </c>
      <c r="G1140" s="1">
        <v>9.1129004386627592</v>
      </c>
      <c r="H1140" s="1">
        <v>0.113772820662613</v>
      </c>
      <c r="I1140" s="1">
        <v>0.72734568247370701</v>
      </c>
    </row>
    <row r="1141" spans="1:9">
      <c r="A1141" t="s">
        <v>5541</v>
      </c>
      <c r="B1141" t="str">
        <f>VLOOKUP(Table5[[#This Row],[Gene ID]],'ridlon-genomes'!A$2:E$19843,3)</f>
        <v>bifunctional 2-C-methyl-D-erythritol 4-phosphate cytidylyltransferase/2-C-methyl-D-erythritol 2%2C4-cyclodiphosphate synthase</v>
      </c>
      <c r="C1141" t="str">
        <f>VLOOKUP(Table5[[#This Row],[Gene ID]],'ridlon-genomes'!A$2:E$19843,4)</f>
        <v>WP_029435638.1</v>
      </c>
      <c r="D1141" s="1">
        <v>6.7456197129937598E-2</v>
      </c>
      <c r="E1141" s="1">
        <v>0.57104806265951702</v>
      </c>
      <c r="F1141" s="1">
        <v>-0.88060076057963199</v>
      </c>
      <c r="G1141" s="1">
        <v>13.1238132597547</v>
      </c>
      <c r="H1141" s="1">
        <v>6.9365910892496496E-2</v>
      </c>
      <c r="I1141" s="1">
        <v>0.62365768999450399</v>
      </c>
    </row>
    <row r="1142" spans="1:9">
      <c r="A1142" t="s">
        <v>6209</v>
      </c>
      <c r="B1142" t="str">
        <f>VLOOKUP(Table5[[#This Row],[Gene ID]],'ridlon-genomes'!A$2:E$19843,3)</f>
        <v>hypothetical protein</v>
      </c>
      <c r="C1142" t="str">
        <f>VLOOKUP(Table5[[#This Row],[Gene ID]],'ridlon-genomes'!A$2:E$19843,4)</f>
        <v>WP_029436732.1</v>
      </c>
      <c r="D1142" s="1">
        <v>0.44117771316404603</v>
      </c>
      <c r="E1142" s="1">
        <v>0.87732827184700801</v>
      </c>
      <c r="F1142" s="1">
        <v>-0.88316973099098695</v>
      </c>
      <c r="G1142" s="1">
        <v>7.9668805094040298</v>
      </c>
      <c r="H1142" s="1">
        <v>0.45885970821171201</v>
      </c>
      <c r="I1142" s="1">
        <v>0.89850056910476805</v>
      </c>
    </row>
    <row r="1143" spans="1:9">
      <c r="A1143" t="s">
        <v>5399</v>
      </c>
      <c r="B1143" t="str">
        <f>VLOOKUP(Table5[[#This Row],[Gene ID]],'ridlon-genomes'!A$2:E$19843,3)</f>
        <v>hypothetical protein</v>
      </c>
      <c r="C1143" t="str">
        <f>VLOOKUP(Table5[[#This Row],[Gene ID]],'ridlon-genomes'!A$2:E$19843,4)</f>
        <v>WP_029435402.1</v>
      </c>
      <c r="D1143" s="1">
        <v>0.28963836208638799</v>
      </c>
      <c r="E1143" s="1">
        <v>0.80029464980763199</v>
      </c>
      <c r="F1143" s="1">
        <v>-0.88605275919800996</v>
      </c>
      <c r="G1143" s="1">
        <v>8.5082923932135799</v>
      </c>
      <c r="H1143" s="1">
        <v>0.30047282596092301</v>
      </c>
      <c r="I1143" s="1">
        <v>0.83663552671588803</v>
      </c>
    </row>
    <row r="1144" spans="1:9">
      <c r="A1144" t="s">
        <v>5725</v>
      </c>
      <c r="B1144" t="str">
        <f>VLOOKUP(Table5[[#This Row],[Gene ID]],'ridlon-genomes'!A$2:E$19843,3)</f>
        <v>protein TolA</v>
      </c>
      <c r="C1144" t="str">
        <f>VLOOKUP(Table5[[#This Row],[Gene ID]],'ridlon-genomes'!A$2:E$19843,4)</f>
        <v>WP_029435928.1</v>
      </c>
      <c r="D1144" s="1">
        <v>0.40417155987116599</v>
      </c>
      <c r="E1144" s="1">
        <v>0.86932113138422795</v>
      </c>
      <c r="F1144" s="1">
        <v>-0.891960862798436</v>
      </c>
      <c r="G1144" s="1">
        <v>6.8212753005164597</v>
      </c>
      <c r="H1144" s="1">
        <v>0.41979314752575803</v>
      </c>
      <c r="I1144" s="1">
        <v>0.89722490750178596</v>
      </c>
    </row>
    <row r="1145" spans="1:9">
      <c r="A1145" t="s">
        <v>5558</v>
      </c>
      <c r="B1145" t="str">
        <f>VLOOKUP(Table5[[#This Row],[Gene ID]],'ridlon-genomes'!A$2:E$19843,3)</f>
        <v>integrase</v>
      </c>
      <c r="C1145" t="str">
        <f>VLOOKUP(Table5[[#This Row],[Gene ID]],'ridlon-genomes'!A$2:E$19843,4)</f>
        <v>WP_029435651.1</v>
      </c>
      <c r="D1145" s="1">
        <v>0.308257681894339</v>
      </c>
      <c r="E1145" s="1">
        <v>0.81017595635377804</v>
      </c>
      <c r="F1145" s="1">
        <v>-0.89201547834733697</v>
      </c>
      <c r="G1145" s="1">
        <v>7.2294935854151001</v>
      </c>
      <c r="H1145" s="1">
        <v>0.32079029932977698</v>
      </c>
      <c r="I1145" s="1">
        <v>0.83846084279157695</v>
      </c>
    </row>
    <row r="1146" spans="1:9">
      <c r="A1146" t="s">
        <v>6360</v>
      </c>
      <c r="B1146" t="str">
        <f>VLOOKUP(Table5[[#This Row],[Gene ID]],'ridlon-genomes'!A$2:E$19843,3)</f>
        <v>RNase J family beta-CASP ribonuclease</v>
      </c>
      <c r="C1146" t="str">
        <f>VLOOKUP(Table5[[#This Row],[Gene ID]],'ridlon-genomes'!A$2:E$19843,4)</f>
        <v>WP_018598031.1</v>
      </c>
      <c r="D1146" s="1">
        <v>0.19380267344677701</v>
      </c>
      <c r="E1146" s="1">
        <v>0.77765451834969501</v>
      </c>
      <c r="F1146" s="1">
        <v>-0.89235620113691405</v>
      </c>
      <c r="G1146" s="1">
        <v>9.5131264826992705</v>
      </c>
      <c r="H1146" s="1">
        <v>0.19982372605343901</v>
      </c>
      <c r="I1146" s="1">
        <v>0.82239829528617003</v>
      </c>
    </row>
    <row r="1147" spans="1:9">
      <c r="A1147" t="s">
        <v>5456</v>
      </c>
      <c r="B1147" t="str">
        <f>VLOOKUP(Table5[[#This Row],[Gene ID]],'ridlon-genomes'!A$2:E$19843,3)</f>
        <v>rubredoxin</v>
      </c>
      <c r="C1147" t="str">
        <f>VLOOKUP(Table5[[#This Row],[Gene ID]],'ridlon-genomes'!A$2:E$19843,4)</f>
        <v>WP_005029637.1</v>
      </c>
      <c r="D1147" s="1">
        <v>0.18107940089642</v>
      </c>
      <c r="E1147" s="1">
        <v>0.77459138327194499</v>
      </c>
      <c r="F1147" s="1">
        <v>-0.89843623864645294</v>
      </c>
      <c r="G1147" s="1">
        <v>8.2261295508017298</v>
      </c>
      <c r="H1147" s="1">
        <v>0.18711534487137799</v>
      </c>
      <c r="I1147" s="1">
        <v>0.81352802827684201</v>
      </c>
    </row>
    <row r="1148" spans="1:9">
      <c r="A1148" t="s">
        <v>6061</v>
      </c>
      <c r="B1148" t="str">
        <f>VLOOKUP(Table5[[#This Row],[Gene ID]],'ridlon-genomes'!A$2:E$19843,3)</f>
        <v>hypothetical protein</v>
      </c>
      <c r="C1148" t="str">
        <f>VLOOKUP(Table5[[#This Row],[Gene ID]],'ridlon-genomes'!A$2:E$19843,4)</f>
        <v>WP_081847583.1</v>
      </c>
      <c r="D1148" s="1">
        <v>0.15831919715350101</v>
      </c>
      <c r="E1148" s="1">
        <v>0.73772348118055098</v>
      </c>
      <c r="F1148" s="1">
        <v>-0.898957577096414</v>
      </c>
      <c r="G1148" s="1">
        <v>9.0880026586046192</v>
      </c>
      <c r="H1148" s="1">
        <v>0.16350418652308399</v>
      </c>
      <c r="I1148" s="1">
        <v>0.76683628938843695</v>
      </c>
    </row>
    <row r="1149" spans="1:9">
      <c r="A1149" t="s">
        <v>5248</v>
      </c>
      <c r="B1149" t="str">
        <f>VLOOKUP(Table5[[#This Row],[Gene ID]],'ridlon-genomes'!A$2:E$19843,3)</f>
        <v>Holliday junction branch migration DNA helicase RuvB</v>
      </c>
      <c r="C1149" t="str">
        <f>VLOOKUP(Table5[[#This Row],[Gene ID]],'ridlon-genomes'!A$2:E$19843,4)</f>
        <v>WP_009367967.1</v>
      </c>
      <c r="D1149" s="1">
        <v>0.46289017753967299</v>
      </c>
      <c r="E1149" s="1">
        <v>0.87732827184700801</v>
      </c>
      <c r="F1149" s="1">
        <v>-0.90320895235737897</v>
      </c>
      <c r="G1149" s="1">
        <v>7.7525642574515503</v>
      </c>
      <c r="H1149" s="1">
        <v>0.48304640637385898</v>
      </c>
      <c r="I1149" s="1">
        <v>0.903116886898364</v>
      </c>
    </row>
    <row r="1150" spans="1:9">
      <c r="A1150" t="s">
        <v>6291</v>
      </c>
      <c r="B1150" t="str">
        <f>VLOOKUP(Table5[[#This Row],[Gene ID]],'ridlon-genomes'!A$2:E$19843,3)</f>
        <v>hypothetical protein</v>
      </c>
      <c r="C1150" t="str">
        <f>VLOOKUP(Table5[[#This Row],[Gene ID]],'ridlon-genomes'!A$2:E$19843,4)</f>
        <v>WP_029436862.1</v>
      </c>
      <c r="D1150" s="1">
        <v>0.13061400088106201</v>
      </c>
      <c r="E1150" s="1">
        <v>0.71154568245202598</v>
      </c>
      <c r="F1150" s="1">
        <v>-0.90328731518125804</v>
      </c>
      <c r="G1150" s="1">
        <v>8.8322803645295291</v>
      </c>
      <c r="H1150" s="1">
        <v>0.134287126366364</v>
      </c>
      <c r="I1150" s="1">
        <v>0.74817879116504504</v>
      </c>
    </row>
    <row r="1151" spans="1:9">
      <c r="A1151" t="s">
        <v>6298</v>
      </c>
      <c r="B1151" t="str">
        <f>VLOOKUP(Table5[[#This Row],[Gene ID]],'ridlon-genomes'!A$2:E$19843,3)</f>
        <v>hypothetical protein</v>
      </c>
      <c r="C1151" t="str">
        <f>VLOOKUP(Table5[[#This Row],[Gene ID]],'ridlon-genomes'!A$2:E$19843,4)</f>
        <v>WP_081847613.1</v>
      </c>
      <c r="D1151" s="1">
        <v>6.7655802354066694E-2</v>
      </c>
      <c r="E1151" s="1">
        <v>0.57104806265951702</v>
      </c>
      <c r="F1151" s="1">
        <v>-0.907199550789616</v>
      </c>
      <c r="G1151" s="1">
        <v>9.9907952676794203</v>
      </c>
      <c r="H1151" s="1">
        <v>6.9757999898116096E-2</v>
      </c>
      <c r="I1151" s="1">
        <v>0.62365768999450399</v>
      </c>
    </row>
    <row r="1152" spans="1:9">
      <c r="A1152" t="s">
        <v>6322</v>
      </c>
      <c r="B1152" t="str">
        <f>VLOOKUP(Table5[[#This Row],[Gene ID]],'ridlon-genomes'!A$2:E$19843,3)</f>
        <v>3-deoxy-D-manno-octulosonic acid transferase</v>
      </c>
      <c r="C1152" t="str">
        <f>VLOOKUP(Table5[[#This Row],[Gene ID]],'ridlon-genomes'!A$2:E$19843,4)</f>
        <v>WP_029436947.1</v>
      </c>
      <c r="D1152" s="1">
        <v>0.122573546232267</v>
      </c>
      <c r="E1152" s="1">
        <v>0.70681137047845499</v>
      </c>
      <c r="F1152" s="1">
        <v>-0.90821425016202495</v>
      </c>
      <c r="G1152" s="1">
        <v>9.36630553862482</v>
      </c>
      <c r="H1152" s="1">
        <v>0.12671233221029499</v>
      </c>
      <c r="I1152" s="1">
        <v>0.74817879116504504</v>
      </c>
    </row>
    <row r="1153" spans="1:9">
      <c r="A1153" t="s">
        <v>5508</v>
      </c>
      <c r="B1153" t="str">
        <f>VLOOKUP(Table5[[#This Row],[Gene ID]],'ridlon-genomes'!A$2:E$19843,3)</f>
        <v>hypothetical protein</v>
      </c>
      <c r="C1153" t="str">
        <f>VLOOKUP(Table5[[#This Row],[Gene ID]],'ridlon-genomes'!A$2:E$19843,4)</f>
        <v>WP_029435603.1</v>
      </c>
      <c r="D1153" s="1">
        <v>0.37132714804426797</v>
      </c>
      <c r="E1153" s="1">
        <v>0.84033900957067098</v>
      </c>
      <c r="F1153" s="1">
        <v>-0.91481963131209099</v>
      </c>
      <c r="G1153" s="1">
        <v>7.31959679362995</v>
      </c>
      <c r="H1153" s="1">
        <v>0.38645857871975597</v>
      </c>
      <c r="I1153" s="1">
        <v>0.86749301390663702</v>
      </c>
    </row>
    <row r="1154" spans="1:9">
      <c r="A1154" t="s">
        <v>5208</v>
      </c>
      <c r="B1154" t="str">
        <f>VLOOKUP(Table5[[#This Row],[Gene ID]],'ridlon-genomes'!A$2:E$19843,3)</f>
        <v>damage-inducible protein</v>
      </c>
      <c r="C1154" t="str">
        <f>VLOOKUP(Table5[[#This Row],[Gene ID]],'ridlon-genomes'!A$2:E$19843,4)</f>
        <v>WP_029434894.1</v>
      </c>
      <c r="D1154" s="1">
        <v>0.140110117759153</v>
      </c>
      <c r="E1154" s="1">
        <v>0.72041294265434097</v>
      </c>
      <c r="F1154" s="1">
        <v>-0.91761451006748296</v>
      </c>
      <c r="G1154" s="1">
        <v>8.4211951127093396</v>
      </c>
      <c r="H1154" s="1">
        <v>0.144991683604802</v>
      </c>
      <c r="I1154" s="1">
        <v>0.76389761551076596</v>
      </c>
    </row>
    <row r="1155" spans="1:9">
      <c r="A1155" t="s">
        <v>6044</v>
      </c>
      <c r="B1155" t="str">
        <f>VLOOKUP(Table5[[#This Row],[Gene ID]],'ridlon-genomes'!A$2:E$19843,3)</f>
        <v>hypothetical protein</v>
      </c>
      <c r="C1155" t="str">
        <f>VLOOKUP(Table5[[#This Row],[Gene ID]],'ridlon-genomes'!A$2:E$19843,4)</f>
        <v>WP_081847581.1</v>
      </c>
      <c r="D1155" s="1">
        <v>0.34185973309635098</v>
      </c>
      <c r="E1155" s="1">
        <v>0.81304642742590005</v>
      </c>
      <c r="F1155" s="1">
        <v>-0.92200316974930896</v>
      </c>
      <c r="G1155" s="1">
        <v>7.3507853512898604</v>
      </c>
      <c r="H1155" s="1">
        <v>0.355835889478753</v>
      </c>
      <c r="I1155" s="1">
        <v>0.84446193000843695</v>
      </c>
    </row>
    <row r="1156" spans="1:9">
      <c r="A1156" t="s">
        <v>6050</v>
      </c>
      <c r="B1156" t="str">
        <f>VLOOKUP(Table5[[#This Row],[Gene ID]],'ridlon-genomes'!A$2:E$19843,3)</f>
        <v>glucose-6-phosphate isomerase</v>
      </c>
      <c r="C1156" t="str">
        <f>VLOOKUP(Table5[[#This Row],[Gene ID]],'ridlon-genomes'!A$2:E$19843,4)</f>
        <v>WP_029436417.1</v>
      </c>
      <c r="D1156" s="1">
        <v>0.35406595033941002</v>
      </c>
      <c r="E1156" s="1">
        <v>0.82690621050860003</v>
      </c>
      <c r="F1156" s="1">
        <v>-0.93350098313965701</v>
      </c>
      <c r="G1156" s="1">
        <v>7.0563500649653603</v>
      </c>
      <c r="H1156" s="1">
        <v>0.368826333974969</v>
      </c>
      <c r="I1156" s="1">
        <v>0.85634072697994401</v>
      </c>
    </row>
    <row r="1157" spans="1:9">
      <c r="A1157" t="s">
        <v>5197</v>
      </c>
      <c r="B1157" t="str">
        <f>VLOOKUP(Table5[[#This Row],[Gene ID]],'ridlon-genomes'!A$2:E$19843,3)</f>
        <v>hypothetical protein</v>
      </c>
      <c r="C1157" t="str">
        <f>VLOOKUP(Table5[[#This Row],[Gene ID]],'ridlon-genomes'!A$2:E$19843,4)</f>
        <v>WP_029434837.1</v>
      </c>
      <c r="D1157" s="1">
        <v>0.33510207038561202</v>
      </c>
      <c r="E1157" s="1">
        <v>0.81304642742590005</v>
      </c>
      <c r="F1157" s="1">
        <v>-0.93364111359736601</v>
      </c>
      <c r="G1157" s="1">
        <v>7.3520382535164996</v>
      </c>
      <c r="H1157" s="1">
        <v>0.34822960339357401</v>
      </c>
      <c r="I1157" s="1">
        <v>0.84202762381664098</v>
      </c>
    </row>
    <row r="1158" spans="1:9">
      <c r="A1158" t="s">
        <v>5698</v>
      </c>
      <c r="B1158" t="str">
        <f>VLOOKUP(Table5[[#This Row],[Gene ID]],'ridlon-genomes'!A$2:E$19843,3)</f>
        <v>prepilin-type cleavage/methylation domain-containing protein</v>
      </c>
      <c r="C1158" t="str">
        <f>VLOOKUP(Table5[[#This Row],[Gene ID]],'ridlon-genomes'!A$2:E$19843,4)</f>
        <v>WP_029435879.1</v>
      </c>
      <c r="D1158" s="1">
        <v>0.24901185025373901</v>
      </c>
      <c r="E1158" s="1">
        <v>0.79030336227573295</v>
      </c>
      <c r="F1158" s="1">
        <v>-0.93436652854039504</v>
      </c>
      <c r="G1158" s="1">
        <v>7.8909228534850602</v>
      </c>
      <c r="H1158" s="1">
        <v>0.258027917654373</v>
      </c>
      <c r="I1158" s="1">
        <v>0.82738500899428802</v>
      </c>
    </row>
    <row r="1159" spans="1:9">
      <c r="A1159" t="s">
        <v>5093</v>
      </c>
      <c r="B1159" t="str">
        <f>VLOOKUP(Table5[[#This Row],[Gene ID]],'ridlon-genomes'!A$2:E$19843,3)</f>
        <v>iron ABC transporter permease</v>
      </c>
      <c r="C1159" t="str">
        <f>VLOOKUP(Table5[[#This Row],[Gene ID]],'ridlon-genomes'!A$2:E$19843,4)</f>
        <v>WP_051643704.1</v>
      </c>
      <c r="D1159" s="1">
        <v>0.20523530579808899</v>
      </c>
      <c r="E1159" s="1">
        <v>0.78517860355834801</v>
      </c>
      <c r="F1159" s="1">
        <v>-0.93714039121116199</v>
      </c>
      <c r="G1159" s="1">
        <v>8.5205439010581792</v>
      </c>
      <c r="H1159" s="1">
        <v>0.213347819184139</v>
      </c>
      <c r="I1159" s="1">
        <v>0.82239829528617003</v>
      </c>
    </row>
    <row r="1160" spans="1:9">
      <c r="A1160" t="s">
        <v>6188</v>
      </c>
      <c r="B1160" t="str">
        <f>VLOOKUP(Table5[[#This Row],[Gene ID]],'ridlon-genomes'!A$2:E$19843,3)</f>
        <v>multidrug efflux RND transporter permease subunit</v>
      </c>
      <c r="C1160" t="str">
        <f>VLOOKUP(Table5[[#This Row],[Gene ID]],'ridlon-genomes'!A$2:E$19843,4)</f>
        <v>WP_029436684.1</v>
      </c>
      <c r="D1160" s="1">
        <v>0.34280184658621699</v>
      </c>
      <c r="E1160" s="1">
        <v>0.81304642742590005</v>
      </c>
      <c r="F1160" s="1">
        <v>-0.94457857381071197</v>
      </c>
      <c r="G1160" s="1">
        <v>6.8601056456630696</v>
      </c>
      <c r="H1160" s="1">
        <v>0.35695897811824101</v>
      </c>
      <c r="I1160" s="1">
        <v>0.84446193000843695</v>
      </c>
    </row>
    <row r="1161" spans="1:9">
      <c r="A1161" t="s">
        <v>6132</v>
      </c>
      <c r="B1161" t="str">
        <f>VLOOKUP(Table5[[#This Row],[Gene ID]],'ridlon-genomes'!A$2:E$19843,3)</f>
        <v>hypothetical protein</v>
      </c>
      <c r="C1161" t="str">
        <f>VLOOKUP(Table5[[#This Row],[Gene ID]],'ridlon-genomes'!A$2:E$19843,4)</f>
        <v>WP_005028800.1</v>
      </c>
      <c r="D1161" s="1">
        <v>0.31096180314182598</v>
      </c>
      <c r="E1161" s="1">
        <v>0.81017595635377804</v>
      </c>
      <c r="F1161" s="1">
        <v>-0.94999420878604801</v>
      </c>
      <c r="G1161" s="1">
        <v>8.0557147967093599</v>
      </c>
      <c r="H1161" s="1">
        <v>0.32317223067059397</v>
      </c>
      <c r="I1161" s="1">
        <v>0.84049832085259102</v>
      </c>
    </row>
    <row r="1162" spans="1:9">
      <c r="A1162" t="s">
        <v>5119</v>
      </c>
      <c r="B1162" t="str">
        <f>VLOOKUP(Table5[[#This Row],[Gene ID]],'ridlon-genomes'!A$2:E$19843,3)</f>
        <v>type VI secretion protein ImpA</v>
      </c>
      <c r="C1162" t="str">
        <f>VLOOKUP(Table5[[#This Row],[Gene ID]],'ridlon-genomes'!A$2:E$19843,4)</f>
        <v>WP_029434555.1</v>
      </c>
      <c r="D1162" s="1">
        <v>0.40568126623218298</v>
      </c>
      <c r="E1162" s="1">
        <v>0.86932113138422795</v>
      </c>
      <c r="F1162" s="1">
        <v>-0.952571628507765</v>
      </c>
      <c r="G1162" s="1">
        <v>6.4430911383094598</v>
      </c>
      <c r="H1162" s="1">
        <v>0.42692497283438802</v>
      </c>
      <c r="I1162" s="1">
        <v>0.89850056910476805</v>
      </c>
    </row>
    <row r="1163" spans="1:9">
      <c r="A1163" t="s">
        <v>5279</v>
      </c>
      <c r="B1163" t="str">
        <f>VLOOKUP(Table5[[#This Row],[Gene ID]],'ridlon-genomes'!A$2:E$19843,3)</f>
        <v>hypothetical protein</v>
      </c>
      <c r="C1163" t="str">
        <f>VLOOKUP(Table5[[#This Row],[Gene ID]],'ridlon-genomes'!A$2:E$19843,4)</f>
        <v>WP_029434997.1</v>
      </c>
      <c r="D1163" s="1">
        <v>0.48834051299599801</v>
      </c>
      <c r="E1163" s="1">
        <v>0.88995808404556598</v>
      </c>
      <c r="F1163" s="1">
        <v>-0.96273349738075997</v>
      </c>
      <c r="G1163" s="1">
        <v>6.6286413692387196</v>
      </c>
      <c r="H1163" s="1">
        <v>0.512966959432401</v>
      </c>
      <c r="I1163" s="1">
        <v>0.91671641819598204</v>
      </c>
    </row>
    <row r="1164" spans="1:9">
      <c r="A1164" t="s">
        <v>5581</v>
      </c>
      <c r="B1164" t="str">
        <f>VLOOKUP(Table5[[#This Row],[Gene ID]],'ridlon-genomes'!A$2:E$19843,3)</f>
        <v>universal stress protein</v>
      </c>
      <c r="C1164" t="str">
        <f>VLOOKUP(Table5[[#This Row],[Gene ID]],'ridlon-genomes'!A$2:E$19843,4)</f>
        <v>WP_029435736.1</v>
      </c>
      <c r="D1164" s="1">
        <v>0.266615384493879</v>
      </c>
      <c r="E1164" s="1">
        <v>0.79984955621794196</v>
      </c>
      <c r="F1164" s="1">
        <v>-0.96426347729568596</v>
      </c>
      <c r="G1164" s="1">
        <v>8.9813388336523108</v>
      </c>
      <c r="H1164" s="1">
        <v>0.27754672664980401</v>
      </c>
      <c r="I1164" s="1">
        <v>0.83329549413858595</v>
      </c>
    </row>
    <row r="1165" spans="1:9">
      <c r="A1165" t="s">
        <v>5499</v>
      </c>
      <c r="B1165" t="str">
        <f>VLOOKUP(Table5[[#This Row],[Gene ID]],'ridlon-genomes'!A$2:E$19843,3)</f>
        <v>septal ring lytic transglycosylase RlpA family lipoprotein</v>
      </c>
      <c r="C1165" t="str">
        <f>VLOOKUP(Table5[[#This Row],[Gene ID]],'ridlon-genomes'!A$2:E$19843,4)</f>
        <v>WP_005027913.1</v>
      </c>
      <c r="D1165" s="1">
        <v>0.14893442419243999</v>
      </c>
      <c r="E1165" s="1">
        <v>0.73212453211082296</v>
      </c>
      <c r="F1165" s="1">
        <v>-0.97011253239773598</v>
      </c>
      <c r="G1165" s="1">
        <v>8.5126724916835297</v>
      </c>
      <c r="H1165" s="1">
        <v>0.15486520485772301</v>
      </c>
      <c r="I1165" s="1">
        <v>0.76683628938843695</v>
      </c>
    </row>
    <row r="1166" spans="1:9">
      <c r="A1166" t="s">
        <v>5855</v>
      </c>
      <c r="B1166" t="str">
        <f>VLOOKUP(Table5[[#This Row],[Gene ID]],'ridlon-genomes'!A$2:E$19843,3)</f>
        <v>4-(cytidine 5'-diphospho)-2-C-methyl-D-erythritol kinase</v>
      </c>
      <c r="C1166" t="str">
        <f>VLOOKUP(Table5[[#This Row],[Gene ID]],'ridlon-genomes'!A$2:E$19843,4)</f>
        <v>WP_029436087.1</v>
      </c>
      <c r="D1166" s="1">
        <v>0.27510165177805701</v>
      </c>
      <c r="E1166" s="1">
        <v>0.79984955621794196</v>
      </c>
      <c r="F1166" s="1">
        <v>-0.97989400433893603</v>
      </c>
      <c r="G1166" s="1">
        <v>7.5819735541751099</v>
      </c>
      <c r="H1166" s="1">
        <v>0.28713401984945702</v>
      </c>
      <c r="I1166" s="1">
        <v>0.83329549413858595</v>
      </c>
    </row>
    <row r="1167" spans="1:9">
      <c r="A1167" t="s">
        <v>5177</v>
      </c>
      <c r="B1167" t="str">
        <f>VLOOKUP(Table5[[#This Row],[Gene ID]],'ridlon-genomes'!A$2:E$19843,3)</f>
        <v>thioredoxin-disulfide reductase</v>
      </c>
      <c r="C1167" t="str">
        <f>VLOOKUP(Table5[[#This Row],[Gene ID]],'ridlon-genomes'!A$2:E$19843,4)</f>
        <v>WP_029434748.1</v>
      </c>
      <c r="D1167" s="1">
        <v>0.28921588971670098</v>
      </c>
      <c r="E1167" s="1">
        <v>0.80029464980763199</v>
      </c>
      <c r="F1167" s="1">
        <v>-0.983817624720563</v>
      </c>
      <c r="G1167" s="1">
        <v>8.76372249794235</v>
      </c>
      <c r="H1167" s="1">
        <v>0.30090865328095701</v>
      </c>
      <c r="I1167" s="1">
        <v>0.83663552671588803</v>
      </c>
    </row>
    <row r="1168" spans="1:9">
      <c r="A1168" t="s">
        <v>5303</v>
      </c>
      <c r="B1168" t="str">
        <f>VLOOKUP(Table5[[#This Row],[Gene ID]],'ridlon-genomes'!A$2:E$19843,3)</f>
        <v>ABC transporter substrate-binding protein</v>
      </c>
      <c r="C1168" t="str">
        <f>VLOOKUP(Table5[[#This Row],[Gene ID]],'ridlon-genomes'!A$2:E$19843,4)</f>
        <v>WP_029435074.1</v>
      </c>
      <c r="D1168" s="1">
        <v>0.308681798562426</v>
      </c>
      <c r="E1168" s="1">
        <v>0.81017595635377804</v>
      </c>
      <c r="F1168" s="1">
        <v>-0.98918420496528503</v>
      </c>
      <c r="G1168" s="1">
        <v>8.0991873439876905</v>
      </c>
      <c r="H1168" s="1">
        <v>0.32263750996595503</v>
      </c>
      <c r="I1168" s="1">
        <v>0.84049832085259102</v>
      </c>
    </row>
    <row r="1169" spans="1:9">
      <c r="A1169" t="s">
        <v>5578</v>
      </c>
      <c r="B1169" t="str">
        <f>VLOOKUP(Table5[[#This Row],[Gene ID]],'ridlon-genomes'!A$2:E$19843,3)</f>
        <v>paraslipin</v>
      </c>
      <c r="C1169" t="str">
        <f>VLOOKUP(Table5[[#This Row],[Gene ID]],'ridlon-genomes'!A$2:E$19843,4)</f>
        <v>WP_005029508.1</v>
      </c>
      <c r="D1169" s="1">
        <v>6.8659829495887295E-2</v>
      </c>
      <c r="E1169" s="1">
        <v>0.57104806265951702</v>
      </c>
      <c r="F1169" s="1">
        <v>-0.98949421421933503</v>
      </c>
      <c r="G1169" s="1">
        <v>9.3946486252457007</v>
      </c>
      <c r="H1169" s="1">
        <v>7.1064110723195906E-2</v>
      </c>
      <c r="I1169" s="1">
        <v>0.62365768999450399</v>
      </c>
    </row>
    <row r="1170" spans="1:9">
      <c r="A1170" t="s">
        <v>6205</v>
      </c>
      <c r="B1170" t="str">
        <f>VLOOKUP(Table5[[#This Row],[Gene ID]],'ridlon-genomes'!A$2:E$19843,3)</f>
        <v>anaerobic glycerol-3-phosphate dehydrogenase subunit B</v>
      </c>
      <c r="C1170" t="str">
        <f>VLOOKUP(Table5[[#This Row],[Gene ID]],'ridlon-genomes'!A$2:E$19843,4)</f>
        <v>WP_005025262.1</v>
      </c>
      <c r="D1170" s="1">
        <v>0.40485150030049699</v>
      </c>
      <c r="E1170" s="1">
        <v>0.86932113138422795</v>
      </c>
      <c r="F1170" s="1">
        <v>-0.99106440248732297</v>
      </c>
      <c r="G1170" s="1">
        <v>8.1329406604876304</v>
      </c>
      <c r="H1170" s="1">
        <v>0.42345053942724098</v>
      </c>
      <c r="I1170" s="1">
        <v>0.89774190191367798</v>
      </c>
    </row>
    <row r="1171" spans="1:9">
      <c r="A1171" t="s">
        <v>5994</v>
      </c>
      <c r="B1171" t="str">
        <f>VLOOKUP(Table5[[#This Row],[Gene ID]],'ridlon-genomes'!A$2:E$19843,3)</f>
        <v>serine/threonine protein phosphatase</v>
      </c>
      <c r="C1171" t="str">
        <f>VLOOKUP(Table5[[#This Row],[Gene ID]],'ridlon-genomes'!A$2:E$19843,4)</f>
        <v>WP_009368275.1</v>
      </c>
      <c r="D1171" s="1">
        <v>0.31845371007608902</v>
      </c>
      <c r="E1171" s="1">
        <v>0.81248075840705603</v>
      </c>
      <c r="F1171" s="1">
        <v>-0.99266710648212098</v>
      </c>
      <c r="G1171" s="1">
        <v>8.1452970341833009</v>
      </c>
      <c r="H1171" s="1">
        <v>0.332903130788265</v>
      </c>
      <c r="I1171" s="1">
        <v>0.84202762381664098</v>
      </c>
    </row>
    <row r="1172" spans="1:9">
      <c r="A1172" t="s">
        <v>5471</v>
      </c>
      <c r="B1172" t="str">
        <f>VLOOKUP(Table5[[#This Row],[Gene ID]],'ridlon-genomes'!A$2:E$19843,3)</f>
        <v>hypothetical protein</v>
      </c>
      <c r="C1172" t="str">
        <f>VLOOKUP(Table5[[#This Row],[Gene ID]],'ridlon-genomes'!A$2:E$19843,4)</f>
        <v>WP_005029592.1</v>
      </c>
      <c r="D1172" s="1">
        <v>0.20062829266173601</v>
      </c>
      <c r="E1172" s="1">
        <v>0.78517860355834801</v>
      </c>
      <c r="F1172" s="1">
        <v>-0.99402489088785095</v>
      </c>
      <c r="G1172" s="1">
        <v>10.936017909037201</v>
      </c>
      <c r="H1172" s="1">
        <v>0.20852072048044501</v>
      </c>
      <c r="I1172" s="1">
        <v>0.82239829528617003</v>
      </c>
    </row>
    <row r="1173" spans="1:9">
      <c r="A1173" t="s">
        <v>6189</v>
      </c>
      <c r="B1173" t="str">
        <f>VLOOKUP(Table5[[#This Row],[Gene ID]],'ridlon-genomes'!A$2:E$19843,3)</f>
        <v>universal stress protein</v>
      </c>
      <c r="C1173" t="str">
        <f>VLOOKUP(Table5[[#This Row],[Gene ID]],'ridlon-genomes'!A$2:E$19843,4)</f>
        <v>WP_005030215.1</v>
      </c>
      <c r="D1173" s="1">
        <v>0.16028602673800699</v>
      </c>
      <c r="E1173" s="1">
        <v>0.74030333000679005</v>
      </c>
      <c r="F1173" s="1">
        <v>-0.99539812108370496</v>
      </c>
      <c r="G1173" s="1">
        <v>9.4590638106281499</v>
      </c>
      <c r="H1173" s="1">
        <v>0.16685260544070299</v>
      </c>
      <c r="I1173" s="1">
        <v>0.76683628938843695</v>
      </c>
    </row>
    <row r="1174" spans="1:9">
      <c r="A1174" t="s">
        <v>5146</v>
      </c>
      <c r="B1174" t="str">
        <f>VLOOKUP(Table5[[#This Row],[Gene ID]],'ridlon-genomes'!A$2:E$19843,3)</f>
        <v>hypothetical protein</v>
      </c>
      <c r="C1174" t="str">
        <f>VLOOKUP(Table5[[#This Row],[Gene ID]],'ridlon-genomes'!A$2:E$19843,4)</f>
        <v>WP_081847459.1</v>
      </c>
      <c r="D1174" s="1">
        <v>0.18156628924174001</v>
      </c>
      <c r="E1174" s="1">
        <v>0.77459138327194499</v>
      </c>
      <c r="F1174" s="1">
        <v>-0.99624931299600405</v>
      </c>
      <c r="G1174" s="1">
        <v>7.9208409774274902</v>
      </c>
      <c r="H1174" s="1">
        <v>0.18966193454272601</v>
      </c>
      <c r="I1174" s="1">
        <v>0.81352802827684201</v>
      </c>
    </row>
    <row r="1175" spans="1:9">
      <c r="A1175" t="s">
        <v>5259</v>
      </c>
      <c r="B1175" t="str">
        <f>VLOOKUP(Table5[[#This Row],[Gene ID]],'ridlon-genomes'!A$2:E$19843,3)</f>
        <v>Na+/H+ antiporter NhaC</v>
      </c>
      <c r="C1175" t="str">
        <f>VLOOKUP(Table5[[#This Row],[Gene ID]],'ridlon-genomes'!A$2:E$19843,4)</f>
        <v>WP_029434953.1</v>
      </c>
      <c r="D1175" s="1">
        <v>0.17940236559349501</v>
      </c>
      <c r="E1175" s="1">
        <v>0.77459138327194499</v>
      </c>
      <c r="F1175" s="1">
        <v>-1.0002092608268001</v>
      </c>
      <c r="G1175" s="1">
        <v>8.5050902156022801</v>
      </c>
      <c r="H1175" s="1">
        <v>0.18682616393788801</v>
      </c>
      <c r="I1175" s="1">
        <v>0.81352802827684201</v>
      </c>
    </row>
    <row r="1176" spans="1:9">
      <c r="A1176" t="s">
        <v>5895</v>
      </c>
      <c r="B1176" t="str">
        <f>VLOOKUP(Table5[[#This Row],[Gene ID]],'ridlon-genomes'!A$2:E$19843,3)</f>
        <v>hypothetical protein</v>
      </c>
      <c r="C1176" t="str">
        <f>VLOOKUP(Table5[[#This Row],[Gene ID]],'ridlon-genomes'!A$2:E$19843,4)</f>
        <v>WP_051643870.1</v>
      </c>
      <c r="D1176" s="1">
        <v>7.6994116076115796E-2</v>
      </c>
      <c r="E1176" s="1">
        <v>0.60208671450533602</v>
      </c>
      <c r="F1176" s="1">
        <v>-1.0019492865995501</v>
      </c>
      <c r="G1176" s="1">
        <v>10.930436355593701</v>
      </c>
      <c r="H1176" s="1">
        <v>7.9791801021966702E-2</v>
      </c>
      <c r="I1176" s="1">
        <v>0.64120117946993604</v>
      </c>
    </row>
    <row r="1177" spans="1:9">
      <c r="A1177" t="s">
        <v>5283</v>
      </c>
      <c r="B1177" t="str">
        <f>VLOOKUP(Table5[[#This Row],[Gene ID]],'ridlon-genomes'!A$2:E$19843,3)</f>
        <v>ABC transporter ATP-binding protein</v>
      </c>
      <c r="C1177" t="str">
        <f>VLOOKUP(Table5[[#This Row],[Gene ID]],'ridlon-genomes'!A$2:E$19843,4)</f>
        <v>WP_005030100.1</v>
      </c>
      <c r="D1177" s="1">
        <v>0.49832245843716499</v>
      </c>
      <c r="E1177" s="1">
        <v>0.89285545957633505</v>
      </c>
      <c r="F1177" s="1">
        <v>-1.00288476658415</v>
      </c>
      <c r="G1177" s="1">
        <v>7.3489725908077999</v>
      </c>
      <c r="H1177" s="1">
        <v>0.52560112081836696</v>
      </c>
      <c r="I1177" s="1">
        <v>0.92108671886551496</v>
      </c>
    </row>
    <row r="1178" spans="1:9">
      <c r="A1178" t="s">
        <v>5390</v>
      </c>
      <c r="B1178" t="str">
        <f>VLOOKUP(Table5[[#This Row],[Gene ID]],'ridlon-genomes'!A$2:E$19843,3)</f>
        <v>hypothetical protein</v>
      </c>
      <c r="C1178" t="str">
        <f>VLOOKUP(Table5[[#This Row],[Gene ID]],'ridlon-genomes'!A$2:E$19843,4)</f>
        <v>WP_029435363.1</v>
      </c>
      <c r="D1178" s="1">
        <v>0.42839283649821802</v>
      </c>
      <c r="E1178" s="1">
        <v>0.87732827184700801</v>
      </c>
      <c r="F1178" s="1">
        <v>-1.0062059884685699</v>
      </c>
      <c r="G1178" s="1">
        <v>7.0848934558268803</v>
      </c>
      <c r="H1178" s="1">
        <v>0.45102540584520801</v>
      </c>
      <c r="I1178" s="1">
        <v>0.89850056910476805</v>
      </c>
    </row>
    <row r="1179" spans="1:9">
      <c r="A1179" t="s">
        <v>5054</v>
      </c>
      <c r="B1179" t="str">
        <f>VLOOKUP(Table5[[#This Row],[Gene ID]],'ridlon-genomes'!A$2:E$19843,3)</f>
        <v>peptidase</v>
      </c>
      <c r="C1179" t="str">
        <f>VLOOKUP(Table5[[#This Row],[Gene ID]],'ridlon-genomes'!A$2:E$19843,4)</f>
        <v>WP_029434427.1</v>
      </c>
      <c r="D1179" s="1">
        <v>2.1321876487228001E-2</v>
      </c>
      <c r="E1179" s="1">
        <v>0.39383666537538498</v>
      </c>
      <c r="F1179" s="1">
        <v>-1.0079333871662799</v>
      </c>
      <c r="G1179" s="1">
        <v>15.307121067459599</v>
      </c>
      <c r="H1179" s="1">
        <v>2.2055688959385599E-2</v>
      </c>
      <c r="I1179" s="1">
        <v>0.45440713160956803</v>
      </c>
    </row>
    <row r="1180" spans="1:9">
      <c r="A1180" t="s">
        <v>6197</v>
      </c>
      <c r="B1180" t="str">
        <f>VLOOKUP(Table5[[#This Row],[Gene ID]],'ridlon-genomes'!A$2:E$19843,3)</f>
        <v>bifunctional N-acetylglucosamine-1-phosphate uridyltransferase/glucosamine-1-phosphate acetyltransferase</v>
      </c>
      <c r="C1180" t="str">
        <f>VLOOKUP(Table5[[#This Row],[Gene ID]],'ridlon-genomes'!A$2:E$19843,4)</f>
        <v>WP_029436712.1</v>
      </c>
      <c r="D1180" s="1">
        <v>4.9080476039497799E-2</v>
      </c>
      <c r="E1180" s="1">
        <v>0.55349578861349602</v>
      </c>
      <c r="F1180" s="1">
        <v>-1.01661114832885</v>
      </c>
      <c r="G1180" s="1">
        <v>9.7347182512738701</v>
      </c>
      <c r="H1180" s="1">
        <v>5.09207614093658E-2</v>
      </c>
      <c r="I1180" s="1">
        <v>0.59950223906811595</v>
      </c>
    </row>
    <row r="1181" spans="1:9">
      <c r="A1181" t="s">
        <v>6295</v>
      </c>
      <c r="B1181" t="str">
        <f>VLOOKUP(Table5[[#This Row],[Gene ID]],'ridlon-genomes'!A$2:E$19843,3)</f>
        <v>acetamidase</v>
      </c>
      <c r="C1181" t="str">
        <f>VLOOKUP(Table5[[#This Row],[Gene ID]],'ridlon-genomes'!A$2:E$19843,4)</f>
        <v>WP_005030202.1</v>
      </c>
      <c r="D1181" s="1">
        <v>0.110120345970995</v>
      </c>
      <c r="E1181" s="1">
        <v>0.68763254437145305</v>
      </c>
      <c r="F1181" s="1">
        <v>-1.02678358192049</v>
      </c>
      <c r="G1181" s="1">
        <v>9.3567057271786194</v>
      </c>
      <c r="H1181" s="1">
        <v>0.114773706643907</v>
      </c>
      <c r="I1181" s="1">
        <v>0.72734568247370701</v>
      </c>
    </row>
    <row r="1182" spans="1:9">
      <c r="A1182" t="s">
        <v>5256</v>
      </c>
      <c r="B1182" t="str">
        <f>VLOOKUP(Table5[[#This Row],[Gene ID]],'ridlon-genomes'!A$2:E$19843,3)</f>
        <v>hypothetical protein</v>
      </c>
      <c r="C1182" t="str">
        <f>VLOOKUP(Table5[[#This Row],[Gene ID]],'ridlon-genomes'!A$2:E$19843,4)</f>
        <v>WP_005027409.1</v>
      </c>
      <c r="D1182" s="1">
        <v>0.252391077107395</v>
      </c>
      <c r="E1182" s="1">
        <v>0.79030336227573295</v>
      </c>
      <c r="F1182" s="1">
        <v>-1.0349419219985001</v>
      </c>
      <c r="G1182" s="1">
        <v>7.4963290811567802</v>
      </c>
      <c r="H1182" s="1">
        <v>0.26361082602380997</v>
      </c>
      <c r="I1182" s="1">
        <v>0.82738500899428802</v>
      </c>
    </row>
    <row r="1183" spans="1:9">
      <c r="A1183" t="s">
        <v>6109</v>
      </c>
      <c r="B1183" t="str">
        <f>VLOOKUP(Table5[[#This Row],[Gene ID]],'ridlon-genomes'!A$2:E$19843,3)</f>
        <v>HicB family protein</v>
      </c>
      <c r="C1183" t="str">
        <f>VLOOKUP(Table5[[#This Row],[Gene ID]],'ridlon-genomes'!A$2:E$19843,4)</f>
        <v>WP_029436544.1</v>
      </c>
      <c r="D1183" s="1">
        <v>0.18825663919101099</v>
      </c>
      <c r="E1183" s="1">
        <v>0.77660469103480301</v>
      </c>
      <c r="F1183" s="1">
        <v>-1.0384137331266601</v>
      </c>
      <c r="G1183" s="1">
        <v>8.9823481807039691</v>
      </c>
      <c r="H1183" s="1">
        <v>0.196331153238156</v>
      </c>
      <c r="I1183" s="1">
        <v>0.81853111050907501</v>
      </c>
    </row>
    <row r="1184" spans="1:9">
      <c r="A1184" t="s">
        <v>5082</v>
      </c>
      <c r="B1184" t="str">
        <f>VLOOKUP(Table5[[#This Row],[Gene ID]],'ridlon-genomes'!A$2:E$19843,3)</f>
        <v>ATPase AAA</v>
      </c>
      <c r="C1184" t="str">
        <f>VLOOKUP(Table5[[#This Row],[Gene ID]],'ridlon-genomes'!A$2:E$19843,4)</f>
        <v>WP_005026158.1</v>
      </c>
      <c r="D1184" s="1">
        <v>0.29899649722758398</v>
      </c>
      <c r="E1184" s="1">
        <v>0.80411482821526503</v>
      </c>
      <c r="F1184" s="1">
        <v>-1.03892735039807</v>
      </c>
      <c r="G1184" s="1">
        <v>6.8855032674122203</v>
      </c>
      <c r="H1184" s="1">
        <v>0.31424393966851999</v>
      </c>
      <c r="I1184" s="1">
        <v>0.83663552671588803</v>
      </c>
    </row>
    <row r="1185" spans="1:9">
      <c r="A1185" t="s">
        <v>5564</v>
      </c>
      <c r="B1185" t="str">
        <f>VLOOKUP(Table5[[#This Row],[Gene ID]],'ridlon-genomes'!A$2:E$19843,3)</f>
        <v>EscN/YscN/HrcN family type III secretion system ATPase</v>
      </c>
      <c r="C1185" t="str">
        <f>VLOOKUP(Table5[[#This Row],[Gene ID]],'ridlon-genomes'!A$2:E$19843,4)</f>
        <v>WP_005029293.1</v>
      </c>
      <c r="D1185" s="1">
        <v>0.22194185712567899</v>
      </c>
      <c r="E1185" s="1">
        <v>0.78517860355834801</v>
      </c>
      <c r="F1185" s="1">
        <v>-1.04087425847024</v>
      </c>
      <c r="G1185" s="1">
        <v>8.0309189832447903</v>
      </c>
      <c r="H1185" s="1">
        <v>0.23216916963721801</v>
      </c>
      <c r="I1185" s="1">
        <v>0.82680351840421396</v>
      </c>
    </row>
    <row r="1186" spans="1:9">
      <c r="A1186" t="s">
        <v>5288</v>
      </c>
      <c r="B1186" t="str">
        <f>VLOOKUP(Table5[[#This Row],[Gene ID]],'ridlon-genomes'!A$2:E$19843,3)</f>
        <v>3-deoxy-D-manno-octulosonate cytidylyltransferase</v>
      </c>
      <c r="C1186" t="str">
        <f>VLOOKUP(Table5[[#This Row],[Gene ID]],'ridlon-genomes'!A$2:E$19843,4)</f>
        <v>WP_081847488.1</v>
      </c>
      <c r="D1186" s="1">
        <v>0.16300996110426699</v>
      </c>
      <c r="E1186" s="1">
        <v>0.74030333000679005</v>
      </c>
      <c r="F1186" s="1">
        <v>-1.05558526609444</v>
      </c>
      <c r="G1186" s="1">
        <v>10.2723866475541</v>
      </c>
      <c r="H1186" s="1">
        <v>0.170223527804788</v>
      </c>
      <c r="I1186" s="1">
        <v>0.77556522977845199</v>
      </c>
    </row>
    <row r="1187" spans="1:9">
      <c r="A1187" t="s">
        <v>5706</v>
      </c>
      <c r="B1187" t="str">
        <f>VLOOKUP(Table5[[#This Row],[Gene ID]],'ridlon-genomes'!A$2:E$19843,3)</f>
        <v>ABC transporter permease</v>
      </c>
      <c r="C1187" t="str">
        <f>VLOOKUP(Table5[[#This Row],[Gene ID]],'ridlon-genomes'!A$2:E$19843,4)</f>
        <v>WP_005027634.1</v>
      </c>
      <c r="D1187" s="1">
        <v>0.35142327736367701</v>
      </c>
      <c r="E1187" s="1">
        <v>0.82449307381478198</v>
      </c>
      <c r="F1187" s="1">
        <v>-1.0568594009082599</v>
      </c>
      <c r="G1187" s="1">
        <v>6.4920228627924796</v>
      </c>
      <c r="H1187" s="1">
        <v>0.370199562737489</v>
      </c>
      <c r="I1187" s="1">
        <v>0.85681198792534297</v>
      </c>
    </row>
    <row r="1188" spans="1:9">
      <c r="A1188" t="s">
        <v>6183</v>
      </c>
      <c r="B1188" t="str">
        <f>VLOOKUP(Table5[[#This Row],[Gene ID]],'ridlon-genomes'!A$2:E$19843,3)</f>
        <v>thioredoxin</v>
      </c>
      <c r="C1188" t="str">
        <f>VLOOKUP(Table5[[#This Row],[Gene ID]],'ridlon-genomes'!A$2:E$19843,4)</f>
        <v>WP_005030339.1</v>
      </c>
      <c r="D1188" s="1">
        <v>0.21528256078463701</v>
      </c>
      <c r="E1188" s="1">
        <v>0.78517860355834801</v>
      </c>
      <c r="F1188" s="1">
        <v>-1.0581561172751599</v>
      </c>
      <c r="G1188" s="1">
        <v>9.3525531664485406</v>
      </c>
      <c r="H1188" s="1">
        <v>0.225098167739188</v>
      </c>
      <c r="I1188" s="1">
        <v>0.82680351840421396</v>
      </c>
    </row>
    <row r="1189" spans="1:9">
      <c r="A1189" t="s">
        <v>5555</v>
      </c>
      <c r="B1189" t="str">
        <f>VLOOKUP(Table5[[#This Row],[Gene ID]],'ridlon-genomes'!A$2:E$19843,3)</f>
        <v>4-hydroxy-tetrahydrodipicolinate reductase</v>
      </c>
      <c r="C1189" t="str">
        <f>VLOOKUP(Table5[[#This Row],[Gene ID]],'ridlon-genomes'!A$2:E$19843,4)</f>
        <v>WP_005026765.1</v>
      </c>
      <c r="D1189" s="1">
        <v>0.22629400902218499</v>
      </c>
      <c r="E1189" s="1">
        <v>0.78517860355834801</v>
      </c>
      <c r="F1189" s="1">
        <v>-1.06615236778443</v>
      </c>
      <c r="G1189" s="1">
        <v>8.1800064407335196</v>
      </c>
      <c r="H1189" s="1">
        <v>0.23747047020516701</v>
      </c>
      <c r="I1189" s="1">
        <v>0.82680351840421396</v>
      </c>
    </row>
    <row r="1190" spans="1:9">
      <c r="A1190" t="s">
        <v>5627</v>
      </c>
      <c r="B1190" t="str">
        <f>VLOOKUP(Table5[[#This Row],[Gene ID]],'ridlon-genomes'!A$2:E$19843,3)</f>
        <v>glutamine amidotransferase</v>
      </c>
      <c r="C1190" t="str">
        <f>VLOOKUP(Table5[[#This Row],[Gene ID]],'ridlon-genomes'!A$2:E$19843,4)</f>
        <v>WP_029435828.1</v>
      </c>
      <c r="D1190" s="1">
        <v>7.7167596792040105E-2</v>
      </c>
      <c r="E1190" s="1">
        <v>0.60208671450533602</v>
      </c>
      <c r="F1190" s="1">
        <v>-1.0725248809931101</v>
      </c>
      <c r="G1190" s="1">
        <v>10.1642854649113</v>
      </c>
      <c r="H1190" s="1">
        <v>8.02824572471941E-2</v>
      </c>
      <c r="I1190" s="1">
        <v>0.64130391443889601</v>
      </c>
    </row>
    <row r="1191" spans="1:9">
      <c r="A1191" t="s">
        <v>5520</v>
      </c>
      <c r="B1191" t="str">
        <f>VLOOKUP(Table5[[#This Row],[Gene ID]],'ridlon-genomes'!A$2:E$19843,3)</f>
        <v>potassium ABC transporter ATPase</v>
      </c>
      <c r="C1191" t="str">
        <f>VLOOKUP(Table5[[#This Row],[Gene ID]],'ridlon-genomes'!A$2:E$19843,4)</f>
        <v>WP_029435622.1</v>
      </c>
      <c r="D1191" s="1">
        <v>0.32394070285183302</v>
      </c>
      <c r="E1191" s="1">
        <v>0.812576492013382</v>
      </c>
      <c r="F1191" s="1">
        <v>-1.0754374713374499</v>
      </c>
      <c r="G1191" s="1">
        <v>7.1028464686222001</v>
      </c>
      <c r="H1191" s="1">
        <v>0.34180948739011402</v>
      </c>
      <c r="I1191" s="1">
        <v>0.84202762381664098</v>
      </c>
    </row>
    <row r="1192" spans="1:9">
      <c r="A1192" t="s">
        <v>5369</v>
      </c>
      <c r="B1192" t="str">
        <f>VLOOKUP(Table5[[#This Row],[Gene ID]],'ridlon-genomes'!A$2:E$19843,3)</f>
        <v>CDP-diacylglycerol--glycerol-3-phosphate 3-phosphatidyltransferase</v>
      </c>
      <c r="C1192" t="str">
        <f>VLOOKUP(Table5[[#This Row],[Gene ID]],'ridlon-genomes'!A$2:E$19843,4)</f>
        <v>WP_005026680.1</v>
      </c>
      <c r="D1192" s="1">
        <v>0.20748535210840799</v>
      </c>
      <c r="E1192" s="1">
        <v>0.78517860355834801</v>
      </c>
      <c r="F1192" s="1">
        <v>-1.08008237082423</v>
      </c>
      <c r="G1192" s="1">
        <v>7.9249477453644701</v>
      </c>
      <c r="H1192" s="1">
        <v>0.218775105377916</v>
      </c>
      <c r="I1192" s="1">
        <v>0.82239829528617003</v>
      </c>
    </row>
    <row r="1193" spans="1:9">
      <c r="A1193" t="s">
        <v>6238</v>
      </c>
      <c r="B1193" t="str">
        <f>VLOOKUP(Table5[[#This Row],[Gene ID]],'ridlon-genomes'!A$2:E$19843,3)</f>
        <v>peptidase S24</v>
      </c>
      <c r="C1193" t="str">
        <f>VLOOKUP(Table5[[#This Row],[Gene ID]],'ridlon-genomes'!A$2:E$19843,4)</f>
        <v>WP_005024745.1</v>
      </c>
      <c r="D1193" s="1">
        <v>5.1898755472903298E-2</v>
      </c>
      <c r="E1193" s="1">
        <v>0.56167846648900099</v>
      </c>
      <c r="F1193" s="1">
        <v>-1.08554595059194</v>
      </c>
      <c r="G1193" s="1">
        <v>9.0691814824298298</v>
      </c>
      <c r="H1193" s="1">
        <v>5.4207145232248503E-2</v>
      </c>
      <c r="I1193" s="1">
        <v>0.60277150359182297</v>
      </c>
    </row>
    <row r="1194" spans="1:9">
      <c r="A1194" t="s">
        <v>5392</v>
      </c>
      <c r="B1194" t="str">
        <f>VLOOKUP(Table5[[#This Row],[Gene ID]],'ridlon-genomes'!A$2:E$19843,3)</f>
        <v>sigma-54-dependent Fis family transcriptional regulator</v>
      </c>
      <c r="C1194" t="str">
        <f>VLOOKUP(Table5[[#This Row],[Gene ID]],'ridlon-genomes'!A$2:E$19843,4)</f>
        <v>WP_029435384.1</v>
      </c>
      <c r="D1194" s="1">
        <v>0.35896821084140801</v>
      </c>
      <c r="E1194" s="1">
        <v>0.830578170602017</v>
      </c>
      <c r="F1194" s="1">
        <v>-1.0880367181718</v>
      </c>
      <c r="G1194" s="1">
        <v>6.8450303430159796</v>
      </c>
      <c r="H1194" s="1">
        <v>0.37822691816993698</v>
      </c>
      <c r="I1194" s="1">
        <v>0.86030597319331403</v>
      </c>
    </row>
    <row r="1195" spans="1:9">
      <c r="A1195" t="s">
        <v>5295</v>
      </c>
      <c r="B1195" t="str">
        <f>VLOOKUP(Table5[[#This Row],[Gene ID]],'ridlon-genomes'!A$2:E$19843,3)</f>
        <v>hypothetical protein</v>
      </c>
      <c r="C1195" t="str">
        <f>VLOOKUP(Table5[[#This Row],[Gene ID]],'ridlon-genomes'!A$2:E$19843,4)</f>
        <v>WP_081847490.1</v>
      </c>
      <c r="D1195" s="1">
        <v>6.8048603613463293E-2</v>
      </c>
      <c r="E1195" s="1">
        <v>0.57104806265951702</v>
      </c>
      <c r="F1195" s="1">
        <v>-1.08898257382209</v>
      </c>
      <c r="G1195" s="1">
        <v>9.6317356663208606</v>
      </c>
      <c r="H1195" s="1">
        <v>7.0727553461335899E-2</v>
      </c>
      <c r="I1195" s="1">
        <v>0.62365768999450399</v>
      </c>
    </row>
    <row r="1196" spans="1:9">
      <c r="A1196" t="s">
        <v>6251</v>
      </c>
      <c r="B1196" t="str">
        <f>VLOOKUP(Table5[[#This Row],[Gene ID]],'ridlon-genomes'!A$2:E$19843,3)</f>
        <v>ferredoxin</v>
      </c>
      <c r="C1196" t="str">
        <f>VLOOKUP(Table5[[#This Row],[Gene ID]],'ridlon-genomes'!A$2:E$19843,4)</f>
        <v>WP_005028128.1</v>
      </c>
      <c r="D1196" s="1">
        <v>4.24917958630779E-2</v>
      </c>
      <c r="E1196" s="1">
        <v>0.52315587200229796</v>
      </c>
      <c r="F1196" s="1">
        <v>-1.0909241248435699</v>
      </c>
      <c r="G1196" s="1">
        <v>11.885828163540699</v>
      </c>
      <c r="H1196" s="1">
        <v>4.42950621437464E-2</v>
      </c>
      <c r="I1196" s="1">
        <v>0.55860437469607604</v>
      </c>
    </row>
    <row r="1197" spans="1:9">
      <c r="A1197" t="s">
        <v>5179</v>
      </c>
      <c r="B1197" t="str">
        <f>VLOOKUP(Table5[[#This Row],[Gene ID]],'ridlon-genomes'!A$2:E$19843,3)</f>
        <v>glycine reductase</v>
      </c>
      <c r="C1197" t="str">
        <f>VLOOKUP(Table5[[#This Row],[Gene ID]],'ridlon-genomes'!A$2:E$19843,4)</f>
        <v>WP_029434750.1</v>
      </c>
      <c r="D1197" s="1">
        <v>0.22311275776665099</v>
      </c>
      <c r="E1197" s="1">
        <v>0.78517860355834801</v>
      </c>
      <c r="F1197" s="1">
        <v>-1.09798009993219</v>
      </c>
      <c r="G1197" s="1">
        <v>8.2635601426583296</v>
      </c>
      <c r="H1197" s="1">
        <v>0.233756420511195</v>
      </c>
      <c r="I1197" s="1">
        <v>0.82680351840421396</v>
      </c>
    </row>
    <row r="1198" spans="1:9">
      <c r="A1198" t="s">
        <v>5085</v>
      </c>
      <c r="B1198" t="str">
        <f>VLOOKUP(Table5[[#This Row],[Gene ID]],'ridlon-genomes'!A$2:E$19843,3)</f>
        <v>KH domain-containing protein</v>
      </c>
      <c r="C1198" t="str">
        <f>VLOOKUP(Table5[[#This Row],[Gene ID]],'ridlon-genomes'!A$2:E$19843,4)</f>
        <v>WP_005026147.1</v>
      </c>
      <c r="D1198" s="1">
        <v>0.29145542779351602</v>
      </c>
      <c r="E1198" s="1">
        <v>0.80208818583084196</v>
      </c>
      <c r="F1198" s="1">
        <v>-1.1146047729005799</v>
      </c>
      <c r="G1198" s="1">
        <v>7.2835208014827799</v>
      </c>
      <c r="H1198" s="1">
        <v>0.30745896200362499</v>
      </c>
      <c r="I1198" s="1">
        <v>0.83663552671588803</v>
      </c>
    </row>
    <row r="1199" spans="1:9">
      <c r="A1199" t="s">
        <v>6000</v>
      </c>
      <c r="B1199" t="str">
        <f>VLOOKUP(Table5[[#This Row],[Gene ID]],'ridlon-genomes'!A$2:E$19843,3)</f>
        <v>dihydroorotate dehydrogenase</v>
      </c>
      <c r="C1199" t="str">
        <f>VLOOKUP(Table5[[#This Row],[Gene ID]],'ridlon-genomes'!A$2:E$19843,4)</f>
        <v>WP_005028147.1</v>
      </c>
      <c r="D1199" s="1">
        <v>0.254961297756015</v>
      </c>
      <c r="E1199" s="1">
        <v>0.79030336227573295</v>
      </c>
      <c r="F1199" s="1">
        <v>-1.1155483441223499</v>
      </c>
      <c r="G1199" s="1">
        <v>7.4338169864294201</v>
      </c>
      <c r="H1199" s="1">
        <v>0.26996751400753299</v>
      </c>
      <c r="I1199" s="1">
        <v>0.83329549413858595</v>
      </c>
    </row>
    <row r="1200" spans="1:9">
      <c r="A1200" t="s">
        <v>6222</v>
      </c>
      <c r="B1200" t="str">
        <f>VLOOKUP(Table5[[#This Row],[Gene ID]],'ridlon-genomes'!A$2:E$19843,3)</f>
        <v>phenylacetate--CoA ligase</v>
      </c>
      <c r="C1200" t="str">
        <f>VLOOKUP(Table5[[#This Row],[Gene ID]],'ridlon-genomes'!A$2:E$19843,4)</f>
        <v>WP_005024941.1</v>
      </c>
      <c r="D1200" s="1">
        <v>0.20769112005590901</v>
      </c>
      <c r="E1200" s="1">
        <v>0.78517860355834801</v>
      </c>
      <c r="F1200" s="1">
        <v>-1.1177494678142099</v>
      </c>
      <c r="G1200" s="1">
        <v>8.4212881599476006</v>
      </c>
      <c r="H1200" s="1">
        <v>0.21800179193278099</v>
      </c>
      <c r="I1200" s="1">
        <v>0.82239829528617003</v>
      </c>
    </row>
    <row r="1201" spans="1:9">
      <c r="A1201" t="s">
        <v>6106</v>
      </c>
      <c r="B1201" t="str">
        <f>VLOOKUP(Table5[[#This Row],[Gene ID]],'ridlon-genomes'!A$2:E$19843,3)</f>
        <v>ABC transporter ATP-binding protein</v>
      </c>
      <c r="C1201" t="str">
        <f>VLOOKUP(Table5[[#This Row],[Gene ID]],'ridlon-genomes'!A$2:E$19843,4)</f>
        <v>WP_005026750.1</v>
      </c>
      <c r="D1201" s="1">
        <v>0.30997312241670399</v>
      </c>
      <c r="E1201" s="1">
        <v>0.81017595635377804</v>
      </c>
      <c r="F1201" s="1">
        <v>-1.12032466100106</v>
      </c>
      <c r="G1201" s="1">
        <v>7.8909617085445198</v>
      </c>
      <c r="H1201" s="1">
        <v>0.32732192092266399</v>
      </c>
      <c r="I1201" s="1">
        <v>0.84202762381664098</v>
      </c>
    </row>
    <row r="1202" spans="1:9">
      <c r="A1202" t="s">
        <v>6131</v>
      </c>
      <c r="B1202" t="str">
        <f>VLOOKUP(Table5[[#This Row],[Gene ID]],'ridlon-genomes'!A$2:E$19843,3)</f>
        <v>peptidylprolyl isomerase</v>
      </c>
      <c r="C1202" t="str">
        <f>VLOOKUP(Table5[[#This Row],[Gene ID]],'ridlon-genomes'!A$2:E$19843,4)</f>
        <v>WP_009379859.1</v>
      </c>
      <c r="D1202" s="1">
        <v>0.202471079518387</v>
      </c>
      <c r="E1202" s="1">
        <v>0.78517860355834801</v>
      </c>
      <c r="F1202" s="1">
        <v>-1.1250227929935399</v>
      </c>
      <c r="G1202" s="1">
        <v>7.24030561767648</v>
      </c>
      <c r="H1202" s="1">
        <v>0.21310117790139901</v>
      </c>
      <c r="I1202" s="1">
        <v>0.82239829528617003</v>
      </c>
    </row>
    <row r="1203" spans="1:9">
      <c r="A1203" t="s">
        <v>5168</v>
      </c>
      <c r="B1203" t="str">
        <f>VLOOKUP(Table5[[#This Row],[Gene ID]],'ridlon-genomes'!A$2:E$19843,3)</f>
        <v>thioredoxin</v>
      </c>
      <c r="C1203" t="str">
        <f>VLOOKUP(Table5[[#This Row],[Gene ID]],'ridlon-genomes'!A$2:E$19843,4)</f>
        <v>WP_005030651.1</v>
      </c>
      <c r="D1203" s="1">
        <v>7.9841501940085602E-2</v>
      </c>
      <c r="E1203" s="1">
        <v>0.61578905519307403</v>
      </c>
      <c r="F1203" s="1">
        <v>-1.1329317216578001</v>
      </c>
      <c r="G1203" s="1">
        <v>11.8688462805271</v>
      </c>
      <c r="H1203" s="1">
        <v>8.3486567688816696E-2</v>
      </c>
      <c r="I1203" s="1">
        <v>0.65905278728465899</v>
      </c>
    </row>
    <row r="1204" spans="1:9">
      <c r="A1204" t="s">
        <v>6242</v>
      </c>
      <c r="B1204" t="str">
        <f>VLOOKUP(Table5[[#This Row],[Gene ID]],'ridlon-genomes'!A$2:E$19843,3)</f>
        <v>sulfate transporter</v>
      </c>
      <c r="C1204" t="str">
        <f>VLOOKUP(Table5[[#This Row],[Gene ID]],'ridlon-genomes'!A$2:E$19843,4)</f>
        <v>WP_029436781.1</v>
      </c>
      <c r="D1204" s="1">
        <v>0.28982354680067701</v>
      </c>
      <c r="E1204" s="1">
        <v>0.80029464980763199</v>
      </c>
      <c r="F1204" s="1">
        <v>-1.14269830809888</v>
      </c>
      <c r="G1204" s="1">
        <v>7.48956230526331</v>
      </c>
      <c r="H1204" s="1">
        <v>0.30710615463645902</v>
      </c>
      <c r="I1204" s="1">
        <v>0.83663552671588803</v>
      </c>
    </row>
    <row r="1205" spans="1:9">
      <c r="A1205" t="s">
        <v>5302</v>
      </c>
      <c r="B1205" t="str">
        <f>VLOOKUP(Table5[[#This Row],[Gene ID]],'ridlon-genomes'!A$2:E$19843,3)</f>
        <v>hypothetical protein</v>
      </c>
      <c r="C1205" t="str">
        <f>VLOOKUP(Table5[[#This Row],[Gene ID]],'ridlon-genomes'!A$2:E$19843,4)</f>
        <v>WP_005024443.1</v>
      </c>
      <c r="D1205" s="1">
        <v>0.464373969328151</v>
      </c>
      <c r="E1205" s="1">
        <v>0.87732827184700801</v>
      </c>
      <c r="F1205" s="1">
        <v>-1.14445212738462</v>
      </c>
      <c r="G1205" s="1">
        <v>6.5145713146123096</v>
      </c>
      <c r="H1205" s="1">
        <v>0.49461976581200801</v>
      </c>
      <c r="I1205" s="1">
        <v>0.90565860998954995</v>
      </c>
    </row>
    <row r="1206" spans="1:9">
      <c r="A1206" t="s">
        <v>5127</v>
      </c>
      <c r="B1206" t="str">
        <f>VLOOKUP(Table5[[#This Row],[Gene ID]],'ridlon-genomes'!A$2:E$19843,3)</f>
        <v>acyl-[acyl-carrier-protein]--UDP-N-acetylglucosamine O-acyltransferase</v>
      </c>
      <c r="C1206" t="str">
        <f>VLOOKUP(Table5[[#This Row],[Gene ID]],'ridlon-genomes'!A$2:E$19843,4)</f>
        <v>WP_029434576.1</v>
      </c>
      <c r="D1206" s="1">
        <v>0.19316313156246201</v>
      </c>
      <c r="E1206" s="1">
        <v>0.77765451834969501</v>
      </c>
      <c r="F1206" s="1">
        <v>-1.1451723302446499</v>
      </c>
      <c r="G1206" s="1">
        <v>7.9697899721186296</v>
      </c>
      <c r="H1206" s="1">
        <v>0.20250937038365899</v>
      </c>
      <c r="I1206" s="1">
        <v>0.82239829528617003</v>
      </c>
    </row>
    <row r="1207" spans="1:9">
      <c r="A1207" t="s">
        <v>5575</v>
      </c>
      <c r="B1207" t="str">
        <f>VLOOKUP(Table5[[#This Row],[Gene ID]],'ridlon-genomes'!A$2:E$19843,3)</f>
        <v>EscV/YscV/HrcV family type III secretion system export apparatus protein</v>
      </c>
      <c r="C1207" t="str">
        <f>VLOOKUP(Table5[[#This Row],[Gene ID]],'ridlon-genomes'!A$2:E$19843,4)</f>
        <v>WP_029435701.1</v>
      </c>
      <c r="D1207" s="1">
        <v>0.20358517900920101</v>
      </c>
      <c r="E1207" s="1">
        <v>0.78517860355834801</v>
      </c>
      <c r="F1207" s="1">
        <v>-1.1570613655618001</v>
      </c>
      <c r="G1207" s="1">
        <v>7.1035966137200299</v>
      </c>
      <c r="H1207" s="1">
        <v>0.21566005618415901</v>
      </c>
      <c r="I1207" s="1">
        <v>0.82239829528617003</v>
      </c>
    </row>
    <row r="1208" spans="1:9">
      <c r="A1208" t="s">
        <v>5059</v>
      </c>
      <c r="B1208" t="str">
        <f>VLOOKUP(Table5[[#This Row],[Gene ID]],'ridlon-genomes'!A$2:E$19843,3)</f>
        <v>polynucleotide adenylyltransferase</v>
      </c>
      <c r="C1208" t="str">
        <f>VLOOKUP(Table5[[#This Row],[Gene ID]],'ridlon-genomes'!A$2:E$19843,4)</f>
        <v>WP_034505467.1</v>
      </c>
      <c r="D1208" s="1">
        <v>0.15754111842545401</v>
      </c>
      <c r="E1208" s="1">
        <v>0.73772348118055098</v>
      </c>
      <c r="F1208" s="1">
        <v>-1.16638505731259</v>
      </c>
      <c r="G1208" s="1">
        <v>8.6045425028465203</v>
      </c>
      <c r="H1208" s="1">
        <v>0.16580851319814799</v>
      </c>
      <c r="I1208" s="1">
        <v>0.76683628938843695</v>
      </c>
    </row>
    <row r="1209" spans="1:9">
      <c r="A1209" t="s">
        <v>6327</v>
      </c>
      <c r="B1209" t="str">
        <f>VLOOKUP(Table5[[#This Row],[Gene ID]],'ridlon-genomes'!A$2:E$19843,3)</f>
        <v>hypothetical protein</v>
      </c>
      <c r="C1209" t="str">
        <f>VLOOKUP(Table5[[#This Row],[Gene ID]],'ridlon-genomes'!A$2:E$19843,4)</f>
        <v>WP_081847622.1</v>
      </c>
      <c r="D1209" s="1">
        <v>6.7925882965681902E-2</v>
      </c>
      <c r="E1209" s="1">
        <v>0.57104806265951702</v>
      </c>
      <c r="F1209" s="1">
        <v>-1.1667846634440699</v>
      </c>
      <c r="G1209" s="1">
        <v>8.7664374306997601</v>
      </c>
      <c r="H1209" s="1">
        <v>7.1360983781842399E-2</v>
      </c>
      <c r="I1209" s="1">
        <v>0.62365768999450399</v>
      </c>
    </row>
    <row r="1210" spans="1:9">
      <c r="A1210" t="s">
        <v>6182</v>
      </c>
      <c r="B1210" t="str">
        <f>VLOOKUP(Table5[[#This Row],[Gene ID]],'ridlon-genomes'!A$2:E$19843,3)</f>
        <v>hypothetical protein</v>
      </c>
      <c r="C1210" t="str">
        <f>VLOOKUP(Table5[[#This Row],[Gene ID]],'ridlon-genomes'!A$2:E$19843,4)</f>
        <v>WP_005030333.1</v>
      </c>
      <c r="D1210" s="1">
        <v>0.238121693135387</v>
      </c>
      <c r="E1210" s="1">
        <v>0.78517860355834801</v>
      </c>
      <c r="F1210" s="1">
        <v>-1.17130541793075</v>
      </c>
      <c r="G1210" s="1">
        <v>8.4939475793595296</v>
      </c>
      <c r="H1210" s="1">
        <v>0.25179826286201201</v>
      </c>
      <c r="I1210" s="1">
        <v>0.82738500899428802</v>
      </c>
    </row>
    <row r="1211" spans="1:9">
      <c r="A1211" t="s">
        <v>6206</v>
      </c>
      <c r="B1211" t="str">
        <f>VLOOKUP(Table5[[#This Row],[Gene ID]],'ridlon-genomes'!A$2:E$19843,3)</f>
        <v>sn-glycerol-3-phosphate dehydrogenase subunit A</v>
      </c>
      <c r="C1211" t="str">
        <f>VLOOKUP(Table5[[#This Row],[Gene ID]],'ridlon-genomes'!A$2:E$19843,4)</f>
        <v>WP_034507170.1</v>
      </c>
      <c r="D1211" s="1">
        <v>0.13237172358150201</v>
      </c>
      <c r="E1211" s="1">
        <v>0.71154568245202598</v>
      </c>
      <c r="F1211" s="1">
        <v>-1.1936130743979101</v>
      </c>
      <c r="G1211" s="1">
        <v>9.7061138494013708</v>
      </c>
      <c r="H1211" s="1">
        <v>0.13955508415708101</v>
      </c>
      <c r="I1211" s="1">
        <v>0.75288058789841095</v>
      </c>
    </row>
    <row r="1212" spans="1:9">
      <c r="A1212" t="s">
        <v>5926</v>
      </c>
      <c r="B1212" t="str">
        <f>VLOOKUP(Table5[[#This Row],[Gene ID]],'ridlon-genomes'!A$2:E$19843,3)</f>
        <v>16S rRNA maturation RNase YbeY</v>
      </c>
      <c r="C1212" t="str">
        <f>VLOOKUP(Table5[[#This Row],[Gene ID]],'ridlon-genomes'!A$2:E$19843,4)</f>
        <v>WP_034506731.1</v>
      </c>
      <c r="D1212" s="1">
        <v>2.45183011722639E-2</v>
      </c>
      <c r="E1212" s="1">
        <v>0.41288885511610901</v>
      </c>
      <c r="F1212" s="1">
        <v>-1.19663451152264</v>
      </c>
      <c r="G1212" s="1">
        <v>10.1402840719119</v>
      </c>
      <c r="H1212" s="1">
        <v>2.5636323124342799E-2</v>
      </c>
      <c r="I1212" s="1">
        <v>0.46976981290554598</v>
      </c>
    </row>
    <row r="1213" spans="1:9">
      <c r="A1213" t="s">
        <v>5289</v>
      </c>
      <c r="B1213" t="str">
        <f>VLOOKUP(Table5[[#This Row],[Gene ID]],'ridlon-genomes'!A$2:E$19843,3)</f>
        <v>hypothetical protein</v>
      </c>
      <c r="C1213" t="str">
        <f>VLOOKUP(Table5[[#This Row],[Gene ID]],'ridlon-genomes'!A$2:E$19843,4)</f>
        <v>WP_029435021.1</v>
      </c>
      <c r="D1213" s="1">
        <v>0.15268738813897201</v>
      </c>
      <c r="E1213" s="1">
        <v>0.73361662454216803</v>
      </c>
      <c r="F1213" s="1">
        <v>-1.1969934925894701</v>
      </c>
      <c r="G1213" s="1">
        <v>10.2563074280683</v>
      </c>
      <c r="H1213" s="1">
        <v>0.16117703607706901</v>
      </c>
      <c r="I1213" s="1">
        <v>0.76683628938843695</v>
      </c>
    </row>
    <row r="1214" spans="1:9">
      <c r="A1214" t="s">
        <v>5750</v>
      </c>
      <c r="B1214" t="str">
        <f>VLOOKUP(Table5[[#This Row],[Gene ID]],'ridlon-genomes'!A$2:E$19843,3)</f>
        <v>PduO protein</v>
      </c>
      <c r="C1214" t="str">
        <f>VLOOKUP(Table5[[#This Row],[Gene ID]],'ridlon-genomes'!A$2:E$19843,4)</f>
        <v>WP_005030478.1</v>
      </c>
      <c r="D1214" s="1">
        <v>7.1618047503896304E-2</v>
      </c>
      <c r="E1214" s="1">
        <v>0.58249345303168998</v>
      </c>
      <c r="F1214" s="1">
        <v>-1.20289513178398</v>
      </c>
      <c r="G1214" s="1">
        <v>11.6071159078747</v>
      </c>
      <c r="H1214" s="1">
        <v>7.5285056467294803E-2</v>
      </c>
      <c r="I1214" s="1">
        <v>0.62365768999450399</v>
      </c>
    </row>
    <row r="1215" spans="1:9">
      <c r="A1215" t="s">
        <v>6075</v>
      </c>
      <c r="B1215" t="str">
        <f>VLOOKUP(Table5[[#This Row],[Gene ID]],'ridlon-genomes'!A$2:E$19843,3)</f>
        <v>NAD(P)-dependent oxidoreductase</v>
      </c>
      <c r="C1215" t="str">
        <f>VLOOKUP(Table5[[#This Row],[Gene ID]],'ridlon-genomes'!A$2:E$19843,4)</f>
        <v>WP_005028185.1</v>
      </c>
      <c r="D1215" s="1">
        <v>3.5071560941749499E-2</v>
      </c>
      <c r="E1215" s="1">
        <v>0.47516772288286102</v>
      </c>
      <c r="F1215" s="1">
        <v>-1.2161432441250499</v>
      </c>
      <c r="G1215" s="1">
        <v>8.8233605103920993</v>
      </c>
      <c r="H1215" s="1">
        <v>3.6887389942029003E-2</v>
      </c>
      <c r="I1215" s="1">
        <v>0.51717688794313799</v>
      </c>
    </row>
    <row r="1216" spans="1:9">
      <c r="A1216" t="s">
        <v>5201</v>
      </c>
      <c r="B1216" t="str">
        <f>VLOOKUP(Table5[[#This Row],[Gene ID]],'ridlon-genomes'!A$2:E$19843,3)</f>
        <v>hypothetical protein</v>
      </c>
      <c r="C1216" t="str">
        <f>VLOOKUP(Table5[[#This Row],[Gene ID]],'ridlon-genomes'!A$2:E$19843,4)</f>
        <v>-</v>
      </c>
      <c r="D1216" s="1">
        <v>3.7851874484978301E-2</v>
      </c>
      <c r="E1216" s="1">
        <v>0.49317685008583301</v>
      </c>
      <c r="F1216" s="1">
        <v>-1.21888070144258</v>
      </c>
      <c r="G1216" s="1">
        <v>9.3932901261842101</v>
      </c>
      <c r="H1216" s="1">
        <v>3.9854536034984497E-2</v>
      </c>
      <c r="I1216" s="1">
        <v>0.52827510664009603</v>
      </c>
    </row>
    <row r="1217" spans="1:9">
      <c r="A1217" t="s">
        <v>5181</v>
      </c>
      <c r="B1217" t="str">
        <f>VLOOKUP(Table5[[#This Row],[Gene ID]],'ridlon-genomes'!A$2:E$19843,3)</f>
        <v>glycine/sarcosine/betaine reductase complex selenoprotein A</v>
      </c>
      <c r="C1217" t="str">
        <f>VLOOKUP(Table5[[#This Row],[Gene ID]],'ridlon-genomes'!A$2:E$19843,4)</f>
        <v>WP_081637692.1</v>
      </c>
      <c r="D1217" s="1">
        <v>6.6031201079335994E-2</v>
      </c>
      <c r="E1217" s="1">
        <v>0.57104806265951702</v>
      </c>
      <c r="F1217" s="1">
        <v>-1.2247774742020701</v>
      </c>
      <c r="G1217" s="1">
        <v>11.2718605929473</v>
      </c>
      <c r="H1217" s="1">
        <v>6.9488152298476699E-2</v>
      </c>
      <c r="I1217" s="1">
        <v>0.62365768999450399</v>
      </c>
    </row>
    <row r="1218" spans="1:9">
      <c r="A1218" t="s">
        <v>6022</v>
      </c>
      <c r="B1218" t="str">
        <f>VLOOKUP(Table5[[#This Row],[Gene ID]],'ridlon-genomes'!A$2:E$19843,3)</f>
        <v>cytochrome c biogenesis protein CcmF</v>
      </c>
      <c r="C1218" t="str">
        <f>VLOOKUP(Table5[[#This Row],[Gene ID]],'ridlon-genomes'!A$2:E$19843,4)</f>
        <v>WP_005027831.1</v>
      </c>
      <c r="D1218" s="1">
        <v>0.15364862935849399</v>
      </c>
      <c r="E1218" s="1">
        <v>0.73379523344875097</v>
      </c>
      <c r="F1218" s="1">
        <v>-1.2349267394138701</v>
      </c>
      <c r="G1218" s="1">
        <v>7.8332815112250298</v>
      </c>
      <c r="H1218" s="1">
        <v>0.16310226715846299</v>
      </c>
      <c r="I1218" s="1">
        <v>0.76683628938843695</v>
      </c>
    </row>
    <row r="1219" spans="1:9">
      <c r="A1219" t="s">
        <v>6138</v>
      </c>
      <c r="B1219" t="str">
        <f>VLOOKUP(Table5[[#This Row],[Gene ID]],'ridlon-genomes'!A$2:E$19843,3)</f>
        <v>triose-phosphate isomerase</v>
      </c>
      <c r="C1219" t="str">
        <f>VLOOKUP(Table5[[#This Row],[Gene ID]],'ridlon-genomes'!A$2:E$19843,4)</f>
        <v>WP_005029422.1</v>
      </c>
      <c r="D1219" s="1">
        <v>0.12338799169718501</v>
      </c>
      <c r="E1219" s="1">
        <v>0.70681137047845499</v>
      </c>
      <c r="F1219" s="1">
        <v>-1.2391016819396701</v>
      </c>
      <c r="G1219" s="1">
        <v>8.4526751769076807</v>
      </c>
      <c r="H1219" s="1">
        <v>0.13066875951707699</v>
      </c>
      <c r="I1219" s="1">
        <v>0.74817879116504504</v>
      </c>
    </row>
    <row r="1220" spans="1:9">
      <c r="A1220" t="s">
        <v>6118</v>
      </c>
      <c r="B1220" t="str">
        <f>VLOOKUP(Table5[[#This Row],[Gene ID]],'ridlon-genomes'!A$2:E$19843,3)</f>
        <v>CRISPR-associated protein Csy3</v>
      </c>
      <c r="C1220" t="str">
        <f>VLOOKUP(Table5[[#This Row],[Gene ID]],'ridlon-genomes'!A$2:E$19843,4)</f>
        <v>WP_029436586.1</v>
      </c>
      <c r="D1220" s="1">
        <v>0.16533212388667001</v>
      </c>
      <c r="E1220" s="1">
        <v>0.74548718920916002</v>
      </c>
      <c r="F1220" s="1">
        <v>-1.23979471797689</v>
      </c>
      <c r="G1220" s="1">
        <v>8.3487709840992803</v>
      </c>
      <c r="H1220" s="1">
        <v>0.17518815960478301</v>
      </c>
      <c r="I1220" s="1">
        <v>0.78893459795174103</v>
      </c>
    </row>
    <row r="1221" spans="1:9">
      <c r="A1221" t="s">
        <v>5098</v>
      </c>
      <c r="B1221" t="str">
        <f>VLOOKUP(Table5[[#This Row],[Gene ID]],'ridlon-genomes'!A$2:E$19843,3)</f>
        <v>hybrid sensor histidine kinase/response regulator</v>
      </c>
      <c r="C1221" t="str">
        <f>VLOOKUP(Table5[[#This Row],[Gene ID]],'ridlon-genomes'!A$2:E$19843,4)</f>
        <v>WP_029434477.1</v>
      </c>
      <c r="D1221" s="1">
        <v>0.123634758285966</v>
      </c>
      <c r="E1221" s="1">
        <v>0.70681137047845499</v>
      </c>
      <c r="F1221" s="1">
        <v>-1.24130375962755</v>
      </c>
      <c r="G1221" s="1">
        <v>8.1797960646711996</v>
      </c>
      <c r="H1221" s="1">
        <v>0.131085872584395</v>
      </c>
      <c r="I1221" s="1">
        <v>0.74817879116504504</v>
      </c>
    </row>
    <row r="1222" spans="1:9">
      <c r="A1222" t="s">
        <v>5391</v>
      </c>
      <c r="B1222" t="str">
        <f>VLOOKUP(Table5[[#This Row],[Gene ID]],'ridlon-genomes'!A$2:E$19843,3)</f>
        <v>dihydrolipoyl dehydrogenase</v>
      </c>
      <c r="C1222" t="str">
        <f>VLOOKUP(Table5[[#This Row],[Gene ID]],'ridlon-genomes'!A$2:E$19843,4)</f>
        <v>WP_034506063.1</v>
      </c>
      <c r="D1222" s="1">
        <v>0.398243084179697</v>
      </c>
      <c r="E1222" s="1">
        <v>0.86932113138422795</v>
      </c>
      <c r="F1222" s="1">
        <v>-1.2495331528965801</v>
      </c>
      <c r="G1222" s="1">
        <v>7.5318107609933298</v>
      </c>
      <c r="H1222" s="1">
        <v>0.42860742760278803</v>
      </c>
      <c r="I1222" s="1">
        <v>0.89850056910476805</v>
      </c>
    </row>
    <row r="1223" spans="1:9">
      <c r="A1223" t="s">
        <v>5432</v>
      </c>
      <c r="B1223" t="str">
        <f>VLOOKUP(Table5[[#This Row],[Gene ID]],'ridlon-genomes'!A$2:E$19843,3)</f>
        <v>prevent-host-death protein</v>
      </c>
      <c r="C1223" t="str">
        <f>VLOOKUP(Table5[[#This Row],[Gene ID]],'ridlon-genomes'!A$2:E$19843,4)</f>
        <v>WP_029435491.1</v>
      </c>
      <c r="D1223" s="1">
        <v>0.13849043529893301</v>
      </c>
      <c r="E1223" s="1">
        <v>0.71662046373477095</v>
      </c>
      <c r="F1223" s="1">
        <v>-1.2539795884007201</v>
      </c>
      <c r="G1223" s="1">
        <v>7.6666540604490203</v>
      </c>
      <c r="H1223" s="1">
        <v>0.14705356999349301</v>
      </c>
      <c r="I1223" s="1">
        <v>0.76490655399715901</v>
      </c>
    </row>
    <row r="1224" spans="1:9">
      <c r="A1224" t="s">
        <v>6377</v>
      </c>
      <c r="B1224" t="str">
        <f>VLOOKUP(Table5[[#This Row],[Gene ID]],'ridlon-genomes'!A$2:E$19843,3)</f>
        <v>prepilin-type cleavage/methylation domain-containing protein</v>
      </c>
      <c r="C1224" t="str">
        <f>VLOOKUP(Table5[[#This Row],[Gene ID]],'ridlon-genomes'!A$2:E$19843,4)</f>
        <v>WP_029437068.1</v>
      </c>
      <c r="D1224" s="1">
        <v>2.9338565287410301E-2</v>
      </c>
      <c r="E1224" s="1">
        <v>0.44319401890617099</v>
      </c>
      <c r="F1224" s="1">
        <v>-1.2546838377002301</v>
      </c>
      <c r="G1224" s="1">
        <v>9.4309035549199294</v>
      </c>
      <c r="H1224" s="1">
        <v>3.0779411255605901E-2</v>
      </c>
      <c r="I1224" s="1">
        <v>0.46987425606697097</v>
      </c>
    </row>
    <row r="1225" spans="1:9">
      <c r="A1225" t="s">
        <v>5989</v>
      </c>
      <c r="B1225" t="str">
        <f>VLOOKUP(Table5[[#This Row],[Gene ID]],'ridlon-genomes'!A$2:E$19843,3)</f>
        <v>xanthine phosphoribosyltransferase</v>
      </c>
      <c r="C1225" t="str">
        <f>VLOOKUP(Table5[[#This Row],[Gene ID]],'ridlon-genomes'!A$2:E$19843,4)</f>
        <v>WP_005028012.1</v>
      </c>
      <c r="D1225" s="1">
        <v>0.23817213476357199</v>
      </c>
      <c r="E1225" s="1">
        <v>0.78517860355834801</v>
      </c>
      <c r="F1225" s="1">
        <v>-1.2742166582562999</v>
      </c>
      <c r="G1225" s="1">
        <v>7.0451747508656801</v>
      </c>
      <c r="H1225" s="1">
        <v>0.254343933964922</v>
      </c>
      <c r="I1225" s="1">
        <v>0.82738500899428802</v>
      </c>
    </row>
    <row r="1226" spans="1:9">
      <c r="A1226" t="s">
        <v>6355</v>
      </c>
      <c r="B1226" t="str">
        <f>VLOOKUP(Table5[[#This Row],[Gene ID]],'ridlon-genomes'!A$2:E$19843,3)</f>
        <v>RNase J family beta-CASP ribonuclease</v>
      </c>
      <c r="C1226" t="str">
        <f>VLOOKUP(Table5[[#This Row],[Gene ID]],'ridlon-genomes'!A$2:E$19843,4)</f>
        <v>WP_018598031.1</v>
      </c>
      <c r="D1226" s="1">
        <v>0.41908102816179399</v>
      </c>
      <c r="E1226" s="1">
        <v>0.87466055955385302</v>
      </c>
      <c r="F1226" s="1">
        <v>-1.27552603564919</v>
      </c>
      <c r="G1226" s="1">
        <v>6.6286525107170204</v>
      </c>
      <c r="H1226" s="1">
        <v>0.45193485829223901</v>
      </c>
      <c r="I1226" s="1">
        <v>0.89850056910476805</v>
      </c>
    </row>
    <row r="1227" spans="1:9">
      <c r="A1227" t="s">
        <v>5378</v>
      </c>
      <c r="B1227" t="str">
        <f>VLOOKUP(Table5[[#This Row],[Gene ID]],'ridlon-genomes'!A$2:E$19843,3)</f>
        <v>amino acid-binding protein</v>
      </c>
      <c r="C1227" t="str">
        <f>VLOOKUP(Table5[[#This Row],[Gene ID]],'ridlon-genomes'!A$2:E$19843,4)</f>
        <v>WP_005026692.1</v>
      </c>
      <c r="D1227" s="1">
        <v>7.4889569456546099E-3</v>
      </c>
      <c r="E1227" s="1">
        <v>0.27917167280745803</v>
      </c>
      <c r="F1227" s="1">
        <v>-1.27985966163638</v>
      </c>
      <c r="G1227" s="1">
        <v>11.4711699328974</v>
      </c>
      <c r="H1227" s="1">
        <v>7.8733945206792295E-3</v>
      </c>
      <c r="I1227" s="1">
        <v>0.30919995674831702</v>
      </c>
    </row>
    <row r="1228" spans="1:9">
      <c r="A1228" t="s">
        <v>6350</v>
      </c>
      <c r="B1228" t="str">
        <f>VLOOKUP(Table5[[#This Row],[Gene ID]],'ridlon-genomes'!A$2:E$19843,3)</f>
        <v>antitoxin</v>
      </c>
      <c r="C1228" t="str">
        <f>VLOOKUP(Table5[[#This Row],[Gene ID]],'ridlon-genomes'!A$2:E$19843,4)</f>
        <v>WP_005026878.1</v>
      </c>
      <c r="D1228" s="1">
        <v>0.19087882190560901</v>
      </c>
      <c r="E1228" s="1">
        <v>0.77660469103480301</v>
      </c>
      <c r="F1228" s="1">
        <v>-1.2800388812447301</v>
      </c>
      <c r="G1228" s="1">
        <v>7.1811095908649598</v>
      </c>
      <c r="H1228" s="1">
        <v>0.20322682845155901</v>
      </c>
      <c r="I1228" s="1">
        <v>0.82239829528617003</v>
      </c>
    </row>
    <row r="1229" spans="1:9">
      <c r="A1229" t="s">
        <v>6366</v>
      </c>
      <c r="B1229" t="str">
        <f>VLOOKUP(Table5[[#This Row],[Gene ID]],'ridlon-genomes'!A$2:E$19843,3)</f>
        <v>hypothetical protein</v>
      </c>
      <c r="C1229" t="str">
        <f>VLOOKUP(Table5[[#This Row],[Gene ID]],'ridlon-genomes'!A$2:E$19843,4)</f>
        <v>WP_029437053.1</v>
      </c>
      <c r="D1229" s="1">
        <v>0.121809411594811</v>
      </c>
      <c r="E1229" s="1">
        <v>0.70681137047845499</v>
      </c>
      <c r="F1229" s="1">
        <v>-1.2838640750552499</v>
      </c>
      <c r="G1229" s="1">
        <v>7.4805153724478197</v>
      </c>
      <c r="H1229" s="1">
        <v>0.128990127647134</v>
      </c>
      <c r="I1229" s="1">
        <v>0.74817879116504504</v>
      </c>
    </row>
    <row r="1230" spans="1:9">
      <c r="A1230" t="s">
        <v>5328</v>
      </c>
      <c r="B1230" t="str">
        <f>VLOOKUP(Table5[[#This Row],[Gene ID]],'ridlon-genomes'!A$2:E$19843,3)</f>
        <v>GGDEF domain-containing protein</v>
      </c>
      <c r="C1230" t="str">
        <f>VLOOKUP(Table5[[#This Row],[Gene ID]],'ridlon-genomes'!A$2:E$19843,4)</f>
        <v>WP_029435202.1</v>
      </c>
      <c r="D1230" s="1">
        <v>6.2621361942257106E-2</v>
      </c>
      <c r="E1230" s="1">
        <v>0.57104806265951702</v>
      </c>
      <c r="F1230" s="1">
        <v>-1.2858202226612601</v>
      </c>
      <c r="G1230" s="1">
        <v>9.1201795866431308</v>
      </c>
      <c r="H1230" s="1">
        <v>6.6380872541628E-2</v>
      </c>
      <c r="I1230" s="1">
        <v>0.62365768999450399</v>
      </c>
    </row>
    <row r="1231" spans="1:9">
      <c r="A1231" t="s">
        <v>6058</v>
      </c>
      <c r="B1231" t="str">
        <f>VLOOKUP(Table5[[#This Row],[Gene ID]],'ridlon-genomes'!A$2:E$19843,3)</f>
        <v>selenium-dependent xanthine dehydrogenase</v>
      </c>
      <c r="C1231" t="str">
        <f>VLOOKUP(Table5[[#This Row],[Gene ID]],'ridlon-genomes'!A$2:E$19843,4)</f>
        <v>WP_029436425.1</v>
      </c>
      <c r="D1231" s="1">
        <v>0.22258517618940399</v>
      </c>
      <c r="E1231" s="1">
        <v>0.78517860355834801</v>
      </c>
      <c r="F1231" s="1">
        <v>-1.30456308843238</v>
      </c>
      <c r="G1231" s="1">
        <v>6.9095813637419203</v>
      </c>
      <c r="H1231" s="1">
        <v>0.238339806671889</v>
      </c>
      <c r="I1231" s="1">
        <v>0.82680351840421396</v>
      </c>
    </row>
    <row r="1232" spans="1:9">
      <c r="A1232" t="s">
        <v>6204</v>
      </c>
      <c r="B1232" t="str">
        <f>VLOOKUP(Table5[[#This Row],[Gene ID]],'ridlon-genomes'!A$2:E$19843,3)</f>
        <v>sn-glycerol-3-phosphate dehydrogenase subunit C</v>
      </c>
      <c r="C1232" t="str">
        <f>VLOOKUP(Table5[[#This Row],[Gene ID]],'ridlon-genomes'!A$2:E$19843,4)</f>
        <v>WP_016360729.1</v>
      </c>
      <c r="D1232" s="1">
        <v>0.22790173999184801</v>
      </c>
      <c r="E1232" s="1">
        <v>0.78517860355834801</v>
      </c>
      <c r="F1232" s="1">
        <v>-1.30863623006154</v>
      </c>
      <c r="G1232" s="1">
        <v>7.7314327352239802</v>
      </c>
      <c r="H1232" s="1">
        <v>0.24405387056604799</v>
      </c>
      <c r="I1232" s="1">
        <v>0.82680351840421396</v>
      </c>
    </row>
    <row r="1233" spans="1:9">
      <c r="A1233" t="s">
        <v>5308</v>
      </c>
      <c r="B1233" t="str">
        <f>VLOOKUP(Table5[[#This Row],[Gene ID]],'ridlon-genomes'!A$2:E$19843,3)</f>
        <v>DDE transposase</v>
      </c>
      <c r="C1233" t="str">
        <f>VLOOKUP(Table5[[#This Row],[Gene ID]],'ridlon-genomes'!A$2:E$19843,4)</f>
        <v>WP_029435110.1</v>
      </c>
      <c r="D1233" s="1">
        <v>0.261978880381944</v>
      </c>
      <c r="E1233" s="1">
        <v>0.79851439372954203</v>
      </c>
      <c r="F1233" s="1">
        <v>-1.3153626009058099</v>
      </c>
      <c r="G1233" s="1">
        <v>6.7043465426537203</v>
      </c>
      <c r="H1233" s="1">
        <v>0.27902453696645402</v>
      </c>
      <c r="I1233" s="1">
        <v>0.83329549413858595</v>
      </c>
    </row>
    <row r="1234" spans="1:9">
      <c r="A1234" t="s">
        <v>5287</v>
      </c>
      <c r="B1234" t="str">
        <f>VLOOKUP(Table5[[#This Row],[Gene ID]],'ridlon-genomes'!A$2:E$19843,3)</f>
        <v>3-deoxy-D-manno-octulosonate cytidylyltransferase</v>
      </c>
      <c r="C1234" t="str">
        <f>VLOOKUP(Table5[[#This Row],[Gene ID]],'ridlon-genomes'!A$2:E$19843,4)</f>
        <v>WP_081847488.1</v>
      </c>
      <c r="D1234" s="1">
        <v>0.20535283722908201</v>
      </c>
      <c r="E1234" s="1">
        <v>0.78517860355834801</v>
      </c>
      <c r="F1234" s="1">
        <v>-1.3166721929735099</v>
      </c>
      <c r="G1234" s="1">
        <v>9.7891113670444501</v>
      </c>
      <c r="H1234" s="1">
        <v>0.21962167579775399</v>
      </c>
      <c r="I1234" s="1">
        <v>0.82327455005750205</v>
      </c>
    </row>
    <row r="1235" spans="1:9">
      <c r="A1235" t="s">
        <v>5963</v>
      </c>
      <c r="B1235" t="str">
        <f>VLOOKUP(Table5[[#This Row],[Gene ID]],'ridlon-genomes'!A$2:E$19843,3)</f>
        <v>hypothetical protein</v>
      </c>
      <c r="C1235" t="str">
        <f>VLOOKUP(Table5[[#This Row],[Gene ID]],'ridlon-genomes'!A$2:E$19843,4)</f>
        <v>WP_029436280.1</v>
      </c>
      <c r="D1235" s="1">
        <v>0.19073254127936501</v>
      </c>
      <c r="E1235" s="1">
        <v>0.77660469103480301</v>
      </c>
      <c r="F1235" s="1">
        <v>-1.3173766701232701</v>
      </c>
      <c r="G1235" s="1">
        <v>6.8617727602704797</v>
      </c>
      <c r="H1235" s="1">
        <v>0.20232676384081499</v>
      </c>
      <c r="I1235" s="1">
        <v>0.82239829528617003</v>
      </c>
    </row>
    <row r="1236" spans="1:9">
      <c r="A1236" t="s">
        <v>6163</v>
      </c>
      <c r="B1236" t="str">
        <f>VLOOKUP(Table5[[#This Row],[Gene ID]],'ridlon-genomes'!A$2:E$19843,3)</f>
        <v>tellurite resistance protein</v>
      </c>
      <c r="C1236" t="str">
        <f>VLOOKUP(Table5[[#This Row],[Gene ID]],'ridlon-genomes'!A$2:E$19843,4)</f>
        <v>WP_029436651.1</v>
      </c>
      <c r="D1236" s="1">
        <v>0.12823468138014299</v>
      </c>
      <c r="E1236" s="1">
        <v>0.70944180206098095</v>
      </c>
      <c r="F1236" s="1">
        <v>-1.3178571255889799</v>
      </c>
      <c r="G1236" s="1">
        <v>7.1456460753303901</v>
      </c>
      <c r="H1236" s="1">
        <v>0.13897942641328301</v>
      </c>
      <c r="I1236" s="1">
        <v>0.75288058789841095</v>
      </c>
    </row>
    <row r="1237" spans="1:9">
      <c r="A1237" t="s">
        <v>5077</v>
      </c>
      <c r="B1237" t="str">
        <f>VLOOKUP(Table5[[#This Row],[Gene ID]],'ridlon-genomes'!A$2:E$19843,3)</f>
        <v>hypothetical protein</v>
      </c>
      <c r="C1237" t="str">
        <f>VLOOKUP(Table5[[#This Row],[Gene ID]],'ridlon-genomes'!A$2:E$19843,4)</f>
        <v>WP_034505472.1</v>
      </c>
      <c r="D1237" s="1">
        <v>0.34386623042799302</v>
      </c>
      <c r="E1237" s="1">
        <v>0.81304642742590005</v>
      </c>
      <c r="F1237" s="1">
        <v>-1.31807313114692</v>
      </c>
      <c r="G1237" s="1">
        <v>6.5633257432145697</v>
      </c>
      <c r="H1237" s="1">
        <v>0.37030733989638998</v>
      </c>
      <c r="I1237" s="1">
        <v>0.85681198792534297</v>
      </c>
    </row>
    <row r="1238" spans="1:9">
      <c r="A1238" t="s">
        <v>5157</v>
      </c>
      <c r="B1238" t="str">
        <f>VLOOKUP(Table5[[#This Row],[Gene ID]],'ridlon-genomes'!A$2:E$19843,3)</f>
        <v>RNA degradosome polyphosphate kinase</v>
      </c>
      <c r="C1238" t="str">
        <f>VLOOKUP(Table5[[#This Row],[Gene ID]],'ridlon-genomes'!A$2:E$19843,4)</f>
        <v>WP_005029741.1</v>
      </c>
      <c r="D1238" s="1">
        <v>0.19110497924039899</v>
      </c>
      <c r="E1238" s="1">
        <v>0.77660469103480301</v>
      </c>
      <c r="F1238" s="1">
        <v>-1.3251800953191499</v>
      </c>
      <c r="G1238" s="1">
        <v>7.1160654910017396</v>
      </c>
      <c r="H1238" s="1">
        <v>0.20507067397001499</v>
      </c>
      <c r="I1238" s="1">
        <v>0.82239829528617003</v>
      </c>
    </row>
    <row r="1239" spans="1:9">
      <c r="A1239" t="s">
        <v>5446</v>
      </c>
      <c r="B1239" t="str">
        <f>VLOOKUP(Table5[[#This Row],[Gene ID]],'ridlon-genomes'!A$2:E$19843,3)</f>
        <v>peptide chain release factor 1</v>
      </c>
      <c r="C1239" t="str">
        <f>VLOOKUP(Table5[[#This Row],[Gene ID]],'ridlon-genomes'!A$2:E$19843,4)</f>
        <v>WP_005028761.1</v>
      </c>
      <c r="D1239" s="1">
        <v>0.142220484069353</v>
      </c>
      <c r="E1239" s="1">
        <v>0.72719895633389298</v>
      </c>
      <c r="F1239" s="1">
        <v>-1.32544671071927</v>
      </c>
      <c r="G1239" s="1">
        <v>8.0463408620967307</v>
      </c>
      <c r="H1239" s="1">
        <v>0.151258727408977</v>
      </c>
      <c r="I1239" s="1">
        <v>0.76683628938843695</v>
      </c>
    </row>
    <row r="1240" spans="1:9">
      <c r="A1240" t="s">
        <v>5267</v>
      </c>
      <c r="B1240" t="str">
        <f>VLOOKUP(Table5[[#This Row],[Gene ID]],'ridlon-genomes'!A$2:E$19843,3)</f>
        <v>glycosyl transferase family 1</v>
      </c>
      <c r="C1240" t="str">
        <f>VLOOKUP(Table5[[#This Row],[Gene ID]],'ridlon-genomes'!A$2:E$19843,4)</f>
        <v>WP_029434963.1</v>
      </c>
      <c r="D1240" s="1">
        <v>0.151181725547018</v>
      </c>
      <c r="E1240" s="1">
        <v>0.73361662454216803</v>
      </c>
      <c r="F1240" s="1">
        <v>-1.3313961204331799</v>
      </c>
      <c r="G1240" s="1">
        <v>7.7461248428106799</v>
      </c>
      <c r="H1240" s="1">
        <v>0.162051355473186</v>
      </c>
      <c r="I1240" s="1">
        <v>0.76683628938843695</v>
      </c>
    </row>
    <row r="1241" spans="1:9">
      <c r="A1241" t="s">
        <v>5465</v>
      </c>
      <c r="B1241" t="str">
        <f>VLOOKUP(Table5[[#This Row],[Gene ID]],'ridlon-genomes'!A$2:E$19843,3)</f>
        <v>bifunctional pyr operon transcriptional regulator/uracil phosphoribosyltransferase</v>
      </c>
      <c r="C1241" t="str">
        <f>VLOOKUP(Table5[[#This Row],[Gene ID]],'ridlon-genomes'!A$2:E$19843,4)</f>
        <v>WP_005029616.1</v>
      </c>
      <c r="D1241" s="1">
        <v>0.22679158878651001</v>
      </c>
      <c r="E1241" s="1">
        <v>0.78517860355834801</v>
      </c>
      <c r="F1241" s="1">
        <v>-1.3456034047227301</v>
      </c>
      <c r="G1241" s="1">
        <v>6.7788024651290897</v>
      </c>
      <c r="H1241" s="1">
        <v>0.24300090051662299</v>
      </c>
      <c r="I1241" s="1">
        <v>0.82680351840421396</v>
      </c>
    </row>
    <row r="1242" spans="1:9">
      <c r="A1242" t="s">
        <v>5620</v>
      </c>
      <c r="B1242" t="str">
        <f>VLOOKUP(Table5[[#This Row],[Gene ID]],'ridlon-genomes'!A$2:E$19843,3)</f>
        <v>molybdopterin dinucleotide-binding protein</v>
      </c>
      <c r="C1242" t="str">
        <f>VLOOKUP(Table5[[#This Row],[Gene ID]],'ridlon-genomes'!A$2:E$19843,4)</f>
        <v>WP_029435779.1</v>
      </c>
      <c r="D1242" s="1">
        <v>0.28846553766172101</v>
      </c>
      <c r="E1242" s="1">
        <v>0.80029464980763199</v>
      </c>
      <c r="F1242" s="1">
        <v>-1.35062459719912</v>
      </c>
      <c r="G1242" s="1">
        <v>7.3129301500889499</v>
      </c>
      <c r="H1242" s="1">
        <v>0.31115367500138702</v>
      </c>
      <c r="I1242" s="1">
        <v>0.83663552671588803</v>
      </c>
    </row>
    <row r="1243" spans="1:9">
      <c r="A1243" t="s">
        <v>5918</v>
      </c>
      <c r="B1243" t="str">
        <f>VLOOKUP(Table5[[#This Row],[Gene ID]],'ridlon-genomes'!A$2:E$19843,3)</f>
        <v>diguanylate cyclase</v>
      </c>
      <c r="C1243" t="str">
        <f>VLOOKUP(Table5[[#This Row],[Gene ID]],'ridlon-genomes'!A$2:E$19843,4)</f>
        <v>WP_029436238.1</v>
      </c>
      <c r="D1243" s="1">
        <v>0.237211422326605</v>
      </c>
      <c r="E1243" s="1">
        <v>0.78517860355834801</v>
      </c>
      <c r="F1243" s="1">
        <v>-1.3539612015579501</v>
      </c>
      <c r="G1243" s="1">
        <v>6.68425205537023</v>
      </c>
      <c r="H1243" s="1">
        <v>0.25524740153115399</v>
      </c>
      <c r="I1243" s="1">
        <v>0.82738500899428802</v>
      </c>
    </row>
    <row r="1244" spans="1:9">
      <c r="A1244" t="s">
        <v>5151</v>
      </c>
      <c r="B1244" t="str">
        <f>VLOOKUP(Table5[[#This Row],[Gene ID]],'ridlon-genomes'!A$2:E$19843,3)</f>
        <v>hypothetical protein</v>
      </c>
      <c r="C1244" t="str">
        <f>VLOOKUP(Table5[[#This Row],[Gene ID]],'ridlon-genomes'!A$2:E$19843,4)</f>
        <v>-</v>
      </c>
      <c r="D1244" s="1">
        <v>2.1423305940687899E-2</v>
      </c>
      <c r="E1244" s="1">
        <v>0.39383666537538498</v>
      </c>
      <c r="F1244" s="1">
        <v>-1.35929735302935</v>
      </c>
      <c r="G1244" s="1">
        <v>9.6462903014244592</v>
      </c>
      <c r="H1244" s="1">
        <v>2.2695544075908299E-2</v>
      </c>
      <c r="I1244" s="1">
        <v>0.45440713160956803</v>
      </c>
    </row>
    <row r="1245" spans="1:9">
      <c r="A1245" t="s">
        <v>5682</v>
      </c>
      <c r="B1245" t="str">
        <f>VLOOKUP(Table5[[#This Row],[Gene ID]],'ridlon-genomes'!A$2:E$19843,3)</f>
        <v>hypothetical protein</v>
      </c>
      <c r="C1245" t="str">
        <f>VLOOKUP(Table5[[#This Row],[Gene ID]],'ridlon-genomes'!A$2:E$19843,4)</f>
        <v>WP_005027827.1</v>
      </c>
      <c r="D1245" s="1">
        <v>0.26821593944685801</v>
      </c>
      <c r="E1245" s="1">
        <v>0.79984955621794196</v>
      </c>
      <c r="F1245" s="1">
        <v>-1.3600142578039101</v>
      </c>
      <c r="G1245" s="1">
        <v>7.2884054631901103</v>
      </c>
      <c r="H1245" s="1">
        <v>0.28997689699159401</v>
      </c>
      <c r="I1245" s="1">
        <v>0.83329549413858595</v>
      </c>
    </row>
    <row r="1246" spans="1:9">
      <c r="A1246" t="s">
        <v>6226</v>
      </c>
      <c r="B1246" t="str">
        <f>VLOOKUP(Table5[[#This Row],[Gene ID]],'ridlon-genomes'!A$2:E$19843,3)</f>
        <v>hydrogenase</v>
      </c>
      <c r="C1246" t="str">
        <f>VLOOKUP(Table5[[#This Row],[Gene ID]],'ridlon-genomes'!A$2:E$19843,4)</f>
        <v>WP_029436749.1</v>
      </c>
      <c r="D1246" s="1">
        <v>0.239298098998036</v>
      </c>
      <c r="E1246" s="1">
        <v>0.78517860355834801</v>
      </c>
      <c r="F1246" s="1">
        <v>-1.36013284398451</v>
      </c>
      <c r="G1246" s="1">
        <v>6.9260849547375596</v>
      </c>
      <c r="H1246" s="1">
        <v>0.25790701618400302</v>
      </c>
      <c r="I1246" s="1">
        <v>0.82738500899428802</v>
      </c>
    </row>
    <row r="1247" spans="1:9">
      <c r="A1247" t="s">
        <v>5695</v>
      </c>
      <c r="B1247" t="str">
        <f>VLOOKUP(Table5[[#This Row],[Gene ID]],'ridlon-genomes'!A$2:E$19843,3)</f>
        <v>DNA repair protein RadA</v>
      </c>
      <c r="C1247" t="str">
        <f>VLOOKUP(Table5[[#This Row],[Gene ID]],'ridlon-genomes'!A$2:E$19843,4)</f>
        <v>WP_029435871.1</v>
      </c>
      <c r="D1247" s="1">
        <v>0.20127946368785099</v>
      </c>
      <c r="E1247" s="1">
        <v>0.78517860355834801</v>
      </c>
      <c r="F1247" s="1">
        <v>-1.3644858333482399</v>
      </c>
      <c r="G1247" s="1">
        <v>8.0102049344853601</v>
      </c>
      <c r="H1247" s="1">
        <v>0.21638280898225601</v>
      </c>
      <c r="I1247" s="1">
        <v>0.82239829528617003</v>
      </c>
    </row>
    <row r="1248" spans="1:9">
      <c r="A1248" t="s">
        <v>5988</v>
      </c>
      <c r="B1248" t="str">
        <f>VLOOKUP(Table5[[#This Row],[Gene ID]],'ridlon-genomes'!A$2:E$19843,3)</f>
        <v>hypothetical protein</v>
      </c>
      <c r="C1248" t="str">
        <f>VLOOKUP(Table5[[#This Row],[Gene ID]],'ridlon-genomes'!A$2:E$19843,4)</f>
        <v>WP_005028011.1</v>
      </c>
      <c r="D1248" s="1">
        <v>0.18971341200041</v>
      </c>
      <c r="E1248" s="1">
        <v>0.77660469103480301</v>
      </c>
      <c r="F1248" s="1">
        <v>-1.3653827983628699</v>
      </c>
      <c r="G1248" s="1">
        <v>6.3885016157471197</v>
      </c>
      <c r="H1248" s="1">
        <v>0.20397154646118301</v>
      </c>
      <c r="I1248" s="1">
        <v>0.82239829528617003</v>
      </c>
    </row>
    <row r="1249" spans="1:9">
      <c r="A1249" t="s">
        <v>6020</v>
      </c>
      <c r="B1249" t="str">
        <f>VLOOKUP(Table5[[#This Row],[Gene ID]],'ridlon-genomes'!A$2:E$19843,3)</f>
        <v>hypothetical protein</v>
      </c>
      <c r="C1249" t="str">
        <f>VLOOKUP(Table5[[#This Row],[Gene ID]],'ridlon-genomes'!A$2:E$19843,4)</f>
        <v>WP_005027837.1</v>
      </c>
      <c r="D1249" s="1">
        <v>0.108768582857693</v>
      </c>
      <c r="E1249" s="1">
        <v>0.68763254437145305</v>
      </c>
      <c r="F1249" s="1">
        <v>-1.3679418094671301</v>
      </c>
      <c r="G1249" s="1">
        <v>7.4425489620077396</v>
      </c>
      <c r="H1249" s="1">
        <v>0.116467071612152</v>
      </c>
      <c r="I1249" s="1">
        <v>0.72734568247370701</v>
      </c>
    </row>
    <row r="1250" spans="1:9">
      <c r="A1250" t="s">
        <v>5906</v>
      </c>
      <c r="B1250" t="str">
        <f>VLOOKUP(Table5[[#This Row],[Gene ID]],'ridlon-genomes'!A$2:E$19843,3)</f>
        <v>phosphohydrolase</v>
      </c>
      <c r="C1250" t="str">
        <f>VLOOKUP(Table5[[#This Row],[Gene ID]],'ridlon-genomes'!A$2:E$19843,4)</f>
        <v>WP_029436215.1</v>
      </c>
      <c r="D1250" s="1">
        <v>0.23503338973437701</v>
      </c>
      <c r="E1250" s="1">
        <v>0.78517860355834801</v>
      </c>
      <c r="F1250" s="1">
        <v>-1.3684713737843801</v>
      </c>
      <c r="G1250" s="1">
        <v>7.4853750894842896</v>
      </c>
      <c r="H1250" s="1">
        <v>0.25300534242864903</v>
      </c>
      <c r="I1250" s="1">
        <v>0.82738500899428802</v>
      </c>
    </row>
    <row r="1251" spans="1:9">
      <c r="A1251" t="s">
        <v>5734</v>
      </c>
      <c r="B1251" t="str">
        <f>VLOOKUP(Table5[[#This Row],[Gene ID]],'ridlon-genomes'!A$2:E$19843,3)</f>
        <v>GntR family transcriptional regulator</v>
      </c>
      <c r="C1251" t="str">
        <f>VLOOKUP(Table5[[#This Row],[Gene ID]],'ridlon-genomes'!A$2:E$19843,4)</f>
        <v>WP_005024753.1</v>
      </c>
      <c r="D1251" s="1">
        <v>0.23305487852887599</v>
      </c>
      <c r="E1251" s="1">
        <v>0.78517860355834801</v>
      </c>
      <c r="F1251" s="1">
        <v>-1.3728675631988401</v>
      </c>
      <c r="G1251" s="1">
        <v>5.5133603425353703</v>
      </c>
      <c r="H1251" s="1">
        <v>0.25378917357715097</v>
      </c>
      <c r="I1251" s="1">
        <v>0.82738500899428802</v>
      </c>
    </row>
    <row r="1252" spans="1:9">
      <c r="A1252" t="s">
        <v>5276</v>
      </c>
      <c r="B1252" t="str">
        <f>VLOOKUP(Table5[[#This Row],[Gene ID]],'ridlon-genomes'!A$2:E$19843,3)</f>
        <v>hypothetical protein</v>
      </c>
      <c r="C1252" t="str">
        <f>VLOOKUP(Table5[[#This Row],[Gene ID]],'ridlon-genomes'!A$2:E$19843,4)</f>
        <v>WP_005027478.1</v>
      </c>
      <c r="D1252" s="1">
        <v>0.26705079329875703</v>
      </c>
      <c r="E1252" s="1">
        <v>0.79984955621794196</v>
      </c>
      <c r="F1252" s="1">
        <v>-1.3788848252435799</v>
      </c>
      <c r="G1252" s="1">
        <v>7.8423140808614704</v>
      </c>
      <c r="H1252" s="1">
        <v>0.28838980200806502</v>
      </c>
      <c r="I1252" s="1">
        <v>0.83329549413858595</v>
      </c>
    </row>
    <row r="1253" spans="1:9">
      <c r="A1253" t="s">
        <v>5625</v>
      </c>
      <c r="B1253" t="str">
        <f>VLOOKUP(Table5[[#This Row],[Gene ID]],'ridlon-genomes'!A$2:E$19843,3)</f>
        <v>hypothetical protein</v>
      </c>
      <c r="C1253" t="str">
        <f>VLOOKUP(Table5[[#This Row],[Gene ID]],'ridlon-genomes'!A$2:E$19843,4)</f>
        <v>WP_029435796.1</v>
      </c>
      <c r="D1253" s="1">
        <v>0.109460004507238</v>
      </c>
      <c r="E1253" s="1">
        <v>0.68763254437145305</v>
      </c>
      <c r="F1253" s="1">
        <v>-1.39182037470114</v>
      </c>
      <c r="G1253" s="1">
        <v>8.6446497536688494</v>
      </c>
      <c r="H1253" s="1">
        <v>0.117069051724531</v>
      </c>
      <c r="I1253" s="1">
        <v>0.72734568247370701</v>
      </c>
    </row>
    <row r="1254" spans="1:9">
      <c r="A1254" t="s">
        <v>5045</v>
      </c>
      <c r="B1254" t="str">
        <f>VLOOKUP(Table5[[#This Row],[Gene ID]],'ridlon-genomes'!A$2:E$19843,3)</f>
        <v>hypothetical protein</v>
      </c>
      <c r="C1254" t="str">
        <f>VLOOKUP(Table5[[#This Row],[Gene ID]],'ridlon-genomes'!A$2:E$19843,4)</f>
        <v>WP_005026336.1</v>
      </c>
      <c r="D1254" s="1">
        <v>0.24379621819983099</v>
      </c>
      <c r="E1254" s="1">
        <v>0.79030336227573295</v>
      </c>
      <c r="F1254" s="1">
        <v>-1.3961149909773001</v>
      </c>
      <c r="G1254" s="1">
        <v>6.2487290219140004</v>
      </c>
      <c r="H1254" s="1">
        <v>0.26213143452698201</v>
      </c>
      <c r="I1254" s="1">
        <v>0.82738500899428802</v>
      </c>
    </row>
    <row r="1255" spans="1:9">
      <c r="A1255" t="s">
        <v>5236</v>
      </c>
      <c r="B1255" t="str">
        <f>VLOOKUP(Table5[[#This Row],[Gene ID]],'ridlon-genomes'!A$2:E$19843,3)</f>
        <v>TIGR00730 family Rossman fold protein</v>
      </c>
      <c r="C1255" t="str">
        <f>VLOOKUP(Table5[[#This Row],[Gene ID]],'ridlon-genomes'!A$2:E$19843,4)</f>
        <v>WP_016361006.1</v>
      </c>
      <c r="D1255" s="1">
        <v>0.11462467917481101</v>
      </c>
      <c r="E1255" s="1">
        <v>0.68943069084050201</v>
      </c>
      <c r="F1255" s="1">
        <v>-1.4006379494629</v>
      </c>
      <c r="G1255" s="1">
        <v>8.2682438101015592</v>
      </c>
      <c r="H1255" s="1">
        <v>0.123097840210061</v>
      </c>
      <c r="I1255" s="1">
        <v>0.74771777417964003</v>
      </c>
    </row>
    <row r="1256" spans="1:9">
      <c r="A1256" t="s">
        <v>5102</v>
      </c>
      <c r="B1256" t="str">
        <f>VLOOKUP(Table5[[#This Row],[Gene ID]],'ridlon-genomes'!A$2:E$19843,3)</f>
        <v>hypothetical protein</v>
      </c>
      <c r="C1256" t="str">
        <f>VLOOKUP(Table5[[#This Row],[Gene ID]],'ridlon-genomes'!A$2:E$19843,4)</f>
        <v>WP_081847451.1</v>
      </c>
      <c r="D1256" s="1">
        <v>0.132553219532792</v>
      </c>
      <c r="E1256" s="1">
        <v>0.71154568245202598</v>
      </c>
      <c r="F1256" s="1">
        <v>-1.40273828387751</v>
      </c>
      <c r="G1256" s="1">
        <v>10.579646165790299</v>
      </c>
      <c r="H1256" s="1">
        <v>0.14232245928546799</v>
      </c>
      <c r="I1256" s="1">
        <v>0.75516257745419801</v>
      </c>
    </row>
    <row r="1257" spans="1:9">
      <c r="A1257" t="s">
        <v>6217</v>
      </c>
      <c r="B1257" t="str">
        <f>VLOOKUP(Table5[[#This Row],[Gene ID]],'ridlon-genomes'!A$2:E$19843,3)</f>
        <v>hypothetical protein</v>
      </c>
      <c r="C1257" t="str">
        <f>VLOOKUP(Table5[[#This Row],[Gene ID]],'ridlon-genomes'!A$2:E$19843,4)</f>
        <v>WP_005025345.1</v>
      </c>
      <c r="D1257" s="1">
        <v>0.31749768155414199</v>
      </c>
      <c r="E1257" s="1">
        <v>0.81248075840705603</v>
      </c>
      <c r="F1257" s="1">
        <v>-1.4180422099441901</v>
      </c>
      <c r="G1257" s="1">
        <v>7.13012628858477</v>
      </c>
      <c r="H1257" s="1">
        <v>0.345319134925132</v>
      </c>
      <c r="I1257" s="1">
        <v>0.84202762381664098</v>
      </c>
    </row>
    <row r="1258" spans="1:9">
      <c r="A1258" t="s">
        <v>6195</v>
      </c>
      <c r="B1258" t="str">
        <f>VLOOKUP(Table5[[#This Row],[Gene ID]],'ridlon-genomes'!A$2:E$19843,3)</f>
        <v>hypothetical protein</v>
      </c>
      <c r="C1258" t="str">
        <f>VLOOKUP(Table5[[#This Row],[Gene ID]],'ridlon-genomes'!A$2:E$19843,4)</f>
        <v>WP_081847602.1</v>
      </c>
      <c r="D1258" s="1">
        <v>0.104773335804084</v>
      </c>
      <c r="E1258" s="1">
        <v>0.67834445430975798</v>
      </c>
      <c r="F1258" s="1">
        <v>-1.4227955860142401</v>
      </c>
      <c r="G1258" s="1">
        <v>7.7586144531426502</v>
      </c>
      <c r="H1258" s="1">
        <v>0.11189802272961299</v>
      </c>
      <c r="I1258" s="1">
        <v>0.72734568247370701</v>
      </c>
    </row>
    <row r="1259" spans="1:9">
      <c r="A1259" t="s">
        <v>5095</v>
      </c>
      <c r="B1259" t="str">
        <f>VLOOKUP(Table5[[#This Row],[Gene ID]],'ridlon-genomes'!A$2:E$19843,3)</f>
        <v>GGDEF domain-containing protein</v>
      </c>
      <c r="C1259" t="str">
        <f>VLOOKUP(Table5[[#This Row],[Gene ID]],'ridlon-genomes'!A$2:E$19843,4)</f>
        <v>WP_016360914.1</v>
      </c>
      <c r="D1259" s="1">
        <v>0.28642734372942702</v>
      </c>
      <c r="E1259" s="1">
        <v>0.80029464980763199</v>
      </c>
      <c r="F1259" s="1">
        <v>-1.4234045893996501</v>
      </c>
      <c r="G1259" s="1">
        <v>6.6642874193584296</v>
      </c>
      <c r="H1259" s="1">
        <v>0.31071085738317999</v>
      </c>
      <c r="I1259" s="1">
        <v>0.83663552671588803</v>
      </c>
    </row>
    <row r="1260" spans="1:9">
      <c r="A1260" t="s">
        <v>5403</v>
      </c>
      <c r="B1260" t="str">
        <f>VLOOKUP(Table5[[#This Row],[Gene ID]],'ridlon-genomes'!A$2:E$19843,3)</f>
        <v>hypothetical protein</v>
      </c>
      <c r="C1260" t="str">
        <f>VLOOKUP(Table5[[#This Row],[Gene ID]],'ridlon-genomes'!A$2:E$19843,4)</f>
        <v>WP_029435451.1</v>
      </c>
      <c r="D1260" s="1">
        <v>0.22496028246585001</v>
      </c>
      <c r="E1260" s="1">
        <v>0.78517860355834801</v>
      </c>
      <c r="F1260" s="1">
        <v>-1.4240820414448101</v>
      </c>
      <c r="G1260" s="1">
        <v>6.9958284577242003</v>
      </c>
      <c r="H1260" s="1">
        <v>0.24329042623107</v>
      </c>
      <c r="I1260" s="1">
        <v>0.82680351840421396</v>
      </c>
    </row>
    <row r="1261" spans="1:9">
      <c r="A1261" t="s">
        <v>5454</v>
      </c>
      <c r="B1261" t="str">
        <f>VLOOKUP(Table5[[#This Row],[Gene ID]],'ridlon-genomes'!A$2:E$19843,3)</f>
        <v>ABC transporter</v>
      </c>
      <c r="C1261" t="str">
        <f>VLOOKUP(Table5[[#This Row],[Gene ID]],'ridlon-genomes'!A$2:E$19843,4)</f>
        <v>-</v>
      </c>
      <c r="D1261" s="1">
        <v>0.116020084238436</v>
      </c>
      <c r="E1261" s="1">
        <v>0.68943069084050201</v>
      </c>
      <c r="F1261" s="1">
        <v>-1.42547895124098</v>
      </c>
      <c r="G1261" s="1">
        <v>7.3310464410595504</v>
      </c>
      <c r="H1261" s="1">
        <v>0.124969655154889</v>
      </c>
      <c r="I1261" s="1">
        <v>0.74771777417964003</v>
      </c>
    </row>
    <row r="1262" spans="1:9">
      <c r="A1262" t="s">
        <v>5198</v>
      </c>
      <c r="B1262" t="str">
        <f>VLOOKUP(Table5[[#This Row],[Gene ID]],'ridlon-genomes'!A$2:E$19843,3)</f>
        <v>sigma-54-dependent Fis family transcriptional regulator</v>
      </c>
      <c r="C1262" t="str">
        <f>VLOOKUP(Table5[[#This Row],[Gene ID]],'ridlon-genomes'!A$2:E$19843,4)</f>
        <v>WP_005024506.1</v>
      </c>
      <c r="D1262" s="1">
        <v>0.25440234292266101</v>
      </c>
      <c r="E1262" s="1">
        <v>0.79030336227573295</v>
      </c>
      <c r="F1262" s="1">
        <v>-1.4261719042218399</v>
      </c>
      <c r="G1262" s="1">
        <v>7.3113936296101896</v>
      </c>
      <c r="H1262" s="1">
        <v>0.27497691969288701</v>
      </c>
      <c r="I1262" s="1">
        <v>0.83329549413858595</v>
      </c>
    </row>
    <row r="1263" spans="1:9">
      <c r="A1263" t="s">
        <v>6333</v>
      </c>
      <c r="B1263" t="str">
        <f>VLOOKUP(Table5[[#This Row],[Gene ID]],'ridlon-genomes'!A$2:E$19843,3)</f>
        <v>3'-5' exonuclease</v>
      </c>
      <c r="C1263" t="str">
        <f>VLOOKUP(Table5[[#This Row],[Gene ID]],'ridlon-genomes'!A$2:E$19843,4)</f>
        <v>WP_034507503.1</v>
      </c>
      <c r="D1263" s="1">
        <v>0.28714685408521401</v>
      </c>
      <c r="E1263" s="1">
        <v>0.80029464980763199</v>
      </c>
      <c r="F1263" s="1">
        <v>-1.4443247899131799</v>
      </c>
      <c r="G1263" s="1">
        <v>7.4067448638890996</v>
      </c>
      <c r="H1263" s="1">
        <v>0.31272823811837402</v>
      </c>
      <c r="I1263" s="1">
        <v>0.83663552671588803</v>
      </c>
    </row>
    <row r="1264" spans="1:9">
      <c r="A1264" t="s">
        <v>5930</v>
      </c>
      <c r="B1264" t="str">
        <f>VLOOKUP(Table5[[#This Row],[Gene ID]],'ridlon-genomes'!A$2:E$19843,3)</f>
        <v>selenide%2C water dikinase SelD</v>
      </c>
      <c r="C1264" t="str">
        <f>VLOOKUP(Table5[[#This Row],[Gene ID]],'ridlon-genomes'!A$2:E$19843,4)</f>
        <v>WP_081847576.1</v>
      </c>
      <c r="D1264" s="1">
        <v>0.12924685205351999</v>
      </c>
      <c r="E1264" s="1">
        <v>0.71085768629435797</v>
      </c>
      <c r="F1264" s="1">
        <v>-1.4549277800349001</v>
      </c>
      <c r="G1264" s="1">
        <v>7.44169733675316</v>
      </c>
      <c r="H1264" s="1">
        <v>0.139731828129006</v>
      </c>
      <c r="I1264" s="1">
        <v>0.75288058789841095</v>
      </c>
    </row>
    <row r="1265" spans="1:9">
      <c r="A1265" t="s">
        <v>5846</v>
      </c>
      <c r="B1265" t="str">
        <f>VLOOKUP(Table5[[#This Row],[Gene ID]],'ridlon-genomes'!A$2:E$19843,3)</f>
        <v>glycerol kinase</v>
      </c>
      <c r="C1265" t="str">
        <f>VLOOKUP(Table5[[#This Row],[Gene ID]],'ridlon-genomes'!A$2:E$19843,4)</f>
        <v>WP_029436071.1</v>
      </c>
      <c r="D1265" s="1">
        <v>0.25398861070621997</v>
      </c>
      <c r="E1265" s="1">
        <v>0.79030336227573295</v>
      </c>
      <c r="F1265" s="1">
        <v>-1.45564306903024</v>
      </c>
      <c r="G1265" s="1">
        <v>7.2961725483300999</v>
      </c>
      <c r="H1265" s="1">
        <v>0.27585546277031903</v>
      </c>
      <c r="I1265" s="1">
        <v>0.83329549413858595</v>
      </c>
    </row>
    <row r="1266" spans="1:9">
      <c r="A1266" t="s">
        <v>6031</v>
      </c>
      <c r="B1266" t="str">
        <f>VLOOKUP(Table5[[#This Row],[Gene ID]],'ridlon-genomes'!A$2:E$19843,3)</f>
        <v>hypothetical protein</v>
      </c>
      <c r="C1266" t="str">
        <f>VLOOKUP(Table5[[#This Row],[Gene ID]],'ridlon-genomes'!A$2:E$19843,4)</f>
        <v>WP_005024981.1</v>
      </c>
      <c r="D1266" s="1">
        <v>0.22720180753792099</v>
      </c>
      <c r="E1266" s="1">
        <v>0.78517860355834801</v>
      </c>
      <c r="F1266" s="1">
        <v>-1.45758498688627</v>
      </c>
      <c r="G1266" s="1">
        <v>7.4744340729261598</v>
      </c>
      <c r="H1266" s="1">
        <v>0.24631073776901</v>
      </c>
      <c r="I1266" s="1">
        <v>0.82680351840421396</v>
      </c>
    </row>
    <row r="1267" spans="1:9">
      <c r="A1267" t="s">
        <v>6325</v>
      </c>
      <c r="B1267" t="str">
        <f>VLOOKUP(Table5[[#This Row],[Gene ID]],'ridlon-genomes'!A$2:E$19843,3)</f>
        <v>RepB family plasmid replication initiator protein</v>
      </c>
      <c r="C1267" t="str">
        <f>VLOOKUP(Table5[[#This Row],[Gene ID]],'ridlon-genomes'!A$2:E$19843,4)</f>
        <v>WP_029436953.1</v>
      </c>
      <c r="D1267" s="1">
        <v>0.13458688659547999</v>
      </c>
      <c r="E1267" s="1">
        <v>0.71385843642564994</v>
      </c>
      <c r="F1267" s="1">
        <v>-1.4602479470085601</v>
      </c>
      <c r="G1267" s="1">
        <v>7.3258826007612603</v>
      </c>
      <c r="H1267" s="1">
        <v>0.14515193141225399</v>
      </c>
      <c r="I1267" s="1">
        <v>0.76389761551076596</v>
      </c>
    </row>
    <row r="1268" spans="1:9">
      <c r="A1268" t="s">
        <v>6257</v>
      </c>
      <c r="B1268" t="str">
        <f>VLOOKUP(Table5[[#This Row],[Gene ID]],'ridlon-genomes'!A$2:E$19843,3)</f>
        <v>Fis family transcriptional regulator</v>
      </c>
      <c r="C1268" t="str">
        <f>VLOOKUP(Table5[[#This Row],[Gene ID]],'ridlon-genomes'!A$2:E$19843,4)</f>
        <v>WP_005028030.1</v>
      </c>
      <c r="D1268" s="1">
        <v>0.178594737219786</v>
      </c>
      <c r="E1268" s="1">
        <v>0.77459138327194499</v>
      </c>
      <c r="F1268" s="1">
        <v>-1.4603897482558801</v>
      </c>
      <c r="G1268" s="1">
        <v>7.2639268357059104</v>
      </c>
      <c r="H1268" s="1">
        <v>0.193200920059309</v>
      </c>
      <c r="I1268" s="1">
        <v>0.81853111050907501</v>
      </c>
    </row>
    <row r="1269" spans="1:9">
      <c r="A1269" t="s">
        <v>5891</v>
      </c>
      <c r="B1269" t="str">
        <f>VLOOKUP(Table5[[#This Row],[Gene ID]],'ridlon-genomes'!A$2:E$19843,3)</f>
        <v>hypothetical protein</v>
      </c>
      <c r="C1269" t="str">
        <f>VLOOKUP(Table5[[#This Row],[Gene ID]],'ridlon-genomes'!A$2:E$19843,4)</f>
        <v>WP_029436193.1</v>
      </c>
      <c r="D1269" s="1">
        <v>9.9342662314953895E-2</v>
      </c>
      <c r="E1269" s="1">
        <v>0.67176638512198705</v>
      </c>
      <c r="F1269" s="1">
        <v>-1.4623629807510099</v>
      </c>
      <c r="G1269" s="1">
        <v>8.0523522752806596</v>
      </c>
      <c r="H1269" s="1">
        <v>0.106076958700996</v>
      </c>
      <c r="I1269" s="1">
        <v>0.71593478464821203</v>
      </c>
    </row>
    <row r="1270" spans="1:9">
      <c r="A1270" t="s">
        <v>6324</v>
      </c>
      <c r="B1270" t="str">
        <f>VLOOKUP(Table5[[#This Row],[Gene ID]],'ridlon-genomes'!A$2:E$19843,3)</f>
        <v>hypothetical protein</v>
      </c>
      <c r="C1270" t="str">
        <f>VLOOKUP(Table5[[#This Row],[Gene ID]],'ridlon-genomes'!A$2:E$19843,4)</f>
        <v>WP_029436952.1</v>
      </c>
      <c r="D1270" s="1">
        <v>5.1216852713599999E-2</v>
      </c>
      <c r="E1270" s="1">
        <v>0.55880501090773405</v>
      </c>
      <c r="F1270" s="1">
        <v>-1.46914493542822</v>
      </c>
      <c r="G1270" s="1">
        <v>8.7352425544571499</v>
      </c>
      <c r="H1270" s="1">
        <v>5.4803183308326002E-2</v>
      </c>
      <c r="I1270" s="1">
        <v>0.60277150359182297</v>
      </c>
    </row>
    <row r="1271" spans="1:9">
      <c r="A1271" t="s">
        <v>5284</v>
      </c>
      <c r="B1271" t="str">
        <f>VLOOKUP(Table5[[#This Row],[Gene ID]],'ridlon-genomes'!A$2:E$19843,3)</f>
        <v>BexC/CtrB/KpsE family polysaccharide export inner-membrane protein</v>
      </c>
      <c r="C1271" t="str">
        <f>VLOOKUP(Table5[[#This Row],[Gene ID]],'ridlon-genomes'!A$2:E$19843,4)</f>
        <v>WP_016361075.1</v>
      </c>
      <c r="D1271" s="1">
        <v>0.226855340552126</v>
      </c>
      <c r="E1271" s="1">
        <v>0.78517860355834801</v>
      </c>
      <c r="F1271" s="1">
        <v>-1.4726657797635301</v>
      </c>
      <c r="G1271" s="1">
        <v>7.6340299339269002</v>
      </c>
      <c r="H1271" s="1">
        <v>0.246805561112453</v>
      </c>
      <c r="I1271" s="1">
        <v>0.82680351840421396</v>
      </c>
    </row>
    <row r="1272" spans="1:9">
      <c r="A1272" t="s">
        <v>5278</v>
      </c>
      <c r="B1272" t="str">
        <f>VLOOKUP(Table5[[#This Row],[Gene ID]],'ridlon-genomes'!A$2:E$19843,3)</f>
        <v>transcriptional regulator</v>
      </c>
      <c r="C1272" t="str">
        <f>VLOOKUP(Table5[[#This Row],[Gene ID]],'ridlon-genomes'!A$2:E$19843,4)</f>
        <v>WP_051643742.1</v>
      </c>
      <c r="D1272" s="1">
        <v>0.14490327832901201</v>
      </c>
      <c r="E1272" s="1">
        <v>0.72992468233629804</v>
      </c>
      <c r="F1272" s="1">
        <v>-1.4775105012554299</v>
      </c>
      <c r="G1272" s="1">
        <v>7.1222572520413898</v>
      </c>
      <c r="H1272" s="1">
        <v>0.156854370767495</v>
      </c>
      <c r="I1272" s="1">
        <v>0.76683628938843695</v>
      </c>
    </row>
    <row r="1273" spans="1:9">
      <c r="A1273" t="s">
        <v>6314</v>
      </c>
      <c r="B1273" t="str">
        <f>VLOOKUP(Table5[[#This Row],[Gene ID]],'ridlon-genomes'!A$2:E$19843,3)</f>
        <v>hypothetical protein</v>
      </c>
      <c r="C1273" t="str">
        <f>VLOOKUP(Table5[[#This Row],[Gene ID]],'ridlon-genomes'!A$2:E$19843,4)</f>
        <v>WP_081847617.1</v>
      </c>
      <c r="D1273" s="1">
        <v>6.94249059490364E-2</v>
      </c>
      <c r="E1273" s="1">
        <v>0.57158419499145297</v>
      </c>
      <c r="F1273" s="1">
        <v>-1.4785663754420799</v>
      </c>
      <c r="G1273" s="1">
        <v>8.5947251934714597</v>
      </c>
      <c r="H1273" s="1">
        <v>7.4848346856948203E-2</v>
      </c>
      <c r="I1273" s="1">
        <v>0.62365768999450399</v>
      </c>
    </row>
    <row r="1274" spans="1:9">
      <c r="A1274" t="s">
        <v>6184</v>
      </c>
      <c r="B1274" t="str">
        <f>VLOOKUP(Table5[[#This Row],[Gene ID]],'ridlon-genomes'!A$2:E$19843,3)</f>
        <v>outer membrane insertion protein</v>
      </c>
      <c r="C1274" t="str">
        <f>VLOOKUP(Table5[[#This Row],[Gene ID]],'ridlon-genomes'!A$2:E$19843,4)</f>
        <v>WP_029436676.1</v>
      </c>
      <c r="D1274" s="1">
        <v>4.89616016403129E-2</v>
      </c>
      <c r="E1274" s="1">
        <v>0.55349578861349602</v>
      </c>
      <c r="F1274" s="1">
        <v>-1.4930226780037501</v>
      </c>
      <c r="G1274" s="1">
        <v>8.5156187719835206</v>
      </c>
      <c r="H1274" s="1">
        <v>5.2676284887913802E-2</v>
      </c>
      <c r="I1274" s="1">
        <v>0.59950223906811595</v>
      </c>
    </row>
    <row r="1275" spans="1:9">
      <c r="A1275" t="s">
        <v>5187</v>
      </c>
      <c r="B1275" t="str">
        <f>VLOOKUP(Table5[[#This Row],[Gene ID]],'ridlon-genomes'!A$2:E$19843,3)</f>
        <v>hypothetical protein</v>
      </c>
      <c r="C1275" t="str">
        <f>VLOOKUP(Table5[[#This Row],[Gene ID]],'ridlon-genomes'!A$2:E$19843,4)</f>
        <v>WP_034505687.1</v>
      </c>
      <c r="D1275" s="1">
        <v>9.4432294472891906E-2</v>
      </c>
      <c r="E1275" s="1">
        <v>0.66004239157615097</v>
      </c>
      <c r="F1275" s="1">
        <v>-1.5154079610497899</v>
      </c>
      <c r="G1275" s="1">
        <v>8.1244086689019301</v>
      </c>
      <c r="H1275" s="1">
        <v>0.102241070129838</v>
      </c>
      <c r="I1275" s="1">
        <v>0.70746974976929</v>
      </c>
    </row>
    <row r="1276" spans="1:9">
      <c r="A1276" t="s">
        <v>6179</v>
      </c>
      <c r="B1276" t="str">
        <f>VLOOKUP(Table5[[#This Row],[Gene ID]],'ridlon-genomes'!A$2:E$19843,3)</f>
        <v>nitrate ABC transporter substrate-binding protein</v>
      </c>
      <c r="C1276" t="str">
        <f>VLOOKUP(Table5[[#This Row],[Gene ID]],'ridlon-genomes'!A$2:E$19843,4)</f>
        <v>WP_005030033.1</v>
      </c>
      <c r="D1276" s="1">
        <v>0.29872855198251602</v>
      </c>
      <c r="E1276" s="1">
        <v>0.80411482821526503</v>
      </c>
      <c r="F1276" s="1">
        <v>-1.5228455758370401</v>
      </c>
      <c r="G1276" s="1">
        <v>6.6506110259597397</v>
      </c>
      <c r="H1276" s="1">
        <v>0.32935960943866199</v>
      </c>
      <c r="I1276" s="1">
        <v>0.84202762381664098</v>
      </c>
    </row>
    <row r="1277" spans="1:9">
      <c r="A1277" t="s">
        <v>5174</v>
      </c>
      <c r="B1277" t="str">
        <f>VLOOKUP(Table5[[#This Row],[Gene ID]],'ridlon-genomes'!A$2:E$19843,3)</f>
        <v>hypothetical protein</v>
      </c>
      <c r="C1277" t="str">
        <f>VLOOKUP(Table5[[#This Row],[Gene ID]],'ridlon-genomes'!A$2:E$19843,4)</f>
        <v>WP_029434744.1</v>
      </c>
      <c r="D1277" s="1">
        <v>7.5116651388805397E-2</v>
      </c>
      <c r="E1277" s="1">
        <v>0.60003896526057698</v>
      </c>
      <c r="F1277" s="1">
        <v>-1.52731906113534</v>
      </c>
      <c r="G1277" s="1">
        <v>8.3987423589299404</v>
      </c>
      <c r="H1277" s="1">
        <v>8.1310808986675406E-2</v>
      </c>
      <c r="I1277" s="1">
        <v>0.64567518142081903</v>
      </c>
    </row>
    <row r="1278" spans="1:9">
      <c r="A1278" t="s">
        <v>5175</v>
      </c>
      <c r="B1278" t="str">
        <f>VLOOKUP(Table5[[#This Row],[Gene ID]],'ridlon-genomes'!A$2:E$19843,3)</f>
        <v>beta-aspartyl-peptidase</v>
      </c>
      <c r="C1278" t="str">
        <f>VLOOKUP(Table5[[#This Row],[Gene ID]],'ridlon-genomes'!A$2:E$19843,4)</f>
        <v>WP_029434745.1</v>
      </c>
      <c r="D1278" s="1">
        <v>5.8586042286667299E-2</v>
      </c>
      <c r="E1278" s="1">
        <v>0.57104806265951702</v>
      </c>
      <c r="F1278" s="1">
        <v>-1.5543292390277199</v>
      </c>
      <c r="G1278" s="1">
        <v>9.4974932667379104</v>
      </c>
      <c r="H1278" s="1">
        <v>6.3271458790992094E-2</v>
      </c>
      <c r="I1278" s="1">
        <v>0.62365768999450399</v>
      </c>
    </row>
    <row r="1279" spans="1:9">
      <c r="A1279" t="s">
        <v>5126</v>
      </c>
      <c r="B1279" t="str">
        <f>VLOOKUP(Table5[[#This Row],[Gene ID]],'ridlon-genomes'!A$2:E$19843,3)</f>
        <v>alcohol dehydrogenase</v>
      </c>
      <c r="C1279" t="str">
        <f>VLOOKUP(Table5[[#This Row],[Gene ID]],'ridlon-genomes'!A$2:E$19843,4)</f>
        <v>WP_029434573.1</v>
      </c>
      <c r="D1279" s="1">
        <v>4.8369168591646097E-2</v>
      </c>
      <c r="E1279" s="1">
        <v>0.55349578861349602</v>
      </c>
      <c r="F1279" s="1">
        <v>-1.5640404965219801</v>
      </c>
      <c r="G1279" s="1">
        <v>9.7297509902110697</v>
      </c>
      <c r="H1279" s="1">
        <v>5.23548079794348E-2</v>
      </c>
      <c r="I1279" s="1">
        <v>0.59950223906811595</v>
      </c>
    </row>
    <row r="1280" spans="1:9">
      <c r="A1280" t="s">
        <v>5357</v>
      </c>
      <c r="B1280" t="str">
        <f>VLOOKUP(Table5[[#This Row],[Gene ID]],'ridlon-genomes'!A$2:E$19843,3)</f>
        <v>diphosphate--fructose-6-phosphate 1-phosphotransferase</v>
      </c>
      <c r="C1280" t="str">
        <f>VLOOKUP(Table5[[#This Row],[Gene ID]],'ridlon-genomes'!A$2:E$19843,4)</f>
        <v>WP_005026649.1</v>
      </c>
      <c r="D1280" s="1">
        <v>5.10909841374187E-2</v>
      </c>
      <c r="E1280" s="1">
        <v>0.55880501090773405</v>
      </c>
      <c r="F1280" s="1">
        <v>-1.56734402867916</v>
      </c>
      <c r="G1280" s="1">
        <v>8.57540279623238</v>
      </c>
      <c r="H1280" s="1">
        <v>5.5695727604609599E-2</v>
      </c>
      <c r="I1280" s="1">
        <v>0.60277150359182297</v>
      </c>
    </row>
    <row r="1281" spans="1:9">
      <c r="A1281" t="s">
        <v>5759</v>
      </c>
      <c r="B1281" t="str">
        <f>VLOOKUP(Table5[[#This Row],[Gene ID]],'ridlon-genomes'!A$2:E$19843,3)</f>
        <v>desulfoferrodoxin</v>
      </c>
      <c r="C1281" t="str">
        <f>VLOOKUP(Table5[[#This Row],[Gene ID]],'ridlon-genomes'!A$2:E$19843,4)</f>
        <v>WP_009368301.1</v>
      </c>
      <c r="D1281" s="1">
        <v>1.1769587408888599E-3</v>
      </c>
      <c r="E1281" s="1">
        <v>0.127648595506551</v>
      </c>
      <c r="F1281" s="1">
        <v>-1.57341274014472</v>
      </c>
      <c r="G1281" s="1">
        <v>10.017019565846899</v>
      </c>
      <c r="H1281" s="1">
        <v>1.2625439325329999E-3</v>
      </c>
      <c r="I1281" s="1">
        <v>0.141194496454941</v>
      </c>
    </row>
    <row r="1282" spans="1:9">
      <c r="A1282" t="s">
        <v>5306</v>
      </c>
      <c r="B1282" t="str">
        <f>VLOOKUP(Table5[[#This Row],[Gene ID]],'ridlon-genomes'!A$2:E$19843,3)</f>
        <v>hypothetical protein</v>
      </c>
      <c r="C1282" t="str">
        <f>VLOOKUP(Table5[[#This Row],[Gene ID]],'ridlon-genomes'!A$2:E$19843,4)</f>
        <v>WP_081847494.1</v>
      </c>
      <c r="D1282" s="1">
        <v>6.5816483699714795E-2</v>
      </c>
      <c r="E1282" s="1">
        <v>0.57104806265951702</v>
      </c>
      <c r="F1282" s="1">
        <v>-1.5901689968763499</v>
      </c>
      <c r="G1282" s="1">
        <v>7.3256806023063898</v>
      </c>
      <c r="H1282" s="1">
        <v>7.2332870337864202E-2</v>
      </c>
      <c r="I1282" s="1">
        <v>0.62365768999450399</v>
      </c>
    </row>
    <row r="1283" spans="1:9">
      <c r="A1283" t="s">
        <v>5281</v>
      </c>
      <c r="B1283" t="str">
        <f>VLOOKUP(Table5[[#This Row],[Gene ID]],'ridlon-genomes'!A$2:E$19843,3)</f>
        <v>KpsF/GutQ family sugar-phosphate isomerase</v>
      </c>
      <c r="C1283" t="str">
        <f>VLOOKUP(Table5[[#This Row],[Gene ID]],'ridlon-genomes'!A$2:E$19843,4)</f>
        <v>WP_029435014.1</v>
      </c>
      <c r="D1283" s="1">
        <v>8.7493523686003299E-2</v>
      </c>
      <c r="E1283" s="1">
        <v>0.64514455377261803</v>
      </c>
      <c r="F1283" s="1">
        <v>-1.66847870370827</v>
      </c>
      <c r="G1283" s="1">
        <v>8.3307281543088507</v>
      </c>
      <c r="H1283" s="1">
        <v>9.6360428187987193E-2</v>
      </c>
      <c r="I1283" s="1">
        <v>0.69827477374697</v>
      </c>
    </row>
    <row r="1284" spans="1:9">
      <c r="A1284" t="s">
        <v>5718</v>
      </c>
      <c r="B1284" t="str">
        <f>VLOOKUP(Table5[[#This Row],[Gene ID]],'ridlon-genomes'!A$2:E$19843,3)</f>
        <v>molecular chaperone Hsp20</v>
      </c>
      <c r="C1284" t="str">
        <f>VLOOKUP(Table5[[#This Row],[Gene ID]],'ridlon-genomes'!A$2:E$19843,4)</f>
        <v>WP_009380393.1</v>
      </c>
      <c r="D1284" s="1">
        <v>0.114163924836078</v>
      </c>
      <c r="E1284" s="1">
        <v>0.68943069084050201</v>
      </c>
      <c r="F1284" s="1">
        <v>-1.68209354099669</v>
      </c>
      <c r="G1284" s="1">
        <v>10.6067760670298</v>
      </c>
      <c r="H1284" s="1">
        <v>0.12577725929986799</v>
      </c>
      <c r="I1284" s="1">
        <v>0.74771777417964003</v>
      </c>
    </row>
    <row r="1285" spans="1:9">
      <c r="A1285" t="s">
        <v>6017</v>
      </c>
      <c r="B1285" t="str">
        <f>VLOOKUP(Table5[[#This Row],[Gene ID]],'ridlon-genomes'!A$2:E$19843,3)</f>
        <v>hypothetical protein</v>
      </c>
      <c r="C1285" t="str">
        <f>VLOOKUP(Table5[[#This Row],[Gene ID]],'ridlon-genomes'!A$2:E$19843,4)</f>
        <v>WP_005027846.1</v>
      </c>
      <c r="D1285" s="1">
        <v>7.7116456879173206E-2</v>
      </c>
      <c r="E1285" s="1">
        <v>0.60208671450533602</v>
      </c>
      <c r="F1285" s="1">
        <v>-1.68832426105109</v>
      </c>
      <c r="G1285" s="1">
        <v>7.4482131948407204</v>
      </c>
      <c r="H1285" s="1">
        <v>8.5325121136038504E-2</v>
      </c>
      <c r="I1285" s="1">
        <v>0.66491557335874396</v>
      </c>
    </row>
    <row r="1286" spans="1:9">
      <c r="A1286" t="s">
        <v>5071</v>
      </c>
      <c r="B1286" t="str">
        <f>VLOOKUP(Table5[[#This Row],[Gene ID]],'ridlon-genomes'!A$2:E$19843,3)</f>
        <v>nucleoside hydrolase</v>
      </c>
      <c r="C1286" t="str">
        <f>VLOOKUP(Table5[[#This Row],[Gene ID]],'ridlon-genomes'!A$2:E$19843,4)</f>
        <v>WP_029434442.1</v>
      </c>
      <c r="D1286" s="1">
        <v>0.175244235559986</v>
      </c>
      <c r="E1286" s="1">
        <v>0.77459138327194499</v>
      </c>
      <c r="F1286" s="1">
        <v>-1.70179374128467</v>
      </c>
      <c r="G1286" s="1">
        <v>7.2029804238245303</v>
      </c>
      <c r="H1286" s="1">
        <v>0.194244089243475</v>
      </c>
      <c r="I1286" s="1">
        <v>0.81853111050907501</v>
      </c>
    </row>
    <row r="1287" spans="1:9">
      <c r="A1287" t="s">
        <v>5886</v>
      </c>
      <c r="B1287" t="str">
        <f>VLOOKUP(Table5[[#This Row],[Gene ID]],'ridlon-genomes'!A$2:E$19843,3)</f>
        <v>capsular biosynthesis protein</v>
      </c>
      <c r="C1287" t="str">
        <f>VLOOKUP(Table5[[#This Row],[Gene ID]],'ridlon-genomes'!A$2:E$19843,4)</f>
        <v>-</v>
      </c>
      <c r="D1287" s="1">
        <v>0.102604230417408</v>
      </c>
      <c r="E1287" s="1">
        <v>0.67829988778404604</v>
      </c>
      <c r="F1287" s="1">
        <v>-1.70406012074681</v>
      </c>
      <c r="G1287" s="1">
        <v>7.5781067834549898</v>
      </c>
      <c r="H1287" s="1">
        <v>0.11348190627773599</v>
      </c>
      <c r="I1287" s="1">
        <v>0.72734568247370701</v>
      </c>
    </row>
    <row r="1288" spans="1:9">
      <c r="A1288" t="s">
        <v>6345</v>
      </c>
      <c r="B1288" t="str">
        <f>VLOOKUP(Table5[[#This Row],[Gene ID]],'ridlon-genomes'!A$2:E$19843,3)</f>
        <v>hypothetical protein</v>
      </c>
      <c r="C1288" t="str">
        <f>VLOOKUP(Table5[[#This Row],[Gene ID]],'ridlon-genomes'!A$2:E$19843,4)</f>
        <v>WP_081847625.1</v>
      </c>
      <c r="D1288" s="1">
        <v>6.7942447140499296E-2</v>
      </c>
      <c r="E1288" s="1">
        <v>0.57104806265951702</v>
      </c>
      <c r="F1288" s="1">
        <v>-1.71324774002763</v>
      </c>
      <c r="G1288" s="1">
        <v>7.0319114149389099</v>
      </c>
      <c r="H1288" s="1">
        <v>7.5159335228136698E-2</v>
      </c>
      <c r="I1288" s="1">
        <v>0.62365768999450399</v>
      </c>
    </row>
    <row r="1289" spans="1:9">
      <c r="A1289" t="s">
        <v>6178</v>
      </c>
      <c r="B1289" t="str">
        <f>VLOOKUP(Table5[[#This Row],[Gene ID]],'ridlon-genomes'!A$2:E$19843,3)</f>
        <v>phosphodiesterase</v>
      </c>
      <c r="C1289" t="str">
        <f>VLOOKUP(Table5[[#This Row],[Gene ID]],'ridlon-genomes'!A$2:E$19843,4)</f>
        <v>WP_029436671.1</v>
      </c>
      <c r="D1289" s="1">
        <v>0.111189465073476</v>
      </c>
      <c r="E1289" s="1">
        <v>0.68763254437145305</v>
      </c>
      <c r="F1289" s="1">
        <v>-1.72059340467586</v>
      </c>
      <c r="G1289" s="1">
        <v>8.6227763792083696</v>
      </c>
      <c r="H1289" s="1">
        <v>0.12336543473061901</v>
      </c>
      <c r="I1289" s="1">
        <v>0.74771777417964003</v>
      </c>
    </row>
    <row r="1290" spans="1:9">
      <c r="A1290" t="s">
        <v>5393</v>
      </c>
      <c r="B1290" t="str">
        <f>VLOOKUP(Table5[[#This Row],[Gene ID]],'ridlon-genomes'!A$2:E$19843,3)</f>
        <v>hypothetical protein</v>
      </c>
      <c r="C1290" t="str">
        <f>VLOOKUP(Table5[[#This Row],[Gene ID]],'ridlon-genomes'!A$2:E$19843,4)</f>
        <v>WP_029435386.1</v>
      </c>
      <c r="D1290" s="1">
        <v>0.27443391263648698</v>
      </c>
      <c r="E1290" s="1">
        <v>0.79984955621794196</v>
      </c>
      <c r="F1290" s="1">
        <v>-1.72150713698457</v>
      </c>
      <c r="G1290" s="1">
        <v>7.74222152926707</v>
      </c>
      <c r="H1290" s="1">
        <v>0.30745772346623301</v>
      </c>
      <c r="I1290" s="1">
        <v>0.83663552671588803</v>
      </c>
    </row>
    <row r="1291" spans="1:9">
      <c r="A1291" t="s">
        <v>5470</v>
      </c>
      <c r="B1291" t="str">
        <f>VLOOKUP(Table5[[#This Row],[Gene ID]],'ridlon-genomes'!A$2:E$19843,3)</f>
        <v>sodium:sulfate symporter</v>
      </c>
      <c r="C1291" t="str">
        <f>VLOOKUP(Table5[[#This Row],[Gene ID]],'ridlon-genomes'!A$2:E$19843,4)</f>
        <v>WP_029435548.1</v>
      </c>
      <c r="D1291" s="1">
        <v>2.6095435790172799E-2</v>
      </c>
      <c r="E1291" s="1">
        <v>0.41690565274299901</v>
      </c>
      <c r="F1291" s="1">
        <v>-1.7227715668817201</v>
      </c>
      <c r="G1291" s="1">
        <v>9.2219102078824005</v>
      </c>
      <c r="H1291" s="1">
        <v>2.8588279375055599E-2</v>
      </c>
      <c r="I1291" s="1">
        <v>0.46987425606697097</v>
      </c>
    </row>
    <row r="1292" spans="1:9">
      <c r="A1292" t="s">
        <v>5107</v>
      </c>
      <c r="B1292" t="str">
        <f>VLOOKUP(Table5[[#This Row],[Gene ID]],'ridlon-genomes'!A$2:E$19843,3)</f>
        <v>diguanylate cyclase</v>
      </c>
      <c r="C1292" t="str">
        <f>VLOOKUP(Table5[[#This Row],[Gene ID]],'ridlon-genomes'!A$2:E$19843,4)</f>
        <v>WP_029434511.1</v>
      </c>
      <c r="D1292" s="1">
        <v>0.30464152892065399</v>
      </c>
      <c r="E1292" s="1">
        <v>0.80956224121092701</v>
      </c>
      <c r="F1292" s="1">
        <v>-1.73089066333624</v>
      </c>
      <c r="G1292" s="1">
        <v>6.9265799285382998</v>
      </c>
      <c r="H1292" s="1">
        <v>0.34211347842144002</v>
      </c>
      <c r="I1292" s="1">
        <v>0.84202762381664098</v>
      </c>
    </row>
    <row r="1293" spans="1:9">
      <c r="A1293" t="s">
        <v>6258</v>
      </c>
      <c r="B1293" t="str">
        <f>VLOOKUP(Table5[[#This Row],[Gene ID]],'ridlon-genomes'!A$2:E$19843,3)</f>
        <v>DNA-formamidopyrimidine glycosylase</v>
      </c>
      <c r="C1293" t="str">
        <f>VLOOKUP(Table5[[#This Row],[Gene ID]],'ridlon-genomes'!A$2:E$19843,4)</f>
        <v>WP_029436819.1</v>
      </c>
      <c r="D1293" s="1">
        <v>8.2990666322609097E-2</v>
      </c>
      <c r="E1293" s="1">
        <v>0.626891909163931</v>
      </c>
      <c r="F1293" s="1">
        <v>-1.7341146076330201</v>
      </c>
      <c r="G1293" s="1">
        <v>7.2316846127809802</v>
      </c>
      <c r="H1293" s="1">
        <v>9.13716435920639E-2</v>
      </c>
      <c r="I1293" s="1">
        <v>0.685032098885753</v>
      </c>
    </row>
    <row r="1294" spans="1:9">
      <c r="A1294" t="s">
        <v>5735</v>
      </c>
      <c r="B1294" t="str">
        <f>VLOOKUP(Table5[[#This Row],[Gene ID]],'ridlon-genomes'!A$2:E$19843,3)</f>
        <v>hypothetical protein</v>
      </c>
      <c r="C1294" t="str">
        <f>VLOOKUP(Table5[[#This Row],[Gene ID]],'ridlon-genomes'!A$2:E$19843,4)</f>
        <v>WP_029435948.1</v>
      </c>
      <c r="D1294" s="1">
        <v>5.2432155665382797E-3</v>
      </c>
      <c r="E1294" s="1">
        <v>0.246671593759557</v>
      </c>
      <c r="F1294" s="1">
        <v>-1.7424024260192399</v>
      </c>
      <c r="G1294" s="1">
        <v>8.9613547366264097</v>
      </c>
      <c r="H1294" s="1">
        <v>5.7532442457309601E-3</v>
      </c>
      <c r="I1294" s="1">
        <v>0.29695591452965198</v>
      </c>
    </row>
    <row r="1295" spans="1:9">
      <c r="A1295" t="s">
        <v>5080</v>
      </c>
      <c r="B1295" t="str">
        <f>VLOOKUP(Table5[[#This Row],[Gene ID]],'ridlon-genomes'!A$2:E$19843,3)</f>
        <v>acyloxyacyl hydrolase</v>
      </c>
      <c r="C1295" t="str">
        <f>VLOOKUP(Table5[[#This Row],[Gene ID]],'ridlon-genomes'!A$2:E$19843,4)</f>
        <v>WP_016360827.1</v>
      </c>
      <c r="D1295" s="1">
        <v>1.87431451733975E-2</v>
      </c>
      <c r="E1295" s="1">
        <v>0.39302032535467901</v>
      </c>
      <c r="F1295" s="1">
        <v>-1.7424799653049201</v>
      </c>
      <c r="G1295" s="1">
        <v>9.0315276144628402</v>
      </c>
      <c r="H1295" s="1">
        <v>2.0548246142872501E-2</v>
      </c>
      <c r="I1295" s="1">
        <v>0.44634516645691102</v>
      </c>
    </row>
    <row r="1296" spans="1:9">
      <c r="A1296" t="s">
        <v>5329</v>
      </c>
      <c r="B1296" t="str">
        <f>VLOOKUP(Table5[[#This Row],[Gene ID]],'ridlon-genomes'!A$2:E$19843,3)</f>
        <v>hypothetical protein</v>
      </c>
      <c r="C1296" t="str">
        <f>VLOOKUP(Table5[[#This Row],[Gene ID]],'ridlon-genomes'!A$2:E$19843,4)</f>
        <v>WP_029435205.1</v>
      </c>
      <c r="D1296" s="1">
        <v>0.116851893740773</v>
      </c>
      <c r="E1296" s="1">
        <v>0.68943069084050201</v>
      </c>
      <c r="F1296" s="1">
        <v>-1.7621642954016501</v>
      </c>
      <c r="G1296" s="1">
        <v>7.50360436316282</v>
      </c>
      <c r="H1296" s="1">
        <v>0.13017397581652301</v>
      </c>
      <c r="I1296" s="1">
        <v>0.74817879116504504</v>
      </c>
    </row>
    <row r="1297" spans="1:9">
      <c r="A1297" t="s">
        <v>5860</v>
      </c>
      <c r="B1297" t="str">
        <f>VLOOKUP(Table5[[#This Row],[Gene ID]],'ridlon-genomes'!A$2:E$19843,3)</f>
        <v>PAS domain-containing sensor histidine kinase</v>
      </c>
      <c r="C1297" t="str">
        <f>VLOOKUP(Table5[[#This Row],[Gene ID]],'ridlon-genomes'!A$2:E$19843,4)</f>
        <v>WP_005029707.1</v>
      </c>
      <c r="D1297" s="1">
        <v>0.13096053055850099</v>
      </c>
      <c r="E1297" s="1">
        <v>0.71154568245202598</v>
      </c>
      <c r="F1297" s="1">
        <v>-1.79754359866513</v>
      </c>
      <c r="G1297" s="1">
        <v>7.0171538448709097</v>
      </c>
      <c r="H1297" s="1">
        <v>0.145908919007392</v>
      </c>
      <c r="I1297" s="1">
        <v>0.76488191135906403</v>
      </c>
    </row>
    <row r="1298" spans="1:9">
      <c r="A1298" t="s">
        <v>5205</v>
      </c>
      <c r="B1298" t="str">
        <f>VLOOKUP(Table5[[#This Row],[Gene ID]],'ridlon-genomes'!A$2:E$19843,3)</f>
        <v>peptidase M20</v>
      </c>
      <c r="C1298" t="str">
        <f>VLOOKUP(Table5[[#This Row],[Gene ID]],'ridlon-genomes'!A$2:E$19843,4)</f>
        <v>WP_029434889.1</v>
      </c>
      <c r="D1298" s="1">
        <v>0.20556783215878099</v>
      </c>
      <c r="E1298" s="1">
        <v>0.78517860355834801</v>
      </c>
      <c r="F1298" s="1">
        <v>-1.7988271281655299</v>
      </c>
      <c r="G1298" s="1">
        <v>6.8888354154226299</v>
      </c>
      <c r="H1298" s="1">
        <v>0.22982732105980699</v>
      </c>
      <c r="I1298" s="1">
        <v>0.82680351840421396</v>
      </c>
    </row>
    <row r="1299" spans="1:9">
      <c r="A1299" t="s">
        <v>5165</v>
      </c>
      <c r="B1299" t="str">
        <f>VLOOKUP(Table5[[#This Row],[Gene ID]],'ridlon-genomes'!A$2:E$19843,3)</f>
        <v>GntR family transcriptional regulator</v>
      </c>
      <c r="C1299" t="str">
        <f>VLOOKUP(Table5[[#This Row],[Gene ID]],'ridlon-genomes'!A$2:E$19843,4)</f>
        <v>WP_029434731.1</v>
      </c>
      <c r="D1299" s="1">
        <v>3.2733681713790097E-2</v>
      </c>
      <c r="E1299" s="1">
        <v>0.46240632484111999</v>
      </c>
      <c r="F1299" s="1">
        <v>-1.79932149086719</v>
      </c>
      <c r="G1299" s="1">
        <v>7.5708049915652103</v>
      </c>
      <c r="H1299" s="1">
        <v>3.6557710219757303E-2</v>
      </c>
      <c r="I1299" s="1">
        <v>0.51717688794313799</v>
      </c>
    </row>
    <row r="1300" spans="1:9">
      <c r="A1300" t="s">
        <v>6288</v>
      </c>
      <c r="B1300" t="str">
        <f>VLOOKUP(Table5[[#This Row],[Gene ID]],'ridlon-genomes'!A$2:E$19843,3)</f>
        <v>molecular chaperone Hsp90</v>
      </c>
      <c r="C1300" t="str">
        <f>VLOOKUP(Table5[[#This Row],[Gene ID]],'ridlon-genomes'!A$2:E$19843,4)</f>
        <v>WP_005025033.1</v>
      </c>
      <c r="D1300" s="1">
        <v>4.5607280462521903E-2</v>
      </c>
      <c r="E1300" s="1">
        <v>0.541636906023933</v>
      </c>
      <c r="F1300" s="1">
        <v>-1.80658926861418</v>
      </c>
      <c r="G1300" s="1">
        <v>7.3816987235655596</v>
      </c>
      <c r="H1300" s="1">
        <v>5.0176902026376799E-2</v>
      </c>
      <c r="I1300" s="1">
        <v>0.59950223906811595</v>
      </c>
    </row>
    <row r="1301" spans="1:9">
      <c r="A1301" t="s">
        <v>5617</v>
      </c>
      <c r="B1301" t="str">
        <f>VLOOKUP(Table5[[#This Row],[Gene ID]],'ridlon-genomes'!A$2:E$19843,3)</f>
        <v>hypothetical protein</v>
      </c>
      <c r="C1301" t="str">
        <f>VLOOKUP(Table5[[#This Row],[Gene ID]],'ridlon-genomes'!A$2:E$19843,4)</f>
        <v>WP_029435774.1</v>
      </c>
      <c r="D1301" s="1">
        <v>0.264092941165674</v>
      </c>
      <c r="E1301" s="1">
        <v>0.79925918240941296</v>
      </c>
      <c r="F1301" s="1">
        <v>-1.8169732478187</v>
      </c>
      <c r="G1301" s="1">
        <v>5.9762302579389397</v>
      </c>
      <c r="H1301" s="1">
        <v>0.29827376627153002</v>
      </c>
      <c r="I1301" s="1">
        <v>0.83663552671588803</v>
      </c>
    </row>
    <row r="1302" spans="1:9">
      <c r="A1302" t="s">
        <v>5887</v>
      </c>
      <c r="B1302" t="str">
        <f>VLOOKUP(Table5[[#This Row],[Gene ID]],'ridlon-genomes'!A$2:E$19843,3)</f>
        <v>capsular biosynthesis protein</v>
      </c>
      <c r="C1302" t="str">
        <f>VLOOKUP(Table5[[#This Row],[Gene ID]],'ridlon-genomes'!A$2:E$19843,4)</f>
        <v>-</v>
      </c>
      <c r="D1302" s="1">
        <v>0.126793423948072</v>
      </c>
      <c r="E1302" s="1">
        <v>0.70898656224296797</v>
      </c>
      <c r="F1302" s="1">
        <v>-1.8238773663494501</v>
      </c>
      <c r="G1302" s="1">
        <v>6.8913487355527199</v>
      </c>
      <c r="H1302" s="1">
        <v>0.14190282259082701</v>
      </c>
      <c r="I1302" s="1">
        <v>0.75516257745419801</v>
      </c>
    </row>
    <row r="1303" spans="1:9">
      <c r="A1303" t="s">
        <v>6306</v>
      </c>
      <c r="B1303" t="str">
        <f>VLOOKUP(Table5[[#This Row],[Gene ID]],'ridlon-genomes'!A$2:E$19843,3)</f>
        <v>protease HtpX</v>
      </c>
      <c r="C1303" t="str">
        <f>VLOOKUP(Table5[[#This Row],[Gene ID]],'ridlon-genomes'!A$2:E$19843,4)</f>
        <v>WP_029436900.1</v>
      </c>
      <c r="D1303" s="1">
        <v>0.181815414106306</v>
      </c>
      <c r="E1303" s="1">
        <v>0.77459138327194499</v>
      </c>
      <c r="F1303" s="1">
        <v>-1.82924173257209</v>
      </c>
      <c r="G1303" s="1">
        <v>6.7552395010284902</v>
      </c>
      <c r="H1303" s="1">
        <v>0.20472581753755301</v>
      </c>
      <c r="I1303" s="1">
        <v>0.82239829528617003</v>
      </c>
    </row>
    <row r="1304" spans="1:9">
      <c r="A1304" t="s">
        <v>5202</v>
      </c>
      <c r="B1304" t="str">
        <f>VLOOKUP(Table5[[#This Row],[Gene ID]],'ridlon-genomes'!A$2:E$19843,3)</f>
        <v>hypothetical protein</v>
      </c>
      <c r="C1304" t="str">
        <f>VLOOKUP(Table5[[#This Row],[Gene ID]],'ridlon-genomes'!A$2:E$19843,4)</f>
        <v>WP_034505736.1</v>
      </c>
      <c r="D1304" s="1">
        <v>0.10750323334760301</v>
      </c>
      <c r="E1304" s="1">
        <v>0.68763254437145305</v>
      </c>
      <c r="F1304" s="1">
        <v>-1.8295470023684399</v>
      </c>
      <c r="G1304" s="1">
        <v>7.3923053184686998</v>
      </c>
      <c r="H1304" s="1">
        <v>0.120952539185365</v>
      </c>
      <c r="I1304" s="1">
        <v>0.74771777417964003</v>
      </c>
    </row>
    <row r="1305" spans="1:9">
      <c r="A1305" t="s">
        <v>6041</v>
      </c>
      <c r="B1305" t="str">
        <f>VLOOKUP(Table5[[#This Row],[Gene ID]],'ridlon-genomes'!A$2:E$19843,3)</f>
        <v>hypothetical protein</v>
      </c>
      <c r="C1305" t="str">
        <f>VLOOKUP(Table5[[#This Row],[Gene ID]],'ridlon-genomes'!A$2:E$19843,4)</f>
        <v>WP_016360480.1</v>
      </c>
      <c r="D1305" s="1">
        <v>1.57068790844479E-2</v>
      </c>
      <c r="E1305" s="1">
        <v>0.34555133985785402</v>
      </c>
      <c r="F1305" s="1">
        <v>-1.83146627475877</v>
      </c>
      <c r="G1305" s="1">
        <v>9.3263022401739395</v>
      </c>
      <c r="H1305" s="1">
        <v>1.7338119469198499E-2</v>
      </c>
      <c r="I1305" s="1">
        <v>0.39436875131634502</v>
      </c>
    </row>
    <row r="1306" spans="1:9">
      <c r="A1306" t="s">
        <v>5204</v>
      </c>
      <c r="B1306" t="str">
        <f>VLOOKUP(Table5[[#This Row],[Gene ID]],'ridlon-genomes'!A$2:E$19843,3)</f>
        <v>alkanesulfonates-binding protein</v>
      </c>
      <c r="C1306" t="str">
        <f>VLOOKUP(Table5[[#This Row],[Gene ID]],'ridlon-genomes'!A$2:E$19843,4)</f>
        <v>WP_005027134.1</v>
      </c>
      <c r="D1306" s="1">
        <v>5.4109883092185798E-2</v>
      </c>
      <c r="E1306" s="1">
        <v>0.57104806265951702</v>
      </c>
      <c r="F1306" s="1">
        <v>-1.83565744235169</v>
      </c>
      <c r="G1306" s="1">
        <v>8.2036369782581993</v>
      </c>
      <c r="H1306" s="1">
        <v>6.0147808336057602E-2</v>
      </c>
      <c r="I1306" s="1">
        <v>0.62365768999450399</v>
      </c>
    </row>
    <row r="1307" spans="1:9">
      <c r="A1307" t="s">
        <v>5340</v>
      </c>
      <c r="B1307" t="str">
        <f>VLOOKUP(Table5[[#This Row],[Gene ID]],'ridlon-genomes'!A$2:E$19843,3)</f>
        <v>ribonuclease R</v>
      </c>
      <c r="C1307" t="str">
        <f>VLOOKUP(Table5[[#This Row],[Gene ID]],'ridlon-genomes'!A$2:E$19843,4)</f>
        <v>WP_081847500.1</v>
      </c>
      <c r="D1307" s="1">
        <v>1.2541130810815501E-2</v>
      </c>
      <c r="E1307" s="1">
        <v>0.31763107649550798</v>
      </c>
      <c r="F1307" s="1">
        <v>-1.84284399968768</v>
      </c>
      <c r="G1307" s="1">
        <v>8.5070633211745399</v>
      </c>
      <c r="H1307" s="1">
        <v>1.39274150801413E-2</v>
      </c>
      <c r="I1307" s="1">
        <v>0.35682288244355298</v>
      </c>
    </row>
    <row r="1308" spans="1:9">
      <c r="A1308" t="s">
        <v>5905</v>
      </c>
      <c r="B1308" t="str">
        <f>VLOOKUP(Table5[[#This Row],[Gene ID]],'ridlon-genomes'!A$2:E$19843,3)</f>
        <v>undecaprenyl-diphosphatase</v>
      </c>
      <c r="C1308" t="str">
        <f>VLOOKUP(Table5[[#This Row],[Gene ID]],'ridlon-genomes'!A$2:E$19843,4)</f>
        <v>WP_005025385.1</v>
      </c>
      <c r="D1308" s="1">
        <v>4.7373434872348998E-2</v>
      </c>
      <c r="E1308" s="1">
        <v>0.55282738781471596</v>
      </c>
      <c r="F1308" s="1">
        <v>-1.8432182035723299</v>
      </c>
      <c r="G1308" s="1">
        <v>8.2383777777718592</v>
      </c>
      <c r="H1308" s="1">
        <v>5.2713311631920799E-2</v>
      </c>
      <c r="I1308" s="1">
        <v>0.59950223906811595</v>
      </c>
    </row>
    <row r="1309" spans="1:9">
      <c r="A1309" t="s">
        <v>5333</v>
      </c>
      <c r="B1309" t="str">
        <f>VLOOKUP(Table5[[#This Row],[Gene ID]],'ridlon-genomes'!A$2:E$19843,3)</f>
        <v>cytochrome b6</v>
      </c>
      <c r="C1309" t="str">
        <f>VLOOKUP(Table5[[#This Row],[Gene ID]],'ridlon-genomes'!A$2:E$19843,4)</f>
        <v>WP_029435210.1</v>
      </c>
      <c r="D1309" s="1">
        <v>1.16989194008784E-2</v>
      </c>
      <c r="E1309" s="1">
        <v>0.30874718934689699</v>
      </c>
      <c r="F1309" s="1">
        <v>-1.8616030773093699</v>
      </c>
      <c r="G1309" s="1">
        <v>9.3685755432308895</v>
      </c>
      <c r="H1309" s="1">
        <v>1.2907615522101601E-2</v>
      </c>
      <c r="I1309" s="1">
        <v>0.348549474516688</v>
      </c>
    </row>
    <row r="1310" spans="1:9">
      <c r="A1310" t="s">
        <v>5536</v>
      </c>
      <c r="B1310" t="str">
        <f>VLOOKUP(Table5[[#This Row],[Gene ID]],'ridlon-genomes'!A$2:E$19843,3)</f>
        <v>glycosyl transferase</v>
      </c>
      <c r="C1310" t="str">
        <f>VLOOKUP(Table5[[#This Row],[Gene ID]],'ridlon-genomes'!A$2:E$19843,4)</f>
        <v>WP_029435636.1</v>
      </c>
      <c r="D1310" s="1">
        <v>0.20202895292352799</v>
      </c>
      <c r="E1310" s="1">
        <v>0.78517860355834801</v>
      </c>
      <c r="F1310" s="1">
        <v>-1.8627374083924999</v>
      </c>
      <c r="G1310" s="1">
        <v>6.1704394037037904</v>
      </c>
      <c r="H1310" s="1">
        <v>0.22710467948694699</v>
      </c>
      <c r="I1310" s="1">
        <v>0.82680351840421396</v>
      </c>
    </row>
    <row r="1311" spans="1:9">
      <c r="A1311" t="s">
        <v>5199</v>
      </c>
      <c r="B1311" t="str">
        <f>VLOOKUP(Table5[[#This Row],[Gene ID]],'ridlon-genomes'!A$2:E$19843,3)</f>
        <v>virulence associated protein</v>
      </c>
      <c r="C1311" t="str">
        <f>VLOOKUP(Table5[[#This Row],[Gene ID]],'ridlon-genomes'!A$2:E$19843,4)</f>
        <v>WP_029434852.1</v>
      </c>
      <c r="D1311" s="1">
        <v>7.6228334442041898E-2</v>
      </c>
      <c r="E1311" s="1">
        <v>0.60208671450533602</v>
      </c>
      <c r="F1311" s="1">
        <v>-1.8751033398761101</v>
      </c>
      <c r="G1311" s="1">
        <v>8.0061257425499299</v>
      </c>
      <c r="H1311" s="1">
        <v>8.5662544812924402E-2</v>
      </c>
      <c r="I1311" s="1">
        <v>0.66491557335874396</v>
      </c>
    </row>
    <row r="1312" spans="1:9">
      <c r="A1312" t="s">
        <v>5353</v>
      </c>
      <c r="B1312" t="str">
        <f>VLOOKUP(Table5[[#This Row],[Gene ID]],'ridlon-genomes'!A$2:E$19843,3)</f>
        <v>nucleoside-diphosphate kinase</v>
      </c>
      <c r="C1312" t="str">
        <f>VLOOKUP(Table5[[#This Row],[Gene ID]],'ridlon-genomes'!A$2:E$19843,4)</f>
        <v>WP_005026617.1</v>
      </c>
      <c r="D1312" s="1">
        <v>3.0099901012572799E-2</v>
      </c>
      <c r="E1312" s="1">
        <v>0.44882296843191899</v>
      </c>
      <c r="F1312" s="1">
        <v>-1.89400406451674</v>
      </c>
      <c r="G1312" s="1">
        <v>8.0966956200096405</v>
      </c>
      <c r="H1312" s="1">
        <v>3.3862810748750402E-2</v>
      </c>
      <c r="I1312" s="1">
        <v>0.50493213360914502</v>
      </c>
    </row>
    <row r="1313" spans="1:9">
      <c r="A1313" t="s">
        <v>5286</v>
      </c>
      <c r="B1313" t="str">
        <f>VLOOKUP(Table5[[#This Row],[Gene ID]],'ridlon-genomes'!A$2:E$19843,3)</f>
        <v>3-deoxy-8-phosphooctulonate synthase</v>
      </c>
      <c r="C1313" t="str">
        <f>VLOOKUP(Table5[[#This Row],[Gene ID]],'ridlon-genomes'!A$2:E$19843,4)</f>
        <v>WP_029435018.1</v>
      </c>
      <c r="D1313" s="1">
        <v>9.3651975601211801E-2</v>
      </c>
      <c r="E1313" s="1">
        <v>0.65979371468086401</v>
      </c>
      <c r="F1313" s="1">
        <v>-1.8990142432953201</v>
      </c>
      <c r="G1313" s="1">
        <v>7.8092135935820197</v>
      </c>
      <c r="H1313" s="1">
        <v>0.10588574191297601</v>
      </c>
      <c r="I1313" s="1">
        <v>0.71593478464821203</v>
      </c>
    </row>
    <row r="1314" spans="1:9">
      <c r="A1314" t="s">
        <v>5424</v>
      </c>
      <c r="B1314" t="str">
        <f>VLOOKUP(Table5[[#This Row],[Gene ID]],'ridlon-genomes'!A$2:E$19843,3)</f>
        <v>xylanase</v>
      </c>
      <c r="C1314" t="str">
        <f>VLOOKUP(Table5[[#This Row],[Gene ID]],'ridlon-genomes'!A$2:E$19843,4)</f>
        <v>WP_029435478.1</v>
      </c>
      <c r="D1314" s="1">
        <v>5.7294527901974E-2</v>
      </c>
      <c r="E1314" s="1">
        <v>0.57104806265951702</v>
      </c>
      <c r="F1314" s="1">
        <v>-1.91619049074121</v>
      </c>
      <c r="G1314" s="1">
        <v>6.2660120190681603</v>
      </c>
      <c r="H1314" s="1">
        <v>6.4625227437216298E-2</v>
      </c>
      <c r="I1314" s="1">
        <v>0.62365768999450399</v>
      </c>
    </row>
    <row r="1315" spans="1:9">
      <c r="A1315" t="s">
        <v>5396</v>
      </c>
      <c r="B1315" t="str">
        <f>VLOOKUP(Table5[[#This Row],[Gene ID]],'ridlon-genomes'!A$2:E$19843,3)</f>
        <v>transglycosylase</v>
      </c>
      <c r="C1315" t="str">
        <f>VLOOKUP(Table5[[#This Row],[Gene ID]],'ridlon-genomes'!A$2:E$19843,4)</f>
        <v>WP_029435392.1</v>
      </c>
      <c r="D1315" s="1">
        <v>0.100817584139304</v>
      </c>
      <c r="E1315" s="1">
        <v>0.67312038763654902</v>
      </c>
      <c r="F1315" s="1">
        <v>-1.98394187662378</v>
      </c>
      <c r="G1315" s="1">
        <v>7.3113548568897802</v>
      </c>
      <c r="H1315" s="1">
        <v>0.113935039207835</v>
      </c>
      <c r="I1315" s="1">
        <v>0.72734568247370701</v>
      </c>
    </row>
    <row r="1316" spans="1:9">
      <c r="A1316" t="s">
        <v>6292</v>
      </c>
      <c r="B1316" t="str">
        <f>VLOOKUP(Table5[[#This Row],[Gene ID]],'ridlon-genomes'!A$2:E$19843,3)</f>
        <v>hypothetical protein</v>
      </c>
      <c r="C1316" t="str">
        <f>VLOOKUP(Table5[[#This Row],[Gene ID]],'ridlon-genomes'!A$2:E$19843,4)</f>
        <v>WP_029436862.1</v>
      </c>
      <c r="D1316" s="1">
        <v>6.8077976571817397E-2</v>
      </c>
      <c r="E1316" s="1">
        <v>0.57104806265951702</v>
      </c>
      <c r="F1316" s="1">
        <v>-1.9942689320087901</v>
      </c>
      <c r="G1316" s="1">
        <v>6.7470270235085099</v>
      </c>
      <c r="H1316" s="1">
        <v>7.6213639698027705E-2</v>
      </c>
      <c r="I1316" s="1">
        <v>0.62747671456903797</v>
      </c>
    </row>
    <row r="1317" spans="1:9">
      <c r="A1317" t="s">
        <v>5282</v>
      </c>
      <c r="B1317" t="str">
        <f>VLOOKUP(Table5[[#This Row],[Gene ID]],'ridlon-genomes'!A$2:E$19843,3)</f>
        <v>ABC transporter</v>
      </c>
      <c r="C1317" t="str">
        <f>VLOOKUP(Table5[[#This Row],[Gene ID]],'ridlon-genomes'!A$2:E$19843,4)</f>
        <v>WP_029435016.1</v>
      </c>
      <c r="D1317" s="1">
        <v>0.21507537201819299</v>
      </c>
      <c r="E1317" s="1">
        <v>0.78517860355834801</v>
      </c>
      <c r="F1317" s="1">
        <v>-2.00584793413945</v>
      </c>
      <c r="G1317" s="1">
        <v>6.6602175023187398</v>
      </c>
      <c r="H1317" s="1">
        <v>0.249291048902296</v>
      </c>
      <c r="I1317" s="1">
        <v>0.82738500899428802</v>
      </c>
    </row>
    <row r="1318" spans="1:9">
      <c r="A1318" t="s">
        <v>6166</v>
      </c>
      <c r="B1318" t="str">
        <f>VLOOKUP(Table5[[#This Row],[Gene ID]],'ridlon-genomes'!A$2:E$19843,3)</f>
        <v>aspartate aminotransferase family protein</v>
      </c>
      <c r="C1318" t="str">
        <f>VLOOKUP(Table5[[#This Row],[Gene ID]],'ridlon-genomes'!A$2:E$19843,4)</f>
        <v>WP_005025411.1</v>
      </c>
      <c r="D1318" s="1">
        <v>5.35183337170511E-2</v>
      </c>
      <c r="E1318" s="1">
        <v>0.57001272895462296</v>
      </c>
      <c r="F1318" s="1">
        <v>-2.0140499652563002</v>
      </c>
      <c r="G1318" s="1">
        <v>7.2609973188863997</v>
      </c>
      <c r="H1318" s="1">
        <v>6.1699387055790401E-2</v>
      </c>
      <c r="I1318" s="1">
        <v>0.62365768999450399</v>
      </c>
    </row>
    <row r="1319" spans="1:9">
      <c r="A1319" t="s">
        <v>5634</v>
      </c>
      <c r="B1319" t="str">
        <f>VLOOKUP(Table5[[#This Row],[Gene ID]],'ridlon-genomes'!A$2:E$19843,3)</f>
        <v>hypothetical protein</v>
      </c>
      <c r="C1319" t="str">
        <f>VLOOKUP(Table5[[#This Row],[Gene ID]],'ridlon-genomes'!A$2:E$19843,4)</f>
        <v>WP_029435841.1</v>
      </c>
      <c r="D1319" s="1">
        <v>3.8495753715066201E-2</v>
      </c>
      <c r="E1319" s="1">
        <v>0.49674328351556601</v>
      </c>
      <c r="F1319" s="1">
        <v>-2.1123165197373899</v>
      </c>
      <c r="G1319" s="1">
        <v>7.9828206621554401</v>
      </c>
      <c r="H1319" s="1">
        <v>4.40539506305569E-2</v>
      </c>
      <c r="I1319" s="1">
        <v>0.55860437469607604</v>
      </c>
    </row>
    <row r="1320" spans="1:9">
      <c r="A1320" t="s">
        <v>5694</v>
      </c>
      <c r="B1320" t="str">
        <f>VLOOKUP(Table5[[#This Row],[Gene ID]],'ridlon-genomes'!A$2:E$19843,3)</f>
        <v>ATP-dependent Clp protease ClpS</v>
      </c>
      <c r="C1320" t="str">
        <f>VLOOKUP(Table5[[#This Row],[Gene ID]],'ridlon-genomes'!A$2:E$19843,4)</f>
        <v>WP_005030534.1</v>
      </c>
      <c r="D1320" s="1">
        <v>9.2189183918421694E-3</v>
      </c>
      <c r="E1320" s="1">
        <v>0.28520120506309499</v>
      </c>
      <c r="F1320" s="1">
        <v>-2.1524944885661301</v>
      </c>
      <c r="G1320" s="1">
        <v>8.11678556362377</v>
      </c>
      <c r="H1320" s="1">
        <v>1.0610931305904301E-2</v>
      </c>
      <c r="I1320" s="1">
        <v>0.31947944006103401</v>
      </c>
    </row>
    <row r="1321" spans="1:9">
      <c r="A1321" t="s">
        <v>5291</v>
      </c>
      <c r="B1321" t="str">
        <f>VLOOKUP(Table5[[#This Row],[Gene ID]],'ridlon-genomes'!A$2:E$19843,3)</f>
        <v>capsular biosynthesis protein</v>
      </c>
      <c r="C1321" t="str">
        <f>VLOOKUP(Table5[[#This Row],[Gene ID]],'ridlon-genomes'!A$2:E$19843,4)</f>
        <v>WP_051643749.1</v>
      </c>
      <c r="D1321" s="1">
        <v>2.5834140607492201E-2</v>
      </c>
      <c r="E1321" s="1">
        <v>0.41690565274299901</v>
      </c>
      <c r="F1321" s="1">
        <v>-2.1969101586663098</v>
      </c>
      <c r="G1321" s="1">
        <v>7.7690690326719496</v>
      </c>
      <c r="H1321" s="1">
        <v>3.0229948635519501E-2</v>
      </c>
      <c r="I1321" s="1">
        <v>0.46987425606697097</v>
      </c>
    </row>
    <row r="1322" spans="1:9">
      <c r="A1322" t="s">
        <v>6223</v>
      </c>
      <c r="B1322" t="str">
        <f>VLOOKUP(Table5[[#This Row],[Gene ID]],'ridlon-genomes'!A$2:E$19843,3)</f>
        <v>bifunctional 5%2C10-methylene-tetrahydrofolate dehydrogenase/5%2C10-methylene-tetrahydrofolate cyclohydrolase</v>
      </c>
      <c r="C1322" t="str">
        <f>VLOOKUP(Table5[[#This Row],[Gene ID]],'ridlon-genomes'!A$2:E$19843,4)</f>
        <v>WP_005029330.1</v>
      </c>
      <c r="D1322" s="1">
        <v>9.1892603743338602E-2</v>
      </c>
      <c r="E1322" s="1">
        <v>0.65626247555348205</v>
      </c>
      <c r="F1322" s="1">
        <v>-2.2339933194123001</v>
      </c>
      <c r="G1322" s="1">
        <v>7.76226227805122</v>
      </c>
      <c r="H1322" s="1">
        <v>0.10760885541622101</v>
      </c>
      <c r="I1322" s="1">
        <v>0.71593478464821203</v>
      </c>
    </row>
    <row r="1323" spans="1:9">
      <c r="A1323" t="s">
        <v>6364</v>
      </c>
      <c r="B1323" t="str">
        <f>VLOOKUP(Table5[[#This Row],[Gene ID]],'ridlon-genomes'!A$2:E$19843,3)</f>
        <v>NAD-dependent epimerase</v>
      </c>
      <c r="C1323" t="str">
        <f>VLOOKUP(Table5[[#This Row],[Gene ID]],'ridlon-genomes'!A$2:E$19843,4)</f>
        <v>WP_029437047.1</v>
      </c>
      <c r="D1323" s="1">
        <v>2.51558751720742E-2</v>
      </c>
      <c r="E1323" s="1">
        <v>0.41288885511610901</v>
      </c>
      <c r="F1323" s="1">
        <v>-2.3248108332783999</v>
      </c>
      <c r="G1323" s="1">
        <v>7.7693370804106596</v>
      </c>
      <c r="H1323" s="1">
        <v>2.9466560462408201E-2</v>
      </c>
      <c r="I1323" s="1">
        <v>0.46987425606697097</v>
      </c>
    </row>
    <row r="1324" spans="1:9">
      <c r="A1324" t="s">
        <v>5498</v>
      </c>
      <c r="B1324" t="str">
        <f>VLOOKUP(Table5[[#This Row],[Gene ID]],'ridlon-genomes'!A$2:E$19843,3)</f>
        <v>imidazole glycerol phosphate synthase cyclase subunit</v>
      </c>
      <c r="C1324" t="str">
        <f>VLOOKUP(Table5[[#This Row],[Gene ID]],'ridlon-genomes'!A$2:E$19843,4)</f>
        <v>WP_005027911.1</v>
      </c>
      <c r="D1324" s="1">
        <v>4.1958983752055298E-2</v>
      </c>
      <c r="E1324" s="1">
        <v>0.52315587200229796</v>
      </c>
      <c r="F1324" s="1">
        <v>-2.4188289950892701</v>
      </c>
      <c r="G1324" s="1">
        <v>7.9945988033776203</v>
      </c>
      <c r="H1324" s="1">
        <v>5.0004294348823301E-2</v>
      </c>
      <c r="I1324" s="1">
        <v>0.59950223906811595</v>
      </c>
    </row>
    <row r="1325" spans="1:9">
      <c r="A1325" t="s">
        <v>5097</v>
      </c>
      <c r="B1325" t="str">
        <f>VLOOKUP(Table5[[#This Row],[Gene ID]],'ridlon-genomes'!A$2:E$19843,3)</f>
        <v>LacI family transcriptional regulator</v>
      </c>
      <c r="C1325" t="str">
        <f>VLOOKUP(Table5[[#This Row],[Gene ID]],'ridlon-genomes'!A$2:E$19843,4)</f>
        <v>WP_005024281.1</v>
      </c>
      <c r="D1325" s="1">
        <v>6.6449673610030097E-2</v>
      </c>
      <c r="E1325" s="1">
        <v>0.57104806265951702</v>
      </c>
      <c r="F1325" s="1">
        <v>-2.4530775103262199</v>
      </c>
      <c r="G1325" s="1">
        <v>7.2897794735037804</v>
      </c>
      <c r="H1325" s="1">
        <v>7.8856227321364006E-2</v>
      </c>
      <c r="I1325" s="1">
        <v>0.64089698106147697</v>
      </c>
    </row>
    <row r="1326" spans="1:9">
      <c r="A1326" t="s">
        <v>5474</v>
      </c>
      <c r="B1326" t="str">
        <f>VLOOKUP(Table5[[#This Row],[Gene ID]],'ridlon-genomes'!A$2:E$19843,3)</f>
        <v>hypothetical protein</v>
      </c>
      <c r="C1326" t="str">
        <f>VLOOKUP(Table5[[#This Row],[Gene ID]],'ridlon-genomes'!A$2:E$19843,4)</f>
        <v>WP_005028407.1</v>
      </c>
      <c r="D1326" s="1">
        <v>2.0031703930141101E-2</v>
      </c>
      <c r="E1326" s="1">
        <v>0.39383666537538498</v>
      </c>
      <c r="F1326" s="1">
        <v>-2.4726222490260401</v>
      </c>
      <c r="G1326" s="1">
        <v>7.28613869940793</v>
      </c>
      <c r="H1326" s="1">
        <v>2.4189089792922398E-2</v>
      </c>
      <c r="I1326" s="1">
        <v>0.457207866226787</v>
      </c>
    </row>
    <row r="1327" spans="1:9">
      <c r="A1327" t="s">
        <v>6289</v>
      </c>
      <c r="B1327" t="str">
        <f>VLOOKUP(Table5[[#This Row],[Gene ID]],'ridlon-genomes'!A$2:E$19843,3)</f>
        <v>hypothetical protein</v>
      </c>
      <c r="C1327" t="str">
        <f>VLOOKUP(Table5[[#This Row],[Gene ID]],'ridlon-genomes'!A$2:E$19843,4)</f>
        <v>WP_029436854.1</v>
      </c>
      <c r="D1327" s="1">
        <v>2.1885626876672101E-2</v>
      </c>
      <c r="E1327" s="1">
        <v>0.39552687850448298</v>
      </c>
      <c r="F1327" s="1">
        <v>-2.5053805455545399</v>
      </c>
      <c r="G1327" s="1">
        <v>5.3413131718653402</v>
      </c>
      <c r="H1327" s="1">
        <v>2.5765946080613399E-2</v>
      </c>
      <c r="I1327" s="1">
        <v>0.46976981290554598</v>
      </c>
    </row>
    <row r="1328" spans="1:9">
      <c r="A1328" t="s">
        <v>5974</v>
      </c>
      <c r="B1328" t="str">
        <f>VLOOKUP(Table5[[#This Row],[Gene ID]],'ridlon-genomes'!A$2:E$19843,3)</f>
        <v>pyruvate kinase</v>
      </c>
      <c r="C1328" t="str">
        <f>VLOOKUP(Table5[[#This Row],[Gene ID]],'ridlon-genomes'!A$2:E$19843,4)</f>
        <v>WP_029436310.1</v>
      </c>
      <c r="D1328" s="1">
        <v>1.03595364494397E-2</v>
      </c>
      <c r="E1328" s="1">
        <v>0.29579782798187398</v>
      </c>
      <c r="F1328" s="1">
        <v>-2.6151180485424499</v>
      </c>
      <c r="G1328" s="1">
        <v>7.0010869872347898</v>
      </c>
      <c r="H1328" s="1">
        <v>1.2416894309722201E-2</v>
      </c>
      <c r="I1328" s="1">
        <v>0.34715567007598402</v>
      </c>
    </row>
    <row r="1329" spans="1:9">
      <c r="A1329" t="s">
        <v>5094</v>
      </c>
      <c r="B1329" t="str">
        <f>VLOOKUP(Table5[[#This Row],[Gene ID]],'ridlon-genomes'!A$2:E$19843,3)</f>
        <v>methyltransferase</v>
      </c>
      <c r="C1329" t="str">
        <f>VLOOKUP(Table5[[#This Row],[Gene ID]],'ridlon-genomes'!A$2:E$19843,4)</f>
        <v>WP_034505445.1</v>
      </c>
      <c r="D1329" s="1">
        <v>4.9749235340052498E-3</v>
      </c>
      <c r="E1329" s="1">
        <v>0.246671593759557</v>
      </c>
      <c r="F1329" s="1">
        <v>-2.8149280143337001</v>
      </c>
      <c r="G1329" s="1">
        <v>7.4197781821436601</v>
      </c>
      <c r="H1329" s="1">
        <v>6.0947820533165699E-3</v>
      </c>
      <c r="I1329" s="1">
        <v>0.30293324131669802</v>
      </c>
    </row>
    <row r="1330" spans="1:9">
      <c r="A1330" t="s">
        <v>6225</v>
      </c>
      <c r="B1330" t="str">
        <f>VLOOKUP(Table5[[#This Row],[Gene ID]],'ridlon-genomes'!A$2:E$19843,3)</f>
        <v>NADH-ubiquinone oxidoreductase</v>
      </c>
      <c r="C1330" t="str">
        <f>VLOOKUP(Table5[[#This Row],[Gene ID]],'ridlon-genomes'!A$2:E$19843,4)</f>
        <v>WP_029436748.1</v>
      </c>
      <c r="D1330" s="1">
        <v>1.8459621456138799E-2</v>
      </c>
      <c r="E1330" s="1">
        <v>0.39302032535467901</v>
      </c>
      <c r="F1330" s="1">
        <v>-2.8726442682008</v>
      </c>
      <c r="G1330" s="1">
        <v>7.9667129334229898</v>
      </c>
      <c r="H1330" s="1">
        <v>2.2955200193733399E-2</v>
      </c>
      <c r="I1330" s="1">
        <v>0.45440713160956803</v>
      </c>
    </row>
    <row r="1331" spans="1:9">
      <c r="A1331" t="s">
        <v>5100</v>
      </c>
      <c r="B1331" t="str">
        <f>VLOOKUP(Table5[[#This Row],[Gene ID]],'ridlon-genomes'!A$2:E$19843,3)</f>
        <v>Zn-dependent hydrolase</v>
      </c>
      <c r="C1331" t="str">
        <f>VLOOKUP(Table5[[#This Row],[Gene ID]],'ridlon-genomes'!A$2:E$19843,4)</f>
        <v>WP_029434489.1</v>
      </c>
      <c r="D1331" s="1">
        <v>5.3304591796029498E-3</v>
      </c>
      <c r="E1331" s="1">
        <v>0.246671593759557</v>
      </c>
      <c r="F1331" s="1">
        <v>-2.97544228914346</v>
      </c>
      <c r="G1331" s="1">
        <v>6.8566487076844398</v>
      </c>
      <c r="H1331" s="1">
        <v>6.7616694557645603E-3</v>
      </c>
      <c r="I1331" s="1">
        <v>0.30919995674831702</v>
      </c>
    </row>
    <row r="1332" spans="1:9">
      <c r="A1332" t="s">
        <v>5826</v>
      </c>
      <c r="B1332" t="str">
        <f>VLOOKUP(Table5[[#This Row],[Gene ID]],'ridlon-genomes'!A$2:E$19843,3)</f>
        <v>magnesium transporter</v>
      </c>
      <c r="C1332" t="str">
        <f>VLOOKUP(Table5[[#This Row],[Gene ID]],'ridlon-genomes'!A$2:E$19843,4)</f>
        <v>WP_029436059.1</v>
      </c>
      <c r="D1332" s="1">
        <v>1.3582165381469001E-2</v>
      </c>
      <c r="E1332" s="1">
        <v>0.32200375349684301</v>
      </c>
      <c r="F1332" s="1">
        <v>-3.0127973690204901</v>
      </c>
      <c r="G1332" s="1">
        <v>7.6556483668410804</v>
      </c>
      <c r="H1332" s="1">
        <v>1.7269140131650301E-2</v>
      </c>
      <c r="I1332" s="1">
        <v>0.39436875131634502</v>
      </c>
    </row>
    <row r="1333" spans="1:9">
      <c r="A1333" t="s">
        <v>6040</v>
      </c>
      <c r="B1333" t="str">
        <f>VLOOKUP(Table5[[#This Row],[Gene ID]],'ridlon-genomes'!A$2:E$19843,3)</f>
        <v>hypothetical protein</v>
      </c>
      <c r="C1333" t="str">
        <f>VLOOKUP(Table5[[#This Row],[Gene ID]],'ridlon-genomes'!A$2:E$19843,4)</f>
        <v>WP_005029383.1</v>
      </c>
      <c r="D1333" s="1">
        <v>1.1733313455060901E-2</v>
      </c>
      <c r="E1333" s="1">
        <v>0.30874718934689699</v>
      </c>
      <c r="F1333" s="1">
        <v>-3.0487110175471499</v>
      </c>
      <c r="G1333" s="1">
        <v>6.7003310084899699</v>
      </c>
      <c r="H1333" s="1">
        <v>1.46353547855757E-2</v>
      </c>
      <c r="I1333" s="1">
        <v>0.35682288244355298</v>
      </c>
    </row>
    <row r="1334" spans="1:9">
      <c r="A1334" t="s">
        <v>5439</v>
      </c>
      <c r="B1334" t="str">
        <f>VLOOKUP(Table5[[#This Row],[Gene ID]],'ridlon-genomes'!A$2:E$19843,3)</f>
        <v>Fis family transcriptional regulator</v>
      </c>
      <c r="C1334" t="str">
        <f>VLOOKUP(Table5[[#This Row],[Gene ID]],'ridlon-genomes'!A$2:E$19843,4)</f>
        <v>WP_005028750.1</v>
      </c>
      <c r="D1334" s="1">
        <v>5.7788603772255904E-3</v>
      </c>
      <c r="E1334" s="1">
        <v>0.250168729878604</v>
      </c>
      <c r="F1334" s="1">
        <v>-3.0692112440872799</v>
      </c>
      <c r="G1334" s="1">
        <v>7.0436941509419002</v>
      </c>
      <c r="H1334" s="1">
        <v>7.1504046933847697E-3</v>
      </c>
      <c r="I1334" s="1">
        <v>0.30919995674831702</v>
      </c>
    </row>
    <row r="1335" spans="1:9">
      <c r="A1335" t="s">
        <v>5133</v>
      </c>
      <c r="B1335" t="str">
        <f>VLOOKUP(Table5[[#This Row],[Gene ID]],'ridlon-genomes'!A$2:E$19843,3)</f>
        <v>4-carboxymuconolactone decarboxylase</v>
      </c>
      <c r="C1335" t="str">
        <f>VLOOKUP(Table5[[#This Row],[Gene ID]],'ridlon-genomes'!A$2:E$19843,4)</f>
        <v>WP_005028960.1</v>
      </c>
      <c r="D1335" s="1">
        <v>2.2632716560308401E-2</v>
      </c>
      <c r="E1335" s="1">
        <v>0.39552687850448298</v>
      </c>
      <c r="F1335" s="1">
        <v>-3.0821260942546398</v>
      </c>
      <c r="G1335" s="1">
        <v>6.3751009505553098</v>
      </c>
      <c r="H1335" s="1">
        <v>2.9511635198941202E-2</v>
      </c>
      <c r="I1335" s="1">
        <v>0.46987425606697097</v>
      </c>
    </row>
    <row r="1336" spans="1:9">
      <c r="A1336" t="s">
        <v>5405</v>
      </c>
      <c r="B1336" t="str">
        <f>VLOOKUP(Table5[[#This Row],[Gene ID]],'ridlon-genomes'!A$2:E$19843,3)</f>
        <v>glycoside hydrolase family 3</v>
      </c>
      <c r="C1336" t="str">
        <f>VLOOKUP(Table5[[#This Row],[Gene ID]],'ridlon-genomes'!A$2:E$19843,4)</f>
        <v>WP_029435455.1</v>
      </c>
      <c r="D1336" s="1">
        <v>2.21090136107942E-2</v>
      </c>
      <c r="E1336" s="1">
        <v>0.39552687850448298</v>
      </c>
      <c r="F1336" s="1">
        <v>-3.1412350297192302</v>
      </c>
      <c r="G1336" s="1">
        <v>7.1336153110686498</v>
      </c>
      <c r="H1336" s="1">
        <v>2.88690926444377E-2</v>
      </c>
      <c r="I1336" s="1">
        <v>0.46987425606697097</v>
      </c>
    </row>
    <row r="1337" spans="1:9">
      <c r="A1337" t="s">
        <v>6375</v>
      </c>
      <c r="B1337" t="str">
        <f>VLOOKUP(Table5[[#This Row],[Gene ID]],'ridlon-genomes'!A$2:E$19843,3)</f>
        <v>ABC transporter ATP-binding protein</v>
      </c>
      <c r="C1337" t="str">
        <f>VLOOKUP(Table5[[#This Row],[Gene ID]],'ridlon-genomes'!A$2:E$19843,4)</f>
        <v>WP_029437064.1</v>
      </c>
      <c r="D1337" s="1">
        <v>2.12723668462916E-2</v>
      </c>
      <c r="E1337" s="1">
        <v>0.39383666537538498</v>
      </c>
      <c r="F1337" s="1">
        <v>-3.21605902847574</v>
      </c>
      <c r="G1337" s="1">
        <v>6.7436050605368703</v>
      </c>
      <c r="H1337" s="1">
        <v>2.80199875467457E-2</v>
      </c>
      <c r="I1337" s="1">
        <v>0.46987425606697097</v>
      </c>
    </row>
    <row r="1338" spans="1:9">
      <c r="A1338" t="s">
        <v>6318</v>
      </c>
      <c r="B1338" t="str">
        <f>VLOOKUP(Table5[[#This Row],[Gene ID]],'ridlon-genomes'!A$2:E$19843,3)</f>
        <v>L-serine ammonia-lyase</v>
      </c>
      <c r="C1338" t="str">
        <f>VLOOKUP(Table5[[#This Row],[Gene ID]],'ridlon-genomes'!A$2:E$19843,4)</f>
        <v>WP_029436945.1</v>
      </c>
      <c r="D1338" s="1">
        <v>8.4381125799520406E-3</v>
      </c>
      <c r="E1338" s="1">
        <v>0.27953424067798199</v>
      </c>
      <c r="F1338" s="1">
        <v>-3.40483641182783</v>
      </c>
      <c r="G1338" s="1">
        <v>6.8443538147735703</v>
      </c>
      <c r="H1338" s="1">
        <v>1.12056190374902E-2</v>
      </c>
      <c r="I1338" s="1">
        <v>0.32222055579666897</v>
      </c>
    </row>
    <row r="1339" spans="1:9">
      <c r="A1339" t="s">
        <v>5088</v>
      </c>
      <c r="B1339" t="str">
        <f>VLOOKUP(Table5[[#This Row],[Gene ID]],'ridlon-genomes'!A$2:E$19843,3)</f>
        <v>nitroreductase</v>
      </c>
      <c r="C1339" t="str">
        <f>VLOOKUP(Table5[[#This Row],[Gene ID]],'ridlon-genomes'!A$2:E$19843,4)</f>
        <v>WP_005026139.1</v>
      </c>
      <c r="D1339" s="1">
        <v>1.6539249087759101E-2</v>
      </c>
      <c r="E1339" s="1">
        <v>0.35799471412536599</v>
      </c>
      <c r="F1339" s="1">
        <v>-3.4489715046238598</v>
      </c>
      <c r="G1339" s="1">
        <v>3.9489115870965401</v>
      </c>
      <c r="H1339" s="1">
        <v>2.3570673599016202E-2</v>
      </c>
      <c r="I1339" s="1">
        <v>0.45440713160956803</v>
      </c>
    </row>
    <row r="1340" spans="1:9">
      <c r="A1340" t="s">
        <v>5321</v>
      </c>
      <c r="B1340" s="7" t="s">
        <v>36449</v>
      </c>
      <c r="C1340" t="str">
        <f>VLOOKUP(Table5[[#This Row],[Gene ID]],'ridlon-genomes'!A$2:E$19843,4)</f>
        <v>WP_029435184.1</v>
      </c>
      <c r="D1340" s="1">
        <v>1.5597318670505899E-3</v>
      </c>
      <c r="E1340" s="1">
        <v>0.13954401103879299</v>
      </c>
      <c r="F1340" s="1">
        <v>-3.59940634569225</v>
      </c>
      <c r="G1340" s="1">
        <v>6.5373312487850201</v>
      </c>
      <c r="H1340" s="1">
        <v>2.0811628801958499E-3</v>
      </c>
      <c r="I1340" s="1">
        <v>0.18619470568152199</v>
      </c>
    </row>
    <row r="1341" spans="1:9">
      <c r="A1341" t="s">
        <v>5818</v>
      </c>
      <c r="B1341" t="str">
        <f>VLOOKUP(Table5[[#This Row],[Gene ID]],'ridlon-genomes'!A$2:E$19843,3)</f>
        <v>hypothetical protein</v>
      </c>
      <c r="C1341" t="str">
        <f>VLOOKUP(Table5[[#This Row],[Gene ID]],'ridlon-genomes'!A$2:E$19843,4)</f>
        <v>WP_005025715.1</v>
      </c>
      <c r="D1341" s="1">
        <v>2.8330212815564702E-3</v>
      </c>
      <c r="E1341" s="1">
        <v>0.19009572799243901</v>
      </c>
      <c r="F1341" s="1">
        <v>-3.74138613284281</v>
      </c>
      <c r="G1341" s="1">
        <v>7.1285502894877899</v>
      </c>
      <c r="H1341" s="1">
        <v>3.8905234060676299E-3</v>
      </c>
      <c r="I1341" s="1">
        <v>0.23732192777012601</v>
      </c>
    </row>
    <row r="1342" spans="1:9">
      <c r="A1342" t="s">
        <v>5438</v>
      </c>
      <c r="B1342" t="str">
        <f>VLOOKUP(Table5[[#This Row],[Gene ID]],'ridlon-genomes'!A$2:E$19843,3)</f>
        <v>hypothetical protein</v>
      </c>
      <c r="C1342" t="str">
        <f>VLOOKUP(Table5[[#This Row],[Gene ID]],'ridlon-genomes'!A$2:E$19843,4)</f>
        <v>WP_005028744.1</v>
      </c>
      <c r="D1342" s="1">
        <v>1.8548756798827399E-3</v>
      </c>
      <c r="E1342" s="1">
        <v>0.14025591435041501</v>
      </c>
      <c r="F1342" s="1">
        <v>-3.9169819666296002</v>
      </c>
      <c r="G1342" s="1">
        <v>7.2898209772606997</v>
      </c>
      <c r="H1342" s="1">
        <v>2.7228724073517199E-3</v>
      </c>
      <c r="I1342" s="1">
        <v>0.203005265037001</v>
      </c>
    </row>
    <row r="1343" spans="1:9">
      <c r="A1343" t="s">
        <v>5619</v>
      </c>
      <c r="B1343" t="str">
        <f>VLOOKUP(Table5[[#This Row],[Gene ID]],'ridlon-genomes'!A$2:E$19843,3)</f>
        <v>competence protein ComEA</v>
      </c>
      <c r="C1343" t="str">
        <f>VLOOKUP(Table5[[#This Row],[Gene ID]],'ridlon-genomes'!A$2:E$19843,4)</f>
        <v>WP_005024688.1</v>
      </c>
      <c r="D1343" s="1">
        <v>8.1031250755593403E-7</v>
      </c>
      <c r="E1343" s="1">
        <v>1.08743938514006E-3</v>
      </c>
      <c r="F1343" s="1">
        <v>-7.1939161026961402</v>
      </c>
      <c r="G1343" s="1">
        <v>6.6013329478043801</v>
      </c>
      <c r="H1343" s="1">
        <v>2.1715621708869099E-6</v>
      </c>
      <c r="I1343" s="1">
        <v>2.9142364333302299E-3</v>
      </c>
    </row>
  </sheetData>
  <conditionalFormatting sqref="D2:E1343 H2:I1343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2:I1343">
    <cfRule type="cellIs" dxfId="16" priority="3" operator="between">
      <formula>-0.01</formula>
      <formula>0.01</formula>
    </cfRule>
  </conditionalFormatting>
  <conditionalFormatting sqref="F2:F1343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1343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orientation="portrait" horizontalDpi="0" verticalDpi="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337"/>
  <sheetViews>
    <sheetView tabSelected="1" topLeftCell="B1" workbookViewId="0">
      <selection activeCell="Q1" sqref="Q1"/>
    </sheetView>
  </sheetViews>
  <sheetFormatPr defaultColWidth="8.81640625" defaultRowHeight="14.5"/>
  <cols>
    <col min="1" max="1" width="21.1796875" bestFit="1" customWidth="1"/>
    <col min="2" max="2" width="99.6328125" bestFit="1" customWidth="1"/>
    <col min="3" max="3" width="15.453125" bestFit="1" customWidth="1"/>
    <col min="4" max="5" width="8.1796875" bestFit="1" customWidth="1"/>
    <col min="6" max="6" width="8.81640625" bestFit="1" customWidth="1"/>
    <col min="7" max="7" width="7" bestFit="1" customWidth="1"/>
    <col min="8" max="9" width="8.1796875" bestFit="1" customWidth="1"/>
  </cols>
  <sheetData>
    <row r="1" spans="1:9" ht="104">
      <c r="A1" t="s">
        <v>0</v>
      </c>
      <c r="B1" t="s">
        <v>1</v>
      </c>
      <c r="C1" t="s">
        <v>7898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</row>
    <row r="2" spans="1:9">
      <c r="A2" t="s">
        <v>7560</v>
      </c>
      <c r="B2" t="s">
        <v>7869</v>
      </c>
      <c r="C2" t="str">
        <f>VLOOKUP(Table6[[#This Row],[Gene ID]],'ridlon-genomes'!A$2:E$19843,4)</f>
        <v>WP_011966081.1</v>
      </c>
      <c r="D2" s="1">
        <v>9.0855418741130796E-5</v>
      </c>
      <c r="E2" s="1">
        <v>1.01152366198459E-2</v>
      </c>
      <c r="F2" s="1">
        <v>3.7796006773694999</v>
      </c>
      <c r="G2" s="1">
        <v>7.4596651291381404</v>
      </c>
      <c r="H2" s="1">
        <v>1.2661755595175201E-4</v>
      </c>
      <c r="I2" s="1">
        <v>1.34503539962973E-2</v>
      </c>
    </row>
    <row r="3" spans="1:9">
      <c r="A3" t="s">
        <v>7482</v>
      </c>
      <c r="B3" t="s">
        <v>2173</v>
      </c>
      <c r="C3" t="str">
        <f>VLOOKUP(Table6[[#This Row],[Gene ID]],'ridlon-genomes'!A$2:E$19843,4)</f>
        <v>WP_005855423.1</v>
      </c>
      <c r="D3" s="1">
        <v>1.53306345557299E-3</v>
      </c>
      <c r="E3" s="1">
        <v>7.8775876024827302E-2</v>
      </c>
      <c r="F3" s="1">
        <v>3.41689709525413</v>
      </c>
      <c r="G3" s="1">
        <v>7.6671145821333901</v>
      </c>
      <c r="H3" s="1">
        <v>2.0506293856579001E-3</v>
      </c>
      <c r="I3" s="1">
        <v>9.7844316401391407E-2</v>
      </c>
    </row>
    <row r="4" spans="1:9">
      <c r="A4" t="s">
        <v>6785</v>
      </c>
      <c r="B4" t="s">
        <v>7784</v>
      </c>
      <c r="C4" t="str">
        <f>VLOOKUP(Table6[[#This Row],[Gene ID]],'ridlon-genomes'!A$2:E$19843,4)</f>
        <v>WP_011966680.1</v>
      </c>
      <c r="D4" s="1">
        <v>1.9633061142764401E-5</v>
      </c>
      <c r="E4" s="1">
        <v>3.2787212108416602E-3</v>
      </c>
      <c r="F4" s="1">
        <v>3.4135481062294502</v>
      </c>
      <c r="G4" s="1">
        <v>8.6277153638352502</v>
      </c>
      <c r="H4" s="1">
        <v>2.5922506775037299E-5</v>
      </c>
      <c r="I4" s="1">
        <v>4.3290586314312304E-3</v>
      </c>
    </row>
    <row r="5" spans="1:9">
      <c r="A5" t="s">
        <v>7685</v>
      </c>
      <c r="B5" t="s">
        <v>474</v>
      </c>
      <c r="C5" t="str">
        <f>VLOOKUP(Table6[[#This Row],[Gene ID]],'ridlon-genomes'!A$2:E$19843,4)</f>
        <v>WP_011966220.1</v>
      </c>
      <c r="D5" s="1">
        <v>1.0095253460954699E-5</v>
      </c>
      <c r="E5" s="1">
        <v>2.6974517247671101E-3</v>
      </c>
      <c r="F5" s="1">
        <v>3.0443325923632201</v>
      </c>
      <c r="G5" s="1">
        <v>8.6140355351424507</v>
      </c>
      <c r="H5" s="1">
        <v>1.2770971231948699E-5</v>
      </c>
      <c r="I5" s="1">
        <v>3.1142965597183202E-3</v>
      </c>
    </row>
    <row r="6" spans="1:9">
      <c r="A6" t="s">
        <v>7473</v>
      </c>
      <c r="B6" t="s">
        <v>7862</v>
      </c>
      <c r="C6" t="str">
        <f>VLOOKUP(Table6[[#This Row],[Gene ID]],'ridlon-genomes'!A$2:E$19843,4)</f>
        <v>WP_005858432.1</v>
      </c>
      <c r="D6" s="1">
        <v>1.26523362042598E-2</v>
      </c>
      <c r="E6" s="1">
        <v>0.212471708065746</v>
      </c>
      <c r="F6" s="1">
        <v>2.6813256102943699</v>
      </c>
      <c r="G6" s="1">
        <v>5.9781400296665099</v>
      </c>
      <c r="H6" s="1">
        <v>1.5565413597989301E-2</v>
      </c>
      <c r="I6" s="1">
        <v>0.24298232765282499</v>
      </c>
    </row>
    <row r="7" spans="1:9">
      <c r="A7" t="s">
        <v>7559</v>
      </c>
      <c r="B7" t="s">
        <v>750</v>
      </c>
      <c r="C7" t="str">
        <f>VLOOKUP(Table6[[#This Row],[Gene ID]],'ridlon-genomes'!A$2:E$19843,4)</f>
        <v>WP_009275004.1</v>
      </c>
      <c r="D7" s="1">
        <v>1.23157137792291E-5</v>
      </c>
      <c r="E7" s="1">
        <v>2.74229893484168E-3</v>
      </c>
      <c r="F7" s="1">
        <v>2.6718472818304302</v>
      </c>
      <c r="G7" s="1">
        <v>8.76889681718181</v>
      </c>
      <c r="H7" s="1">
        <v>1.49457143998646E-5</v>
      </c>
      <c r="I7" s="1">
        <v>3.1142965597183202E-3</v>
      </c>
    </row>
    <row r="8" spans="1:9">
      <c r="A8" t="s">
        <v>6787</v>
      </c>
      <c r="B8" t="s">
        <v>2334</v>
      </c>
      <c r="C8" t="str">
        <f>VLOOKUP(Table6[[#This Row],[Gene ID]],'ridlon-genomes'!A$2:E$19843,4)</f>
        <v>WP_005854459.1</v>
      </c>
      <c r="D8" s="1">
        <v>6.0842467016656002E-7</v>
      </c>
      <c r="E8" s="1">
        <v>8.1285535934252505E-4</v>
      </c>
      <c r="F8" s="1">
        <v>2.65245286627998</v>
      </c>
      <c r="G8" s="1">
        <v>10.2255095153455</v>
      </c>
      <c r="H8" s="1">
        <v>7.2260191777194405E-7</v>
      </c>
      <c r="I8" s="1">
        <v>9.6539616214331699E-4</v>
      </c>
    </row>
    <row r="9" spans="1:9">
      <c r="A9" t="s">
        <v>6782</v>
      </c>
      <c r="B9" t="s">
        <v>2371</v>
      </c>
      <c r="C9" t="str">
        <f>VLOOKUP(Table6[[#This Row],[Gene ID]],'ridlon-genomes'!A$2:E$19843,4)</f>
        <v>WP_011966677.1</v>
      </c>
      <c r="D9" s="1">
        <v>2.8678007149096E-6</v>
      </c>
      <c r="E9" s="1">
        <v>1.2771272517064099E-3</v>
      </c>
      <c r="F9" s="1">
        <v>2.6145696829823502</v>
      </c>
      <c r="G9" s="1">
        <v>10.1986872202726</v>
      </c>
      <c r="H9" s="1">
        <v>3.3985066583882201E-6</v>
      </c>
      <c r="I9" s="1">
        <v>1.51346829853555E-3</v>
      </c>
    </row>
    <row r="10" spans="1:9">
      <c r="A10" t="s">
        <v>6516</v>
      </c>
      <c r="B10" t="s">
        <v>2507</v>
      </c>
      <c r="C10" t="str">
        <f>VLOOKUP(Table6[[#This Row],[Gene ID]],'ridlon-genomes'!A$2:E$19843,4)</f>
        <v>WP_011966429.1</v>
      </c>
      <c r="D10" s="1">
        <v>4.5634371419990397E-4</v>
      </c>
      <c r="E10" s="1">
        <v>3.3870844565059503E-2</v>
      </c>
      <c r="F10" s="1">
        <v>2.5976195951583101</v>
      </c>
      <c r="G10" s="1">
        <v>8.1137709340210602</v>
      </c>
      <c r="H10" s="1">
        <v>5.5054351401085397E-4</v>
      </c>
      <c r="I10" s="1">
        <v>3.9407464496692801E-2</v>
      </c>
    </row>
    <row r="11" spans="1:9">
      <c r="A11" t="s">
        <v>7563</v>
      </c>
      <c r="B11" t="s">
        <v>7871</v>
      </c>
      <c r="C11" t="str">
        <f>VLOOKUP(Table6[[#This Row],[Gene ID]],'ridlon-genomes'!A$2:E$19843,4)</f>
        <v>WP_005857838.1</v>
      </c>
      <c r="D11" s="1">
        <v>6.0411353332869298E-5</v>
      </c>
      <c r="E11" s="1">
        <v>8.0941234206781502E-3</v>
      </c>
      <c r="F11" s="1">
        <v>2.5599039691790302</v>
      </c>
      <c r="G11" s="1">
        <v>8.9614735476649994</v>
      </c>
      <c r="H11" s="1">
        <v>7.1262807715187306E-5</v>
      </c>
      <c r="I11" s="1">
        <v>9.5207111107490205E-3</v>
      </c>
    </row>
    <row r="12" spans="1:9">
      <c r="A12" t="s">
        <v>7674</v>
      </c>
      <c r="B12" t="s">
        <v>474</v>
      </c>
      <c r="C12" t="str">
        <f>VLOOKUP(Table6[[#This Row],[Gene ID]],'ridlon-genomes'!A$2:E$19843,4)</f>
        <v>WP_011966191.1</v>
      </c>
      <c r="D12" s="1">
        <v>3.7873786172638898E-3</v>
      </c>
      <c r="E12" s="1">
        <v>0.10701083626060499</v>
      </c>
      <c r="F12" s="1">
        <v>2.4883153465833598</v>
      </c>
      <c r="G12" s="1">
        <v>7.8312559125300201</v>
      </c>
      <c r="H12" s="1">
        <v>4.5359320061340797E-3</v>
      </c>
      <c r="I12" s="1">
        <v>0.123351092700028</v>
      </c>
    </row>
    <row r="13" spans="1:9">
      <c r="A13" t="s">
        <v>7562</v>
      </c>
      <c r="B13" t="s">
        <v>3187</v>
      </c>
      <c r="C13" t="str">
        <f>VLOOKUP(Table6[[#This Row],[Gene ID]],'ridlon-genomes'!A$2:E$19843,4)</f>
        <v>WP_011966083.1</v>
      </c>
      <c r="D13" s="1">
        <v>3.7216974981313798E-3</v>
      </c>
      <c r="E13" s="1">
        <v>0.10701083626060499</v>
      </c>
      <c r="F13" s="1">
        <v>2.4522517087734501</v>
      </c>
      <c r="G13" s="1">
        <v>7.6778710031454196</v>
      </c>
      <c r="H13" s="1">
        <v>4.4166980452881796E-3</v>
      </c>
      <c r="I13" s="1">
        <v>0.122931428927188</v>
      </c>
    </row>
    <row r="14" spans="1:9">
      <c r="A14" t="s">
        <v>6982</v>
      </c>
      <c r="B14" t="s">
        <v>474</v>
      </c>
      <c r="C14" t="str">
        <f>VLOOKUP(Table6[[#This Row],[Gene ID]],'ridlon-genomes'!A$2:E$19843,4)</f>
        <v>WP_005861266.1</v>
      </c>
      <c r="D14" s="1">
        <v>8.2829473136685604E-3</v>
      </c>
      <c r="E14" s="1">
        <v>0.17024642478555699</v>
      </c>
      <c r="F14" s="1">
        <v>2.4253459334957701</v>
      </c>
      <c r="G14" s="1">
        <v>7.8968593556430502</v>
      </c>
      <c r="H14" s="1">
        <v>9.8118716080866693E-3</v>
      </c>
      <c r="I14" s="1">
        <v>0.18541577745680299</v>
      </c>
    </row>
    <row r="15" spans="1:9">
      <c r="A15" t="s">
        <v>7500</v>
      </c>
      <c r="B15" t="s">
        <v>2543</v>
      </c>
      <c r="C15" t="str">
        <f>VLOOKUP(Table6[[#This Row],[Gene ID]],'ridlon-genomes'!A$2:E$19843,4)</f>
        <v>WP_011965870.1</v>
      </c>
      <c r="D15" s="1">
        <v>1.2476411228966301E-2</v>
      </c>
      <c r="E15" s="1">
        <v>0.212471708065746</v>
      </c>
      <c r="F15" s="1">
        <v>2.4118886243133599</v>
      </c>
      <c r="G15" s="1">
        <v>6.7312168799006802</v>
      </c>
      <c r="H15" s="1">
        <v>1.49041738196641E-2</v>
      </c>
      <c r="I15" s="1">
        <v>0.24178091211740901</v>
      </c>
    </row>
    <row r="16" spans="1:9">
      <c r="A16" t="s">
        <v>6788</v>
      </c>
      <c r="B16" t="s">
        <v>2328</v>
      </c>
      <c r="C16" t="str">
        <f>VLOOKUP(Table6[[#This Row],[Gene ID]],'ridlon-genomes'!A$2:E$19843,4)</f>
        <v>WP_005864376.1</v>
      </c>
      <c r="D16" s="1">
        <v>4.9089523595191698E-6</v>
      </c>
      <c r="E16" s="1">
        <v>1.6395900880793999E-3</v>
      </c>
      <c r="F16" s="1">
        <v>2.39673754754855</v>
      </c>
      <c r="G16" s="1">
        <v>9.7475739691667993</v>
      </c>
      <c r="H16" s="1">
        <v>5.6740527538195099E-6</v>
      </c>
      <c r="I16" s="1">
        <v>1.8951336197757199E-3</v>
      </c>
    </row>
    <row r="17" spans="1:9">
      <c r="A17" t="s">
        <v>7673</v>
      </c>
      <c r="B17" t="s">
        <v>2396</v>
      </c>
      <c r="C17" t="str">
        <f>VLOOKUP(Table6[[#This Row],[Gene ID]],'ridlon-genomes'!A$2:E$19843,4)</f>
        <v>WP_011966190.1</v>
      </c>
      <c r="D17" s="1">
        <v>2.44163939360568E-3</v>
      </c>
      <c r="E17" s="1">
        <v>9.1874449710246706E-2</v>
      </c>
      <c r="F17" s="1">
        <v>2.36180929411077</v>
      </c>
      <c r="G17" s="1">
        <v>7.7923610109200698</v>
      </c>
      <c r="H17" s="1">
        <v>2.8593767072451399E-3</v>
      </c>
      <c r="I17" s="1">
        <v>0.105324941201887</v>
      </c>
    </row>
    <row r="18" spans="1:9">
      <c r="A18" t="s">
        <v>7267</v>
      </c>
      <c r="B18" t="s">
        <v>4836</v>
      </c>
      <c r="C18" t="str">
        <f>VLOOKUP(Table6[[#This Row],[Gene ID]],'ridlon-genomes'!A$2:E$19843,4)</f>
        <v>WP_011965976.1</v>
      </c>
      <c r="D18" s="1">
        <v>1.3065495179468201E-4</v>
      </c>
      <c r="E18" s="1">
        <v>1.24682153998354E-2</v>
      </c>
      <c r="F18" s="1">
        <v>2.33388629110839</v>
      </c>
      <c r="G18" s="1">
        <v>8.8431527290413996</v>
      </c>
      <c r="H18" s="1">
        <v>1.50392620199342E-4</v>
      </c>
      <c r="I18" s="1">
        <v>1.43517528990229E-2</v>
      </c>
    </row>
    <row r="19" spans="1:9">
      <c r="A19" t="s">
        <v>6512</v>
      </c>
      <c r="B19" t="s">
        <v>2490</v>
      </c>
      <c r="C19" t="str">
        <f>VLOOKUP(Table6[[#This Row],[Gene ID]],'ridlon-genomes'!A$2:E$19843,4)</f>
        <v>WP_005861471.1</v>
      </c>
      <c r="D19" s="1">
        <v>1.7864135281206301E-6</v>
      </c>
      <c r="E19" s="1">
        <v>1.19332423678458E-3</v>
      </c>
      <c r="F19" s="1">
        <v>2.3033891136784899</v>
      </c>
      <c r="G19" s="1">
        <v>10.345408972968499</v>
      </c>
      <c r="H19" s="1">
        <v>2.0439023791460699E-6</v>
      </c>
      <c r="I19" s="1">
        <v>1.3653267892695801E-3</v>
      </c>
    </row>
    <row r="20" spans="1:9">
      <c r="A20" t="s">
        <v>7479</v>
      </c>
      <c r="B20" t="s">
        <v>2066</v>
      </c>
      <c r="C20" t="str">
        <f>VLOOKUP(Table6[[#This Row],[Gene ID]],'ridlon-genomes'!A$2:E$19843,4)</f>
        <v>WP_008780874.1</v>
      </c>
      <c r="D20" s="1">
        <v>4.3624480953744996E-3</v>
      </c>
      <c r="E20" s="1">
        <v>0.114279032459222</v>
      </c>
      <c r="F20" s="1">
        <v>2.2683256430432599</v>
      </c>
      <c r="G20" s="1">
        <v>7.7099655534230802</v>
      </c>
      <c r="H20" s="1">
        <v>5.06370406010911E-3</v>
      </c>
      <c r="I20" s="1">
        <v>0.132649188711878</v>
      </c>
    </row>
    <row r="21" spans="1:9">
      <c r="A21" t="s">
        <v>7108</v>
      </c>
      <c r="B21" t="s">
        <v>474</v>
      </c>
      <c r="C21" t="str">
        <f>VLOOKUP(Table6[[#This Row],[Gene ID]],'ridlon-genomes'!A$2:E$19843,4)</f>
        <v>WP_009018745.1</v>
      </c>
      <c r="D21" s="1">
        <v>2.6170577519250798E-3</v>
      </c>
      <c r="E21" s="1">
        <v>9.1874449710246706E-2</v>
      </c>
      <c r="F21" s="1">
        <v>2.2492535043569202</v>
      </c>
      <c r="G21" s="1">
        <v>7.1253926197632502</v>
      </c>
      <c r="H21" s="1">
        <v>3.0281202387295002E-3</v>
      </c>
      <c r="I21" s="1">
        <v>0.105324941201887</v>
      </c>
    </row>
    <row r="22" spans="1:9">
      <c r="A22" t="s">
        <v>6780</v>
      </c>
      <c r="B22" t="s">
        <v>4790</v>
      </c>
      <c r="C22" t="str">
        <f>VLOOKUP(Table6[[#This Row],[Gene ID]],'ridlon-genomes'!A$2:E$19843,4)</f>
        <v>WP_005854475.1</v>
      </c>
      <c r="D22" s="1">
        <v>2.3618620051083501E-3</v>
      </c>
      <c r="E22" s="1">
        <v>9.1874449710246706E-2</v>
      </c>
      <c r="F22" s="1">
        <v>2.2427858716739202</v>
      </c>
      <c r="G22" s="1">
        <v>8.9008769940468309</v>
      </c>
      <c r="H22" s="1">
        <v>2.71783409180942E-3</v>
      </c>
      <c r="I22" s="1">
        <v>0.105324941201887</v>
      </c>
    </row>
    <row r="23" spans="1:9">
      <c r="A23" t="s">
        <v>7340</v>
      </c>
      <c r="B23" t="s">
        <v>3089</v>
      </c>
      <c r="C23" t="str">
        <f>VLOOKUP(Table6[[#This Row],[Gene ID]],'ridlon-genomes'!A$2:E$19843,4)</f>
        <v>WP_012056080.1</v>
      </c>
      <c r="D23" s="1">
        <v>4.6889339979821103E-3</v>
      </c>
      <c r="E23" s="1">
        <v>0.118196524930266</v>
      </c>
      <c r="F23" s="1">
        <v>2.2398898619273302</v>
      </c>
      <c r="G23" s="1">
        <v>7.7370447644267903</v>
      </c>
      <c r="H23" s="1">
        <v>5.4199023429804798E-3</v>
      </c>
      <c r="I23" s="1">
        <v>0.13662244396645101</v>
      </c>
    </row>
    <row r="24" spans="1:9">
      <c r="A24" t="s">
        <v>6489</v>
      </c>
      <c r="B24" t="s">
        <v>7736</v>
      </c>
      <c r="C24" t="str">
        <f>VLOOKUP(Table6[[#This Row],[Gene ID]],'ridlon-genomes'!A$2:E$19843,4)</f>
        <v>WP_011966371.1</v>
      </c>
      <c r="D24" s="1">
        <v>3.0750753153266098E-4</v>
      </c>
      <c r="E24" s="1">
        <v>2.5108386965393401E-2</v>
      </c>
      <c r="F24" s="1">
        <v>2.2370465205343999</v>
      </c>
      <c r="G24" s="1">
        <v>8.2697896691869808</v>
      </c>
      <c r="H24" s="1">
        <v>3.5312351166385798E-4</v>
      </c>
      <c r="I24" s="1">
        <v>2.77513536225244E-2</v>
      </c>
    </row>
    <row r="25" spans="1:9">
      <c r="A25" t="s">
        <v>6781</v>
      </c>
      <c r="B25" t="s">
        <v>2086</v>
      </c>
      <c r="C25" t="str">
        <f>VLOOKUP(Table6[[#This Row],[Gene ID]],'ridlon-genomes'!A$2:E$19843,4)</f>
        <v>WP_005864399.1</v>
      </c>
      <c r="D25" s="1">
        <v>1.14903178411082E-4</v>
      </c>
      <c r="E25" s="1">
        <v>1.18085112582466E-2</v>
      </c>
      <c r="F25" s="1">
        <v>2.2128891716977099</v>
      </c>
      <c r="G25" s="1">
        <v>9.4494004454924205</v>
      </c>
      <c r="H25" s="1">
        <v>1.3087919307774301E-4</v>
      </c>
      <c r="I25" s="1">
        <v>1.34503539962973E-2</v>
      </c>
    </row>
    <row r="26" spans="1:9">
      <c r="A26" t="s">
        <v>7552</v>
      </c>
      <c r="B26" t="s">
        <v>3212</v>
      </c>
      <c r="C26" t="str">
        <f>VLOOKUP(Table6[[#This Row],[Gene ID]],'ridlon-genomes'!A$2:E$19843,4)</f>
        <v>WP_009017752.1</v>
      </c>
      <c r="D26" s="1">
        <v>2.6819637265715702E-3</v>
      </c>
      <c r="E26" s="1">
        <v>9.1874449710246706E-2</v>
      </c>
      <c r="F26" s="1">
        <v>2.2039787948101601</v>
      </c>
      <c r="G26" s="1">
        <v>7.6800847855058398</v>
      </c>
      <c r="H26" s="1">
        <v>3.0746053195161698E-3</v>
      </c>
      <c r="I26" s="1">
        <v>0.105324941201887</v>
      </c>
    </row>
    <row r="27" spans="1:9">
      <c r="A27" t="s">
        <v>6779</v>
      </c>
      <c r="B27" t="s">
        <v>2371</v>
      </c>
      <c r="C27" t="str">
        <f>VLOOKUP(Table6[[#This Row],[Gene ID]],'ridlon-genomes'!A$2:E$19843,4)</f>
        <v>WP_009018114.1</v>
      </c>
      <c r="D27" s="1">
        <v>2.2833023645665901E-3</v>
      </c>
      <c r="E27" s="1">
        <v>9.1874449710246706E-2</v>
      </c>
      <c r="F27" s="1">
        <v>2.2031107108727999</v>
      </c>
      <c r="G27" s="1">
        <v>9.1691507689226395</v>
      </c>
      <c r="H27" s="1">
        <v>2.6156206177900699E-3</v>
      </c>
      <c r="I27" s="1">
        <v>0.105324941201887</v>
      </c>
    </row>
    <row r="28" spans="1:9">
      <c r="A28" t="s">
        <v>7680</v>
      </c>
      <c r="B28" t="s">
        <v>3146</v>
      </c>
      <c r="C28" t="str">
        <f>VLOOKUP(Table6[[#This Row],[Gene ID]],'ridlon-genomes'!A$2:E$19843,4)</f>
        <v>WP_011966213.1</v>
      </c>
      <c r="D28" s="1">
        <v>2.01759218734671E-2</v>
      </c>
      <c r="E28" s="1">
        <v>0.24958362613844401</v>
      </c>
      <c r="F28" s="1">
        <v>2.1906041072445901</v>
      </c>
      <c r="G28" s="1">
        <v>7.3717086019206297</v>
      </c>
      <c r="H28" s="1">
        <v>2.3335006014788801E-2</v>
      </c>
      <c r="I28" s="1">
        <v>0.27582646048145798</v>
      </c>
    </row>
    <row r="29" spans="1:9">
      <c r="A29" t="s">
        <v>7561</v>
      </c>
      <c r="B29" t="s">
        <v>7870</v>
      </c>
      <c r="C29" t="str">
        <f>VLOOKUP(Table6[[#This Row],[Gene ID]],'ridlon-genomes'!A$2:E$19843,4)</f>
        <v>WP_008779672.1</v>
      </c>
      <c r="D29" s="1">
        <v>1.5634508356804602E-2</v>
      </c>
      <c r="E29" s="1">
        <v>0.22708117342835499</v>
      </c>
      <c r="F29" s="1">
        <v>2.18731136670102</v>
      </c>
      <c r="G29" s="1">
        <v>7.4322883162940903</v>
      </c>
      <c r="H29" s="1">
        <v>1.8086695457637299E-2</v>
      </c>
      <c r="I29" s="1">
        <v>0.25706196948301602</v>
      </c>
    </row>
    <row r="30" spans="1:9">
      <c r="A30" t="s">
        <v>7489</v>
      </c>
      <c r="B30" t="s">
        <v>2066</v>
      </c>
      <c r="C30" t="str">
        <f>VLOOKUP(Table6[[#This Row],[Gene ID]],'ridlon-genomes'!A$2:E$19843,4)</f>
        <v>WP_011965991.1</v>
      </c>
      <c r="D30" s="1">
        <v>4.8752944066330299E-4</v>
      </c>
      <c r="E30" s="1">
        <v>3.4281017511903898E-2</v>
      </c>
      <c r="F30" s="1">
        <v>2.17534831988708</v>
      </c>
      <c r="G30" s="1">
        <v>8.2929262934498809</v>
      </c>
      <c r="H30" s="1">
        <v>5.6043549808170898E-4</v>
      </c>
      <c r="I30" s="1">
        <v>3.9407464496692801E-2</v>
      </c>
    </row>
    <row r="31" spans="1:9">
      <c r="A31" t="s">
        <v>6978</v>
      </c>
      <c r="B31" t="s">
        <v>3089</v>
      </c>
      <c r="C31" t="str">
        <f>VLOOKUP(Table6[[#This Row],[Gene ID]],'ridlon-genomes'!A$2:E$19843,4)</f>
        <v>WP_011966896.1</v>
      </c>
      <c r="D31" s="1">
        <v>1.8984028214732601E-3</v>
      </c>
      <c r="E31" s="1">
        <v>8.7457454120285494E-2</v>
      </c>
      <c r="F31" s="1">
        <v>2.1477408530618498</v>
      </c>
      <c r="G31" s="1">
        <v>8.2425891331818306</v>
      </c>
      <c r="H31" s="1">
        <v>2.1814605281705599E-3</v>
      </c>
      <c r="I31" s="1">
        <v>9.8938744887852703E-2</v>
      </c>
    </row>
    <row r="32" spans="1:9">
      <c r="A32" t="s">
        <v>7481</v>
      </c>
      <c r="B32" t="s">
        <v>7864</v>
      </c>
      <c r="C32" t="str">
        <f>VLOOKUP(Table6[[#This Row],[Gene ID]],'ridlon-genomes'!A$2:E$19843,4)</f>
        <v>WP_012056237.1</v>
      </c>
      <c r="D32" s="1">
        <v>2.52368298954578E-2</v>
      </c>
      <c r="E32" s="1">
        <v>0.27190648984138399</v>
      </c>
      <c r="F32" s="1">
        <v>2.1357941352144398</v>
      </c>
      <c r="G32" s="1">
        <v>6.6729752519872099</v>
      </c>
      <c r="H32" s="1">
        <v>2.88704140319745E-2</v>
      </c>
      <c r="I32" s="1">
        <v>0.30820560717544199</v>
      </c>
    </row>
    <row r="33" spans="1:9">
      <c r="A33" t="s">
        <v>6653</v>
      </c>
      <c r="B33" t="s">
        <v>474</v>
      </c>
      <c r="C33" t="str">
        <f>VLOOKUP(Table6[[#This Row],[Gene ID]],'ridlon-genomes'!A$2:E$19843,4)</f>
        <v>WP_005858165.1</v>
      </c>
      <c r="D33" s="1">
        <v>1.3852130452466299E-2</v>
      </c>
      <c r="E33" s="1">
        <v>0.213160229890345</v>
      </c>
      <c r="F33" s="1">
        <v>2.1021667090930101</v>
      </c>
      <c r="G33" s="1">
        <v>7.5764521700833702</v>
      </c>
      <c r="H33" s="1">
        <v>1.5822950977391999E-2</v>
      </c>
      <c r="I33" s="1">
        <v>0.24298232765282499</v>
      </c>
    </row>
    <row r="34" spans="1:9">
      <c r="A34" t="s">
        <v>7564</v>
      </c>
      <c r="B34" t="s">
        <v>3196</v>
      </c>
      <c r="C34" t="str">
        <f>VLOOKUP(Table6[[#This Row],[Gene ID]],'ridlon-genomes'!A$2:E$19843,4)</f>
        <v>WP_011966084.1</v>
      </c>
      <c r="D34" s="1">
        <v>1.4541517730049199E-5</v>
      </c>
      <c r="E34" s="1">
        <v>2.77535252676368E-3</v>
      </c>
      <c r="F34" s="1">
        <v>2.0869757512779601</v>
      </c>
      <c r="G34" s="1">
        <v>9.9645509021243299</v>
      </c>
      <c r="H34" s="1">
        <v>1.6317422094332502E-5</v>
      </c>
      <c r="I34" s="1">
        <v>3.1142965597183202E-3</v>
      </c>
    </row>
    <row r="35" spans="1:9">
      <c r="A35" t="s">
        <v>7272</v>
      </c>
      <c r="B35" t="s">
        <v>607</v>
      </c>
      <c r="C35" t="str">
        <f>VLOOKUP(Table6[[#This Row],[Gene ID]],'ridlon-genomes'!A$2:E$19843,4)</f>
        <v>WP_005866074.1</v>
      </c>
      <c r="D35" s="1">
        <v>1.3646386686281001E-2</v>
      </c>
      <c r="E35" s="1">
        <v>0.213160229890345</v>
      </c>
      <c r="F35" s="1">
        <v>2.0389329146337798</v>
      </c>
      <c r="G35" s="1">
        <v>8.0380564538441508</v>
      </c>
      <c r="H35" s="1">
        <v>1.55309406444711E-2</v>
      </c>
      <c r="I35" s="1">
        <v>0.24298232765282499</v>
      </c>
    </row>
    <row r="36" spans="1:9">
      <c r="A36" t="s">
        <v>7270</v>
      </c>
      <c r="B36" t="s">
        <v>2490</v>
      </c>
      <c r="C36" t="str">
        <f>VLOOKUP(Table6[[#This Row],[Gene ID]],'ridlon-genomes'!A$2:E$19843,4)</f>
        <v>WP_008780850.1</v>
      </c>
      <c r="D36" s="1">
        <v>2.1203853570759801E-3</v>
      </c>
      <c r="E36" s="1">
        <v>9.13817689372102E-2</v>
      </c>
      <c r="F36" s="1">
        <v>1.9623896400864</v>
      </c>
      <c r="G36" s="1">
        <v>9.0020337684943197</v>
      </c>
      <c r="H36" s="1">
        <v>2.3692379901356598E-3</v>
      </c>
      <c r="I36" s="1">
        <v>0.10210651467165301</v>
      </c>
    </row>
    <row r="37" spans="1:9">
      <c r="A37" t="s">
        <v>7648</v>
      </c>
      <c r="B37" t="s">
        <v>2217</v>
      </c>
      <c r="C37" t="str">
        <f>VLOOKUP(Table6[[#This Row],[Gene ID]],'ridlon-genomes'!A$2:E$19843,4)</f>
        <v>WP_005857436.1</v>
      </c>
      <c r="D37" s="1">
        <v>8.1460584730913208E-3</v>
      </c>
      <c r="E37" s="1">
        <v>0.170048970625781</v>
      </c>
      <c r="F37" s="1">
        <v>1.9518059832175301</v>
      </c>
      <c r="G37" s="1">
        <v>7.1750734436989498</v>
      </c>
      <c r="H37" s="1">
        <v>9.10727681144286E-3</v>
      </c>
      <c r="I37" s="1">
        <v>0.18410638183004599</v>
      </c>
    </row>
    <row r="38" spans="1:9">
      <c r="A38" t="s">
        <v>6457</v>
      </c>
      <c r="B38" t="s">
        <v>2060</v>
      </c>
      <c r="C38" t="str">
        <f>VLOOKUP(Table6[[#This Row],[Gene ID]],'ridlon-genomes'!A$2:E$19843,4)</f>
        <v>WP_011966345.1</v>
      </c>
      <c r="D38" s="1">
        <v>1.11205937809826E-3</v>
      </c>
      <c r="E38" s="1">
        <v>6.4596144745186101E-2</v>
      </c>
      <c r="F38" s="1">
        <v>1.9476559741420201</v>
      </c>
      <c r="G38" s="1">
        <v>8.2013539386585403</v>
      </c>
      <c r="H38" s="1">
        <v>1.2521438402544501E-3</v>
      </c>
      <c r="I38" s="1">
        <v>7.2733224807823599E-2</v>
      </c>
    </row>
    <row r="39" spans="1:9">
      <c r="A39" t="s">
        <v>6778</v>
      </c>
      <c r="B39" t="s">
        <v>4791</v>
      </c>
      <c r="C39" t="str">
        <f>VLOOKUP(Table6[[#This Row],[Gene ID]],'ridlon-genomes'!A$2:E$19843,4)</f>
        <v>WP_005854478.1</v>
      </c>
      <c r="D39" s="1">
        <v>2.6282313943591E-3</v>
      </c>
      <c r="E39" s="1">
        <v>9.1874449710246706E-2</v>
      </c>
      <c r="F39" s="1">
        <v>1.93062308029522</v>
      </c>
      <c r="G39" s="1">
        <v>9.1561789060934302</v>
      </c>
      <c r="H39" s="1">
        <v>2.9240214705285499E-3</v>
      </c>
      <c r="I39" s="1">
        <v>0.105324941201887</v>
      </c>
    </row>
    <row r="40" spans="1:9">
      <c r="A40" t="s">
        <v>6940</v>
      </c>
      <c r="B40" t="s">
        <v>7727</v>
      </c>
      <c r="C40" t="str">
        <f>VLOOKUP(Table6[[#This Row],[Gene ID]],'ridlon-genomes'!A$2:E$19843,4)</f>
        <v>WP_005861421.1</v>
      </c>
      <c r="D40" s="1">
        <v>1.81574157334285E-3</v>
      </c>
      <c r="E40" s="1">
        <v>8.7457454120285494E-2</v>
      </c>
      <c r="F40" s="1">
        <v>1.93009583911816</v>
      </c>
      <c r="G40" s="1">
        <v>8.9041451933898497</v>
      </c>
      <c r="H40" s="1">
        <v>2.02092580505207E-3</v>
      </c>
      <c r="I40" s="1">
        <v>9.7844316401391407E-2</v>
      </c>
    </row>
    <row r="41" spans="1:9">
      <c r="A41" t="s">
        <v>6795</v>
      </c>
      <c r="B41" t="s">
        <v>4811</v>
      </c>
      <c r="C41" t="str">
        <f>VLOOKUP(Table6[[#This Row],[Gene ID]],'ridlon-genomes'!A$2:E$19843,4)</f>
        <v>WP_011966686.1</v>
      </c>
      <c r="D41" s="1">
        <v>2.25817258136033E-2</v>
      </c>
      <c r="E41" s="1">
        <v>0.25650635075987499</v>
      </c>
      <c r="F41" s="1">
        <v>1.9225634108641001</v>
      </c>
      <c r="G41" s="1">
        <v>6.8744778295463496</v>
      </c>
      <c r="H41" s="1">
        <v>2.5367574335343802E-2</v>
      </c>
      <c r="I41" s="1">
        <v>0.27779573206573199</v>
      </c>
    </row>
    <row r="42" spans="1:9">
      <c r="A42" t="s">
        <v>7200</v>
      </c>
      <c r="B42" t="s">
        <v>663</v>
      </c>
      <c r="C42" t="str">
        <f>VLOOKUP(Table6[[#This Row],[Gene ID]],'ridlon-genomes'!A$2:E$19843,4)</f>
        <v>WP_009016698.1</v>
      </c>
      <c r="D42" s="1">
        <v>2.8502660151713401E-2</v>
      </c>
      <c r="E42" s="1">
        <v>0.28848146941431202</v>
      </c>
      <c r="F42" s="1">
        <v>1.87420559761845</v>
      </c>
      <c r="G42" s="1">
        <v>7.13148021136886</v>
      </c>
      <c r="H42" s="1">
        <v>3.1903776286020598E-2</v>
      </c>
      <c r="I42" s="1">
        <v>0.32290488725851202</v>
      </c>
    </row>
    <row r="43" spans="1:9">
      <c r="A43" t="s">
        <v>6490</v>
      </c>
      <c r="B43" t="s">
        <v>474</v>
      </c>
      <c r="C43" t="str">
        <f>VLOOKUP(Table6[[#This Row],[Gene ID]],'ridlon-genomes'!A$2:E$19843,4)</f>
        <v>WP_011966373.1</v>
      </c>
      <c r="D43" s="1">
        <v>3.6029494044501802E-3</v>
      </c>
      <c r="E43" s="1">
        <v>0.10701083626060499</v>
      </c>
      <c r="F43" s="1">
        <v>1.8602888053596101</v>
      </c>
      <c r="G43" s="1">
        <v>8.2290199776455601</v>
      </c>
      <c r="H43" s="1">
        <v>3.9847449800640604E-3</v>
      </c>
      <c r="I43" s="1">
        <v>0.12099134757648999</v>
      </c>
    </row>
    <row r="44" spans="1:9">
      <c r="A44" t="s">
        <v>7547</v>
      </c>
      <c r="B44" t="s">
        <v>7868</v>
      </c>
      <c r="C44" t="str">
        <f>VLOOKUP(Table6[[#This Row],[Gene ID]],'ridlon-genomes'!A$2:E$19843,4)</f>
        <v>WP_041525543.1</v>
      </c>
      <c r="D44" s="1">
        <v>1.23801264683687E-2</v>
      </c>
      <c r="E44" s="1">
        <v>0.212471708065746</v>
      </c>
      <c r="F44" s="1">
        <v>1.8515102844503899</v>
      </c>
      <c r="G44" s="1">
        <v>7.90683978701811</v>
      </c>
      <c r="H44" s="1">
        <v>1.37291445110093E-2</v>
      </c>
      <c r="I44" s="1">
        <v>0.23820957229491399</v>
      </c>
    </row>
    <row r="45" spans="1:9">
      <c r="A45" t="s">
        <v>7109</v>
      </c>
      <c r="B45" t="s">
        <v>474</v>
      </c>
      <c r="C45" t="str">
        <f>VLOOKUP(Table6[[#This Row],[Gene ID]],'ridlon-genomes'!A$2:E$19843,4)</f>
        <v>WP_041525686.1</v>
      </c>
      <c r="D45" s="1">
        <v>1.28888727182192E-2</v>
      </c>
      <c r="E45" s="1">
        <v>0.212471708065746</v>
      </c>
      <c r="F45" s="1">
        <v>1.8441653561862801</v>
      </c>
      <c r="G45" s="1">
        <v>7.9324828736756299</v>
      </c>
      <c r="H45" s="1">
        <v>1.43142844642306E-2</v>
      </c>
      <c r="I45" s="1">
        <v>0.24178091211740901</v>
      </c>
    </row>
    <row r="46" spans="1:9">
      <c r="A46" t="s">
        <v>6517</v>
      </c>
      <c r="B46" t="s">
        <v>715</v>
      </c>
      <c r="C46" t="str">
        <f>VLOOKUP(Table6[[#This Row],[Gene ID]],'ridlon-genomes'!A$2:E$19843,4)</f>
        <v>WP_011965908.1</v>
      </c>
      <c r="D46" s="1">
        <v>3.11702897131115E-3</v>
      </c>
      <c r="E46" s="1">
        <v>9.9151207277897502E-2</v>
      </c>
      <c r="F46" s="1">
        <v>1.84114341162446</v>
      </c>
      <c r="G46" s="1">
        <v>8.4034701743373397</v>
      </c>
      <c r="H46" s="1">
        <v>3.44324504485639E-3</v>
      </c>
      <c r="I46" s="1">
        <v>0.112199399510442</v>
      </c>
    </row>
    <row r="47" spans="1:9">
      <c r="A47" t="s">
        <v>7464</v>
      </c>
      <c r="B47" t="s">
        <v>7861</v>
      </c>
      <c r="C47" t="str">
        <f>VLOOKUP(Table6[[#This Row],[Gene ID]],'ridlon-genomes'!A$2:E$19843,4)</f>
        <v>WP_008675285.1</v>
      </c>
      <c r="D47" s="1">
        <v>2.7672003844576899E-2</v>
      </c>
      <c r="E47" s="1">
        <v>0.28839060820156998</v>
      </c>
      <c r="F47" s="1">
        <v>1.81595328650934</v>
      </c>
      <c r="G47" s="1">
        <v>7.6619917772511901</v>
      </c>
      <c r="H47" s="1">
        <v>3.0737691880912601E-2</v>
      </c>
      <c r="I47" s="1">
        <v>0.31347752941144402</v>
      </c>
    </row>
    <row r="48" spans="1:9">
      <c r="A48" t="s">
        <v>6784</v>
      </c>
      <c r="B48" t="s">
        <v>2365</v>
      </c>
      <c r="C48" t="str">
        <f>VLOOKUP(Table6[[#This Row],[Gene ID]],'ridlon-genomes'!A$2:E$19843,4)</f>
        <v>WP_005854467.1</v>
      </c>
      <c r="D48" s="1">
        <v>6.0584756142800501E-5</v>
      </c>
      <c r="E48" s="1">
        <v>8.0941234206781502E-3</v>
      </c>
      <c r="F48" s="1">
        <v>1.8011306686738799</v>
      </c>
      <c r="G48" s="1">
        <v>11.639421643747299</v>
      </c>
      <c r="H48" s="1">
        <v>6.6446614820836095E-5</v>
      </c>
      <c r="I48" s="1">
        <v>9.5207111107490205E-3</v>
      </c>
    </row>
    <row r="49" spans="1:9">
      <c r="A49" t="s">
        <v>7507</v>
      </c>
      <c r="B49" t="s">
        <v>4893</v>
      </c>
      <c r="C49" t="str">
        <f>VLOOKUP(Table6[[#This Row],[Gene ID]],'ridlon-genomes'!A$2:E$19843,4)</f>
        <v>WP_008780981.1</v>
      </c>
      <c r="D49" s="1">
        <v>2.7286941418076398E-2</v>
      </c>
      <c r="E49" s="1">
        <v>0.28839060820156998</v>
      </c>
      <c r="F49" s="1">
        <v>1.7957930188234801</v>
      </c>
      <c r="G49" s="1">
        <v>7.5691293631571099</v>
      </c>
      <c r="H49" s="1">
        <v>3.0266369552162001E-2</v>
      </c>
      <c r="I49" s="1">
        <v>0.31345635443169301</v>
      </c>
    </row>
    <row r="50" spans="1:9">
      <c r="A50" t="s">
        <v>7472</v>
      </c>
      <c r="B50" t="s">
        <v>3089</v>
      </c>
      <c r="C50" t="str">
        <f>VLOOKUP(Table6[[#This Row],[Gene ID]],'ridlon-genomes'!A$2:E$19843,4)</f>
        <v>WP_008780871.1</v>
      </c>
      <c r="D50" s="1">
        <v>3.7851602465534602E-2</v>
      </c>
      <c r="E50" s="1">
        <v>0.34875683375140898</v>
      </c>
      <c r="F50" s="1">
        <v>1.79207529999566</v>
      </c>
      <c r="G50" s="1">
        <v>7.2295107275122197</v>
      </c>
      <c r="H50" s="1">
        <v>4.1925508812807502E-2</v>
      </c>
      <c r="I50" s="1">
        <v>0.38361931145906197</v>
      </c>
    </row>
    <row r="51" spans="1:9">
      <c r="A51" t="s">
        <v>6456</v>
      </c>
      <c r="B51" t="s">
        <v>7729</v>
      </c>
      <c r="C51" t="str">
        <f>VLOOKUP(Table6[[#This Row],[Gene ID]],'ridlon-genomes'!A$2:E$19843,4)</f>
        <v>WP_041525563.1</v>
      </c>
      <c r="D51" s="1">
        <v>3.5028551105585497E-2</v>
      </c>
      <c r="E51" s="1">
        <v>0.33753868292267097</v>
      </c>
      <c r="F51" s="1">
        <v>1.7721785841076501</v>
      </c>
      <c r="G51" s="1">
        <v>7.0419146494872802</v>
      </c>
      <c r="H51" s="1">
        <v>3.88452672615405E-2</v>
      </c>
      <c r="I51" s="1">
        <v>0.36547378212266302</v>
      </c>
    </row>
    <row r="52" spans="1:9">
      <c r="A52" t="s">
        <v>7271</v>
      </c>
      <c r="B52" t="s">
        <v>7742</v>
      </c>
      <c r="C52" t="str">
        <f>VLOOKUP(Table6[[#This Row],[Gene ID]],'ridlon-genomes'!A$2:E$19843,4)</f>
        <v>WP_009275330.1</v>
      </c>
      <c r="D52" s="1">
        <v>3.8447007039738301E-3</v>
      </c>
      <c r="E52" s="1">
        <v>0.10701083626060499</v>
      </c>
      <c r="F52" s="1">
        <v>1.7460795068988799</v>
      </c>
      <c r="G52" s="1">
        <v>8.6165473570767492</v>
      </c>
      <c r="H52" s="1">
        <v>4.1948024864207701E-3</v>
      </c>
      <c r="I52" s="1">
        <v>0.121831654823003</v>
      </c>
    </row>
    <row r="53" spans="1:9">
      <c r="A53" t="s">
        <v>6701</v>
      </c>
      <c r="B53" t="s">
        <v>7772</v>
      </c>
      <c r="C53" t="str">
        <f>VLOOKUP(Table6[[#This Row],[Gene ID]],'ridlon-genomes'!A$2:E$19843,4)</f>
        <v>WP_005855011.1</v>
      </c>
      <c r="D53" s="1">
        <v>6.0348879857459001E-2</v>
      </c>
      <c r="E53" s="1">
        <v>0.44792279716425198</v>
      </c>
      <c r="F53" s="1">
        <v>1.7317333820145</v>
      </c>
      <c r="G53" s="1">
        <v>7.2390781742000501</v>
      </c>
      <c r="H53" s="1">
        <v>6.6580630714921596E-2</v>
      </c>
      <c r="I53" s="1">
        <v>0.48711870689736297</v>
      </c>
    </row>
    <row r="54" spans="1:9">
      <c r="A54" t="s">
        <v>7212</v>
      </c>
      <c r="B54" t="s">
        <v>2501</v>
      </c>
      <c r="C54" t="str">
        <f>VLOOKUP(Table6[[#This Row],[Gene ID]],'ridlon-genomes'!A$2:E$19843,4)</f>
        <v>WP_011965965.1</v>
      </c>
      <c r="D54" s="1">
        <v>3.63084312949414E-2</v>
      </c>
      <c r="E54" s="1">
        <v>0.34402882418469299</v>
      </c>
      <c r="F54" s="1">
        <v>1.71489389772825</v>
      </c>
      <c r="G54" s="1">
        <v>6.9014507412055099</v>
      </c>
      <c r="H54" s="1">
        <v>3.9874617568242898E-2</v>
      </c>
      <c r="I54" s="1">
        <v>0.37253488860959799</v>
      </c>
    </row>
    <row r="55" spans="1:9">
      <c r="A55" t="s">
        <v>7395</v>
      </c>
      <c r="B55" t="s">
        <v>2311</v>
      </c>
      <c r="C55" t="str">
        <f>VLOOKUP(Table6[[#This Row],[Gene ID]],'ridlon-genomes'!A$2:E$19843,4)</f>
        <v>WP_005858978.1</v>
      </c>
      <c r="D55" s="1">
        <v>3.2178112297477302E-2</v>
      </c>
      <c r="E55" s="1">
        <v>0.318444133551331</v>
      </c>
      <c r="F55" s="1">
        <v>1.708722966936</v>
      </c>
      <c r="G55" s="1">
        <v>7.1520915844792103</v>
      </c>
      <c r="H55" s="1">
        <v>3.53905200596231E-2</v>
      </c>
      <c r="I55" s="1">
        <v>0.347659814703356</v>
      </c>
    </row>
    <row r="56" spans="1:9">
      <c r="A56" t="s">
        <v>7571</v>
      </c>
      <c r="B56" t="s">
        <v>4802</v>
      </c>
      <c r="C56" t="str">
        <f>VLOOKUP(Table6[[#This Row],[Gene ID]],'ridlon-genomes'!A$2:E$19843,4)</f>
        <v>WP_011966086.1</v>
      </c>
      <c r="D56" s="1">
        <v>1.8177072588576201E-2</v>
      </c>
      <c r="E56" s="1">
        <v>0.245298676548867</v>
      </c>
      <c r="F56" s="1">
        <v>1.70240491843957</v>
      </c>
      <c r="G56" s="1">
        <v>8.3380077576737595</v>
      </c>
      <c r="H56" s="1">
        <v>1.9889440902795E-2</v>
      </c>
      <c r="I56" s="1">
        <v>0.26051267692288399</v>
      </c>
    </row>
    <row r="57" spans="1:9">
      <c r="A57" t="s">
        <v>6535</v>
      </c>
      <c r="B57" t="s">
        <v>3106</v>
      </c>
      <c r="C57" t="str">
        <f>VLOOKUP(Table6[[#This Row],[Gene ID]],'ridlon-genomes'!A$2:E$19843,4)</f>
        <v>WP_008780759.1</v>
      </c>
      <c r="D57" s="1">
        <v>2.3199699028547999E-3</v>
      </c>
      <c r="E57" s="1">
        <v>9.1874449710246706E-2</v>
      </c>
      <c r="F57" s="1">
        <v>1.68147518846233</v>
      </c>
      <c r="G57" s="1">
        <v>11.813399440302801</v>
      </c>
      <c r="H57" s="1">
        <v>2.5249238870202399E-3</v>
      </c>
      <c r="I57" s="1">
        <v>0.105324941201887</v>
      </c>
    </row>
    <row r="58" spans="1:9">
      <c r="A58" t="s">
        <v>7593</v>
      </c>
      <c r="B58" t="s">
        <v>3284</v>
      </c>
      <c r="C58" t="str">
        <f>VLOOKUP(Table6[[#This Row],[Gene ID]],'ridlon-genomes'!A$2:E$19843,4)</f>
        <v>WP_005857703.1</v>
      </c>
      <c r="D58" s="1">
        <v>8.9914086440754902E-3</v>
      </c>
      <c r="E58" s="1">
        <v>0.17086241415392101</v>
      </c>
      <c r="F58" s="1">
        <v>1.6618024197662999</v>
      </c>
      <c r="G58" s="1">
        <v>7.7365297936742099</v>
      </c>
      <c r="H58" s="1">
        <v>9.8536827840067405E-3</v>
      </c>
      <c r="I58" s="1">
        <v>0.18541577745680299</v>
      </c>
    </row>
    <row r="59" spans="1:9">
      <c r="A59" t="s">
        <v>6601</v>
      </c>
      <c r="B59" t="s">
        <v>4978</v>
      </c>
      <c r="C59" t="str">
        <f>VLOOKUP(Table6[[#This Row],[Gene ID]],'ridlon-genomes'!A$2:E$19843,4)</f>
        <v>WP_011966511.1</v>
      </c>
      <c r="D59" s="1">
        <v>1.8003027733912502E-2</v>
      </c>
      <c r="E59" s="1">
        <v>0.245298676548867</v>
      </c>
      <c r="F59" s="1">
        <v>1.6559636143273799</v>
      </c>
      <c r="G59" s="1">
        <v>7.3128632046394797</v>
      </c>
      <c r="H59" s="1">
        <v>1.9674487652347201E-2</v>
      </c>
      <c r="I59" s="1">
        <v>0.26051267692288399</v>
      </c>
    </row>
    <row r="60" spans="1:9">
      <c r="A60" t="s">
        <v>6478</v>
      </c>
      <c r="B60" t="s">
        <v>474</v>
      </c>
      <c r="C60" t="str">
        <f>VLOOKUP(Table6[[#This Row],[Gene ID]],'ridlon-genomes'!A$2:E$19843,4)</f>
        <v>WP_011966365.1</v>
      </c>
      <c r="D60" s="1">
        <v>6.4100655788060998E-2</v>
      </c>
      <c r="E60" s="1">
        <v>0.46291068179918599</v>
      </c>
      <c r="F60" s="1">
        <v>1.65155239233082</v>
      </c>
      <c r="G60" s="1">
        <v>7.4012003281776799</v>
      </c>
      <c r="H60" s="1">
        <v>7.0333583813733405E-2</v>
      </c>
      <c r="I60" s="1">
        <v>0.49119328681494501</v>
      </c>
    </row>
    <row r="61" spans="1:9">
      <c r="A61" t="s">
        <v>7085</v>
      </c>
      <c r="B61" t="s">
        <v>7814</v>
      </c>
      <c r="C61" t="str">
        <f>VLOOKUP(Table6[[#This Row],[Gene ID]],'ridlon-genomes'!A$2:E$19843,4)</f>
        <v>WP_011966979.1</v>
      </c>
      <c r="D61" s="1">
        <v>9.7483506470911097E-4</v>
      </c>
      <c r="E61" s="1">
        <v>6.2018078402446303E-2</v>
      </c>
      <c r="F61" s="1">
        <v>1.64705643716925</v>
      </c>
      <c r="G61" s="1">
        <v>8.7350251392918103</v>
      </c>
      <c r="H61" s="1">
        <v>1.0531639829306899E-3</v>
      </c>
      <c r="I61" s="1">
        <v>6.7001289580733606E-2</v>
      </c>
    </row>
    <row r="62" spans="1:9">
      <c r="A62" t="s">
        <v>7431</v>
      </c>
      <c r="B62" t="s">
        <v>4814</v>
      </c>
      <c r="C62" t="str">
        <f>VLOOKUP(Table6[[#This Row],[Gene ID]],'ridlon-genomes'!A$2:E$19843,4)</f>
        <v>WP_005858819.1</v>
      </c>
      <c r="D62" s="1">
        <v>1.3633952883940099E-3</v>
      </c>
      <c r="E62" s="1">
        <v>7.4414904125113895E-2</v>
      </c>
      <c r="F62" s="1">
        <v>1.6385817636539799</v>
      </c>
      <c r="G62" s="1">
        <v>8.6436941976221409</v>
      </c>
      <c r="H62" s="1">
        <v>1.4712109199253799E-3</v>
      </c>
      <c r="I62" s="1">
        <v>8.0340250435452301E-2</v>
      </c>
    </row>
    <row r="63" spans="1:9">
      <c r="A63" t="s">
        <v>7517</v>
      </c>
      <c r="B63" t="s">
        <v>7867</v>
      </c>
      <c r="C63" t="str">
        <f>VLOOKUP(Table6[[#This Row],[Gene ID]],'ridlon-genomes'!A$2:E$19843,4)</f>
        <v>WP_008780932.1</v>
      </c>
      <c r="D63" s="1">
        <v>4.1932735265214301E-2</v>
      </c>
      <c r="E63" s="1">
        <v>0.36937342067217199</v>
      </c>
      <c r="F63" s="1">
        <v>1.6348534392899099</v>
      </c>
      <c r="G63" s="1">
        <v>7.5109987770751596</v>
      </c>
      <c r="H63" s="1">
        <v>4.5957001505812903E-2</v>
      </c>
      <c r="I63" s="1">
        <v>0.40129008438121799</v>
      </c>
    </row>
    <row r="64" spans="1:9">
      <c r="A64" t="s">
        <v>7678</v>
      </c>
      <c r="B64" t="s">
        <v>7888</v>
      </c>
      <c r="C64" t="str">
        <f>VLOOKUP(Table6[[#This Row],[Gene ID]],'ridlon-genomes'!A$2:E$19843,4)</f>
        <v>WP_011966211.1</v>
      </c>
      <c r="D64" s="1">
        <v>1.2934132356798E-2</v>
      </c>
      <c r="E64" s="1">
        <v>0.212471708065746</v>
      </c>
      <c r="F64" s="1">
        <v>1.6328689299577099</v>
      </c>
      <c r="G64" s="1">
        <v>8.2342235842165099</v>
      </c>
      <c r="H64" s="1">
        <v>1.4040394410788E-2</v>
      </c>
      <c r="I64" s="1">
        <v>0.24048675554888099</v>
      </c>
    </row>
    <row r="65" spans="1:9">
      <c r="A65" t="s">
        <v>7430</v>
      </c>
      <c r="B65" t="s">
        <v>7742</v>
      </c>
      <c r="C65" t="str">
        <f>VLOOKUP(Table6[[#This Row],[Gene ID]],'ridlon-genomes'!A$2:E$19843,4)</f>
        <v>WP_005858823.1</v>
      </c>
      <c r="D65" s="1">
        <v>1.6401161629781901E-2</v>
      </c>
      <c r="E65" s="1">
        <v>0.23561238642353399</v>
      </c>
      <c r="F65" s="1">
        <v>1.63170682713851</v>
      </c>
      <c r="G65" s="1">
        <v>7.94651817221692</v>
      </c>
      <c r="H65" s="1">
        <v>1.77883751904412E-2</v>
      </c>
      <c r="I65" s="1">
        <v>0.25706196948301602</v>
      </c>
    </row>
    <row r="66" spans="1:9">
      <c r="A66" t="s">
        <v>6749</v>
      </c>
      <c r="B66" t="s">
        <v>474</v>
      </c>
      <c r="C66" t="str">
        <f>VLOOKUP(Table6[[#This Row],[Gene ID]],'ridlon-genomes'!A$2:E$19843,4)</f>
        <v>WP_011966645.1</v>
      </c>
      <c r="D66" s="1">
        <v>1.3924944634190501E-3</v>
      </c>
      <c r="E66" s="1">
        <v>7.4414904125113895E-2</v>
      </c>
      <c r="F66" s="1">
        <v>1.6131517563006299</v>
      </c>
      <c r="G66" s="1">
        <v>9.5750501871714597</v>
      </c>
      <c r="H66" s="1">
        <v>1.5033729497652001E-3</v>
      </c>
      <c r="I66" s="1">
        <v>8.0340250435452301E-2</v>
      </c>
    </row>
    <row r="67" spans="1:9">
      <c r="A67" t="s">
        <v>6979</v>
      </c>
      <c r="B67" t="s">
        <v>3088</v>
      </c>
      <c r="C67" t="str">
        <f>VLOOKUP(Table6[[#This Row],[Gene ID]],'ridlon-genomes'!A$2:E$19843,4)</f>
        <v>WP_011966897.1</v>
      </c>
      <c r="D67" s="1">
        <v>2.3035588323340302E-2</v>
      </c>
      <c r="E67" s="1">
        <v>0.25650635075987499</v>
      </c>
      <c r="F67" s="1">
        <v>1.6109794714155601</v>
      </c>
      <c r="G67" s="1">
        <v>8.0337968927321004</v>
      </c>
      <c r="H67" s="1">
        <v>2.5055972009624301E-2</v>
      </c>
      <c r="I67" s="1">
        <v>0.27779573206573199</v>
      </c>
    </row>
    <row r="68" spans="1:9">
      <c r="A68" t="s">
        <v>7605</v>
      </c>
      <c r="B68" t="s">
        <v>3099</v>
      </c>
      <c r="C68" t="str">
        <f>VLOOKUP(Table6[[#This Row],[Gene ID]],'ridlon-genomes'!A$2:E$19843,4)</f>
        <v>WP_008779715.1</v>
      </c>
      <c r="D68" s="1">
        <v>3.9180213788428002E-2</v>
      </c>
      <c r="E68" s="1">
        <v>0.35608684096149501</v>
      </c>
      <c r="F68" s="1">
        <v>1.5914480347264099</v>
      </c>
      <c r="G68" s="1">
        <v>7.6038957241053398</v>
      </c>
      <c r="H68" s="1">
        <v>4.24545768755515E-2</v>
      </c>
      <c r="I68" s="1">
        <v>0.38361931145906197</v>
      </c>
    </row>
    <row r="69" spans="1:9">
      <c r="A69" t="s">
        <v>6536</v>
      </c>
      <c r="B69" t="s">
        <v>474</v>
      </c>
      <c r="C69" t="str">
        <f>VLOOKUP(Table6[[#This Row],[Gene ID]],'ridlon-genomes'!A$2:E$19843,4)</f>
        <v>WP_005856219.1</v>
      </c>
      <c r="D69" s="1">
        <v>1.52916534159276E-2</v>
      </c>
      <c r="E69" s="1">
        <v>0.22708117342835499</v>
      </c>
      <c r="F69" s="1">
        <v>1.5904095483415499</v>
      </c>
      <c r="G69" s="1">
        <v>8.1899491963133002</v>
      </c>
      <c r="H69" s="1">
        <v>1.6552697457467899E-2</v>
      </c>
      <c r="I69" s="1">
        <v>0.24682372815347201</v>
      </c>
    </row>
    <row r="70" spans="1:9">
      <c r="A70" t="s">
        <v>6479</v>
      </c>
      <c r="B70" t="s">
        <v>474</v>
      </c>
      <c r="C70" t="str">
        <f>VLOOKUP(Table6[[#This Row],[Gene ID]],'ridlon-genomes'!A$2:E$19843,4)</f>
        <v>WP_005856675.1</v>
      </c>
      <c r="D70" s="1">
        <v>5.6142913937784297E-2</v>
      </c>
      <c r="E70" s="1">
        <v>0.43356608682589498</v>
      </c>
      <c r="F70" s="1">
        <v>1.5819536763292701</v>
      </c>
      <c r="G70" s="1">
        <v>7.9738685873881003</v>
      </c>
      <c r="H70" s="1">
        <v>6.1051567752828398E-2</v>
      </c>
      <c r="I70" s="1">
        <v>0.46408307047889902</v>
      </c>
    </row>
    <row r="71" spans="1:9">
      <c r="A71" t="s">
        <v>7137</v>
      </c>
      <c r="B71" t="s">
        <v>4963</v>
      </c>
      <c r="C71" t="str">
        <f>VLOOKUP(Table6[[#This Row],[Gene ID]],'ridlon-genomes'!A$2:E$19843,4)</f>
        <v>WP_011967069.1</v>
      </c>
      <c r="D71" s="1">
        <v>7.1603404065603296E-2</v>
      </c>
      <c r="E71" s="1">
        <v>0.47831073915823002</v>
      </c>
      <c r="F71" s="1">
        <v>1.57673348365244</v>
      </c>
      <c r="G71" s="1">
        <v>6.9862837895134504</v>
      </c>
      <c r="H71" s="1">
        <v>7.7840211528010295E-2</v>
      </c>
      <c r="I71" s="1">
        <v>0.51228828867695497</v>
      </c>
    </row>
    <row r="72" spans="1:9">
      <c r="A72" t="s">
        <v>7639</v>
      </c>
      <c r="B72" t="s">
        <v>474</v>
      </c>
      <c r="C72" t="str">
        <f>VLOOKUP(Table6[[#This Row],[Gene ID]],'ridlon-genomes'!A$2:E$19843,4)</f>
        <v>WP_005857469.1</v>
      </c>
      <c r="D72" s="1">
        <v>2.8263475738224901E-2</v>
      </c>
      <c r="E72" s="1">
        <v>0.28848146941431202</v>
      </c>
      <c r="F72" s="1">
        <v>1.5756076585322401</v>
      </c>
      <c r="G72" s="1">
        <v>7.8966860126631104</v>
      </c>
      <c r="H72" s="1">
        <v>3.06543982626034E-2</v>
      </c>
      <c r="I72" s="1">
        <v>0.31347752941144402</v>
      </c>
    </row>
    <row r="73" spans="1:9">
      <c r="A73" t="s">
        <v>7041</v>
      </c>
      <c r="B73" t="s">
        <v>2235</v>
      </c>
      <c r="C73" t="str">
        <f>VLOOKUP(Table6[[#This Row],[Gene ID]],'ridlon-genomes'!A$2:E$19843,4)</f>
        <v>WP_005861799.1</v>
      </c>
      <c r="D73" s="1">
        <v>0.132954795412738</v>
      </c>
      <c r="E73" s="1">
        <v>0.58906590273259896</v>
      </c>
      <c r="F73" s="1">
        <v>1.5705415328850501</v>
      </c>
      <c r="G73" s="1">
        <v>6.9485473043437302</v>
      </c>
      <c r="H73" s="1">
        <v>0.14536608698318301</v>
      </c>
      <c r="I73" s="1">
        <v>0.62199084973016205</v>
      </c>
    </row>
    <row r="74" spans="1:9">
      <c r="A74" t="s">
        <v>7684</v>
      </c>
      <c r="B74" t="s">
        <v>474</v>
      </c>
      <c r="C74" t="str">
        <f>VLOOKUP(Table6[[#This Row],[Gene ID]],'ridlon-genomes'!A$2:E$19843,4)</f>
        <v>WP_011966219.1</v>
      </c>
      <c r="D74" s="1">
        <v>1.3880943114116801E-2</v>
      </c>
      <c r="E74" s="1">
        <v>0.213160229890345</v>
      </c>
      <c r="F74" s="1">
        <v>1.5653277246636299</v>
      </c>
      <c r="G74" s="1">
        <v>8.6667470483038596</v>
      </c>
      <c r="H74" s="1">
        <v>1.5020820139030701E-2</v>
      </c>
      <c r="I74" s="1">
        <v>0.24178091211740901</v>
      </c>
    </row>
    <row r="75" spans="1:9">
      <c r="A75" t="s">
        <v>6572</v>
      </c>
      <c r="B75" t="s">
        <v>3144</v>
      </c>
      <c r="C75" t="str">
        <f>VLOOKUP(Table6[[#This Row],[Gene ID]],'ridlon-genomes'!A$2:E$19843,4)</f>
        <v>WP_011966482.1</v>
      </c>
      <c r="D75" s="1">
        <v>2.4558809655517998E-2</v>
      </c>
      <c r="E75" s="1">
        <v>0.266752599185138</v>
      </c>
      <c r="F75" s="1">
        <v>1.56037110547786</v>
      </c>
      <c r="G75" s="1">
        <v>7.9860854341523098</v>
      </c>
      <c r="H75" s="1">
        <v>2.6539556400035299E-2</v>
      </c>
      <c r="I75" s="1">
        <v>0.28826705162965199</v>
      </c>
    </row>
    <row r="76" spans="1:9">
      <c r="A76" t="s">
        <v>6802</v>
      </c>
      <c r="B76" t="s">
        <v>2449</v>
      </c>
      <c r="C76" t="str">
        <f>VLOOKUP(Table6[[#This Row],[Gene ID]],'ridlon-genomes'!A$2:E$19843,4)</f>
        <v>WP_005854384.1</v>
      </c>
      <c r="D76" s="1">
        <v>3.85747671228635E-2</v>
      </c>
      <c r="E76" s="1">
        <v>0.352985540247573</v>
      </c>
      <c r="F76" s="1">
        <v>1.5572453118426399</v>
      </c>
      <c r="G76" s="1">
        <v>8.5579145866705897</v>
      </c>
      <c r="H76" s="1">
        <v>4.1672106172074397E-2</v>
      </c>
      <c r="I76" s="1">
        <v>0.38361931145906197</v>
      </c>
    </row>
    <row r="77" spans="1:9">
      <c r="A77" t="s">
        <v>7693</v>
      </c>
      <c r="B77" t="s">
        <v>3267</v>
      </c>
      <c r="C77" t="str">
        <f>VLOOKUP(Table6[[#This Row],[Gene ID]],'ridlon-genomes'!A$2:E$19843,4)</f>
        <v>WP_005857308.1</v>
      </c>
      <c r="D77" s="1">
        <v>7.6752912244157104E-2</v>
      </c>
      <c r="E77" s="1">
        <v>0.50265632724604803</v>
      </c>
      <c r="F77" s="1">
        <v>1.54162642860213</v>
      </c>
      <c r="G77" s="1">
        <v>6.8829844588734801</v>
      </c>
      <c r="H77" s="1">
        <v>8.3355661387801802E-2</v>
      </c>
      <c r="I77" s="1">
        <v>0.53248377080999298</v>
      </c>
    </row>
    <row r="78" spans="1:9">
      <c r="A78" t="s">
        <v>7700</v>
      </c>
      <c r="B78" t="s">
        <v>7896</v>
      </c>
      <c r="C78" t="str">
        <f>VLOOKUP(Table6[[#This Row],[Gene ID]],'ridlon-genomes'!A$2:E$19843,4)</f>
        <v>WP_005857282.1</v>
      </c>
      <c r="D78" s="1">
        <v>4.0703544014732201E-3</v>
      </c>
      <c r="E78" s="1">
        <v>0.110443298832533</v>
      </c>
      <c r="F78" s="1">
        <v>1.52788965327568</v>
      </c>
      <c r="G78" s="1">
        <v>8.8867244224622297</v>
      </c>
      <c r="H78" s="1">
        <v>4.3825809241205297E-3</v>
      </c>
      <c r="I78" s="1">
        <v>0.122931428927188</v>
      </c>
    </row>
    <row r="79" spans="1:9">
      <c r="A79" t="s">
        <v>7328</v>
      </c>
      <c r="B79" t="s">
        <v>7846</v>
      </c>
      <c r="C79" t="str">
        <f>VLOOKUP(Table6[[#This Row],[Gene ID]],'ridlon-genomes'!A$2:E$19843,4)</f>
        <v>WP_005859333.1</v>
      </c>
      <c r="D79" s="1">
        <v>0.102974967472581</v>
      </c>
      <c r="E79" s="1">
        <v>0.53859807136519</v>
      </c>
      <c r="F79" s="1">
        <v>1.5117029863537199</v>
      </c>
      <c r="G79" s="1">
        <v>7.4928352313043698</v>
      </c>
      <c r="H79" s="1">
        <v>0.111437398117646</v>
      </c>
      <c r="I79" s="1">
        <v>0.55965087374536204</v>
      </c>
    </row>
    <row r="80" spans="1:9">
      <c r="A80" t="s">
        <v>7566</v>
      </c>
      <c r="B80" t="s">
        <v>7742</v>
      </c>
      <c r="C80" t="str">
        <f>VLOOKUP(Table6[[#This Row],[Gene ID]],'ridlon-genomes'!A$2:E$19843,4)</f>
        <v>WP_005857832.1</v>
      </c>
      <c r="D80" s="1">
        <v>2.3039492583222399E-2</v>
      </c>
      <c r="E80" s="1">
        <v>0.25650635075987499</v>
      </c>
      <c r="F80" s="1">
        <v>1.5019421428423601</v>
      </c>
      <c r="G80" s="1">
        <v>8.3781828328920707</v>
      </c>
      <c r="H80" s="1">
        <v>2.4761726720866999E-2</v>
      </c>
      <c r="I80" s="1">
        <v>0.27779573206573199</v>
      </c>
    </row>
    <row r="81" spans="1:9">
      <c r="A81" t="s">
        <v>6606</v>
      </c>
      <c r="B81" t="s">
        <v>7750</v>
      </c>
      <c r="C81" t="str">
        <f>VLOOKUP(Table6[[#This Row],[Gene ID]],'ridlon-genomes'!A$2:E$19843,4)</f>
        <v>WP_008779650.1</v>
      </c>
      <c r="D81" s="1">
        <v>6.2482532290868403E-3</v>
      </c>
      <c r="E81" s="1">
        <v>0.13912777190100001</v>
      </c>
      <c r="F81" s="1">
        <v>1.50182263750711</v>
      </c>
      <c r="G81" s="1">
        <v>8.9229902895591806</v>
      </c>
      <c r="H81" s="1">
        <v>6.7043466423576496E-3</v>
      </c>
      <c r="I81" s="1">
        <v>0.15443115714120401</v>
      </c>
    </row>
    <row r="82" spans="1:9">
      <c r="A82" t="s">
        <v>7634</v>
      </c>
      <c r="B82" t="s">
        <v>2122</v>
      </c>
      <c r="C82" t="str">
        <f>VLOOKUP(Table6[[#This Row],[Gene ID]],'ridlon-genomes'!A$2:E$19843,4)</f>
        <v>WP_011966160.1</v>
      </c>
      <c r="D82" s="1">
        <v>8.9376976720270507E-2</v>
      </c>
      <c r="E82" s="1">
        <v>0.52257043978372597</v>
      </c>
      <c r="F82" s="1">
        <v>1.4810373026617301</v>
      </c>
      <c r="G82" s="1">
        <v>6.1079511262053696</v>
      </c>
      <c r="H82" s="1">
        <v>9.635880918077E-2</v>
      </c>
      <c r="I82" s="1">
        <v>0.54837470984611103</v>
      </c>
    </row>
    <row r="83" spans="1:9">
      <c r="A83" t="s">
        <v>7117</v>
      </c>
      <c r="B83" t="s">
        <v>474</v>
      </c>
      <c r="C83" t="str">
        <f>VLOOKUP(Table6[[#This Row],[Gene ID]],'ridlon-genomes'!A$2:E$19843,4)</f>
        <v>WP_005861838.1</v>
      </c>
      <c r="D83" s="1">
        <v>2.6776689648446302E-3</v>
      </c>
      <c r="E83" s="1">
        <v>9.1874449710246706E-2</v>
      </c>
      <c r="F83" s="1">
        <v>1.47956406807129</v>
      </c>
      <c r="G83" s="1">
        <v>9.2471866541311805</v>
      </c>
      <c r="H83" s="1">
        <v>2.8581858444394E-3</v>
      </c>
      <c r="I83" s="1">
        <v>0.105324941201887</v>
      </c>
    </row>
    <row r="84" spans="1:9">
      <c r="A84" t="s">
        <v>7175</v>
      </c>
      <c r="B84" t="s">
        <v>4680</v>
      </c>
      <c r="C84" t="str">
        <f>VLOOKUP(Table6[[#This Row],[Gene ID]],'ridlon-genomes'!A$2:E$19843,4)</f>
        <v>WP_009016751.1</v>
      </c>
      <c r="D84" s="1">
        <v>0.11189233808188399</v>
      </c>
      <c r="E84" s="1">
        <v>0.54958883704925199</v>
      </c>
      <c r="F84" s="1">
        <v>1.4793742673366901</v>
      </c>
      <c r="G84" s="1">
        <v>7.2401310658203499</v>
      </c>
      <c r="H84" s="1">
        <v>0.121349052551552</v>
      </c>
      <c r="I84" s="1">
        <v>0.58629392074178899</v>
      </c>
    </row>
    <row r="85" spans="1:9">
      <c r="A85" t="s">
        <v>7153</v>
      </c>
      <c r="B85" t="s">
        <v>586</v>
      </c>
      <c r="C85" t="str">
        <f>VLOOKUP(Table6[[#This Row],[Gene ID]],'ridlon-genomes'!A$2:E$19843,4)</f>
        <v>WP_005860429.1</v>
      </c>
      <c r="D85" s="1">
        <v>2.3409372549807201E-2</v>
      </c>
      <c r="E85" s="1">
        <v>0.25847042749208599</v>
      </c>
      <c r="F85" s="1">
        <v>1.4727024467655601</v>
      </c>
      <c r="G85" s="1">
        <v>8.7960942161938505</v>
      </c>
      <c r="H85" s="1">
        <v>2.5068439961799999E-2</v>
      </c>
      <c r="I85" s="1">
        <v>0.27779573206573199</v>
      </c>
    </row>
    <row r="86" spans="1:9">
      <c r="A86" t="s">
        <v>6515</v>
      </c>
      <c r="B86" t="s">
        <v>4850</v>
      </c>
      <c r="C86" t="str">
        <f>VLOOKUP(Table6[[#This Row],[Gene ID]],'ridlon-genomes'!A$2:E$19843,4)</f>
        <v>WP_005865742.1</v>
      </c>
      <c r="D86" s="1">
        <v>8.9019793185721608E-3</v>
      </c>
      <c r="E86" s="1">
        <v>0.17086241415392101</v>
      </c>
      <c r="F86" s="1">
        <v>1.4594268211461501</v>
      </c>
      <c r="G86" s="1">
        <v>9.4937968344796904</v>
      </c>
      <c r="H86" s="1">
        <v>9.5075079454525601E-3</v>
      </c>
      <c r="I86" s="1">
        <v>0.18410638183004599</v>
      </c>
    </row>
    <row r="87" spans="1:9">
      <c r="A87" t="s">
        <v>7603</v>
      </c>
      <c r="B87" t="s">
        <v>4893</v>
      </c>
      <c r="C87" t="str">
        <f>VLOOKUP(Table6[[#This Row],[Gene ID]],'ridlon-genomes'!A$2:E$19843,4)</f>
        <v>WP_011966115.1</v>
      </c>
      <c r="D87" s="1">
        <v>5.2913503851452999E-2</v>
      </c>
      <c r="E87" s="1">
        <v>0.418298468316812</v>
      </c>
      <c r="F87" s="1">
        <v>1.43501405725598</v>
      </c>
      <c r="G87" s="1">
        <v>8.7507046035616494</v>
      </c>
      <c r="H87" s="1">
        <v>5.6652474960638799E-2</v>
      </c>
      <c r="I87" s="1">
        <v>0.447856251759843</v>
      </c>
    </row>
    <row r="88" spans="1:9">
      <c r="A88" t="s">
        <v>7350</v>
      </c>
      <c r="B88" t="s">
        <v>2528</v>
      </c>
      <c r="C88" t="str">
        <f>VLOOKUP(Table6[[#This Row],[Gene ID]],'ridlon-genomes'!A$2:E$19843,4)</f>
        <v>WP_012056086.1</v>
      </c>
      <c r="D88" s="1">
        <v>2.2140050119460301E-2</v>
      </c>
      <c r="E88" s="1">
        <v>0.25650635075987499</v>
      </c>
      <c r="F88" s="1">
        <v>1.43369171393314</v>
      </c>
      <c r="G88" s="1">
        <v>8.4449332118987304</v>
      </c>
      <c r="H88" s="1">
        <v>2.3622482224701501E-2</v>
      </c>
      <c r="I88" s="1">
        <v>0.27582646048145798</v>
      </c>
    </row>
    <row r="89" spans="1:9">
      <c r="A89" t="s">
        <v>6691</v>
      </c>
      <c r="B89" t="s">
        <v>2066</v>
      </c>
      <c r="C89" t="str">
        <f>VLOOKUP(Table6[[#This Row],[Gene ID]],'ridlon-genomes'!A$2:E$19843,4)</f>
        <v>WP_009275908.1</v>
      </c>
      <c r="D89" s="1">
        <v>9.2692696213845696E-2</v>
      </c>
      <c r="E89" s="1">
        <v>0.52431630989994404</v>
      </c>
      <c r="F89" s="1">
        <v>1.43007933260681</v>
      </c>
      <c r="G89" s="1">
        <v>6.96463780199963</v>
      </c>
      <c r="H89" s="1">
        <v>9.9617062835558101E-2</v>
      </c>
      <c r="I89" s="1">
        <v>0.55217119338218001</v>
      </c>
    </row>
    <row r="90" spans="1:9">
      <c r="A90" t="s">
        <v>7045</v>
      </c>
      <c r="B90" t="s">
        <v>528</v>
      </c>
      <c r="C90" t="str">
        <f>VLOOKUP(Table6[[#This Row],[Gene ID]],'ridlon-genomes'!A$2:E$19843,4)</f>
        <v>WP_005861801.1</v>
      </c>
      <c r="D90" s="1">
        <v>9.14634536587908E-2</v>
      </c>
      <c r="E90" s="1">
        <v>0.52257043978372597</v>
      </c>
      <c r="F90" s="1">
        <v>1.4250771006129099</v>
      </c>
      <c r="G90" s="1">
        <v>6.9156012201615704</v>
      </c>
      <c r="H90" s="1">
        <v>9.8388202243665401E-2</v>
      </c>
      <c r="I90" s="1">
        <v>0.549985933880908</v>
      </c>
    </row>
    <row r="91" spans="1:9">
      <c r="A91" t="s">
        <v>6387</v>
      </c>
      <c r="B91" t="s">
        <v>4827</v>
      </c>
      <c r="C91" t="str">
        <f>VLOOKUP(Table6[[#This Row],[Gene ID]],'ridlon-genomes'!A$2:E$19843,4)</f>
        <v>WP_011966260.1</v>
      </c>
      <c r="D91" s="1">
        <v>6.5969650873629201E-2</v>
      </c>
      <c r="E91" s="1">
        <v>0.463087253986739</v>
      </c>
      <c r="F91" s="1">
        <v>1.4239530419836599</v>
      </c>
      <c r="G91" s="1">
        <v>7.62121715569661</v>
      </c>
      <c r="H91" s="1">
        <v>7.0765866730610499E-2</v>
      </c>
      <c r="I91" s="1">
        <v>0.49119328681494501</v>
      </c>
    </row>
    <row r="92" spans="1:9">
      <c r="A92" t="s">
        <v>7625</v>
      </c>
      <c r="B92" t="s">
        <v>474</v>
      </c>
      <c r="C92" t="str">
        <f>VLOOKUP(Table6[[#This Row],[Gene ID]],'ridlon-genomes'!A$2:E$19843,4)</f>
        <v>WP_008777642.1</v>
      </c>
      <c r="D92" s="1">
        <v>1.5637326313928598E-2</v>
      </c>
      <c r="E92" s="1">
        <v>0.22708117342835499</v>
      </c>
      <c r="F92" s="1">
        <v>1.4231038205006901</v>
      </c>
      <c r="G92" s="1">
        <v>11.0127385244288</v>
      </c>
      <c r="H92" s="1">
        <v>1.6667858923092301E-2</v>
      </c>
      <c r="I92" s="1">
        <v>0.24682372815347201</v>
      </c>
    </row>
    <row r="93" spans="1:9">
      <c r="A93" t="s">
        <v>7650</v>
      </c>
      <c r="B93" t="s">
        <v>7885</v>
      </c>
      <c r="C93" t="str">
        <f>VLOOKUP(Table6[[#This Row],[Gene ID]],'ridlon-genomes'!A$2:E$19843,4)</f>
        <v>WP_005857430.1</v>
      </c>
      <c r="D93" s="1">
        <v>6.6204839454690995E-2</v>
      </c>
      <c r="E93" s="1">
        <v>0.463087253986739</v>
      </c>
      <c r="F93" s="1">
        <v>1.4158024277568899</v>
      </c>
      <c r="G93" s="1">
        <v>7.4291816600370701</v>
      </c>
      <c r="H93" s="1">
        <v>7.1112270757626606E-2</v>
      </c>
      <c r="I93" s="1">
        <v>0.49119328681494501</v>
      </c>
    </row>
    <row r="94" spans="1:9">
      <c r="A94" t="s">
        <v>7683</v>
      </c>
      <c r="B94" t="s">
        <v>474</v>
      </c>
      <c r="C94" t="str">
        <f>VLOOKUP(Table6[[#This Row],[Gene ID]],'ridlon-genomes'!A$2:E$19843,4)</f>
        <v>WP_011966218.1</v>
      </c>
      <c r="D94" s="1">
        <v>1.9883229395957099E-2</v>
      </c>
      <c r="E94" s="1">
        <v>0.24958362613844401</v>
      </c>
      <c r="F94" s="1">
        <v>1.4085647641402199</v>
      </c>
      <c r="G94" s="1">
        <v>8.7995487139955095</v>
      </c>
      <c r="H94" s="1">
        <v>2.1219643857777901E-2</v>
      </c>
      <c r="I94" s="1">
        <v>0.26317904622051702</v>
      </c>
    </row>
    <row r="95" spans="1:9">
      <c r="A95" t="s">
        <v>7434</v>
      </c>
      <c r="B95" t="s">
        <v>3166</v>
      </c>
      <c r="C95" t="str">
        <f>VLOOKUP(Table6[[#This Row],[Gene ID]],'ridlon-genomes'!A$2:E$19843,4)</f>
        <v>WP_005858805.1</v>
      </c>
      <c r="D95" s="1">
        <v>0.12186737138798701</v>
      </c>
      <c r="E95" s="1">
        <v>0.56962653366982396</v>
      </c>
      <c r="F95" s="1">
        <v>1.3999730517222899</v>
      </c>
      <c r="G95" s="1">
        <v>7.7243161986075197</v>
      </c>
      <c r="H95" s="1">
        <v>0.13093299220110799</v>
      </c>
      <c r="I95" s="1">
        <v>0.60528192934491598</v>
      </c>
    </row>
    <row r="96" spans="1:9">
      <c r="A96" t="s">
        <v>6482</v>
      </c>
      <c r="B96" t="s">
        <v>579</v>
      </c>
      <c r="C96" t="str">
        <f>VLOOKUP(Table6[[#This Row],[Gene ID]],'ridlon-genomes'!A$2:E$19843,4)</f>
        <v>WP_005856666.1</v>
      </c>
      <c r="D96" s="1">
        <v>3.2841278794551697E-2</v>
      </c>
      <c r="E96" s="1">
        <v>0.32261726815824299</v>
      </c>
      <c r="F96" s="1">
        <v>1.3978024984295301</v>
      </c>
      <c r="G96" s="1">
        <v>7.8473203561143299</v>
      </c>
      <c r="H96" s="1">
        <v>3.5054398821207297E-2</v>
      </c>
      <c r="I96" s="1">
        <v>0.34690871722320699</v>
      </c>
    </row>
    <row r="97" spans="1:9">
      <c r="A97" t="s">
        <v>7256</v>
      </c>
      <c r="B97" t="s">
        <v>2395</v>
      </c>
      <c r="C97" t="str">
        <f>VLOOKUP(Table6[[#This Row],[Gene ID]],'ridlon-genomes'!A$2:E$19843,4)</f>
        <v>WP_009016811.1</v>
      </c>
      <c r="D97" s="1">
        <v>9.1538322953700096E-2</v>
      </c>
      <c r="E97" s="1">
        <v>0.52257043978372597</v>
      </c>
      <c r="F97" s="1">
        <v>1.38323669225901</v>
      </c>
      <c r="G97" s="1">
        <v>7.3825058025277297</v>
      </c>
      <c r="H97" s="1">
        <v>9.8148901263901106E-2</v>
      </c>
      <c r="I97" s="1">
        <v>0.549985933880908</v>
      </c>
    </row>
    <row r="98" spans="1:9">
      <c r="A98" t="s">
        <v>7638</v>
      </c>
      <c r="B98" t="s">
        <v>2066</v>
      </c>
      <c r="C98" t="str">
        <f>VLOOKUP(Table6[[#This Row],[Gene ID]],'ridlon-genomes'!A$2:E$19843,4)</f>
        <v>WP_005857471.1</v>
      </c>
      <c r="D98" s="1">
        <v>9.4768641615605595E-2</v>
      </c>
      <c r="E98" s="1">
        <v>0.52544827038473796</v>
      </c>
      <c r="F98" s="1">
        <v>1.37815710412583</v>
      </c>
      <c r="G98" s="1">
        <v>8.1615740728471202</v>
      </c>
      <c r="H98" s="1">
        <v>0.101258938906163</v>
      </c>
      <c r="I98" s="1">
        <v>0.55217119338218001</v>
      </c>
    </row>
    <row r="99" spans="1:9">
      <c r="A99" t="s">
        <v>7708</v>
      </c>
      <c r="B99" t="s">
        <v>3106</v>
      </c>
      <c r="C99" t="str">
        <f>VLOOKUP(Table6[[#This Row],[Gene ID]],'ridlon-genomes'!A$2:E$19843,4)</f>
        <v>WP_008772276.1</v>
      </c>
      <c r="D99" s="1">
        <v>3.1373948779926802E-2</v>
      </c>
      <c r="E99" s="1">
        <v>0.31280295201479202</v>
      </c>
      <c r="F99" s="1">
        <v>1.3774088744350399</v>
      </c>
      <c r="G99" s="1">
        <v>7.9371397541359903</v>
      </c>
      <c r="H99" s="1">
        <v>3.3543111562562802E-2</v>
      </c>
      <c r="I99" s="1">
        <v>0.33442982871331201</v>
      </c>
    </row>
    <row r="100" spans="1:9">
      <c r="A100" t="s">
        <v>6714</v>
      </c>
      <c r="B100" t="s">
        <v>2331</v>
      </c>
      <c r="C100" t="str">
        <f>VLOOKUP(Table6[[#This Row],[Gene ID]],'ridlon-genomes'!A$2:E$19843,4)</f>
        <v>WP_011966614.1</v>
      </c>
      <c r="D100" s="1">
        <v>0.110020862644866</v>
      </c>
      <c r="E100" s="1">
        <v>0.54239067340790104</v>
      </c>
      <c r="F100" s="1">
        <v>1.37103293458625</v>
      </c>
      <c r="G100" s="1">
        <v>7.4580355872280801</v>
      </c>
      <c r="H100" s="1">
        <v>0.117670274972248</v>
      </c>
      <c r="I100" s="1">
        <v>0.57736961763689298</v>
      </c>
    </row>
    <row r="101" spans="1:9">
      <c r="A101" t="s">
        <v>6786</v>
      </c>
      <c r="B101" t="s">
        <v>2364</v>
      </c>
      <c r="C101" t="str">
        <f>VLOOKUP(Table6[[#This Row],[Gene ID]],'ridlon-genomes'!A$2:E$19843,4)</f>
        <v>WP_005854462.1</v>
      </c>
      <c r="D101" s="1">
        <v>9.7316594921181193E-2</v>
      </c>
      <c r="E101" s="1">
        <v>0.52915201209073803</v>
      </c>
      <c r="F101" s="1">
        <v>1.36912469013703</v>
      </c>
      <c r="G101" s="1">
        <v>8.5565403263013309</v>
      </c>
      <c r="H101" s="1">
        <v>0.10396769524827</v>
      </c>
      <c r="I101" s="1">
        <v>0.55888097369529699</v>
      </c>
    </row>
    <row r="102" spans="1:9">
      <c r="A102" t="s">
        <v>7201</v>
      </c>
      <c r="B102" t="s">
        <v>474</v>
      </c>
      <c r="C102" t="str">
        <f>VLOOKUP(Table6[[#This Row],[Gene ID]],'ridlon-genomes'!A$2:E$19843,4)</f>
        <v>WP_009275216.1</v>
      </c>
      <c r="D102" s="1">
        <v>0.27390078301464299</v>
      </c>
      <c r="E102" s="1">
        <v>0.75294536236124099</v>
      </c>
      <c r="F102" s="1">
        <v>1.36852259061613</v>
      </c>
      <c r="G102" s="1">
        <v>5.8743631060628196</v>
      </c>
      <c r="H102" s="1">
        <v>0.29614360405888102</v>
      </c>
      <c r="I102" s="1">
        <v>0.78501558536243099</v>
      </c>
    </row>
    <row r="103" spans="1:9">
      <c r="A103" t="s">
        <v>7174</v>
      </c>
      <c r="B103" t="s">
        <v>4680</v>
      </c>
      <c r="C103" t="str">
        <f>VLOOKUP(Table6[[#This Row],[Gene ID]],'ridlon-genomes'!A$2:E$19843,4)</f>
        <v>WP_005863610.1</v>
      </c>
      <c r="D103" s="1">
        <v>8.5042053142118004E-2</v>
      </c>
      <c r="E103" s="1">
        <v>0.51548900516559604</v>
      </c>
      <c r="F103" s="1">
        <v>1.36374630018402</v>
      </c>
      <c r="G103" s="1">
        <v>7.5771704177919199</v>
      </c>
      <c r="H103" s="1">
        <v>9.1329236962037E-2</v>
      </c>
      <c r="I103" s="1">
        <v>0.54471366330929205</v>
      </c>
    </row>
    <row r="104" spans="1:9">
      <c r="A104" t="s">
        <v>7172</v>
      </c>
      <c r="B104" t="s">
        <v>4680</v>
      </c>
      <c r="C104" t="str">
        <f>VLOOKUP(Table6[[#This Row],[Gene ID]],'ridlon-genomes'!A$2:E$19843,4)</f>
        <v>WP_011967135.1</v>
      </c>
      <c r="D104" s="1">
        <v>8.6364036698891505E-2</v>
      </c>
      <c r="E104" s="1">
        <v>0.51548900516559604</v>
      </c>
      <c r="F104" s="1">
        <v>1.3635106746351799</v>
      </c>
      <c r="G104" s="1">
        <v>7.3980888937835498</v>
      </c>
      <c r="H104" s="1">
        <v>9.24922635487119E-2</v>
      </c>
      <c r="I104" s="1">
        <v>0.54837470984611103</v>
      </c>
    </row>
    <row r="105" spans="1:9">
      <c r="A105" t="s">
        <v>6455</v>
      </c>
      <c r="B105" t="s">
        <v>2062</v>
      </c>
      <c r="C105" t="str">
        <f>VLOOKUP(Table6[[#This Row],[Gene ID]],'ridlon-genomes'!A$2:E$19843,4)</f>
        <v>WP_011966342.1</v>
      </c>
      <c r="D105" s="1">
        <v>0.13835380532550601</v>
      </c>
      <c r="E105" s="1">
        <v>0.59982846247768096</v>
      </c>
      <c r="F105" s="1">
        <v>1.3568272694815799</v>
      </c>
      <c r="G105" s="1">
        <v>7.6097381525539198</v>
      </c>
      <c r="H105" s="1">
        <v>0.14831989864256601</v>
      </c>
      <c r="I105" s="1">
        <v>0.62199084973016205</v>
      </c>
    </row>
    <row r="106" spans="1:9">
      <c r="A106" t="s">
        <v>7686</v>
      </c>
      <c r="B106" t="s">
        <v>7892</v>
      </c>
      <c r="C106" t="str">
        <f>VLOOKUP(Table6[[#This Row],[Gene ID]],'ridlon-genomes'!A$2:E$19843,4)</f>
        <v>WP_011966225.1</v>
      </c>
      <c r="D106" s="1">
        <v>5.5982803214061003E-2</v>
      </c>
      <c r="E106" s="1">
        <v>0.43356608682589498</v>
      </c>
      <c r="F106" s="1">
        <v>1.35431610141143</v>
      </c>
      <c r="G106" s="1">
        <v>7.6184011322574499</v>
      </c>
      <c r="H106" s="1">
        <v>5.9598903843278199E-2</v>
      </c>
      <c r="I106" s="1">
        <v>0.46063440118652299</v>
      </c>
    </row>
    <row r="107" spans="1:9">
      <c r="A107" t="s">
        <v>6711</v>
      </c>
      <c r="B107" t="s">
        <v>7775</v>
      </c>
      <c r="C107" t="str">
        <f>VLOOKUP(Table6[[#This Row],[Gene ID]],'ridlon-genomes'!A$2:E$19843,4)</f>
        <v>WP_011966601.1</v>
      </c>
      <c r="D107" s="1">
        <v>1.8626137206385601E-2</v>
      </c>
      <c r="E107" s="1">
        <v>0.246332381975753</v>
      </c>
      <c r="F107" s="1">
        <v>1.3501347254534599</v>
      </c>
      <c r="G107" s="1">
        <v>8.5017872584655105</v>
      </c>
      <c r="H107" s="1">
        <v>1.97384913472218E-2</v>
      </c>
      <c r="I107" s="1">
        <v>0.26051267692288399</v>
      </c>
    </row>
    <row r="108" spans="1:9">
      <c r="A108" t="s">
        <v>7054</v>
      </c>
      <c r="B108" t="s">
        <v>595</v>
      </c>
      <c r="C108" t="str">
        <f>VLOOKUP(Table6[[#This Row],[Gene ID]],'ridlon-genomes'!A$2:E$19843,4)</f>
        <v>WP_041525593.1</v>
      </c>
      <c r="D108" s="1">
        <v>8.8159271138327097E-2</v>
      </c>
      <c r="E108" s="1">
        <v>0.52115392141949102</v>
      </c>
      <c r="F108" s="1">
        <v>1.34776582113429</v>
      </c>
      <c r="G108" s="1">
        <v>7.4788648377180103</v>
      </c>
      <c r="H108" s="1">
        <v>9.3834623521045199E-2</v>
      </c>
      <c r="I108" s="1">
        <v>0.54837470984611103</v>
      </c>
    </row>
    <row r="109" spans="1:9">
      <c r="A109" t="s">
        <v>6813</v>
      </c>
      <c r="B109" t="s">
        <v>2136</v>
      </c>
      <c r="C109" t="str">
        <f>VLOOKUP(Table6[[#This Row],[Gene ID]],'ridlon-genomes'!A$2:E$19843,4)</f>
        <v>WP_008780034.1</v>
      </c>
      <c r="D109" s="1">
        <v>0.16520911669876001</v>
      </c>
      <c r="E109" s="1">
        <v>0.62526736518284298</v>
      </c>
      <c r="F109" s="1">
        <v>1.3352569256487701</v>
      </c>
      <c r="G109" s="1">
        <v>6.8219414472735096</v>
      </c>
      <c r="H109" s="1">
        <v>0.176731922089922</v>
      </c>
      <c r="I109" s="1">
        <v>0.65892645745904299</v>
      </c>
    </row>
    <row r="110" spans="1:9">
      <c r="A110" t="s">
        <v>6396</v>
      </c>
      <c r="B110" t="s">
        <v>474</v>
      </c>
      <c r="C110" t="str">
        <f>VLOOKUP(Table6[[#This Row],[Gene ID]],'ridlon-genomes'!A$2:E$19843,4)</f>
        <v>WP_011966287.1</v>
      </c>
      <c r="D110" s="1">
        <v>0.19671959151009899</v>
      </c>
      <c r="E110" s="1">
        <v>0.66916673923348302</v>
      </c>
      <c r="F110" s="1">
        <v>1.3271088119272001</v>
      </c>
      <c r="G110" s="1">
        <v>7.1865149603950096</v>
      </c>
      <c r="H110" s="1">
        <v>0.21015490615959301</v>
      </c>
      <c r="I110" s="1">
        <v>0.70180350982495798</v>
      </c>
    </row>
    <row r="111" spans="1:9">
      <c r="A111" t="s">
        <v>6855</v>
      </c>
      <c r="B111" t="s">
        <v>474</v>
      </c>
      <c r="C111" t="str">
        <f>VLOOKUP(Table6[[#This Row],[Gene ID]],'ridlon-genomes'!A$2:E$19843,4)</f>
        <v>WP_008773678.1</v>
      </c>
      <c r="D111" s="1">
        <v>0.10484113847775201</v>
      </c>
      <c r="E111" s="1">
        <v>0.53859807136519</v>
      </c>
      <c r="F111" s="1">
        <v>1.32610055945962</v>
      </c>
      <c r="G111" s="1">
        <v>7.3625925454863097</v>
      </c>
      <c r="H111" s="1">
        <v>0.111569014892012</v>
      </c>
      <c r="I111" s="1">
        <v>0.55965087374536204</v>
      </c>
    </row>
    <row r="112" spans="1:9">
      <c r="A112" t="s">
        <v>7203</v>
      </c>
      <c r="B112" t="s">
        <v>7821</v>
      </c>
      <c r="C112" t="str">
        <f>VLOOKUP(Table6[[#This Row],[Gene ID]],'ridlon-genomes'!A$2:E$19843,4)</f>
        <v>WP_009016696.1</v>
      </c>
      <c r="D112" s="1">
        <v>0.15632902251927999</v>
      </c>
      <c r="E112" s="1">
        <v>0.61140129569063295</v>
      </c>
      <c r="F112" s="1">
        <v>1.32446693455825</v>
      </c>
      <c r="G112" s="1">
        <v>4.9832925578061502</v>
      </c>
      <c r="H112" s="1">
        <v>0.16855743429377601</v>
      </c>
      <c r="I112" s="1">
        <v>0.64737127790644799</v>
      </c>
    </row>
    <row r="113" spans="1:9">
      <c r="A113" t="s">
        <v>6403</v>
      </c>
      <c r="B113" t="s">
        <v>4659</v>
      </c>
      <c r="C113" t="str">
        <f>VLOOKUP(Table6[[#This Row],[Gene ID]],'ridlon-genomes'!A$2:E$19843,4)</f>
        <v>WP_005857037.1</v>
      </c>
      <c r="D113" s="1">
        <v>8.42265597431468E-2</v>
      </c>
      <c r="E113" s="1">
        <v>0.51548900516559604</v>
      </c>
      <c r="F113" s="1">
        <v>1.32142338927311</v>
      </c>
      <c r="G113" s="1">
        <v>7.78219784522308</v>
      </c>
      <c r="H113" s="1">
        <v>8.9450008207791004E-2</v>
      </c>
      <c r="I113" s="1">
        <v>0.54074756093035703</v>
      </c>
    </row>
    <row r="114" spans="1:9">
      <c r="A114" t="s">
        <v>6923</v>
      </c>
      <c r="B114" t="s">
        <v>4695</v>
      </c>
      <c r="C114" t="str">
        <f>VLOOKUP(Table6[[#This Row],[Gene ID]],'ridlon-genomes'!A$2:E$19843,4)</f>
        <v>WP_005867099.1</v>
      </c>
      <c r="D114" s="1">
        <v>0.12360990978656</v>
      </c>
      <c r="E114" s="1">
        <v>0.57142851029357999</v>
      </c>
      <c r="F114" s="1">
        <v>1.3168097897397399</v>
      </c>
      <c r="G114" s="1">
        <v>7.7373348578029502</v>
      </c>
      <c r="H114" s="1">
        <v>0.13191497049088999</v>
      </c>
      <c r="I114" s="1">
        <v>0.60563024252861997</v>
      </c>
    </row>
    <row r="115" spans="1:9">
      <c r="A115" t="s">
        <v>7028</v>
      </c>
      <c r="B115" t="s">
        <v>3144</v>
      </c>
      <c r="C115" t="str">
        <f>VLOOKUP(Table6[[#This Row],[Gene ID]],'ridlon-genomes'!A$2:E$19843,4)</f>
        <v>WP_011966936.1</v>
      </c>
      <c r="D115" s="1">
        <v>1.49474883073317E-2</v>
      </c>
      <c r="E115" s="1">
        <v>0.22693004975676301</v>
      </c>
      <c r="F115" s="1">
        <v>1.31164378739247</v>
      </c>
      <c r="G115" s="1">
        <v>8.7188513072221792</v>
      </c>
      <c r="H115" s="1">
        <v>1.57562519941081E-2</v>
      </c>
      <c r="I115" s="1">
        <v>0.24298232765282499</v>
      </c>
    </row>
    <row r="116" spans="1:9">
      <c r="A116" t="s">
        <v>6439</v>
      </c>
      <c r="B116" t="s">
        <v>3254</v>
      </c>
      <c r="C116" t="str">
        <f>VLOOKUP(Table6[[#This Row],[Gene ID]],'ridlon-genomes'!A$2:E$19843,4)</f>
        <v>WP_005856891.1</v>
      </c>
      <c r="D116" s="1">
        <v>0.131507058697547</v>
      </c>
      <c r="E116" s="1">
        <v>0.58906590273259896</v>
      </c>
      <c r="F116" s="1">
        <v>1.3027159634327601</v>
      </c>
      <c r="G116" s="1">
        <v>7.3415235702708399</v>
      </c>
      <c r="H116" s="1">
        <v>0.14049339978143299</v>
      </c>
      <c r="I116" s="1">
        <v>0.62152047055627102</v>
      </c>
    </row>
    <row r="117" spans="1:9">
      <c r="A117" t="s">
        <v>6576</v>
      </c>
      <c r="B117" t="s">
        <v>3088</v>
      </c>
      <c r="C117" t="str">
        <f>VLOOKUP(Table6[[#This Row],[Gene ID]],'ridlon-genomes'!A$2:E$19843,4)</f>
        <v>WP_008771785.1</v>
      </c>
      <c r="D117" s="1">
        <v>1.8829509117926099E-3</v>
      </c>
      <c r="E117" s="1">
        <v>8.7457454120285494E-2</v>
      </c>
      <c r="F117" s="1">
        <v>1.3008159775566901</v>
      </c>
      <c r="G117" s="1">
        <v>12.937224670653199</v>
      </c>
      <c r="H117" s="1">
        <v>1.9844929904373602E-3</v>
      </c>
      <c r="I117" s="1">
        <v>9.7844316401391407E-2</v>
      </c>
    </row>
    <row r="118" spans="1:9">
      <c r="A118" t="s">
        <v>6521</v>
      </c>
      <c r="B118" t="s">
        <v>715</v>
      </c>
      <c r="C118" t="str">
        <f>VLOOKUP(Table6[[#This Row],[Gene ID]],'ridlon-genomes'!A$2:E$19843,4)</f>
        <v>WP_011965909.1</v>
      </c>
      <c r="D118" s="1">
        <v>9.5155159405956296E-3</v>
      </c>
      <c r="E118" s="1">
        <v>0.17414697666624299</v>
      </c>
      <c r="F118" s="1">
        <v>1.29607520763914</v>
      </c>
      <c r="G118" s="1">
        <v>9.1897898364110997</v>
      </c>
      <c r="H118" s="1">
        <v>1.00215305556821E-2</v>
      </c>
      <c r="I118" s="1">
        <v>0.18595506697765701</v>
      </c>
    </row>
    <row r="119" spans="1:9">
      <c r="A119" t="s">
        <v>6743</v>
      </c>
      <c r="B119" t="s">
        <v>4668</v>
      </c>
      <c r="C119" t="str">
        <f>VLOOKUP(Table6[[#This Row],[Gene ID]],'ridlon-genomes'!A$2:E$19843,4)</f>
        <v>WP_005854721.1</v>
      </c>
      <c r="D119" s="1">
        <v>0.203627663167426</v>
      </c>
      <c r="E119" s="1">
        <v>0.68023712827563498</v>
      </c>
      <c r="F119" s="1">
        <v>1.2959148083181</v>
      </c>
      <c r="G119" s="1">
        <v>6.8103496407439197</v>
      </c>
      <c r="H119" s="1">
        <v>0.217189156288218</v>
      </c>
      <c r="I119" s="1">
        <v>0.70760275076078605</v>
      </c>
    </row>
    <row r="120" spans="1:9">
      <c r="A120" t="s">
        <v>6573</v>
      </c>
      <c r="B120" t="s">
        <v>474</v>
      </c>
      <c r="C120" t="str">
        <f>VLOOKUP(Table6[[#This Row],[Gene ID]],'ridlon-genomes'!A$2:E$19843,4)</f>
        <v>WP_005855955.1</v>
      </c>
      <c r="D120" s="1">
        <v>0.101180463354423</v>
      </c>
      <c r="E120" s="1">
        <v>0.53641705968853004</v>
      </c>
      <c r="F120" s="1">
        <v>1.29470435282135</v>
      </c>
      <c r="G120" s="1">
        <v>6.8943632442559997</v>
      </c>
      <c r="H120" s="1">
        <v>0.108096720299101</v>
      </c>
      <c r="I120" s="1">
        <v>0.55965087374536204</v>
      </c>
    </row>
    <row r="121" spans="1:9">
      <c r="A121" t="s">
        <v>6931</v>
      </c>
      <c r="B121" t="s">
        <v>2102</v>
      </c>
      <c r="C121" t="str">
        <f>VLOOKUP(Table6[[#This Row],[Gene ID]],'ridlon-genomes'!A$2:E$19843,4)</f>
        <v>WP_005853867.1</v>
      </c>
      <c r="D121" s="1">
        <v>5.18890990500053E-2</v>
      </c>
      <c r="E121" s="1">
        <v>0.418298468316812</v>
      </c>
      <c r="F121" s="1">
        <v>1.2857333675500899</v>
      </c>
      <c r="G121" s="1">
        <v>8.02126304695045</v>
      </c>
      <c r="H121" s="1">
        <v>5.48310494778394E-2</v>
      </c>
      <c r="I121" s="1">
        <v>0.44090409226887101</v>
      </c>
    </row>
    <row r="122" spans="1:9">
      <c r="A122" t="s">
        <v>7035</v>
      </c>
      <c r="B122" t="s">
        <v>4810</v>
      </c>
      <c r="C122" t="str">
        <f>VLOOKUP(Table6[[#This Row],[Gene ID]],'ridlon-genomes'!A$2:E$19843,4)</f>
        <v>WP_005861033.1</v>
      </c>
      <c r="D122" s="1">
        <v>2.6004707977196999E-2</v>
      </c>
      <c r="E122" s="1">
        <v>0.27793831886028197</v>
      </c>
      <c r="F122" s="1">
        <v>1.2796071782088201</v>
      </c>
      <c r="G122" s="1">
        <v>8.1506464747866492</v>
      </c>
      <c r="H122" s="1">
        <v>2.7451718992246799E-2</v>
      </c>
      <c r="I122" s="1">
        <v>0.29577013365840099</v>
      </c>
    </row>
    <row r="123" spans="1:9">
      <c r="A123" t="s">
        <v>6513</v>
      </c>
      <c r="B123" t="s">
        <v>630</v>
      </c>
      <c r="C123" t="str">
        <f>VLOOKUP(Table6[[#This Row],[Gene ID]],'ridlon-genomes'!A$2:E$19843,4)</f>
        <v>WP_022192859.1</v>
      </c>
      <c r="D123" s="1">
        <v>0.20443439178668699</v>
      </c>
      <c r="E123" s="1">
        <v>0.68023712827563498</v>
      </c>
      <c r="F123" s="1">
        <v>1.27526613627351</v>
      </c>
      <c r="G123" s="1">
        <v>7.2386632736818601</v>
      </c>
      <c r="H123" s="1">
        <v>0.21755473299905401</v>
      </c>
      <c r="I123" s="1">
        <v>0.70760275076078605</v>
      </c>
    </row>
    <row r="124" spans="1:9">
      <c r="A124" t="s">
        <v>7139</v>
      </c>
      <c r="B124" t="s">
        <v>4964</v>
      </c>
      <c r="C124" t="str">
        <f>VLOOKUP(Table6[[#This Row],[Gene ID]],'ridlon-genomes'!A$2:E$19843,4)</f>
        <v>WP_005860496.1</v>
      </c>
      <c r="D124" s="1">
        <v>7.2591529109577099E-3</v>
      </c>
      <c r="E124" s="1">
        <v>0.15394013157205599</v>
      </c>
      <c r="F124" s="1">
        <v>1.26996696516705</v>
      </c>
      <c r="G124" s="1">
        <v>9.3600485279550796</v>
      </c>
      <c r="H124" s="1">
        <v>7.6350543381098496E-3</v>
      </c>
      <c r="I124" s="1">
        <v>0.16275251122604101</v>
      </c>
    </row>
    <row r="125" spans="1:9">
      <c r="A125" t="s">
        <v>7717</v>
      </c>
      <c r="B125" t="s">
        <v>3112</v>
      </c>
      <c r="C125" t="str">
        <f>VLOOKUP(Table6[[#This Row],[Gene ID]],'ridlon-genomes'!A$2:E$19843,4)</f>
        <v>WP_005857223.1</v>
      </c>
      <c r="D125" s="1">
        <v>5.3052030702022803E-3</v>
      </c>
      <c r="E125" s="1">
        <v>0.13125465373685599</v>
      </c>
      <c r="F125" s="1">
        <v>1.2623906596562999</v>
      </c>
      <c r="G125" s="1">
        <v>11.292457680721601</v>
      </c>
      <c r="H125" s="1">
        <v>5.5776145825791896E-3</v>
      </c>
      <c r="I125" s="1">
        <v>0.13799431633936701</v>
      </c>
    </row>
    <row r="126" spans="1:9">
      <c r="A126" t="s">
        <v>6609</v>
      </c>
      <c r="B126" t="s">
        <v>4797</v>
      </c>
      <c r="C126" t="str">
        <f>VLOOKUP(Table6[[#This Row],[Gene ID]],'ridlon-genomes'!A$2:E$19843,4)</f>
        <v>WP_011966527.1</v>
      </c>
      <c r="D126" s="1">
        <v>1.56066056179838E-2</v>
      </c>
      <c r="E126" s="1">
        <v>0.22708117342835499</v>
      </c>
      <c r="F126" s="1">
        <v>1.2509553014470001</v>
      </c>
      <c r="G126" s="1">
        <v>8.8982069540706998</v>
      </c>
      <c r="H126" s="1">
        <v>1.6411331802543502E-2</v>
      </c>
      <c r="I126" s="1">
        <v>0.24682372815347201</v>
      </c>
    </row>
    <row r="127" spans="1:9">
      <c r="A127" t="s">
        <v>7525</v>
      </c>
      <c r="B127" t="s">
        <v>3089</v>
      </c>
      <c r="C127" t="str">
        <f>VLOOKUP(Table6[[#This Row],[Gene ID]],'ridlon-genomes'!A$2:E$19843,4)</f>
        <v>WP_005855624.1</v>
      </c>
      <c r="D127" s="1">
        <v>6.9773658964265E-3</v>
      </c>
      <c r="E127" s="1">
        <v>0.150350981252029</v>
      </c>
      <c r="F127" s="1">
        <v>1.2450523958911099</v>
      </c>
      <c r="G127" s="1">
        <v>10.370267186885201</v>
      </c>
      <c r="H127" s="1">
        <v>7.32226163092528E-3</v>
      </c>
      <c r="I127" s="1">
        <v>0.16036953342485499</v>
      </c>
    </row>
    <row r="128" spans="1:9">
      <c r="A128" t="s">
        <v>6820</v>
      </c>
      <c r="B128" t="s">
        <v>4789</v>
      </c>
      <c r="C128" t="str">
        <f>VLOOKUP(Table6[[#This Row],[Gene ID]],'ridlon-genomes'!A$2:E$19843,4)</f>
        <v>WP_011966743.1</v>
      </c>
      <c r="D128" s="1">
        <v>5.2391644010124999E-2</v>
      </c>
      <c r="E128" s="1">
        <v>0.418298468316812</v>
      </c>
      <c r="F128" s="1">
        <v>1.2443483617612401</v>
      </c>
      <c r="G128" s="1">
        <v>7.8638065439418199</v>
      </c>
      <c r="H128" s="1">
        <v>5.5343128443969603E-2</v>
      </c>
      <c r="I128" s="1">
        <v>0.44090409226887101</v>
      </c>
    </row>
    <row r="129" spans="1:9">
      <c r="A129" t="s">
        <v>7675</v>
      </c>
      <c r="B129" t="s">
        <v>474</v>
      </c>
      <c r="C129" t="str">
        <f>VLOOKUP(Table6[[#This Row],[Gene ID]],'ridlon-genomes'!A$2:E$19843,4)</f>
        <v>WP_011966194.1</v>
      </c>
      <c r="D129" s="1">
        <v>5.2459765744772402E-2</v>
      </c>
      <c r="E129" s="1">
        <v>0.418298468316812</v>
      </c>
      <c r="F129" s="1">
        <v>1.24394303788673</v>
      </c>
      <c r="G129" s="1">
        <v>8.4250389764350793</v>
      </c>
      <c r="H129" s="1">
        <v>5.5443029566744198E-2</v>
      </c>
      <c r="I129" s="1">
        <v>0.44090409226887101</v>
      </c>
    </row>
    <row r="130" spans="1:9">
      <c r="A130" t="s">
        <v>7252</v>
      </c>
      <c r="B130" t="s">
        <v>480</v>
      </c>
      <c r="C130" t="str">
        <f>VLOOKUP(Table6[[#This Row],[Gene ID]],'ridlon-genomes'!A$2:E$19843,4)</f>
        <v>WP_005859780.1</v>
      </c>
      <c r="D130" s="1">
        <v>8.2786114665588897E-2</v>
      </c>
      <c r="E130" s="1">
        <v>0.51236798254392502</v>
      </c>
      <c r="F130" s="1">
        <v>1.24309248106546</v>
      </c>
      <c r="G130" s="1">
        <v>7.4227377202472002</v>
      </c>
      <c r="H130" s="1">
        <v>8.7717122227451497E-2</v>
      </c>
      <c r="I130" s="1">
        <v>0.53511449906792297</v>
      </c>
    </row>
    <row r="131" spans="1:9">
      <c r="A131" t="s">
        <v>6728</v>
      </c>
      <c r="B131" t="s">
        <v>4823</v>
      </c>
      <c r="C131" t="str">
        <f>VLOOKUP(Table6[[#This Row],[Gene ID]],'ridlon-genomes'!A$2:E$19843,4)</f>
        <v>WP_005864892.1</v>
      </c>
      <c r="D131" s="1">
        <v>6.60722628192425E-2</v>
      </c>
      <c r="E131" s="1">
        <v>0.463087253986739</v>
      </c>
      <c r="F131" s="1">
        <v>1.22673168411551</v>
      </c>
      <c r="G131" s="1">
        <v>8.7619893181989603</v>
      </c>
      <c r="H131" s="1">
        <v>6.9666224984910596E-2</v>
      </c>
      <c r="I131" s="1">
        <v>0.49119328681494501</v>
      </c>
    </row>
    <row r="132" spans="1:9">
      <c r="A132" t="s">
        <v>6463</v>
      </c>
      <c r="B132" t="s">
        <v>2462</v>
      </c>
      <c r="C132" t="str">
        <f>VLOOKUP(Table6[[#This Row],[Gene ID]],'ridlon-genomes'!A$2:E$19843,4)</f>
        <v>WP_005856746.1</v>
      </c>
      <c r="D132" s="1">
        <v>2.7846099145211502E-2</v>
      </c>
      <c r="E132" s="1">
        <v>0.28839060820156998</v>
      </c>
      <c r="F132" s="1">
        <v>1.2259049055208</v>
      </c>
      <c r="G132" s="1">
        <v>8.2480049078819899</v>
      </c>
      <c r="H132" s="1">
        <v>2.9262720121384301E-2</v>
      </c>
      <c r="I132" s="1">
        <v>0.30820560717544199</v>
      </c>
    </row>
    <row r="133" spans="1:9">
      <c r="A133" t="s">
        <v>6822</v>
      </c>
      <c r="B133" t="s">
        <v>2292</v>
      </c>
      <c r="C133" t="str">
        <f>VLOOKUP(Table6[[#This Row],[Gene ID]],'ridlon-genomes'!A$2:E$19843,4)</f>
        <v>WP_009276546.1</v>
      </c>
      <c r="D133" s="1">
        <v>9.5674629105700404E-2</v>
      </c>
      <c r="E133" s="1">
        <v>0.52550588124381004</v>
      </c>
      <c r="F133" s="1">
        <v>1.22450080330558</v>
      </c>
      <c r="G133" s="1">
        <v>8.1511776878476105</v>
      </c>
      <c r="H133" s="1">
        <v>0.101035053815176</v>
      </c>
      <c r="I133" s="1">
        <v>0.55217119338218001</v>
      </c>
    </row>
    <row r="134" spans="1:9">
      <c r="A134" t="s">
        <v>7629</v>
      </c>
      <c r="B134" t="s">
        <v>7879</v>
      </c>
      <c r="C134" t="str">
        <f>VLOOKUP(Table6[[#This Row],[Gene ID]],'ridlon-genomes'!A$2:E$19843,4)</f>
        <v>WP_041525649.1</v>
      </c>
      <c r="D134" s="1">
        <v>0.104411253041494</v>
      </c>
      <c r="E134" s="1">
        <v>0.53859807136519</v>
      </c>
      <c r="F134" s="1">
        <v>1.2046743710251</v>
      </c>
      <c r="G134" s="1">
        <v>7.9538742019033704</v>
      </c>
      <c r="H134" s="1">
        <v>0.110122745971952</v>
      </c>
      <c r="I134" s="1">
        <v>0.55965087374536204</v>
      </c>
    </row>
    <row r="135" spans="1:9">
      <c r="A135" t="s">
        <v>7526</v>
      </c>
      <c r="B135" t="s">
        <v>3088</v>
      </c>
      <c r="C135" t="str">
        <f>VLOOKUP(Table6[[#This Row],[Gene ID]],'ridlon-genomes'!A$2:E$19843,4)</f>
        <v>WP_080504959.1</v>
      </c>
      <c r="D135" s="1">
        <v>8.7585493344496598E-3</v>
      </c>
      <c r="E135" s="1">
        <v>0.17086241415392101</v>
      </c>
      <c r="F135" s="1">
        <v>1.20437291849145</v>
      </c>
      <c r="G135" s="1">
        <v>11.3223827122105</v>
      </c>
      <c r="H135" s="1">
        <v>9.1814388594444393E-3</v>
      </c>
      <c r="I135" s="1">
        <v>0.18410638183004599</v>
      </c>
    </row>
    <row r="136" spans="1:9">
      <c r="A136" t="s">
        <v>6607</v>
      </c>
      <c r="B136" t="s">
        <v>4871</v>
      </c>
      <c r="C136" t="str">
        <f>VLOOKUP(Table6[[#This Row],[Gene ID]],'ridlon-genomes'!A$2:E$19843,4)</f>
        <v>WP_011966525.1</v>
      </c>
      <c r="D136" s="1">
        <v>5.5935159634999898E-2</v>
      </c>
      <c r="E136" s="1">
        <v>0.43356608682589498</v>
      </c>
      <c r="F136" s="1">
        <v>1.20182109745988</v>
      </c>
      <c r="G136" s="1">
        <v>7.6928915305804297</v>
      </c>
      <c r="H136" s="1">
        <v>5.8777772420966899E-2</v>
      </c>
      <c r="I136" s="1">
        <v>0.459222830142759</v>
      </c>
    </row>
    <row r="137" spans="1:9">
      <c r="A137" t="s">
        <v>6444</v>
      </c>
      <c r="B137" t="s">
        <v>2475</v>
      </c>
      <c r="C137" t="str">
        <f>VLOOKUP(Table6[[#This Row],[Gene ID]],'ridlon-genomes'!A$2:E$19843,4)</f>
        <v>WP_005856867.1</v>
      </c>
      <c r="D137" s="1">
        <v>2.39684174328018E-2</v>
      </c>
      <c r="E137" s="1">
        <v>0.26247381713297702</v>
      </c>
      <c r="F137" s="1">
        <v>1.20105524785652</v>
      </c>
      <c r="G137" s="1">
        <v>9.0575151034669705</v>
      </c>
      <c r="H137" s="1">
        <v>2.51814967815202E-2</v>
      </c>
      <c r="I137" s="1">
        <v>0.27779573206573199</v>
      </c>
    </row>
    <row r="138" spans="1:9">
      <c r="A138" t="s">
        <v>7202</v>
      </c>
      <c r="B138" t="s">
        <v>7820</v>
      </c>
      <c r="C138" t="str">
        <f>VLOOKUP(Table6[[#This Row],[Gene ID]],'ridlon-genomes'!A$2:E$19843,4)</f>
        <v>WP_005860066.1</v>
      </c>
      <c r="D138" s="1">
        <v>0.16027805185473701</v>
      </c>
      <c r="E138" s="1">
        <v>0.61709359446088996</v>
      </c>
      <c r="F138" s="1">
        <v>1.20001056136618</v>
      </c>
      <c r="G138" s="1">
        <v>4.7565411490142502</v>
      </c>
      <c r="H138" s="1">
        <v>0.17123308325141001</v>
      </c>
      <c r="I138" s="1">
        <v>0.64990738415875904</v>
      </c>
    </row>
    <row r="139" spans="1:9">
      <c r="A139" t="s">
        <v>7245</v>
      </c>
      <c r="B139" t="s">
        <v>3093</v>
      </c>
      <c r="C139" t="str">
        <f>VLOOKUP(Table6[[#This Row],[Gene ID]],'ridlon-genomes'!A$2:E$19843,4)</f>
        <v>WP_009275279.1</v>
      </c>
      <c r="D139" s="1">
        <v>9.1423645616800095E-2</v>
      </c>
      <c r="E139" s="1">
        <v>0.52257043978372597</v>
      </c>
      <c r="F139" s="1">
        <v>1.1967814913246599</v>
      </c>
      <c r="G139" s="1">
        <v>8.1629862435250207</v>
      </c>
      <c r="H139" s="1">
        <v>9.62562191789222E-2</v>
      </c>
      <c r="I139" s="1">
        <v>0.54837470984611103</v>
      </c>
    </row>
    <row r="140" spans="1:9">
      <c r="A140" t="s">
        <v>6773</v>
      </c>
      <c r="B140" t="s">
        <v>474</v>
      </c>
      <c r="C140" t="str">
        <f>VLOOKUP(Table6[[#This Row],[Gene ID]],'ridlon-genomes'!A$2:E$19843,4)</f>
        <v>WP_011966674.1</v>
      </c>
      <c r="D140" s="1">
        <v>0.10365422363546201</v>
      </c>
      <c r="E140" s="1">
        <v>0.53859807136519</v>
      </c>
      <c r="F140" s="1">
        <v>1.1864073771605901</v>
      </c>
      <c r="G140" s="1">
        <v>7.3580360413014203</v>
      </c>
      <c r="H140" s="1">
        <v>0.10920235414575</v>
      </c>
      <c r="I140" s="1">
        <v>0.55965087374536204</v>
      </c>
    </row>
    <row r="141" spans="1:9">
      <c r="A141" t="s">
        <v>7051</v>
      </c>
      <c r="B141" t="s">
        <v>720</v>
      </c>
      <c r="C141" t="str">
        <f>VLOOKUP(Table6[[#This Row],[Gene ID]],'ridlon-genomes'!A$2:E$19843,4)</f>
        <v>WP_005866533.1</v>
      </c>
      <c r="D141" s="1">
        <v>3.6854425662146702E-2</v>
      </c>
      <c r="E141" s="1">
        <v>0.34431827052187403</v>
      </c>
      <c r="F141" s="1">
        <v>1.17206978605613</v>
      </c>
      <c r="G141" s="1">
        <v>8.9942977321763298</v>
      </c>
      <c r="H141" s="1">
        <v>3.8593566782696799E-2</v>
      </c>
      <c r="I141" s="1">
        <v>0.36547378212266302</v>
      </c>
    </row>
    <row r="142" spans="1:9">
      <c r="A142" t="s">
        <v>7151</v>
      </c>
      <c r="B142" t="s">
        <v>7823</v>
      </c>
      <c r="C142" t="str">
        <f>VLOOKUP(Table6[[#This Row],[Gene ID]],'ridlon-genomes'!A$2:E$19843,4)</f>
        <v>WP_011967090.1</v>
      </c>
      <c r="D142" s="1">
        <v>6.9798114400050404E-2</v>
      </c>
      <c r="E142" s="1">
        <v>0.47576673897177202</v>
      </c>
      <c r="F142" s="1">
        <v>1.1694952397081499</v>
      </c>
      <c r="G142" s="1">
        <v>8.1674771705054692</v>
      </c>
      <c r="H142" s="1">
        <v>7.3281150545292204E-2</v>
      </c>
      <c r="I142" s="1">
        <v>0.49733755409395602</v>
      </c>
    </row>
    <row r="143" spans="1:9">
      <c r="A143" t="s">
        <v>6611</v>
      </c>
      <c r="B143" t="s">
        <v>4836</v>
      </c>
      <c r="C143" t="str">
        <f>VLOOKUP(Table6[[#This Row],[Gene ID]],'ridlon-genomes'!A$2:E$19843,4)</f>
        <v>WP_011966528.1</v>
      </c>
      <c r="D143" s="1">
        <v>0.18126702579794099</v>
      </c>
      <c r="E143" s="1">
        <v>0.64952078470124897</v>
      </c>
      <c r="F143" s="1">
        <v>1.1651428880252099</v>
      </c>
      <c r="G143" s="1">
        <v>7.2634272007531298</v>
      </c>
      <c r="H143" s="1">
        <v>0.19110121048474299</v>
      </c>
      <c r="I143" s="1">
        <v>0.67364437257946297</v>
      </c>
    </row>
    <row r="144" spans="1:9">
      <c r="A144" t="s">
        <v>6449</v>
      </c>
      <c r="B144" t="s">
        <v>7727</v>
      </c>
      <c r="C144" t="str">
        <f>VLOOKUP(Table6[[#This Row],[Gene ID]],'ridlon-genomes'!A$2:E$19843,4)</f>
        <v>WP_011966326.1</v>
      </c>
      <c r="D144" s="1">
        <v>3.5421197090820399E-3</v>
      </c>
      <c r="E144" s="1">
        <v>0.10701083626060499</v>
      </c>
      <c r="F144" s="1">
        <v>1.15642938914155</v>
      </c>
      <c r="G144" s="1">
        <v>10.822425957490699</v>
      </c>
      <c r="H144" s="1">
        <v>3.6951254137715401E-3</v>
      </c>
      <c r="I144" s="1">
        <v>0.11480668727439</v>
      </c>
    </row>
    <row r="145" spans="1:9">
      <c r="A145" t="s">
        <v>7535</v>
      </c>
      <c r="B145" t="s">
        <v>4892</v>
      </c>
      <c r="C145" t="str">
        <f>VLOOKUP(Table6[[#This Row],[Gene ID]],'ridlon-genomes'!A$2:E$19843,4)</f>
        <v>WP_005855647.1</v>
      </c>
      <c r="D145" s="1">
        <v>2.17997155787534E-2</v>
      </c>
      <c r="E145" s="1">
        <v>0.25650635075987499</v>
      </c>
      <c r="F145" s="1">
        <v>1.1386331106842</v>
      </c>
      <c r="G145" s="1">
        <v>9.5570760425428691</v>
      </c>
      <c r="H145" s="1">
        <v>2.2718154762803699E-2</v>
      </c>
      <c r="I145" s="1">
        <v>0.27343652939734903</v>
      </c>
    </row>
    <row r="146" spans="1:9">
      <c r="A146" t="s">
        <v>7210</v>
      </c>
      <c r="B146" t="s">
        <v>3128</v>
      </c>
      <c r="C146" t="str">
        <f>VLOOKUP(Table6[[#This Row],[Gene ID]],'ridlon-genomes'!A$2:E$19843,4)</f>
        <v>WP_011967188.1</v>
      </c>
      <c r="D146" s="1">
        <v>0.12503023077188399</v>
      </c>
      <c r="E146" s="1">
        <v>0.57600133900426398</v>
      </c>
      <c r="F146" s="1">
        <v>1.13466205698769</v>
      </c>
      <c r="G146" s="1">
        <v>7.1774093369343399</v>
      </c>
      <c r="H146" s="1">
        <v>0.13157526124191299</v>
      </c>
      <c r="I146" s="1">
        <v>0.60563024252861997</v>
      </c>
    </row>
    <row r="147" spans="1:9">
      <c r="A147" t="s">
        <v>6869</v>
      </c>
      <c r="B147" t="s">
        <v>3144</v>
      </c>
      <c r="C147" t="str">
        <f>VLOOKUP(Table6[[#This Row],[Gene ID]],'ridlon-genomes'!A$2:E$19843,4)</f>
        <v>WP_008779970.1</v>
      </c>
      <c r="D147" s="1">
        <v>8.0792265570844193E-2</v>
      </c>
      <c r="E147" s="1">
        <v>0.50438535889087799</v>
      </c>
      <c r="F147" s="1">
        <v>1.13357245280275</v>
      </c>
      <c r="G147" s="1">
        <v>8.2926437207215606</v>
      </c>
      <c r="H147" s="1">
        <v>8.4552379870219602E-2</v>
      </c>
      <c r="I147" s="1">
        <v>0.53248377080999298</v>
      </c>
    </row>
    <row r="148" spans="1:9">
      <c r="A148" t="s">
        <v>6863</v>
      </c>
      <c r="B148" t="s">
        <v>3088</v>
      </c>
      <c r="C148" t="str">
        <f>VLOOKUP(Table6[[#This Row],[Gene ID]],'ridlon-genomes'!A$2:E$19843,4)</f>
        <v>WP_011965929.1</v>
      </c>
      <c r="D148" s="1">
        <v>6.0917491376688204E-3</v>
      </c>
      <c r="E148" s="1">
        <v>0.13912777190100001</v>
      </c>
      <c r="F148" s="1">
        <v>1.1322806774116401</v>
      </c>
      <c r="G148" s="1">
        <v>11.1081278972144</v>
      </c>
      <c r="H148" s="1">
        <v>6.3532456439675498E-3</v>
      </c>
      <c r="I148" s="1">
        <v>0.15157028893465399</v>
      </c>
    </row>
    <row r="149" spans="1:9">
      <c r="A149" t="s">
        <v>7339</v>
      </c>
      <c r="B149" t="s">
        <v>3088</v>
      </c>
      <c r="C149" t="str">
        <f>VLOOKUP(Table6[[#This Row],[Gene ID]],'ridlon-genomes'!A$2:E$19843,4)</f>
        <v>WP_041525703.1</v>
      </c>
      <c r="D149" s="1">
        <v>1.8811544767501E-2</v>
      </c>
      <c r="E149" s="1">
        <v>0.246332381975753</v>
      </c>
      <c r="F149" s="1">
        <v>1.12978753309558</v>
      </c>
      <c r="G149" s="1">
        <v>9.1545055249983598</v>
      </c>
      <c r="H149" s="1">
        <v>1.9633876990749099E-2</v>
      </c>
      <c r="I149" s="1">
        <v>0.26051267692288399</v>
      </c>
    </row>
    <row r="150" spans="1:9">
      <c r="A150" t="s">
        <v>7140</v>
      </c>
      <c r="B150" t="s">
        <v>480</v>
      </c>
      <c r="C150" t="str">
        <f>VLOOKUP(Table6[[#This Row],[Gene ID]],'ridlon-genomes'!A$2:E$19843,4)</f>
        <v>WP_005860494.1</v>
      </c>
      <c r="D150" s="1">
        <v>5.2857647461459198E-2</v>
      </c>
      <c r="E150" s="1">
        <v>0.418298468316812</v>
      </c>
      <c r="F150" s="1">
        <v>1.12028220078825</v>
      </c>
      <c r="G150" s="1">
        <v>8.3073295352473497</v>
      </c>
      <c r="H150" s="1">
        <v>5.5162304832073197E-2</v>
      </c>
      <c r="I150" s="1">
        <v>0.44090409226887101</v>
      </c>
    </row>
    <row r="151" spans="1:9">
      <c r="A151" t="s">
        <v>6726</v>
      </c>
      <c r="B151" t="s">
        <v>2074</v>
      </c>
      <c r="C151" t="str">
        <f>VLOOKUP(Table6[[#This Row],[Gene ID]],'ridlon-genomes'!A$2:E$19843,4)</f>
        <v>WP_005854830.1</v>
      </c>
      <c r="D151" s="1">
        <v>0.107062583674045</v>
      </c>
      <c r="E151" s="1">
        <v>0.54051936567484504</v>
      </c>
      <c r="F151" s="1">
        <v>1.1150717877501799</v>
      </c>
      <c r="G151" s="1">
        <v>8.1719128211148</v>
      </c>
      <c r="H151" s="1">
        <v>0.112128978192207</v>
      </c>
      <c r="I151" s="1">
        <v>0.55965087374536204</v>
      </c>
    </row>
    <row r="152" spans="1:9">
      <c r="A152" t="s">
        <v>6752</v>
      </c>
      <c r="B152" t="s">
        <v>2319</v>
      </c>
      <c r="C152" t="str">
        <f>VLOOKUP(Table6[[#This Row],[Gene ID]],'ridlon-genomes'!A$2:E$19843,4)</f>
        <v>WP_005864727.1</v>
      </c>
      <c r="D152" s="1">
        <v>0.27340318817120601</v>
      </c>
      <c r="E152" s="1">
        <v>0.75294536236124099</v>
      </c>
      <c r="F152" s="1">
        <v>1.1146082885414701</v>
      </c>
      <c r="G152" s="1">
        <v>6.8658809983379001</v>
      </c>
      <c r="H152" s="1">
        <v>0.28845109549924203</v>
      </c>
      <c r="I152" s="1">
        <v>0.78154979797970403</v>
      </c>
    </row>
    <row r="153" spans="1:9">
      <c r="A153" t="s">
        <v>6871</v>
      </c>
      <c r="B153" t="s">
        <v>552</v>
      </c>
      <c r="C153" t="str">
        <f>VLOOKUP(Table6[[#This Row],[Gene ID]],'ridlon-genomes'!A$2:E$19843,4)</f>
        <v>WP_011966820.1</v>
      </c>
      <c r="D153" s="1">
        <v>0.19996883844535901</v>
      </c>
      <c r="E153" s="1">
        <v>0.67514759873301999</v>
      </c>
      <c r="F153" s="1">
        <v>1.1101587468724401</v>
      </c>
      <c r="G153" s="1">
        <v>7.2873924666308501</v>
      </c>
      <c r="H153" s="1">
        <v>0.210854708275591</v>
      </c>
      <c r="I153" s="1">
        <v>0.70180350982495798</v>
      </c>
    </row>
    <row r="154" spans="1:9">
      <c r="A154" t="s">
        <v>6575</v>
      </c>
      <c r="B154" t="s">
        <v>3089</v>
      </c>
      <c r="C154" t="str">
        <f>VLOOKUP(Table6[[#This Row],[Gene ID]],'ridlon-genomes'!A$2:E$19843,4)</f>
        <v>WP_009276362.1</v>
      </c>
      <c r="D154" s="1">
        <v>9.1376328222935697E-3</v>
      </c>
      <c r="E154" s="1">
        <v>0.17086241415392101</v>
      </c>
      <c r="F154" s="1">
        <v>1.1093740168360799</v>
      </c>
      <c r="G154" s="1">
        <v>11.9418391030525</v>
      </c>
      <c r="H154" s="1">
        <v>9.5084882831385793E-3</v>
      </c>
      <c r="I154" s="1">
        <v>0.18410638183004599</v>
      </c>
    </row>
    <row r="155" spans="1:9">
      <c r="A155" t="s">
        <v>7716</v>
      </c>
      <c r="B155" t="s">
        <v>474</v>
      </c>
      <c r="C155" t="str">
        <f>VLOOKUP(Table6[[#This Row],[Gene ID]],'ridlon-genomes'!A$2:E$19843,4)</f>
        <v>WP_005857225.1</v>
      </c>
      <c r="D155" s="1">
        <v>9.5975625017582E-2</v>
      </c>
      <c r="E155" s="1">
        <v>0.52550588124381004</v>
      </c>
      <c r="F155" s="1">
        <v>1.1036513516179001</v>
      </c>
      <c r="G155" s="1">
        <v>8.2102932951113896</v>
      </c>
      <c r="H155" s="1">
        <v>0.100444817793035</v>
      </c>
      <c r="I155" s="1">
        <v>0.55217119338218001</v>
      </c>
    </row>
    <row r="156" spans="1:9">
      <c r="A156" t="s">
        <v>6655</v>
      </c>
      <c r="B156" t="s">
        <v>4743</v>
      </c>
      <c r="C156" t="str">
        <f>VLOOKUP(Table6[[#This Row],[Gene ID]],'ridlon-genomes'!A$2:E$19843,4)</f>
        <v>WP_008774126.1</v>
      </c>
      <c r="D156" s="1">
        <v>0.19683143180969201</v>
      </c>
      <c r="E156" s="1">
        <v>0.66916673923348302</v>
      </c>
      <c r="F156" s="1">
        <v>1.10137916960299</v>
      </c>
      <c r="G156" s="1">
        <v>6.9624457976680301</v>
      </c>
      <c r="H156" s="1">
        <v>0.207990967520395</v>
      </c>
      <c r="I156" s="1">
        <v>0.69993937684445195</v>
      </c>
    </row>
    <row r="157" spans="1:9">
      <c r="A157" t="s">
        <v>7228</v>
      </c>
      <c r="B157" t="s">
        <v>523</v>
      </c>
      <c r="C157" t="str">
        <f>VLOOKUP(Table6[[#This Row],[Gene ID]],'ridlon-genomes'!A$2:E$19843,4)</f>
        <v>WP_011967254.1</v>
      </c>
      <c r="D157" s="1">
        <v>6.8869649107634004E-2</v>
      </c>
      <c r="E157" s="1">
        <v>0.471845390809226</v>
      </c>
      <c r="F157" s="1">
        <v>1.09951384606638</v>
      </c>
      <c r="G157" s="1">
        <v>7.9286434721811103</v>
      </c>
      <c r="H157" s="1">
        <v>7.2098901852337E-2</v>
      </c>
      <c r="I157" s="1">
        <v>0.49396991217806302</v>
      </c>
    </row>
    <row r="158" spans="1:9">
      <c r="A158" t="s">
        <v>7335</v>
      </c>
      <c r="B158" t="s">
        <v>3097</v>
      </c>
      <c r="C158" t="str">
        <f>VLOOKUP(Table6[[#This Row],[Gene ID]],'ridlon-genomes'!A$2:E$19843,4)</f>
        <v>WP_005859304.1</v>
      </c>
      <c r="D158" s="1">
        <v>0.121839967950145</v>
      </c>
      <c r="E158" s="1">
        <v>0.56962653366982396</v>
      </c>
      <c r="F158" s="1">
        <v>1.09741726361133</v>
      </c>
      <c r="G158" s="1">
        <v>7.5633867203645897</v>
      </c>
      <c r="H158" s="1">
        <v>0.12729289258787299</v>
      </c>
      <c r="I158" s="1">
        <v>0.59881445245562803</v>
      </c>
    </row>
    <row r="159" spans="1:9">
      <c r="A159" t="s">
        <v>6666</v>
      </c>
      <c r="B159" t="s">
        <v>617</v>
      </c>
      <c r="C159" t="str">
        <f>VLOOKUP(Table6[[#This Row],[Gene ID]],'ridlon-genomes'!A$2:E$19843,4)</f>
        <v>WP_008779522.1</v>
      </c>
      <c r="D159" s="1">
        <v>0.183783622551765</v>
      </c>
      <c r="E159" s="1">
        <v>0.64952078470124897</v>
      </c>
      <c r="F159" s="1">
        <v>1.0967520105453401</v>
      </c>
      <c r="G159" s="1">
        <v>7.0372762354668996</v>
      </c>
      <c r="H159" s="1">
        <v>0.19298062204335301</v>
      </c>
      <c r="I159" s="1">
        <v>0.67492699227727704</v>
      </c>
    </row>
    <row r="160" spans="1:9">
      <c r="A160" t="s">
        <v>6662</v>
      </c>
      <c r="B160" t="s">
        <v>541</v>
      </c>
      <c r="C160" t="str">
        <f>VLOOKUP(Table6[[#This Row],[Gene ID]],'ridlon-genomes'!A$2:E$19843,4)</f>
        <v>WP_011966573.1</v>
      </c>
      <c r="D160" s="1">
        <v>2.30199871002764E-2</v>
      </c>
      <c r="E160" s="1">
        <v>0.25650635075987499</v>
      </c>
      <c r="F160" s="1">
        <v>1.0941406459410701</v>
      </c>
      <c r="G160" s="1">
        <v>8.9290408478758394</v>
      </c>
      <c r="H160" s="1">
        <v>2.3949004053779199E-2</v>
      </c>
      <c r="I160" s="1">
        <v>0.27582646048145798</v>
      </c>
    </row>
    <row r="161" spans="1:9">
      <c r="A161" t="s">
        <v>7384</v>
      </c>
      <c r="B161" t="s">
        <v>3088</v>
      </c>
      <c r="C161" t="str">
        <f>VLOOKUP(Table6[[#This Row],[Gene ID]],'ridlon-genomes'!A$2:E$19843,4)</f>
        <v>WP_005859097.1</v>
      </c>
      <c r="D161" s="1">
        <v>1.13633129563859E-2</v>
      </c>
      <c r="E161" s="1">
        <v>0.202418481463088</v>
      </c>
      <c r="F161" s="1">
        <v>1.09102146128913</v>
      </c>
      <c r="G161" s="1">
        <v>11.249527078650299</v>
      </c>
      <c r="H161" s="1">
        <v>1.18203757905955E-2</v>
      </c>
      <c r="I161" s="1">
        <v>0.210560294083141</v>
      </c>
    </row>
    <row r="162" spans="1:9">
      <c r="A162" t="s">
        <v>7713</v>
      </c>
      <c r="B162" t="s">
        <v>474</v>
      </c>
      <c r="C162" t="str">
        <f>VLOOKUP(Table6[[#This Row],[Gene ID]],'ridlon-genomes'!A$2:E$19843,4)</f>
        <v>WP_005862642.1</v>
      </c>
      <c r="D162" s="1">
        <v>0.18986728660261501</v>
      </c>
      <c r="E162" s="1">
        <v>0.66057993463826403</v>
      </c>
      <c r="F162" s="1">
        <v>1.0872788758248</v>
      </c>
      <c r="G162" s="1">
        <v>6.8563193981452297</v>
      </c>
      <c r="H162" s="1">
        <v>0.19865244476726401</v>
      </c>
      <c r="I162" s="1">
        <v>0.69114496408610604</v>
      </c>
    </row>
    <row r="163" spans="1:9">
      <c r="A163" t="s">
        <v>7259</v>
      </c>
      <c r="B163" t="s">
        <v>4752</v>
      </c>
      <c r="C163" t="str">
        <f>VLOOKUP(Table6[[#This Row],[Gene ID]],'ridlon-genomes'!A$2:E$19843,4)</f>
        <v>WP_005859755.1</v>
      </c>
      <c r="D163" s="1">
        <v>0.122367376619191</v>
      </c>
      <c r="E163" s="1">
        <v>0.56962653366982396</v>
      </c>
      <c r="F163" s="1">
        <v>1.0867997876889499</v>
      </c>
      <c r="G163" s="1">
        <v>8.2168625149424805</v>
      </c>
      <c r="H163" s="1">
        <v>0.12801667950119699</v>
      </c>
      <c r="I163" s="1">
        <v>0.60010625899508396</v>
      </c>
    </row>
    <row r="164" spans="1:9">
      <c r="A164" t="s">
        <v>6477</v>
      </c>
      <c r="B164" t="s">
        <v>474</v>
      </c>
      <c r="C164" t="str">
        <f>VLOOKUP(Table6[[#This Row],[Gene ID]],'ridlon-genomes'!A$2:E$19843,4)</f>
        <v>WP_005856679.1</v>
      </c>
      <c r="D164" s="1">
        <v>0.17399184039118801</v>
      </c>
      <c r="E164" s="1">
        <v>0.64036666325792801</v>
      </c>
      <c r="F164" s="1">
        <v>1.0773648848070501</v>
      </c>
      <c r="G164" s="1">
        <v>8.1369676053715292</v>
      </c>
      <c r="H164" s="1">
        <v>0.181898460293659</v>
      </c>
      <c r="I164" s="1">
        <v>0.65909032374423404</v>
      </c>
    </row>
    <row r="165" spans="1:9">
      <c r="A165" t="s">
        <v>6579</v>
      </c>
      <c r="B165" t="s">
        <v>2442</v>
      </c>
      <c r="C165" t="str">
        <f>VLOOKUP(Table6[[#This Row],[Gene ID]],'ridlon-genomes'!A$2:E$19843,4)</f>
        <v>WP_011966488.1</v>
      </c>
      <c r="D165" s="1">
        <v>8.0648688809413796E-2</v>
      </c>
      <c r="E165" s="1">
        <v>0.50438535889087799</v>
      </c>
      <c r="F165" s="1">
        <v>1.0768902681585799</v>
      </c>
      <c r="G165" s="1">
        <v>7.9947726460130601</v>
      </c>
      <c r="H165" s="1">
        <v>8.4040707217369906E-2</v>
      </c>
      <c r="I165" s="1">
        <v>0.53248377080999298</v>
      </c>
    </row>
    <row r="166" spans="1:9">
      <c r="A166" t="s">
        <v>6461</v>
      </c>
      <c r="B166" t="s">
        <v>474</v>
      </c>
      <c r="C166" t="str">
        <f>VLOOKUP(Table6[[#This Row],[Gene ID]],'ridlon-genomes'!A$2:E$19843,4)</f>
        <v>WP_005856752.1</v>
      </c>
      <c r="D166" s="1">
        <v>0.15200923320117801</v>
      </c>
      <c r="E166" s="1">
        <v>0.60918585152488502</v>
      </c>
      <c r="F166" s="1">
        <v>1.07289935332968</v>
      </c>
      <c r="G166" s="1">
        <v>7.1425406134290403</v>
      </c>
      <c r="H166" s="1">
        <v>0.15881396269060799</v>
      </c>
      <c r="I166" s="1">
        <v>0.62594086537332205</v>
      </c>
    </row>
    <row r="167" spans="1:9">
      <c r="A167" t="s">
        <v>7718</v>
      </c>
      <c r="B167" t="s">
        <v>3168</v>
      </c>
      <c r="C167" t="str">
        <f>VLOOKUP(Table6[[#This Row],[Gene ID]],'ridlon-genomes'!A$2:E$19843,4)</f>
        <v>WP_008779816.1</v>
      </c>
      <c r="D167" s="1">
        <v>0.21564524467348201</v>
      </c>
      <c r="E167" s="1">
        <v>0.69422179971993303</v>
      </c>
      <c r="F167" s="1">
        <v>1.07235275525259</v>
      </c>
      <c r="G167" s="1">
        <v>7.3746321703636601</v>
      </c>
      <c r="H167" s="1">
        <v>0.22525514332418001</v>
      </c>
      <c r="I167" s="1">
        <v>0.71670155723524498</v>
      </c>
    </row>
    <row r="168" spans="1:9">
      <c r="A168" t="s">
        <v>6542</v>
      </c>
      <c r="B168" t="s">
        <v>2204</v>
      </c>
      <c r="C168" t="str">
        <f>VLOOKUP(Table6[[#This Row],[Gene ID]],'ridlon-genomes'!A$2:E$19843,4)</f>
        <v>WP_011966460.1</v>
      </c>
      <c r="D168" s="1">
        <v>0.21348457369887799</v>
      </c>
      <c r="E168" s="1">
        <v>0.69065873438548897</v>
      </c>
      <c r="F168" s="1">
        <v>1.07051779866038</v>
      </c>
      <c r="G168" s="1">
        <v>6.8477468739319001</v>
      </c>
      <c r="H168" s="1">
        <v>0.22380204507456899</v>
      </c>
      <c r="I168" s="1">
        <v>0.71670155723524498</v>
      </c>
    </row>
    <row r="169" spans="1:9">
      <c r="A169" t="s">
        <v>6713</v>
      </c>
      <c r="B169" t="s">
        <v>543</v>
      </c>
      <c r="C169" t="str">
        <f>VLOOKUP(Table6[[#This Row],[Gene ID]],'ridlon-genomes'!A$2:E$19843,4)</f>
        <v>WP_011966612.1</v>
      </c>
      <c r="D169" s="1">
        <v>0.23829279008920101</v>
      </c>
      <c r="E169" s="1">
        <v>0.72031786024727595</v>
      </c>
      <c r="F169" s="1">
        <v>1.05856014429906</v>
      </c>
      <c r="G169" s="1">
        <v>7.5523717172920897</v>
      </c>
      <c r="H169" s="1">
        <v>0.24911558027259001</v>
      </c>
      <c r="I169" s="1">
        <v>0.74582864408788596</v>
      </c>
    </row>
    <row r="170" spans="1:9">
      <c r="A170" t="s">
        <v>7290</v>
      </c>
      <c r="B170" t="s">
        <v>474</v>
      </c>
      <c r="C170" t="str">
        <f>VLOOKUP(Table6[[#This Row],[Gene ID]],'ridlon-genomes'!A$2:E$19843,4)</f>
        <v>WP_005859539.1</v>
      </c>
      <c r="D170" s="1">
        <v>0.141379513086072</v>
      </c>
      <c r="E170" s="1">
        <v>0.59982846247768096</v>
      </c>
      <c r="F170" s="1">
        <v>1.0578110310770199</v>
      </c>
      <c r="G170" s="1">
        <v>8.2477730268550804</v>
      </c>
      <c r="H170" s="1">
        <v>0.14722934360489801</v>
      </c>
      <c r="I170" s="1">
        <v>0.62199084973016205</v>
      </c>
    </row>
    <row r="171" spans="1:9">
      <c r="A171" t="s">
        <v>7264</v>
      </c>
      <c r="B171" t="s">
        <v>3088</v>
      </c>
      <c r="C171" t="str">
        <f>VLOOKUP(Table6[[#This Row],[Gene ID]],'ridlon-genomes'!A$2:E$19843,4)</f>
        <v>WP_005859741.1</v>
      </c>
      <c r="D171" s="1">
        <v>2.0442782533867301E-2</v>
      </c>
      <c r="E171" s="1">
        <v>0.250564747387584</v>
      </c>
      <c r="F171" s="1">
        <v>1.04119086297997</v>
      </c>
      <c r="G171" s="1">
        <v>11.637233348777</v>
      </c>
      <c r="H171" s="1">
        <v>2.1191701990867701E-2</v>
      </c>
      <c r="I171" s="1">
        <v>0.26317904622051702</v>
      </c>
    </row>
    <row r="172" spans="1:9">
      <c r="A172" t="s">
        <v>6561</v>
      </c>
      <c r="B172" t="s">
        <v>3182</v>
      </c>
      <c r="C172" t="str">
        <f>VLOOKUP(Table6[[#This Row],[Gene ID]],'ridlon-genomes'!A$2:E$19843,4)</f>
        <v>WP_041525569.1</v>
      </c>
      <c r="D172" s="1">
        <v>0.147060377974566</v>
      </c>
      <c r="E172" s="1">
        <v>0.59982846247768096</v>
      </c>
      <c r="F172" s="1">
        <v>1.0283856754237899</v>
      </c>
      <c r="G172" s="1">
        <v>7.7582854947277404</v>
      </c>
      <c r="H172" s="1">
        <v>0.15311551663561901</v>
      </c>
      <c r="I172" s="1">
        <v>0.62199084973016205</v>
      </c>
    </row>
    <row r="173" spans="1:9">
      <c r="A173" t="s">
        <v>7143</v>
      </c>
      <c r="B173" t="s">
        <v>3190</v>
      </c>
      <c r="C173" t="str">
        <f>VLOOKUP(Table6[[#This Row],[Gene ID]],'ridlon-genomes'!A$2:E$19843,4)</f>
        <v>WP_011967072.1</v>
      </c>
      <c r="D173" s="1">
        <v>5.47622263360735E-2</v>
      </c>
      <c r="E173" s="1">
        <v>0.43036667285290697</v>
      </c>
      <c r="F173" s="1">
        <v>1.02733768117187</v>
      </c>
      <c r="G173" s="1">
        <v>8.5697683468885497</v>
      </c>
      <c r="H173" s="1">
        <v>5.7035607420595401E-2</v>
      </c>
      <c r="I173" s="1">
        <v>0.44823277361126701</v>
      </c>
    </row>
    <row r="174" spans="1:9">
      <c r="A174" t="s">
        <v>6598</v>
      </c>
      <c r="B174" t="s">
        <v>4803</v>
      </c>
      <c r="C174" t="str">
        <f>VLOOKUP(Table6[[#This Row],[Gene ID]],'ridlon-genomes'!A$2:E$19843,4)</f>
        <v>WP_008780281.1</v>
      </c>
      <c r="D174" s="1">
        <v>9.1919201608664305E-2</v>
      </c>
      <c r="E174" s="1">
        <v>0.52257043978372597</v>
      </c>
      <c r="F174" s="1">
        <v>1.02492925392905</v>
      </c>
      <c r="G174" s="1">
        <v>8.4751955142534801</v>
      </c>
      <c r="H174" s="1">
        <v>9.5290203080485594E-2</v>
      </c>
      <c r="I174" s="1">
        <v>0.54837470984611103</v>
      </c>
    </row>
    <row r="175" spans="1:9">
      <c r="A175" t="s">
        <v>7483</v>
      </c>
      <c r="B175" t="s">
        <v>4746</v>
      </c>
      <c r="C175" t="str">
        <f>VLOOKUP(Table6[[#This Row],[Gene ID]],'ridlon-genomes'!A$2:E$19843,4)</f>
        <v>-</v>
      </c>
      <c r="D175" s="1">
        <v>8.0440956640020794E-2</v>
      </c>
      <c r="E175" s="1">
        <v>0.50438535889087799</v>
      </c>
      <c r="F175" s="1">
        <v>1.0159103695882401</v>
      </c>
      <c r="G175" s="1">
        <v>8.9343237402626201</v>
      </c>
      <c r="H175" s="1">
        <v>8.3326722302265399E-2</v>
      </c>
      <c r="I175" s="1">
        <v>0.53248377080999298</v>
      </c>
    </row>
    <row r="176" spans="1:9">
      <c r="A176" t="s">
        <v>6967</v>
      </c>
      <c r="B176" t="s">
        <v>3182</v>
      </c>
      <c r="C176" t="str">
        <f>VLOOKUP(Table6[[#This Row],[Gene ID]],'ridlon-genomes'!A$2:E$19843,4)</f>
        <v>WP_011966879.1</v>
      </c>
      <c r="D176" s="1">
        <v>0.25409830294703201</v>
      </c>
      <c r="E176" s="1">
        <v>0.72992373616956396</v>
      </c>
      <c r="F176" s="1">
        <v>1.01503809860334</v>
      </c>
      <c r="G176" s="1">
        <v>6.4209210152004301</v>
      </c>
      <c r="H176" s="1">
        <v>0.26550208079960302</v>
      </c>
      <c r="I176" s="1">
        <v>0.75121451157177199</v>
      </c>
    </row>
    <row r="177" spans="1:9">
      <c r="A177" t="s">
        <v>7510</v>
      </c>
      <c r="B177" t="s">
        <v>474</v>
      </c>
      <c r="C177" t="str">
        <f>VLOOKUP(Table6[[#This Row],[Gene ID]],'ridlon-genomes'!A$2:E$19843,4)</f>
        <v>WP_011966024.1</v>
      </c>
      <c r="D177" s="1">
        <v>0.107291403640411</v>
      </c>
      <c r="E177" s="1">
        <v>0.54051936567484504</v>
      </c>
      <c r="F177" s="1">
        <v>1.0059113233366399</v>
      </c>
      <c r="G177" s="1">
        <v>11.906192106417199</v>
      </c>
      <c r="H177" s="1">
        <v>0.11133316078201499</v>
      </c>
      <c r="I177" s="1">
        <v>0.55965087374536204</v>
      </c>
    </row>
    <row r="178" spans="1:9">
      <c r="A178" t="s">
        <v>6746</v>
      </c>
      <c r="B178" t="s">
        <v>474</v>
      </c>
      <c r="C178" t="str">
        <f>VLOOKUP(Table6[[#This Row],[Gene ID]],'ridlon-genomes'!A$2:E$19843,4)</f>
        <v>WP_005854705.1</v>
      </c>
      <c r="D178" s="1">
        <v>0.300380566940399</v>
      </c>
      <c r="E178" s="1">
        <v>0.77186430665734695</v>
      </c>
      <c r="F178" s="1">
        <v>0.99974479924506598</v>
      </c>
      <c r="G178" s="1">
        <v>7.0057583725480903</v>
      </c>
      <c r="H178" s="1">
        <v>0.31395836235122598</v>
      </c>
      <c r="I178" s="1">
        <v>0.79894928019283296</v>
      </c>
    </row>
    <row r="179" spans="1:9">
      <c r="A179" t="s">
        <v>6902</v>
      </c>
      <c r="B179" t="s">
        <v>5025</v>
      </c>
      <c r="C179" t="str">
        <f>VLOOKUP(Table6[[#This Row],[Gene ID]],'ridlon-genomes'!A$2:E$19843,4)</f>
        <v>WP_005634738.1</v>
      </c>
      <c r="D179" s="1">
        <v>7.9382218717506697E-2</v>
      </c>
      <c r="E179" s="1">
        <v>0.50438535889087799</v>
      </c>
      <c r="F179" s="1">
        <v>0.99472723896469795</v>
      </c>
      <c r="G179" s="1">
        <v>9.3409986224370893</v>
      </c>
      <c r="H179" s="1">
        <v>8.2422535406567604E-2</v>
      </c>
      <c r="I179" s="1">
        <v>0.53248377080999298</v>
      </c>
    </row>
    <row r="180" spans="1:9">
      <c r="A180" t="s">
        <v>7386</v>
      </c>
      <c r="B180" t="s">
        <v>4746</v>
      </c>
      <c r="C180" t="str">
        <f>VLOOKUP(Table6[[#This Row],[Gene ID]],'ridlon-genomes'!A$2:E$19843,4)</f>
        <v>-</v>
      </c>
      <c r="D180" s="1">
        <v>8.7461275707669095E-2</v>
      </c>
      <c r="E180" s="1">
        <v>0.51932561931309296</v>
      </c>
      <c r="F180" s="1">
        <v>0.99357555343816295</v>
      </c>
      <c r="G180" s="1">
        <v>8.9220103838842899</v>
      </c>
      <c r="H180" s="1">
        <v>9.0477200197266294E-2</v>
      </c>
      <c r="I180" s="1">
        <v>0.54449342100697196</v>
      </c>
    </row>
    <row r="181" spans="1:9">
      <c r="A181" t="s">
        <v>7214</v>
      </c>
      <c r="B181" t="s">
        <v>2146</v>
      </c>
      <c r="C181" t="str">
        <f>VLOOKUP(Table6[[#This Row],[Gene ID]],'ridlon-genomes'!A$2:E$19843,4)</f>
        <v>WP_005863413.1</v>
      </c>
      <c r="D181" s="1">
        <v>0.18474393576831899</v>
      </c>
      <c r="E181" s="1">
        <v>0.64952078470124897</v>
      </c>
      <c r="F181" s="1">
        <v>0.99175877996908102</v>
      </c>
      <c r="G181" s="1">
        <v>7.7959192855669599</v>
      </c>
      <c r="H181" s="1">
        <v>0.19192803584405099</v>
      </c>
      <c r="I181" s="1">
        <v>0.67477856812539905</v>
      </c>
    </row>
    <row r="182" spans="1:9">
      <c r="A182" t="s">
        <v>6693</v>
      </c>
      <c r="B182" t="s">
        <v>4813</v>
      </c>
      <c r="C182" t="str">
        <f>VLOOKUP(Table6[[#This Row],[Gene ID]],'ridlon-genomes'!A$2:E$19843,4)</f>
        <v>WP_005865058.1</v>
      </c>
      <c r="D182" s="1">
        <v>0.15503232748387799</v>
      </c>
      <c r="E182" s="1">
        <v>0.60918585152488502</v>
      </c>
      <c r="F182" s="1">
        <v>0.99132079739051304</v>
      </c>
      <c r="G182" s="1">
        <v>7.3294108330284198</v>
      </c>
      <c r="H182" s="1">
        <v>0.16189966308724901</v>
      </c>
      <c r="I182" s="1">
        <v>0.63021490268476499</v>
      </c>
    </row>
    <row r="183" spans="1:9">
      <c r="A183" t="s">
        <v>7315</v>
      </c>
      <c r="B183" t="s">
        <v>4864</v>
      </c>
      <c r="C183" t="str">
        <f>VLOOKUP(Table6[[#This Row],[Gene ID]],'ridlon-genomes'!A$2:E$19843,4)</f>
        <v>WP_005862004.1</v>
      </c>
      <c r="D183" s="1">
        <v>6.4591291175409099E-2</v>
      </c>
      <c r="E183" s="1">
        <v>0.463087253986739</v>
      </c>
      <c r="F183" s="1">
        <v>0.99095015036600198</v>
      </c>
      <c r="G183" s="1">
        <v>9.2592677137555501</v>
      </c>
      <c r="H183" s="1">
        <v>6.6723595331001001E-2</v>
      </c>
      <c r="I183" s="1">
        <v>0.48711870689736297</v>
      </c>
    </row>
    <row r="184" spans="1:9">
      <c r="A184" t="s">
        <v>7127</v>
      </c>
      <c r="B184" t="s">
        <v>4747</v>
      </c>
      <c r="C184" t="str">
        <f>VLOOKUP(Table6[[#This Row],[Gene ID]],'ridlon-genomes'!A$2:E$19843,4)</f>
        <v>WP_005860557.1</v>
      </c>
      <c r="D184" s="1">
        <v>0.32758227345190499</v>
      </c>
      <c r="E184" s="1">
        <v>0.80057719631084501</v>
      </c>
      <c r="F184" s="1">
        <v>0.98985737096995396</v>
      </c>
      <c r="G184" s="1">
        <v>6.45133179892645</v>
      </c>
      <c r="H184" s="1">
        <v>0.34299272202861503</v>
      </c>
      <c r="I184" s="1">
        <v>0.82516673677739605</v>
      </c>
    </row>
    <row r="185" spans="1:9">
      <c r="A185" t="s">
        <v>7178</v>
      </c>
      <c r="B185" t="s">
        <v>474</v>
      </c>
      <c r="C185" t="str">
        <f>VLOOKUP(Table6[[#This Row],[Gene ID]],'ridlon-genomes'!A$2:E$19843,4)</f>
        <v>WP_011967137.1</v>
      </c>
      <c r="D185" s="1">
        <v>0.16974883882868999</v>
      </c>
      <c r="E185" s="1">
        <v>0.63282533323351298</v>
      </c>
      <c r="F185" s="1">
        <v>0.98665344277348999</v>
      </c>
      <c r="G185" s="1">
        <v>7.2432757918700998</v>
      </c>
      <c r="H185" s="1">
        <v>0.17728179701228999</v>
      </c>
      <c r="I185" s="1">
        <v>0.65892645745904299</v>
      </c>
    </row>
    <row r="186" spans="1:9">
      <c r="A186" t="s">
        <v>7115</v>
      </c>
      <c r="B186" t="s">
        <v>4746</v>
      </c>
      <c r="C186" t="str">
        <f>VLOOKUP(Table6[[#This Row],[Gene ID]],'ridlon-genomes'!A$2:E$19843,4)</f>
        <v>-</v>
      </c>
      <c r="D186" s="1">
        <v>9.7654320428569197E-2</v>
      </c>
      <c r="E186" s="1">
        <v>0.52915201209073803</v>
      </c>
      <c r="F186" s="1">
        <v>0.98236961559962899</v>
      </c>
      <c r="G186" s="1">
        <v>8.7852460428154693</v>
      </c>
      <c r="H186" s="1">
        <v>0.100946015637014</v>
      </c>
      <c r="I186" s="1">
        <v>0.55217119338218001</v>
      </c>
    </row>
    <row r="187" spans="1:9">
      <c r="A187" t="s">
        <v>7520</v>
      </c>
      <c r="B187" t="s">
        <v>4848</v>
      </c>
      <c r="C187" t="str">
        <f>VLOOKUP(Table6[[#This Row],[Gene ID]],'ridlon-genomes'!A$2:E$19843,4)</f>
        <v>WP_005855607.1</v>
      </c>
      <c r="D187" s="1">
        <v>5.9024193962778297E-2</v>
      </c>
      <c r="E187" s="1">
        <v>0.443013051316134</v>
      </c>
      <c r="F187" s="1">
        <v>0.98134067114803802</v>
      </c>
      <c r="G187" s="1">
        <v>9.0614605229058807</v>
      </c>
      <c r="H187" s="1">
        <v>6.1092062743355102E-2</v>
      </c>
      <c r="I187" s="1">
        <v>0.46408307047889902</v>
      </c>
    </row>
    <row r="188" spans="1:9">
      <c r="A188" t="s">
        <v>7141</v>
      </c>
      <c r="B188" t="s">
        <v>3088</v>
      </c>
      <c r="C188" t="str">
        <f>VLOOKUP(Table6[[#This Row],[Gene ID]],'ridlon-genomes'!A$2:E$19843,4)</f>
        <v>WP_011967070.1</v>
      </c>
      <c r="D188" s="1">
        <v>1.7382733915371599E-2</v>
      </c>
      <c r="E188" s="1">
        <v>0.241909713655588</v>
      </c>
      <c r="F188" s="1">
        <v>0.97273622600833998</v>
      </c>
      <c r="G188" s="1">
        <v>10.7590574665661</v>
      </c>
      <c r="H188" s="1">
        <v>1.7937402769678298E-2</v>
      </c>
      <c r="I188" s="1">
        <v>0.25706196948301602</v>
      </c>
    </row>
    <row r="189" spans="1:9">
      <c r="A189" t="s">
        <v>7092</v>
      </c>
      <c r="B189" t="s">
        <v>474</v>
      </c>
      <c r="C189" t="str">
        <f>VLOOKUP(Table6[[#This Row],[Gene ID]],'ridlon-genomes'!A$2:E$19843,4)</f>
        <v>WP_011966997.1</v>
      </c>
      <c r="D189" s="1">
        <v>0.21156824859501</v>
      </c>
      <c r="E189" s="1">
        <v>0.68772549908256397</v>
      </c>
      <c r="F189" s="1">
        <v>0.97096260062761097</v>
      </c>
      <c r="G189" s="1">
        <v>7.91969103705497</v>
      </c>
      <c r="H189" s="1">
        <v>0.21949667289921501</v>
      </c>
      <c r="I189" s="1">
        <v>0.70849491184197799</v>
      </c>
    </row>
    <row r="190" spans="1:9">
      <c r="A190" t="s">
        <v>7590</v>
      </c>
      <c r="B190" t="s">
        <v>3280</v>
      </c>
      <c r="C190" t="str">
        <f>VLOOKUP(Table6[[#This Row],[Gene ID]],'ridlon-genomes'!A$2:E$19843,4)</f>
        <v>WP_011966110.1</v>
      </c>
      <c r="D190" s="1">
        <v>0.253676811966696</v>
      </c>
      <c r="E190" s="1">
        <v>0.72992373616956396</v>
      </c>
      <c r="F190" s="1">
        <v>0.967358848882233</v>
      </c>
      <c r="G190" s="1">
        <v>6.12240221342004</v>
      </c>
      <c r="H190" s="1">
        <v>0.26399516302113701</v>
      </c>
      <c r="I190" s="1">
        <v>0.75121451157177199</v>
      </c>
    </row>
    <row r="191" spans="1:9">
      <c r="A191" t="s">
        <v>7402</v>
      </c>
      <c r="B191" t="s">
        <v>2393</v>
      </c>
      <c r="C191" t="str">
        <f>VLOOKUP(Table6[[#This Row],[Gene ID]],'ridlon-genomes'!A$2:E$19843,4)</f>
        <v>WP_012056144.1</v>
      </c>
      <c r="D191" s="1">
        <v>0.23353589379643</v>
      </c>
      <c r="E191" s="1">
        <v>0.72005874605629705</v>
      </c>
      <c r="F191" s="1">
        <v>0.96557202758215299</v>
      </c>
      <c r="G191" s="1">
        <v>7.2014667798116303</v>
      </c>
      <c r="H191" s="1">
        <v>0.24272370303969501</v>
      </c>
      <c r="I191" s="1">
        <v>0.74582864408788596</v>
      </c>
    </row>
    <row r="192" spans="1:9">
      <c r="A192" t="s">
        <v>7636</v>
      </c>
      <c r="B192" t="s">
        <v>7882</v>
      </c>
      <c r="C192" t="str">
        <f>VLOOKUP(Table6[[#This Row],[Gene ID]],'ridlon-genomes'!A$2:E$19843,4)</f>
        <v>WP_005857480.1</v>
      </c>
      <c r="D192" s="1">
        <v>3.7178106834209697E-2</v>
      </c>
      <c r="E192" s="1">
        <v>0.344930213406279</v>
      </c>
      <c r="F192" s="1">
        <v>0.96556129379183997</v>
      </c>
      <c r="G192" s="1">
        <v>10.348626415689999</v>
      </c>
      <c r="H192" s="1">
        <v>3.8367656697374297E-2</v>
      </c>
      <c r="I192" s="1">
        <v>0.36547378212266302</v>
      </c>
    </row>
    <row r="193" spans="1:9">
      <c r="A193" t="s">
        <v>7422</v>
      </c>
      <c r="B193" t="s">
        <v>4822</v>
      </c>
      <c r="C193" t="str">
        <f>VLOOKUP(Table6[[#This Row],[Gene ID]],'ridlon-genomes'!A$2:E$19843,4)</f>
        <v>WP_012056155.1</v>
      </c>
      <c r="D193" s="1">
        <v>0.18401014972698901</v>
      </c>
      <c r="E193" s="1">
        <v>0.64952078470124897</v>
      </c>
      <c r="F193" s="1">
        <v>0.96086902601424395</v>
      </c>
      <c r="G193" s="1">
        <v>8.0504035066820592</v>
      </c>
      <c r="H193" s="1">
        <v>0.19106688022812501</v>
      </c>
      <c r="I193" s="1">
        <v>0.67364437257946297</v>
      </c>
    </row>
    <row r="194" spans="1:9">
      <c r="A194" t="s">
        <v>7199</v>
      </c>
      <c r="B194" t="s">
        <v>7833</v>
      </c>
      <c r="C194" t="str">
        <f>VLOOKUP(Table6[[#This Row],[Gene ID]],'ridlon-genomes'!A$2:E$19843,4)</f>
        <v>WP_005860083.1</v>
      </c>
      <c r="D194" s="1">
        <v>0.12606865920509899</v>
      </c>
      <c r="E194" s="1">
        <v>0.57878944569763702</v>
      </c>
      <c r="F194" s="1">
        <v>0.95604611819740004</v>
      </c>
      <c r="G194" s="1">
        <v>8.7303774817261193</v>
      </c>
      <c r="H194" s="1">
        <v>0.13038674924725899</v>
      </c>
      <c r="I194" s="1">
        <v>0.604849642341451</v>
      </c>
    </row>
    <row r="195" spans="1:9">
      <c r="A195" t="s">
        <v>7541</v>
      </c>
      <c r="B195" t="s">
        <v>3180</v>
      </c>
      <c r="C195" t="str">
        <f>VLOOKUP(Table6[[#This Row],[Gene ID]],'ridlon-genomes'!A$2:E$19843,4)</f>
        <v>WP_005855672.1</v>
      </c>
      <c r="D195" s="1">
        <v>2.1802887170712399E-2</v>
      </c>
      <c r="E195" s="1">
        <v>0.25650635075987499</v>
      </c>
      <c r="F195" s="1">
        <v>0.95451122516897202</v>
      </c>
      <c r="G195" s="1">
        <v>10.0621267310944</v>
      </c>
      <c r="H195" s="1">
        <v>2.2470256414590099E-2</v>
      </c>
      <c r="I195" s="1">
        <v>0.27291147790811199</v>
      </c>
    </row>
    <row r="196" spans="1:9">
      <c r="A196" t="s">
        <v>6627</v>
      </c>
      <c r="B196" t="s">
        <v>7753</v>
      </c>
      <c r="C196" t="str">
        <f>VLOOKUP(Table6[[#This Row],[Gene ID]],'ridlon-genomes'!A$2:E$19843,4)</f>
        <v>WP_009274949.1</v>
      </c>
      <c r="D196" s="1">
        <v>0.13239469434960599</v>
      </c>
      <c r="E196" s="1">
        <v>0.58906590273259896</v>
      </c>
      <c r="F196" s="1">
        <v>0.94735796872899602</v>
      </c>
      <c r="G196" s="1">
        <v>8.0192043736400702</v>
      </c>
      <c r="H196" s="1">
        <v>0.13715227589006701</v>
      </c>
      <c r="I196" s="1">
        <v>0.61673671537315899</v>
      </c>
    </row>
    <row r="197" spans="1:9">
      <c r="A197" t="s">
        <v>6936</v>
      </c>
      <c r="B197" t="s">
        <v>4746</v>
      </c>
      <c r="C197" t="str">
        <f>VLOOKUP(Table6[[#This Row],[Gene ID]],'ridlon-genomes'!A$2:E$19843,4)</f>
        <v>-</v>
      </c>
      <c r="D197" s="1">
        <v>0.102187670409121</v>
      </c>
      <c r="E197" s="1">
        <v>0.53859807136519</v>
      </c>
      <c r="F197" s="1">
        <v>0.94590647188565902</v>
      </c>
      <c r="G197" s="1">
        <v>8.9531329093357606</v>
      </c>
      <c r="H197" s="1">
        <v>0.10542591419328</v>
      </c>
      <c r="I197" s="1">
        <v>0.55965087374536204</v>
      </c>
    </row>
    <row r="198" spans="1:9">
      <c r="A198" t="s">
        <v>7067</v>
      </c>
      <c r="B198" t="s">
        <v>758</v>
      </c>
      <c r="C198" t="str">
        <f>VLOOKUP(Table6[[#This Row],[Gene ID]],'ridlon-genomes'!A$2:E$19843,4)</f>
        <v>WP_011966968.1</v>
      </c>
      <c r="D198" s="1">
        <v>7.3363279567032896E-2</v>
      </c>
      <c r="E198" s="1">
        <v>0.487628564684358</v>
      </c>
      <c r="F198" s="1">
        <v>0.94385880402044497</v>
      </c>
      <c r="G198" s="1">
        <v>9.2864893029175395</v>
      </c>
      <c r="H198" s="1">
        <v>7.5837689789751694E-2</v>
      </c>
      <c r="I198" s="1">
        <v>0.50680488790176204</v>
      </c>
    </row>
    <row r="199" spans="1:9">
      <c r="A199" t="s">
        <v>7163</v>
      </c>
      <c r="B199" t="s">
        <v>2290</v>
      </c>
      <c r="C199" t="str">
        <f>VLOOKUP(Table6[[#This Row],[Gene ID]],'ridlon-genomes'!A$2:E$19843,4)</f>
        <v>WP_005860301.1</v>
      </c>
      <c r="D199" s="1">
        <v>0.14662396234793301</v>
      </c>
      <c r="E199" s="1">
        <v>0.59982846247768096</v>
      </c>
      <c r="F199" s="1">
        <v>0.94003354076318402</v>
      </c>
      <c r="G199" s="1">
        <v>8.5448453928241701</v>
      </c>
      <c r="H199" s="1">
        <v>0.151592704547373</v>
      </c>
      <c r="I199" s="1">
        <v>0.62199084973016205</v>
      </c>
    </row>
    <row r="200" spans="1:9">
      <c r="A200" t="s">
        <v>7687</v>
      </c>
      <c r="B200" t="s">
        <v>7893</v>
      </c>
      <c r="C200" t="str">
        <f>VLOOKUP(Table6[[#This Row],[Gene ID]],'ridlon-genomes'!A$2:E$19843,4)</f>
        <v>WP_011966232.1</v>
      </c>
      <c r="D200" s="1">
        <v>0.336268410677864</v>
      </c>
      <c r="E200" s="1">
        <v>0.80367548598501903</v>
      </c>
      <c r="F200" s="1">
        <v>0.93841166697728395</v>
      </c>
      <c r="G200" s="1">
        <v>6.6879248056925302</v>
      </c>
      <c r="H200" s="1">
        <v>0.35127247661685801</v>
      </c>
      <c r="I200" s="1">
        <v>0.83175953795997104</v>
      </c>
    </row>
    <row r="201" spans="1:9">
      <c r="A201" t="s">
        <v>6739</v>
      </c>
      <c r="B201" t="s">
        <v>3088</v>
      </c>
      <c r="C201" t="str">
        <f>VLOOKUP(Table6[[#This Row],[Gene ID]],'ridlon-genomes'!A$2:E$19843,4)</f>
        <v>WP_008773400.1</v>
      </c>
      <c r="D201" s="1">
        <v>0.25548586189848599</v>
      </c>
      <c r="E201" s="1">
        <v>0.73006868476485698</v>
      </c>
      <c r="F201" s="1">
        <v>0.93561180232555696</v>
      </c>
      <c r="G201" s="1">
        <v>7.7573696540133303</v>
      </c>
      <c r="H201" s="1">
        <v>0.264881624954179</v>
      </c>
      <c r="I201" s="1">
        <v>0.75121451157177199</v>
      </c>
    </row>
    <row r="202" spans="1:9">
      <c r="A202" t="s">
        <v>7582</v>
      </c>
      <c r="B202" t="s">
        <v>480</v>
      </c>
      <c r="C202" t="str">
        <f>VLOOKUP(Table6[[#This Row],[Gene ID]],'ridlon-genomes'!A$2:E$19843,4)</f>
        <v>WP_008779699.1</v>
      </c>
      <c r="D202" s="1">
        <v>0.344168147279376</v>
      </c>
      <c r="E202" s="1">
        <v>0.807213129171652</v>
      </c>
      <c r="F202" s="1">
        <v>0.93172727220269402</v>
      </c>
      <c r="G202" s="1">
        <v>6.5313762630794496</v>
      </c>
      <c r="H202" s="1">
        <v>0.358605098729945</v>
      </c>
      <c r="I202" s="1">
        <v>0.83176460399862295</v>
      </c>
    </row>
    <row r="203" spans="1:9">
      <c r="A203" t="s">
        <v>6621</v>
      </c>
      <c r="B203" t="s">
        <v>3088</v>
      </c>
      <c r="C203" t="str">
        <f>VLOOKUP(Table6[[#This Row],[Gene ID]],'ridlon-genomes'!A$2:E$19843,4)</f>
        <v>WP_005857976.1</v>
      </c>
      <c r="D203" s="1">
        <v>2.8424406114537799E-2</v>
      </c>
      <c r="E203" s="1">
        <v>0.28848146941431202</v>
      </c>
      <c r="F203" s="1">
        <v>0.92566226972909404</v>
      </c>
      <c r="G203" s="1">
        <v>11.0888058927399</v>
      </c>
      <c r="H203" s="1">
        <v>2.9297988107246299E-2</v>
      </c>
      <c r="I203" s="1">
        <v>0.30820560717544199</v>
      </c>
    </row>
    <row r="204" spans="1:9">
      <c r="A204" t="s">
        <v>7312</v>
      </c>
      <c r="B204" t="s">
        <v>474</v>
      </c>
      <c r="C204" t="str">
        <f>VLOOKUP(Table6[[#This Row],[Gene ID]],'ridlon-genomes'!A$2:E$19843,4)</f>
        <v>WP_005859470.1</v>
      </c>
      <c r="D204" s="1">
        <v>0.17601541923157901</v>
      </c>
      <c r="E204" s="1">
        <v>0.64398088665262598</v>
      </c>
      <c r="F204" s="1">
        <v>0.92302797053170305</v>
      </c>
      <c r="G204" s="1">
        <v>10.6816063757949</v>
      </c>
      <c r="H204" s="1">
        <v>0.182023773973087</v>
      </c>
      <c r="I204" s="1">
        <v>0.65909032374423404</v>
      </c>
    </row>
    <row r="205" spans="1:9">
      <c r="A205" t="s">
        <v>6459</v>
      </c>
      <c r="B205" t="s">
        <v>3228</v>
      </c>
      <c r="C205" t="str">
        <f>VLOOKUP(Table6[[#This Row],[Gene ID]],'ridlon-genomes'!A$2:E$19843,4)</f>
        <v>WP_011966349.1</v>
      </c>
      <c r="D205" s="1">
        <v>0.316269803220038</v>
      </c>
      <c r="E205" s="1">
        <v>0.78791371095041596</v>
      </c>
      <c r="F205" s="1">
        <v>0.92171612160345395</v>
      </c>
      <c r="G205" s="1">
        <v>7.24329637130944</v>
      </c>
      <c r="H205" s="1">
        <v>0.32889853641737599</v>
      </c>
      <c r="I205" s="1">
        <v>0.81371934195113704</v>
      </c>
    </row>
    <row r="206" spans="1:9">
      <c r="A206" t="s">
        <v>6831</v>
      </c>
      <c r="B206" t="s">
        <v>4947</v>
      </c>
      <c r="C206" t="str">
        <f>VLOOKUP(Table6[[#This Row],[Gene ID]],'ridlon-genomes'!A$2:E$19843,4)</f>
        <v>WP_009018026.1</v>
      </c>
      <c r="D206" s="1">
        <v>0.11875381476897599</v>
      </c>
      <c r="E206" s="1">
        <v>0.56962653366982396</v>
      </c>
      <c r="F206" s="1">
        <v>0.91958541180261899</v>
      </c>
      <c r="G206" s="1">
        <v>8.3982807080403994</v>
      </c>
      <c r="H206" s="1">
        <v>0.122529173131841</v>
      </c>
      <c r="I206" s="1">
        <v>0.58629392074178899</v>
      </c>
    </row>
    <row r="207" spans="1:9">
      <c r="A207" t="s">
        <v>7649</v>
      </c>
      <c r="B207" t="s">
        <v>7884</v>
      </c>
      <c r="C207" t="str">
        <f>VLOOKUP(Table6[[#This Row],[Gene ID]],'ridlon-genomes'!A$2:E$19843,4)</f>
        <v>WP_005857432.1</v>
      </c>
      <c r="D207" s="1">
        <v>0.208990395120385</v>
      </c>
      <c r="E207" s="1">
        <v>0.68482775038285204</v>
      </c>
      <c r="F207" s="1">
        <v>0.91904094926652702</v>
      </c>
      <c r="G207" s="1">
        <v>7.9074666886857603</v>
      </c>
      <c r="H207" s="1">
        <v>0.21658716008077</v>
      </c>
      <c r="I207" s="1">
        <v>0.70760275076078605</v>
      </c>
    </row>
    <row r="208" spans="1:9">
      <c r="A208" t="s">
        <v>6452</v>
      </c>
      <c r="B208" t="s">
        <v>3089</v>
      </c>
      <c r="C208" t="str">
        <f>VLOOKUP(Table6[[#This Row],[Gene ID]],'ridlon-genomes'!A$2:E$19843,4)</f>
        <v>WP_005856821.1</v>
      </c>
      <c r="D208" s="1">
        <v>0.29762854930442001</v>
      </c>
      <c r="E208" s="1">
        <v>0.77060415091221901</v>
      </c>
      <c r="F208" s="1">
        <v>0.91696327415176004</v>
      </c>
      <c r="G208" s="1">
        <v>6.7544072634590204</v>
      </c>
      <c r="H208" s="1">
        <v>0.30869946201743997</v>
      </c>
      <c r="I208" s="1">
        <v>0.79464832611811198</v>
      </c>
    </row>
    <row r="209" spans="1:9">
      <c r="A209" t="s">
        <v>6828</v>
      </c>
      <c r="B209" t="s">
        <v>3284</v>
      </c>
      <c r="C209" t="str">
        <f>VLOOKUP(Table6[[#This Row],[Gene ID]],'ridlon-genomes'!A$2:E$19843,4)</f>
        <v>WP_011966752.1</v>
      </c>
      <c r="D209" s="1">
        <v>0.39796862557380802</v>
      </c>
      <c r="E209" s="1">
        <v>0.83076867868509796</v>
      </c>
      <c r="F209" s="1">
        <v>0.91171216316618198</v>
      </c>
      <c r="G209" s="1">
        <v>6.5565977387375698</v>
      </c>
      <c r="H209" s="1">
        <v>0.41543461206300403</v>
      </c>
      <c r="I209" s="1">
        <v>0.85256626991731599</v>
      </c>
    </row>
    <row r="210" spans="1:9">
      <c r="A210" t="s">
        <v>6696</v>
      </c>
      <c r="B210" t="s">
        <v>7768</v>
      </c>
      <c r="C210" t="str">
        <f>VLOOKUP(Table6[[#This Row],[Gene ID]],'ridlon-genomes'!A$2:E$19843,4)</f>
        <v>WP_005855025.1</v>
      </c>
      <c r="D210" s="1">
        <v>0.24757190011895899</v>
      </c>
      <c r="E210" s="1">
        <v>0.72853757391834495</v>
      </c>
      <c r="F210" s="1">
        <v>0.91058571119152398</v>
      </c>
      <c r="G210" s="1">
        <v>7.4122396926959198</v>
      </c>
      <c r="H210" s="1">
        <v>0.255500966472544</v>
      </c>
      <c r="I210" s="1">
        <v>0.74959550318721702</v>
      </c>
    </row>
    <row r="211" spans="1:9">
      <c r="A211" t="s">
        <v>6819</v>
      </c>
      <c r="B211" t="s">
        <v>653</v>
      </c>
      <c r="C211" t="str">
        <f>VLOOKUP(Table6[[#This Row],[Gene ID]],'ridlon-genomes'!A$2:E$19843,4)</f>
        <v>WP_005861632.1</v>
      </c>
      <c r="D211" s="1">
        <v>8.6429294279261604E-2</v>
      </c>
      <c r="E211" s="1">
        <v>0.51548900516559604</v>
      </c>
      <c r="F211" s="1">
        <v>0.90910904268308201</v>
      </c>
      <c r="G211" s="1">
        <v>8.5829968490935205</v>
      </c>
      <c r="H211" s="1">
        <v>8.8907229171464E-2</v>
      </c>
      <c r="I211" s="1">
        <v>0.539909355332163</v>
      </c>
    </row>
    <row r="212" spans="1:9">
      <c r="A212" t="s">
        <v>6689</v>
      </c>
      <c r="B212" t="s">
        <v>7764</v>
      </c>
      <c r="C212" t="str">
        <f>VLOOKUP(Table6[[#This Row],[Gene ID]],'ridlon-genomes'!A$2:E$19843,4)</f>
        <v>WP_011966596.1</v>
      </c>
      <c r="D212" s="1">
        <v>0.32428839741704402</v>
      </c>
      <c r="E212" s="1">
        <v>0.79597616988679898</v>
      </c>
      <c r="F212" s="1">
        <v>0.899525833666173</v>
      </c>
      <c r="G212" s="1">
        <v>7.6740565217654604</v>
      </c>
      <c r="H212" s="1">
        <v>0.33634226981512599</v>
      </c>
      <c r="I212" s="1">
        <v>0.81959489710564304</v>
      </c>
    </row>
    <row r="213" spans="1:9">
      <c r="A213" t="s">
        <v>6425</v>
      </c>
      <c r="B213" t="s">
        <v>5036</v>
      </c>
      <c r="C213" t="str">
        <f>VLOOKUP(Table6[[#This Row],[Gene ID]],'ridlon-genomes'!A$2:E$19843,4)</f>
        <v>WP_005856943.1</v>
      </c>
      <c r="D213" s="1">
        <v>5.1425350865910498E-2</v>
      </c>
      <c r="E213" s="1">
        <v>0.418298468316812</v>
      </c>
      <c r="F213" s="1">
        <v>0.89543418410827802</v>
      </c>
      <c r="G213" s="1">
        <v>9.6618170222153097</v>
      </c>
      <c r="H213" s="1">
        <v>5.2767998787116202E-2</v>
      </c>
      <c r="I213" s="1">
        <v>0.43930626155179198</v>
      </c>
    </row>
    <row r="214" spans="1:9">
      <c r="A214" t="s">
        <v>7682</v>
      </c>
      <c r="B214" t="s">
        <v>7891</v>
      </c>
      <c r="C214" t="str">
        <f>VLOOKUP(Table6[[#This Row],[Gene ID]],'ridlon-genomes'!A$2:E$19843,4)</f>
        <v>WP_009038468.1</v>
      </c>
      <c r="D214" s="1">
        <v>0.30732690035992</v>
      </c>
      <c r="E214" s="1">
        <v>0.77910576637732898</v>
      </c>
      <c r="F214" s="1">
        <v>0.89399937875904301</v>
      </c>
      <c r="G214" s="1">
        <v>7.9245042217798201</v>
      </c>
      <c r="H214" s="1">
        <v>0.31839082544604802</v>
      </c>
      <c r="I214" s="1">
        <v>0.80400508212535504</v>
      </c>
    </row>
    <row r="215" spans="1:9">
      <c r="A215" t="s">
        <v>6712</v>
      </c>
      <c r="B215" t="s">
        <v>4851</v>
      </c>
      <c r="C215" t="str">
        <f>VLOOKUP(Table6[[#This Row],[Gene ID]],'ridlon-genomes'!A$2:E$19843,4)</f>
        <v>WP_005861568.1</v>
      </c>
      <c r="D215" s="1">
        <v>0.196523706344118</v>
      </c>
      <c r="E215" s="1">
        <v>0.66916673923348302</v>
      </c>
      <c r="F215" s="1">
        <v>0.88984760146491604</v>
      </c>
      <c r="G215" s="1">
        <v>7.4991303147509898</v>
      </c>
      <c r="H215" s="1">
        <v>0.20349743169194101</v>
      </c>
      <c r="I215" s="1">
        <v>0.69202885565592998</v>
      </c>
    </row>
    <row r="216" spans="1:9">
      <c r="A216" t="s">
        <v>7192</v>
      </c>
      <c r="B216" t="s">
        <v>543</v>
      </c>
      <c r="C216" t="str">
        <f>VLOOKUP(Table6[[#This Row],[Gene ID]],'ridlon-genomes'!A$2:E$19843,4)</f>
        <v>WP_011967157.1</v>
      </c>
      <c r="D216" s="1">
        <v>0.288528730230041</v>
      </c>
      <c r="E216" s="1">
        <v>0.76331561106402901</v>
      </c>
      <c r="F216" s="1">
        <v>0.88918752724537298</v>
      </c>
      <c r="G216" s="1">
        <v>7.9887933899687704</v>
      </c>
      <c r="H216" s="1">
        <v>0.29950732204240499</v>
      </c>
      <c r="I216" s="1">
        <v>0.78613316748261997</v>
      </c>
    </row>
    <row r="217" spans="1:9">
      <c r="A217" t="s">
        <v>6687</v>
      </c>
      <c r="B217" t="s">
        <v>4746</v>
      </c>
      <c r="C217" t="str">
        <f>VLOOKUP(Table6[[#This Row],[Gene ID]],'ridlon-genomes'!A$2:E$19843,4)</f>
        <v>-</v>
      </c>
      <c r="D217" s="1">
        <v>0.121349600642652</v>
      </c>
      <c r="E217" s="1">
        <v>0.56962653366982396</v>
      </c>
      <c r="F217" s="1">
        <v>0.87580595350768298</v>
      </c>
      <c r="G217" s="1">
        <v>10.1449998920073</v>
      </c>
      <c r="H217" s="1">
        <v>0.124749245405125</v>
      </c>
      <c r="I217" s="1">
        <v>0.59101060943704697</v>
      </c>
    </row>
    <row r="218" spans="1:9">
      <c r="A218" t="s">
        <v>6652</v>
      </c>
      <c r="B218" t="s">
        <v>2554</v>
      </c>
      <c r="C218" t="str">
        <f>VLOOKUP(Table6[[#This Row],[Gene ID]],'ridlon-genomes'!A$2:E$19843,4)</f>
        <v>WP_005858163.1</v>
      </c>
      <c r="D218" s="1">
        <v>0.14786212445933999</v>
      </c>
      <c r="E218" s="1">
        <v>0.59982846247768096</v>
      </c>
      <c r="F218" s="1">
        <v>0.87553122116944104</v>
      </c>
      <c r="G218" s="1">
        <v>8.4267304064223101</v>
      </c>
      <c r="H218" s="1">
        <v>0.15221585900029599</v>
      </c>
      <c r="I218" s="1">
        <v>0.62199084973016205</v>
      </c>
    </row>
    <row r="219" spans="1:9">
      <c r="A219" t="s">
        <v>7709</v>
      </c>
      <c r="B219" t="s">
        <v>3106</v>
      </c>
      <c r="C219" t="str">
        <f>VLOOKUP(Table6[[#This Row],[Gene ID]],'ridlon-genomes'!A$2:E$19843,4)</f>
        <v>WP_008779808.1</v>
      </c>
      <c r="D219" s="1">
        <v>0.26244938818478403</v>
      </c>
      <c r="E219" s="1">
        <v>0.73738241545946703</v>
      </c>
      <c r="F219" s="1">
        <v>0.875235334874924</v>
      </c>
      <c r="G219" s="1">
        <v>7.1624762311349901</v>
      </c>
      <c r="H219" s="1">
        <v>0.27178092318403202</v>
      </c>
      <c r="I219" s="1">
        <v>0.75962199450599699</v>
      </c>
    </row>
    <row r="220" spans="1:9">
      <c r="A220" t="s">
        <v>6450</v>
      </c>
      <c r="B220" t="s">
        <v>758</v>
      </c>
      <c r="C220" t="str">
        <f>VLOOKUP(Table6[[#This Row],[Gene ID]],'ridlon-genomes'!A$2:E$19843,4)</f>
        <v>WP_005856828.1</v>
      </c>
      <c r="D220" s="1">
        <v>0.288124223434092</v>
      </c>
      <c r="E220" s="1">
        <v>0.76331561106402901</v>
      </c>
      <c r="F220" s="1">
        <v>0.872479055702992</v>
      </c>
      <c r="G220" s="1">
        <v>8.0174197842013708</v>
      </c>
      <c r="H220" s="1">
        <v>0.29844804393558499</v>
      </c>
      <c r="I220" s="1">
        <v>0.78613316748261997</v>
      </c>
    </row>
    <row r="221" spans="1:9">
      <c r="A221" t="s">
        <v>6803</v>
      </c>
      <c r="B221" t="s">
        <v>7785</v>
      </c>
      <c r="C221" t="str">
        <f>VLOOKUP(Table6[[#This Row],[Gene ID]],'ridlon-genomes'!A$2:E$19843,4)</f>
        <v>WP_005854382.1</v>
      </c>
      <c r="D221" s="1">
        <v>0.29551201935947002</v>
      </c>
      <c r="E221" s="1">
        <v>0.76660982109563403</v>
      </c>
      <c r="F221" s="1">
        <v>0.86865348929661901</v>
      </c>
      <c r="G221" s="1">
        <v>7.2011025626560103</v>
      </c>
      <c r="H221" s="1">
        <v>0.30607686868643702</v>
      </c>
      <c r="I221" s="1">
        <v>0.79094525447791197</v>
      </c>
    </row>
    <row r="222" spans="1:9">
      <c r="A222" t="s">
        <v>6633</v>
      </c>
      <c r="B222" t="s">
        <v>7756</v>
      </c>
      <c r="C222" t="str">
        <f>VLOOKUP(Table6[[#This Row],[Gene ID]],'ridlon-genomes'!A$2:E$19843,4)</f>
        <v>WP_009017155.1</v>
      </c>
      <c r="D222" s="1">
        <v>0.17329881384922999</v>
      </c>
      <c r="E222" s="1">
        <v>0.63957794282478297</v>
      </c>
      <c r="F222" s="1">
        <v>0.86851950962509095</v>
      </c>
      <c r="G222" s="1">
        <v>8.1593700376397003</v>
      </c>
      <c r="H222" s="1">
        <v>0.178529576623569</v>
      </c>
      <c r="I222" s="1">
        <v>0.65909032374423404</v>
      </c>
    </row>
    <row r="223" spans="1:9">
      <c r="A223" t="s">
        <v>7133</v>
      </c>
      <c r="B223" t="s">
        <v>7821</v>
      </c>
      <c r="C223" t="str">
        <f>VLOOKUP(Table6[[#This Row],[Gene ID]],'ridlon-genomes'!A$2:E$19843,4)</f>
        <v>WP_005860531.1</v>
      </c>
      <c r="D223" s="1">
        <v>0.359259750380377</v>
      </c>
      <c r="E223" s="1">
        <v>0.81614865278888304</v>
      </c>
      <c r="F223" s="1">
        <v>0.86707550270443101</v>
      </c>
      <c r="G223" s="1">
        <v>7.7812082637649498</v>
      </c>
      <c r="H223" s="1">
        <v>0.37275124994446501</v>
      </c>
      <c r="I223" s="1">
        <v>0.83752872931491895</v>
      </c>
    </row>
    <row r="224" spans="1:9">
      <c r="A224" t="s">
        <v>7285</v>
      </c>
      <c r="B224" t="s">
        <v>474</v>
      </c>
      <c r="C224" t="str">
        <f>VLOOKUP(Table6[[#This Row],[Gene ID]],'ridlon-genomes'!A$2:E$19843,4)</f>
        <v>WP_005859583.1</v>
      </c>
      <c r="D224" s="1">
        <v>0.340886239293551</v>
      </c>
      <c r="E224" s="1">
        <v>0.80720751041094796</v>
      </c>
      <c r="F224" s="1">
        <v>0.852759258908385</v>
      </c>
      <c r="G224" s="1">
        <v>7.4230817028718104</v>
      </c>
      <c r="H224" s="1">
        <v>0.35327077540451401</v>
      </c>
      <c r="I224" s="1">
        <v>0.83175953795997104</v>
      </c>
    </row>
    <row r="225" spans="1:9">
      <c r="A225" t="s">
        <v>7637</v>
      </c>
      <c r="B225" t="s">
        <v>4842</v>
      </c>
      <c r="C225" t="str">
        <f>VLOOKUP(Table6[[#This Row],[Gene ID]],'ridlon-genomes'!A$2:E$19843,4)</f>
        <v>WP_005857477.1</v>
      </c>
      <c r="D225" s="1">
        <v>4.8075248857353502E-2</v>
      </c>
      <c r="E225" s="1">
        <v>0.40650969919888802</v>
      </c>
      <c r="F225" s="1">
        <v>0.84975934072256998</v>
      </c>
      <c r="G225" s="1">
        <v>10.087001299727801</v>
      </c>
      <c r="H225" s="1">
        <v>4.9308795817628502E-2</v>
      </c>
      <c r="I225" s="1">
        <v>0.42228558469456201</v>
      </c>
    </row>
    <row r="226" spans="1:9">
      <c r="A226" t="s">
        <v>7165</v>
      </c>
      <c r="B226" t="s">
        <v>703</v>
      </c>
      <c r="C226" t="str">
        <f>VLOOKUP(Table6[[#This Row],[Gene ID]],'ridlon-genomes'!A$2:E$19843,4)</f>
        <v>WP_008778966.1</v>
      </c>
      <c r="D226" s="1">
        <v>6.8170081236380103E-2</v>
      </c>
      <c r="E226" s="1">
        <v>0.471845390809226</v>
      </c>
      <c r="F226" s="1">
        <v>0.84954297314044303</v>
      </c>
      <c r="G226" s="1">
        <v>9.3160731023311705</v>
      </c>
      <c r="H226" s="1">
        <v>7.0018541528561004E-2</v>
      </c>
      <c r="I226" s="1">
        <v>0.49119328681494501</v>
      </c>
    </row>
    <row r="227" spans="1:9">
      <c r="A227" t="s">
        <v>7579</v>
      </c>
      <c r="B227" t="s">
        <v>474</v>
      </c>
      <c r="C227" t="str">
        <f>VLOOKUP(Table6[[#This Row],[Gene ID]],'ridlon-genomes'!A$2:E$19843,4)</f>
        <v>WP_005857754.1</v>
      </c>
      <c r="D227" s="1">
        <v>0.37429960770180598</v>
      </c>
      <c r="E227" s="1">
        <v>0.81721901142741504</v>
      </c>
      <c r="F227" s="1">
        <v>0.84445967820924595</v>
      </c>
      <c r="G227" s="1">
        <v>6.8740252528952199</v>
      </c>
      <c r="H227" s="1">
        <v>0.38940432462028901</v>
      </c>
      <c r="I227" s="1">
        <v>0.83752872931491895</v>
      </c>
    </row>
    <row r="228" spans="1:9">
      <c r="A228" t="s">
        <v>6857</v>
      </c>
      <c r="B228" t="s">
        <v>7794</v>
      </c>
      <c r="C228" t="str">
        <f>VLOOKUP(Table6[[#This Row],[Gene ID]],'ridlon-genomes'!A$2:E$19843,4)</f>
        <v>WP_005854163.1</v>
      </c>
      <c r="D228" s="1">
        <v>0.286425240734208</v>
      </c>
      <c r="E228" s="1">
        <v>0.76331561106402901</v>
      </c>
      <c r="F228" s="1">
        <v>0.84260100020186901</v>
      </c>
      <c r="G228" s="1">
        <v>7.0873312234666299</v>
      </c>
      <c r="H228" s="1">
        <v>0.29518240148904501</v>
      </c>
      <c r="I228" s="1">
        <v>0.78472292893679796</v>
      </c>
    </row>
    <row r="229" spans="1:9">
      <c r="A229" t="s">
        <v>6441</v>
      </c>
      <c r="B229" t="s">
        <v>3256</v>
      </c>
      <c r="C229" t="str">
        <f>VLOOKUP(Table6[[#This Row],[Gene ID]],'ridlon-genomes'!A$2:E$19843,4)</f>
        <v>WP_005856887.1</v>
      </c>
      <c r="D229" s="1">
        <v>9.1735372679766294E-2</v>
      </c>
      <c r="E229" s="1">
        <v>0.52257043978372597</v>
      </c>
      <c r="F229" s="1">
        <v>0.83815536874760899</v>
      </c>
      <c r="G229" s="1">
        <v>9.3692718581859804</v>
      </c>
      <c r="H229" s="1">
        <v>9.4178971256396293E-2</v>
      </c>
      <c r="I229" s="1">
        <v>0.54837470984611103</v>
      </c>
    </row>
    <row r="230" spans="1:9">
      <c r="A230" t="s">
        <v>6665</v>
      </c>
      <c r="B230" t="s">
        <v>7760</v>
      </c>
      <c r="C230" t="str">
        <f>VLOOKUP(Table6[[#This Row],[Gene ID]],'ridlon-genomes'!A$2:E$19843,4)</f>
        <v>WP_011966580.1</v>
      </c>
      <c r="D230" s="1">
        <v>8.0459114847865096E-2</v>
      </c>
      <c r="E230" s="1">
        <v>0.50438535889087799</v>
      </c>
      <c r="F230" s="1">
        <v>0.836508946572044</v>
      </c>
      <c r="G230" s="1">
        <v>9.1488397609989001</v>
      </c>
      <c r="H230" s="1">
        <v>8.2401502251669007E-2</v>
      </c>
      <c r="I230" s="1">
        <v>0.53248377080999298</v>
      </c>
    </row>
    <row r="231" spans="1:9">
      <c r="A231" t="s">
        <v>7677</v>
      </c>
      <c r="B231" t="s">
        <v>474</v>
      </c>
      <c r="C231" t="str">
        <f>VLOOKUP(Table6[[#This Row],[Gene ID]],'ridlon-genomes'!A$2:E$19843,4)</f>
        <v>WP_011966207.1</v>
      </c>
      <c r="D231" s="1">
        <v>0.25300157555848901</v>
      </c>
      <c r="E231" s="1">
        <v>0.72992373616956396</v>
      </c>
      <c r="F231" s="1">
        <v>0.83624563196330204</v>
      </c>
      <c r="G231" s="1">
        <v>8.3240293310652493</v>
      </c>
      <c r="H231" s="1">
        <v>0.26103876044723401</v>
      </c>
      <c r="I231" s="1">
        <v>0.74991636282677698</v>
      </c>
    </row>
    <row r="232" spans="1:9">
      <c r="A232" t="s">
        <v>6451</v>
      </c>
      <c r="B232" t="s">
        <v>7728</v>
      </c>
      <c r="C232" t="str">
        <f>VLOOKUP(Table6[[#This Row],[Gene ID]],'ridlon-genomes'!A$2:E$19843,4)</f>
        <v>WP_005856826.1</v>
      </c>
      <c r="D232" s="1">
        <v>0.105509473580159</v>
      </c>
      <c r="E232" s="1">
        <v>0.53859807136519</v>
      </c>
      <c r="F232" s="1">
        <v>0.83347255741138204</v>
      </c>
      <c r="G232" s="1">
        <v>9.7396587347613295</v>
      </c>
      <c r="H232" s="1">
        <v>0.108562894149587</v>
      </c>
      <c r="I232" s="1">
        <v>0.55965087374536204</v>
      </c>
    </row>
    <row r="233" spans="1:9">
      <c r="A233" t="s">
        <v>6664</v>
      </c>
      <c r="B233" t="s">
        <v>4837</v>
      </c>
      <c r="C233" t="str">
        <f>VLOOKUP(Table6[[#This Row],[Gene ID]],'ridlon-genomes'!A$2:E$19843,4)</f>
        <v>WP_011966576.1</v>
      </c>
      <c r="D233" s="1">
        <v>0.25173590929218298</v>
      </c>
      <c r="E233" s="1">
        <v>0.72992373616956396</v>
      </c>
      <c r="F233" s="1">
        <v>0.83085028126000204</v>
      </c>
      <c r="G233" s="1">
        <v>8.3085047416563107</v>
      </c>
      <c r="H233" s="1">
        <v>0.25907085293960103</v>
      </c>
      <c r="I233" s="1">
        <v>0.74959550318721702</v>
      </c>
    </row>
    <row r="234" spans="1:9">
      <c r="A234" t="s">
        <v>7635</v>
      </c>
      <c r="B234" t="s">
        <v>4856</v>
      </c>
      <c r="C234" t="str">
        <f>VLOOKUP(Table6[[#This Row],[Gene ID]],'ridlon-genomes'!A$2:E$19843,4)</f>
        <v>WP_005857556.1</v>
      </c>
      <c r="D234" s="1">
        <v>0.29255573484755698</v>
      </c>
      <c r="E234" s="1">
        <v>0.76338762061784504</v>
      </c>
      <c r="F234" s="1">
        <v>0.82591012883361603</v>
      </c>
      <c r="G234" s="1">
        <v>7.4227765540371999</v>
      </c>
      <c r="H234" s="1">
        <v>0.30183576406784002</v>
      </c>
      <c r="I234" s="1">
        <v>0.78914399372726796</v>
      </c>
    </row>
    <row r="235" spans="1:9">
      <c r="A235" t="s">
        <v>7058</v>
      </c>
      <c r="B235" t="s">
        <v>4746</v>
      </c>
      <c r="C235" t="str">
        <f>VLOOKUP(Table6[[#This Row],[Gene ID]],'ridlon-genomes'!A$2:E$19843,4)</f>
        <v>-</v>
      </c>
      <c r="D235" s="1">
        <v>0.158890863032702</v>
      </c>
      <c r="E235" s="1">
        <v>0.615299110178811</v>
      </c>
      <c r="F235" s="1">
        <v>0.82572467553221296</v>
      </c>
      <c r="G235" s="1">
        <v>8.6336638666242305</v>
      </c>
      <c r="H235" s="1">
        <v>0.162895323163882</v>
      </c>
      <c r="I235" s="1">
        <v>0.63080623694767102</v>
      </c>
    </row>
    <row r="236" spans="1:9">
      <c r="A236" t="s">
        <v>6546</v>
      </c>
      <c r="B236" t="s">
        <v>4830</v>
      </c>
      <c r="C236" t="str">
        <f>VLOOKUP(Table6[[#This Row],[Gene ID]],'ridlon-genomes'!A$2:E$19843,4)</f>
        <v>WP_005856184.1</v>
      </c>
      <c r="D236" s="1">
        <v>0.117699859119182</v>
      </c>
      <c r="E236" s="1">
        <v>0.56962653366982396</v>
      </c>
      <c r="F236" s="1">
        <v>0.82289275292267605</v>
      </c>
      <c r="G236" s="1">
        <v>9.8814342515745999</v>
      </c>
      <c r="H236" s="1">
        <v>0.12095877559570301</v>
      </c>
      <c r="I236" s="1">
        <v>0.58629392074178899</v>
      </c>
    </row>
    <row r="237" spans="1:9">
      <c r="A237" t="s">
        <v>7065</v>
      </c>
      <c r="B237" t="s">
        <v>3088</v>
      </c>
      <c r="C237" t="str">
        <f>VLOOKUP(Table6[[#This Row],[Gene ID]],'ridlon-genomes'!A$2:E$19843,4)</f>
        <v>WP_011966966.1</v>
      </c>
      <c r="D237" s="1">
        <v>8.3071957474670305E-2</v>
      </c>
      <c r="E237" s="1">
        <v>0.51236798254392502</v>
      </c>
      <c r="F237" s="1">
        <v>0.82268508448728594</v>
      </c>
      <c r="G237" s="1">
        <v>10.678095361265701</v>
      </c>
      <c r="H237" s="1">
        <v>8.5154018318625901E-2</v>
      </c>
      <c r="I237" s="1">
        <v>0.53248377080999298</v>
      </c>
    </row>
    <row r="238" spans="1:9">
      <c r="A238" t="s">
        <v>7138</v>
      </c>
      <c r="B238" t="s">
        <v>3191</v>
      </c>
      <c r="C238" t="str">
        <f>VLOOKUP(Table6[[#This Row],[Gene ID]],'ridlon-genomes'!A$2:E$19843,4)</f>
        <v>WP_005860498.1</v>
      </c>
      <c r="D238" s="1">
        <v>0.144697853524521</v>
      </c>
      <c r="E238" s="1">
        <v>0.59982846247768096</v>
      </c>
      <c r="F238" s="1">
        <v>0.820995155808807</v>
      </c>
      <c r="G238" s="1">
        <v>9.6806564692342594</v>
      </c>
      <c r="H238" s="1">
        <v>0.14863612392790199</v>
      </c>
      <c r="I238" s="1">
        <v>0.62199084973016205</v>
      </c>
    </row>
    <row r="239" spans="1:9">
      <c r="A239" t="s">
        <v>6530</v>
      </c>
      <c r="B239" t="s">
        <v>4891</v>
      </c>
      <c r="C239" t="str">
        <f>VLOOKUP(Table6[[#This Row],[Gene ID]],'ridlon-genomes'!A$2:E$19843,4)</f>
        <v>WP_005856298.1</v>
      </c>
      <c r="D239" s="1">
        <v>0.18713718339534499</v>
      </c>
      <c r="E239" s="1">
        <v>0.65278140213102098</v>
      </c>
      <c r="F239" s="1">
        <v>0.81582722649234496</v>
      </c>
      <c r="G239" s="1">
        <v>8.1396956232332194</v>
      </c>
      <c r="H239" s="1">
        <v>0.19256402563097999</v>
      </c>
      <c r="I239" s="1">
        <v>0.67492699227727704</v>
      </c>
    </row>
    <row r="240" spans="1:9">
      <c r="A240" t="s">
        <v>6767</v>
      </c>
      <c r="B240" t="s">
        <v>758</v>
      </c>
      <c r="C240" t="str">
        <f>VLOOKUP(Table6[[#This Row],[Gene ID]],'ridlon-genomes'!A$2:E$19843,4)</f>
        <v>WP_011966672.1</v>
      </c>
      <c r="D240" s="1">
        <v>0.28126974728401299</v>
      </c>
      <c r="E240" s="1">
        <v>0.76068093597457798</v>
      </c>
      <c r="F240" s="1">
        <v>0.81501354633316103</v>
      </c>
      <c r="G240" s="1">
        <v>8.5316314098426709</v>
      </c>
      <c r="H240" s="1">
        <v>0.28963334963207399</v>
      </c>
      <c r="I240" s="1">
        <v>0.78154979797970403</v>
      </c>
    </row>
    <row r="241" spans="1:9">
      <c r="A241" t="s">
        <v>7338</v>
      </c>
      <c r="B241" t="s">
        <v>3088</v>
      </c>
      <c r="C241" t="str">
        <f>VLOOKUP(Table6[[#This Row],[Gene ID]],'ridlon-genomes'!A$2:E$19843,4)</f>
        <v>WP_005859291.1</v>
      </c>
      <c r="D241" s="1">
        <v>0.14735690332343199</v>
      </c>
      <c r="E241" s="1">
        <v>0.59982846247768096</v>
      </c>
      <c r="F241" s="1">
        <v>0.81230356866965103</v>
      </c>
      <c r="G241" s="1">
        <v>9.6575005217965995</v>
      </c>
      <c r="H241" s="1">
        <v>0.151427725840481</v>
      </c>
      <c r="I241" s="1">
        <v>0.62199084973016205</v>
      </c>
    </row>
    <row r="242" spans="1:9">
      <c r="A242" t="s">
        <v>7644</v>
      </c>
      <c r="B242" t="s">
        <v>4836</v>
      </c>
      <c r="C242" t="str">
        <f>VLOOKUP(Table6[[#This Row],[Gene ID]],'ridlon-genomes'!A$2:E$19843,4)</f>
        <v>WP_011966168.1</v>
      </c>
      <c r="D242" s="1">
        <v>0.24512774769373699</v>
      </c>
      <c r="E242" s="1">
        <v>0.72453688256379001</v>
      </c>
      <c r="F242" s="1">
        <v>0.80467435376177499</v>
      </c>
      <c r="G242" s="1">
        <v>10.4794197646612</v>
      </c>
      <c r="H242" s="1">
        <v>0.25182741454130497</v>
      </c>
      <c r="I242" s="1">
        <v>0.74582864408788596</v>
      </c>
    </row>
    <row r="243" spans="1:9">
      <c r="A243" t="s">
        <v>7604</v>
      </c>
      <c r="B243" t="s">
        <v>4967</v>
      </c>
      <c r="C243" t="str">
        <f>VLOOKUP(Table6[[#This Row],[Gene ID]],'ridlon-genomes'!A$2:E$19843,4)</f>
        <v>WP_011966116.1</v>
      </c>
      <c r="D243" s="1">
        <v>0.11380568714373</v>
      </c>
      <c r="E243" s="1">
        <v>0.55693918690118305</v>
      </c>
      <c r="F243" s="1">
        <v>0.797507513541447</v>
      </c>
      <c r="G243" s="1">
        <v>9.70857243746641</v>
      </c>
      <c r="H243" s="1">
        <v>0.11648250624395499</v>
      </c>
      <c r="I243" s="1">
        <v>0.57424586104030895</v>
      </c>
    </row>
    <row r="244" spans="1:9">
      <c r="A244" t="s">
        <v>7592</v>
      </c>
      <c r="B244" t="s">
        <v>3285</v>
      </c>
      <c r="C244" t="str">
        <f>VLOOKUP(Table6[[#This Row],[Gene ID]],'ridlon-genomes'!A$2:E$19843,4)</f>
        <v>WP_011966111.1</v>
      </c>
      <c r="D244" s="1">
        <v>0.253689270486958</v>
      </c>
      <c r="E244" s="1">
        <v>0.72992373616956396</v>
      </c>
      <c r="F244" s="1">
        <v>0.79551074287930901</v>
      </c>
      <c r="G244" s="1">
        <v>8.2309607496757504</v>
      </c>
      <c r="H244" s="1">
        <v>0.26025765018631802</v>
      </c>
      <c r="I244" s="1">
        <v>0.74959550318721702</v>
      </c>
    </row>
    <row r="245" spans="1:9">
      <c r="A245" t="s">
        <v>7147</v>
      </c>
      <c r="B245" t="s">
        <v>4723</v>
      </c>
      <c r="C245" t="str">
        <f>VLOOKUP(Table6[[#This Row],[Gene ID]],'ridlon-genomes'!A$2:E$19843,4)</f>
        <v>WP_011967078.1</v>
      </c>
      <c r="D245" s="1">
        <v>0.38133775887992299</v>
      </c>
      <c r="E245" s="1">
        <v>0.81721901142741504</v>
      </c>
      <c r="F245" s="1">
        <v>0.79551017166661198</v>
      </c>
      <c r="G245" s="1">
        <v>5.0157921718646898</v>
      </c>
      <c r="H245" s="1">
        <v>0.39528960571183502</v>
      </c>
      <c r="I245" s="1">
        <v>0.83756464071697501</v>
      </c>
    </row>
    <row r="246" spans="1:9">
      <c r="A246" t="s">
        <v>6522</v>
      </c>
      <c r="B246" t="s">
        <v>4818</v>
      </c>
      <c r="C246" t="str">
        <f>VLOOKUP(Table6[[#This Row],[Gene ID]],'ridlon-genomes'!A$2:E$19843,4)</f>
        <v>WP_005856318.1</v>
      </c>
      <c r="D246" s="1">
        <v>9.4307033441659402E-2</v>
      </c>
      <c r="E246" s="1">
        <v>0.52544827038473796</v>
      </c>
      <c r="F246" s="1">
        <v>0.79528829372707699</v>
      </c>
      <c r="G246" s="1">
        <v>9.1607721577661092</v>
      </c>
      <c r="H246" s="1">
        <v>9.6458126357661697E-2</v>
      </c>
      <c r="I246" s="1">
        <v>0.54837470984611103</v>
      </c>
    </row>
    <row r="247" spans="1:9">
      <c r="A247" t="s">
        <v>7018</v>
      </c>
      <c r="B247" t="s">
        <v>474</v>
      </c>
      <c r="C247" t="str">
        <f>VLOOKUP(Table6[[#This Row],[Gene ID]],'ridlon-genomes'!A$2:E$19843,4)</f>
        <v>WP_005861094.1</v>
      </c>
      <c r="D247" s="1">
        <v>0.15436509617322899</v>
      </c>
      <c r="E247" s="1">
        <v>0.60918585152488502</v>
      </c>
      <c r="F247" s="1">
        <v>0.79288407716464304</v>
      </c>
      <c r="G247" s="1">
        <v>8.7113580767914094</v>
      </c>
      <c r="H247" s="1">
        <v>0.158730608824036</v>
      </c>
      <c r="I247" s="1">
        <v>0.62594086537332205</v>
      </c>
    </row>
    <row r="248" spans="1:9">
      <c r="A248" t="s">
        <v>7690</v>
      </c>
      <c r="B248" t="s">
        <v>474</v>
      </c>
      <c r="C248" t="str">
        <f>VLOOKUP(Table6[[#This Row],[Gene ID]],'ridlon-genomes'!A$2:E$19843,4)</f>
        <v>WP_011966242.1</v>
      </c>
      <c r="D248" s="1">
        <v>0.19529696158176099</v>
      </c>
      <c r="E248" s="1">
        <v>0.66916673923348302</v>
      </c>
      <c r="F248" s="1">
        <v>0.78871344885983696</v>
      </c>
      <c r="G248" s="1">
        <v>8.6162612833051906</v>
      </c>
      <c r="H248" s="1">
        <v>0.20040225098261699</v>
      </c>
      <c r="I248" s="1">
        <v>0.69115929830724498</v>
      </c>
    </row>
    <row r="249" spans="1:9">
      <c r="A249" t="s">
        <v>7186</v>
      </c>
      <c r="B249" t="s">
        <v>4981</v>
      </c>
      <c r="C249" t="str">
        <f>VLOOKUP(Table6[[#This Row],[Gene ID]],'ridlon-genomes'!A$2:E$19843,4)</f>
        <v>WP_011967147.1</v>
      </c>
      <c r="D249" s="1">
        <v>0.52385525956719103</v>
      </c>
      <c r="E249" s="1">
        <v>0.89290013098254595</v>
      </c>
      <c r="F249" s="1">
        <v>0.78864887213552703</v>
      </c>
      <c r="G249" s="1">
        <v>5.9375601416649104</v>
      </c>
      <c r="H249" s="1">
        <v>0.54160743062286898</v>
      </c>
      <c r="I249" s="1">
        <v>0.90902955692481402</v>
      </c>
    </row>
    <row r="250" spans="1:9">
      <c r="A250" t="s">
        <v>6501</v>
      </c>
      <c r="B250" t="s">
        <v>4836</v>
      </c>
      <c r="C250" t="str">
        <f>VLOOKUP(Table6[[#This Row],[Gene ID]],'ridlon-genomes'!A$2:E$19843,4)</f>
        <v>WP_008778321.1</v>
      </c>
      <c r="D250" s="1">
        <v>0.21350453390808899</v>
      </c>
      <c r="E250" s="1">
        <v>0.69065873438548897</v>
      </c>
      <c r="F250" s="1">
        <v>0.77981219860260398</v>
      </c>
      <c r="G250" s="1">
        <v>8.3910196279936908</v>
      </c>
      <c r="H250" s="1">
        <v>0.219130250362323</v>
      </c>
      <c r="I250" s="1">
        <v>0.70849491184197799</v>
      </c>
    </row>
    <row r="251" spans="1:9">
      <c r="A251" t="s">
        <v>7624</v>
      </c>
      <c r="B251" t="s">
        <v>3182</v>
      </c>
      <c r="C251" t="str">
        <f>VLOOKUP(Table6[[#This Row],[Gene ID]],'ridlon-genomes'!A$2:E$19843,4)</f>
        <v>WP_009017272.1</v>
      </c>
      <c r="D251" s="1">
        <v>0.44691904603786797</v>
      </c>
      <c r="E251" s="1">
        <v>0.86975803729387602</v>
      </c>
      <c r="F251" s="1">
        <v>0.77328130158351605</v>
      </c>
      <c r="G251" s="1">
        <v>7.1814208345994697</v>
      </c>
      <c r="H251" s="1">
        <v>0.46083222318297001</v>
      </c>
      <c r="I251" s="1">
        <v>0.88634039128589004</v>
      </c>
    </row>
    <row r="252" spans="1:9">
      <c r="A252" t="s">
        <v>6872</v>
      </c>
      <c r="B252" t="s">
        <v>2102</v>
      </c>
      <c r="C252" t="str">
        <f>VLOOKUP(Table6[[#This Row],[Gene ID]],'ridlon-genomes'!A$2:E$19843,4)</f>
        <v>WP_008774092.1</v>
      </c>
      <c r="D252" s="1">
        <v>0.25459914749627</v>
      </c>
      <c r="E252" s="1">
        <v>0.72992373616956396</v>
      </c>
      <c r="F252" s="1">
        <v>0.77192797114058498</v>
      </c>
      <c r="G252" s="1">
        <v>8.0445865478750793</v>
      </c>
      <c r="H252" s="1">
        <v>0.26157262356083699</v>
      </c>
      <c r="I252" s="1">
        <v>0.74991636282677698</v>
      </c>
    </row>
    <row r="253" spans="1:9">
      <c r="A253" t="s">
        <v>7119</v>
      </c>
      <c r="B253" t="s">
        <v>474</v>
      </c>
      <c r="C253" t="str">
        <f>VLOOKUP(Table6[[#This Row],[Gene ID]],'ridlon-genomes'!A$2:E$19843,4)</f>
        <v>WP_005861840.1</v>
      </c>
      <c r="D253" s="1">
        <v>0.10500647129179699</v>
      </c>
      <c r="E253" s="1">
        <v>0.53859807136519</v>
      </c>
      <c r="F253" s="1">
        <v>0.77126868228328804</v>
      </c>
      <c r="G253" s="1">
        <v>11.2194659618544</v>
      </c>
      <c r="H253" s="1">
        <v>0.10730846415758</v>
      </c>
      <c r="I253" s="1">
        <v>0.55965087374536204</v>
      </c>
    </row>
    <row r="254" spans="1:9">
      <c r="A254" t="s">
        <v>7389</v>
      </c>
      <c r="B254" t="s">
        <v>474</v>
      </c>
      <c r="C254" t="str">
        <f>VLOOKUP(Table6[[#This Row],[Gene ID]],'ridlon-genomes'!A$2:E$19843,4)</f>
        <v>WP_012056134.1</v>
      </c>
      <c r="D254" s="1">
        <v>0.27635599303032599</v>
      </c>
      <c r="E254" s="1">
        <v>0.754443076878347</v>
      </c>
      <c r="F254" s="1">
        <v>0.76976504805738299</v>
      </c>
      <c r="G254" s="1">
        <v>7.3571801248387096</v>
      </c>
      <c r="H254" s="1">
        <v>0.28287299496093798</v>
      </c>
      <c r="I254" s="1">
        <v>0.77382126304936805</v>
      </c>
    </row>
    <row r="255" spans="1:9">
      <c r="A255" t="s">
        <v>7480</v>
      </c>
      <c r="B255" t="s">
        <v>2077</v>
      </c>
      <c r="C255" t="str">
        <f>VLOOKUP(Table6[[#This Row],[Gene ID]],'ridlon-genomes'!A$2:E$19843,4)</f>
        <v>WP_080504993.1</v>
      </c>
      <c r="D255" s="1">
        <v>0.382729147895356</v>
      </c>
      <c r="E255" s="1">
        <v>0.81721901142741504</v>
      </c>
      <c r="F255" s="1">
        <v>0.76926200898017505</v>
      </c>
      <c r="G255" s="1">
        <v>6.4527240386955196</v>
      </c>
      <c r="H255" s="1">
        <v>0.39547588432356701</v>
      </c>
      <c r="I255" s="1">
        <v>0.83756464071697501</v>
      </c>
    </row>
    <row r="256" spans="1:9">
      <c r="A256" t="s">
        <v>7681</v>
      </c>
      <c r="B256" t="s">
        <v>7890</v>
      </c>
      <c r="C256" t="str">
        <f>VLOOKUP(Table6[[#This Row],[Gene ID]],'ridlon-genomes'!A$2:E$19843,4)</f>
        <v>WP_011966216.1</v>
      </c>
      <c r="D256" s="1">
        <v>0.35447356196463098</v>
      </c>
      <c r="E256" s="1">
        <v>0.81372744058078195</v>
      </c>
      <c r="F256" s="1">
        <v>0.76805347538139201</v>
      </c>
      <c r="G256" s="1">
        <v>6.5372812863307797</v>
      </c>
      <c r="H256" s="1">
        <v>0.365995546740711</v>
      </c>
      <c r="I256" s="1">
        <v>0.83415516854565996</v>
      </c>
    </row>
    <row r="257" spans="1:9">
      <c r="A257" t="s">
        <v>6718</v>
      </c>
      <c r="B257" t="s">
        <v>548</v>
      </c>
      <c r="C257" t="str">
        <f>VLOOKUP(Table6[[#This Row],[Gene ID]],'ridlon-genomes'!A$2:E$19843,4)</f>
        <v>WP_005854879.1</v>
      </c>
      <c r="D257" s="1">
        <v>7.3823263576191303E-2</v>
      </c>
      <c r="E257" s="1">
        <v>0.48825683236530498</v>
      </c>
      <c r="F257" s="1">
        <v>0.76399101031249494</v>
      </c>
      <c r="G257" s="1">
        <v>10.237717324912699</v>
      </c>
      <c r="H257" s="1">
        <v>7.5379949561049805E-2</v>
      </c>
      <c r="I257" s="1">
        <v>0.50680488790176204</v>
      </c>
    </row>
    <row r="258" spans="1:9">
      <c r="A258" t="s">
        <v>7107</v>
      </c>
      <c r="B258" t="s">
        <v>474</v>
      </c>
      <c r="C258" t="str">
        <f>VLOOKUP(Table6[[#This Row],[Gene ID]],'ridlon-genomes'!A$2:E$19843,4)</f>
        <v>WP_005860672.1</v>
      </c>
      <c r="D258" s="1">
        <v>0.41559914756653898</v>
      </c>
      <c r="E258" s="1">
        <v>0.841273425983176</v>
      </c>
      <c r="F258" s="1">
        <v>0.76349498455248099</v>
      </c>
      <c r="G258" s="1">
        <v>6.8439329217078697</v>
      </c>
      <c r="H258" s="1">
        <v>0.427407070116265</v>
      </c>
      <c r="I258" s="1">
        <v>0.861260702376064</v>
      </c>
    </row>
    <row r="259" spans="1:9">
      <c r="A259" t="s">
        <v>6904</v>
      </c>
      <c r="B259" t="s">
        <v>5027</v>
      </c>
      <c r="C259" t="str">
        <f>VLOOKUP(Table6[[#This Row],[Gene ID]],'ridlon-genomes'!A$2:E$19843,4)</f>
        <v>WP_005853968.1</v>
      </c>
      <c r="D259" s="1">
        <v>0.165774320138562</v>
      </c>
      <c r="E259" s="1">
        <v>0.625634157359094</v>
      </c>
      <c r="F259" s="1">
        <v>0.75556889612839395</v>
      </c>
      <c r="G259" s="1">
        <v>8.4663218075122106</v>
      </c>
      <c r="H259" s="1">
        <v>0.16989517500030901</v>
      </c>
      <c r="I259" s="1">
        <v>0.64737127790644799</v>
      </c>
    </row>
    <row r="260" spans="1:9">
      <c r="A260" t="s">
        <v>7233</v>
      </c>
      <c r="B260" t="s">
        <v>649</v>
      </c>
      <c r="C260" t="str">
        <f>VLOOKUP(Table6[[#This Row],[Gene ID]],'ridlon-genomes'!A$2:E$19843,4)</f>
        <v>WP_005859885.1</v>
      </c>
      <c r="D260" s="1">
        <v>0.34245954816000002</v>
      </c>
      <c r="E260" s="1">
        <v>0.80720751041094796</v>
      </c>
      <c r="F260" s="1">
        <v>0.75328456688656698</v>
      </c>
      <c r="G260" s="1">
        <v>7.5666064580017096</v>
      </c>
      <c r="H260" s="1">
        <v>0.35222514619013601</v>
      </c>
      <c r="I260" s="1">
        <v>0.83175953795997104</v>
      </c>
    </row>
    <row r="261" spans="1:9">
      <c r="A261" t="s">
        <v>7033</v>
      </c>
      <c r="B261" t="s">
        <v>474</v>
      </c>
      <c r="C261" t="str">
        <f>VLOOKUP(Table6[[#This Row],[Gene ID]],'ridlon-genomes'!A$2:E$19843,4)</f>
        <v>WP_008780638.1</v>
      </c>
      <c r="D261" s="1">
        <v>0.37651458502471502</v>
      </c>
      <c r="E261" s="1">
        <v>0.81721901142741504</v>
      </c>
      <c r="F261" s="1">
        <v>0.75229602643215698</v>
      </c>
      <c r="G261" s="1">
        <v>6.8141919917925202</v>
      </c>
      <c r="H261" s="1">
        <v>0.38793121489413601</v>
      </c>
      <c r="I261" s="1">
        <v>0.83752872931491895</v>
      </c>
    </row>
    <row r="262" spans="1:9">
      <c r="A262" t="s">
        <v>7370</v>
      </c>
      <c r="B262" t="s">
        <v>4900</v>
      </c>
      <c r="C262" t="str">
        <f>VLOOKUP(Table6[[#This Row],[Gene ID]],'ridlon-genomes'!A$2:E$19843,4)</f>
        <v>WP_012056119.1</v>
      </c>
      <c r="D262" s="1">
        <v>0.14061835639908499</v>
      </c>
      <c r="E262" s="1">
        <v>0.59982846247768096</v>
      </c>
      <c r="F262" s="1">
        <v>0.75218238086158995</v>
      </c>
      <c r="G262" s="1">
        <v>8.9057302702069094</v>
      </c>
      <c r="H262" s="1">
        <v>0.14351313853121</v>
      </c>
      <c r="I262" s="1">
        <v>0.62199084973016205</v>
      </c>
    </row>
    <row r="263" spans="1:9">
      <c r="A263" t="s">
        <v>7410</v>
      </c>
      <c r="B263" t="s">
        <v>515</v>
      </c>
      <c r="C263" t="str">
        <f>VLOOKUP(Table6[[#This Row],[Gene ID]],'ridlon-genomes'!A$2:E$19843,4)</f>
        <v>WP_005858930.1</v>
      </c>
      <c r="D263" s="1">
        <v>0.37704104370878699</v>
      </c>
      <c r="E263" s="1">
        <v>0.81721901142741504</v>
      </c>
      <c r="F263" s="1">
        <v>0.75052973487866204</v>
      </c>
      <c r="G263" s="1">
        <v>6.9437067433399298</v>
      </c>
      <c r="H263" s="1">
        <v>0.38940513078183803</v>
      </c>
      <c r="I263" s="1">
        <v>0.83752872931491895</v>
      </c>
    </row>
    <row r="264" spans="1:9">
      <c r="A264" t="s">
        <v>6684</v>
      </c>
      <c r="B264" t="s">
        <v>2502</v>
      </c>
      <c r="C264" t="str">
        <f>VLOOKUP(Table6[[#This Row],[Gene ID]],'ridlon-genomes'!A$2:E$19843,4)</f>
        <v>WP_005858291.1</v>
      </c>
      <c r="D264" s="1">
        <v>0.36873847949704802</v>
      </c>
      <c r="E264" s="1">
        <v>0.81721901142741504</v>
      </c>
      <c r="F264" s="1">
        <v>0.74916695734027805</v>
      </c>
      <c r="G264" s="1">
        <v>6.96290145565942</v>
      </c>
      <c r="H264" s="1">
        <v>0.38025949356676603</v>
      </c>
      <c r="I264" s="1">
        <v>0.83752872931491895</v>
      </c>
    </row>
    <row r="265" spans="1:9">
      <c r="A265" t="s">
        <v>7224</v>
      </c>
      <c r="B265" t="s">
        <v>474</v>
      </c>
      <c r="C265" t="str">
        <f>VLOOKUP(Table6[[#This Row],[Gene ID]],'ridlon-genomes'!A$2:E$19843,4)</f>
        <v>WP_011965969.1</v>
      </c>
      <c r="D265" s="1">
        <v>5.84658114712392E-2</v>
      </c>
      <c r="E265" s="1">
        <v>0.443013051316134</v>
      </c>
      <c r="F265" s="1">
        <v>0.74635138752584596</v>
      </c>
      <c r="G265" s="1">
        <v>12.3688028791923</v>
      </c>
      <c r="H265" s="1">
        <v>5.96480175189135E-2</v>
      </c>
      <c r="I265" s="1">
        <v>0.46063440118652299</v>
      </c>
    </row>
    <row r="266" spans="1:9">
      <c r="A266" t="s">
        <v>6539</v>
      </c>
      <c r="B266" t="s">
        <v>7744</v>
      </c>
      <c r="C266" t="str">
        <f>VLOOKUP(Table6[[#This Row],[Gene ID]],'ridlon-genomes'!A$2:E$19843,4)</f>
        <v>WP_008780433.1</v>
      </c>
      <c r="D266" s="1">
        <v>0.25194573669527298</v>
      </c>
      <c r="E266" s="1">
        <v>0.72992373616956396</v>
      </c>
      <c r="F266" s="1">
        <v>0.74452611187283702</v>
      </c>
      <c r="G266" s="1">
        <v>7.9320752155176404</v>
      </c>
      <c r="H266" s="1">
        <v>0.25813948707777001</v>
      </c>
      <c r="I266" s="1">
        <v>0.74959550318721702</v>
      </c>
    </row>
    <row r="267" spans="1:9">
      <c r="A267" t="s">
        <v>6680</v>
      </c>
      <c r="B267" t="s">
        <v>3088</v>
      </c>
      <c r="C267" t="str">
        <f>VLOOKUP(Table6[[#This Row],[Gene ID]],'ridlon-genomes'!A$2:E$19843,4)</f>
        <v>WP_011966586.1</v>
      </c>
      <c r="D267" s="1">
        <v>0.11945170230166</v>
      </c>
      <c r="E267" s="1">
        <v>0.56962653366982396</v>
      </c>
      <c r="F267" s="1">
        <v>0.74407184559087602</v>
      </c>
      <c r="G267" s="1">
        <v>10.466889041632299</v>
      </c>
      <c r="H267" s="1">
        <v>0.12210389571197</v>
      </c>
      <c r="I267" s="1">
        <v>0.58629392074178899</v>
      </c>
    </row>
    <row r="268" spans="1:9">
      <c r="A268" t="s">
        <v>6487</v>
      </c>
      <c r="B268" t="s">
        <v>7734</v>
      </c>
      <c r="C268" t="str">
        <f>VLOOKUP(Table6[[#This Row],[Gene ID]],'ridlon-genomes'!A$2:E$19843,4)</f>
        <v>WP_008772073.1</v>
      </c>
      <c r="D268" s="1">
        <v>0.182560384521925</v>
      </c>
      <c r="E268" s="1">
        <v>0.64952078470124897</v>
      </c>
      <c r="F268" s="1">
        <v>0.74236577899606104</v>
      </c>
      <c r="G268" s="1">
        <v>8.2926712521524806</v>
      </c>
      <c r="H268" s="1">
        <v>0.187476616509274</v>
      </c>
      <c r="I268" s="1">
        <v>0.66885884529666695</v>
      </c>
    </row>
    <row r="269" spans="1:9">
      <c r="A269" t="s">
        <v>6645</v>
      </c>
      <c r="B269" t="s">
        <v>4979</v>
      </c>
      <c r="C269" t="str">
        <f>VLOOKUP(Table6[[#This Row],[Gene ID]],'ridlon-genomes'!A$2:E$19843,4)</f>
        <v>WP_005858151.1</v>
      </c>
      <c r="D269" s="1">
        <v>0.25219543365302299</v>
      </c>
      <c r="E269" s="1">
        <v>0.72992373616956396</v>
      </c>
      <c r="F269" s="1">
        <v>0.74041765969163498</v>
      </c>
      <c r="G269" s="1">
        <v>8.0168940035297105</v>
      </c>
      <c r="H269" s="1">
        <v>0.25801990339993702</v>
      </c>
      <c r="I269" s="1">
        <v>0.74959550318721702</v>
      </c>
    </row>
    <row r="270" spans="1:9">
      <c r="A270" t="s">
        <v>7131</v>
      </c>
      <c r="B270" t="s">
        <v>557</v>
      </c>
      <c r="C270" t="str">
        <f>VLOOKUP(Table6[[#This Row],[Gene ID]],'ridlon-genomes'!A$2:E$19843,4)</f>
        <v>WP_005860537.1</v>
      </c>
      <c r="D270" s="1">
        <v>0.47859209268842001</v>
      </c>
      <c r="E270" s="1">
        <v>0.88422417566894795</v>
      </c>
      <c r="F270" s="1">
        <v>0.73983326917819803</v>
      </c>
      <c r="G270" s="1">
        <v>5.5623036306202396</v>
      </c>
      <c r="H270" s="1">
        <v>0.49568391733867401</v>
      </c>
      <c r="I270" s="1">
        <v>0.90057896907050095</v>
      </c>
    </row>
    <row r="271" spans="1:9">
      <c r="A271" t="s">
        <v>6453</v>
      </c>
      <c r="B271" t="s">
        <v>3088</v>
      </c>
      <c r="C271" t="str">
        <f>VLOOKUP(Table6[[#This Row],[Gene ID]],'ridlon-genomes'!A$2:E$19843,4)</f>
        <v>WP_011966328.1</v>
      </c>
      <c r="D271" s="1">
        <v>0.18406083299950499</v>
      </c>
      <c r="E271" s="1">
        <v>0.64952078470124897</v>
      </c>
      <c r="F271" s="1">
        <v>0.73895409424736302</v>
      </c>
      <c r="G271" s="1">
        <v>8.0910113214428101</v>
      </c>
      <c r="H271" s="1">
        <v>0.188394717040061</v>
      </c>
      <c r="I271" s="1">
        <v>0.66940250522745104</v>
      </c>
    </row>
    <row r="272" spans="1:9">
      <c r="A272" t="s">
        <v>6946</v>
      </c>
      <c r="B272" t="s">
        <v>594</v>
      </c>
      <c r="C272" t="str">
        <f>VLOOKUP(Table6[[#This Row],[Gene ID]],'ridlon-genomes'!A$2:E$19843,4)</f>
        <v>WP_005866974.1</v>
      </c>
      <c r="D272" s="1">
        <v>0.22381041847165301</v>
      </c>
      <c r="E272" s="1">
        <v>0.70355463312500799</v>
      </c>
      <c r="F272" s="1">
        <v>0.733282025876277</v>
      </c>
      <c r="G272" s="1">
        <v>8.4956930897471796</v>
      </c>
      <c r="H272" s="1">
        <v>0.22854565179394401</v>
      </c>
      <c r="I272" s="1">
        <v>0.71848334047764495</v>
      </c>
    </row>
    <row r="273" spans="1:9">
      <c r="A273" t="s">
        <v>7646</v>
      </c>
      <c r="B273" t="s">
        <v>2490</v>
      </c>
      <c r="C273" t="str">
        <f>VLOOKUP(Table6[[#This Row],[Gene ID]],'ridlon-genomes'!A$2:E$19843,4)</f>
        <v>WP_005857439.1</v>
      </c>
      <c r="D273" s="1">
        <v>0.20675073214998099</v>
      </c>
      <c r="E273" s="1">
        <v>0.68477696341366101</v>
      </c>
      <c r="F273" s="1">
        <v>0.73149118825701398</v>
      </c>
      <c r="G273" s="1">
        <v>9.6787342536191794</v>
      </c>
      <c r="H273" s="1">
        <v>0.211171415381462</v>
      </c>
      <c r="I273" s="1">
        <v>0.70180350982495798</v>
      </c>
    </row>
    <row r="274" spans="1:9">
      <c r="A274" t="s">
        <v>6766</v>
      </c>
      <c r="B274" t="s">
        <v>7742</v>
      </c>
      <c r="C274" t="str">
        <f>VLOOKUP(Table6[[#This Row],[Gene ID]],'ridlon-genomes'!A$2:E$19843,4)</f>
        <v>WP_005854495.1</v>
      </c>
      <c r="D274" s="1">
        <v>0.234786147018994</v>
      </c>
      <c r="E274" s="1">
        <v>0.72005874605629705</v>
      </c>
      <c r="F274" s="1">
        <v>0.73139866735693604</v>
      </c>
      <c r="G274" s="1">
        <v>8.2977602020791306</v>
      </c>
      <c r="H274" s="1">
        <v>0.241150257766481</v>
      </c>
      <c r="I274" s="1">
        <v>0.74582864408788596</v>
      </c>
    </row>
    <row r="275" spans="1:9">
      <c r="A275" t="s">
        <v>7029</v>
      </c>
      <c r="B275" t="s">
        <v>7808</v>
      </c>
      <c r="C275" t="str">
        <f>VLOOKUP(Table6[[#This Row],[Gene ID]],'ridlon-genomes'!A$2:E$19843,4)</f>
        <v>WP_005861051.1</v>
      </c>
      <c r="D275" s="1">
        <v>0.20423188369166601</v>
      </c>
      <c r="E275" s="1">
        <v>0.68023712827563498</v>
      </c>
      <c r="F275" s="1">
        <v>0.72663200428571295</v>
      </c>
      <c r="G275" s="1">
        <v>8.0878947634211595</v>
      </c>
      <c r="H275" s="1">
        <v>0.20859829068018099</v>
      </c>
      <c r="I275" s="1">
        <v>0.70021938781085902</v>
      </c>
    </row>
    <row r="276" spans="1:9">
      <c r="A276" t="s">
        <v>7549</v>
      </c>
      <c r="B276" t="s">
        <v>2046</v>
      </c>
      <c r="C276" t="str">
        <f>VLOOKUP(Table6[[#This Row],[Gene ID]],'ridlon-genomes'!A$2:E$19843,4)</f>
        <v>WP_011966046.1</v>
      </c>
      <c r="D276" s="1">
        <v>0.332143267790175</v>
      </c>
      <c r="E276" s="1">
        <v>0.80367548598501903</v>
      </c>
      <c r="F276" s="1">
        <v>0.724262960968034</v>
      </c>
      <c r="G276" s="1">
        <v>7.73804788370387</v>
      </c>
      <c r="H276" s="1">
        <v>0.34109596385136198</v>
      </c>
      <c r="I276" s="1">
        <v>0.82403885560447199</v>
      </c>
    </row>
    <row r="277" spans="1:9">
      <c r="A277" t="s">
        <v>6727</v>
      </c>
      <c r="B277" t="s">
        <v>4765</v>
      </c>
      <c r="C277" t="str">
        <f>VLOOKUP(Table6[[#This Row],[Gene ID]],'ridlon-genomes'!A$2:E$19843,4)</f>
        <v>WP_005854829.1</v>
      </c>
      <c r="D277" s="1">
        <v>0.244494812532974</v>
      </c>
      <c r="E277" s="1">
        <v>0.72453688256379001</v>
      </c>
      <c r="F277" s="1">
        <v>0.72421877832552595</v>
      </c>
      <c r="G277" s="1">
        <v>7.8662408121982397</v>
      </c>
      <c r="H277" s="1">
        <v>0.250950731857153</v>
      </c>
      <c r="I277" s="1">
        <v>0.74582864408788596</v>
      </c>
    </row>
    <row r="278" spans="1:9">
      <c r="A278" t="s">
        <v>7078</v>
      </c>
      <c r="B278" t="s">
        <v>663</v>
      </c>
      <c r="C278" t="str">
        <f>VLOOKUP(Table6[[#This Row],[Gene ID]],'ridlon-genomes'!A$2:E$19843,4)</f>
        <v>WP_011966974.1</v>
      </c>
      <c r="D278" s="1">
        <v>0.42176689008521301</v>
      </c>
      <c r="E278" s="1">
        <v>0.84956036568939897</v>
      </c>
      <c r="F278" s="1">
        <v>0.72150271322022397</v>
      </c>
      <c r="G278" s="1">
        <v>7.0118859825582103</v>
      </c>
      <c r="H278" s="1">
        <v>0.43372795605793002</v>
      </c>
      <c r="I278" s="1">
        <v>0.86686628255109299</v>
      </c>
    </row>
    <row r="279" spans="1:9">
      <c r="A279" t="s">
        <v>7427</v>
      </c>
      <c r="B279" t="s">
        <v>543</v>
      </c>
      <c r="C279" t="str">
        <f>VLOOKUP(Table6[[#This Row],[Gene ID]],'ridlon-genomes'!A$2:E$19843,4)</f>
        <v>WP_011965982.1</v>
      </c>
      <c r="D279" s="1">
        <v>0.249455563936167</v>
      </c>
      <c r="E279" s="1">
        <v>0.72941821831572695</v>
      </c>
      <c r="F279" s="1">
        <v>0.72026302069233505</v>
      </c>
      <c r="G279" s="1">
        <v>8.1673829120927106</v>
      </c>
      <c r="H279" s="1">
        <v>0.255395098891678</v>
      </c>
      <c r="I279" s="1">
        <v>0.74959550318721702</v>
      </c>
    </row>
    <row r="280" spans="1:9">
      <c r="A280" t="s">
        <v>6797</v>
      </c>
      <c r="B280" t="s">
        <v>537</v>
      </c>
      <c r="C280" t="str">
        <f>VLOOKUP(Table6[[#This Row],[Gene ID]],'ridlon-genomes'!A$2:E$19843,4)</f>
        <v>WP_005854410.1</v>
      </c>
      <c r="D280" s="1">
        <v>0.18289361273789601</v>
      </c>
      <c r="E280" s="1">
        <v>0.64952078470124897</v>
      </c>
      <c r="F280" s="1">
        <v>0.71955887432341603</v>
      </c>
      <c r="G280" s="1">
        <v>8.3145703264805793</v>
      </c>
      <c r="H280" s="1">
        <v>0.186924980618278</v>
      </c>
      <c r="I280" s="1">
        <v>0.66885884529666695</v>
      </c>
    </row>
    <row r="281" spans="1:9">
      <c r="A281" t="s">
        <v>6870</v>
      </c>
      <c r="B281" t="s">
        <v>571</v>
      </c>
      <c r="C281" t="str">
        <f>VLOOKUP(Table6[[#This Row],[Gene ID]],'ridlon-genomes'!A$2:E$19843,4)</f>
        <v>WP_011966813.1</v>
      </c>
      <c r="D281" s="1">
        <v>0.115490637428801</v>
      </c>
      <c r="E281" s="1">
        <v>0.563122232134592</v>
      </c>
      <c r="F281" s="1">
        <v>0.71898437940330595</v>
      </c>
      <c r="G281" s="1">
        <v>9.9561334480246106</v>
      </c>
      <c r="H281" s="1">
        <v>0.117980468274605</v>
      </c>
      <c r="I281" s="1">
        <v>0.57736961763689298</v>
      </c>
    </row>
    <row r="282" spans="1:9">
      <c r="A282" t="s">
        <v>6916</v>
      </c>
      <c r="B282" t="s">
        <v>2537</v>
      </c>
      <c r="C282" t="str">
        <f>VLOOKUP(Table6[[#This Row],[Gene ID]],'ridlon-genomes'!A$2:E$19843,4)</f>
        <v>WP_005853938.1</v>
      </c>
      <c r="D282" s="1">
        <v>0.39773375042447201</v>
      </c>
      <c r="E282" s="1">
        <v>0.83076867868509796</v>
      </c>
      <c r="F282" s="1">
        <v>0.71896238753117603</v>
      </c>
      <c r="G282" s="1">
        <v>7.3006790385061997</v>
      </c>
      <c r="H282" s="1">
        <v>0.40837907928287698</v>
      </c>
      <c r="I282" s="1">
        <v>0.85076305366955796</v>
      </c>
    </row>
    <row r="283" spans="1:9">
      <c r="A283" t="s">
        <v>6599</v>
      </c>
      <c r="B283" t="s">
        <v>474</v>
      </c>
      <c r="C283" t="str">
        <f>VLOOKUP(Table6[[#This Row],[Gene ID]],'ridlon-genomes'!A$2:E$19843,4)</f>
        <v>WP_011966509.1</v>
      </c>
      <c r="D283" s="1">
        <v>0.26799128549987999</v>
      </c>
      <c r="E283" s="1">
        <v>0.74435833145081098</v>
      </c>
      <c r="F283" s="1">
        <v>0.71650059915124897</v>
      </c>
      <c r="G283" s="1">
        <v>7.8281794196669701</v>
      </c>
      <c r="H283" s="1">
        <v>0.27457807616880597</v>
      </c>
      <c r="I283" s="1">
        <v>0.76001984344347995</v>
      </c>
    </row>
    <row r="284" spans="1:9">
      <c r="A284" t="s">
        <v>6905</v>
      </c>
      <c r="B284" t="s">
        <v>5028</v>
      </c>
      <c r="C284" t="str">
        <f>VLOOKUP(Table6[[#This Row],[Gene ID]],'ridlon-genomes'!A$2:E$19843,4)</f>
        <v>WP_005853966.1</v>
      </c>
      <c r="D284" s="1">
        <v>0.22184627838727</v>
      </c>
      <c r="E284" s="1">
        <v>0.70067760738863405</v>
      </c>
      <c r="F284" s="1">
        <v>0.71287780747990903</v>
      </c>
      <c r="G284" s="1">
        <v>8.3515726634524796</v>
      </c>
      <c r="H284" s="1">
        <v>0.22723375727109299</v>
      </c>
      <c r="I284" s="1">
        <v>0.71769337993895899</v>
      </c>
    </row>
    <row r="285" spans="1:9">
      <c r="A285" t="s">
        <v>6977</v>
      </c>
      <c r="B285" t="s">
        <v>7800</v>
      </c>
      <c r="C285" t="str">
        <f>VLOOKUP(Table6[[#This Row],[Gene ID]],'ridlon-genomes'!A$2:E$19843,4)</f>
        <v>WP_005861273.1</v>
      </c>
      <c r="D285" s="1">
        <v>0.35281447165165197</v>
      </c>
      <c r="E285" s="1">
        <v>0.81300303494954795</v>
      </c>
      <c r="F285" s="1">
        <v>0.71077593574127396</v>
      </c>
      <c r="G285" s="1">
        <v>7.8049807354635696</v>
      </c>
      <c r="H285" s="1">
        <v>0.36179065077012001</v>
      </c>
      <c r="I285" s="1">
        <v>0.83378505585414397</v>
      </c>
    </row>
    <row r="286" spans="1:9">
      <c r="A286" t="s">
        <v>6618</v>
      </c>
      <c r="B286" t="s">
        <v>3088</v>
      </c>
      <c r="C286" t="str">
        <f>VLOOKUP(Table6[[#This Row],[Gene ID]],'ridlon-genomes'!A$2:E$19843,4)</f>
        <v>WP_005857983.1</v>
      </c>
      <c r="D286" s="1">
        <v>0.18640384717296199</v>
      </c>
      <c r="E286" s="1">
        <v>0.651925496919049</v>
      </c>
      <c r="F286" s="1">
        <v>0.71074027403704598</v>
      </c>
      <c r="G286" s="1">
        <v>9.6407804320290396</v>
      </c>
      <c r="H286" s="1">
        <v>0.190607720922846</v>
      </c>
      <c r="I286" s="1">
        <v>0.67364437257946297</v>
      </c>
    </row>
    <row r="287" spans="1:9">
      <c r="A287" t="s">
        <v>7659</v>
      </c>
      <c r="B287" t="s">
        <v>474</v>
      </c>
      <c r="C287" t="str">
        <f>VLOOKUP(Table6[[#This Row],[Gene ID]],'ridlon-genomes'!A$2:E$19843,4)</f>
        <v>WP_005857375.1</v>
      </c>
      <c r="D287" s="1">
        <v>0.31263742531614602</v>
      </c>
      <c r="E287" s="1">
        <v>0.78791371095041596</v>
      </c>
      <c r="F287" s="1">
        <v>0.70655699481444501</v>
      </c>
      <c r="G287" s="1">
        <v>8.1212407233965003</v>
      </c>
      <c r="H287" s="1">
        <v>0.32083053495251601</v>
      </c>
      <c r="I287" s="1">
        <v>0.80400508212535504</v>
      </c>
    </row>
    <row r="288" spans="1:9">
      <c r="A288" t="s">
        <v>6526</v>
      </c>
      <c r="B288" t="s">
        <v>7741</v>
      </c>
      <c r="C288" t="str">
        <f>VLOOKUP(Table6[[#This Row],[Gene ID]],'ridlon-genomes'!A$2:E$19843,4)</f>
        <v>WP_011966433.1</v>
      </c>
      <c r="D288" s="1">
        <v>0.21995488052579301</v>
      </c>
      <c r="E288" s="1">
        <v>0.69800408641914502</v>
      </c>
      <c r="F288" s="1">
        <v>0.70397309927571805</v>
      </c>
      <c r="G288" s="1">
        <v>7.8976689200593801</v>
      </c>
      <c r="H288" s="1">
        <v>0.224577016455481</v>
      </c>
      <c r="I288" s="1">
        <v>0.71670155723524498</v>
      </c>
    </row>
    <row r="289" spans="1:9">
      <c r="A289" t="s">
        <v>7313</v>
      </c>
      <c r="B289" t="s">
        <v>715</v>
      </c>
      <c r="C289" t="str">
        <f>VLOOKUP(Table6[[#This Row],[Gene ID]],'ridlon-genomes'!A$2:E$19843,4)</f>
        <v>WP_008780855.1</v>
      </c>
      <c r="D289" s="1">
        <v>0.50814701234460502</v>
      </c>
      <c r="E289" s="1">
        <v>0.89037256954793798</v>
      </c>
      <c r="F289" s="1">
        <v>0.70154284679875101</v>
      </c>
      <c r="G289" s="1">
        <v>6.6430640213518197</v>
      </c>
      <c r="H289" s="1">
        <v>0.524061708104269</v>
      </c>
      <c r="I289" s="1">
        <v>0.90489081503553404</v>
      </c>
    </row>
    <row r="290" spans="1:9">
      <c r="A290" t="s">
        <v>6960</v>
      </c>
      <c r="B290" t="s">
        <v>2373</v>
      </c>
      <c r="C290" t="str">
        <f>VLOOKUP(Table6[[#This Row],[Gene ID]],'ridlon-genomes'!A$2:E$19843,4)</f>
        <v>WP_011966876.1</v>
      </c>
      <c r="D290" s="1">
        <v>0.45277445778291198</v>
      </c>
      <c r="E290" s="1">
        <v>0.87162345187027501</v>
      </c>
      <c r="F290" s="1">
        <v>0.70082241309348803</v>
      </c>
      <c r="G290" s="1">
        <v>7.1453126507256304</v>
      </c>
      <c r="H290" s="1">
        <v>0.46438506618153502</v>
      </c>
      <c r="I290" s="1">
        <v>0.88885164529875504</v>
      </c>
    </row>
    <row r="291" spans="1:9">
      <c r="A291" t="s">
        <v>7572</v>
      </c>
      <c r="B291" t="s">
        <v>4959</v>
      </c>
      <c r="C291" t="str">
        <f>VLOOKUP(Table6[[#This Row],[Gene ID]],'ridlon-genomes'!A$2:E$19843,4)</f>
        <v>WP_009275015.1</v>
      </c>
      <c r="D291" s="1">
        <v>0.411354623933745</v>
      </c>
      <c r="E291" s="1">
        <v>0.83711469059450405</v>
      </c>
      <c r="F291" s="1">
        <v>0.69680201813119802</v>
      </c>
      <c r="G291" s="1">
        <v>7.8199555932838303</v>
      </c>
      <c r="H291" s="1">
        <v>0.42210499688148401</v>
      </c>
      <c r="I291" s="1">
        <v>0.85885359491063695</v>
      </c>
    </row>
    <row r="292" spans="1:9">
      <c r="A292" t="s">
        <v>7616</v>
      </c>
      <c r="B292" t="s">
        <v>2305</v>
      </c>
      <c r="C292" t="str">
        <f>VLOOKUP(Table6[[#This Row],[Gene ID]],'ridlon-genomes'!A$2:E$19843,4)</f>
        <v>WP_005857626.1</v>
      </c>
      <c r="D292" s="1">
        <v>0.14887104948458199</v>
      </c>
      <c r="E292" s="1">
        <v>0.60088133568399305</v>
      </c>
      <c r="F292" s="1">
        <v>0.69671838182524903</v>
      </c>
      <c r="G292" s="1">
        <v>9.1563924640881904</v>
      </c>
      <c r="H292" s="1">
        <v>0.151787772576154</v>
      </c>
      <c r="I292" s="1">
        <v>0.62199084973016205</v>
      </c>
    </row>
    <row r="293" spans="1:9">
      <c r="A293" t="s">
        <v>7576</v>
      </c>
      <c r="B293" t="s">
        <v>7872</v>
      </c>
      <c r="C293" t="str">
        <f>VLOOKUP(Table6[[#This Row],[Gene ID]],'ridlon-genomes'!A$2:E$19843,4)</f>
        <v>WP_011966092.1</v>
      </c>
      <c r="D293" s="1">
        <v>0.30266579225718698</v>
      </c>
      <c r="E293" s="1">
        <v>0.77315774083289102</v>
      </c>
      <c r="F293" s="1">
        <v>0.69587789326267802</v>
      </c>
      <c r="G293" s="1">
        <v>8.0845782135962008</v>
      </c>
      <c r="H293" s="1">
        <v>0.310094225699802</v>
      </c>
      <c r="I293" s="1">
        <v>0.79526674870080905</v>
      </c>
    </row>
    <row r="294" spans="1:9">
      <c r="A294" t="s">
        <v>6898</v>
      </c>
      <c r="B294" t="s">
        <v>5021</v>
      </c>
      <c r="C294" t="str">
        <f>VLOOKUP(Table6[[#This Row],[Gene ID]],'ridlon-genomes'!A$2:E$19843,4)</f>
        <v>WP_005853979.1</v>
      </c>
      <c r="D294" s="1">
        <v>0.358276966598012</v>
      </c>
      <c r="E294" s="1">
        <v>0.81614865278888304</v>
      </c>
      <c r="F294" s="1">
        <v>0.69316750858213005</v>
      </c>
      <c r="G294" s="1">
        <v>6.9893013099125598</v>
      </c>
      <c r="H294" s="1">
        <v>0.36775254062379797</v>
      </c>
      <c r="I294" s="1">
        <v>0.83415516854565996</v>
      </c>
    </row>
    <row r="295" spans="1:9">
      <c r="A295" t="s">
        <v>6556</v>
      </c>
      <c r="B295" t="s">
        <v>734</v>
      </c>
      <c r="C295" t="str">
        <f>VLOOKUP(Table6[[#This Row],[Gene ID]],'ridlon-genomes'!A$2:E$19843,4)</f>
        <v>WP_011966469.1</v>
      </c>
      <c r="D295" s="1">
        <v>0.26580352557862003</v>
      </c>
      <c r="E295" s="1">
        <v>0.74291529324903005</v>
      </c>
      <c r="F295" s="1">
        <v>0.69274798455359599</v>
      </c>
      <c r="G295" s="1">
        <v>7.8523185474108903</v>
      </c>
      <c r="H295" s="1">
        <v>0.27162556344298699</v>
      </c>
      <c r="I295" s="1">
        <v>0.75962199450599699</v>
      </c>
    </row>
    <row r="296" spans="1:9">
      <c r="A296" t="s">
        <v>6503</v>
      </c>
      <c r="B296" t="s">
        <v>4746</v>
      </c>
      <c r="C296" t="str">
        <f>VLOOKUP(Table6[[#This Row],[Gene ID]],'ridlon-genomes'!A$2:E$19843,4)</f>
        <v>-</v>
      </c>
      <c r="D296" s="1">
        <v>0.209139013589973</v>
      </c>
      <c r="E296" s="1">
        <v>0.68482775038285204</v>
      </c>
      <c r="F296" s="1">
        <v>0.69186560843063905</v>
      </c>
      <c r="G296" s="1">
        <v>10.0538919545643</v>
      </c>
      <c r="H296" s="1">
        <v>0.213186423558238</v>
      </c>
      <c r="I296" s="1">
        <v>0.70657467693542797</v>
      </c>
    </row>
    <row r="297" spans="1:9">
      <c r="A297" t="s">
        <v>6838</v>
      </c>
      <c r="B297" t="s">
        <v>4988</v>
      </c>
      <c r="C297" t="str">
        <f>VLOOKUP(Table6[[#This Row],[Gene ID]],'ridlon-genomes'!A$2:E$19843,4)</f>
        <v>WP_011966794.1</v>
      </c>
      <c r="D297" s="1">
        <v>0.230231143042505</v>
      </c>
      <c r="E297" s="1">
        <v>0.71699022635148302</v>
      </c>
      <c r="F297" s="1">
        <v>0.69169654246516599</v>
      </c>
      <c r="G297" s="1">
        <v>8.5385439410774904</v>
      </c>
      <c r="H297" s="1">
        <v>0.23471358708970499</v>
      </c>
      <c r="I297" s="1">
        <v>0.73265736530805103</v>
      </c>
    </row>
    <row r="298" spans="1:9">
      <c r="A298" t="s">
        <v>6731</v>
      </c>
      <c r="B298" t="s">
        <v>474</v>
      </c>
      <c r="C298" t="str">
        <f>VLOOKUP(Table6[[#This Row],[Gene ID]],'ridlon-genomes'!A$2:E$19843,4)</f>
        <v>WP_005864886.1</v>
      </c>
      <c r="D298" s="1">
        <v>0.17806377027248799</v>
      </c>
      <c r="E298" s="1">
        <v>0.64555790114758305</v>
      </c>
      <c r="F298" s="1">
        <v>0.68812151733547</v>
      </c>
      <c r="G298" s="1">
        <v>9.1301569437802694</v>
      </c>
      <c r="H298" s="1">
        <v>0.18158190342614899</v>
      </c>
      <c r="I298" s="1">
        <v>0.65909032374423404</v>
      </c>
    </row>
    <row r="299" spans="1:9">
      <c r="A299" t="s">
        <v>7676</v>
      </c>
      <c r="B299" t="s">
        <v>7887</v>
      </c>
      <c r="C299" t="str">
        <f>VLOOKUP(Table6[[#This Row],[Gene ID]],'ridlon-genomes'!A$2:E$19843,4)</f>
        <v>WP_005855263.1</v>
      </c>
      <c r="D299" s="1">
        <v>0.49467045551285299</v>
      </c>
      <c r="E299" s="1">
        <v>0.885907643210603</v>
      </c>
      <c r="F299" s="1">
        <v>0.68089294901317698</v>
      </c>
      <c r="G299" s="1">
        <v>7.3637914519636398</v>
      </c>
      <c r="H299" s="1">
        <v>0.50768534107763896</v>
      </c>
      <c r="I299" s="1">
        <v>0.90146856944661102</v>
      </c>
    </row>
    <row r="300" spans="1:9">
      <c r="A300" t="s">
        <v>6972</v>
      </c>
      <c r="B300" t="s">
        <v>474</v>
      </c>
      <c r="C300" t="str">
        <f>VLOOKUP(Table6[[#This Row],[Gene ID]],'ridlon-genomes'!A$2:E$19843,4)</f>
        <v>WP_011965938.1</v>
      </c>
      <c r="D300" s="1">
        <v>0.40026169947213702</v>
      </c>
      <c r="E300" s="1">
        <v>0.83076867868509796</v>
      </c>
      <c r="F300" s="1">
        <v>0.68054224609617997</v>
      </c>
      <c r="G300" s="1">
        <v>7.22340175735782</v>
      </c>
      <c r="H300" s="1">
        <v>0.40927625259645001</v>
      </c>
      <c r="I300" s="1">
        <v>0.85076305366955796</v>
      </c>
    </row>
    <row r="301" spans="1:9">
      <c r="A301" t="s">
        <v>7235</v>
      </c>
      <c r="B301" t="s">
        <v>4733</v>
      </c>
      <c r="C301" t="str">
        <f>VLOOKUP(Table6[[#This Row],[Gene ID]],'ridlon-genomes'!A$2:E$19843,4)</f>
        <v>WP_009016577.1</v>
      </c>
      <c r="D301" s="1">
        <v>0.35879637417738902</v>
      </c>
      <c r="E301" s="1">
        <v>0.81614865278888304</v>
      </c>
      <c r="F301" s="1">
        <v>0.67991879202750904</v>
      </c>
      <c r="G301" s="1">
        <v>8.1410442303624304</v>
      </c>
      <c r="H301" s="1">
        <v>0.36661527354593898</v>
      </c>
      <c r="I301" s="1">
        <v>0.83415516854565996</v>
      </c>
    </row>
    <row r="302" spans="1:9">
      <c r="A302" t="s">
        <v>6963</v>
      </c>
      <c r="B302" t="s">
        <v>663</v>
      </c>
      <c r="C302" t="str">
        <f>VLOOKUP(Table6[[#This Row],[Gene ID]],'ridlon-genomes'!A$2:E$19843,4)</f>
        <v>WP_011966878.1</v>
      </c>
      <c r="D302" s="1">
        <v>0.29184376693518099</v>
      </c>
      <c r="E302" s="1">
        <v>0.76338762061784504</v>
      </c>
      <c r="F302" s="1">
        <v>0.66867538190614795</v>
      </c>
      <c r="G302" s="1">
        <v>8.2559777784126709</v>
      </c>
      <c r="H302" s="1">
        <v>0.29803863012619902</v>
      </c>
      <c r="I302" s="1">
        <v>0.78613316748261997</v>
      </c>
    </row>
    <row r="303" spans="1:9">
      <c r="A303" t="s">
        <v>7219</v>
      </c>
      <c r="B303" t="s">
        <v>4702</v>
      </c>
      <c r="C303" t="str">
        <f>VLOOKUP(Table6[[#This Row],[Gene ID]],'ridlon-genomes'!A$2:E$19843,4)</f>
        <v>WP_005859976.1</v>
      </c>
      <c r="D303" s="1">
        <v>0.287882126491386</v>
      </c>
      <c r="E303" s="1">
        <v>0.76331561106402901</v>
      </c>
      <c r="F303" s="1">
        <v>0.66847146833406201</v>
      </c>
      <c r="G303" s="1">
        <v>8.3181126038559192</v>
      </c>
      <c r="H303" s="1">
        <v>0.29465480968114</v>
      </c>
      <c r="I303" s="1">
        <v>0.78472292893679796</v>
      </c>
    </row>
    <row r="304" spans="1:9">
      <c r="A304" t="s">
        <v>7359</v>
      </c>
      <c r="B304" t="s">
        <v>573</v>
      </c>
      <c r="C304" t="str">
        <f>VLOOKUP(Table6[[#This Row],[Gene ID]],'ridlon-genomes'!A$2:E$19843,4)</f>
        <v>WP_012056097.1</v>
      </c>
      <c r="D304" s="1">
        <v>0.20011859962445799</v>
      </c>
      <c r="E304" s="1">
        <v>0.67514759873301999</v>
      </c>
      <c r="F304" s="1">
        <v>0.66621038620873996</v>
      </c>
      <c r="G304" s="1">
        <v>8.9275689854744904</v>
      </c>
      <c r="H304" s="1">
        <v>0.20381611033986</v>
      </c>
      <c r="I304" s="1">
        <v>0.69202885565592998</v>
      </c>
    </row>
    <row r="305" spans="1:9">
      <c r="A305" t="s">
        <v>7244</v>
      </c>
      <c r="B305" t="s">
        <v>2295</v>
      </c>
      <c r="C305" t="str">
        <f>VLOOKUP(Table6[[#This Row],[Gene ID]],'ridlon-genomes'!A$2:E$19843,4)</f>
        <v>WP_011967277.1</v>
      </c>
      <c r="D305" s="1">
        <v>9.9608875333105196E-2</v>
      </c>
      <c r="E305" s="1">
        <v>0.53429704061664596</v>
      </c>
      <c r="F305" s="1">
        <v>0.66589718696065103</v>
      </c>
      <c r="G305" s="1">
        <v>10.6897501050949</v>
      </c>
      <c r="H305" s="1">
        <v>0.101172370912796</v>
      </c>
      <c r="I305" s="1">
        <v>0.55217119338218001</v>
      </c>
    </row>
    <row r="306" spans="1:9">
      <c r="A306" t="s">
        <v>7534</v>
      </c>
      <c r="B306" t="s">
        <v>663</v>
      </c>
      <c r="C306" t="str">
        <f>VLOOKUP(Table6[[#This Row],[Gene ID]],'ridlon-genomes'!A$2:E$19843,4)</f>
        <v>WP_041525541.1</v>
      </c>
      <c r="D306" s="1">
        <v>0.28506572434426702</v>
      </c>
      <c r="E306" s="1">
        <v>0.76331561106402901</v>
      </c>
      <c r="F306" s="1">
        <v>0.66566095273287396</v>
      </c>
      <c r="G306" s="1">
        <v>8.9474320677917305</v>
      </c>
      <c r="H306" s="1">
        <v>0.29097606008010002</v>
      </c>
      <c r="I306" s="1">
        <v>0.781876539355425</v>
      </c>
    </row>
    <row r="307" spans="1:9">
      <c r="A307" t="s">
        <v>7613</v>
      </c>
      <c r="B307" t="s">
        <v>4743</v>
      </c>
      <c r="C307" t="str">
        <f>VLOOKUP(Table6[[#This Row],[Gene ID]],'ridlon-genomes'!A$2:E$19843,4)</f>
        <v>WP_008772394.1</v>
      </c>
      <c r="D307" s="1">
        <v>0.52325562324866304</v>
      </c>
      <c r="E307" s="1">
        <v>0.89290013098254595</v>
      </c>
      <c r="F307" s="1">
        <v>0.66312847771185801</v>
      </c>
      <c r="G307" s="1">
        <v>6.1624794285567202</v>
      </c>
      <c r="H307" s="1">
        <v>0.53795664512840202</v>
      </c>
      <c r="I307" s="1">
        <v>0.90870515037351396</v>
      </c>
    </row>
    <row r="308" spans="1:9">
      <c r="A308" t="s">
        <v>7536</v>
      </c>
      <c r="B308" t="s">
        <v>2336</v>
      </c>
      <c r="C308" t="str">
        <f>VLOOKUP(Table6[[#This Row],[Gene ID]],'ridlon-genomes'!A$2:E$19843,4)</f>
        <v>WP_005855649.1</v>
      </c>
      <c r="D308" s="1">
        <v>0.17240066330854101</v>
      </c>
      <c r="E308" s="1">
        <v>0.63802572349088804</v>
      </c>
      <c r="F308" s="1">
        <v>0.66302679220349203</v>
      </c>
      <c r="G308" s="1">
        <v>9.6940623101839005</v>
      </c>
      <c r="H308" s="1">
        <v>0.17521748958392799</v>
      </c>
      <c r="I308" s="1">
        <v>0.65755776989923498</v>
      </c>
    </row>
    <row r="309" spans="1:9">
      <c r="A309" t="s">
        <v>7707</v>
      </c>
      <c r="B309" t="s">
        <v>687</v>
      </c>
      <c r="C309" t="str">
        <f>VLOOKUP(Table6[[#This Row],[Gene ID]],'ridlon-genomes'!A$2:E$19843,4)</f>
        <v>WP_011966255.1</v>
      </c>
      <c r="D309" s="1">
        <v>0.22970424603353501</v>
      </c>
      <c r="E309" s="1">
        <v>0.71699022635148302</v>
      </c>
      <c r="F309" s="1">
        <v>0.65794716520399199</v>
      </c>
      <c r="G309" s="1">
        <v>8.6884404361506604</v>
      </c>
      <c r="H309" s="1">
        <v>0.23373295488741799</v>
      </c>
      <c r="I309" s="1">
        <v>0.73130498297327995</v>
      </c>
    </row>
    <row r="310" spans="1:9">
      <c r="A310" t="s">
        <v>6888</v>
      </c>
      <c r="B310" t="s">
        <v>5010</v>
      </c>
      <c r="C310" t="str">
        <f>VLOOKUP(Table6[[#This Row],[Gene ID]],'ridlon-genomes'!A$2:E$19843,4)</f>
        <v>WP_005853999.1</v>
      </c>
      <c r="D310" s="1">
        <v>0.121852607695054</v>
      </c>
      <c r="E310" s="1">
        <v>0.56962653366982396</v>
      </c>
      <c r="F310" s="1">
        <v>0.65742143927594199</v>
      </c>
      <c r="G310" s="1">
        <v>10.4309194459381</v>
      </c>
      <c r="H310" s="1">
        <v>0.123797515641822</v>
      </c>
      <c r="I310" s="1">
        <v>0.58858889999101405</v>
      </c>
    </row>
    <row r="311" spans="1:9">
      <c r="A311" t="s">
        <v>6480</v>
      </c>
      <c r="B311" t="s">
        <v>515</v>
      </c>
      <c r="C311" t="str">
        <f>VLOOKUP(Table6[[#This Row],[Gene ID]],'ridlon-genomes'!A$2:E$19843,4)</f>
        <v>WP_005856672.1</v>
      </c>
      <c r="D311" s="1">
        <v>0.28683219261239201</v>
      </c>
      <c r="E311" s="1">
        <v>0.76331561106402901</v>
      </c>
      <c r="F311" s="1">
        <v>0.65639801413728505</v>
      </c>
      <c r="G311" s="1">
        <v>8.2960620244549794</v>
      </c>
      <c r="H311" s="1">
        <v>0.29203322839697399</v>
      </c>
      <c r="I311" s="1">
        <v>0.781876539355425</v>
      </c>
    </row>
    <row r="312" spans="1:9">
      <c r="A312" t="s">
        <v>6395</v>
      </c>
      <c r="B312" t="s">
        <v>3210</v>
      </c>
      <c r="C312" t="str">
        <f>VLOOKUP(Table6[[#This Row],[Gene ID]],'ridlon-genomes'!A$2:E$19843,4)</f>
        <v>WP_011966285.1</v>
      </c>
      <c r="D312" s="1">
        <v>0.46917217611184298</v>
      </c>
      <c r="E312" s="1">
        <v>0.88061781612658996</v>
      </c>
      <c r="F312" s="1">
        <v>0.65205128098277398</v>
      </c>
      <c r="G312" s="1">
        <v>7.2334934597981402</v>
      </c>
      <c r="H312" s="1">
        <v>0.48187917977740102</v>
      </c>
      <c r="I312" s="1">
        <v>0.89773696900549604</v>
      </c>
    </row>
    <row r="313" spans="1:9">
      <c r="A313" t="s">
        <v>6818</v>
      </c>
      <c r="B313" t="s">
        <v>7788</v>
      </c>
      <c r="C313" t="str">
        <f>VLOOKUP(Table6[[#This Row],[Gene ID]],'ridlon-genomes'!A$2:E$19843,4)</f>
        <v>WP_011965925.1</v>
      </c>
      <c r="D313" s="1">
        <v>0.43021899302180699</v>
      </c>
      <c r="E313" s="1">
        <v>0.85276215010946599</v>
      </c>
      <c r="F313" s="1">
        <v>0.65163412504774598</v>
      </c>
      <c r="G313" s="1">
        <v>6.3309340778894603</v>
      </c>
      <c r="H313" s="1">
        <v>0.44193280972913002</v>
      </c>
      <c r="I313" s="1">
        <v>0.87321524709399501</v>
      </c>
    </row>
    <row r="314" spans="1:9">
      <c r="A314" t="s">
        <v>6953</v>
      </c>
      <c r="B314" t="s">
        <v>2078</v>
      </c>
      <c r="C314" t="str">
        <f>VLOOKUP(Table6[[#This Row],[Gene ID]],'ridlon-genomes'!A$2:E$19843,4)</f>
        <v>WP_011966871.1</v>
      </c>
      <c r="D314" s="1">
        <v>0.27661671897701701</v>
      </c>
      <c r="E314" s="1">
        <v>0.754443076878347</v>
      </c>
      <c r="F314" s="1">
        <v>0.65007724372304798</v>
      </c>
      <c r="G314" s="1">
        <v>8.8179889296235707</v>
      </c>
      <c r="H314" s="1">
        <v>0.28243901289384399</v>
      </c>
      <c r="I314" s="1">
        <v>0.77382126304936805</v>
      </c>
    </row>
    <row r="315" spans="1:9">
      <c r="A315" t="s">
        <v>6899</v>
      </c>
      <c r="B315" t="s">
        <v>5022</v>
      </c>
      <c r="C315" t="str">
        <f>VLOOKUP(Table6[[#This Row],[Gene ID]],'ridlon-genomes'!A$2:E$19843,4)</f>
        <v>WP_005853976.1</v>
      </c>
      <c r="D315" s="1">
        <v>0.21136119524314501</v>
      </c>
      <c r="E315" s="1">
        <v>0.68772549908256397</v>
      </c>
      <c r="F315" s="1">
        <v>0.64632684904397897</v>
      </c>
      <c r="G315" s="1">
        <v>8.9629961003500593</v>
      </c>
      <c r="H315" s="1">
        <v>0.215643982855346</v>
      </c>
      <c r="I315" s="1">
        <v>0.70760275076078605</v>
      </c>
    </row>
    <row r="316" spans="1:9">
      <c r="A316" t="s">
        <v>6996</v>
      </c>
      <c r="B316" t="s">
        <v>2563</v>
      </c>
      <c r="C316" t="str">
        <f>VLOOKUP(Table6[[#This Row],[Gene ID]],'ridlon-genomes'!A$2:E$19843,4)</f>
        <v>WP_011965941.1</v>
      </c>
      <c r="D316" s="1">
        <v>0.55605083683007595</v>
      </c>
      <c r="E316" s="1">
        <v>0.90547526247525301</v>
      </c>
      <c r="F316" s="1">
        <v>0.64625883552863295</v>
      </c>
      <c r="G316" s="1">
        <v>6.71355537240128</v>
      </c>
      <c r="H316" s="1">
        <v>0.57178018211347303</v>
      </c>
      <c r="I316" s="1">
        <v>0.92035942566698803</v>
      </c>
    </row>
    <row r="317" spans="1:9">
      <c r="A317" t="s">
        <v>6901</v>
      </c>
      <c r="B317" t="s">
        <v>5024</v>
      </c>
      <c r="C317" t="str">
        <f>VLOOKUP(Table6[[#This Row],[Gene ID]],'ridlon-genomes'!A$2:E$19843,4)</f>
        <v>WP_005853972.1</v>
      </c>
      <c r="D317" s="1">
        <v>0.37753451411537098</v>
      </c>
      <c r="E317" s="1">
        <v>0.81721901142741504</v>
      </c>
      <c r="F317" s="1">
        <v>0.64285310728791001</v>
      </c>
      <c r="G317" s="1">
        <v>7.6408697743817102</v>
      </c>
      <c r="H317" s="1">
        <v>0.38700252001943902</v>
      </c>
      <c r="I317" s="1">
        <v>0.83752872931491895</v>
      </c>
    </row>
    <row r="318" spans="1:9">
      <c r="A318" t="s">
        <v>6906</v>
      </c>
      <c r="B318" t="s">
        <v>5029</v>
      </c>
      <c r="C318" t="str">
        <f>VLOOKUP(Table6[[#This Row],[Gene ID]],'ridlon-genomes'!A$2:E$19843,4)</f>
        <v>WP_005853963.1</v>
      </c>
      <c r="D318" s="1">
        <v>0.142115775221862</v>
      </c>
      <c r="E318" s="1">
        <v>0.59982846247768096</v>
      </c>
      <c r="F318" s="1">
        <v>0.641732246625216</v>
      </c>
      <c r="G318" s="1">
        <v>10.482021323427499</v>
      </c>
      <c r="H318" s="1">
        <v>0.144579345061329</v>
      </c>
      <c r="I318" s="1">
        <v>0.62199084973016205</v>
      </c>
    </row>
    <row r="319" spans="1:9">
      <c r="A319" t="s">
        <v>6769</v>
      </c>
      <c r="B319" t="s">
        <v>474</v>
      </c>
      <c r="C319" t="str">
        <f>VLOOKUP(Table6[[#This Row],[Gene ID]],'ridlon-genomes'!A$2:E$19843,4)</f>
        <v>WP_005854489.1</v>
      </c>
      <c r="D319" s="1">
        <v>0.405580605284661</v>
      </c>
      <c r="E319" s="1">
        <v>0.83711469059450405</v>
      </c>
      <c r="F319" s="1">
        <v>0.639605757690763</v>
      </c>
      <c r="G319" s="1">
        <v>6.4658081258139601</v>
      </c>
      <c r="H319" s="1">
        <v>0.41293936404731701</v>
      </c>
      <c r="I319" s="1">
        <v>0.85136881229508499</v>
      </c>
    </row>
    <row r="320" spans="1:9">
      <c r="A320" t="s">
        <v>6555</v>
      </c>
      <c r="B320" t="s">
        <v>7746</v>
      </c>
      <c r="C320" t="str">
        <f>VLOOKUP(Table6[[#This Row],[Gene ID]],'ridlon-genomes'!A$2:E$19843,4)</f>
        <v>WP_008780411.1</v>
      </c>
      <c r="D320" s="1">
        <v>0.44250372930571302</v>
      </c>
      <c r="E320" s="1">
        <v>0.86684015007687998</v>
      </c>
      <c r="F320" s="1">
        <v>0.63939130665093602</v>
      </c>
      <c r="G320" s="1">
        <v>7.1864033756602002</v>
      </c>
      <c r="H320" s="1">
        <v>0.45212037299190999</v>
      </c>
      <c r="I320" s="1">
        <v>0.88397086059174401</v>
      </c>
    </row>
    <row r="321" spans="1:9">
      <c r="A321" t="s">
        <v>6777</v>
      </c>
      <c r="B321" t="s">
        <v>7750</v>
      </c>
      <c r="C321" t="str">
        <f>VLOOKUP(Table6[[#This Row],[Gene ID]],'ridlon-genomes'!A$2:E$19843,4)</f>
        <v>WP_039849053.1</v>
      </c>
      <c r="D321" s="1">
        <v>0.41166493392259701</v>
      </c>
      <c r="E321" s="1">
        <v>0.83711469059450405</v>
      </c>
      <c r="F321" s="1">
        <v>0.638649278939318</v>
      </c>
      <c r="G321" s="1">
        <v>7.1253776109160798</v>
      </c>
      <c r="H321" s="1">
        <v>0.42060387389590198</v>
      </c>
      <c r="I321" s="1">
        <v>0.85790347408385603</v>
      </c>
    </row>
    <row r="322" spans="1:9">
      <c r="A322" t="s">
        <v>7074</v>
      </c>
      <c r="B322" t="s">
        <v>2258</v>
      </c>
      <c r="C322" t="str">
        <f>VLOOKUP(Table6[[#This Row],[Gene ID]],'ridlon-genomes'!A$2:E$19843,4)</f>
        <v>WP_005860824.1</v>
      </c>
      <c r="D322" s="1">
        <v>0.444482376846145</v>
      </c>
      <c r="E322" s="1">
        <v>0.86731984722826605</v>
      </c>
      <c r="F322" s="1">
        <v>0.63707533490733603</v>
      </c>
      <c r="G322" s="1">
        <v>7.0495335120407896</v>
      </c>
      <c r="H322" s="1">
        <v>0.453895217339773</v>
      </c>
      <c r="I322" s="1">
        <v>0.88397086059174401</v>
      </c>
    </row>
    <row r="323" spans="1:9">
      <c r="A323" t="s">
        <v>7452</v>
      </c>
      <c r="B323" t="s">
        <v>2120</v>
      </c>
      <c r="C323" t="str">
        <f>VLOOKUP(Table6[[#This Row],[Gene ID]],'ridlon-genomes'!A$2:E$19843,4)</f>
        <v>WP_005868539.1</v>
      </c>
      <c r="D323" s="1">
        <v>0.13028978244235301</v>
      </c>
      <c r="E323" s="1">
        <v>0.58898602833152502</v>
      </c>
      <c r="F323" s="1">
        <v>0.63520837647472495</v>
      </c>
      <c r="G323" s="1">
        <v>10.7709367076934</v>
      </c>
      <c r="H323" s="1">
        <v>0.132440357551562</v>
      </c>
      <c r="I323" s="1">
        <v>0.60595999208522999</v>
      </c>
    </row>
    <row r="324" spans="1:9">
      <c r="A324" t="s">
        <v>6966</v>
      </c>
      <c r="B324" t="s">
        <v>4893</v>
      </c>
      <c r="C324" t="str">
        <f>VLOOKUP(Table6[[#This Row],[Gene ID]],'ridlon-genomes'!A$2:E$19843,4)</f>
        <v>WP_009018328.1</v>
      </c>
      <c r="D324" s="1">
        <v>0.23210757359356901</v>
      </c>
      <c r="E324" s="1">
        <v>0.72005874605629705</v>
      </c>
      <c r="F324" s="1">
        <v>0.63414021133008402</v>
      </c>
      <c r="G324" s="1">
        <v>9.7082189108401398</v>
      </c>
      <c r="H324" s="1">
        <v>0.23591522974220799</v>
      </c>
      <c r="I324" s="1">
        <v>0.734691717798578</v>
      </c>
    </row>
    <row r="325" spans="1:9">
      <c r="A325" t="s">
        <v>7429</v>
      </c>
      <c r="B325" t="s">
        <v>2506</v>
      </c>
      <c r="C325" t="str">
        <f>VLOOKUP(Table6[[#This Row],[Gene ID]],'ridlon-genomes'!A$2:E$19843,4)</f>
        <v>WP_012056168.1</v>
      </c>
      <c r="D325" s="1">
        <v>0.54822832013316802</v>
      </c>
      <c r="E325" s="1">
        <v>0.90547526247525301</v>
      </c>
      <c r="F325" s="1">
        <v>0.63185718867094698</v>
      </c>
      <c r="G325" s="1">
        <v>5.6211814099730999</v>
      </c>
      <c r="H325" s="1">
        <v>0.56560069704624105</v>
      </c>
      <c r="I325" s="1">
        <v>0.91977297216941101</v>
      </c>
    </row>
    <row r="326" spans="1:9">
      <c r="A326" t="s">
        <v>7553</v>
      </c>
      <c r="B326" t="s">
        <v>2038</v>
      </c>
      <c r="C326" t="str">
        <f>VLOOKUP(Table6[[#This Row],[Gene ID]],'ridlon-genomes'!A$2:E$19843,4)</f>
        <v>WP_005855718.1</v>
      </c>
      <c r="D326" s="1">
        <v>0.19684320996913099</v>
      </c>
      <c r="E326" s="1">
        <v>0.66916673923348302</v>
      </c>
      <c r="F326" s="1">
        <v>0.63046287812980994</v>
      </c>
      <c r="G326" s="1">
        <v>8.6798302756636492</v>
      </c>
      <c r="H326" s="1">
        <v>0.20049071439516</v>
      </c>
      <c r="I326" s="1">
        <v>0.69115929830724498</v>
      </c>
    </row>
    <row r="327" spans="1:9">
      <c r="A327" t="s">
        <v>6770</v>
      </c>
      <c r="B327" t="s">
        <v>758</v>
      </c>
      <c r="C327" t="str">
        <f>VLOOKUP(Table6[[#This Row],[Gene ID]],'ridlon-genomes'!A$2:E$19843,4)</f>
        <v>WP_011966673.1</v>
      </c>
      <c r="D327" s="1">
        <v>0.307026113117708</v>
      </c>
      <c r="E327" s="1">
        <v>0.77910576637732898</v>
      </c>
      <c r="F327" s="1">
        <v>0.62971189704378505</v>
      </c>
      <c r="G327" s="1">
        <v>8.5068059584613493</v>
      </c>
      <c r="H327" s="1">
        <v>0.31300900839137202</v>
      </c>
      <c r="I327" s="1">
        <v>0.79805350231082495</v>
      </c>
    </row>
    <row r="328" spans="1:9">
      <c r="A328" t="s">
        <v>6491</v>
      </c>
      <c r="B328" t="s">
        <v>4867</v>
      </c>
      <c r="C328" t="str">
        <f>VLOOKUP(Table6[[#This Row],[Gene ID]],'ridlon-genomes'!A$2:E$19843,4)</f>
        <v>WP_005856590.1</v>
      </c>
      <c r="D328" s="1">
        <v>0.14293723944209699</v>
      </c>
      <c r="E328" s="1">
        <v>0.59982846247768096</v>
      </c>
      <c r="F328" s="1">
        <v>0.62939177012997105</v>
      </c>
      <c r="G328" s="1">
        <v>10.0121918969118</v>
      </c>
      <c r="H328" s="1">
        <v>0.14514333800828699</v>
      </c>
      <c r="I328" s="1">
        <v>0.62199084973016205</v>
      </c>
    </row>
    <row r="329" spans="1:9">
      <c r="A329" t="s">
        <v>6909</v>
      </c>
      <c r="B329" t="s">
        <v>2202</v>
      </c>
      <c r="C329" t="str">
        <f>VLOOKUP(Table6[[#This Row],[Gene ID]],'ridlon-genomes'!A$2:E$19843,4)</f>
        <v>WP_005853957.1</v>
      </c>
      <c r="D329" s="1">
        <v>0.34163101597319101</v>
      </c>
      <c r="E329" s="1">
        <v>0.80720751041094796</v>
      </c>
      <c r="F329" s="1">
        <v>0.62801911530741805</v>
      </c>
      <c r="G329" s="1">
        <v>8.9300021458464194</v>
      </c>
      <c r="H329" s="1">
        <v>0.34860310431698999</v>
      </c>
      <c r="I329" s="1">
        <v>0.83166740601339095</v>
      </c>
    </row>
    <row r="330" spans="1:9">
      <c r="A330" t="s">
        <v>6973</v>
      </c>
      <c r="B330" t="s">
        <v>4774</v>
      </c>
      <c r="C330" t="str">
        <f>VLOOKUP(Table6[[#This Row],[Gene ID]],'ridlon-genomes'!A$2:E$19843,4)</f>
        <v>WP_005861282.1</v>
      </c>
      <c r="D330" s="1">
        <v>0.43035823919731298</v>
      </c>
      <c r="E330" s="1">
        <v>0.85276215010946599</v>
      </c>
      <c r="F330" s="1">
        <v>0.62582758313239395</v>
      </c>
      <c r="G330" s="1">
        <v>7.3367782202607996</v>
      </c>
      <c r="H330" s="1">
        <v>0.43968364479994898</v>
      </c>
      <c r="I330" s="1">
        <v>0.87283410022694197</v>
      </c>
    </row>
    <row r="331" spans="1:9">
      <c r="A331" t="s">
        <v>6620</v>
      </c>
      <c r="B331" t="s">
        <v>3089</v>
      </c>
      <c r="C331" t="str">
        <f>VLOOKUP(Table6[[#This Row],[Gene ID]],'ridlon-genomes'!A$2:E$19843,4)</f>
        <v>WP_011966533.1</v>
      </c>
      <c r="D331" s="1">
        <v>0.22451309562140101</v>
      </c>
      <c r="E331" s="1">
        <v>0.70410679753566197</v>
      </c>
      <c r="F331" s="1">
        <v>0.62493229051574795</v>
      </c>
      <c r="G331" s="1">
        <v>9.9326352978774199</v>
      </c>
      <c r="H331" s="1">
        <v>0.228559445885478</v>
      </c>
      <c r="I331" s="1">
        <v>0.71848334047764495</v>
      </c>
    </row>
    <row r="332" spans="1:9">
      <c r="A332" t="s">
        <v>7120</v>
      </c>
      <c r="B332" t="s">
        <v>474</v>
      </c>
      <c r="C332" t="str">
        <f>VLOOKUP(Table6[[#This Row],[Gene ID]],'ridlon-genomes'!A$2:E$19843,4)</f>
        <v>WP_011967052.1</v>
      </c>
      <c r="D332" s="1">
        <v>0.40665632108595801</v>
      </c>
      <c r="E332" s="1">
        <v>0.83711469059450405</v>
      </c>
      <c r="F332" s="1">
        <v>0.62242851582918801</v>
      </c>
      <c r="G332" s="1">
        <v>7.5558510621746899</v>
      </c>
      <c r="H332" s="1">
        <v>0.415400350678925</v>
      </c>
      <c r="I332" s="1">
        <v>0.85256626991731599</v>
      </c>
    </row>
    <row r="333" spans="1:9">
      <c r="A333" t="s">
        <v>6413</v>
      </c>
      <c r="B333" t="s">
        <v>3144</v>
      </c>
      <c r="C333" t="str">
        <f>VLOOKUP(Table6[[#This Row],[Gene ID]],'ridlon-genomes'!A$2:E$19843,4)</f>
        <v>WP_011966307.1</v>
      </c>
      <c r="D333" s="1">
        <v>0.278505828786351</v>
      </c>
      <c r="E333" s="1">
        <v>0.75780812068954095</v>
      </c>
      <c r="F333" s="1">
        <v>0.61957639108637097</v>
      </c>
      <c r="G333" s="1">
        <v>9.4384602838352905</v>
      </c>
      <c r="H333" s="1">
        <v>0.28323248325684203</v>
      </c>
      <c r="I333" s="1">
        <v>0.77382126304936805</v>
      </c>
    </row>
    <row r="334" spans="1:9">
      <c r="A334" t="s">
        <v>6593</v>
      </c>
      <c r="B334" t="s">
        <v>474</v>
      </c>
      <c r="C334" t="str">
        <f>VLOOKUP(Table6[[#This Row],[Gene ID]],'ridlon-genomes'!A$2:E$19843,4)</f>
        <v>WP_005855817.1</v>
      </c>
      <c r="D334" s="1">
        <v>0.39140299291372699</v>
      </c>
      <c r="E334" s="1">
        <v>0.82593975288701704</v>
      </c>
      <c r="F334" s="1">
        <v>0.61831615078231095</v>
      </c>
      <c r="G334" s="1">
        <v>8.3215707784807105</v>
      </c>
      <c r="H334" s="1">
        <v>0.39884452199201298</v>
      </c>
      <c r="I334" s="1">
        <v>0.84179507327224201</v>
      </c>
    </row>
    <row r="335" spans="1:9">
      <c r="A335" t="s">
        <v>7156</v>
      </c>
      <c r="B335" t="s">
        <v>7824</v>
      </c>
      <c r="C335" t="str">
        <f>VLOOKUP(Table6[[#This Row],[Gene ID]],'ridlon-genomes'!A$2:E$19843,4)</f>
        <v>WP_009016533.1</v>
      </c>
      <c r="D335" s="1">
        <v>0.46058676938203502</v>
      </c>
      <c r="E335" s="1">
        <v>0.87906274842056997</v>
      </c>
      <c r="F335" s="1">
        <v>0.61577625523531299</v>
      </c>
      <c r="G335" s="1">
        <v>7.06255381021783</v>
      </c>
      <c r="H335" s="1">
        <v>0.46974523544614799</v>
      </c>
      <c r="I335" s="1">
        <v>0.89635442663870701</v>
      </c>
    </row>
    <row r="336" spans="1:9">
      <c r="A336" t="s">
        <v>7066</v>
      </c>
      <c r="B336" t="s">
        <v>3160</v>
      </c>
      <c r="C336" t="str">
        <f>VLOOKUP(Table6[[#This Row],[Gene ID]],'ridlon-genomes'!A$2:E$19843,4)</f>
        <v>WP_011966967.1</v>
      </c>
      <c r="D336" s="1">
        <v>0.238847913240676</v>
      </c>
      <c r="E336" s="1">
        <v>0.72031786024727595</v>
      </c>
      <c r="F336" s="1">
        <v>0.61221502371194303</v>
      </c>
      <c r="G336" s="1">
        <v>10.0058867295757</v>
      </c>
      <c r="H336" s="1">
        <v>0.24308293862983299</v>
      </c>
      <c r="I336" s="1">
        <v>0.74582864408788596</v>
      </c>
    </row>
    <row r="337" spans="1:9">
      <c r="A337" t="s">
        <v>7179</v>
      </c>
      <c r="B337" t="s">
        <v>2437</v>
      </c>
      <c r="C337" t="str">
        <f>VLOOKUP(Table6[[#This Row],[Gene ID]],'ridlon-genomes'!A$2:E$19843,4)</f>
        <v>WP_041525602.1</v>
      </c>
      <c r="D337" s="1">
        <v>0.493904091318771</v>
      </c>
      <c r="E337" s="1">
        <v>0.885907643210603</v>
      </c>
      <c r="F337" s="1">
        <v>0.610100841698481</v>
      </c>
      <c r="G337" s="1">
        <v>6.8129555655522704</v>
      </c>
      <c r="H337" s="1">
        <v>0.50409370825071198</v>
      </c>
      <c r="I337" s="1">
        <v>0.90146856944661102</v>
      </c>
    </row>
    <row r="338" spans="1:9">
      <c r="A338" t="s">
        <v>6605</v>
      </c>
      <c r="B338" t="s">
        <v>7750</v>
      </c>
      <c r="C338" t="str">
        <f>VLOOKUP(Table6[[#This Row],[Gene ID]],'ridlon-genomes'!A$2:E$19843,4)</f>
        <v>WP_005866465.1</v>
      </c>
      <c r="D338" s="1">
        <v>0.198199351943982</v>
      </c>
      <c r="E338" s="1">
        <v>0.67206683806385803</v>
      </c>
      <c r="F338" s="1">
        <v>0.60991869341828098</v>
      </c>
      <c r="G338" s="1">
        <v>9.6919965475256706</v>
      </c>
      <c r="H338" s="1">
        <v>0.20124323880353201</v>
      </c>
      <c r="I338" s="1">
        <v>0.69115929830724498</v>
      </c>
    </row>
    <row r="339" spans="1:9">
      <c r="A339" t="s">
        <v>7213</v>
      </c>
      <c r="B339" t="s">
        <v>4806</v>
      </c>
      <c r="C339" t="str">
        <f>VLOOKUP(Table6[[#This Row],[Gene ID]],'ridlon-genomes'!A$2:E$19843,4)</f>
        <v>WP_011967196.1</v>
      </c>
      <c r="D339" s="1">
        <v>0.38453364054019201</v>
      </c>
      <c r="E339" s="1">
        <v>0.81721901142741504</v>
      </c>
      <c r="F339" s="1">
        <v>0.60772823332239501</v>
      </c>
      <c r="G339" s="1">
        <v>7.60830648473073</v>
      </c>
      <c r="H339" s="1">
        <v>0.39128750096681097</v>
      </c>
      <c r="I339" s="1">
        <v>0.83752872931491895</v>
      </c>
    </row>
    <row r="340" spans="1:9">
      <c r="A340" t="s">
        <v>7697</v>
      </c>
      <c r="B340" t="s">
        <v>2102</v>
      </c>
      <c r="C340" t="str">
        <f>VLOOKUP(Table6[[#This Row],[Gene ID]],'ridlon-genomes'!A$2:E$19843,4)</f>
        <v>WP_005857298.1</v>
      </c>
      <c r="D340" s="1">
        <v>0.40053176559375703</v>
      </c>
      <c r="E340" s="1">
        <v>0.83076867868509796</v>
      </c>
      <c r="F340" s="1">
        <v>0.60501476395000398</v>
      </c>
      <c r="G340" s="1">
        <v>7.5829373125633497</v>
      </c>
      <c r="H340" s="1">
        <v>0.40945006563324499</v>
      </c>
      <c r="I340" s="1">
        <v>0.85076305366955796</v>
      </c>
    </row>
    <row r="341" spans="1:9">
      <c r="A341" t="s">
        <v>6389</v>
      </c>
      <c r="B341" t="s">
        <v>7722</v>
      </c>
      <c r="C341" t="str">
        <f>VLOOKUP(Table6[[#This Row],[Gene ID]],'ridlon-genomes'!A$2:E$19843,4)</f>
        <v>WP_011966265.1</v>
      </c>
      <c r="D341" s="1">
        <v>0.48993702489562402</v>
      </c>
      <c r="E341" s="1">
        <v>0.88474560430498495</v>
      </c>
      <c r="F341" s="1">
        <v>0.60145152271722901</v>
      </c>
      <c r="G341" s="1">
        <v>7.0867086889939301</v>
      </c>
      <c r="H341" s="1">
        <v>0.49882368047318199</v>
      </c>
      <c r="I341" s="1">
        <v>0.90057896907050095</v>
      </c>
    </row>
    <row r="342" spans="1:9">
      <c r="A342" t="s">
        <v>6900</v>
      </c>
      <c r="B342" t="s">
        <v>5023</v>
      </c>
      <c r="C342" t="str">
        <f>VLOOKUP(Table6[[#This Row],[Gene ID]],'ridlon-genomes'!A$2:E$19843,4)</f>
        <v>WP_005853974.1</v>
      </c>
      <c r="D342" s="1">
        <v>0.14682660041545301</v>
      </c>
      <c r="E342" s="1">
        <v>0.59982846247768096</v>
      </c>
      <c r="F342" s="1">
        <v>0.60104155493957101</v>
      </c>
      <c r="G342" s="1">
        <v>10.357221957498</v>
      </c>
      <c r="H342" s="1">
        <v>0.14894628353241801</v>
      </c>
      <c r="I342" s="1">
        <v>0.62199084973016205</v>
      </c>
    </row>
    <row r="343" spans="1:9">
      <c r="A343" t="s">
        <v>7288</v>
      </c>
      <c r="B343" t="s">
        <v>474</v>
      </c>
      <c r="C343" t="str">
        <f>VLOOKUP(Table6[[#This Row],[Gene ID]],'ridlon-genomes'!A$2:E$19843,4)</f>
        <v>WP_005861989.1</v>
      </c>
      <c r="D343" s="1">
        <v>0.49956280295724098</v>
      </c>
      <c r="E343" s="1">
        <v>0.88752114993467202</v>
      </c>
      <c r="F343" s="1">
        <v>0.60084736699370001</v>
      </c>
      <c r="G343" s="1">
        <v>7.0628126559181901</v>
      </c>
      <c r="H343" s="1">
        <v>0.50982328340308303</v>
      </c>
      <c r="I343" s="1">
        <v>0.90146856944661102</v>
      </c>
    </row>
    <row r="344" spans="1:9">
      <c r="A344" t="s">
        <v>7513</v>
      </c>
      <c r="B344" t="s">
        <v>474</v>
      </c>
      <c r="C344" t="str">
        <f>VLOOKUP(Table6[[#This Row],[Gene ID]],'ridlon-genomes'!A$2:E$19843,4)</f>
        <v>WP_008771685.1</v>
      </c>
      <c r="D344" s="1">
        <v>0.36342495358122701</v>
      </c>
      <c r="E344" s="1">
        <v>0.81721901142741504</v>
      </c>
      <c r="F344" s="1">
        <v>0.59987146477366404</v>
      </c>
      <c r="G344" s="1">
        <v>8.0748032965706695</v>
      </c>
      <c r="H344" s="1">
        <v>0.37100040857944699</v>
      </c>
      <c r="I344" s="1">
        <v>0.83725767882118496</v>
      </c>
    </row>
    <row r="345" spans="1:9">
      <c r="A345" t="s">
        <v>6759</v>
      </c>
      <c r="B345" t="s">
        <v>557</v>
      </c>
      <c r="C345" t="str">
        <f>VLOOKUP(Table6[[#This Row],[Gene ID]],'ridlon-genomes'!A$2:E$19843,4)</f>
        <v>WP_011966654.1</v>
      </c>
      <c r="D345" s="1">
        <v>0.37513858285316798</v>
      </c>
      <c r="E345" s="1">
        <v>0.81721901142741504</v>
      </c>
      <c r="F345" s="1">
        <v>0.59679340520269997</v>
      </c>
      <c r="G345" s="1">
        <v>7.7960787490894603</v>
      </c>
      <c r="H345" s="1">
        <v>0.38180015714571602</v>
      </c>
      <c r="I345" s="1">
        <v>0.83752872931491895</v>
      </c>
    </row>
    <row r="346" spans="1:9">
      <c r="A346" t="s">
        <v>6886</v>
      </c>
      <c r="B346" t="s">
        <v>3250</v>
      </c>
      <c r="C346" t="str">
        <f>VLOOKUP(Table6[[#This Row],[Gene ID]],'ridlon-genomes'!A$2:E$19843,4)</f>
        <v>WP_005867121.1</v>
      </c>
      <c r="D346" s="1">
        <v>0.15971280066459601</v>
      </c>
      <c r="E346" s="1">
        <v>0.61669451354884497</v>
      </c>
      <c r="F346" s="1">
        <v>0.59637099688062001</v>
      </c>
      <c r="G346" s="1">
        <v>10.6527521260596</v>
      </c>
      <c r="H346" s="1">
        <v>0.16212427370073401</v>
      </c>
      <c r="I346" s="1">
        <v>0.63021490268476499</v>
      </c>
    </row>
    <row r="347" spans="1:9">
      <c r="A347" t="s">
        <v>7641</v>
      </c>
      <c r="B347" t="s">
        <v>4939</v>
      </c>
      <c r="C347" t="str">
        <f>VLOOKUP(Table6[[#This Row],[Gene ID]],'ridlon-genomes'!A$2:E$19843,4)</f>
        <v>WP_011966161.1</v>
      </c>
      <c r="D347" s="1">
        <v>0.48622669537061503</v>
      </c>
      <c r="E347" s="1">
        <v>0.88474560430498495</v>
      </c>
      <c r="F347" s="1">
        <v>0.59627361784662702</v>
      </c>
      <c r="G347" s="1">
        <v>6.7830095580980503</v>
      </c>
      <c r="H347" s="1">
        <v>0.498343941731065</v>
      </c>
      <c r="I347" s="1">
        <v>0.90057896907050095</v>
      </c>
    </row>
    <row r="348" spans="1:9">
      <c r="A348" t="s">
        <v>7130</v>
      </c>
      <c r="B348" t="s">
        <v>474</v>
      </c>
      <c r="C348" t="str">
        <f>VLOOKUP(Table6[[#This Row],[Gene ID]],'ridlon-genomes'!A$2:E$19843,4)</f>
        <v>WP_005860539.1</v>
      </c>
      <c r="D348" s="1">
        <v>0.46395997174755399</v>
      </c>
      <c r="E348" s="1">
        <v>0.88061781612658996</v>
      </c>
      <c r="F348" s="1">
        <v>0.594869655132644</v>
      </c>
      <c r="G348" s="1">
        <v>8.1681198124791994</v>
      </c>
      <c r="H348" s="1">
        <v>0.47410365527531501</v>
      </c>
      <c r="I348" s="1">
        <v>0.89754714713344597</v>
      </c>
    </row>
    <row r="349" spans="1:9">
      <c r="A349" t="s">
        <v>6470</v>
      </c>
      <c r="B349" t="s">
        <v>4690</v>
      </c>
      <c r="C349" t="str">
        <f>VLOOKUP(Table6[[#This Row],[Gene ID]],'ridlon-genomes'!A$2:E$19843,4)</f>
        <v>WP_005862132.1</v>
      </c>
      <c r="D349" s="1">
        <v>0.51582961738780198</v>
      </c>
      <c r="E349" s="1">
        <v>0.89037256954793798</v>
      </c>
      <c r="F349" s="1">
        <v>0.59446691167802301</v>
      </c>
      <c r="G349" s="1">
        <v>6.4182369042077996</v>
      </c>
      <c r="H349" s="1">
        <v>0.53006072099162205</v>
      </c>
      <c r="I349" s="1">
        <v>0.90870515037351396</v>
      </c>
    </row>
    <row r="350" spans="1:9">
      <c r="A350" t="s">
        <v>6540</v>
      </c>
      <c r="B350" t="s">
        <v>7745</v>
      </c>
      <c r="C350" t="str">
        <f>VLOOKUP(Table6[[#This Row],[Gene ID]],'ridlon-genomes'!A$2:E$19843,4)</f>
        <v>WP_005856199.1</v>
      </c>
      <c r="D350" s="1">
        <v>0.46522624426155001</v>
      </c>
      <c r="E350" s="1">
        <v>0.88061781612658996</v>
      </c>
      <c r="F350" s="1">
        <v>0.59347456592339598</v>
      </c>
      <c r="G350" s="1">
        <v>7.4200158373829197</v>
      </c>
      <c r="H350" s="1">
        <v>0.475266551214789</v>
      </c>
      <c r="I350" s="1">
        <v>0.89754714713344597</v>
      </c>
    </row>
    <row r="351" spans="1:9">
      <c r="A351" t="s">
        <v>7303</v>
      </c>
      <c r="B351" t="s">
        <v>512</v>
      </c>
      <c r="C351" t="str">
        <f>VLOOKUP(Table6[[#This Row],[Gene ID]],'ridlon-genomes'!A$2:E$19843,4)</f>
        <v>WP_008772806.1</v>
      </c>
      <c r="D351" s="1">
        <v>0.40820689553372103</v>
      </c>
      <c r="E351" s="1">
        <v>0.83711469059450405</v>
      </c>
      <c r="F351" s="1">
        <v>0.59345488738001695</v>
      </c>
      <c r="G351" s="1">
        <v>8.0963747443477292</v>
      </c>
      <c r="H351" s="1">
        <v>0.41507918421845502</v>
      </c>
      <c r="I351" s="1">
        <v>0.85256626991731599</v>
      </c>
    </row>
    <row r="352" spans="1:9">
      <c r="A352" t="s">
        <v>6504</v>
      </c>
      <c r="B352" t="s">
        <v>595</v>
      </c>
      <c r="C352" t="str">
        <f>VLOOKUP(Table6[[#This Row],[Gene ID]],'ridlon-genomes'!A$2:E$19843,4)</f>
        <v>WP_009017898.1</v>
      </c>
      <c r="D352" s="1">
        <v>0.33174657892459097</v>
      </c>
      <c r="E352" s="1">
        <v>0.80367548598501903</v>
      </c>
      <c r="F352" s="1">
        <v>0.592053777560963</v>
      </c>
      <c r="G352" s="1">
        <v>7.8396158950678601</v>
      </c>
      <c r="H352" s="1">
        <v>0.33645949261191999</v>
      </c>
      <c r="I352" s="1">
        <v>0.81959489710564304</v>
      </c>
    </row>
    <row r="353" spans="1:9">
      <c r="A353" t="s">
        <v>7324</v>
      </c>
      <c r="B353" t="s">
        <v>3141</v>
      </c>
      <c r="C353" t="str">
        <f>VLOOKUP(Table6[[#This Row],[Gene ID]],'ridlon-genomes'!A$2:E$19843,4)</f>
        <v>WP_012056064.1</v>
      </c>
      <c r="D353" s="1">
        <v>0.34439482307473201</v>
      </c>
      <c r="E353" s="1">
        <v>0.807213129171652</v>
      </c>
      <c r="F353" s="1">
        <v>0.59168488851394796</v>
      </c>
      <c r="G353" s="1">
        <v>7.83408521066921</v>
      </c>
      <c r="H353" s="1">
        <v>0.34994135687563499</v>
      </c>
      <c r="I353" s="1">
        <v>0.83175953795997104</v>
      </c>
    </row>
    <row r="354" spans="1:9">
      <c r="A354" t="s">
        <v>6442</v>
      </c>
      <c r="B354" t="s">
        <v>3257</v>
      </c>
      <c r="C354" t="str">
        <f>VLOOKUP(Table6[[#This Row],[Gene ID]],'ridlon-genomes'!A$2:E$19843,4)</f>
        <v>WP_008772142.1</v>
      </c>
      <c r="D354" s="1">
        <v>0.24232247608340499</v>
      </c>
      <c r="E354" s="1">
        <v>0.72453688256379001</v>
      </c>
      <c r="F354" s="1">
        <v>0.58558493911324005</v>
      </c>
      <c r="G354" s="1">
        <v>9.1173556315431199</v>
      </c>
      <c r="H354" s="1">
        <v>0.24619442947202499</v>
      </c>
      <c r="I354" s="1">
        <v>0.74582864408788596</v>
      </c>
    </row>
    <row r="355" spans="1:9">
      <c r="A355" t="s">
        <v>7632</v>
      </c>
      <c r="B355" t="s">
        <v>480</v>
      </c>
      <c r="C355" t="str">
        <f>VLOOKUP(Table6[[#This Row],[Gene ID]],'ridlon-genomes'!A$2:E$19843,4)</f>
        <v>WP_005857578.1</v>
      </c>
      <c r="D355" s="1">
        <v>0.52751728889387905</v>
      </c>
      <c r="E355" s="1">
        <v>0.89323586560484403</v>
      </c>
      <c r="F355" s="1">
        <v>0.572955016646154</v>
      </c>
      <c r="G355" s="1">
        <v>7.0992048165879096</v>
      </c>
      <c r="H355" s="1">
        <v>0.53853650825666599</v>
      </c>
      <c r="I355" s="1">
        <v>0.90870515037351396</v>
      </c>
    </row>
    <row r="356" spans="1:9">
      <c r="A356" t="s">
        <v>7385</v>
      </c>
      <c r="B356" t="s">
        <v>3089</v>
      </c>
      <c r="C356" t="str">
        <f>VLOOKUP(Table6[[#This Row],[Gene ID]],'ridlon-genomes'!A$2:E$19843,4)</f>
        <v>WP_005859095.1</v>
      </c>
      <c r="D356" s="1">
        <v>0.20468212991527401</v>
      </c>
      <c r="E356" s="1">
        <v>0.68023712827563498</v>
      </c>
      <c r="F356" s="1">
        <v>0.56954365163591503</v>
      </c>
      <c r="G356" s="1">
        <v>10.652940972643201</v>
      </c>
      <c r="H356" s="1">
        <v>0.207483299190201</v>
      </c>
      <c r="I356" s="1">
        <v>0.69993937684445195</v>
      </c>
    </row>
    <row r="357" spans="1:9">
      <c r="A357" t="s">
        <v>7184</v>
      </c>
      <c r="B357" t="s">
        <v>7829</v>
      </c>
      <c r="C357" t="str">
        <f>VLOOKUP(Table6[[#This Row],[Gene ID]],'ridlon-genomes'!A$2:E$19843,4)</f>
        <v>WP_041525603.1</v>
      </c>
      <c r="D357" s="1">
        <v>0.256618705206901</v>
      </c>
      <c r="E357" s="1">
        <v>0.73070422377431699</v>
      </c>
      <c r="F357" s="1">
        <v>0.568831243712282</v>
      </c>
      <c r="G357" s="1">
        <v>9.0308095587149193</v>
      </c>
      <c r="H357" s="1">
        <v>0.26027140508030999</v>
      </c>
      <c r="I357" s="1">
        <v>0.74959550318721702</v>
      </c>
    </row>
    <row r="358" spans="1:9">
      <c r="A358" t="s">
        <v>7621</v>
      </c>
      <c r="B358" t="s">
        <v>7878</v>
      </c>
      <c r="C358" t="str">
        <f>VLOOKUP(Table6[[#This Row],[Gene ID]],'ridlon-genomes'!A$2:E$19843,4)</f>
        <v>WP_008778406.1</v>
      </c>
      <c r="D358" s="1">
        <v>0.28670243399613599</v>
      </c>
      <c r="E358" s="1">
        <v>0.76331561106402901</v>
      </c>
      <c r="F358" s="1">
        <v>0.56519375906286096</v>
      </c>
      <c r="G358" s="1">
        <v>8.6406084515660098</v>
      </c>
      <c r="H358" s="1">
        <v>0.29156680806914997</v>
      </c>
      <c r="I358" s="1">
        <v>0.781876539355425</v>
      </c>
    </row>
    <row r="359" spans="1:9">
      <c r="A359" t="s">
        <v>6617</v>
      </c>
      <c r="B359" t="s">
        <v>7751</v>
      </c>
      <c r="C359" t="str">
        <f>VLOOKUP(Table6[[#This Row],[Gene ID]],'ridlon-genomes'!A$2:E$19843,4)</f>
        <v>WP_085981415.1</v>
      </c>
      <c r="D359" s="1">
        <v>0.14203230454004201</v>
      </c>
      <c r="E359" s="1">
        <v>0.59982846247768096</v>
      </c>
      <c r="F359" s="1">
        <v>0.56158168734061198</v>
      </c>
      <c r="G359" s="1">
        <v>11.1152826827794</v>
      </c>
      <c r="H359" s="1">
        <v>0.14386270243948199</v>
      </c>
      <c r="I359" s="1">
        <v>0.62199084973016205</v>
      </c>
    </row>
    <row r="360" spans="1:9">
      <c r="A360" t="s">
        <v>6771</v>
      </c>
      <c r="B360" t="s">
        <v>474</v>
      </c>
      <c r="C360" t="str">
        <f>VLOOKUP(Table6[[#This Row],[Gene ID]],'ridlon-genomes'!A$2:E$19843,4)</f>
        <v>WP_005854486.1</v>
      </c>
      <c r="D360" s="1">
        <v>0.21982920891330501</v>
      </c>
      <c r="E360" s="1">
        <v>0.69800408641914502</v>
      </c>
      <c r="F360" s="1">
        <v>0.55819545544389304</v>
      </c>
      <c r="G360" s="1">
        <v>9.3933427649800905</v>
      </c>
      <c r="H360" s="1">
        <v>0.22273231374043601</v>
      </c>
      <c r="I360" s="1">
        <v>0.71531339220486101</v>
      </c>
    </row>
    <row r="361" spans="1:9">
      <c r="A361" t="s">
        <v>6551</v>
      </c>
      <c r="B361" t="s">
        <v>723</v>
      </c>
      <c r="C361" t="str">
        <f>VLOOKUP(Table6[[#This Row],[Gene ID]],'ridlon-genomes'!A$2:E$19843,4)</f>
        <v>WP_008780422.1</v>
      </c>
      <c r="D361" s="1">
        <v>0.55217631433922099</v>
      </c>
      <c r="E361" s="1">
        <v>0.90547526247525301</v>
      </c>
      <c r="F361" s="1">
        <v>0.55774969673218899</v>
      </c>
      <c r="G361" s="1">
        <v>6.6501578279555904</v>
      </c>
      <c r="H361" s="1">
        <v>0.56291207491831097</v>
      </c>
      <c r="I361" s="1">
        <v>0.91825461793756202</v>
      </c>
    </row>
    <row r="362" spans="1:9">
      <c r="A362" t="s">
        <v>7059</v>
      </c>
      <c r="B362" t="s">
        <v>3141</v>
      </c>
      <c r="C362" t="str">
        <f>VLOOKUP(Table6[[#This Row],[Gene ID]],'ridlon-genomes'!A$2:E$19843,4)</f>
        <v>WP_011966961.1</v>
      </c>
      <c r="D362" s="1">
        <v>0.46824891397190399</v>
      </c>
      <c r="E362" s="1">
        <v>0.88061781612658996</v>
      </c>
      <c r="F362" s="1">
        <v>0.54954686089239202</v>
      </c>
      <c r="G362" s="1">
        <v>7.6917225465389203</v>
      </c>
      <c r="H362" s="1">
        <v>0.47630409482965902</v>
      </c>
      <c r="I362" s="1">
        <v>0.89754714713344597</v>
      </c>
    </row>
    <row r="363" spans="1:9">
      <c r="A363" t="s">
        <v>6868</v>
      </c>
      <c r="B363" t="s">
        <v>3089</v>
      </c>
      <c r="C363" t="str">
        <f>VLOOKUP(Table6[[#This Row],[Gene ID]],'ridlon-genomes'!A$2:E$19843,4)</f>
        <v>WP_005861734.1</v>
      </c>
      <c r="D363" s="1">
        <v>0.29068775002668001</v>
      </c>
      <c r="E363" s="1">
        <v>0.76338762061784504</v>
      </c>
      <c r="F363" s="1">
        <v>0.54732494281437605</v>
      </c>
      <c r="G363" s="1">
        <v>10.147616992568899</v>
      </c>
      <c r="H363" s="1">
        <v>0.29505968487580803</v>
      </c>
      <c r="I363" s="1">
        <v>0.78472292893679796</v>
      </c>
    </row>
    <row r="364" spans="1:9">
      <c r="A364" t="s">
        <v>7111</v>
      </c>
      <c r="B364" t="s">
        <v>497</v>
      </c>
      <c r="C364" t="str">
        <f>VLOOKUP(Table6[[#This Row],[Gene ID]],'ridlon-genomes'!A$2:E$19843,4)</f>
        <v>WP_011967027.1</v>
      </c>
      <c r="D364" s="1">
        <v>0.51722027708082996</v>
      </c>
      <c r="E364" s="1">
        <v>0.89162101958708295</v>
      </c>
      <c r="F364" s="1">
        <v>0.54256717880194305</v>
      </c>
      <c r="G364" s="1">
        <v>7.5399638290572302</v>
      </c>
      <c r="H364" s="1">
        <v>0.52559526382303401</v>
      </c>
      <c r="I364" s="1">
        <v>0.90489081503553404</v>
      </c>
    </row>
    <row r="365" spans="1:9">
      <c r="A365" t="s">
        <v>7279</v>
      </c>
      <c r="B365" t="s">
        <v>4802</v>
      </c>
      <c r="C365" t="str">
        <f>VLOOKUP(Table6[[#This Row],[Gene ID]],'ridlon-genomes'!A$2:E$19843,4)</f>
        <v>WP_011967313.1</v>
      </c>
      <c r="D365" s="1">
        <v>0.47563153877360298</v>
      </c>
      <c r="E365" s="1">
        <v>0.88422417566894795</v>
      </c>
      <c r="F365" s="1">
        <v>0.54187306644961997</v>
      </c>
      <c r="G365" s="1">
        <v>8.3158309342866108</v>
      </c>
      <c r="H365" s="1">
        <v>0.48280507693188102</v>
      </c>
      <c r="I365" s="1">
        <v>0.89773696900549604</v>
      </c>
    </row>
    <row r="366" spans="1:9">
      <c r="A366" t="s">
        <v>7623</v>
      </c>
      <c r="B366" t="s">
        <v>4846</v>
      </c>
      <c r="C366" t="str">
        <f>VLOOKUP(Table6[[#This Row],[Gene ID]],'ridlon-genomes'!A$2:E$19843,4)</f>
        <v>WP_005857595.1</v>
      </c>
      <c r="D366" s="1">
        <v>0.28579737043101899</v>
      </c>
      <c r="E366" s="1">
        <v>0.76331561106402901</v>
      </c>
      <c r="F366" s="1">
        <v>0.53986017901781802</v>
      </c>
      <c r="G366" s="1">
        <v>9.4992236608791707</v>
      </c>
      <c r="H366" s="1">
        <v>0.28928388419593798</v>
      </c>
      <c r="I366" s="1">
        <v>0.78154979797970403</v>
      </c>
    </row>
    <row r="367" spans="1:9">
      <c r="A367" t="s">
        <v>6791</v>
      </c>
      <c r="B367" t="s">
        <v>692</v>
      </c>
      <c r="C367" t="str">
        <f>VLOOKUP(Table6[[#This Row],[Gene ID]],'ridlon-genomes'!A$2:E$19843,4)</f>
        <v>WP_011966685.1</v>
      </c>
      <c r="D367" s="1">
        <v>0.55171879624977405</v>
      </c>
      <c r="E367" s="1">
        <v>0.90547526247525301</v>
      </c>
      <c r="F367" s="1">
        <v>0.53871219962760797</v>
      </c>
      <c r="G367" s="1">
        <v>7.2231762886626596</v>
      </c>
      <c r="H367" s="1">
        <v>0.56157988864713504</v>
      </c>
      <c r="I367" s="1">
        <v>0.91825461793756202</v>
      </c>
    </row>
    <row r="368" spans="1:9">
      <c r="A368" t="s">
        <v>7652</v>
      </c>
      <c r="B368" t="s">
        <v>3141</v>
      </c>
      <c r="C368" t="str">
        <f>VLOOKUP(Table6[[#This Row],[Gene ID]],'ridlon-genomes'!A$2:E$19843,4)</f>
        <v>WP_005857426.1</v>
      </c>
      <c r="D368" s="1">
        <v>0.385841668626967</v>
      </c>
      <c r="E368" s="1">
        <v>0.81822931632639295</v>
      </c>
      <c r="F368" s="1">
        <v>0.53682761130725698</v>
      </c>
      <c r="G368" s="1">
        <v>8.7590005278221206</v>
      </c>
      <c r="H368" s="1">
        <v>0.39143857566819001</v>
      </c>
      <c r="I368" s="1">
        <v>0.83752872931491895</v>
      </c>
    </row>
    <row r="369" spans="1:9">
      <c r="A369" t="s">
        <v>6511</v>
      </c>
      <c r="B369" t="s">
        <v>515</v>
      </c>
      <c r="C369" t="str">
        <f>VLOOKUP(Table6[[#This Row],[Gene ID]],'ridlon-genomes'!A$2:E$19843,4)</f>
        <v>WP_011966420.1</v>
      </c>
      <c r="D369" s="1">
        <v>0.67799935561692604</v>
      </c>
      <c r="E369" s="1">
        <v>0.94461567647084799</v>
      </c>
      <c r="F369" s="1">
        <v>0.53045802241209095</v>
      </c>
      <c r="G369" s="1">
        <v>5.5044696770388599</v>
      </c>
      <c r="H369" s="1">
        <v>0.69806072232113003</v>
      </c>
      <c r="I369" s="1">
        <v>0.95208246169927202</v>
      </c>
    </row>
    <row r="370" spans="1:9">
      <c r="A370" t="s">
        <v>6896</v>
      </c>
      <c r="B370" t="s">
        <v>5019</v>
      </c>
      <c r="C370" t="str">
        <f>VLOOKUP(Table6[[#This Row],[Gene ID]],'ridlon-genomes'!A$2:E$19843,4)</f>
        <v>WP_005853982.1</v>
      </c>
      <c r="D370" s="1">
        <v>0.49914065792057799</v>
      </c>
      <c r="E370" s="1">
        <v>0.88752114993467202</v>
      </c>
      <c r="F370" s="1">
        <v>0.53031267174499597</v>
      </c>
      <c r="G370" s="1">
        <v>8.3182043793847296</v>
      </c>
      <c r="H370" s="1">
        <v>0.507437677166797</v>
      </c>
      <c r="I370" s="1">
        <v>0.90146856944661102</v>
      </c>
    </row>
    <row r="371" spans="1:9">
      <c r="A371" t="s">
        <v>7618</v>
      </c>
      <c r="B371" t="s">
        <v>614</v>
      </c>
      <c r="C371" t="str">
        <f>VLOOKUP(Table6[[#This Row],[Gene ID]],'ridlon-genomes'!A$2:E$19843,4)</f>
        <v>WP_085982050.1</v>
      </c>
      <c r="D371" s="1">
        <v>0.469807639344689</v>
      </c>
      <c r="E371" s="1">
        <v>0.88061781612658996</v>
      </c>
      <c r="F371" s="1">
        <v>0.52941634921687197</v>
      </c>
      <c r="G371" s="1">
        <v>7.9539008889311296</v>
      </c>
      <c r="H371" s="1">
        <v>0.47698897523320899</v>
      </c>
      <c r="I371" s="1">
        <v>0.89754714713344597</v>
      </c>
    </row>
    <row r="372" spans="1:9">
      <c r="A372" t="s">
        <v>7122</v>
      </c>
      <c r="B372" t="s">
        <v>3144</v>
      </c>
      <c r="C372" t="str">
        <f>VLOOKUP(Table6[[#This Row],[Gene ID]],'ridlon-genomes'!A$2:E$19843,4)</f>
        <v>WP_009016485.1</v>
      </c>
      <c r="D372" s="1">
        <v>0.51943041514598498</v>
      </c>
      <c r="E372" s="1">
        <v>0.89290013098254595</v>
      </c>
      <c r="F372" s="1">
        <v>0.529230801477233</v>
      </c>
      <c r="G372" s="1">
        <v>7.4231280152615202</v>
      </c>
      <c r="H372" s="1">
        <v>0.52742216199976999</v>
      </c>
      <c r="I372" s="1">
        <v>0.90570181032351205</v>
      </c>
    </row>
    <row r="373" spans="1:9">
      <c r="A373" t="s">
        <v>7276</v>
      </c>
      <c r="B373" t="s">
        <v>4802</v>
      </c>
      <c r="C373" t="str">
        <f>VLOOKUP(Table6[[#This Row],[Gene ID]],'ridlon-genomes'!A$2:E$19843,4)</f>
        <v>WP_011967309.1</v>
      </c>
      <c r="D373" s="1">
        <v>0.380914164813345</v>
      </c>
      <c r="E373" s="1">
        <v>0.81721901142741504</v>
      </c>
      <c r="F373" s="1">
        <v>0.52863793143095705</v>
      </c>
      <c r="G373" s="1">
        <v>8.5346299936210492</v>
      </c>
      <c r="H373" s="1">
        <v>0.38670227639542298</v>
      </c>
      <c r="I373" s="1">
        <v>0.83752872931491895</v>
      </c>
    </row>
    <row r="374" spans="1:9">
      <c r="A374" t="s">
        <v>6830</v>
      </c>
      <c r="B374" t="s">
        <v>2163</v>
      </c>
      <c r="C374" t="str">
        <f>VLOOKUP(Table6[[#This Row],[Gene ID]],'ridlon-genomes'!A$2:E$19843,4)</f>
        <v>WP_011966778.1</v>
      </c>
      <c r="D374" s="1">
        <v>0.71896356683900198</v>
      </c>
      <c r="E374" s="1">
        <v>0.95477509081642098</v>
      </c>
      <c r="F374" s="1">
        <v>0.52470369691145902</v>
      </c>
      <c r="G374" s="1">
        <v>2.0780986041680598</v>
      </c>
      <c r="H374" s="1">
        <v>0.73675277592949495</v>
      </c>
      <c r="I374" s="1">
        <v>0.96331113647367606</v>
      </c>
    </row>
    <row r="375" spans="1:9">
      <c r="A375" t="s">
        <v>7316</v>
      </c>
      <c r="B375" t="s">
        <v>7845</v>
      </c>
      <c r="C375" t="str">
        <f>VLOOKUP(Table6[[#This Row],[Gene ID]],'ridlon-genomes'!A$2:E$19843,4)</f>
        <v>WP_008779219.1</v>
      </c>
      <c r="D375" s="1">
        <v>0.52591019928552796</v>
      </c>
      <c r="E375" s="1">
        <v>0.89290013098254595</v>
      </c>
      <c r="F375" s="1">
        <v>0.52290882269250305</v>
      </c>
      <c r="G375" s="1">
        <v>6.9574757671974199</v>
      </c>
      <c r="H375" s="1">
        <v>0.53600364919675403</v>
      </c>
      <c r="I375" s="1">
        <v>0.90870515037351396</v>
      </c>
    </row>
    <row r="376" spans="1:9">
      <c r="A376" t="s">
        <v>6612</v>
      </c>
      <c r="B376" t="s">
        <v>4841</v>
      </c>
      <c r="C376" t="str">
        <f>VLOOKUP(Table6[[#This Row],[Gene ID]],'ridlon-genomes'!A$2:E$19843,4)</f>
        <v>WP_005861524.1</v>
      </c>
      <c r="D376" s="1">
        <v>0.33330114170980102</v>
      </c>
      <c r="E376" s="1">
        <v>0.80367548598501903</v>
      </c>
      <c r="F376" s="1">
        <v>0.52013541445053801</v>
      </c>
      <c r="G376" s="1">
        <v>8.7986427639637093</v>
      </c>
      <c r="H376" s="1">
        <v>0.33863501736700202</v>
      </c>
      <c r="I376" s="1">
        <v>0.81959489710564304</v>
      </c>
    </row>
    <row r="377" spans="1:9">
      <c r="A377" t="s">
        <v>6547</v>
      </c>
      <c r="B377" t="s">
        <v>765</v>
      </c>
      <c r="C377" t="str">
        <f>VLOOKUP(Table6[[#This Row],[Gene ID]],'ridlon-genomes'!A$2:E$19843,4)</f>
        <v>WP_005856182.1</v>
      </c>
      <c r="D377" s="1">
        <v>0.41007176876524598</v>
      </c>
      <c r="E377" s="1">
        <v>0.83711469059450405</v>
      </c>
      <c r="F377" s="1">
        <v>0.51910529472001599</v>
      </c>
      <c r="G377" s="1">
        <v>7.6534144976043299</v>
      </c>
      <c r="H377" s="1">
        <v>0.41691072451426497</v>
      </c>
      <c r="I377" s="1">
        <v>0.85428332507830995</v>
      </c>
    </row>
    <row r="378" spans="1:9">
      <c r="A378" t="s">
        <v>6814</v>
      </c>
      <c r="B378" t="s">
        <v>474</v>
      </c>
      <c r="C378" t="str">
        <f>VLOOKUP(Table6[[#This Row],[Gene ID]],'ridlon-genomes'!A$2:E$19843,4)</f>
        <v>WP_011966705.1</v>
      </c>
      <c r="D378" s="1">
        <v>0.52546262632209395</v>
      </c>
      <c r="E378" s="1">
        <v>0.89290013098254595</v>
      </c>
      <c r="F378" s="1">
        <v>0.516242522841733</v>
      </c>
      <c r="G378" s="1">
        <v>7.4164664708390102</v>
      </c>
      <c r="H378" s="1">
        <v>0.53508970030903902</v>
      </c>
      <c r="I378" s="1">
        <v>0.90870515037351396</v>
      </c>
    </row>
    <row r="379" spans="1:9">
      <c r="A379" t="s">
        <v>6424</v>
      </c>
      <c r="B379" t="s">
        <v>2066</v>
      </c>
      <c r="C379" t="str">
        <f>VLOOKUP(Table6[[#This Row],[Gene ID]],'ridlon-genomes'!A$2:E$19843,4)</f>
        <v>WP_005856950.1</v>
      </c>
      <c r="D379" s="1">
        <v>0.55397480301412405</v>
      </c>
      <c r="E379" s="1">
        <v>0.90547526247525301</v>
      </c>
      <c r="F379" s="1">
        <v>0.51490527050748103</v>
      </c>
      <c r="G379" s="1">
        <v>7.6408466101456396</v>
      </c>
      <c r="H379" s="1">
        <v>0.56279989426712496</v>
      </c>
      <c r="I379" s="1">
        <v>0.91825461793756202</v>
      </c>
    </row>
    <row r="380" spans="1:9">
      <c r="A380" t="s">
        <v>7307</v>
      </c>
      <c r="B380" t="s">
        <v>705</v>
      </c>
      <c r="C380" t="str">
        <f>VLOOKUP(Table6[[#This Row],[Gene ID]],'ridlon-genomes'!A$2:E$19843,4)</f>
        <v>WP_005859482.1</v>
      </c>
      <c r="D380" s="1">
        <v>0.215035055225688</v>
      </c>
      <c r="E380" s="1">
        <v>0.69392955019690605</v>
      </c>
      <c r="F380" s="1">
        <v>0.51485110955405899</v>
      </c>
      <c r="G380" s="1">
        <v>10.5656761566509</v>
      </c>
      <c r="H380" s="1">
        <v>0.21768318155889499</v>
      </c>
      <c r="I380" s="1">
        <v>0.70760275076078605</v>
      </c>
    </row>
    <row r="381" spans="1:9">
      <c r="A381" t="s">
        <v>7075</v>
      </c>
      <c r="B381" t="s">
        <v>4732</v>
      </c>
      <c r="C381" t="str">
        <f>VLOOKUP(Table6[[#This Row],[Gene ID]],'ridlon-genomes'!A$2:E$19843,4)</f>
        <v>WP_005860822.1</v>
      </c>
      <c r="D381" s="1">
        <v>0.471185645649628</v>
      </c>
      <c r="E381" s="1">
        <v>0.88061781612658996</v>
      </c>
      <c r="F381" s="1">
        <v>0.50901223660343498</v>
      </c>
      <c r="G381" s="1">
        <v>8.1177377770594195</v>
      </c>
      <c r="H381" s="1">
        <v>0.47823152455859003</v>
      </c>
      <c r="I381" s="1">
        <v>0.89773696900549604</v>
      </c>
    </row>
    <row r="382" spans="1:9">
      <c r="A382" t="s">
        <v>6928</v>
      </c>
      <c r="B382" t="s">
        <v>2051</v>
      </c>
      <c r="C382" t="str">
        <f>VLOOKUP(Table6[[#This Row],[Gene ID]],'ridlon-genomes'!A$2:E$19843,4)</f>
        <v>WP_005853885.1</v>
      </c>
      <c r="D382" s="1">
        <v>0.49796978731501501</v>
      </c>
      <c r="E382" s="1">
        <v>0.88752114993467202</v>
      </c>
      <c r="F382" s="1">
        <v>0.50873777170471202</v>
      </c>
      <c r="G382" s="1">
        <v>7.4094741678888898</v>
      </c>
      <c r="H382" s="1">
        <v>0.50669431449440006</v>
      </c>
      <c r="I382" s="1">
        <v>0.90146856944661102</v>
      </c>
    </row>
    <row r="383" spans="1:9">
      <c r="A383" t="s">
        <v>7026</v>
      </c>
      <c r="B383" t="s">
        <v>474</v>
      </c>
      <c r="C383" t="str">
        <f>VLOOKUP(Table6[[#This Row],[Gene ID]],'ridlon-genomes'!A$2:E$19843,4)</f>
        <v>WP_005861059.1</v>
      </c>
      <c r="D383" s="1">
        <v>0.42019098785179898</v>
      </c>
      <c r="E383" s="1">
        <v>0.847998730770399</v>
      </c>
      <c r="F383" s="1">
        <v>0.50393808017942998</v>
      </c>
      <c r="G383" s="1">
        <v>7.8226406412346501</v>
      </c>
      <c r="H383" s="1">
        <v>0.42586233927803402</v>
      </c>
      <c r="I383" s="1">
        <v>0.861260702376064</v>
      </c>
    </row>
    <row r="384" spans="1:9">
      <c r="A384" t="s">
        <v>6493</v>
      </c>
      <c r="B384" t="s">
        <v>2527</v>
      </c>
      <c r="C384" t="str">
        <f>VLOOKUP(Table6[[#This Row],[Gene ID]],'ridlon-genomes'!A$2:E$19843,4)</f>
        <v>WP_005856586.1</v>
      </c>
      <c r="D384" s="1">
        <v>0.26331209135853501</v>
      </c>
      <c r="E384" s="1">
        <v>0.73749466258910401</v>
      </c>
      <c r="F384" s="1">
        <v>0.50377640430607695</v>
      </c>
      <c r="G384" s="1">
        <v>9.5995901092834401</v>
      </c>
      <c r="H384" s="1">
        <v>0.26596142512982601</v>
      </c>
      <c r="I384" s="1">
        <v>0.75121451157177199</v>
      </c>
    </row>
    <row r="385" spans="1:9">
      <c r="A385" t="s">
        <v>7647</v>
      </c>
      <c r="B385" t="s">
        <v>7883</v>
      </c>
      <c r="C385" t="str">
        <f>VLOOKUP(Table6[[#This Row],[Gene ID]],'ridlon-genomes'!A$2:E$19843,4)</f>
        <v>WP_011966170.1</v>
      </c>
      <c r="D385" s="1">
        <v>0.383370971630347</v>
      </c>
      <c r="E385" s="1">
        <v>0.81721901142741504</v>
      </c>
      <c r="F385" s="1">
        <v>0.502176874359748</v>
      </c>
      <c r="G385" s="1">
        <v>9.4516461673885992</v>
      </c>
      <c r="H385" s="1">
        <v>0.38803636594639401</v>
      </c>
      <c r="I385" s="1">
        <v>0.83752872931491895</v>
      </c>
    </row>
    <row r="386" spans="1:9">
      <c r="A386" t="s">
        <v>6729</v>
      </c>
      <c r="B386" t="s">
        <v>690</v>
      </c>
      <c r="C386" t="str">
        <f>VLOOKUP(Table6[[#This Row],[Gene ID]],'ridlon-genomes'!A$2:E$19843,4)</f>
        <v>WP_005854819.1</v>
      </c>
      <c r="D386" s="1">
        <v>0.26059264942355298</v>
      </c>
      <c r="E386" s="1">
        <v>0.73449742537946705</v>
      </c>
      <c r="F386" s="1">
        <v>0.50210087963085404</v>
      </c>
      <c r="G386" s="1">
        <v>9.9326308845874909</v>
      </c>
      <c r="H386" s="1">
        <v>0.26350043750879498</v>
      </c>
      <c r="I386" s="1">
        <v>0.75121451157177199</v>
      </c>
    </row>
    <row r="387" spans="1:9">
      <c r="A387" t="s">
        <v>6764</v>
      </c>
      <c r="B387" t="s">
        <v>2102</v>
      </c>
      <c r="C387" t="str">
        <f>VLOOKUP(Table6[[#This Row],[Gene ID]],'ridlon-genomes'!A$2:E$19843,4)</f>
        <v>WP_011966665.1</v>
      </c>
      <c r="D387" s="1">
        <v>0.53718071903535103</v>
      </c>
      <c r="E387" s="1">
        <v>0.89934015116695298</v>
      </c>
      <c r="F387" s="1">
        <v>0.50087448742388796</v>
      </c>
      <c r="G387" s="1">
        <v>7.2655843317423896</v>
      </c>
      <c r="H387" s="1">
        <v>0.54480901390301095</v>
      </c>
      <c r="I387" s="1">
        <v>0.91325576232675298</v>
      </c>
    </row>
    <row r="388" spans="1:9">
      <c r="A388" t="s">
        <v>6619</v>
      </c>
      <c r="B388" t="s">
        <v>3089</v>
      </c>
      <c r="C388" t="str">
        <f>VLOOKUP(Table6[[#This Row],[Gene ID]],'ridlon-genomes'!A$2:E$19843,4)</f>
        <v>WP_011966532.1</v>
      </c>
      <c r="D388" s="1">
        <v>0.36455241010887501</v>
      </c>
      <c r="E388" s="1">
        <v>0.81721901142741504</v>
      </c>
      <c r="F388" s="1">
        <v>0.50021806710443995</v>
      </c>
      <c r="G388" s="1">
        <v>9.2286688039641103</v>
      </c>
      <c r="H388" s="1">
        <v>0.36998340907285898</v>
      </c>
      <c r="I388" s="1">
        <v>0.83683781920768996</v>
      </c>
    </row>
    <row r="389" spans="1:9">
      <c r="A389" t="s">
        <v>7437</v>
      </c>
      <c r="B389" t="s">
        <v>2435</v>
      </c>
      <c r="C389" t="str">
        <f>VLOOKUP(Table6[[#This Row],[Gene ID]],'ridlon-genomes'!A$2:E$19843,4)</f>
        <v>WP_012056173.1</v>
      </c>
      <c r="D389" s="1">
        <v>0.27670442190897498</v>
      </c>
      <c r="E389" s="1">
        <v>0.754443076878347</v>
      </c>
      <c r="F389" s="1">
        <v>0.49992526150128302</v>
      </c>
      <c r="G389" s="1">
        <v>10.2001738734276</v>
      </c>
      <c r="H389" s="1">
        <v>0.27972239731004001</v>
      </c>
      <c r="I389" s="1">
        <v>0.77212628678969597</v>
      </c>
    </row>
    <row r="390" spans="1:9">
      <c r="A390" t="s">
        <v>6679</v>
      </c>
      <c r="B390" t="s">
        <v>3234</v>
      </c>
      <c r="C390" t="str">
        <f>VLOOKUP(Table6[[#This Row],[Gene ID]],'ridlon-genomes'!A$2:E$19843,4)</f>
        <v>WP_008779507.1</v>
      </c>
      <c r="D390" s="1">
        <v>0.38221362647593699</v>
      </c>
      <c r="E390" s="1">
        <v>0.81721901142741504</v>
      </c>
      <c r="F390" s="1">
        <v>0.49989692010341702</v>
      </c>
      <c r="G390" s="1">
        <v>9.3244501519184304</v>
      </c>
      <c r="H390" s="1">
        <v>0.386919211531496</v>
      </c>
      <c r="I390" s="1">
        <v>0.83752872931491895</v>
      </c>
    </row>
    <row r="391" spans="1:9">
      <c r="A391" t="s">
        <v>7436</v>
      </c>
      <c r="B391" t="s">
        <v>7859</v>
      </c>
      <c r="C391" t="str">
        <f>VLOOKUP(Table6[[#This Row],[Gene ID]],'ridlon-genomes'!A$2:E$19843,4)</f>
        <v>WP_005858799.1</v>
      </c>
      <c r="D391" s="1">
        <v>0.53671892288715595</v>
      </c>
      <c r="E391" s="1">
        <v>0.89934015116695298</v>
      </c>
      <c r="F391" s="1">
        <v>0.499164156237003</v>
      </c>
      <c r="G391" s="1">
        <v>6.7814324791447698</v>
      </c>
      <c r="H391" s="1">
        <v>0.54781115501070099</v>
      </c>
      <c r="I391" s="1">
        <v>0.91484462886787099</v>
      </c>
    </row>
    <row r="392" spans="1:9">
      <c r="A392" t="s">
        <v>6742</v>
      </c>
      <c r="B392" t="s">
        <v>474</v>
      </c>
      <c r="C392" t="str">
        <f>VLOOKUP(Table6[[#This Row],[Gene ID]],'ridlon-genomes'!A$2:E$19843,4)</f>
        <v>WP_008780169.1</v>
      </c>
      <c r="D392" s="1">
        <v>0.35972655327464298</v>
      </c>
      <c r="E392" s="1">
        <v>0.81614865278888304</v>
      </c>
      <c r="F392" s="1">
        <v>0.49861061475516799</v>
      </c>
      <c r="G392" s="1">
        <v>8.8130144846556497</v>
      </c>
      <c r="H392" s="1">
        <v>0.36458104663594898</v>
      </c>
      <c r="I392" s="1">
        <v>0.83415516854565996</v>
      </c>
    </row>
    <row r="393" spans="1:9">
      <c r="A393" t="s">
        <v>7261</v>
      </c>
      <c r="B393" t="s">
        <v>480</v>
      </c>
      <c r="C393" t="str">
        <f>VLOOKUP(Table6[[#This Row],[Gene ID]],'ridlon-genomes'!A$2:E$19843,4)</f>
        <v>WP_011967292.1</v>
      </c>
      <c r="D393" s="1">
        <v>0.49533907895083801</v>
      </c>
      <c r="E393" s="1">
        <v>0.885907643210603</v>
      </c>
      <c r="F393" s="1">
        <v>0.49828538071279699</v>
      </c>
      <c r="G393" s="1">
        <v>7.6349848759049204</v>
      </c>
      <c r="H393" s="1">
        <v>0.50314836913333405</v>
      </c>
      <c r="I393" s="1">
        <v>0.90146856944661102</v>
      </c>
    </row>
    <row r="394" spans="1:9">
      <c r="A394" t="s">
        <v>7243</v>
      </c>
      <c r="B394" t="s">
        <v>4770</v>
      </c>
      <c r="C394" t="str">
        <f>VLOOKUP(Table6[[#This Row],[Gene ID]],'ridlon-genomes'!A$2:E$19843,4)</f>
        <v>WP_011967276.1</v>
      </c>
      <c r="D394" s="1">
        <v>0.447248332051567</v>
      </c>
      <c r="E394" s="1">
        <v>0.86975803729387602</v>
      </c>
      <c r="F394" s="1">
        <v>0.49782660801137002</v>
      </c>
      <c r="G394" s="1">
        <v>7.7170346914396601</v>
      </c>
      <c r="H394" s="1">
        <v>0.45353487121552299</v>
      </c>
      <c r="I394" s="1">
        <v>0.88397086059174401</v>
      </c>
    </row>
    <row r="395" spans="1:9">
      <c r="A395" t="s">
        <v>6826</v>
      </c>
      <c r="B395" t="s">
        <v>719</v>
      </c>
      <c r="C395" t="str">
        <f>VLOOKUP(Table6[[#This Row],[Gene ID]],'ridlon-genomes'!A$2:E$19843,4)</f>
        <v>WP_011966749.1</v>
      </c>
      <c r="D395" s="1">
        <v>0.60786196845743801</v>
      </c>
      <c r="E395" s="1">
        <v>0.93311576103745197</v>
      </c>
      <c r="F395" s="1">
        <v>0.49728551513970698</v>
      </c>
      <c r="G395" s="1">
        <v>6.6980237740806503</v>
      </c>
      <c r="H395" s="1">
        <v>0.61712493343625197</v>
      </c>
      <c r="I395" s="1">
        <v>0.94442028759545604</v>
      </c>
    </row>
    <row r="396" spans="1:9">
      <c r="A396" t="s">
        <v>6995</v>
      </c>
      <c r="B396" t="s">
        <v>474</v>
      </c>
      <c r="C396" t="str">
        <f>VLOOKUP(Table6[[#This Row],[Gene ID]],'ridlon-genomes'!A$2:E$19843,4)</f>
        <v>WP_011966904.1</v>
      </c>
      <c r="D396" s="1">
        <v>0.38359766740364598</v>
      </c>
      <c r="E396" s="1">
        <v>0.81721901142741504</v>
      </c>
      <c r="F396" s="1">
        <v>0.49616775259116902</v>
      </c>
      <c r="G396" s="1">
        <v>8.2816367510453492</v>
      </c>
      <c r="H396" s="1">
        <v>0.38945242726000701</v>
      </c>
      <c r="I396" s="1">
        <v>0.83752872931491895</v>
      </c>
    </row>
    <row r="397" spans="1:9">
      <c r="A397" t="s">
        <v>6397</v>
      </c>
      <c r="B397" t="s">
        <v>7724</v>
      </c>
      <c r="C397" t="str">
        <f>VLOOKUP(Table6[[#This Row],[Gene ID]],'ridlon-genomes'!A$2:E$19843,4)</f>
        <v>WP_011965889.1</v>
      </c>
      <c r="D397" s="1">
        <v>0.36641983021628699</v>
      </c>
      <c r="E397" s="1">
        <v>0.81721901142741504</v>
      </c>
      <c r="F397" s="1">
        <v>0.48981982935054003</v>
      </c>
      <c r="G397" s="1">
        <v>9.0430695212562497</v>
      </c>
      <c r="H397" s="1">
        <v>0.37018798738903003</v>
      </c>
      <c r="I397" s="1">
        <v>0.83683781920768996</v>
      </c>
    </row>
    <row r="398" spans="1:9">
      <c r="A398" t="s">
        <v>7458</v>
      </c>
      <c r="B398" t="s">
        <v>4836</v>
      </c>
      <c r="C398" t="str">
        <f>VLOOKUP(Table6[[#This Row],[Gene ID]],'ridlon-genomes'!A$2:E$19843,4)</f>
        <v>WP_009276246.1</v>
      </c>
      <c r="D398" s="1">
        <v>0.48338240312373298</v>
      </c>
      <c r="E398" s="1">
        <v>0.88474560430498495</v>
      </c>
      <c r="F398" s="1">
        <v>0.48681311173485697</v>
      </c>
      <c r="G398" s="1">
        <v>9.1239925244405793</v>
      </c>
      <c r="H398" s="1">
        <v>0.49029443591276201</v>
      </c>
      <c r="I398" s="1">
        <v>0.89913703099881803</v>
      </c>
    </row>
    <row r="399" spans="1:9">
      <c r="A399" t="s">
        <v>7241</v>
      </c>
      <c r="B399" t="s">
        <v>474</v>
      </c>
      <c r="C399" t="str">
        <f>VLOOKUP(Table6[[#This Row],[Gene ID]],'ridlon-genomes'!A$2:E$19843,4)</f>
        <v>WP_005633363.1</v>
      </c>
      <c r="D399" s="1">
        <v>0.54951720310487695</v>
      </c>
      <c r="E399" s="1">
        <v>0.90547526247525301</v>
      </c>
      <c r="F399" s="1">
        <v>0.48573992800107502</v>
      </c>
      <c r="G399" s="1">
        <v>7.0880314450749804</v>
      </c>
      <c r="H399" s="1">
        <v>0.56032747262933003</v>
      </c>
      <c r="I399" s="1">
        <v>0.91825461793756202</v>
      </c>
    </row>
    <row r="400" spans="1:9">
      <c r="A400" t="s">
        <v>6790</v>
      </c>
      <c r="B400" t="s">
        <v>2053</v>
      </c>
      <c r="C400" t="str">
        <f>VLOOKUP(Table6[[#This Row],[Gene ID]],'ridlon-genomes'!A$2:E$19843,4)</f>
        <v>WP_005861614.1</v>
      </c>
      <c r="D400" s="1">
        <v>0.202141767310764</v>
      </c>
      <c r="E400" s="1">
        <v>0.67854623398789304</v>
      </c>
      <c r="F400" s="1">
        <v>0.48528776287928199</v>
      </c>
      <c r="G400" s="1">
        <v>11.3183378542569</v>
      </c>
      <c r="H400" s="1">
        <v>0.20403516071355299</v>
      </c>
      <c r="I400" s="1">
        <v>0.69202885565592998</v>
      </c>
    </row>
    <row r="401" spans="1:9">
      <c r="A401" t="s">
        <v>7038</v>
      </c>
      <c r="B401" t="s">
        <v>2341</v>
      </c>
      <c r="C401" t="str">
        <f>VLOOKUP(Table6[[#This Row],[Gene ID]],'ridlon-genomes'!A$2:E$19843,4)</f>
        <v>WP_009276414.1</v>
      </c>
      <c r="D401" s="1">
        <v>0.42493323759547402</v>
      </c>
      <c r="E401" s="1">
        <v>0.85000669535833595</v>
      </c>
      <c r="F401" s="1">
        <v>0.48117716321501403</v>
      </c>
      <c r="G401" s="1">
        <v>8.5449564123322101</v>
      </c>
      <c r="H401" s="1">
        <v>0.43094624993393799</v>
      </c>
      <c r="I401" s="1">
        <v>0.864156954078939</v>
      </c>
    </row>
    <row r="402" spans="1:9">
      <c r="A402" t="s">
        <v>6669</v>
      </c>
      <c r="B402" t="s">
        <v>7761</v>
      </c>
      <c r="C402" t="str">
        <f>VLOOKUP(Table6[[#This Row],[Gene ID]],'ridlon-genomes'!A$2:E$19843,4)</f>
        <v>WP_009017107.1</v>
      </c>
      <c r="D402" s="1">
        <v>0.57133884865506301</v>
      </c>
      <c r="E402" s="1">
        <v>0.91122780918351998</v>
      </c>
      <c r="F402" s="1">
        <v>0.48037911649179099</v>
      </c>
      <c r="G402" s="1">
        <v>6.7677789260457404</v>
      </c>
      <c r="H402" s="1">
        <v>0.581325174010204</v>
      </c>
      <c r="I402" s="1">
        <v>0.92407552634649603</v>
      </c>
    </row>
    <row r="403" spans="1:9">
      <c r="A403" t="s">
        <v>7183</v>
      </c>
      <c r="B403" t="s">
        <v>4681</v>
      </c>
      <c r="C403" t="str">
        <f>VLOOKUP(Table6[[#This Row],[Gene ID]],'ridlon-genomes'!A$2:E$19843,4)</f>
        <v>WP_011967141.1</v>
      </c>
      <c r="D403" s="1">
        <v>0.59415801644959199</v>
      </c>
      <c r="E403" s="1">
        <v>0.92531585869496102</v>
      </c>
      <c r="F403" s="1">
        <v>0.47750938079724398</v>
      </c>
      <c r="G403" s="1">
        <v>7.2291755071561496</v>
      </c>
      <c r="H403" s="1">
        <v>0.60343757073495696</v>
      </c>
      <c r="I403" s="1">
        <v>0.93603295085309601</v>
      </c>
    </row>
    <row r="404" spans="1:9">
      <c r="A404" t="s">
        <v>6807</v>
      </c>
      <c r="B404" t="s">
        <v>474</v>
      </c>
      <c r="C404" t="str">
        <f>VLOOKUP(Table6[[#This Row],[Gene ID]],'ridlon-genomes'!A$2:E$19843,4)</f>
        <v>WP_005854369.1</v>
      </c>
      <c r="D404" s="1">
        <v>0.52665132413024696</v>
      </c>
      <c r="E404" s="1">
        <v>0.89290122974366704</v>
      </c>
      <c r="F404" s="1">
        <v>0.47494736716965302</v>
      </c>
      <c r="G404" s="1">
        <v>7.3363576476511998</v>
      </c>
      <c r="H404" s="1">
        <v>0.53543806703614205</v>
      </c>
      <c r="I404" s="1">
        <v>0.90870515037351396</v>
      </c>
    </row>
    <row r="405" spans="1:9">
      <c r="A405" t="s">
        <v>6660</v>
      </c>
      <c r="B405" t="s">
        <v>4758</v>
      </c>
      <c r="C405" t="str">
        <f>VLOOKUP(Table6[[#This Row],[Gene ID]],'ridlon-genomes'!A$2:E$19843,4)</f>
        <v>WP_005858180.1</v>
      </c>
      <c r="D405" s="1">
        <v>0.28305311058205002</v>
      </c>
      <c r="E405" s="1">
        <v>0.76331561106402901</v>
      </c>
      <c r="F405" s="1">
        <v>0.47304239358360201</v>
      </c>
      <c r="G405" s="1">
        <v>9.4126424855622304</v>
      </c>
      <c r="H405" s="1">
        <v>0.28630697275323103</v>
      </c>
      <c r="I405" s="1">
        <v>0.77903485865237698</v>
      </c>
    </row>
    <row r="406" spans="1:9">
      <c r="A406" t="s">
        <v>7234</v>
      </c>
      <c r="B406" t="s">
        <v>715</v>
      </c>
      <c r="C406" t="str">
        <f>VLOOKUP(Table6[[#This Row],[Gene ID]],'ridlon-genomes'!A$2:E$19843,4)</f>
        <v>WP_008778805.1</v>
      </c>
      <c r="D406" s="1">
        <v>0.47855655664650099</v>
      </c>
      <c r="E406" s="1">
        <v>0.88422417566894795</v>
      </c>
      <c r="F406" s="1">
        <v>0.47159210090757597</v>
      </c>
      <c r="G406" s="1">
        <v>7.5543720194910602</v>
      </c>
      <c r="H406" s="1">
        <v>0.48448230138694798</v>
      </c>
      <c r="I406" s="1">
        <v>0.89773696900549604</v>
      </c>
    </row>
    <row r="407" spans="1:9">
      <c r="A407" t="s">
        <v>6608</v>
      </c>
      <c r="B407" t="s">
        <v>2490</v>
      </c>
      <c r="C407" t="str">
        <f>VLOOKUP(Table6[[#This Row],[Gene ID]],'ridlon-genomes'!A$2:E$19843,4)</f>
        <v>WP_011966526.1</v>
      </c>
      <c r="D407" s="1">
        <v>0.63540393151047903</v>
      </c>
      <c r="E407" s="1">
        <v>0.94461567647084799</v>
      </c>
      <c r="F407" s="1">
        <v>0.46850873867514498</v>
      </c>
      <c r="G407" s="1">
        <v>6.5682352966038504</v>
      </c>
      <c r="H407" s="1">
        <v>0.64505191708324405</v>
      </c>
      <c r="I407" s="1">
        <v>0.95208246169927202</v>
      </c>
    </row>
    <row r="408" spans="1:9">
      <c r="A408" t="s">
        <v>7689</v>
      </c>
      <c r="B408" t="s">
        <v>474</v>
      </c>
      <c r="C408" t="str">
        <f>VLOOKUP(Table6[[#This Row],[Gene ID]],'ridlon-genomes'!A$2:E$19843,4)</f>
        <v>WP_041525558.1</v>
      </c>
      <c r="D408" s="1">
        <v>0.507732324041969</v>
      </c>
      <c r="E408" s="1">
        <v>0.89037256954793798</v>
      </c>
      <c r="F408" s="1">
        <v>0.46512645461076102</v>
      </c>
      <c r="G408" s="1">
        <v>8.1328792316090794</v>
      </c>
      <c r="H408" s="1">
        <v>0.51498247453219803</v>
      </c>
      <c r="I408" s="1">
        <v>0.90146856944661102</v>
      </c>
    </row>
    <row r="409" spans="1:9">
      <c r="A409" t="s">
        <v>7454</v>
      </c>
      <c r="B409" t="s">
        <v>4843</v>
      </c>
      <c r="C409" t="str">
        <f>VLOOKUP(Table6[[#This Row],[Gene ID]],'ridlon-genomes'!A$2:E$19843,4)</f>
        <v>WP_041525632.1</v>
      </c>
      <c r="D409" s="1">
        <v>0.31812260768416301</v>
      </c>
      <c r="E409" s="1">
        <v>0.78851911663458696</v>
      </c>
      <c r="F409" s="1">
        <v>0.46326748276711999</v>
      </c>
      <c r="G409" s="1">
        <v>9.9274181831132395</v>
      </c>
      <c r="H409" s="1">
        <v>0.32136131276567298</v>
      </c>
      <c r="I409" s="1">
        <v>0.80400508212535504</v>
      </c>
    </row>
    <row r="410" spans="1:9">
      <c r="A410" t="s">
        <v>6676</v>
      </c>
      <c r="B410" t="s">
        <v>4967</v>
      </c>
      <c r="C410" t="str">
        <f>VLOOKUP(Table6[[#This Row],[Gene ID]],'ridlon-genomes'!A$2:E$19843,4)</f>
        <v>WP_008779512.1</v>
      </c>
      <c r="D410" s="1">
        <v>0.30134659892848198</v>
      </c>
      <c r="E410" s="1">
        <v>0.77186430665734695</v>
      </c>
      <c r="F410" s="1">
        <v>0.46056062473799297</v>
      </c>
      <c r="G410" s="1">
        <v>9.4259729938570995</v>
      </c>
      <c r="H410" s="1">
        <v>0.30476741057606899</v>
      </c>
      <c r="I410" s="1">
        <v>0.79094525447791197</v>
      </c>
    </row>
    <row r="411" spans="1:9">
      <c r="A411" t="s">
        <v>6464</v>
      </c>
      <c r="B411" t="s">
        <v>7727</v>
      </c>
      <c r="C411" t="str">
        <f>VLOOKUP(Table6[[#This Row],[Gene ID]],'ridlon-genomes'!A$2:E$19843,4)</f>
        <v>WP_005856744.1</v>
      </c>
      <c r="D411" s="1">
        <v>0.55970029395006304</v>
      </c>
      <c r="E411" s="1">
        <v>0.90747523388019902</v>
      </c>
      <c r="F411" s="1">
        <v>0.45624473112517799</v>
      </c>
      <c r="G411" s="1">
        <v>6.9057947583289998</v>
      </c>
      <c r="H411" s="1">
        <v>0.57058115504080698</v>
      </c>
      <c r="I411" s="1">
        <v>0.92035942566698803</v>
      </c>
    </row>
    <row r="412" spans="1:9">
      <c r="A412" t="s">
        <v>7462</v>
      </c>
      <c r="B412" t="s">
        <v>474</v>
      </c>
      <c r="C412" t="str">
        <f>VLOOKUP(Table6[[#This Row],[Gene ID]],'ridlon-genomes'!A$2:E$19843,4)</f>
        <v>WP_012056208.1</v>
      </c>
      <c r="D412" s="1">
        <v>0.42498199359655098</v>
      </c>
      <c r="E412" s="1">
        <v>0.85000669535833595</v>
      </c>
      <c r="F412" s="1">
        <v>0.45487503872100199</v>
      </c>
      <c r="G412" s="1">
        <v>8.7210178459022405</v>
      </c>
      <c r="H412" s="1">
        <v>0.42999739992089198</v>
      </c>
      <c r="I412" s="1">
        <v>0.86387447563054398</v>
      </c>
    </row>
    <row r="413" spans="1:9">
      <c r="A413" t="s">
        <v>6984</v>
      </c>
      <c r="B413" t="s">
        <v>7801</v>
      </c>
      <c r="C413" t="str">
        <f>VLOOKUP(Table6[[#This Row],[Gene ID]],'ridlon-genomes'!A$2:E$19843,4)</f>
        <v>WP_008773871.1</v>
      </c>
      <c r="D413" s="1">
        <v>0.53026378554767695</v>
      </c>
      <c r="E413" s="1">
        <v>0.89561620416143695</v>
      </c>
      <c r="F413" s="1">
        <v>0.45440842969946599</v>
      </c>
      <c r="G413" s="1">
        <v>7.2184966373492898</v>
      </c>
      <c r="H413" s="1">
        <v>0.53837662966155297</v>
      </c>
      <c r="I413" s="1">
        <v>0.90870515037351396</v>
      </c>
    </row>
    <row r="414" spans="1:9">
      <c r="A414" t="s">
        <v>6895</v>
      </c>
      <c r="B414" t="s">
        <v>5018</v>
      </c>
      <c r="C414" t="str">
        <f>VLOOKUP(Table6[[#This Row],[Gene ID]],'ridlon-genomes'!A$2:E$19843,4)</f>
        <v>WP_005853984.1</v>
      </c>
      <c r="D414" s="1">
        <v>0.34694728731367702</v>
      </c>
      <c r="E414" s="1">
        <v>0.80964678633827003</v>
      </c>
      <c r="F414" s="1">
        <v>0.45381952635658601</v>
      </c>
      <c r="G414" s="1">
        <v>8.7112725016080201</v>
      </c>
      <c r="H414" s="1">
        <v>0.35129948216618301</v>
      </c>
      <c r="I414" s="1">
        <v>0.83175953795997104</v>
      </c>
    </row>
    <row r="415" spans="1:9">
      <c r="A415" t="s">
        <v>6402</v>
      </c>
      <c r="B415" t="s">
        <v>474</v>
      </c>
      <c r="C415" t="str">
        <f>VLOOKUP(Table6[[#This Row],[Gene ID]],'ridlon-genomes'!A$2:E$19843,4)</f>
        <v>WP_005857043.1</v>
      </c>
      <c r="D415" s="1">
        <v>0.48857031532001799</v>
      </c>
      <c r="E415" s="1">
        <v>0.88474560430498495</v>
      </c>
      <c r="F415" s="1">
        <v>0.45321309299870699</v>
      </c>
      <c r="G415" s="1">
        <v>8.2621502191316996</v>
      </c>
      <c r="H415" s="1">
        <v>0.49347748011778197</v>
      </c>
      <c r="I415" s="1">
        <v>0.90057896907050095</v>
      </c>
    </row>
    <row r="416" spans="1:9">
      <c r="A416" t="s">
        <v>6667</v>
      </c>
      <c r="B416" t="s">
        <v>2261</v>
      </c>
      <c r="C416" t="str">
        <f>VLOOKUP(Table6[[#This Row],[Gene ID]],'ridlon-genomes'!A$2:E$19843,4)</f>
        <v>WP_008779520.1</v>
      </c>
      <c r="D416" s="1">
        <v>0.62493307875557202</v>
      </c>
      <c r="E416" s="1">
        <v>0.941360238984013</v>
      </c>
      <c r="F416" s="1">
        <v>0.453002422908308</v>
      </c>
      <c r="G416" s="1">
        <v>7.65059399503106</v>
      </c>
      <c r="H416" s="1">
        <v>0.63412272363588196</v>
      </c>
      <c r="I416" s="1">
        <v>0.95208246169927202</v>
      </c>
    </row>
    <row r="417" spans="1:9">
      <c r="A417" t="s">
        <v>7588</v>
      </c>
      <c r="B417" t="s">
        <v>3283</v>
      </c>
      <c r="C417" t="str">
        <f>VLOOKUP(Table6[[#This Row],[Gene ID]],'ridlon-genomes'!A$2:E$19843,4)</f>
        <v>WP_011966108.1</v>
      </c>
      <c r="D417" s="1">
        <v>0.40716987633315099</v>
      </c>
      <c r="E417" s="1">
        <v>0.83711469059450405</v>
      </c>
      <c r="F417" s="1">
        <v>0.45194694694735799</v>
      </c>
      <c r="G417" s="1">
        <v>8.7565703175681797</v>
      </c>
      <c r="H417" s="1">
        <v>0.41103665961720198</v>
      </c>
      <c r="I417" s="1">
        <v>0.85076305366955796</v>
      </c>
    </row>
    <row r="418" spans="1:9">
      <c r="A418" t="s">
        <v>7311</v>
      </c>
      <c r="B418" t="s">
        <v>4724</v>
      </c>
      <c r="C418" t="str">
        <f>VLOOKUP(Table6[[#This Row],[Gene ID]],'ridlon-genomes'!A$2:E$19843,4)</f>
        <v>WP_005859476.1</v>
      </c>
      <c r="D418" s="1">
        <v>0.56302624423284198</v>
      </c>
      <c r="E418" s="1">
        <v>0.90955630265426402</v>
      </c>
      <c r="F418" s="1">
        <v>0.44976858347751297</v>
      </c>
      <c r="G418" s="1">
        <v>6.6607365579272804</v>
      </c>
      <c r="H418" s="1">
        <v>0.56853833579549895</v>
      </c>
      <c r="I418" s="1">
        <v>0.92035942566698803</v>
      </c>
    </row>
    <row r="419" spans="1:9">
      <c r="A419" t="s">
        <v>6962</v>
      </c>
      <c r="B419" t="s">
        <v>474</v>
      </c>
      <c r="C419" t="str">
        <f>VLOOKUP(Table6[[#This Row],[Gene ID]],'ridlon-genomes'!A$2:E$19843,4)</f>
        <v>WP_008773849.1</v>
      </c>
      <c r="D419" s="1">
        <v>0.604277479222046</v>
      </c>
      <c r="E419" s="1">
        <v>0.93115883764781304</v>
      </c>
      <c r="F419" s="1">
        <v>0.44859221585605702</v>
      </c>
      <c r="G419" s="1">
        <v>6.7235221030977597</v>
      </c>
      <c r="H419" s="1">
        <v>0.61228022524258296</v>
      </c>
      <c r="I419" s="1">
        <v>0.94000434834466395</v>
      </c>
    </row>
    <row r="420" spans="1:9">
      <c r="A420" t="s">
        <v>7142</v>
      </c>
      <c r="B420" t="s">
        <v>4834</v>
      </c>
      <c r="C420" t="str">
        <f>VLOOKUP(Table6[[#This Row],[Gene ID]],'ridlon-genomes'!A$2:E$19843,4)</f>
        <v>WP_011967071.1</v>
      </c>
      <c r="D420" s="1">
        <v>0.31987963271820802</v>
      </c>
      <c r="E420" s="1">
        <v>0.78986532601497805</v>
      </c>
      <c r="F420" s="1">
        <v>0.44856678996897698</v>
      </c>
      <c r="G420" s="1">
        <v>9.6982166366314893</v>
      </c>
      <c r="H420" s="1">
        <v>0.32332708913075497</v>
      </c>
      <c r="I420" s="1">
        <v>0.80661026454941898</v>
      </c>
    </row>
    <row r="421" spans="1:9">
      <c r="A421" t="s">
        <v>6808</v>
      </c>
      <c r="B421" t="s">
        <v>474</v>
      </c>
      <c r="C421" t="str">
        <f>VLOOKUP(Table6[[#This Row],[Gene ID]],'ridlon-genomes'!A$2:E$19843,4)</f>
        <v>WP_011966696.1</v>
      </c>
      <c r="D421" s="1">
        <v>0.44907243192927998</v>
      </c>
      <c r="E421" s="1">
        <v>0.87083851330362505</v>
      </c>
      <c r="F421" s="1">
        <v>0.44457499750895402</v>
      </c>
      <c r="G421" s="1">
        <v>8.6004399896423802</v>
      </c>
      <c r="H421" s="1">
        <v>0.454669097461192</v>
      </c>
      <c r="I421" s="1">
        <v>0.884189103650877</v>
      </c>
    </row>
    <row r="422" spans="1:9">
      <c r="A422" t="s">
        <v>6938</v>
      </c>
      <c r="B422" t="s">
        <v>2492</v>
      </c>
      <c r="C422" t="str">
        <f>VLOOKUP(Table6[[#This Row],[Gene ID]],'ridlon-genomes'!A$2:E$19843,4)</f>
        <v>WP_005861441.1</v>
      </c>
      <c r="D422" s="1">
        <v>0.59426000085220199</v>
      </c>
      <c r="E422" s="1">
        <v>0.92531585869496102</v>
      </c>
      <c r="F422" s="1">
        <v>0.44041474159015598</v>
      </c>
      <c r="G422" s="1">
        <v>7.2831835034055699</v>
      </c>
      <c r="H422" s="1">
        <v>0.60170838088492595</v>
      </c>
      <c r="I422" s="1">
        <v>0.93603295085309601</v>
      </c>
    </row>
    <row r="423" spans="1:9">
      <c r="A423" t="s">
        <v>7470</v>
      </c>
      <c r="B423" t="s">
        <v>474</v>
      </c>
      <c r="C423" t="str">
        <f>VLOOKUP(Table6[[#This Row],[Gene ID]],'ridlon-genomes'!A$2:E$19843,4)</f>
        <v>WP_008675189.1</v>
      </c>
      <c r="D423" s="1">
        <v>0.50922521242095298</v>
      </c>
      <c r="E423" s="1">
        <v>0.89037256954793798</v>
      </c>
      <c r="F423" s="1">
        <v>0.44014648764690201</v>
      </c>
      <c r="G423" s="1">
        <v>8.3601338109305203</v>
      </c>
      <c r="H423" s="1">
        <v>0.51536308960547805</v>
      </c>
      <c r="I423" s="1">
        <v>0.90146856944661102</v>
      </c>
    </row>
    <row r="424" spans="1:9">
      <c r="A424" t="s">
        <v>7266</v>
      </c>
      <c r="B424" t="s">
        <v>7825</v>
      </c>
      <c r="C424" t="str">
        <f>VLOOKUP(Table6[[#This Row],[Gene ID]],'ridlon-genomes'!A$2:E$19843,4)</f>
        <v>WP_011967295.1</v>
      </c>
      <c r="D424" s="1">
        <v>0.64206959980245104</v>
      </c>
      <c r="E424" s="1">
        <v>0.94461567647084799</v>
      </c>
      <c r="F424" s="1">
        <v>0.438863202686265</v>
      </c>
      <c r="G424" s="1">
        <v>6.5224828778211696</v>
      </c>
      <c r="H424" s="1">
        <v>0.65188941955896695</v>
      </c>
      <c r="I424" s="1">
        <v>0.95208246169927202</v>
      </c>
    </row>
    <row r="425" spans="1:9">
      <c r="A425" t="s">
        <v>7232</v>
      </c>
      <c r="B425" t="s">
        <v>532</v>
      </c>
      <c r="C425" t="str">
        <f>VLOOKUP(Table6[[#This Row],[Gene ID]],'ridlon-genomes'!A$2:E$19843,4)</f>
        <v>WP_005859887.1</v>
      </c>
      <c r="D425" s="1">
        <v>0.35295041936432497</v>
      </c>
      <c r="E425" s="1">
        <v>0.81300303494954795</v>
      </c>
      <c r="F425" s="1">
        <v>0.43747656712259902</v>
      </c>
      <c r="G425" s="1">
        <v>9.1279386839672796</v>
      </c>
      <c r="H425" s="1">
        <v>0.35615748574755002</v>
      </c>
      <c r="I425" s="1">
        <v>0.83176460399862295</v>
      </c>
    </row>
    <row r="426" spans="1:9">
      <c r="A426" t="s">
        <v>6949</v>
      </c>
      <c r="B426" t="s">
        <v>593</v>
      </c>
      <c r="C426" t="str">
        <f>VLOOKUP(Table6[[#This Row],[Gene ID]],'ridlon-genomes'!A$2:E$19843,4)</f>
        <v>WP_005861373.1</v>
      </c>
      <c r="D426" s="1">
        <v>0.64046253695796795</v>
      </c>
      <c r="E426" s="1">
        <v>0.94461567647084799</v>
      </c>
      <c r="F426" s="1">
        <v>0.43702275700036503</v>
      </c>
      <c r="G426" s="1">
        <v>7.2029547278356398</v>
      </c>
      <c r="H426" s="1">
        <v>0.64936199400447103</v>
      </c>
      <c r="I426" s="1">
        <v>0.95208246169927202</v>
      </c>
    </row>
    <row r="427" spans="1:9">
      <c r="A427" t="s">
        <v>6476</v>
      </c>
      <c r="B427" t="s">
        <v>4696</v>
      </c>
      <c r="C427" t="str">
        <f>VLOOKUP(Table6[[#This Row],[Gene ID]],'ridlon-genomes'!A$2:E$19843,4)</f>
        <v>WP_011966363.1</v>
      </c>
      <c r="D427" s="1">
        <v>0.54973745271296204</v>
      </c>
      <c r="E427" s="1">
        <v>0.90547526247525301</v>
      </c>
      <c r="F427" s="1">
        <v>0.43645481983801299</v>
      </c>
      <c r="G427" s="1">
        <v>7.8732891209345004</v>
      </c>
      <c r="H427" s="1">
        <v>0.55645844375848197</v>
      </c>
      <c r="I427" s="1">
        <v>0.91825461793756202</v>
      </c>
    </row>
    <row r="428" spans="1:9">
      <c r="A428" t="s">
        <v>7129</v>
      </c>
      <c r="B428" t="s">
        <v>546</v>
      </c>
      <c r="C428" t="str">
        <f>VLOOKUP(Table6[[#This Row],[Gene ID]],'ridlon-genomes'!A$2:E$19843,4)</f>
        <v>WP_011967062.1</v>
      </c>
      <c r="D428" s="1">
        <v>0.62874363095423802</v>
      </c>
      <c r="E428" s="1">
        <v>0.94382189994928301</v>
      </c>
      <c r="F428" s="1">
        <v>0.43367782778242803</v>
      </c>
      <c r="G428" s="1">
        <v>7.1345558249934404</v>
      </c>
      <c r="H428" s="1">
        <v>0.63758016419255803</v>
      </c>
      <c r="I428" s="1">
        <v>0.95208246169927202</v>
      </c>
    </row>
    <row r="429" spans="1:9">
      <c r="A429" t="s">
        <v>6437</v>
      </c>
      <c r="B429" t="s">
        <v>3252</v>
      </c>
      <c r="C429" t="str">
        <f>VLOOKUP(Table6[[#This Row],[Gene ID]],'ridlon-genomes'!A$2:E$19843,4)</f>
        <v>WP_005856895.1</v>
      </c>
      <c r="D429" s="1">
        <v>0.33415520539185201</v>
      </c>
      <c r="E429" s="1">
        <v>0.80367548598501903</v>
      </c>
      <c r="F429" s="1">
        <v>0.43319625685154201</v>
      </c>
      <c r="G429" s="1">
        <v>9.5819723216168207</v>
      </c>
      <c r="H429" s="1">
        <v>0.33714638015029103</v>
      </c>
      <c r="I429" s="1">
        <v>0.81959489710564304</v>
      </c>
    </row>
    <row r="430" spans="1:9">
      <c r="A430" t="s">
        <v>7017</v>
      </c>
      <c r="B430" t="s">
        <v>474</v>
      </c>
      <c r="C430" t="str">
        <f>VLOOKUP(Table6[[#This Row],[Gene ID]],'ridlon-genomes'!A$2:E$19843,4)</f>
        <v>WP_008773924.1</v>
      </c>
      <c r="D430" s="1">
        <v>0.69323854186850997</v>
      </c>
      <c r="E430" s="1">
        <v>0.94461567647084799</v>
      </c>
      <c r="F430" s="1">
        <v>0.43268618108601797</v>
      </c>
      <c r="G430" s="1">
        <v>5.8662989378403596</v>
      </c>
      <c r="H430" s="1">
        <v>0.70490154573617003</v>
      </c>
      <c r="I430" s="1">
        <v>0.95396533911995396</v>
      </c>
    </row>
    <row r="431" spans="1:9">
      <c r="A431" t="s">
        <v>7419</v>
      </c>
      <c r="B431" t="s">
        <v>474</v>
      </c>
      <c r="C431" t="str">
        <f>VLOOKUP(Table6[[#This Row],[Gene ID]],'ridlon-genomes'!A$2:E$19843,4)</f>
        <v>WP_005858896.1</v>
      </c>
      <c r="D431" s="1">
        <v>0.67206718515151698</v>
      </c>
      <c r="E431" s="1">
        <v>0.94461567647084799</v>
      </c>
      <c r="F431" s="1">
        <v>0.43024911809370697</v>
      </c>
      <c r="G431" s="1">
        <v>6.5277706495787298</v>
      </c>
      <c r="H431" s="1">
        <v>0.68115592886486098</v>
      </c>
      <c r="I431" s="1">
        <v>0.95208246169927202</v>
      </c>
    </row>
    <row r="432" spans="1:9">
      <c r="A432" t="s">
        <v>7651</v>
      </c>
      <c r="B432" t="s">
        <v>7886</v>
      </c>
      <c r="C432" t="str">
        <f>VLOOKUP(Table6[[#This Row],[Gene ID]],'ridlon-genomes'!A$2:E$19843,4)</f>
        <v>WP_008772342.1</v>
      </c>
      <c r="D432" s="1">
        <v>0.57544863309247996</v>
      </c>
      <c r="E432" s="1">
        <v>0.91122780918351998</v>
      </c>
      <c r="F432" s="1">
        <v>0.42992736467501302</v>
      </c>
      <c r="G432" s="1">
        <v>7.0851237729398999</v>
      </c>
      <c r="H432" s="1">
        <v>0.58308059035186799</v>
      </c>
      <c r="I432" s="1">
        <v>0.92407552634649603</v>
      </c>
    </row>
    <row r="433" spans="1:9">
      <c r="A433" t="s">
        <v>6428</v>
      </c>
      <c r="B433" t="s">
        <v>3134</v>
      </c>
      <c r="C433" t="str">
        <f>VLOOKUP(Table6[[#This Row],[Gene ID]],'ridlon-genomes'!A$2:E$19843,4)</f>
        <v>WP_005856925.1</v>
      </c>
      <c r="D433" s="1">
        <v>0.638055271407306</v>
      </c>
      <c r="E433" s="1">
        <v>0.94461567647084799</v>
      </c>
      <c r="F433" s="1">
        <v>0.42979037457487002</v>
      </c>
      <c r="G433" s="1">
        <v>7.0721756879629201</v>
      </c>
      <c r="H433" s="1">
        <v>0.64494354807094301</v>
      </c>
      <c r="I433" s="1">
        <v>0.95208246169927202</v>
      </c>
    </row>
    <row r="434" spans="1:9">
      <c r="A434" t="s">
        <v>6958</v>
      </c>
      <c r="B434" t="s">
        <v>2252</v>
      </c>
      <c r="C434" t="str">
        <f>VLOOKUP(Table6[[#This Row],[Gene ID]],'ridlon-genomes'!A$2:E$19843,4)</f>
        <v>WP_005861332.1</v>
      </c>
      <c r="D434" s="1">
        <v>0.54810785678560103</v>
      </c>
      <c r="E434" s="1">
        <v>0.90547526247525301</v>
      </c>
      <c r="F434" s="1">
        <v>0.425051664085904</v>
      </c>
      <c r="G434" s="1">
        <v>8.0833864179443609</v>
      </c>
      <c r="H434" s="1">
        <v>0.55430480728009202</v>
      </c>
      <c r="I434" s="1">
        <v>0.91652379025520103</v>
      </c>
    </row>
    <row r="435" spans="1:9">
      <c r="A435" t="s">
        <v>6427</v>
      </c>
      <c r="B435" t="s">
        <v>474</v>
      </c>
      <c r="C435" t="str">
        <f>VLOOKUP(Table6[[#This Row],[Gene ID]],'ridlon-genomes'!A$2:E$19843,4)</f>
        <v>WP_005862283.1</v>
      </c>
      <c r="D435" s="1">
        <v>0.49243932771346699</v>
      </c>
      <c r="E435" s="1">
        <v>0.88546290958976004</v>
      </c>
      <c r="F435" s="1">
        <v>0.42478306772784602</v>
      </c>
      <c r="G435" s="1">
        <v>9.6429823508736696</v>
      </c>
      <c r="H435" s="1">
        <v>0.49731595242938698</v>
      </c>
      <c r="I435" s="1">
        <v>0.90057896907050095</v>
      </c>
    </row>
    <row r="436" spans="1:9">
      <c r="A436" t="s">
        <v>7265</v>
      </c>
      <c r="B436" t="s">
        <v>3234</v>
      </c>
      <c r="C436" t="str">
        <f>VLOOKUP(Table6[[#This Row],[Gene ID]],'ridlon-genomes'!A$2:E$19843,4)</f>
        <v>WP_005859739.1</v>
      </c>
      <c r="D436" s="1">
        <v>0.37255126205905398</v>
      </c>
      <c r="E436" s="1">
        <v>0.81721901142741504</v>
      </c>
      <c r="F436" s="1">
        <v>0.42349093453708397</v>
      </c>
      <c r="G436" s="1">
        <v>10.0831733042175</v>
      </c>
      <c r="H436" s="1">
        <v>0.376302159673435</v>
      </c>
      <c r="I436" s="1">
        <v>0.83752872931491895</v>
      </c>
    </row>
    <row r="437" spans="1:9">
      <c r="A437" t="s">
        <v>6897</v>
      </c>
      <c r="B437" t="s">
        <v>5020</v>
      </c>
      <c r="C437" t="str">
        <f>VLOOKUP(Table6[[#This Row],[Gene ID]],'ridlon-genomes'!A$2:E$19843,4)</f>
        <v>WP_005853980.1</v>
      </c>
      <c r="D437" s="1">
        <v>0.47973380769985302</v>
      </c>
      <c r="E437" s="1">
        <v>0.88422417566894795</v>
      </c>
      <c r="F437" s="1">
        <v>0.42336192826164798</v>
      </c>
      <c r="G437" s="1">
        <v>8.2238646917085294</v>
      </c>
      <c r="H437" s="1">
        <v>0.48523464763571</v>
      </c>
      <c r="I437" s="1">
        <v>0.89788571917078697</v>
      </c>
    </row>
    <row r="438" spans="1:9">
      <c r="A438" t="s">
        <v>6582</v>
      </c>
      <c r="B438" t="s">
        <v>474</v>
      </c>
      <c r="C438" t="str">
        <f>VLOOKUP(Table6[[#This Row],[Gene ID]],'ridlon-genomes'!A$2:E$19843,4)</f>
        <v>WP_005855903.1</v>
      </c>
      <c r="D438" s="1">
        <v>0.398677451309492</v>
      </c>
      <c r="E438" s="1">
        <v>0.83076867868509796</v>
      </c>
      <c r="F438" s="1">
        <v>0.42175698575331999</v>
      </c>
      <c r="G438" s="1">
        <v>10.543989353308399</v>
      </c>
      <c r="H438" s="1">
        <v>0.40275497428002199</v>
      </c>
      <c r="I438" s="1">
        <v>0.84603875100331705</v>
      </c>
    </row>
    <row r="439" spans="1:9">
      <c r="A439" t="s">
        <v>7469</v>
      </c>
      <c r="B439" t="s">
        <v>4697</v>
      </c>
      <c r="C439" t="str">
        <f>VLOOKUP(Table6[[#This Row],[Gene ID]],'ridlon-genomes'!A$2:E$19843,4)</f>
        <v>WP_008675194.1</v>
      </c>
      <c r="D439" s="1">
        <v>0.503229452253244</v>
      </c>
      <c r="E439" s="1">
        <v>0.89037256954793798</v>
      </c>
      <c r="F439" s="1">
        <v>0.42111390250180197</v>
      </c>
      <c r="G439" s="1">
        <v>8.9128205462878594</v>
      </c>
      <c r="H439" s="1">
        <v>0.50949669259895403</v>
      </c>
      <c r="I439" s="1">
        <v>0.90146856944661102</v>
      </c>
    </row>
    <row r="440" spans="1:9">
      <c r="A440" t="s">
        <v>6603</v>
      </c>
      <c r="B440" t="s">
        <v>3201</v>
      </c>
      <c r="C440" t="str">
        <f>VLOOKUP(Table6[[#This Row],[Gene ID]],'ridlon-genomes'!A$2:E$19843,4)</f>
        <v>WP_005861518.1</v>
      </c>
      <c r="D440" s="1">
        <v>0.40070901354056598</v>
      </c>
      <c r="E440" s="1">
        <v>0.83076867868509796</v>
      </c>
      <c r="F440" s="1">
        <v>0.419604083729472</v>
      </c>
      <c r="G440" s="1">
        <v>8.9617903992879402</v>
      </c>
      <c r="H440" s="1">
        <v>0.404781171193412</v>
      </c>
      <c r="I440" s="1">
        <v>0.84832526457597701</v>
      </c>
    </row>
    <row r="441" spans="1:9">
      <c r="A441" t="s">
        <v>6488</v>
      </c>
      <c r="B441" t="s">
        <v>7735</v>
      </c>
      <c r="C441" t="str">
        <f>VLOOKUP(Table6[[#This Row],[Gene ID]],'ridlon-genomes'!A$2:E$19843,4)</f>
        <v>WP_005856646.1</v>
      </c>
      <c r="D441" s="1">
        <v>0.54376888888379205</v>
      </c>
      <c r="E441" s="1">
        <v>0.90547526247525301</v>
      </c>
      <c r="F441" s="1">
        <v>0.41942599255934299</v>
      </c>
      <c r="G441" s="1">
        <v>8.0345795741094701</v>
      </c>
      <c r="H441" s="1">
        <v>0.54930219846495998</v>
      </c>
      <c r="I441" s="1">
        <v>0.91607265442257602</v>
      </c>
    </row>
    <row r="442" spans="1:9">
      <c r="A442" t="s">
        <v>7577</v>
      </c>
      <c r="B442" t="s">
        <v>7873</v>
      </c>
      <c r="C442" t="str">
        <f>VLOOKUP(Table6[[#This Row],[Gene ID]],'ridlon-genomes'!A$2:E$19843,4)</f>
        <v>WP_005857767.1</v>
      </c>
      <c r="D442" s="1">
        <v>0.67922703825406905</v>
      </c>
      <c r="E442" s="1">
        <v>0.94461567647084799</v>
      </c>
      <c r="F442" s="1">
        <v>0.41572727654186298</v>
      </c>
      <c r="G442" s="1">
        <v>5.3081368298556297</v>
      </c>
      <c r="H442" s="1">
        <v>0.69067279928156999</v>
      </c>
      <c r="I442" s="1">
        <v>0.95208246169927202</v>
      </c>
    </row>
    <row r="443" spans="1:9">
      <c r="A443" t="s">
        <v>7418</v>
      </c>
      <c r="B443" t="s">
        <v>4777</v>
      </c>
      <c r="C443" t="str">
        <f>VLOOKUP(Table6[[#This Row],[Gene ID]],'ridlon-genomes'!A$2:E$19843,4)</f>
        <v>WP_012056153.1</v>
      </c>
      <c r="D443" s="1">
        <v>0.479837221077835</v>
      </c>
      <c r="E443" s="1">
        <v>0.88422417566894795</v>
      </c>
      <c r="F443" s="1">
        <v>0.41474407354264797</v>
      </c>
      <c r="G443" s="1">
        <v>8.1786301854117909</v>
      </c>
      <c r="H443" s="1">
        <v>0.48364969344222802</v>
      </c>
      <c r="I443" s="1">
        <v>0.89773696900549604</v>
      </c>
    </row>
    <row r="444" spans="1:9">
      <c r="A444" t="s">
        <v>7158</v>
      </c>
      <c r="B444" t="s">
        <v>2039</v>
      </c>
      <c r="C444" t="str">
        <f>VLOOKUP(Table6[[#This Row],[Gene ID]],'ridlon-genomes'!A$2:E$19843,4)</f>
        <v>WP_011967101.1</v>
      </c>
      <c r="D444" s="1">
        <v>0.46992698651246001</v>
      </c>
      <c r="E444" s="1">
        <v>0.88061781612658996</v>
      </c>
      <c r="F444" s="1">
        <v>0.414674374945667</v>
      </c>
      <c r="G444" s="1">
        <v>8.5776782028037797</v>
      </c>
      <c r="H444" s="1">
        <v>0.47489205629390202</v>
      </c>
      <c r="I444" s="1">
        <v>0.89754714713344597</v>
      </c>
    </row>
    <row r="445" spans="1:9">
      <c r="A445" t="s">
        <v>6577</v>
      </c>
      <c r="B445" t="s">
        <v>2536</v>
      </c>
      <c r="C445" t="str">
        <f>VLOOKUP(Table6[[#This Row],[Gene ID]],'ridlon-genomes'!A$2:E$19843,4)</f>
        <v>WP_041525663.1</v>
      </c>
      <c r="D445" s="1">
        <v>0.39655038029768103</v>
      </c>
      <c r="E445" s="1">
        <v>0.83076867868509796</v>
      </c>
      <c r="F445" s="1">
        <v>0.41373292616826901</v>
      </c>
      <c r="G445" s="1">
        <v>8.7121901832778903</v>
      </c>
      <c r="H445" s="1">
        <v>0.40041826365507699</v>
      </c>
      <c r="I445" s="1">
        <v>0.84348581420209201</v>
      </c>
    </row>
    <row r="446" spans="1:9">
      <c r="A446" t="s">
        <v>6574</v>
      </c>
      <c r="B446" t="s">
        <v>474</v>
      </c>
      <c r="C446" t="str">
        <f>VLOOKUP(Table6[[#This Row],[Gene ID]],'ridlon-genomes'!A$2:E$19843,4)</f>
        <v>WP_008771787.1</v>
      </c>
      <c r="D446" s="1">
        <v>0.510770669917888</v>
      </c>
      <c r="E446" s="1">
        <v>0.89037256954793798</v>
      </c>
      <c r="F446" s="1">
        <v>0.41254119370546899</v>
      </c>
      <c r="G446" s="1">
        <v>11.6254502813426</v>
      </c>
      <c r="H446" s="1">
        <v>0.51582192062560706</v>
      </c>
      <c r="I446" s="1">
        <v>0.90146856944661102</v>
      </c>
    </row>
    <row r="447" spans="1:9">
      <c r="A447" t="s">
        <v>6412</v>
      </c>
      <c r="B447" t="s">
        <v>3204</v>
      </c>
      <c r="C447" t="str">
        <f>VLOOKUP(Table6[[#This Row],[Gene ID]],'ridlon-genomes'!A$2:E$19843,4)</f>
        <v>WP_011966306.1</v>
      </c>
      <c r="D447" s="1">
        <v>0.55463654724642197</v>
      </c>
      <c r="E447" s="1">
        <v>0.90547526247525301</v>
      </c>
      <c r="F447" s="1">
        <v>0.41104217423450801</v>
      </c>
      <c r="G447" s="1">
        <v>7.7446925330437004</v>
      </c>
      <c r="H447" s="1">
        <v>0.56018872926709995</v>
      </c>
      <c r="I447" s="1">
        <v>0.91825461793756202</v>
      </c>
    </row>
    <row r="448" spans="1:9">
      <c r="A448" t="s">
        <v>7064</v>
      </c>
      <c r="B448" t="s">
        <v>3089</v>
      </c>
      <c r="C448" t="str">
        <f>VLOOKUP(Table6[[#This Row],[Gene ID]],'ridlon-genomes'!A$2:E$19843,4)</f>
        <v>WP_011966965.1</v>
      </c>
      <c r="D448" s="1">
        <v>0.40849956549511501</v>
      </c>
      <c r="E448" s="1">
        <v>0.83711469059450405</v>
      </c>
      <c r="F448" s="1">
        <v>0.40780416993249002</v>
      </c>
      <c r="G448" s="1">
        <v>10.868102436858001</v>
      </c>
      <c r="H448" s="1">
        <v>0.412008754284584</v>
      </c>
      <c r="I448" s="1">
        <v>0.85076305366955796</v>
      </c>
    </row>
    <row r="449" spans="1:9">
      <c r="A449" t="s">
        <v>7449</v>
      </c>
      <c r="B449" t="s">
        <v>630</v>
      </c>
      <c r="C449" t="str">
        <f>VLOOKUP(Table6[[#This Row],[Gene ID]],'ridlon-genomes'!A$2:E$19843,4)</f>
        <v>WP_012056176.1</v>
      </c>
      <c r="D449" s="1">
        <v>0.59609746073836101</v>
      </c>
      <c r="E449" s="1">
        <v>0.92603047389122095</v>
      </c>
      <c r="F449" s="1">
        <v>0.40514805478863097</v>
      </c>
      <c r="G449" s="1">
        <v>7.1875932501356701</v>
      </c>
      <c r="H449" s="1">
        <v>0.60261944053013605</v>
      </c>
      <c r="I449" s="1">
        <v>0.93603295085309601</v>
      </c>
    </row>
    <row r="450" spans="1:9">
      <c r="A450" t="s">
        <v>7317</v>
      </c>
      <c r="B450" t="s">
        <v>677</v>
      </c>
      <c r="C450" t="str">
        <f>VLOOKUP(Table6[[#This Row],[Gene ID]],'ridlon-genomes'!A$2:E$19843,4)</f>
        <v>WP_005859396.1</v>
      </c>
      <c r="D450" s="1">
        <v>0.38178730126948801</v>
      </c>
      <c r="E450" s="1">
        <v>0.81721901142741504</v>
      </c>
      <c r="F450" s="1">
        <v>0.39917440790675202</v>
      </c>
      <c r="G450" s="1">
        <v>8.9487211914808302</v>
      </c>
      <c r="H450" s="1">
        <v>0.38528182086368501</v>
      </c>
      <c r="I450" s="1">
        <v>0.83752872931491895</v>
      </c>
    </row>
    <row r="451" spans="1:9">
      <c r="A451" t="s">
        <v>7420</v>
      </c>
      <c r="B451" t="s">
        <v>7856</v>
      </c>
      <c r="C451" t="str">
        <f>VLOOKUP(Table6[[#This Row],[Gene ID]],'ridlon-genomes'!A$2:E$19843,4)</f>
        <v>WP_005855377.1</v>
      </c>
      <c r="D451" s="1">
        <v>0.66576660734468096</v>
      </c>
      <c r="E451" s="1">
        <v>0.94461567647084799</v>
      </c>
      <c r="F451" s="1">
        <v>0.39870065432037199</v>
      </c>
      <c r="G451" s="1">
        <v>6.9724780041771997</v>
      </c>
      <c r="H451" s="1">
        <v>0.674390244669683</v>
      </c>
      <c r="I451" s="1">
        <v>0.95208246169927202</v>
      </c>
    </row>
    <row r="452" spans="1:9">
      <c r="A452" t="s">
        <v>6851</v>
      </c>
      <c r="B452" t="s">
        <v>5034</v>
      </c>
      <c r="C452" t="str">
        <f>VLOOKUP(Table6[[#This Row],[Gene ID]],'ridlon-genomes'!A$2:E$19843,4)</f>
        <v>WP_008778704.1</v>
      </c>
      <c r="D452" s="1">
        <v>0.44979400269319603</v>
      </c>
      <c r="E452" s="1">
        <v>0.87083851330362505</v>
      </c>
      <c r="F452" s="1">
        <v>0.396543894511038</v>
      </c>
      <c r="G452" s="1">
        <v>11.958294249158</v>
      </c>
      <c r="H452" s="1">
        <v>0.45355291832977501</v>
      </c>
      <c r="I452" s="1">
        <v>0.88397086059174401</v>
      </c>
    </row>
    <row r="453" spans="1:9">
      <c r="A453" t="s">
        <v>6734</v>
      </c>
      <c r="B453" t="s">
        <v>4755</v>
      </c>
      <c r="C453" t="str">
        <f>VLOOKUP(Table6[[#This Row],[Gene ID]],'ridlon-genomes'!A$2:E$19843,4)</f>
        <v>WP_005854805.1</v>
      </c>
      <c r="D453" s="1">
        <v>0.58369182436883305</v>
      </c>
      <c r="E453" s="1">
        <v>0.91689553014057401</v>
      </c>
      <c r="F453" s="1">
        <v>0.39396721167757298</v>
      </c>
      <c r="G453" s="1">
        <v>8.14589799276132</v>
      </c>
      <c r="H453" s="1">
        <v>0.59041659337851404</v>
      </c>
      <c r="I453" s="1">
        <v>0.92901904716664896</v>
      </c>
    </row>
    <row r="454" spans="1:9">
      <c r="A454" t="s">
        <v>6595</v>
      </c>
      <c r="B454" t="s">
        <v>4796</v>
      </c>
      <c r="C454" t="str">
        <f>VLOOKUP(Table6[[#This Row],[Gene ID]],'ridlon-genomes'!A$2:E$19843,4)</f>
        <v>WP_009276336.1</v>
      </c>
      <c r="D454" s="1">
        <v>0.47609103557900401</v>
      </c>
      <c r="E454" s="1">
        <v>0.88422417566894795</v>
      </c>
      <c r="F454" s="1">
        <v>0.39166870300085299</v>
      </c>
      <c r="G454" s="1">
        <v>9.0543332133494197</v>
      </c>
      <c r="H454" s="1">
        <v>0.47897691932051401</v>
      </c>
      <c r="I454" s="1">
        <v>0.89773696900549604</v>
      </c>
    </row>
    <row r="455" spans="1:9">
      <c r="A455" t="s">
        <v>7060</v>
      </c>
      <c r="B455" t="s">
        <v>2046</v>
      </c>
      <c r="C455" t="str">
        <f>VLOOKUP(Table6[[#This Row],[Gene ID]],'ridlon-genomes'!A$2:E$19843,4)</f>
        <v>WP_011966962.1</v>
      </c>
      <c r="D455" s="1">
        <v>0.54619901450765396</v>
      </c>
      <c r="E455" s="1">
        <v>0.90547526247525301</v>
      </c>
      <c r="F455" s="1">
        <v>0.39089903137843701</v>
      </c>
      <c r="G455" s="1">
        <v>8.0512474568563004</v>
      </c>
      <c r="H455" s="1">
        <v>0.55082631930704895</v>
      </c>
      <c r="I455" s="1">
        <v>0.91607265442257602</v>
      </c>
    </row>
    <row r="456" spans="1:9">
      <c r="A456" t="s">
        <v>7451</v>
      </c>
      <c r="B456" t="s">
        <v>474</v>
      </c>
      <c r="C456" t="str">
        <f>VLOOKUP(Table6[[#This Row],[Gene ID]],'ridlon-genomes'!A$2:E$19843,4)</f>
        <v>WP_005858770.1</v>
      </c>
      <c r="D456" s="1">
        <v>0.64851432719463498</v>
      </c>
      <c r="E456" s="1">
        <v>0.94461567647084799</v>
      </c>
      <c r="F456" s="1">
        <v>0.38881956986062799</v>
      </c>
      <c r="G456" s="1">
        <v>6.6057235304459203</v>
      </c>
      <c r="H456" s="1">
        <v>0.65602868342061504</v>
      </c>
      <c r="I456" s="1">
        <v>0.95208246169927202</v>
      </c>
    </row>
    <row r="457" spans="1:9">
      <c r="A457" t="s">
        <v>7573</v>
      </c>
      <c r="B457" t="s">
        <v>474</v>
      </c>
      <c r="C457" t="str">
        <f>VLOOKUP(Table6[[#This Row],[Gene ID]],'ridlon-genomes'!A$2:E$19843,4)</f>
        <v>WP_011966087.1</v>
      </c>
      <c r="D457" s="1">
        <v>0.662401865106368</v>
      </c>
      <c r="E457" s="1">
        <v>0.94461567647084799</v>
      </c>
      <c r="F457" s="1">
        <v>0.38832864819620999</v>
      </c>
      <c r="G457" s="1">
        <v>6.9770624353846404</v>
      </c>
      <c r="H457" s="1">
        <v>0.67177650116713095</v>
      </c>
      <c r="I457" s="1">
        <v>0.95208246169927202</v>
      </c>
    </row>
    <row r="458" spans="1:9">
      <c r="A458" t="s">
        <v>6932</v>
      </c>
      <c r="B458" t="s">
        <v>474</v>
      </c>
      <c r="C458" t="str">
        <f>VLOOKUP(Table6[[#This Row],[Gene ID]],'ridlon-genomes'!A$2:E$19843,4)</f>
        <v>WP_011966845.1</v>
      </c>
      <c r="D458" s="1">
        <v>0.46544594609390899</v>
      </c>
      <c r="E458" s="1">
        <v>0.88061781612658996</v>
      </c>
      <c r="F458" s="1">
        <v>0.38803266757046201</v>
      </c>
      <c r="G458" s="1">
        <v>8.5709440930192695</v>
      </c>
      <c r="H458" s="1">
        <v>0.46919257762858202</v>
      </c>
      <c r="I458" s="1">
        <v>0.89635442663870701</v>
      </c>
    </row>
    <row r="459" spans="1:9">
      <c r="A459" t="s">
        <v>6760</v>
      </c>
      <c r="B459" t="s">
        <v>3281</v>
      </c>
      <c r="C459" t="str">
        <f>VLOOKUP(Table6[[#This Row],[Gene ID]],'ridlon-genomes'!A$2:E$19843,4)</f>
        <v>WP_011966655.1</v>
      </c>
      <c r="D459" s="1">
        <v>0.397396457556836</v>
      </c>
      <c r="E459" s="1">
        <v>0.83076867868509796</v>
      </c>
      <c r="F459" s="1">
        <v>0.38691839624225299</v>
      </c>
      <c r="G459" s="1">
        <v>9.8789240867655899</v>
      </c>
      <c r="H459" s="1">
        <v>0.400908302408928</v>
      </c>
      <c r="I459" s="1">
        <v>0.84348581420209201</v>
      </c>
    </row>
    <row r="460" spans="1:9">
      <c r="A460" t="s">
        <v>6626</v>
      </c>
      <c r="B460" t="s">
        <v>3141</v>
      </c>
      <c r="C460" t="str">
        <f>VLOOKUP(Table6[[#This Row],[Gene ID]],'ridlon-genomes'!A$2:E$19843,4)</f>
        <v>WP_011966549.1</v>
      </c>
      <c r="D460" s="1">
        <v>0.54711451573049796</v>
      </c>
      <c r="E460" s="1">
        <v>0.90547526247525301</v>
      </c>
      <c r="F460" s="1">
        <v>0.38569942452845901</v>
      </c>
      <c r="G460" s="1">
        <v>8.0508999065613693</v>
      </c>
      <c r="H460" s="1">
        <v>0.55221760834479505</v>
      </c>
      <c r="I460" s="1">
        <v>0.91647543447036695</v>
      </c>
    </row>
    <row r="461" spans="1:9">
      <c r="A461" t="s">
        <v>6783</v>
      </c>
      <c r="B461" t="s">
        <v>2053</v>
      </c>
      <c r="C461" t="str">
        <f>VLOOKUP(Table6[[#This Row],[Gene ID]],'ridlon-genomes'!A$2:E$19843,4)</f>
        <v>WP_011965924.1</v>
      </c>
      <c r="D461" s="1">
        <v>0.30803486937916902</v>
      </c>
      <c r="E461" s="1">
        <v>0.77942156342911095</v>
      </c>
      <c r="F461" s="1">
        <v>0.38407070244742703</v>
      </c>
      <c r="G461" s="1">
        <v>12.043193740775299</v>
      </c>
      <c r="H461" s="1">
        <v>0.31013022161161802</v>
      </c>
      <c r="I461" s="1">
        <v>0.79526674870080905</v>
      </c>
    </row>
    <row r="462" spans="1:9">
      <c r="A462" t="s">
        <v>6908</v>
      </c>
      <c r="B462" t="s">
        <v>2043</v>
      </c>
      <c r="C462" t="str">
        <f>VLOOKUP(Table6[[#This Row],[Gene ID]],'ridlon-genomes'!A$2:E$19843,4)</f>
        <v>WP_005853959.1</v>
      </c>
      <c r="D462" s="1">
        <v>0.38216922896133299</v>
      </c>
      <c r="E462" s="1">
        <v>0.81721901142741504</v>
      </c>
      <c r="F462" s="1">
        <v>0.383065712302953</v>
      </c>
      <c r="G462" s="1">
        <v>11.953031743058499</v>
      </c>
      <c r="H462" s="1">
        <v>0.38502089968814801</v>
      </c>
      <c r="I462" s="1">
        <v>0.83752872931491895</v>
      </c>
    </row>
    <row r="463" spans="1:9">
      <c r="A463" t="s">
        <v>7057</v>
      </c>
      <c r="B463" t="s">
        <v>3141</v>
      </c>
      <c r="C463" t="str">
        <f>VLOOKUP(Table6[[#This Row],[Gene ID]],'ridlon-genomes'!A$2:E$19843,4)</f>
        <v>WP_011966960.1</v>
      </c>
      <c r="D463" s="1">
        <v>0.486321016920093</v>
      </c>
      <c r="E463" s="1">
        <v>0.88474560430498495</v>
      </c>
      <c r="F463" s="1">
        <v>0.38302723708439601</v>
      </c>
      <c r="G463" s="1">
        <v>8.8092870908306793</v>
      </c>
      <c r="H463" s="1">
        <v>0.49047144164269102</v>
      </c>
      <c r="I463" s="1">
        <v>0.89913703099881803</v>
      </c>
    </row>
    <row r="464" spans="1:9">
      <c r="A464" t="s">
        <v>7094</v>
      </c>
      <c r="B464" t="s">
        <v>474</v>
      </c>
      <c r="C464" t="str">
        <f>VLOOKUP(Table6[[#This Row],[Gene ID]],'ridlon-genomes'!A$2:E$19843,4)</f>
        <v>WP_011966999.1</v>
      </c>
      <c r="D464" s="1">
        <v>0.65387288785744102</v>
      </c>
      <c r="E464" s="1">
        <v>0.94461567647084799</v>
      </c>
      <c r="F464" s="1">
        <v>0.38139766241308998</v>
      </c>
      <c r="G464" s="1">
        <v>7.1206729469174599</v>
      </c>
      <c r="H464" s="1">
        <v>0.66206055949133302</v>
      </c>
      <c r="I464" s="1">
        <v>0.95208246169927202</v>
      </c>
    </row>
    <row r="465" spans="1:9">
      <c r="A465" t="s">
        <v>7504</v>
      </c>
      <c r="B465" t="s">
        <v>4898</v>
      </c>
      <c r="C465" t="str">
        <f>VLOOKUP(Table6[[#This Row],[Gene ID]],'ridlon-genomes'!A$2:E$19843,4)</f>
        <v>WP_008780918.1</v>
      </c>
      <c r="D465" s="1">
        <v>0.57702000491710903</v>
      </c>
      <c r="E465" s="1">
        <v>0.91122780918351998</v>
      </c>
      <c r="F465" s="1">
        <v>0.38126267004414</v>
      </c>
      <c r="G465" s="1">
        <v>8.0279355582573206</v>
      </c>
      <c r="H465" s="1">
        <v>0.58400746917318003</v>
      </c>
      <c r="I465" s="1">
        <v>0.924447842198303</v>
      </c>
    </row>
    <row r="466" spans="1:9">
      <c r="A466" t="s">
        <v>7329</v>
      </c>
      <c r="B466" t="s">
        <v>7847</v>
      </c>
      <c r="C466" t="str">
        <f>VLOOKUP(Table6[[#This Row],[Gene ID]],'ridlon-genomes'!A$2:E$19843,4)</f>
        <v>WP_005867618.1</v>
      </c>
      <c r="D466" s="1">
        <v>0.37240362281427702</v>
      </c>
      <c r="E466" s="1">
        <v>0.81721901142741504</v>
      </c>
      <c r="F466" s="1">
        <v>0.38043278312038398</v>
      </c>
      <c r="G466" s="1">
        <v>9.5029134002942595</v>
      </c>
      <c r="H466" s="1">
        <v>0.37578471953204901</v>
      </c>
      <c r="I466" s="1">
        <v>0.83752872931491895</v>
      </c>
    </row>
    <row r="467" spans="1:9">
      <c r="A467" t="s">
        <v>6890</v>
      </c>
      <c r="B467" t="s">
        <v>5013</v>
      </c>
      <c r="C467" t="str">
        <f>VLOOKUP(Table6[[#This Row],[Gene ID]],'ridlon-genomes'!A$2:E$19843,4)</f>
        <v>WP_005853992.1</v>
      </c>
      <c r="D467" s="1">
        <v>0.51345429073117899</v>
      </c>
      <c r="E467" s="1">
        <v>0.89037256954793798</v>
      </c>
      <c r="F467" s="1">
        <v>0.37741806415832402</v>
      </c>
      <c r="G467" s="1">
        <v>8.5321523401676291</v>
      </c>
      <c r="H467" s="1">
        <v>0.51907081486140205</v>
      </c>
      <c r="I467" s="1">
        <v>0.90146856944661102</v>
      </c>
    </row>
    <row r="468" spans="1:9">
      <c r="A468" t="s">
        <v>7226</v>
      </c>
      <c r="B468" t="s">
        <v>500</v>
      </c>
      <c r="C468" t="str">
        <f>VLOOKUP(Table6[[#This Row],[Gene ID]],'ridlon-genomes'!A$2:E$19843,4)</f>
        <v>WP_005859941.1</v>
      </c>
      <c r="D468" s="1">
        <v>0.42732416628912401</v>
      </c>
      <c r="E468" s="1">
        <v>0.852027071115673</v>
      </c>
      <c r="F468" s="1">
        <v>0.37712260884913301</v>
      </c>
      <c r="G468" s="1">
        <v>8.7559337776864901</v>
      </c>
      <c r="H468" s="1">
        <v>0.431431652972045</v>
      </c>
      <c r="I468" s="1">
        <v>0.864156954078939</v>
      </c>
    </row>
    <row r="469" spans="1:9">
      <c r="A469" t="s">
        <v>7704</v>
      </c>
      <c r="B469" t="s">
        <v>3239</v>
      </c>
      <c r="C469" t="str">
        <f>VLOOKUP(Table6[[#This Row],[Gene ID]],'ridlon-genomes'!A$2:E$19843,4)</f>
        <v>WP_005857258.1</v>
      </c>
      <c r="D469" s="1">
        <v>0.42363887096305203</v>
      </c>
      <c r="E469" s="1">
        <v>0.85000669535833595</v>
      </c>
      <c r="F469" s="1">
        <v>0.37650110530867897</v>
      </c>
      <c r="G469" s="1">
        <v>9.3534315304991402</v>
      </c>
      <c r="H469" s="1">
        <v>0.42735100449180702</v>
      </c>
      <c r="I469" s="1">
        <v>0.861260702376064</v>
      </c>
    </row>
    <row r="470" spans="1:9">
      <c r="A470" t="s">
        <v>7657</v>
      </c>
      <c r="B470" t="s">
        <v>3107</v>
      </c>
      <c r="C470" t="str">
        <f>VLOOKUP(Table6[[#This Row],[Gene ID]],'ridlon-genomes'!A$2:E$19843,4)</f>
        <v>WP_005862770.1</v>
      </c>
      <c r="D470" s="1">
        <v>0.57661103916516798</v>
      </c>
      <c r="E470" s="1">
        <v>0.91122780918351998</v>
      </c>
      <c r="F470" s="1">
        <v>0.36873880729803299</v>
      </c>
      <c r="G470" s="1">
        <v>7.5423880995844499</v>
      </c>
      <c r="H470" s="1">
        <v>0.58225696804724203</v>
      </c>
      <c r="I470" s="1">
        <v>0.92407552634649603</v>
      </c>
    </row>
    <row r="471" spans="1:9">
      <c r="A471" t="s">
        <v>6891</v>
      </c>
      <c r="B471" t="s">
        <v>5014</v>
      </c>
      <c r="C471" t="str">
        <f>VLOOKUP(Table6[[#This Row],[Gene ID]],'ridlon-genomes'!A$2:E$19843,4)</f>
        <v>WP_005853990.1</v>
      </c>
      <c r="D471" s="1">
        <v>0.47031480657140801</v>
      </c>
      <c r="E471" s="1">
        <v>0.88061781612658996</v>
      </c>
      <c r="F471" s="1">
        <v>0.36560973661653201</v>
      </c>
      <c r="G471" s="1">
        <v>10.4506204313876</v>
      </c>
      <c r="H471" s="1">
        <v>0.47412155964242497</v>
      </c>
      <c r="I471" s="1">
        <v>0.89754714713344597</v>
      </c>
    </row>
    <row r="472" spans="1:9">
      <c r="A472" t="s">
        <v>7366</v>
      </c>
      <c r="B472" t="s">
        <v>640</v>
      </c>
      <c r="C472" t="str">
        <f>VLOOKUP(Table6[[#This Row],[Gene ID]],'ridlon-genomes'!A$2:E$19843,4)</f>
        <v>WP_012056108.1</v>
      </c>
      <c r="D472" s="1">
        <v>0.51384042382050998</v>
      </c>
      <c r="E472" s="1">
        <v>0.89037256954793798</v>
      </c>
      <c r="F472" s="1">
        <v>0.36290595263429598</v>
      </c>
      <c r="G472" s="1">
        <v>8.5331439037716592</v>
      </c>
      <c r="H472" s="1">
        <v>0.51717996624005502</v>
      </c>
      <c r="I472" s="1">
        <v>0.90146856944661102</v>
      </c>
    </row>
    <row r="473" spans="1:9">
      <c r="A473" t="s">
        <v>7463</v>
      </c>
      <c r="B473" t="s">
        <v>474</v>
      </c>
      <c r="C473" t="str">
        <f>VLOOKUP(Table6[[#This Row],[Gene ID]],'ridlon-genomes'!A$2:E$19843,4)</f>
        <v>WP_005855403.1</v>
      </c>
      <c r="D473" s="1">
        <v>0.61231618071582705</v>
      </c>
      <c r="E473" s="1">
        <v>0.93706118835778296</v>
      </c>
      <c r="F473" s="1">
        <v>0.362574007180126</v>
      </c>
      <c r="G473" s="1">
        <v>9.0729502730419291</v>
      </c>
      <c r="H473" s="1">
        <v>0.618215808498776</v>
      </c>
      <c r="I473" s="1">
        <v>0.94500723129790098</v>
      </c>
    </row>
    <row r="474" spans="1:9">
      <c r="A474" t="s">
        <v>7597</v>
      </c>
      <c r="B474" t="s">
        <v>2535</v>
      </c>
      <c r="C474" t="str">
        <f>VLOOKUP(Table6[[#This Row],[Gene ID]],'ridlon-genomes'!A$2:E$19843,4)</f>
        <v>WP_009017253.1</v>
      </c>
      <c r="D474" s="1">
        <v>0.36091273210730002</v>
      </c>
      <c r="E474" s="1">
        <v>0.81614865278888304</v>
      </c>
      <c r="F474" s="1">
        <v>0.35851532683402798</v>
      </c>
      <c r="G474" s="1">
        <v>10.846327020992801</v>
      </c>
      <c r="H474" s="1">
        <v>0.36305173677553698</v>
      </c>
      <c r="I474" s="1">
        <v>0.83415516854565996</v>
      </c>
    </row>
    <row r="475" spans="1:9">
      <c r="A475" t="s">
        <v>7492</v>
      </c>
      <c r="B475" t="s">
        <v>2094</v>
      </c>
      <c r="C475" t="str">
        <f>VLOOKUP(Table6[[#This Row],[Gene ID]],'ridlon-genomes'!A$2:E$19843,4)</f>
        <v>WP_008780878.1</v>
      </c>
      <c r="D475" s="1">
        <v>0.63963376068668099</v>
      </c>
      <c r="E475" s="1">
        <v>0.94461567647084799</v>
      </c>
      <c r="F475" s="1">
        <v>0.35763122711114997</v>
      </c>
      <c r="G475" s="1">
        <v>7.7335713900935801</v>
      </c>
      <c r="H475" s="1">
        <v>0.64603840714965</v>
      </c>
      <c r="I475" s="1">
        <v>0.95208246169927202</v>
      </c>
    </row>
    <row r="476" spans="1:9">
      <c r="A476" t="s">
        <v>7314</v>
      </c>
      <c r="B476" t="s">
        <v>474</v>
      </c>
      <c r="C476" t="str">
        <f>VLOOKUP(Table6[[#This Row],[Gene ID]],'ridlon-genomes'!A$2:E$19843,4)</f>
        <v>WP_011967363.1</v>
      </c>
      <c r="D476" s="1">
        <v>0.67147097241524101</v>
      </c>
      <c r="E476" s="1">
        <v>0.94461567647084799</v>
      </c>
      <c r="F476" s="1">
        <v>0.35747639577485302</v>
      </c>
      <c r="G476" s="1">
        <v>7.15457370651741</v>
      </c>
      <c r="H476" s="1">
        <v>0.67857983760391904</v>
      </c>
      <c r="I476" s="1">
        <v>0.95208246169927202</v>
      </c>
    </row>
    <row r="477" spans="1:9">
      <c r="A477" t="s">
        <v>6925</v>
      </c>
      <c r="B477" t="s">
        <v>4693</v>
      </c>
      <c r="C477" t="str">
        <f>VLOOKUP(Table6[[#This Row],[Gene ID]],'ridlon-genomes'!A$2:E$19843,4)</f>
        <v>WP_011966838.1</v>
      </c>
      <c r="D477" s="1">
        <v>0.68799096060967002</v>
      </c>
      <c r="E477" s="1">
        <v>0.94461567647084799</v>
      </c>
      <c r="F477" s="1">
        <v>0.35691160239150499</v>
      </c>
      <c r="G477" s="1">
        <v>6.36628776309876</v>
      </c>
      <c r="H477" s="1">
        <v>0.69706614056437599</v>
      </c>
      <c r="I477" s="1">
        <v>0.95208246169927202</v>
      </c>
    </row>
    <row r="478" spans="1:9">
      <c r="A478" t="s">
        <v>7236</v>
      </c>
      <c r="B478" t="s">
        <v>474</v>
      </c>
      <c r="C478" t="str">
        <f>VLOOKUP(Table6[[#This Row],[Gene ID]],'ridlon-genomes'!A$2:E$19843,4)</f>
        <v>WP_011967267.1</v>
      </c>
      <c r="D478" s="1">
        <v>0.45905328924302702</v>
      </c>
      <c r="E478" s="1">
        <v>0.87762043670833201</v>
      </c>
      <c r="F478" s="1">
        <v>0.34939118687038101</v>
      </c>
      <c r="G478" s="1">
        <v>9.3882319692615699</v>
      </c>
      <c r="H478" s="1">
        <v>0.461039382116325</v>
      </c>
      <c r="I478" s="1">
        <v>0.88634039128589004</v>
      </c>
    </row>
    <row r="479" spans="1:9">
      <c r="A479" t="s">
        <v>6794</v>
      </c>
      <c r="B479" t="s">
        <v>3160</v>
      </c>
      <c r="C479" t="str">
        <f>VLOOKUP(Table6[[#This Row],[Gene ID]],'ridlon-genomes'!A$2:E$19843,4)</f>
        <v>WP_005861616.1</v>
      </c>
      <c r="D479" s="1">
        <v>0.40880329347090599</v>
      </c>
      <c r="E479" s="1">
        <v>0.83711469059450405</v>
      </c>
      <c r="F479" s="1">
        <v>0.34932417955288703</v>
      </c>
      <c r="G479" s="1">
        <v>12.7546358704721</v>
      </c>
      <c r="H479" s="1">
        <v>0.41137820292105698</v>
      </c>
      <c r="I479" s="1">
        <v>0.85076305366955796</v>
      </c>
    </row>
    <row r="480" spans="1:9">
      <c r="A480" t="s">
        <v>7260</v>
      </c>
      <c r="B480" t="s">
        <v>583</v>
      </c>
      <c r="C480" t="str">
        <f>VLOOKUP(Table6[[#This Row],[Gene ID]],'ridlon-genomes'!A$2:E$19843,4)</f>
        <v>WP_005859753.1</v>
      </c>
      <c r="D480" s="1">
        <v>0.57265529321756403</v>
      </c>
      <c r="E480" s="1">
        <v>0.91122780918351998</v>
      </c>
      <c r="F480" s="1">
        <v>0.34818666028220702</v>
      </c>
      <c r="G480" s="1">
        <v>8.0830558350137096</v>
      </c>
      <c r="H480" s="1">
        <v>0.57902671321301402</v>
      </c>
      <c r="I480" s="1">
        <v>0.92407552634649603</v>
      </c>
    </row>
    <row r="481" spans="1:9">
      <c r="A481" t="s">
        <v>6862</v>
      </c>
      <c r="B481" t="s">
        <v>615</v>
      </c>
      <c r="C481" t="str">
        <f>VLOOKUP(Table6[[#This Row],[Gene ID]],'ridlon-genomes'!A$2:E$19843,4)</f>
        <v>WP_011966807.1</v>
      </c>
      <c r="D481" s="1">
        <v>0.52260092611100095</v>
      </c>
      <c r="E481" s="1">
        <v>0.89290013098254595</v>
      </c>
      <c r="F481" s="1">
        <v>0.34661042611457499</v>
      </c>
      <c r="G481" s="1">
        <v>8.3407794700584592</v>
      </c>
      <c r="H481" s="1">
        <v>0.52536118725224601</v>
      </c>
      <c r="I481" s="1">
        <v>0.90489081503553404</v>
      </c>
    </row>
    <row r="482" spans="1:9">
      <c r="A482" t="s">
        <v>7145</v>
      </c>
      <c r="B482" t="s">
        <v>3125</v>
      </c>
      <c r="C482" t="str">
        <f>VLOOKUP(Table6[[#This Row],[Gene ID]],'ridlon-genomes'!A$2:E$19843,4)</f>
        <v>WP_005860478.1</v>
      </c>
      <c r="D482" s="1">
        <v>0.75198134377856296</v>
      </c>
      <c r="E482" s="1">
        <v>0.95756160410378399</v>
      </c>
      <c r="F482" s="1">
        <v>0.34345120097221399</v>
      </c>
      <c r="G482" s="1">
        <v>2.95409283400536</v>
      </c>
      <c r="H482" s="1">
        <v>0.75908089814069701</v>
      </c>
      <c r="I482" s="1">
        <v>0.96331113647367606</v>
      </c>
    </row>
    <row r="483" spans="1:9">
      <c r="A483" t="s">
        <v>6431</v>
      </c>
      <c r="B483" t="s">
        <v>3117</v>
      </c>
      <c r="C483" t="str">
        <f>VLOOKUP(Table6[[#This Row],[Gene ID]],'ridlon-genomes'!A$2:E$19843,4)</f>
        <v>WP_005856914.1</v>
      </c>
      <c r="D483" s="1">
        <v>0.68903166362339596</v>
      </c>
      <c r="E483" s="1">
        <v>0.94461567647084799</v>
      </c>
      <c r="F483" s="1">
        <v>0.34103923867958602</v>
      </c>
      <c r="G483" s="1">
        <v>7.7913064652739497</v>
      </c>
      <c r="H483" s="1">
        <v>0.69551236586130505</v>
      </c>
      <c r="I483" s="1">
        <v>0.95208246169927202</v>
      </c>
    </row>
    <row r="484" spans="1:9">
      <c r="A484" t="s">
        <v>7205</v>
      </c>
      <c r="B484" t="s">
        <v>4727</v>
      </c>
      <c r="C484" t="str">
        <f>VLOOKUP(Table6[[#This Row],[Gene ID]],'ridlon-genomes'!A$2:E$19843,4)</f>
        <v>WP_008773046.1</v>
      </c>
      <c r="D484" s="1">
        <v>0.54791913579753904</v>
      </c>
      <c r="E484" s="1">
        <v>0.90547526247525301</v>
      </c>
      <c r="F484" s="1">
        <v>0.33999775221874501</v>
      </c>
      <c r="G484" s="1">
        <v>8.1659990419886093</v>
      </c>
      <c r="H484" s="1">
        <v>0.55128923215250902</v>
      </c>
      <c r="I484" s="1">
        <v>0.91607265442257602</v>
      </c>
    </row>
    <row r="485" spans="1:9">
      <c r="A485" t="s">
        <v>7102</v>
      </c>
      <c r="B485" t="s">
        <v>2112</v>
      </c>
      <c r="C485" t="str">
        <f>VLOOKUP(Table6[[#This Row],[Gene ID]],'ridlon-genomes'!A$2:E$19843,4)</f>
        <v>WP_005861828.1</v>
      </c>
      <c r="D485" s="1">
        <v>0.60296516247851095</v>
      </c>
      <c r="E485" s="1">
        <v>0.93115883764781304</v>
      </c>
      <c r="F485" s="1">
        <v>0.33876963699599899</v>
      </c>
      <c r="G485" s="1">
        <v>12.876301226583299</v>
      </c>
      <c r="H485" s="1">
        <v>0.60758740904685904</v>
      </c>
      <c r="I485" s="1">
        <v>0.93776098005684705</v>
      </c>
    </row>
    <row r="486" spans="1:9">
      <c r="A486" t="s">
        <v>7476</v>
      </c>
      <c r="B486" t="s">
        <v>3287</v>
      </c>
      <c r="C486" t="str">
        <f>VLOOKUP(Table6[[#This Row],[Gene ID]],'ridlon-genomes'!A$2:E$19843,4)</f>
        <v>WP_012056226.1</v>
      </c>
      <c r="D486" s="1">
        <v>0.52003494567886699</v>
      </c>
      <c r="E486" s="1">
        <v>0.89290013098254595</v>
      </c>
      <c r="F486" s="1">
        <v>0.334204446160485</v>
      </c>
      <c r="G486" s="1">
        <v>8.9926106665652004</v>
      </c>
      <c r="H486" s="1">
        <v>0.52486679807440995</v>
      </c>
      <c r="I486" s="1">
        <v>0.90489081503553404</v>
      </c>
    </row>
    <row r="487" spans="1:9">
      <c r="A487" t="s">
        <v>7009</v>
      </c>
      <c r="B487" t="s">
        <v>2137</v>
      </c>
      <c r="C487" t="str">
        <f>VLOOKUP(Table6[[#This Row],[Gene ID]],'ridlon-genomes'!A$2:E$19843,4)</f>
        <v>WP_005861131.1</v>
      </c>
      <c r="D487" s="1">
        <v>0.74232199976130597</v>
      </c>
      <c r="E487" s="1">
        <v>0.95756160410378399</v>
      </c>
      <c r="F487" s="1">
        <v>0.33294619975877299</v>
      </c>
      <c r="G487" s="1">
        <v>6.7348522596120102</v>
      </c>
      <c r="H487" s="1">
        <v>0.749067256658562</v>
      </c>
      <c r="I487" s="1">
        <v>0.96331113647367606</v>
      </c>
    </row>
    <row r="488" spans="1:9">
      <c r="A488" t="s">
        <v>7330</v>
      </c>
      <c r="B488" t="s">
        <v>2124</v>
      </c>
      <c r="C488" t="str">
        <f>VLOOKUP(Table6[[#This Row],[Gene ID]],'ridlon-genomes'!A$2:E$19843,4)</f>
        <v>WP_005859327.1</v>
      </c>
      <c r="D488" s="1">
        <v>0.56399434696794504</v>
      </c>
      <c r="E488" s="1">
        <v>0.91001986418982495</v>
      </c>
      <c r="F488" s="1">
        <v>0.33195195253629101</v>
      </c>
      <c r="G488" s="1">
        <v>8.8537776043931498</v>
      </c>
      <c r="H488" s="1">
        <v>0.56758301982999604</v>
      </c>
      <c r="I488" s="1">
        <v>0.92035942566698803</v>
      </c>
    </row>
    <row r="489" spans="1:9">
      <c r="A489" t="s">
        <v>6585</v>
      </c>
      <c r="B489" t="s">
        <v>7747</v>
      </c>
      <c r="C489" t="str">
        <f>VLOOKUP(Table6[[#This Row],[Gene ID]],'ridlon-genomes'!A$2:E$19843,4)</f>
        <v>WP_011966493.1</v>
      </c>
      <c r="D489" s="1">
        <v>0.67998158718232304</v>
      </c>
      <c r="E489" s="1">
        <v>0.94461567647084799</v>
      </c>
      <c r="F489" s="1">
        <v>0.33047212341170801</v>
      </c>
      <c r="G489" s="1">
        <v>7.4628237230871397</v>
      </c>
      <c r="H489" s="1">
        <v>0.68671843784249798</v>
      </c>
      <c r="I489" s="1">
        <v>0.95208246169927202</v>
      </c>
    </row>
    <row r="490" spans="1:9">
      <c r="A490" t="s">
        <v>7471</v>
      </c>
      <c r="B490" t="s">
        <v>3088</v>
      </c>
      <c r="C490" t="str">
        <f>VLOOKUP(Table6[[#This Row],[Gene ID]],'ridlon-genomes'!A$2:E$19843,4)</f>
        <v>WP_011965989.1</v>
      </c>
      <c r="D490" s="1">
        <v>0.69502785177458304</v>
      </c>
      <c r="E490" s="1">
        <v>0.94461567647084799</v>
      </c>
      <c r="F490" s="1">
        <v>0.32857447068976398</v>
      </c>
      <c r="G490" s="1">
        <v>7.0788613309062702</v>
      </c>
      <c r="H490" s="1">
        <v>0.70121817625979699</v>
      </c>
      <c r="I490" s="1">
        <v>0.95208246169927202</v>
      </c>
    </row>
    <row r="491" spans="1:9">
      <c r="A491" t="s">
        <v>6678</v>
      </c>
      <c r="B491" t="s">
        <v>3153</v>
      </c>
      <c r="C491" t="str">
        <f>VLOOKUP(Table6[[#This Row],[Gene ID]],'ridlon-genomes'!A$2:E$19843,4)</f>
        <v>WP_005858261.1</v>
      </c>
      <c r="D491" s="1">
        <v>0.62690839344394</v>
      </c>
      <c r="E491" s="1">
        <v>0.94318650184809005</v>
      </c>
      <c r="F491" s="1">
        <v>0.32629819465987597</v>
      </c>
      <c r="G491" s="1">
        <v>7.94177233788115</v>
      </c>
      <c r="H491" s="1">
        <v>0.63009921873200603</v>
      </c>
      <c r="I491" s="1">
        <v>0.95092698719617397</v>
      </c>
    </row>
    <row r="492" spans="1:9">
      <c r="A492" t="s">
        <v>6861</v>
      </c>
      <c r="B492" t="s">
        <v>4735</v>
      </c>
      <c r="C492" t="str">
        <f>VLOOKUP(Table6[[#This Row],[Gene ID]],'ridlon-genomes'!A$2:E$19843,4)</f>
        <v>WP_011966803.1</v>
      </c>
      <c r="D492" s="1">
        <v>0.69082122130933599</v>
      </c>
      <c r="E492" s="1">
        <v>0.94461567647084799</v>
      </c>
      <c r="F492" s="1">
        <v>0.324751612665444</v>
      </c>
      <c r="G492" s="1">
        <v>6.4030901356439403</v>
      </c>
      <c r="H492" s="1">
        <v>0.69956087930104904</v>
      </c>
      <c r="I492" s="1">
        <v>0.95208246169927202</v>
      </c>
    </row>
    <row r="493" spans="1:9">
      <c r="A493" t="s">
        <v>6520</v>
      </c>
      <c r="B493" t="s">
        <v>4819</v>
      </c>
      <c r="C493" t="str">
        <f>VLOOKUP(Table6[[#This Row],[Gene ID]],'ridlon-genomes'!A$2:E$19843,4)</f>
        <v>WP_005856322.1</v>
      </c>
      <c r="D493" s="1">
        <v>0.53534727854208197</v>
      </c>
      <c r="E493" s="1">
        <v>0.89934015116695298</v>
      </c>
      <c r="F493" s="1">
        <v>0.32456287515741999</v>
      </c>
      <c r="G493" s="1">
        <v>8.8753180049594107</v>
      </c>
      <c r="H493" s="1">
        <v>0.53916484880346105</v>
      </c>
      <c r="I493" s="1">
        <v>0.90870515037351396</v>
      </c>
    </row>
    <row r="494" spans="1:9">
      <c r="A494" t="s">
        <v>7645</v>
      </c>
      <c r="B494" t="s">
        <v>4770</v>
      </c>
      <c r="C494" t="str">
        <f>VLOOKUP(Table6[[#This Row],[Gene ID]],'ridlon-genomes'!A$2:E$19843,4)</f>
        <v>WP_011966169.1</v>
      </c>
      <c r="D494" s="1">
        <v>0.54283276163764604</v>
      </c>
      <c r="E494" s="1">
        <v>0.90547526247525301</v>
      </c>
      <c r="F494" s="1">
        <v>0.323185141868363</v>
      </c>
      <c r="G494" s="1">
        <v>11.2785225407226</v>
      </c>
      <c r="H494" s="1">
        <v>0.54617544047724198</v>
      </c>
      <c r="I494" s="1">
        <v>0.91439898305462997</v>
      </c>
    </row>
    <row r="495" spans="1:9">
      <c r="A495" t="s">
        <v>7660</v>
      </c>
      <c r="B495" t="s">
        <v>474</v>
      </c>
      <c r="C495" t="str">
        <f>VLOOKUP(Table6[[#This Row],[Gene ID]],'ridlon-genomes'!A$2:E$19843,4)</f>
        <v>WP_009017298.1</v>
      </c>
      <c r="D495" s="1">
        <v>0.59023386451581406</v>
      </c>
      <c r="E495" s="1">
        <v>0.92459326261386399</v>
      </c>
      <c r="F495" s="1">
        <v>0.31941848700938402</v>
      </c>
      <c r="G495" s="1">
        <v>8.2283107080425406</v>
      </c>
      <c r="H495" s="1">
        <v>0.59560524266270298</v>
      </c>
      <c r="I495" s="1">
        <v>0.93067673005540497</v>
      </c>
    </row>
    <row r="496" spans="1:9">
      <c r="A496" t="s">
        <v>7299</v>
      </c>
      <c r="B496" t="s">
        <v>474</v>
      </c>
      <c r="C496" t="str">
        <f>VLOOKUP(Table6[[#This Row],[Gene ID]],'ridlon-genomes'!A$2:E$19843,4)</f>
        <v>WP_005859519.1</v>
      </c>
      <c r="D496" s="1">
        <v>0.70602911972351601</v>
      </c>
      <c r="E496" s="1">
        <v>0.95145366248543195</v>
      </c>
      <c r="F496" s="1">
        <v>0.317829801496541</v>
      </c>
      <c r="G496" s="1">
        <v>7.9781181344640499</v>
      </c>
      <c r="H496" s="1">
        <v>0.71200118440643401</v>
      </c>
      <c r="I496" s="1">
        <v>0.95696374629398495</v>
      </c>
    </row>
    <row r="497" spans="1:9">
      <c r="A497" t="s">
        <v>6948</v>
      </c>
      <c r="B497" t="s">
        <v>7798</v>
      </c>
      <c r="C497" t="str">
        <f>VLOOKUP(Table6[[#This Row],[Gene ID]],'ridlon-genomes'!A$2:E$19843,4)</f>
        <v>WP_005861375.1</v>
      </c>
      <c r="D497" s="1">
        <v>0.679091053409554</v>
      </c>
      <c r="E497" s="1">
        <v>0.94461567647084799</v>
      </c>
      <c r="F497" s="1">
        <v>0.31722746846790401</v>
      </c>
      <c r="G497" s="1">
        <v>7.5478863271791701</v>
      </c>
      <c r="H497" s="1">
        <v>0.68386297326866596</v>
      </c>
      <c r="I497" s="1">
        <v>0.95208246169927202</v>
      </c>
    </row>
    <row r="498" spans="1:9">
      <c r="A498" t="s">
        <v>7701</v>
      </c>
      <c r="B498" t="s">
        <v>543</v>
      </c>
      <c r="C498" t="str">
        <f>VLOOKUP(Table6[[#This Row],[Gene ID]],'ridlon-genomes'!A$2:E$19843,4)</f>
        <v>WP_011966251.1</v>
      </c>
      <c r="D498" s="1">
        <v>0.50774830095886203</v>
      </c>
      <c r="E498" s="1">
        <v>0.89037256954793798</v>
      </c>
      <c r="F498" s="1">
        <v>0.31657762210940499</v>
      </c>
      <c r="G498" s="1">
        <v>9.8689925855985692</v>
      </c>
      <c r="H498" s="1">
        <v>0.51098856039405705</v>
      </c>
      <c r="I498" s="1">
        <v>0.90146856944661102</v>
      </c>
    </row>
    <row r="499" spans="1:9">
      <c r="A499" t="s">
        <v>7016</v>
      </c>
      <c r="B499" t="s">
        <v>4924</v>
      </c>
      <c r="C499" t="str">
        <f>VLOOKUP(Table6[[#This Row],[Gene ID]],'ridlon-genomes'!A$2:E$19843,4)</f>
        <v>WP_011966926.1</v>
      </c>
      <c r="D499" s="1">
        <v>0.76234124986263396</v>
      </c>
      <c r="E499" s="1">
        <v>0.96316991991226597</v>
      </c>
      <c r="F499" s="1">
        <v>0.31581022942518799</v>
      </c>
      <c r="G499" s="1">
        <v>5.1460713115977796</v>
      </c>
      <c r="H499" s="1">
        <v>0.772262918515774</v>
      </c>
      <c r="I499" s="1">
        <v>0.96733715160270395</v>
      </c>
    </row>
    <row r="500" spans="1:9">
      <c r="A500" t="s">
        <v>7010</v>
      </c>
      <c r="B500" t="s">
        <v>474</v>
      </c>
      <c r="C500" t="str">
        <f>VLOOKUP(Table6[[#This Row],[Gene ID]],'ridlon-genomes'!A$2:E$19843,4)</f>
        <v>WP_011966918.1</v>
      </c>
      <c r="D500" s="1">
        <v>0.68702415978896503</v>
      </c>
      <c r="E500" s="1">
        <v>0.94461567647084799</v>
      </c>
      <c r="F500" s="1">
        <v>0.31526718529386899</v>
      </c>
      <c r="G500" s="1">
        <v>7.0580733348221996</v>
      </c>
      <c r="H500" s="1">
        <v>0.69428708612387302</v>
      </c>
      <c r="I500" s="1">
        <v>0.95208246169927202</v>
      </c>
    </row>
    <row r="501" spans="1:9">
      <c r="A501" t="s">
        <v>7491</v>
      </c>
      <c r="B501" t="s">
        <v>2516</v>
      </c>
      <c r="C501" t="str">
        <f>VLOOKUP(Table6[[#This Row],[Gene ID]],'ridlon-genomes'!A$2:E$19843,4)</f>
        <v>WP_011965992.1</v>
      </c>
      <c r="D501" s="1">
        <v>0.55550129527762004</v>
      </c>
      <c r="E501" s="1">
        <v>0.90547526247525301</v>
      </c>
      <c r="F501" s="1">
        <v>0.31351889058445298</v>
      </c>
      <c r="G501" s="1">
        <v>8.7504877366740601</v>
      </c>
      <c r="H501" s="1">
        <v>0.56040312250350099</v>
      </c>
      <c r="I501" s="1">
        <v>0.91825461793756202</v>
      </c>
    </row>
    <row r="502" spans="1:9">
      <c r="A502" t="s">
        <v>6969</v>
      </c>
      <c r="B502" t="s">
        <v>3089</v>
      </c>
      <c r="C502" t="str">
        <f>VLOOKUP(Table6[[#This Row],[Gene ID]],'ridlon-genomes'!A$2:E$19843,4)</f>
        <v>WP_011966881.1</v>
      </c>
      <c r="D502" s="1">
        <v>0.67092189213777398</v>
      </c>
      <c r="E502" s="1">
        <v>0.94461567647084799</v>
      </c>
      <c r="F502" s="1">
        <v>0.31213251680350901</v>
      </c>
      <c r="G502" s="1">
        <v>7.7785222166087804</v>
      </c>
      <c r="H502" s="1">
        <v>0.676482396062008</v>
      </c>
      <c r="I502" s="1">
        <v>0.95208246169927202</v>
      </c>
    </row>
    <row r="503" spans="1:9">
      <c r="A503" t="s">
        <v>6604</v>
      </c>
      <c r="B503" t="s">
        <v>474</v>
      </c>
      <c r="C503" t="str">
        <f>VLOOKUP(Table6[[#This Row],[Gene ID]],'ridlon-genomes'!A$2:E$19843,4)</f>
        <v>WP_005861520.1</v>
      </c>
      <c r="D503" s="1">
        <v>0.562631627437574</v>
      </c>
      <c r="E503" s="1">
        <v>0.90955630265426402</v>
      </c>
      <c r="F503" s="1">
        <v>0.308956058442311</v>
      </c>
      <c r="G503" s="1">
        <v>9.7806351670539708</v>
      </c>
      <c r="H503" s="1">
        <v>0.56590822090064097</v>
      </c>
      <c r="I503" s="1">
        <v>0.91977297216941101</v>
      </c>
    </row>
    <row r="504" spans="1:9">
      <c r="A504" t="s">
        <v>7048</v>
      </c>
      <c r="B504" t="s">
        <v>7811</v>
      </c>
      <c r="C504" t="str">
        <f>VLOOKUP(Table6[[#This Row],[Gene ID]],'ridlon-genomes'!A$2:E$19843,4)</f>
        <v>WP_005860964.1</v>
      </c>
      <c r="D504" s="1">
        <v>0.68009045299205595</v>
      </c>
      <c r="E504" s="1">
        <v>0.94461567647084799</v>
      </c>
      <c r="F504" s="1">
        <v>0.30857204544766798</v>
      </c>
      <c r="G504" s="1">
        <v>7.2463735363010198</v>
      </c>
      <c r="H504" s="1">
        <v>0.68600118813446498</v>
      </c>
      <c r="I504" s="1">
        <v>0.95208246169927202</v>
      </c>
    </row>
    <row r="505" spans="1:9">
      <c r="A505" t="s">
        <v>7326</v>
      </c>
      <c r="B505" t="s">
        <v>2307</v>
      </c>
      <c r="C505" t="str">
        <f>VLOOKUP(Table6[[#This Row],[Gene ID]],'ridlon-genomes'!A$2:E$19843,4)</f>
        <v>WP_012056068.1</v>
      </c>
      <c r="D505" s="1">
        <v>0.57583935574745004</v>
      </c>
      <c r="E505" s="1">
        <v>0.91122780918351998</v>
      </c>
      <c r="F505" s="1">
        <v>0.30834429375875499</v>
      </c>
      <c r="G505" s="1">
        <v>8.4288383319041795</v>
      </c>
      <c r="H505" s="1">
        <v>0.58060285749282103</v>
      </c>
      <c r="I505" s="1">
        <v>0.92407552634649603</v>
      </c>
    </row>
    <row r="506" spans="1:9">
      <c r="A506" t="s">
        <v>7575</v>
      </c>
      <c r="B506" t="s">
        <v>474</v>
      </c>
      <c r="C506" t="str">
        <f>VLOOKUP(Table6[[#This Row],[Gene ID]],'ridlon-genomes'!A$2:E$19843,4)</f>
        <v>WP_005857781.1</v>
      </c>
      <c r="D506" s="1">
        <v>0.76268225708641102</v>
      </c>
      <c r="E506" s="1">
        <v>0.96316991991226597</v>
      </c>
      <c r="F506" s="1">
        <v>0.30771556852312298</v>
      </c>
      <c r="G506" s="1">
        <v>6.9590199181727703</v>
      </c>
      <c r="H506" s="1">
        <v>0.77003355733988499</v>
      </c>
      <c r="I506" s="1">
        <v>0.96733715160270395</v>
      </c>
    </row>
    <row r="507" spans="1:9">
      <c r="A507" t="s">
        <v>6596</v>
      </c>
      <c r="B507" t="s">
        <v>4960</v>
      </c>
      <c r="C507" t="str">
        <f>VLOOKUP(Table6[[#This Row],[Gene ID]],'ridlon-genomes'!A$2:E$19843,4)</f>
        <v>WP_011966505.1</v>
      </c>
      <c r="D507" s="1">
        <v>0.69313746574007096</v>
      </c>
      <c r="E507" s="1">
        <v>0.94461567647084799</v>
      </c>
      <c r="F507" s="1">
        <v>0.30755694569467201</v>
      </c>
      <c r="G507" s="1">
        <v>7.1723613714733103</v>
      </c>
      <c r="H507" s="1">
        <v>0.70100187509497103</v>
      </c>
      <c r="I507" s="1">
        <v>0.95208246169927202</v>
      </c>
    </row>
    <row r="508" spans="1:9">
      <c r="A508" t="s">
        <v>7208</v>
      </c>
      <c r="B508" t="s">
        <v>474</v>
      </c>
      <c r="C508" t="str">
        <f>VLOOKUP(Table6[[#This Row],[Gene ID]],'ridlon-genomes'!A$2:E$19843,4)</f>
        <v>WP_005860034.1</v>
      </c>
      <c r="D508" s="1">
        <v>0.60130475394413296</v>
      </c>
      <c r="E508" s="1">
        <v>0.92979531396916804</v>
      </c>
      <c r="F508" s="1">
        <v>0.305524339912147</v>
      </c>
      <c r="G508" s="1">
        <v>8.2636928061760901</v>
      </c>
      <c r="H508" s="1">
        <v>0.60569891903922302</v>
      </c>
      <c r="I508" s="1">
        <v>0.937675267481346</v>
      </c>
    </row>
    <row r="509" spans="1:9">
      <c r="A509" t="s">
        <v>7225</v>
      </c>
      <c r="B509" t="s">
        <v>4835</v>
      </c>
      <c r="C509" t="str">
        <f>VLOOKUP(Table6[[#This Row],[Gene ID]],'ridlon-genomes'!A$2:E$19843,4)</f>
        <v>WP_005859947.1</v>
      </c>
      <c r="D509" s="1">
        <v>0.72194914053575998</v>
      </c>
      <c r="E509" s="1">
        <v>0.95477509081642098</v>
      </c>
      <c r="F509" s="1">
        <v>0.30466651196081201</v>
      </c>
      <c r="G509" s="1">
        <v>7.4051081214318302</v>
      </c>
      <c r="H509" s="1">
        <v>0.72819240764906101</v>
      </c>
      <c r="I509" s="1">
        <v>0.96135091547892904</v>
      </c>
    </row>
    <row r="510" spans="1:9">
      <c r="A510" t="s">
        <v>6959</v>
      </c>
      <c r="B510" t="s">
        <v>474</v>
      </c>
      <c r="C510" t="str">
        <f>VLOOKUP(Table6[[#This Row],[Gene ID]],'ridlon-genomes'!A$2:E$19843,4)</f>
        <v>WP_005861330.1</v>
      </c>
      <c r="D510" s="1">
        <v>0.49926922775965399</v>
      </c>
      <c r="E510" s="1">
        <v>0.88752114993467202</v>
      </c>
      <c r="F510" s="1">
        <v>0.302196626033223</v>
      </c>
      <c r="G510" s="1">
        <v>10.5435537892577</v>
      </c>
      <c r="H510" s="1">
        <v>0.50219971761406701</v>
      </c>
      <c r="I510" s="1">
        <v>0.90146856944661102</v>
      </c>
    </row>
    <row r="511" spans="1:9">
      <c r="A511" t="s">
        <v>7004</v>
      </c>
      <c r="B511" t="s">
        <v>7804</v>
      </c>
      <c r="C511" t="str">
        <f>VLOOKUP(Table6[[#This Row],[Gene ID]],'ridlon-genomes'!A$2:E$19843,4)</f>
        <v>WP_005861184.1</v>
      </c>
      <c r="D511" s="1">
        <v>0.75016596938583302</v>
      </c>
      <c r="E511" s="1">
        <v>0.95756160410378399</v>
      </c>
      <c r="F511" s="1">
        <v>0.29947023640084097</v>
      </c>
      <c r="G511" s="1">
        <v>6.7450223570609102</v>
      </c>
      <c r="H511" s="1">
        <v>0.75938753663800695</v>
      </c>
      <c r="I511" s="1">
        <v>0.96331113647367606</v>
      </c>
    </row>
    <row r="512" spans="1:9">
      <c r="A512" t="s">
        <v>6690</v>
      </c>
      <c r="B512" t="s">
        <v>3141</v>
      </c>
      <c r="C512" t="str">
        <f>VLOOKUP(Table6[[#This Row],[Gene ID]],'ridlon-genomes'!A$2:E$19843,4)</f>
        <v>WP_011966597.1</v>
      </c>
      <c r="D512" s="1">
        <v>0.59494485225970895</v>
      </c>
      <c r="E512" s="1">
        <v>0.92531585869496102</v>
      </c>
      <c r="F512" s="1">
        <v>0.29685140864975201</v>
      </c>
      <c r="G512" s="1">
        <v>8.7296139589050092</v>
      </c>
      <c r="H512" s="1">
        <v>0.59832665079025404</v>
      </c>
      <c r="I512" s="1">
        <v>0.93383692226142401</v>
      </c>
    </row>
    <row r="513" spans="1:9">
      <c r="A513" t="s">
        <v>7032</v>
      </c>
      <c r="B513" t="s">
        <v>474</v>
      </c>
      <c r="C513" t="str">
        <f>VLOOKUP(Table6[[#This Row],[Gene ID]],'ridlon-genomes'!A$2:E$19843,4)</f>
        <v>WP_008780642.1</v>
      </c>
      <c r="D513" s="1">
        <v>0.64810346642877703</v>
      </c>
      <c r="E513" s="1">
        <v>0.94461567647084799</v>
      </c>
      <c r="F513" s="1">
        <v>0.29638541944288199</v>
      </c>
      <c r="G513" s="1">
        <v>8.89460610526673</v>
      </c>
      <c r="H513" s="1">
        <v>0.65306126678788001</v>
      </c>
      <c r="I513" s="1">
        <v>0.95208246169927202</v>
      </c>
    </row>
    <row r="514" spans="1:9">
      <c r="A514" t="s">
        <v>7537</v>
      </c>
      <c r="B514" t="s">
        <v>474</v>
      </c>
      <c r="C514" t="str">
        <f>VLOOKUP(Table6[[#This Row],[Gene ID]],'ridlon-genomes'!A$2:E$19843,4)</f>
        <v>WP_005855651.1</v>
      </c>
      <c r="D514" s="1">
        <v>0.56833528668381805</v>
      </c>
      <c r="E514" s="1">
        <v>0.91122780918351998</v>
      </c>
      <c r="F514" s="1">
        <v>0.29451184388104801</v>
      </c>
      <c r="G514" s="1">
        <v>8.6965893010156297</v>
      </c>
      <c r="H514" s="1">
        <v>0.57088238414836201</v>
      </c>
      <c r="I514" s="1">
        <v>0.92035942566698803</v>
      </c>
    </row>
    <row r="515" spans="1:9">
      <c r="A515" t="s">
        <v>7296</v>
      </c>
      <c r="B515" t="s">
        <v>474</v>
      </c>
      <c r="C515" t="str">
        <f>VLOOKUP(Table6[[#This Row],[Gene ID]],'ridlon-genomes'!A$2:E$19843,4)</f>
        <v>WP_011967334.1</v>
      </c>
      <c r="D515" s="1">
        <v>0.68427989636417397</v>
      </c>
      <c r="E515" s="1">
        <v>0.94461567647084799</v>
      </c>
      <c r="F515" s="1">
        <v>0.29447238897747202</v>
      </c>
      <c r="G515" s="1">
        <v>7.2186927880822003</v>
      </c>
      <c r="H515" s="1">
        <v>0.69071718031516005</v>
      </c>
      <c r="I515" s="1">
        <v>0.95208246169927202</v>
      </c>
    </row>
    <row r="516" spans="1:9">
      <c r="A516" t="s">
        <v>6809</v>
      </c>
      <c r="B516" t="s">
        <v>474</v>
      </c>
      <c r="C516" t="str">
        <f>VLOOKUP(Table6[[#This Row],[Gene ID]],'ridlon-genomes'!A$2:E$19843,4)</f>
        <v>WP_008780036.1</v>
      </c>
      <c r="D516" s="1">
        <v>0.51141362061293105</v>
      </c>
      <c r="E516" s="1">
        <v>0.89037256954793798</v>
      </c>
      <c r="F516" s="1">
        <v>0.29163622068398398</v>
      </c>
      <c r="G516" s="1">
        <v>9.4923917240542206</v>
      </c>
      <c r="H516" s="1">
        <v>0.51307455308857097</v>
      </c>
      <c r="I516" s="1">
        <v>0.90146856944661102</v>
      </c>
    </row>
    <row r="517" spans="1:9">
      <c r="A517" t="s">
        <v>6929</v>
      </c>
      <c r="B517" t="s">
        <v>4691</v>
      </c>
      <c r="C517" t="str">
        <f>VLOOKUP(Table6[[#This Row],[Gene ID]],'ridlon-genomes'!A$2:E$19843,4)</f>
        <v>WP_005853881.1</v>
      </c>
      <c r="D517" s="1">
        <v>0.51303387290021696</v>
      </c>
      <c r="E517" s="1">
        <v>0.89037256954793798</v>
      </c>
      <c r="F517" s="1">
        <v>0.29063050251370898</v>
      </c>
      <c r="G517" s="1">
        <v>9.6692845495563695</v>
      </c>
      <c r="H517" s="1">
        <v>0.51603203553259402</v>
      </c>
      <c r="I517" s="1">
        <v>0.90146856944661102</v>
      </c>
    </row>
    <row r="518" spans="1:9">
      <c r="A518" t="s">
        <v>6800</v>
      </c>
      <c r="B518" t="s">
        <v>556</v>
      </c>
      <c r="C518" t="str">
        <f>VLOOKUP(Table6[[#This Row],[Gene ID]],'ridlon-genomes'!A$2:E$19843,4)</f>
        <v>WP_011966690.1</v>
      </c>
      <c r="D518" s="1">
        <v>0.45637171856922998</v>
      </c>
      <c r="E518" s="1">
        <v>0.87728433958056296</v>
      </c>
      <c r="F518" s="1">
        <v>0.28626246426977497</v>
      </c>
      <c r="G518" s="1">
        <v>11.4313405526017</v>
      </c>
      <c r="H518" s="1">
        <v>0.45861051094546301</v>
      </c>
      <c r="I518" s="1">
        <v>0.88634039128589004</v>
      </c>
    </row>
    <row r="519" spans="1:9">
      <c r="A519" t="s">
        <v>7173</v>
      </c>
      <c r="B519" t="s">
        <v>4680</v>
      </c>
      <c r="C519" t="str">
        <f>VLOOKUP(Table6[[#This Row],[Gene ID]],'ridlon-genomes'!A$2:E$19843,4)</f>
        <v>WP_005860248.1</v>
      </c>
      <c r="D519" s="1">
        <v>0.73760678837020399</v>
      </c>
      <c r="E519" s="1">
        <v>0.95756160410378399</v>
      </c>
      <c r="F519" s="1">
        <v>0.286157574424447</v>
      </c>
      <c r="G519" s="1">
        <v>6.7551707351638397</v>
      </c>
      <c r="H519" s="1">
        <v>0.74519566071681198</v>
      </c>
      <c r="I519" s="1">
        <v>0.96331113647367606</v>
      </c>
    </row>
    <row r="520" spans="1:9">
      <c r="A520" t="s">
        <v>7034</v>
      </c>
      <c r="B520" t="s">
        <v>7809</v>
      </c>
      <c r="C520" t="str">
        <f>VLOOKUP(Table6[[#This Row],[Gene ID]],'ridlon-genomes'!A$2:E$19843,4)</f>
        <v>WP_005861034.1</v>
      </c>
      <c r="D520" s="1">
        <v>0.63540836459934702</v>
      </c>
      <c r="E520" s="1">
        <v>0.94461567647084799</v>
      </c>
      <c r="F520" s="1">
        <v>0.28488047744134698</v>
      </c>
      <c r="G520" s="1">
        <v>8.8895079167316293</v>
      </c>
      <c r="H520" s="1">
        <v>0.63876810622472802</v>
      </c>
      <c r="I520" s="1">
        <v>0.95208246169927202</v>
      </c>
    </row>
    <row r="521" spans="1:9">
      <c r="A521" t="s">
        <v>6454</v>
      </c>
      <c r="B521" t="s">
        <v>3135</v>
      </c>
      <c r="C521" t="str">
        <f>VLOOKUP(Table6[[#This Row],[Gene ID]],'ridlon-genomes'!A$2:E$19843,4)</f>
        <v>WP_005856813.1</v>
      </c>
      <c r="D521" s="1">
        <v>0.75030611273374104</v>
      </c>
      <c r="E521" s="1">
        <v>0.95756160410378399</v>
      </c>
      <c r="F521" s="1">
        <v>0.28337313892535299</v>
      </c>
      <c r="G521" s="1">
        <v>6.2847273296919699</v>
      </c>
      <c r="H521" s="1">
        <v>0.75317082914425004</v>
      </c>
      <c r="I521" s="1">
        <v>0.96331113647367606</v>
      </c>
    </row>
    <row r="522" spans="1:9">
      <c r="A522" t="s">
        <v>7456</v>
      </c>
      <c r="B522" t="s">
        <v>3199</v>
      </c>
      <c r="C522" t="str">
        <f>VLOOKUP(Table6[[#This Row],[Gene ID]],'ridlon-genomes'!A$2:E$19843,4)</f>
        <v>WP_005868544.1</v>
      </c>
      <c r="D522" s="1">
        <v>0.73913232363514203</v>
      </c>
      <c r="E522" s="1">
        <v>0.95756160410378399</v>
      </c>
      <c r="F522" s="1">
        <v>0.281951746893146</v>
      </c>
      <c r="G522" s="1">
        <v>6.8866781458330104</v>
      </c>
      <c r="H522" s="1">
        <v>0.74556964060069697</v>
      </c>
      <c r="I522" s="1">
        <v>0.96331113647367606</v>
      </c>
    </row>
    <row r="523" spans="1:9">
      <c r="A523" t="s">
        <v>7164</v>
      </c>
      <c r="B523" t="s">
        <v>7826</v>
      </c>
      <c r="C523" t="str">
        <f>VLOOKUP(Table6[[#This Row],[Gene ID]],'ridlon-genomes'!A$2:E$19843,4)</f>
        <v>WP_005863664.1</v>
      </c>
      <c r="D523" s="1">
        <v>0.65057524213415896</v>
      </c>
      <c r="E523" s="1">
        <v>0.94461567647084799</v>
      </c>
      <c r="F523" s="1">
        <v>0.28091785331603902</v>
      </c>
      <c r="G523" s="1">
        <v>9.2494857747096599</v>
      </c>
      <c r="H523" s="1">
        <v>0.655431255331417</v>
      </c>
      <c r="I523" s="1">
        <v>0.95208246169927202</v>
      </c>
    </row>
    <row r="524" spans="1:9">
      <c r="A524" t="s">
        <v>7319</v>
      </c>
      <c r="B524" t="s">
        <v>4715</v>
      </c>
      <c r="C524" t="str">
        <f>VLOOKUP(Table6[[#This Row],[Gene ID]],'ridlon-genomes'!A$2:E$19843,4)</f>
        <v>WP_005859390.1</v>
      </c>
      <c r="D524" s="1">
        <v>0.60075579809746105</v>
      </c>
      <c r="E524" s="1">
        <v>0.92979531396916804</v>
      </c>
      <c r="F524" s="1">
        <v>0.28087196030045097</v>
      </c>
      <c r="G524" s="1">
        <v>9.11226254040138</v>
      </c>
      <c r="H524" s="1">
        <v>0.60393742787078497</v>
      </c>
      <c r="I524" s="1">
        <v>0.93603295085309601</v>
      </c>
    </row>
    <row r="525" spans="1:9">
      <c r="A525" t="s">
        <v>6720</v>
      </c>
      <c r="B525" t="s">
        <v>7777</v>
      </c>
      <c r="C525" t="str">
        <f>VLOOKUP(Table6[[#This Row],[Gene ID]],'ridlon-genomes'!A$2:E$19843,4)</f>
        <v>WP_011966617.1</v>
      </c>
      <c r="D525" s="1">
        <v>0.71090646195432305</v>
      </c>
      <c r="E525" s="1">
        <v>0.95262891993076804</v>
      </c>
      <c r="F525" s="1">
        <v>0.27950188851506702</v>
      </c>
      <c r="G525" s="1">
        <v>6.0649500615202498</v>
      </c>
      <c r="H525" s="1">
        <v>0.71749242040787897</v>
      </c>
      <c r="I525" s="1">
        <v>0.95952940306799395</v>
      </c>
    </row>
    <row r="526" spans="1:9">
      <c r="A526" t="s">
        <v>7415</v>
      </c>
      <c r="B526" t="s">
        <v>515</v>
      </c>
      <c r="C526" t="str">
        <f>VLOOKUP(Table6[[#This Row],[Gene ID]],'ridlon-genomes'!A$2:E$19843,4)</f>
        <v>WP_005865121.1</v>
      </c>
      <c r="D526" s="1">
        <v>0.69483845951550705</v>
      </c>
      <c r="E526" s="1">
        <v>0.94461567647084799</v>
      </c>
      <c r="F526" s="1">
        <v>0.27795594415894598</v>
      </c>
      <c r="G526" s="1">
        <v>7.7811323084140902</v>
      </c>
      <c r="H526" s="1">
        <v>0.70034974410042095</v>
      </c>
      <c r="I526" s="1">
        <v>0.95208246169927202</v>
      </c>
    </row>
    <row r="527" spans="1:9">
      <c r="A527" t="s">
        <v>7281</v>
      </c>
      <c r="B527" t="s">
        <v>2362</v>
      </c>
      <c r="C527" t="str">
        <f>VLOOKUP(Table6[[#This Row],[Gene ID]],'ridlon-genomes'!A$2:E$19843,4)</f>
        <v>WP_011967315.1</v>
      </c>
      <c r="D527" s="1">
        <v>0.74480741623958102</v>
      </c>
      <c r="E527" s="1">
        <v>0.95756160410378399</v>
      </c>
      <c r="F527" s="1">
        <v>0.277466450664835</v>
      </c>
      <c r="G527" s="1">
        <v>6.9139539507641903</v>
      </c>
      <c r="H527" s="1">
        <v>0.74959740265354602</v>
      </c>
      <c r="I527" s="1">
        <v>0.96331113647367606</v>
      </c>
    </row>
    <row r="528" spans="1:9">
      <c r="A528" t="s">
        <v>6497</v>
      </c>
      <c r="B528" t="s">
        <v>738</v>
      </c>
      <c r="C528" t="str">
        <f>VLOOKUP(Table6[[#This Row],[Gene ID]],'ridlon-genomes'!A$2:E$19843,4)</f>
        <v>WP_011966389.1</v>
      </c>
      <c r="D528" s="1">
        <v>0.70959413287446604</v>
      </c>
      <c r="E528" s="1">
        <v>0.95205168726294498</v>
      </c>
      <c r="F528" s="1">
        <v>0.27665009531824702</v>
      </c>
      <c r="G528" s="1">
        <v>7.3721565359781502</v>
      </c>
      <c r="H528" s="1">
        <v>0.71662977715520304</v>
      </c>
      <c r="I528" s="1">
        <v>0.95952940306799395</v>
      </c>
    </row>
    <row r="529" spans="1:9">
      <c r="A529" t="s">
        <v>7393</v>
      </c>
      <c r="B529" t="s">
        <v>474</v>
      </c>
      <c r="C529" t="str">
        <f>VLOOKUP(Table6[[#This Row],[Gene ID]],'ridlon-genomes'!A$2:E$19843,4)</f>
        <v>WP_012056137.1</v>
      </c>
      <c r="D529" s="1">
        <v>0.67508674867811203</v>
      </c>
      <c r="E529" s="1">
        <v>0.94461567647084799</v>
      </c>
      <c r="F529" s="1">
        <v>0.27505283816611997</v>
      </c>
      <c r="G529" s="1">
        <v>8.4064871873402893</v>
      </c>
      <c r="H529" s="1">
        <v>0.67868903662740598</v>
      </c>
      <c r="I529" s="1">
        <v>0.95208246169927202</v>
      </c>
    </row>
    <row r="530" spans="1:9">
      <c r="A530" t="s">
        <v>6635</v>
      </c>
      <c r="B530" t="s">
        <v>7757</v>
      </c>
      <c r="C530" t="str">
        <f>VLOOKUP(Table6[[#This Row],[Gene ID]],'ridlon-genomes'!A$2:E$19843,4)</f>
        <v>WP_005861534.1</v>
      </c>
      <c r="D530" s="1">
        <v>0.684087050058936</v>
      </c>
      <c r="E530" s="1">
        <v>0.94461567647084799</v>
      </c>
      <c r="F530" s="1">
        <v>0.27344427459062898</v>
      </c>
      <c r="G530" s="1">
        <v>7.6442328167703604</v>
      </c>
      <c r="H530" s="1">
        <v>0.68865077354910598</v>
      </c>
      <c r="I530" s="1">
        <v>0.95208246169927202</v>
      </c>
    </row>
    <row r="531" spans="1:9">
      <c r="A531" t="s">
        <v>6950</v>
      </c>
      <c r="B531" t="s">
        <v>2098</v>
      </c>
      <c r="C531" t="str">
        <f>VLOOKUP(Table6[[#This Row],[Gene ID]],'ridlon-genomes'!A$2:E$19843,4)</f>
        <v>WP_005861371.1</v>
      </c>
      <c r="D531" s="1">
        <v>0.70905456647949805</v>
      </c>
      <c r="E531" s="1">
        <v>0.95205168726294498</v>
      </c>
      <c r="F531" s="1">
        <v>0.27273339967988303</v>
      </c>
      <c r="G531" s="1">
        <v>7.8416879721425703</v>
      </c>
      <c r="H531" s="1">
        <v>0.71270877811565503</v>
      </c>
      <c r="I531" s="1">
        <v>0.95696374629398495</v>
      </c>
    </row>
    <row r="532" spans="1:9">
      <c r="A532" t="s">
        <v>6514</v>
      </c>
      <c r="B532" t="s">
        <v>7740</v>
      </c>
      <c r="C532" t="str">
        <f>VLOOKUP(Table6[[#This Row],[Gene ID]],'ridlon-genomes'!A$2:E$19843,4)</f>
        <v>WP_011966427.1</v>
      </c>
      <c r="D532" s="1">
        <v>0.74658219377839696</v>
      </c>
      <c r="E532" s="1">
        <v>0.95756160410378399</v>
      </c>
      <c r="F532" s="1">
        <v>0.271975908821602</v>
      </c>
      <c r="G532" s="1">
        <v>7.3396352258625202</v>
      </c>
      <c r="H532" s="1">
        <v>0.75290899217916796</v>
      </c>
      <c r="I532" s="1">
        <v>0.96331113647367606</v>
      </c>
    </row>
    <row r="533" spans="1:9">
      <c r="A533" t="s">
        <v>6552</v>
      </c>
      <c r="B533" t="s">
        <v>2219</v>
      </c>
      <c r="C533" t="str">
        <f>VLOOKUP(Table6[[#This Row],[Gene ID]],'ridlon-genomes'!A$2:E$19843,4)</f>
        <v>WP_011965911.1</v>
      </c>
      <c r="D533" s="1">
        <v>0.65825937218994302</v>
      </c>
      <c r="E533" s="1">
        <v>0.94461567647084799</v>
      </c>
      <c r="F533" s="1">
        <v>0.27066440573699502</v>
      </c>
      <c r="G533" s="1">
        <v>8.3998379175350202</v>
      </c>
      <c r="H533" s="1">
        <v>0.66408342428844802</v>
      </c>
      <c r="I533" s="1">
        <v>0.95208246169927202</v>
      </c>
    </row>
    <row r="534" spans="1:9">
      <c r="A534" t="s">
        <v>7711</v>
      </c>
      <c r="B534" t="s">
        <v>474</v>
      </c>
      <c r="C534" t="str">
        <f>VLOOKUP(Table6[[#This Row],[Gene ID]],'ridlon-genomes'!A$2:E$19843,4)</f>
        <v>WP_005857239.1</v>
      </c>
      <c r="D534" s="1">
        <v>0.77764964765261402</v>
      </c>
      <c r="E534" s="1">
        <v>0.96466102995718905</v>
      </c>
      <c r="F534" s="1">
        <v>0.26605129014890899</v>
      </c>
      <c r="G534" s="1">
        <v>7.1615772873127401</v>
      </c>
      <c r="H534" s="1">
        <v>0.782138618608894</v>
      </c>
      <c r="I534" s="1">
        <v>0.97022952131985296</v>
      </c>
    </row>
    <row r="535" spans="1:9">
      <c r="A535" t="s">
        <v>7516</v>
      </c>
      <c r="B535" t="s">
        <v>711</v>
      </c>
      <c r="C535" t="str">
        <f>VLOOKUP(Table6[[#This Row],[Gene ID]],'ridlon-genomes'!A$2:E$19843,4)</f>
        <v>WP_008780931.1</v>
      </c>
      <c r="D535" s="1">
        <v>0.68990628782990704</v>
      </c>
      <c r="E535" s="1">
        <v>0.94461567647084799</v>
      </c>
      <c r="F535" s="1">
        <v>0.26547503204129302</v>
      </c>
      <c r="G535" s="1">
        <v>8.2606123262283901</v>
      </c>
      <c r="H535" s="1">
        <v>0.69493488494616695</v>
      </c>
      <c r="I535" s="1">
        <v>0.95208246169927202</v>
      </c>
    </row>
    <row r="536" spans="1:9">
      <c r="A536" t="s">
        <v>6524</v>
      </c>
      <c r="B536" t="s">
        <v>474</v>
      </c>
      <c r="C536" t="str">
        <f>VLOOKUP(Table6[[#This Row],[Gene ID]],'ridlon-genomes'!A$2:E$19843,4)</f>
        <v>WP_010182819.1</v>
      </c>
      <c r="D536" s="1">
        <v>0.72015740134321404</v>
      </c>
      <c r="E536" s="1">
        <v>0.95477509081642098</v>
      </c>
      <c r="F536" s="1">
        <v>0.26258099109140698</v>
      </c>
      <c r="G536" s="1">
        <v>7.8254407396596699</v>
      </c>
      <c r="H536" s="1">
        <v>0.72356503195875399</v>
      </c>
      <c r="I536" s="1">
        <v>0.96135091547892904</v>
      </c>
    </row>
    <row r="537" spans="1:9">
      <c r="A537" t="s">
        <v>6581</v>
      </c>
      <c r="B537" t="s">
        <v>2347</v>
      </c>
      <c r="C537" t="str">
        <f>VLOOKUP(Table6[[#This Row],[Gene ID]],'ridlon-genomes'!A$2:E$19843,4)</f>
        <v>WP_005855907.1</v>
      </c>
      <c r="D537" s="1">
        <v>0.52448898481955197</v>
      </c>
      <c r="E537" s="1">
        <v>0.89290013098254595</v>
      </c>
      <c r="F537" s="1">
        <v>0.262450985224778</v>
      </c>
      <c r="G537" s="1">
        <v>10.2502128745323</v>
      </c>
      <c r="H537" s="1">
        <v>0.52684593164109506</v>
      </c>
      <c r="I537" s="1">
        <v>0.90570181032351205</v>
      </c>
    </row>
    <row r="538" spans="1:9">
      <c r="A538" t="s">
        <v>7008</v>
      </c>
      <c r="B538" t="s">
        <v>474</v>
      </c>
      <c r="C538" t="str">
        <f>VLOOKUP(Table6[[#This Row],[Gene ID]],'ridlon-genomes'!A$2:E$19843,4)</f>
        <v>WP_005861135.1</v>
      </c>
      <c r="D538" s="1">
        <v>0.70623166066730503</v>
      </c>
      <c r="E538" s="1">
        <v>0.95145366248543195</v>
      </c>
      <c r="F538" s="1">
        <v>0.25672371799063198</v>
      </c>
      <c r="G538" s="1">
        <v>9.2064775038744404</v>
      </c>
      <c r="H538" s="1">
        <v>0.71041300425001197</v>
      </c>
      <c r="I538" s="1">
        <v>0.95696374629398495</v>
      </c>
    </row>
    <row r="539" spans="1:9">
      <c r="A539" t="s">
        <v>6801</v>
      </c>
      <c r="B539" t="s">
        <v>5040</v>
      </c>
      <c r="C539" t="str">
        <f>VLOOKUP(Table6[[#This Row],[Gene ID]],'ridlon-genomes'!A$2:E$19843,4)</f>
        <v>WP_011966691.1</v>
      </c>
      <c r="D539" s="1">
        <v>0.63239958604345303</v>
      </c>
      <c r="E539" s="1">
        <v>0.94400653290955705</v>
      </c>
      <c r="F539" s="1">
        <v>0.256269502286808</v>
      </c>
      <c r="G539" s="1">
        <v>8.2615444144700003</v>
      </c>
      <c r="H539" s="1">
        <v>0.63578871010242699</v>
      </c>
      <c r="I539" s="1">
        <v>0.95208246169927202</v>
      </c>
    </row>
    <row r="540" spans="1:9">
      <c r="A540" t="s">
        <v>7376</v>
      </c>
      <c r="B540" t="s">
        <v>4696</v>
      </c>
      <c r="C540" t="str">
        <f>VLOOKUP(Table6[[#This Row],[Gene ID]],'ridlon-genomes'!A$2:E$19843,4)</f>
        <v>WP_005859133.1</v>
      </c>
      <c r="D540" s="1">
        <v>0.706468587713734</v>
      </c>
      <c r="E540" s="1">
        <v>0.95145366248543195</v>
      </c>
      <c r="F540" s="1">
        <v>0.252205362593933</v>
      </c>
      <c r="G540" s="1">
        <v>7.9977315448345303</v>
      </c>
      <c r="H540" s="1">
        <v>0.71006654991898499</v>
      </c>
      <c r="I540" s="1">
        <v>0.95696374629398495</v>
      </c>
    </row>
    <row r="541" spans="1:9">
      <c r="A541" t="s">
        <v>7006</v>
      </c>
      <c r="B541" t="s">
        <v>2329</v>
      </c>
      <c r="C541" t="str">
        <f>VLOOKUP(Table6[[#This Row],[Gene ID]],'ridlon-genomes'!A$2:E$19843,4)</f>
        <v>WP_005861137.1</v>
      </c>
      <c r="D541" s="1">
        <v>0.61813176478704202</v>
      </c>
      <c r="E541" s="1">
        <v>0.941360238984013</v>
      </c>
      <c r="F541" s="1">
        <v>0.247558698960019</v>
      </c>
      <c r="G541" s="1">
        <v>11.991932543170201</v>
      </c>
      <c r="H541" s="1">
        <v>0.620902592333337</v>
      </c>
      <c r="I541" s="1">
        <v>0.94586757509388697</v>
      </c>
    </row>
    <row r="542" spans="1:9">
      <c r="A542" t="s">
        <v>7565</v>
      </c>
      <c r="B542" t="s">
        <v>4948</v>
      </c>
      <c r="C542" t="str">
        <f>VLOOKUP(Table6[[#This Row],[Gene ID]],'ridlon-genomes'!A$2:E$19843,4)</f>
        <v>WP_005857834.1</v>
      </c>
      <c r="D542" s="1">
        <v>0.68806406652056995</v>
      </c>
      <c r="E542" s="1">
        <v>0.94461567647084799</v>
      </c>
      <c r="F542" s="1">
        <v>0.24627469082205899</v>
      </c>
      <c r="G542" s="1">
        <v>7.8744351857761803</v>
      </c>
      <c r="H542" s="1">
        <v>0.691120237751227</v>
      </c>
      <c r="I542" s="1">
        <v>0.95208246169927202</v>
      </c>
    </row>
    <row r="543" spans="1:9">
      <c r="A543" t="s">
        <v>7380</v>
      </c>
      <c r="B543" t="s">
        <v>2147</v>
      </c>
      <c r="C543" t="str">
        <f>VLOOKUP(Table6[[#This Row],[Gene ID]],'ridlon-genomes'!A$2:E$19843,4)</f>
        <v>WP_005859107.1</v>
      </c>
      <c r="D543" s="1">
        <v>0.706442127902141</v>
      </c>
      <c r="E543" s="1">
        <v>0.95145366248543195</v>
      </c>
      <c r="F543" s="1">
        <v>0.24408014945048401</v>
      </c>
      <c r="G543" s="1">
        <v>8.2999657643793707</v>
      </c>
      <c r="H543" s="1">
        <v>0.70946123314603904</v>
      </c>
      <c r="I543" s="1">
        <v>0.95696374629398495</v>
      </c>
    </row>
    <row r="544" spans="1:9">
      <c r="A544" t="s">
        <v>7375</v>
      </c>
      <c r="B544" t="s">
        <v>4861</v>
      </c>
      <c r="C544" t="str">
        <f>VLOOKUP(Table6[[#This Row],[Gene ID]],'ridlon-genomes'!A$2:E$19843,4)</f>
        <v>WP_005859141.1</v>
      </c>
      <c r="D544" s="1">
        <v>0.81465278033108701</v>
      </c>
      <c r="E544" s="1">
        <v>0.96593900944114697</v>
      </c>
      <c r="F544" s="1">
        <v>0.24305250850218199</v>
      </c>
      <c r="G544" s="1">
        <v>6.2420255606037296</v>
      </c>
      <c r="H544" s="1">
        <v>0.82563284397293402</v>
      </c>
      <c r="I544" s="1">
        <v>0.97169072662842004</v>
      </c>
    </row>
    <row r="545" spans="1:9">
      <c r="A545" t="s">
        <v>7435</v>
      </c>
      <c r="B545" t="s">
        <v>483</v>
      </c>
      <c r="C545" t="str">
        <f>VLOOKUP(Table6[[#This Row],[Gene ID]],'ridlon-genomes'!A$2:E$19843,4)</f>
        <v>WP_080504989.1</v>
      </c>
      <c r="D545" s="1">
        <v>0.61017779683028195</v>
      </c>
      <c r="E545" s="1">
        <v>0.93485956028125805</v>
      </c>
      <c r="F545" s="1">
        <v>0.24253441816440699</v>
      </c>
      <c r="G545" s="1">
        <v>9.0631432250147306</v>
      </c>
      <c r="H545" s="1">
        <v>0.61283217620374497</v>
      </c>
      <c r="I545" s="1">
        <v>0.94000434834466395</v>
      </c>
    </row>
    <row r="546" spans="1:9">
      <c r="A546" t="s">
        <v>7598</v>
      </c>
      <c r="B546" t="s">
        <v>2424</v>
      </c>
      <c r="C546" t="str">
        <f>VLOOKUP(Table6[[#This Row],[Gene ID]],'ridlon-genomes'!A$2:E$19843,4)</f>
        <v>WP_008779711.1</v>
      </c>
      <c r="D546" s="1">
        <v>0.62045617949125997</v>
      </c>
      <c r="E546" s="1">
        <v>0.941360238984013</v>
      </c>
      <c r="F546" s="1">
        <v>0.24159227306043399</v>
      </c>
      <c r="G546" s="1">
        <v>9.20176921418952</v>
      </c>
      <c r="H546" s="1">
        <v>0.62315690733968798</v>
      </c>
      <c r="I546" s="1">
        <v>0.94822053326403499</v>
      </c>
    </row>
    <row r="547" spans="1:9">
      <c r="A547" t="s">
        <v>6858</v>
      </c>
      <c r="B547" t="s">
        <v>4747</v>
      </c>
      <c r="C547" t="str">
        <f>VLOOKUP(Table6[[#This Row],[Gene ID]],'ridlon-genomes'!A$2:E$19843,4)</f>
        <v>WP_011966801.1</v>
      </c>
      <c r="D547" s="1">
        <v>0.71228851501930901</v>
      </c>
      <c r="E547" s="1">
        <v>0.95352450507594899</v>
      </c>
      <c r="F547" s="1">
        <v>0.24048287478153699</v>
      </c>
      <c r="G547" s="1">
        <v>8.1326290261657093</v>
      </c>
      <c r="H547" s="1">
        <v>0.71526075046192705</v>
      </c>
      <c r="I547" s="1">
        <v>0.95942606688467302</v>
      </c>
    </row>
    <row r="548" spans="1:9">
      <c r="A548" t="s">
        <v>6706</v>
      </c>
      <c r="B548" t="s">
        <v>3126</v>
      </c>
      <c r="C548" t="str">
        <f>VLOOKUP(Table6[[#This Row],[Gene ID]],'ridlon-genomes'!A$2:E$19843,4)</f>
        <v>WP_005854995.1</v>
      </c>
      <c r="D548" s="1">
        <v>0.76347076735560604</v>
      </c>
      <c r="E548" s="1">
        <v>0.96316991991226597</v>
      </c>
      <c r="F548" s="1">
        <v>0.23683301456103001</v>
      </c>
      <c r="G548" s="1">
        <v>7.2804727934510103</v>
      </c>
      <c r="H548" s="1">
        <v>0.77149587570713696</v>
      </c>
      <c r="I548" s="1">
        <v>0.96733715160270395</v>
      </c>
    </row>
    <row r="549" spans="1:9">
      <c r="A549" t="s">
        <v>6615</v>
      </c>
      <c r="B549" t="s">
        <v>4967</v>
      </c>
      <c r="C549" t="str">
        <f>VLOOKUP(Table6[[#This Row],[Gene ID]],'ridlon-genomes'!A$2:E$19843,4)</f>
        <v>WP_005857970.1</v>
      </c>
      <c r="D549" s="1">
        <v>0.67839985540160797</v>
      </c>
      <c r="E549" s="1">
        <v>0.94461567647084799</v>
      </c>
      <c r="F549" s="1">
        <v>0.23625512091964801</v>
      </c>
      <c r="G549" s="1">
        <v>8.5514707111322092</v>
      </c>
      <c r="H549" s="1">
        <v>0.68100810058351402</v>
      </c>
      <c r="I549" s="1">
        <v>0.95208246169927202</v>
      </c>
    </row>
    <row r="550" spans="1:9">
      <c r="A550" t="s">
        <v>7171</v>
      </c>
      <c r="B550" t="s">
        <v>7828</v>
      </c>
      <c r="C550" t="str">
        <f>VLOOKUP(Table6[[#This Row],[Gene ID]],'ridlon-genomes'!A$2:E$19843,4)</f>
        <v>WP_005860255.1</v>
      </c>
      <c r="D550" s="1">
        <v>0.754334005419663</v>
      </c>
      <c r="E550" s="1">
        <v>0.95756160410378399</v>
      </c>
      <c r="F550" s="1">
        <v>0.23568586526994001</v>
      </c>
      <c r="G550" s="1">
        <v>6.7223957018856604</v>
      </c>
      <c r="H550" s="1">
        <v>0.75732306741754396</v>
      </c>
      <c r="I550" s="1">
        <v>0.96331113647367606</v>
      </c>
    </row>
    <row r="551" spans="1:9">
      <c r="A551" t="s">
        <v>6903</v>
      </c>
      <c r="B551" t="s">
        <v>5026</v>
      </c>
      <c r="C551" t="str">
        <f>VLOOKUP(Table6[[#This Row],[Gene ID]],'ridlon-genomes'!A$2:E$19843,4)</f>
        <v>WP_005853970.1</v>
      </c>
      <c r="D551" s="1">
        <v>0.655486652183778</v>
      </c>
      <c r="E551" s="1">
        <v>0.94461567647084799</v>
      </c>
      <c r="F551" s="1">
        <v>0.23409121275279099</v>
      </c>
      <c r="G551" s="1">
        <v>9.4062721604682498</v>
      </c>
      <c r="H551" s="1">
        <v>0.65961490150336799</v>
      </c>
      <c r="I551" s="1">
        <v>0.95208246169927202</v>
      </c>
    </row>
    <row r="552" spans="1:9">
      <c r="A552" t="s">
        <v>7477</v>
      </c>
      <c r="B552" t="s">
        <v>695</v>
      </c>
      <c r="C552" t="str">
        <f>VLOOKUP(Table6[[#This Row],[Gene ID]],'ridlon-genomes'!A$2:E$19843,4)</f>
        <v>WP_012056228.1</v>
      </c>
      <c r="D552" s="1">
        <v>0.67685252282086805</v>
      </c>
      <c r="E552" s="1">
        <v>0.94461567647084799</v>
      </c>
      <c r="F552" s="1">
        <v>0.23202531271872201</v>
      </c>
      <c r="G552" s="1">
        <v>8.8820061094418499</v>
      </c>
      <c r="H552" s="1">
        <v>0.68099856163690198</v>
      </c>
      <c r="I552" s="1">
        <v>0.95208246169927202</v>
      </c>
    </row>
    <row r="553" spans="1:9">
      <c r="A553" t="s">
        <v>7063</v>
      </c>
      <c r="B553" t="s">
        <v>3160</v>
      </c>
      <c r="C553" t="str">
        <f>VLOOKUP(Table6[[#This Row],[Gene ID]],'ridlon-genomes'!A$2:E$19843,4)</f>
        <v>WP_005864194.1</v>
      </c>
      <c r="D553" s="1">
        <v>0.74184806088856403</v>
      </c>
      <c r="E553" s="1">
        <v>0.95756160410378399</v>
      </c>
      <c r="F553" s="1">
        <v>0.22865756528379599</v>
      </c>
      <c r="G553" s="1">
        <v>8.5508936638694895</v>
      </c>
      <c r="H553" s="1">
        <v>0.74642157901589001</v>
      </c>
      <c r="I553" s="1">
        <v>0.96331113647367606</v>
      </c>
    </row>
    <row r="554" spans="1:9">
      <c r="A554" t="s">
        <v>6481</v>
      </c>
      <c r="B554" t="s">
        <v>2079</v>
      </c>
      <c r="C554" t="str">
        <f>VLOOKUP(Table6[[#This Row],[Gene ID]],'ridlon-genomes'!A$2:E$19843,4)</f>
        <v>WP_005856670.1</v>
      </c>
      <c r="D554" s="1">
        <v>0.62481778574658697</v>
      </c>
      <c r="E554" s="1">
        <v>0.941360238984013</v>
      </c>
      <c r="F554" s="1">
        <v>0.22664297921742799</v>
      </c>
      <c r="G554" s="1">
        <v>9.2613378502966892</v>
      </c>
      <c r="H554" s="1">
        <v>0.62885441207664805</v>
      </c>
      <c r="I554" s="1">
        <v>0.95092698719617397</v>
      </c>
    </row>
    <row r="555" spans="1:9">
      <c r="A555" t="s">
        <v>6974</v>
      </c>
      <c r="B555" t="s">
        <v>7799</v>
      </c>
      <c r="C555" t="str">
        <f>VLOOKUP(Table6[[#This Row],[Gene ID]],'ridlon-genomes'!A$2:E$19843,4)</f>
        <v>WP_011965939.1</v>
      </c>
      <c r="D555" s="1">
        <v>0.815165337666097</v>
      </c>
      <c r="E555" s="1">
        <v>0.96593900944114697</v>
      </c>
      <c r="F555" s="1">
        <v>0.222857205045464</v>
      </c>
      <c r="G555" s="1">
        <v>6.9511998892200202</v>
      </c>
      <c r="H555" s="1">
        <v>0.820999911730528</v>
      </c>
      <c r="I555" s="1">
        <v>0.97038504465134301</v>
      </c>
    </row>
    <row r="556" spans="1:9">
      <c r="A556" t="s">
        <v>7308</v>
      </c>
      <c r="B556" t="s">
        <v>706</v>
      </c>
      <c r="C556" t="str">
        <f>VLOOKUP(Table6[[#This Row],[Gene ID]],'ridlon-genomes'!A$2:E$19843,4)</f>
        <v>WP_005859480.1</v>
      </c>
      <c r="D556" s="1">
        <v>0.64762176868673305</v>
      </c>
      <c r="E556" s="1">
        <v>0.94461567647084799</v>
      </c>
      <c r="F556" s="1">
        <v>0.22185208221632099</v>
      </c>
      <c r="G556" s="1">
        <v>10.157812642001799</v>
      </c>
      <c r="H556" s="1">
        <v>0.64998717026271802</v>
      </c>
      <c r="I556" s="1">
        <v>0.95208246169927202</v>
      </c>
    </row>
    <row r="557" spans="1:9">
      <c r="A557" t="s">
        <v>6406</v>
      </c>
      <c r="B557" t="s">
        <v>7725</v>
      </c>
      <c r="C557" t="str">
        <f>VLOOKUP(Table6[[#This Row],[Gene ID]],'ridlon-genomes'!A$2:E$19843,4)</f>
        <v>WP_011966294.1</v>
      </c>
      <c r="D557" s="1">
        <v>0.63044177959493597</v>
      </c>
      <c r="E557" s="1">
        <v>0.94400653290955705</v>
      </c>
      <c r="F557" s="1">
        <v>0.221738520510327</v>
      </c>
      <c r="G557" s="1">
        <v>9.1083110810206591</v>
      </c>
      <c r="H557" s="1">
        <v>0.63406589348095199</v>
      </c>
      <c r="I557" s="1">
        <v>0.95208246169927202</v>
      </c>
    </row>
    <row r="558" spans="1:9">
      <c r="A558" t="s">
        <v>7013</v>
      </c>
      <c r="B558" t="s">
        <v>474</v>
      </c>
      <c r="C558" t="str">
        <f>VLOOKUP(Table6[[#This Row],[Gene ID]],'ridlon-genomes'!A$2:E$19843,4)</f>
        <v>WP_011966924.1</v>
      </c>
      <c r="D558" s="1">
        <v>0.75682635428725498</v>
      </c>
      <c r="E558" s="1">
        <v>0.958407591779879</v>
      </c>
      <c r="F558" s="1">
        <v>0.21896544055624001</v>
      </c>
      <c r="G558" s="1">
        <v>7.1522614294164697</v>
      </c>
      <c r="H558" s="1">
        <v>0.76291183370120097</v>
      </c>
      <c r="I558" s="1">
        <v>0.96611394296190101</v>
      </c>
    </row>
    <row r="559" spans="1:9">
      <c r="A559" t="s">
        <v>7132</v>
      </c>
      <c r="B559" t="s">
        <v>7820</v>
      </c>
      <c r="C559" t="str">
        <f>VLOOKUP(Table6[[#This Row],[Gene ID]],'ridlon-genomes'!A$2:E$19843,4)</f>
        <v>WP_005860533.1</v>
      </c>
      <c r="D559" s="1">
        <v>0.783290543462978</v>
      </c>
      <c r="E559" s="1">
        <v>0.965706728219068</v>
      </c>
      <c r="F559" s="1">
        <v>0.21894914311019101</v>
      </c>
      <c r="G559" s="1">
        <v>7.4911080014431004</v>
      </c>
      <c r="H559" s="1">
        <v>0.78981285055377204</v>
      </c>
      <c r="I559" s="1">
        <v>0.97038504465134301</v>
      </c>
    </row>
    <row r="560" spans="1:9">
      <c r="A560" t="s">
        <v>7036</v>
      </c>
      <c r="B560" t="s">
        <v>474</v>
      </c>
      <c r="C560" t="str">
        <f>VLOOKUP(Table6[[#This Row],[Gene ID]],'ridlon-genomes'!A$2:E$19843,4)</f>
        <v>WP_005861032.1</v>
      </c>
      <c r="D560" s="1">
        <v>0.63213270362776597</v>
      </c>
      <c r="E560" s="1">
        <v>0.94400653290955705</v>
      </c>
      <c r="F560" s="1">
        <v>0.21567359327674601</v>
      </c>
      <c r="G560" s="1">
        <v>9.8894872189795393</v>
      </c>
      <c r="H560" s="1">
        <v>0.63502318404894798</v>
      </c>
      <c r="I560" s="1">
        <v>0.95208246169927202</v>
      </c>
    </row>
    <row r="561" spans="1:9">
      <c r="A561" t="s">
        <v>6469</v>
      </c>
      <c r="B561" t="s">
        <v>7731</v>
      </c>
      <c r="C561" t="str">
        <f>VLOOKUP(Table6[[#This Row],[Gene ID]],'ridlon-genomes'!A$2:E$19843,4)</f>
        <v>WP_005856724.1</v>
      </c>
      <c r="D561" s="1">
        <v>0.75480213667191298</v>
      </c>
      <c r="E561" s="1">
        <v>0.95756160410378399</v>
      </c>
      <c r="F561" s="1">
        <v>0.21514700769405601</v>
      </c>
      <c r="G561" s="1">
        <v>8.3760302236925899</v>
      </c>
      <c r="H561" s="1">
        <v>0.75997749838566897</v>
      </c>
      <c r="I561" s="1">
        <v>0.96331113647367606</v>
      </c>
    </row>
    <row r="562" spans="1:9">
      <c r="A562" t="s">
        <v>6968</v>
      </c>
      <c r="B562" t="s">
        <v>3088</v>
      </c>
      <c r="C562" t="str">
        <f>VLOOKUP(Table6[[#This Row],[Gene ID]],'ridlon-genomes'!A$2:E$19843,4)</f>
        <v>WP_011966880.1</v>
      </c>
      <c r="D562" s="1">
        <v>0.67437964307253995</v>
      </c>
      <c r="E562" s="1">
        <v>0.94461567647084799</v>
      </c>
      <c r="F562" s="1">
        <v>0.21375801562753299</v>
      </c>
      <c r="G562" s="1">
        <v>9.8325667000653603</v>
      </c>
      <c r="H562" s="1">
        <v>0.67758925146526705</v>
      </c>
      <c r="I562" s="1">
        <v>0.95208246169927202</v>
      </c>
    </row>
    <row r="563" spans="1:9">
      <c r="A563" t="s">
        <v>7250</v>
      </c>
      <c r="B563" t="s">
        <v>4701</v>
      </c>
      <c r="C563" t="str">
        <f>VLOOKUP(Table6[[#This Row],[Gene ID]],'ridlon-genomes'!A$2:E$19843,4)</f>
        <v>WP_005859805.1</v>
      </c>
      <c r="D563" s="1">
        <v>0.72593475031140597</v>
      </c>
      <c r="E563" s="1">
        <v>0.95477509081642098</v>
      </c>
      <c r="F563" s="1">
        <v>0.213392175543863</v>
      </c>
      <c r="G563" s="1">
        <v>8.0000045454141606</v>
      </c>
      <c r="H563" s="1">
        <v>0.73062089931276297</v>
      </c>
      <c r="I563" s="1">
        <v>0.96135091547892904</v>
      </c>
    </row>
    <row r="564" spans="1:9">
      <c r="A564" t="s">
        <v>7110</v>
      </c>
      <c r="B564" t="s">
        <v>4918</v>
      </c>
      <c r="C564" t="str">
        <f>VLOOKUP(Table6[[#This Row],[Gene ID]],'ridlon-genomes'!A$2:E$19843,4)</f>
        <v>WP_005861832.1</v>
      </c>
      <c r="D564" s="1">
        <v>0.81935720674248502</v>
      </c>
      <c r="E564" s="1">
        <v>0.96593900944114697</v>
      </c>
      <c r="F564" s="1">
        <v>0.21334790749332799</v>
      </c>
      <c r="G564" s="1">
        <v>5.7110685457380104</v>
      </c>
      <c r="H564" s="1">
        <v>0.83215455836948204</v>
      </c>
      <c r="I564" s="1">
        <v>0.97181686187205196</v>
      </c>
    </row>
    <row r="565" spans="1:9">
      <c r="A565" t="s">
        <v>7071</v>
      </c>
      <c r="B565" t="s">
        <v>4737</v>
      </c>
      <c r="C565" t="str">
        <f>VLOOKUP(Table6[[#This Row],[Gene ID]],'ridlon-genomes'!A$2:E$19843,4)</f>
        <v>WP_005860830.1</v>
      </c>
      <c r="D565" s="1">
        <v>0.79105057643362398</v>
      </c>
      <c r="E565" s="1">
        <v>0.96593900944114697</v>
      </c>
      <c r="F565" s="1">
        <v>0.20974493841847999</v>
      </c>
      <c r="G565" s="1">
        <v>7.2583003484901099</v>
      </c>
      <c r="H565" s="1">
        <v>0.79585956330821095</v>
      </c>
      <c r="I565" s="1">
        <v>0.97038504465134301</v>
      </c>
    </row>
    <row r="566" spans="1:9">
      <c r="A566" t="s">
        <v>7160</v>
      </c>
      <c r="B566" t="s">
        <v>7825</v>
      </c>
      <c r="C566" t="str">
        <f>VLOOKUP(Table6[[#This Row],[Gene ID]],'ridlon-genomes'!A$2:E$19843,4)</f>
        <v>WP_005860352.1</v>
      </c>
      <c r="D566" s="1">
        <v>0.642440184748304</v>
      </c>
      <c r="E566" s="1">
        <v>0.94461567647084799</v>
      </c>
      <c r="F566" s="1">
        <v>0.208997324069432</v>
      </c>
      <c r="G566" s="1">
        <v>10.232334350671501</v>
      </c>
      <c r="H566" s="1">
        <v>0.64478655524373396</v>
      </c>
      <c r="I566" s="1">
        <v>0.95208246169927202</v>
      </c>
    </row>
    <row r="567" spans="1:9">
      <c r="A567" t="s">
        <v>6762</v>
      </c>
      <c r="B567" t="s">
        <v>692</v>
      </c>
      <c r="C567" t="str">
        <f>VLOOKUP(Table6[[#This Row],[Gene ID]],'ridlon-genomes'!A$2:E$19843,4)</f>
        <v>WP_005854538.1</v>
      </c>
      <c r="D567" s="1">
        <v>0.66047374707872897</v>
      </c>
      <c r="E567" s="1">
        <v>0.94461567647084799</v>
      </c>
      <c r="F567" s="1">
        <v>0.20643724240455799</v>
      </c>
      <c r="G567" s="1">
        <v>9.1442163623870503</v>
      </c>
      <c r="H567" s="1">
        <v>0.66369345774104704</v>
      </c>
      <c r="I567" s="1">
        <v>0.95208246169927202</v>
      </c>
    </row>
    <row r="568" spans="1:9">
      <c r="A568" t="s">
        <v>6549</v>
      </c>
      <c r="B568" t="s">
        <v>689</v>
      </c>
      <c r="C568" t="str">
        <f>VLOOKUP(Table6[[#This Row],[Gene ID]],'ridlon-genomes'!A$2:E$19843,4)</f>
        <v>WP_005856173.1</v>
      </c>
      <c r="D568" s="1">
        <v>0.68639545600082497</v>
      </c>
      <c r="E568" s="1">
        <v>0.94461567647084799</v>
      </c>
      <c r="F568" s="1">
        <v>0.20466946632448099</v>
      </c>
      <c r="G568" s="1">
        <v>8.6619913934010508</v>
      </c>
      <c r="H568" s="1">
        <v>0.69028991950716001</v>
      </c>
      <c r="I568" s="1">
        <v>0.95208246169927202</v>
      </c>
    </row>
    <row r="569" spans="1:9">
      <c r="A569" t="s">
        <v>6506</v>
      </c>
      <c r="B569" t="s">
        <v>663</v>
      </c>
      <c r="C569" t="str">
        <f>VLOOKUP(Table6[[#This Row],[Gene ID]],'ridlon-genomes'!A$2:E$19843,4)</f>
        <v>WP_011966406.1</v>
      </c>
      <c r="D569" s="1">
        <v>0.77402562247143003</v>
      </c>
      <c r="E569" s="1">
        <v>0.96360102656198698</v>
      </c>
      <c r="F569" s="1">
        <v>0.20457863022505099</v>
      </c>
      <c r="G569" s="1">
        <v>7.5185085273588701</v>
      </c>
      <c r="H569" s="1">
        <v>0.78114369805333705</v>
      </c>
      <c r="I569" s="1">
        <v>0.96989589275024002</v>
      </c>
    </row>
    <row r="570" spans="1:9">
      <c r="A570" t="s">
        <v>7251</v>
      </c>
      <c r="B570" t="s">
        <v>731</v>
      </c>
      <c r="C570" t="str">
        <f>VLOOKUP(Table6[[#This Row],[Gene ID]],'ridlon-genomes'!A$2:E$19843,4)</f>
        <v>WP_005859782.1</v>
      </c>
      <c r="D570" s="1">
        <v>0.77944085968905397</v>
      </c>
      <c r="E570" s="1">
        <v>0.965706728219068</v>
      </c>
      <c r="F570" s="1">
        <v>0.20190863065012199</v>
      </c>
      <c r="G570" s="1">
        <v>7.4464907115069403</v>
      </c>
      <c r="H570" s="1">
        <v>0.78586541800577103</v>
      </c>
      <c r="I570" s="1">
        <v>0.97038504465134301</v>
      </c>
    </row>
    <row r="571" spans="1:9">
      <c r="A571" t="s">
        <v>6492</v>
      </c>
      <c r="B571" t="s">
        <v>7727</v>
      </c>
      <c r="C571" t="str">
        <f>VLOOKUP(Table6[[#This Row],[Gene ID]],'ridlon-genomes'!A$2:E$19843,4)</f>
        <v>WP_005868394.1</v>
      </c>
      <c r="D571" s="1">
        <v>0.70976308421698597</v>
      </c>
      <c r="E571" s="1">
        <v>0.95205168726294498</v>
      </c>
      <c r="F571" s="1">
        <v>0.19704890353489499</v>
      </c>
      <c r="G571" s="1">
        <v>8.9058544252691991</v>
      </c>
      <c r="H571" s="1">
        <v>0.71197367103675901</v>
      </c>
      <c r="I571" s="1">
        <v>0.95696374629398495</v>
      </c>
    </row>
    <row r="572" spans="1:9">
      <c r="A572" t="s">
        <v>6988</v>
      </c>
      <c r="B572" t="s">
        <v>474</v>
      </c>
      <c r="C572" t="str">
        <f>VLOOKUP(Table6[[#This Row],[Gene ID]],'ridlon-genomes'!A$2:E$19843,4)</f>
        <v>WP_011966898.1</v>
      </c>
      <c r="D572" s="1">
        <v>0.59032788398924096</v>
      </c>
      <c r="E572" s="1">
        <v>0.92459326261386399</v>
      </c>
      <c r="F572" s="1">
        <v>0.19570048822130601</v>
      </c>
      <c r="G572" s="1">
        <v>15.786306877423399</v>
      </c>
      <c r="H572" s="1">
        <v>0.59181043698878799</v>
      </c>
      <c r="I572" s="1">
        <v>0.92909370601295105</v>
      </c>
    </row>
    <row r="573" spans="1:9">
      <c r="A573" t="s">
        <v>6708</v>
      </c>
      <c r="B573" t="s">
        <v>2063</v>
      </c>
      <c r="C573" t="str">
        <f>VLOOKUP(Table6[[#This Row],[Gene ID]],'ridlon-genomes'!A$2:E$19843,4)</f>
        <v>WP_005854978.1</v>
      </c>
      <c r="D573" s="1">
        <v>0.75544156491421199</v>
      </c>
      <c r="E573" s="1">
        <v>0.95756160410378399</v>
      </c>
      <c r="F573" s="1">
        <v>0.195634316521619</v>
      </c>
      <c r="G573" s="1">
        <v>9.4305692905842307</v>
      </c>
      <c r="H573" s="1">
        <v>0.75897347137049997</v>
      </c>
      <c r="I573" s="1">
        <v>0.96331113647367606</v>
      </c>
    </row>
    <row r="574" spans="1:9">
      <c r="A574" t="s">
        <v>6724</v>
      </c>
      <c r="B574" t="s">
        <v>474</v>
      </c>
      <c r="C574" t="str">
        <f>VLOOKUP(Table6[[#This Row],[Gene ID]],'ridlon-genomes'!A$2:E$19843,4)</f>
        <v>WP_010183701.1</v>
      </c>
      <c r="D574" s="1">
        <v>0.76533817347045197</v>
      </c>
      <c r="E574" s="1">
        <v>0.96360102656198698</v>
      </c>
      <c r="F574" s="1">
        <v>0.193973707536302</v>
      </c>
      <c r="G574" s="1">
        <v>7.9225776059847899</v>
      </c>
      <c r="H574" s="1">
        <v>0.76809276711115404</v>
      </c>
      <c r="I574" s="1">
        <v>0.96733715160270395</v>
      </c>
    </row>
    <row r="575" spans="1:9">
      <c r="A575" t="s">
        <v>6685</v>
      </c>
      <c r="B575" t="s">
        <v>663</v>
      </c>
      <c r="C575" t="str">
        <f>VLOOKUP(Table6[[#This Row],[Gene ID]],'ridlon-genomes'!A$2:E$19843,4)</f>
        <v>WP_011966590.1</v>
      </c>
      <c r="D575" s="1">
        <v>0.77116649571877505</v>
      </c>
      <c r="E575" s="1">
        <v>0.96360102656198698</v>
      </c>
      <c r="F575" s="1">
        <v>0.18720782319489601</v>
      </c>
      <c r="G575" s="1">
        <v>7.8565906964281496</v>
      </c>
      <c r="H575" s="1">
        <v>0.77293697355287405</v>
      </c>
      <c r="I575" s="1">
        <v>0.96733715160270395</v>
      </c>
    </row>
    <row r="576" spans="1:9">
      <c r="A576" t="s">
        <v>6922</v>
      </c>
      <c r="B576" t="s">
        <v>4983</v>
      </c>
      <c r="C576" t="str">
        <f>VLOOKUP(Table6[[#This Row],[Gene ID]],'ridlon-genomes'!A$2:E$19843,4)</f>
        <v>WP_011966837.1</v>
      </c>
      <c r="D576" s="1">
        <v>0.79319513519062002</v>
      </c>
      <c r="E576" s="1">
        <v>0.96593900944114697</v>
      </c>
      <c r="F576" s="1">
        <v>0.18512555312764001</v>
      </c>
      <c r="G576" s="1">
        <v>7.3949757133860201</v>
      </c>
      <c r="H576" s="1">
        <v>0.79781162014585205</v>
      </c>
      <c r="I576" s="1">
        <v>0.97038504465134301</v>
      </c>
    </row>
    <row r="577" spans="1:9">
      <c r="A577" t="s">
        <v>6647</v>
      </c>
      <c r="B577" t="s">
        <v>626</v>
      </c>
      <c r="C577" t="str">
        <f>VLOOKUP(Table6[[#This Row],[Gene ID]],'ridlon-genomes'!A$2:E$19843,4)</f>
        <v>WP_011966567.1</v>
      </c>
      <c r="D577" s="1">
        <v>0.83560346270534502</v>
      </c>
      <c r="E577" s="1">
        <v>0.97075324015160103</v>
      </c>
      <c r="F577" s="1">
        <v>0.182338791851373</v>
      </c>
      <c r="G577" s="1">
        <v>7.3666716480455898</v>
      </c>
      <c r="H577" s="1">
        <v>0.84177313193407899</v>
      </c>
      <c r="I577" s="1">
        <v>0.97537632633471805</v>
      </c>
    </row>
    <row r="578" spans="1:9">
      <c r="A578" t="s">
        <v>7198</v>
      </c>
      <c r="B578" t="s">
        <v>474</v>
      </c>
      <c r="C578" t="str">
        <f>VLOOKUP(Table6[[#This Row],[Gene ID]],'ridlon-genomes'!A$2:E$19843,4)</f>
        <v>WP_005860085.1</v>
      </c>
      <c r="D578" s="1">
        <v>0.81317738658376404</v>
      </c>
      <c r="E578" s="1">
        <v>0.96593900944114697</v>
      </c>
      <c r="F578" s="1">
        <v>0.17963620857764301</v>
      </c>
      <c r="G578" s="1">
        <v>7.3678565846099602</v>
      </c>
      <c r="H578" s="1">
        <v>0.81683201063725897</v>
      </c>
      <c r="I578" s="1">
        <v>0.97038504465134301</v>
      </c>
    </row>
    <row r="579" spans="1:9">
      <c r="A579" t="s">
        <v>7692</v>
      </c>
      <c r="B579" t="s">
        <v>2526</v>
      </c>
      <c r="C579" t="str">
        <f>VLOOKUP(Table6[[#This Row],[Gene ID]],'ridlon-genomes'!A$2:E$19843,4)</f>
        <v>WP_011966245.1</v>
      </c>
      <c r="D579" s="1">
        <v>0.78329220114873999</v>
      </c>
      <c r="E579" s="1">
        <v>0.965706728219068</v>
      </c>
      <c r="F579" s="1">
        <v>0.17629250458826101</v>
      </c>
      <c r="G579" s="1">
        <v>7.8979799359953198</v>
      </c>
      <c r="H579" s="1">
        <v>0.78566062139152704</v>
      </c>
      <c r="I579" s="1">
        <v>0.97038504465134301</v>
      </c>
    </row>
    <row r="580" spans="1:9">
      <c r="A580" t="s">
        <v>6821</v>
      </c>
      <c r="B580" t="s">
        <v>7789</v>
      </c>
      <c r="C580" t="str">
        <f>VLOOKUP(Table6[[#This Row],[Gene ID]],'ridlon-genomes'!A$2:E$19843,4)</f>
        <v>WP_005854312.1</v>
      </c>
      <c r="D580" s="1">
        <v>0.799518860092848</v>
      </c>
      <c r="E580" s="1">
        <v>0.96593900944114697</v>
      </c>
      <c r="F580" s="1">
        <v>0.17590869689814201</v>
      </c>
      <c r="G580" s="1">
        <v>7.8781401499575301</v>
      </c>
      <c r="H580" s="1">
        <v>0.80198674799550596</v>
      </c>
      <c r="I580" s="1">
        <v>0.97038504465134301</v>
      </c>
    </row>
    <row r="581" spans="1:9">
      <c r="A581" t="s">
        <v>7382</v>
      </c>
      <c r="B581" t="s">
        <v>474</v>
      </c>
      <c r="C581" t="str">
        <f>VLOOKUP(Table6[[#This Row],[Gene ID]],'ridlon-genomes'!A$2:E$19843,4)</f>
        <v>WP_012056127.1</v>
      </c>
      <c r="D581" s="1">
        <v>0.80198860716377396</v>
      </c>
      <c r="E581" s="1">
        <v>0.96593900944114697</v>
      </c>
      <c r="F581" s="1">
        <v>0.17307272243052399</v>
      </c>
      <c r="G581" s="1">
        <v>7.6823184064460097</v>
      </c>
      <c r="H581" s="1">
        <v>0.80456275254681997</v>
      </c>
      <c r="I581" s="1">
        <v>0.97038504465134301</v>
      </c>
    </row>
    <row r="582" spans="1:9">
      <c r="A582" t="s">
        <v>7019</v>
      </c>
      <c r="B582" t="s">
        <v>758</v>
      </c>
      <c r="C582" t="str">
        <f>VLOOKUP(Table6[[#This Row],[Gene ID]],'ridlon-genomes'!A$2:E$19843,4)</f>
        <v>WP_011966928.1</v>
      </c>
      <c r="D582" s="1">
        <v>0.80390389279893304</v>
      </c>
      <c r="E582" s="1">
        <v>0.96593900944114697</v>
      </c>
      <c r="F582" s="1">
        <v>0.17295394834489</v>
      </c>
      <c r="G582" s="1">
        <v>8.2019903669316392</v>
      </c>
      <c r="H582" s="1">
        <v>0.80839817046345097</v>
      </c>
      <c r="I582" s="1">
        <v>0.97038504465134301</v>
      </c>
    </row>
    <row r="583" spans="1:9">
      <c r="A583" t="s">
        <v>6588</v>
      </c>
      <c r="B583" t="s">
        <v>474</v>
      </c>
      <c r="C583" t="str">
        <f>VLOOKUP(Table6[[#This Row],[Gene ID]],'ridlon-genomes'!A$2:E$19843,4)</f>
        <v>WP_011965912.1</v>
      </c>
      <c r="D583" s="1">
        <v>0.85311932567882998</v>
      </c>
      <c r="E583" s="1">
        <v>0.97910273656831004</v>
      </c>
      <c r="F583" s="1">
        <v>0.172909034001897</v>
      </c>
      <c r="G583" s="1">
        <v>7.1629397174760499</v>
      </c>
      <c r="H583" s="1">
        <v>0.85678187835582598</v>
      </c>
      <c r="I583" s="1">
        <v>0.98178524798535205</v>
      </c>
    </row>
    <row r="584" spans="1:9">
      <c r="A584" t="s">
        <v>7289</v>
      </c>
      <c r="B584" t="s">
        <v>632</v>
      </c>
      <c r="C584" t="str">
        <f>VLOOKUP(Table6[[#This Row],[Gene ID]],'ridlon-genomes'!A$2:E$19843,4)</f>
        <v>WP_005859555.1</v>
      </c>
      <c r="D584" s="1">
        <v>0.81574856795819595</v>
      </c>
      <c r="E584" s="1">
        <v>0.96593900944114697</v>
      </c>
      <c r="F584" s="1">
        <v>0.172808032500434</v>
      </c>
      <c r="G584" s="1">
        <v>8.3000149834718204</v>
      </c>
      <c r="H584" s="1">
        <v>0.81844781830343305</v>
      </c>
      <c r="I584" s="1">
        <v>0.97038504465134301</v>
      </c>
    </row>
    <row r="585" spans="1:9">
      <c r="A585" t="s">
        <v>7294</v>
      </c>
      <c r="B585" t="s">
        <v>3088</v>
      </c>
      <c r="C585" t="str">
        <f>VLOOKUP(Table6[[#This Row],[Gene ID]],'ridlon-genomes'!A$2:E$19843,4)</f>
        <v>WP_011967332.1</v>
      </c>
      <c r="D585" s="1">
        <v>0.79020736442649198</v>
      </c>
      <c r="E585" s="1">
        <v>0.96593900944114697</v>
      </c>
      <c r="F585" s="1">
        <v>0.17160224206351901</v>
      </c>
      <c r="G585" s="1">
        <v>8.5958560461291302</v>
      </c>
      <c r="H585" s="1">
        <v>0.79209090524989201</v>
      </c>
      <c r="I585" s="1">
        <v>0.97038504465134301</v>
      </c>
    </row>
    <row r="586" spans="1:9">
      <c r="A586" t="s">
        <v>7222</v>
      </c>
      <c r="B586" t="s">
        <v>695</v>
      </c>
      <c r="C586" t="str">
        <f>VLOOKUP(Table6[[#This Row],[Gene ID]],'ridlon-genomes'!A$2:E$19843,4)</f>
        <v>WP_011965966.1</v>
      </c>
      <c r="D586" s="1">
        <v>0.86460571810210296</v>
      </c>
      <c r="E586" s="1">
        <v>0.97919541685660805</v>
      </c>
      <c r="F586" s="1">
        <v>0.17088794661156001</v>
      </c>
      <c r="G586" s="1">
        <v>4.8265528039021097</v>
      </c>
      <c r="H586" s="1">
        <v>0.86506555255080597</v>
      </c>
      <c r="I586" s="1">
        <v>0.98178524798535205</v>
      </c>
    </row>
    <row r="587" spans="1:9">
      <c r="A587" t="s">
        <v>6415</v>
      </c>
      <c r="B587" t="s">
        <v>4783</v>
      </c>
      <c r="C587" t="str">
        <f>VLOOKUP(Table6[[#This Row],[Gene ID]],'ridlon-genomes'!A$2:E$19843,4)</f>
        <v>WP_011966311.1</v>
      </c>
      <c r="D587" s="1">
        <v>0.73693194795698802</v>
      </c>
      <c r="E587" s="1">
        <v>0.95756160410378399</v>
      </c>
      <c r="F587" s="1">
        <v>0.16586440760755899</v>
      </c>
      <c r="G587" s="1">
        <v>8.9822867882133597</v>
      </c>
      <c r="H587" s="1">
        <v>0.73762192274567495</v>
      </c>
      <c r="I587" s="1">
        <v>0.96331113647367606</v>
      </c>
    </row>
    <row r="588" spans="1:9">
      <c r="A588" t="s">
        <v>7610</v>
      </c>
      <c r="B588" t="s">
        <v>7875</v>
      </c>
      <c r="C588" t="str">
        <f>VLOOKUP(Table6[[#This Row],[Gene ID]],'ridlon-genomes'!A$2:E$19843,4)</f>
        <v>WP_005862955.1</v>
      </c>
      <c r="D588" s="1">
        <v>0.85726743873056299</v>
      </c>
      <c r="E588" s="1">
        <v>0.97910273656831004</v>
      </c>
      <c r="F588" s="1">
        <v>0.16583148617671101</v>
      </c>
      <c r="G588" s="1">
        <v>6.1658960545125501</v>
      </c>
      <c r="H588" s="1">
        <v>0.86486098070683903</v>
      </c>
      <c r="I588" s="1">
        <v>0.98178524798535205</v>
      </c>
    </row>
    <row r="589" spans="1:9">
      <c r="A589" t="s">
        <v>6559</v>
      </c>
      <c r="B589" t="s">
        <v>4828</v>
      </c>
      <c r="C589" t="str">
        <f>VLOOKUP(Table6[[#This Row],[Gene ID]],'ridlon-genomes'!A$2:E$19843,4)</f>
        <v>WP_005856013.1</v>
      </c>
      <c r="D589" s="1">
        <v>0.76696717582755403</v>
      </c>
      <c r="E589" s="1">
        <v>0.96360102656198698</v>
      </c>
      <c r="F589" s="1">
        <v>0.164502267097687</v>
      </c>
      <c r="G589" s="1">
        <v>10.7842292476957</v>
      </c>
      <c r="H589" s="1">
        <v>0.76950811120058804</v>
      </c>
      <c r="I589" s="1">
        <v>0.96733715160270395</v>
      </c>
    </row>
    <row r="590" spans="1:9">
      <c r="A590" t="s">
        <v>7441</v>
      </c>
      <c r="B590" t="s">
        <v>2538</v>
      </c>
      <c r="C590" t="str">
        <f>VLOOKUP(Table6[[#This Row],[Gene ID]],'ridlon-genomes'!A$2:E$19843,4)</f>
        <v>WP_005858786.1</v>
      </c>
      <c r="D590" s="1">
        <v>0.68358119781374205</v>
      </c>
      <c r="E590" s="1">
        <v>0.94461567647084799</v>
      </c>
      <c r="F590" s="1">
        <v>0.15811240691575101</v>
      </c>
      <c r="G590" s="1">
        <v>11.4400395085288</v>
      </c>
      <c r="H590" s="1">
        <v>0.68507898274286205</v>
      </c>
      <c r="I590" s="1">
        <v>0.95208246169927202</v>
      </c>
    </row>
    <row r="591" spans="1:9">
      <c r="A591" t="s">
        <v>7712</v>
      </c>
      <c r="B591" t="s">
        <v>474</v>
      </c>
      <c r="C591" t="str">
        <f>VLOOKUP(Table6[[#This Row],[Gene ID]],'ridlon-genomes'!A$2:E$19843,4)</f>
        <v>WP_005857237.1</v>
      </c>
      <c r="D591" s="1">
        <v>0.85805906952345001</v>
      </c>
      <c r="E591" s="1">
        <v>0.97910273656831004</v>
      </c>
      <c r="F591" s="1">
        <v>0.15634266439696701</v>
      </c>
      <c r="G591" s="1">
        <v>7.3614189363752702</v>
      </c>
      <c r="H591" s="1">
        <v>0.86318347881927404</v>
      </c>
      <c r="I591" s="1">
        <v>0.98178524798535205</v>
      </c>
    </row>
    <row r="592" spans="1:9">
      <c r="A592" t="s">
        <v>6398</v>
      </c>
      <c r="B592" t="s">
        <v>3244</v>
      </c>
      <c r="C592" t="str">
        <f>VLOOKUP(Table6[[#This Row],[Gene ID]],'ridlon-genomes'!A$2:E$19843,4)</f>
        <v>WP_005857064.1</v>
      </c>
      <c r="D592" s="1">
        <v>0.83976435435859798</v>
      </c>
      <c r="E592" s="1">
        <v>0.97208045106320096</v>
      </c>
      <c r="F592" s="1">
        <v>0.156167158949018</v>
      </c>
      <c r="G592" s="1">
        <v>7.3818200644720697</v>
      </c>
      <c r="H592" s="1">
        <v>0.84383745980191804</v>
      </c>
      <c r="I592" s="1">
        <v>0.97692101065456005</v>
      </c>
    </row>
    <row r="593" spans="1:9">
      <c r="A593" t="s">
        <v>7231</v>
      </c>
      <c r="B593" t="s">
        <v>7836</v>
      </c>
      <c r="C593" t="str">
        <f>VLOOKUP(Table6[[#This Row],[Gene ID]],'ridlon-genomes'!A$2:E$19843,4)</f>
        <v>WP_005859889.1</v>
      </c>
      <c r="D593" s="1">
        <v>0.84351848018170394</v>
      </c>
      <c r="E593" s="1">
        <v>0.97401961065061105</v>
      </c>
      <c r="F593" s="1">
        <v>0.15500829637199401</v>
      </c>
      <c r="G593" s="1">
        <v>6.5855564362127001</v>
      </c>
      <c r="H593" s="1">
        <v>0.84697950122524901</v>
      </c>
      <c r="I593" s="1">
        <v>0.97729285029311996</v>
      </c>
    </row>
    <row r="594" spans="1:9">
      <c r="A594" t="s">
        <v>7003</v>
      </c>
      <c r="B594" t="s">
        <v>4801</v>
      </c>
      <c r="C594" t="str">
        <f>VLOOKUP(Table6[[#This Row],[Gene ID]],'ridlon-genomes'!A$2:E$19843,4)</f>
        <v>WP_005861780.1</v>
      </c>
      <c r="D594" s="1">
        <v>0.77535262242075997</v>
      </c>
      <c r="E594" s="1">
        <v>0.96360102656198698</v>
      </c>
      <c r="F594" s="1">
        <v>0.15447086776928501</v>
      </c>
      <c r="G594" s="1">
        <v>8.5846185750661892</v>
      </c>
      <c r="H594" s="1">
        <v>0.77802288868419101</v>
      </c>
      <c r="I594" s="1">
        <v>0.96872188190315001</v>
      </c>
    </row>
    <row r="595" spans="1:9">
      <c r="A595" t="s">
        <v>7551</v>
      </c>
      <c r="B595" t="s">
        <v>2298</v>
      </c>
      <c r="C595" t="str">
        <f>VLOOKUP(Table6[[#This Row],[Gene ID]],'ridlon-genomes'!A$2:E$19843,4)</f>
        <v>WP_008780959.1</v>
      </c>
      <c r="D595" s="1">
        <v>0.82061435308061503</v>
      </c>
      <c r="E595" s="1">
        <v>0.96593900944114697</v>
      </c>
      <c r="F595" s="1">
        <v>0.15427715608193501</v>
      </c>
      <c r="G595" s="1">
        <v>8.0904745176768404</v>
      </c>
      <c r="H595" s="1">
        <v>0.82366278556833405</v>
      </c>
      <c r="I595" s="1">
        <v>0.97123873037889996</v>
      </c>
    </row>
    <row r="596" spans="1:9">
      <c r="A596" t="s">
        <v>7144</v>
      </c>
      <c r="B596" t="s">
        <v>4893</v>
      </c>
      <c r="C596" t="str">
        <f>VLOOKUP(Table6[[#This Row],[Gene ID]],'ridlon-genomes'!A$2:E$19843,4)</f>
        <v>WP_011967073.1</v>
      </c>
      <c r="D596" s="1">
        <v>0.85911806831462501</v>
      </c>
      <c r="E596" s="1">
        <v>0.97910273656831004</v>
      </c>
      <c r="F596" s="1">
        <v>0.15373782249444001</v>
      </c>
      <c r="G596" s="1">
        <v>7.2225460914452597</v>
      </c>
      <c r="H596" s="1">
        <v>0.86402947789025697</v>
      </c>
      <c r="I596" s="1">
        <v>0.98178524798535205</v>
      </c>
    </row>
    <row r="597" spans="1:9">
      <c r="A597" t="s">
        <v>6856</v>
      </c>
      <c r="B597" t="s">
        <v>5036</v>
      </c>
      <c r="C597" t="str">
        <f>VLOOKUP(Table6[[#This Row],[Gene ID]],'ridlon-genomes'!A$2:E$19843,4)</f>
        <v>WP_011966798.1</v>
      </c>
      <c r="D597" s="1">
        <v>0.84037844725524802</v>
      </c>
      <c r="E597" s="1">
        <v>0.97208045106320096</v>
      </c>
      <c r="F597" s="1">
        <v>0.15329739071526399</v>
      </c>
      <c r="G597" s="1">
        <v>7.6603126007686102</v>
      </c>
      <c r="H597" s="1">
        <v>0.84552395910386902</v>
      </c>
      <c r="I597" s="1">
        <v>0.97729285029311996</v>
      </c>
    </row>
    <row r="598" spans="1:9">
      <c r="A598" t="s">
        <v>7374</v>
      </c>
      <c r="B598" t="s">
        <v>4911</v>
      </c>
      <c r="C598" t="str">
        <f>VLOOKUP(Table6[[#This Row],[Gene ID]],'ridlon-genomes'!A$2:E$19843,4)</f>
        <v>WP_012056120.1</v>
      </c>
      <c r="D598" s="1">
        <v>0.79668116938568401</v>
      </c>
      <c r="E598" s="1">
        <v>0.96593900944114697</v>
      </c>
      <c r="F598" s="1">
        <v>0.15226445130939001</v>
      </c>
      <c r="G598" s="1">
        <v>8.7193854495679606</v>
      </c>
      <c r="H598" s="1">
        <v>0.799219628898579</v>
      </c>
      <c r="I598" s="1">
        <v>0.97038504465134301</v>
      </c>
    </row>
    <row r="599" spans="1:9">
      <c r="A599" t="s">
        <v>6970</v>
      </c>
      <c r="B599" t="s">
        <v>2441</v>
      </c>
      <c r="C599" t="str">
        <f>VLOOKUP(Table6[[#This Row],[Gene ID]],'ridlon-genomes'!A$2:E$19843,4)</f>
        <v>WP_011966882.1</v>
      </c>
      <c r="D599" s="1">
        <v>0.78178851747535805</v>
      </c>
      <c r="E599" s="1">
        <v>0.965706728219068</v>
      </c>
      <c r="F599" s="1">
        <v>0.149826256219106</v>
      </c>
      <c r="G599" s="1">
        <v>9.2668019973748006</v>
      </c>
      <c r="H599" s="1">
        <v>0.78418089738095598</v>
      </c>
      <c r="I599" s="1">
        <v>0.97038504465134301</v>
      </c>
    </row>
    <row r="600" spans="1:9">
      <c r="A600" t="s">
        <v>6884</v>
      </c>
      <c r="B600" t="s">
        <v>4965</v>
      </c>
      <c r="C600" t="str">
        <f>VLOOKUP(Table6[[#This Row],[Gene ID]],'ridlon-genomes'!A$2:E$19843,4)</f>
        <v>WP_005861744.1</v>
      </c>
      <c r="D600" s="1">
        <v>0.72431536254927897</v>
      </c>
      <c r="E600" s="1">
        <v>0.95477509081642098</v>
      </c>
      <c r="F600" s="1">
        <v>0.14873631845595001</v>
      </c>
      <c r="G600" s="1">
        <v>10.2098115060751</v>
      </c>
      <c r="H600" s="1">
        <v>0.72627738138031805</v>
      </c>
      <c r="I600" s="1">
        <v>0.96135091547892904</v>
      </c>
    </row>
    <row r="601" spans="1:9">
      <c r="A601" t="s">
        <v>7367</v>
      </c>
      <c r="B601" t="s">
        <v>474</v>
      </c>
      <c r="C601" t="str">
        <f>VLOOKUP(Table6[[#This Row],[Gene ID]],'ridlon-genomes'!A$2:E$19843,4)</f>
        <v>WP_012056109.1</v>
      </c>
      <c r="D601" s="1">
        <v>0.81802000754984905</v>
      </c>
      <c r="E601" s="1">
        <v>0.96593900944114697</v>
      </c>
      <c r="F601" s="1">
        <v>0.14790838485341101</v>
      </c>
      <c r="G601" s="1">
        <v>7.8718553662559003</v>
      </c>
      <c r="H601" s="1">
        <v>0.819675233124458</v>
      </c>
      <c r="I601" s="1">
        <v>0.97038504465134301</v>
      </c>
    </row>
    <row r="602" spans="1:9">
      <c r="A602" t="s">
        <v>6649</v>
      </c>
      <c r="B602" t="s">
        <v>474</v>
      </c>
      <c r="C602" t="str">
        <f>VLOOKUP(Table6[[#This Row],[Gene ID]],'ridlon-genomes'!A$2:E$19843,4)</f>
        <v>WP_008779585.1</v>
      </c>
      <c r="D602" s="1">
        <v>0.72939329261941199</v>
      </c>
      <c r="E602" s="1">
        <v>0.95629974380719796</v>
      </c>
      <c r="F602" s="1">
        <v>0.147269526464226</v>
      </c>
      <c r="G602" s="1">
        <v>10.8171006959336</v>
      </c>
      <c r="H602" s="1">
        <v>0.73089671031158499</v>
      </c>
      <c r="I602" s="1">
        <v>0.96135091547892904</v>
      </c>
    </row>
    <row r="603" spans="1:9">
      <c r="A603" t="s">
        <v>6836</v>
      </c>
      <c r="B603" t="s">
        <v>7792</v>
      </c>
      <c r="C603" t="str">
        <f>VLOOKUP(Table6[[#This Row],[Gene ID]],'ridlon-genomes'!A$2:E$19843,4)</f>
        <v>WP_005854238.1</v>
      </c>
      <c r="D603" s="1">
        <v>0.81762004253978005</v>
      </c>
      <c r="E603" s="1">
        <v>0.96593900944114697</v>
      </c>
      <c r="F603" s="1">
        <v>0.143791417964313</v>
      </c>
      <c r="G603" s="1">
        <v>8.7124352427566905</v>
      </c>
      <c r="H603" s="1">
        <v>0.82025704273741495</v>
      </c>
      <c r="I603" s="1">
        <v>0.97038504465134301</v>
      </c>
    </row>
    <row r="604" spans="1:9">
      <c r="A604" t="s">
        <v>6849</v>
      </c>
      <c r="B604" t="s">
        <v>2201</v>
      </c>
      <c r="C604" t="str">
        <f>VLOOKUP(Table6[[#This Row],[Gene ID]],'ridlon-genomes'!A$2:E$19843,4)</f>
        <v>WP_005854209.1</v>
      </c>
      <c r="D604" s="1">
        <v>0.72644088690063902</v>
      </c>
      <c r="E604" s="1">
        <v>0.95477509081642098</v>
      </c>
      <c r="F604" s="1">
        <v>0.14376715931866299</v>
      </c>
      <c r="G604" s="1">
        <v>14.237750574539</v>
      </c>
      <c r="H604" s="1">
        <v>0.72780535432772597</v>
      </c>
      <c r="I604" s="1">
        <v>0.96135091547892904</v>
      </c>
    </row>
    <row r="605" spans="1:9">
      <c r="A605" t="s">
        <v>6385</v>
      </c>
      <c r="B605" t="s">
        <v>4776</v>
      </c>
      <c r="C605" t="str">
        <f>VLOOKUP(Table6[[#This Row],[Gene ID]],'ridlon-genomes'!A$2:E$19843,4)</f>
        <v>WP_005855085.1</v>
      </c>
      <c r="D605" s="1">
        <v>0.75039117985237003</v>
      </c>
      <c r="E605" s="1">
        <v>0.95756160410378399</v>
      </c>
      <c r="F605" s="1">
        <v>0.14165192838264701</v>
      </c>
      <c r="G605" s="1">
        <v>10.844563073658801</v>
      </c>
      <c r="H605" s="1">
        <v>0.75263551430043296</v>
      </c>
      <c r="I605" s="1">
        <v>0.96331113647367606</v>
      </c>
    </row>
    <row r="606" spans="1:9">
      <c r="A606" t="s">
        <v>7193</v>
      </c>
      <c r="B606" t="s">
        <v>4945</v>
      </c>
      <c r="C606" t="str">
        <f>VLOOKUP(Table6[[#This Row],[Gene ID]],'ridlon-genomes'!A$2:E$19843,4)</f>
        <v>WP_011965962.1</v>
      </c>
      <c r="D606" s="1">
        <v>0.83364567743674201</v>
      </c>
      <c r="E606" s="1">
        <v>0.96985303893653396</v>
      </c>
      <c r="F606" s="1">
        <v>0.14148577558675199</v>
      </c>
      <c r="G606" s="1">
        <v>8.6412233802567702</v>
      </c>
      <c r="H606" s="1">
        <v>0.83743617777433899</v>
      </c>
      <c r="I606" s="1">
        <v>0.97457729399522297</v>
      </c>
    </row>
    <row r="607" spans="1:9">
      <c r="A607" t="s">
        <v>6641</v>
      </c>
      <c r="B607" t="s">
        <v>4689</v>
      </c>
      <c r="C607" t="str">
        <f>VLOOKUP(Table6[[#This Row],[Gene ID]],'ridlon-genomes'!A$2:E$19843,4)</f>
        <v>WP_009274937.1</v>
      </c>
      <c r="D607" s="1">
        <v>0.85348999944711401</v>
      </c>
      <c r="E607" s="1">
        <v>0.97910273656831004</v>
      </c>
      <c r="F607" s="1">
        <v>0.13849101553099</v>
      </c>
      <c r="G607" s="1">
        <v>7.0010032463252303</v>
      </c>
      <c r="H607" s="1">
        <v>0.85938575548118401</v>
      </c>
      <c r="I607" s="1">
        <v>0.98178524798535205</v>
      </c>
    </row>
    <row r="608" spans="1:9">
      <c r="A608" t="s">
        <v>7670</v>
      </c>
      <c r="B608" t="s">
        <v>2342</v>
      </c>
      <c r="C608" t="str">
        <f>VLOOKUP(Table6[[#This Row],[Gene ID]],'ridlon-genomes'!A$2:E$19843,4)</f>
        <v>WP_005857324.1</v>
      </c>
      <c r="D608" s="1">
        <v>0.88961118688211405</v>
      </c>
      <c r="E608" s="1">
        <v>0.98550625677819603</v>
      </c>
      <c r="F608" s="1">
        <v>0.136398883433476</v>
      </c>
      <c r="G608" s="1">
        <v>6.4746453606060204</v>
      </c>
      <c r="H608" s="1">
        <v>0.89563482022907603</v>
      </c>
      <c r="I608" s="1">
        <v>0.99067512928510604</v>
      </c>
    </row>
    <row r="609" spans="1:9">
      <c r="A609" t="s">
        <v>7128</v>
      </c>
      <c r="B609" t="s">
        <v>7819</v>
      </c>
      <c r="C609" t="str">
        <f>VLOOKUP(Table6[[#This Row],[Gene ID]],'ridlon-genomes'!A$2:E$19843,4)</f>
        <v>WP_009016491.1</v>
      </c>
      <c r="D609" s="1">
        <v>0.85964633981633798</v>
      </c>
      <c r="E609" s="1">
        <v>0.97910273656831004</v>
      </c>
      <c r="F609" s="1">
        <v>0.13260176325183201</v>
      </c>
      <c r="G609" s="1">
        <v>7.2226123194713603</v>
      </c>
      <c r="H609" s="1">
        <v>0.86452517775139104</v>
      </c>
      <c r="I609" s="1">
        <v>0.98178524798535205</v>
      </c>
    </row>
    <row r="610" spans="1:9">
      <c r="A610" t="s">
        <v>6384</v>
      </c>
      <c r="B610" t="s">
        <v>4657</v>
      </c>
      <c r="C610" t="str">
        <f>VLOOKUP(Table6[[#This Row],[Gene ID]],'ridlon-genomes'!A$2:E$19843,4)</f>
        <v>WP_008774487.1</v>
      </c>
      <c r="D610" s="1">
        <v>0.80363828775305102</v>
      </c>
      <c r="E610" s="1">
        <v>0.96593900944114697</v>
      </c>
      <c r="F610" s="1">
        <v>0.13179327976663799</v>
      </c>
      <c r="G610" s="1">
        <v>8.5333984249580901</v>
      </c>
      <c r="H610" s="1">
        <v>0.80569880343893796</v>
      </c>
      <c r="I610" s="1">
        <v>0.97038504465134301</v>
      </c>
    </row>
    <row r="611" spans="1:9">
      <c r="A611" t="s">
        <v>7305</v>
      </c>
      <c r="B611" t="s">
        <v>4750</v>
      </c>
      <c r="C611" t="str">
        <f>VLOOKUP(Table6[[#This Row],[Gene ID]],'ridlon-genomes'!A$2:E$19843,4)</f>
        <v>WP_005859486.1</v>
      </c>
      <c r="D611" s="1">
        <v>0.80864080922707504</v>
      </c>
      <c r="E611" s="1">
        <v>0.96593900944114697</v>
      </c>
      <c r="F611" s="1">
        <v>0.130044588258556</v>
      </c>
      <c r="G611" s="1">
        <v>10.3526561790319</v>
      </c>
      <c r="H611" s="1">
        <v>0.810936917268538</v>
      </c>
      <c r="I611" s="1">
        <v>0.97038504465134301</v>
      </c>
    </row>
    <row r="612" spans="1:9">
      <c r="A612" t="s">
        <v>6485</v>
      </c>
      <c r="B612" t="s">
        <v>2495</v>
      </c>
      <c r="C612" t="str">
        <f>VLOOKUP(Table6[[#This Row],[Gene ID]],'ridlon-genomes'!A$2:E$19843,4)</f>
        <v>WP_005856657.1</v>
      </c>
      <c r="D612" s="1">
        <v>0.83703637345155402</v>
      </c>
      <c r="E612" s="1">
        <v>0.97157306249459296</v>
      </c>
      <c r="F612" s="1">
        <v>0.12925004912719301</v>
      </c>
      <c r="G612" s="1">
        <v>8.1552920895527805</v>
      </c>
      <c r="H612" s="1">
        <v>0.83896315685035705</v>
      </c>
      <c r="I612" s="1">
        <v>0.97491529953072797</v>
      </c>
    </row>
    <row r="613" spans="1:9">
      <c r="A613" t="s">
        <v>7309</v>
      </c>
      <c r="B613" t="s">
        <v>692</v>
      </c>
      <c r="C613" t="str">
        <f>VLOOKUP(Table6[[#This Row],[Gene ID]],'ridlon-genomes'!A$2:E$19843,4)</f>
        <v>WP_005859478.1</v>
      </c>
      <c r="D613" s="1">
        <v>0.87149484265829202</v>
      </c>
      <c r="E613" s="1">
        <v>0.98148237261936</v>
      </c>
      <c r="F613" s="1">
        <v>0.12750151618076799</v>
      </c>
      <c r="G613" s="1">
        <v>7.7817634071517503</v>
      </c>
      <c r="H613" s="1">
        <v>0.87395297138259398</v>
      </c>
      <c r="I613" s="1">
        <v>0.98366509728311802</v>
      </c>
    </row>
    <row r="614" spans="1:9">
      <c r="A614" t="s">
        <v>7619</v>
      </c>
      <c r="B614" t="s">
        <v>7877</v>
      </c>
      <c r="C614" t="str">
        <f>VLOOKUP(Table6[[#This Row],[Gene ID]],'ridlon-genomes'!A$2:E$19843,4)</f>
        <v>WP_005857619.1</v>
      </c>
      <c r="D614" s="1">
        <v>0.88478656475582895</v>
      </c>
      <c r="E614" s="1">
        <v>0.98436698304199399</v>
      </c>
      <c r="F614" s="1">
        <v>0.123657935046604</v>
      </c>
      <c r="G614" s="1">
        <v>7.3930582807153096</v>
      </c>
      <c r="H614" s="1">
        <v>0.88647758561622303</v>
      </c>
      <c r="I614" s="1">
        <v>0.98859269981909303</v>
      </c>
    </row>
    <row r="615" spans="1:9">
      <c r="A615" t="s">
        <v>7113</v>
      </c>
      <c r="B615" t="s">
        <v>505</v>
      </c>
      <c r="C615" t="str">
        <f>VLOOKUP(Table6[[#This Row],[Gene ID]],'ridlon-genomes'!A$2:E$19843,4)</f>
        <v>WP_005861834.1</v>
      </c>
      <c r="D615" s="1">
        <v>0.75386444637914996</v>
      </c>
      <c r="E615" s="1">
        <v>0.95756160410378399</v>
      </c>
      <c r="F615" s="1">
        <v>0.12313586576119501</v>
      </c>
      <c r="G615" s="1">
        <v>12.232163136558601</v>
      </c>
      <c r="H615" s="1">
        <v>0.75503931282088199</v>
      </c>
      <c r="I615" s="1">
        <v>0.96331113647367606</v>
      </c>
    </row>
    <row r="616" spans="1:9">
      <c r="A616" t="s">
        <v>7408</v>
      </c>
      <c r="B616" t="s">
        <v>4748</v>
      </c>
      <c r="C616" t="str">
        <f>VLOOKUP(Table6[[#This Row],[Gene ID]],'ridlon-genomes'!A$2:E$19843,4)</f>
        <v>WP_005858934.1</v>
      </c>
      <c r="D616" s="1">
        <v>0.79716945428923103</v>
      </c>
      <c r="E616" s="1">
        <v>0.96593900944114697</v>
      </c>
      <c r="F616" s="1">
        <v>0.121856975919823</v>
      </c>
      <c r="G616" s="1">
        <v>9.3824551635736793</v>
      </c>
      <c r="H616" s="1">
        <v>0.79813117802673095</v>
      </c>
      <c r="I616" s="1">
        <v>0.97038504465134301</v>
      </c>
    </row>
    <row r="617" spans="1:9">
      <c r="A617" t="s">
        <v>7345</v>
      </c>
      <c r="B617" t="s">
        <v>595</v>
      </c>
      <c r="C617" t="str">
        <f>VLOOKUP(Table6[[#This Row],[Gene ID]],'ridlon-genomes'!A$2:E$19843,4)</f>
        <v>WP_008772737.1</v>
      </c>
      <c r="D617" s="1">
        <v>0.87406454808502898</v>
      </c>
      <c r="E617" s="1">
        <v>0.98148237261936</v>
      </c>
      <c r="F617" s="1">
        <v>0.119150174543197</v>
      </c>
      <c r="G617" s="1">
        <v>6.7596535808129303</v>
      </c>
      <c r="H617" s="1">
        <v>0.87744201248832498</v>
      </c>
      <c r="I617" s="1">
        <v>0.98426744641847397</v>
      </c>
    </row>
    <row r="618" spans="1:9">
      <c r="A618" t="s">
        <v>6419</v>
      </c>
      <c r="B618" t="s">
        <v>2479</v>
      </c>
      <c r="C618" t="str">
        <f>VLOOKUP(Table6[[#This Row],[Gene ID]],'ridlon-genomes'!A$2:E$19843,4)</f>
        <v>WP_008779882.1</v>
      </c>
      <c r="D618" s="1">
        <v>0.84111152801576405</v>
      </c>
      <c r="E618" s="1">
        <v>0.97208045106320096</v>
      </c>
      <c r="F618" s="1">
        <v>0.118579849960138</v>
      </c>
      <c r="G618" s="1">
        <v>8.2193910946898008</v>
      </c>
      <c r="H618" s="1">
        <v>0.841301291276775</v>
      </c>
      <c r="I618" s="1">
        <v>0.97537632633471805</v>
      </c>
    </row>
    <row r="619" spans="1:9">
      <c r="A619" t="s">
        <v>6677</v>
      </c>
      <c r="B619" t="s">
        <v>4942</v>
      </c>
      <c r="C619" t="str">
        <f>VLOOKUP(Table6[[#This Row],[Gene ID]],'ridlon-genomes'!A$2:E$19843,4)</f>
        <v>WP_005858256.1</v>
      </c>
      <c r="D619" s="1">
        <v>0.79572769623805895</v>
      </c>
      <c r="E619" s="1">
        <v>0.96593900944114697</v>
      </c>
      <c r="F619" s="1">
        <v>0.118428205632815</v>
      </c>
      <c r="G619" s="1">
        <v>9.4752376623102599</v>
      </c>
      <c r="H619" s="1">
        <v>0.796483911114095</v>
      </c>
      <c r="I619" s="1">
        <v>0.97038504465134301</v>
      </c>
    </row>
    <row r="620" spans="1:9">
      <c r="A620" t="s">
        <v>6933</v>
      </c>
      <c r="B620" t="s">
        <v>597</v>
      </c>
      <c r="C620" t="str">
        <f>VLOOKUP(Table6[[#This Row],[Gene ID]],'ridlon-genomes'!A$2:E$19843,4)</f>
        <v>WP_011966850.1</v>
      </c>
      <c r="D620" s="1">
        <v>0.82611881578679802</v>
      </c>
      <c r="E620" s="1">
        <v>0.96815327885189695</v>
      </c>
      <c r="F620" s="1">
        <v>0.11638710858809299</v>
      </c>
      <c r="G620" s="1">
        <v>8.6496150889462893</v>
      </c>
      <c r="H620" s="1">
        <v>0.82692179582007597</v>
      </c>
      <c r="I620" s="1">
        <v>0.97169072662842004</v>
      </c>
    </row>
    <row r="621" spans="1:9">
      <c r="A621" t="s">
        <v>7580</v>
      </c>
      <c r="B621" t="s">
        <v>474</v>
      </c>
      <c r="C621" t="str">
        <f>VLOOKUP(Table6[[#This Row],[Gene ID]],'ridlon-genomes'!A$2:E$19843,4)</f>
        <v>WP_011966096.1</v>
      </c>
      <c r="D621" s="1">
        <v>0.84930474382779497</v>
      </c>
      <c r="E621" s="1">
        <v>0.97900874698355</v>
      </c>
      <c r="F621" s="1">
        <v>0.11548338335707201</v>
      </c>
      <c r="G621" s="1">
        <v>8.2196943178287594</v>
      </c>
      <c r="H621" s="1">
        <v>0.85185044275948996</v>
      </c>
      <c r="I621" s="1">
        <v>0.98178524798535205</v>
      </c>
    </row>
    <row r="622" spans="1:9">
      <c r="A622" t="s">
        <v>7365</v>
      </c>
      <c r="B622" t="s">
        <v>724</v>
      </c>
      <c r="C622" t="str">
        <f>VLOOKUP(Table6[[#This Row],[Gene ID]],'ridlon-genomes'!A$2:E$19843,4)</f>
        <v>WP_041525628.1</v>
      </c>
      <c r="D622" s="1">
        <v>0.88777693669722002</v>
      </c>
      <c r="E622" s="1">
        <v>0.98436698304199399</v>
      </c>
      <c r="F622" s="1">
        <v>0.114649573488986</v>
      </c>
      <c r="G622" s="1">
        <v>8.0463301734642201</v>
      </c>
      <c r="H622" s="1">
        <v>0.89160761477570405</v>
      </c>
      <c r="I622" s="1">
        <v>0.98954386068778299</v>
      </c>
    </row>
    <row r="623" spans="1:9">
      <c r="A623" t="s">
        <v>6505</v>
      </c>
      <c r="B623" t="s">
        <v>4669</v>
      </c>
      <c r="C623" t="str">
        <f>VLOOKUP(Table6[[#This Row],[Gene ID]],'ridlon-genomes'!A$2:E$19843,4)</f>
        <v>WP_085982052.1</v>
      </c>
      <c r="D623" s="1">
        <v>0.886374132866522</v>
      </c>
      <c r="E623" s="1">
        <v>0.98436698304199399</v>
      </c>
      <c r="F623" s="1">
        <v>0.11249783645073699</v>
      </c>
      <c r="G623" s="1">
        <v>7.7494892729603801</v>
      </c>
      <c r="H623" s="1">
        <v>0.89003071107246701</v>
      </c>
      <c r="I623" s="1">
        <v>0.98925210481931403</v>
      </c>
    </row>
    <row r="624" spans="1:9">
      <c r="A624" t="s">
        <v>6894</v>
      </c>
      <c r="B624" t="s">
        <v>5017</v>
      </c>
      <c r="C624" t="str">
        <f>VLOOKUP(Table6[[#This Row],[Gene ID]],'ridlon-genomes'!A$2:E$19843,4)</f>
        <v>WP_005853986.1</v>
      </c>
      <c r="D624" s="1">
        <v>0.80866321182989398</v>
      </c>
      <c r="E624" s="1">
        <v>0.96593900944114697</v>
      </c>
      <c r="F624" s="1">
        <v>0.111283984063841</v>
      </c>
      <c r="G624" s="1">
        <v>10.482255696026099</v>
      </c>
      <c r="H624" s="1">
        <v>0.810057543601445</v>
      </c>
      <c r="I624" s="1">
        <v>0.97038504465134301</v>
      </c>
    </row>
    <row r="625" spans="1:9">
      <c r="A625" t="s">
        <v>7105</v>
      </c>
      <c r="B625" t="s">
        <v>524</v>
      </c>
      <c r="C625" t="str">
        <f>VLOOKUP(Table6[[#This Row],[Gene ID]],'ridlon-genomes'!A$2:E$19843,4)</f>
        <v>WP_011967017.1</v>
      </c>
      <c r="D625" s="1">
        <v>0.85407600324452904</v>
      </c>
      <c r="E625" s="1">
        <v>0.97910273656831004</v>
      </c>
      <c r="F625" s="1">
        <v>0.109954028025184</v>
      </c>
      <c r="G625" s="1">
        <v>8.0952169189956606</v>
      </c>
      <c r="H625" s="1">
        <v>0.85821761363724003</v>
      </c>
      <c r="I625" s="1">
        <v>0.98178524798535205</v>
      </c>
    </row>
    <row r="626" spans="1:9">
      <c r="A626" t="s">
        <v>7079</v>
      </c>
      <c r="B626" t="s">
        <v>2309</v>
      </c>
      <c r="C626" t="str">
        <f>VLOOKUP(Table6[[#This Row],[Gene ID]],'ridlon-genomes'!A$2:E$19843,4)</f>
        <v>WP_005860810.1</v>
      </c>
      <c r="D626" s="1">
        <v>0.80422880993523005</v>
      </c>
      <c r="E626" s="1">
        <v>0.96593900944114697</v>
      </c>
      <c r="F626" s="1">
        <v>0.10895525876680601</v>
      </c>
      <c r="G626" s="1">
        <v>9.8012473157599</v>
      </c>
      <c r="H626" s="1">
        <v>0.80635836798481297</v>
      </c>
      <c r="I626" s="1">
        <v>0.97038504465134301</v>
      </c>
    </row>
    <row r="627" spans="1:9">
      <c r="A627" t="s">
        <v>7358</v>
      </c>
      <c r="B627" t="s">
        <v>474</v>
      </c>
      <c r="C627" t="str">
        <f>VLOOKUP(Table6[[#This Row],[Gene ID]],'ridlon-genomes'!A$2:E$19843,4)</f>
        <v>WP_012056096.1</v>
      </c>
      <c r="D627" s="1">
        <v>0.88628826568011898</v>
      </c>
      <c r="E627" s="1">
        <v>0.98436698304199399</v>
      </c>
      <c r="F627" s="1">
        <v>0.104199063302053</v>
      </c>
      <c r="G627" s="1">
        <v>7.82941601936363</v>
      </c>
      <c r="H627" s="1">
        <v>0.88825269970225296</v>
      </c>
      <c r="I627" s="1">
        <v>0.98892133900184198</v>
      </c>
    </row>
    <row r="628" spans="1:9">
      <c r="A628" t="s">
        <v>6852</v>
      </c>
      <c r="B628" t="s">
        <v>5035</v>
      </c>
      <c r="C628" t="str">
        <f>VLOOKUP(Table6[[#This Row],[Gene ID]],'ridlon-genomes'!A$2:E$19843,4)</f>
        <v>WP_005854176.1</v>
      </c>
      <c r="D628" s="1">
        <v>0.82379262696972899</v>
      </c>
      <c r="E628" s="1">
        <v>0.967437067101514</v>
      </c>
      <c r="F628" s="1">
        <v>0.10142057240253501</v>
      </c>
      <c r="G628" s="1">
        <v>10.250137092987501</v>
      </c>
      <c r="H628" s="1">
        <v>0.82533184837926898</v>
      </c>
      <c r="I628" s="1">
        <v>0.97169072662842004</v>
      </c>
    </row>
    <row r="629" spans="1:9">
      <c r="A629" t="s">
        <v>7622</v>
      </c>
      <c r="B629" t="s">
        <v>2494</v>
      </c>
      <c r="C629" t="str">
        <f>VLOOKUP(Table6[[#This Row],[Gene ID]],'ridlon-genomes'!A$2:E$19843,4)</f>
        <v>WP_005862903.1</v>
      </c>
      <c r="D629" s="1">
        <v>0.88620202178761698</v>
      </c>
      <c r="E629" s="1">
        <v>0.98436698304199399</v>
      </c>
      <c r="F629" s="1">
        <v>0.101321864603047</v>
      </c>
      <c r="G629" s="1">
        <v>8.2547777100750199</v>
      </c>
      <c r="H629" s="1">
        <v>0.88932187601384804</v>
      </c>
      <c r="I629" s="1">
        <v>0.98925210481931403</v>
      </c>
    </row>
    <row r="630" spans="1:9">
      <c r="A630" t="s">
        <v>7467</v>
      </c>
      <c r="B630" t="s">
        <v>4846</v>
      </c>
      <c r="C630" t="str">
        <f>VLOOKUP(Table6[[#This Row],[Gene ID]],'ridlon-genomes'!A$2:E$19843,4)</f>
        <v>WP_005855409.1</v>
      </c>
      <c r="D630" s="1">
        <v>0.81902231593111696</v>
      </c>
      <c r="E630" s="1">
        <v>0.96593900944114697</v>
      </c>
      <c r="F630" s="1">
        <v>0.10049282875620399</v>
      </c>
      <c r="G630" s="1">
        <v>11.172753518231101</v>
      </c>
      <c r="H630" s="1">
        <v>0.82027206176607304</v>
      </c>
      <c r="I630" s="1">
        <v>0.97038504465134301</v>
      </c>
    </row>
    <row r="631" spans="1:9">
      <c r="A631" t="s">
        <v>7617</v>
      </c>
      <c r="B631" t="s">
        <v>4926</v>
      </c>
      <c r="C631" t="str">
        <f>VLOOKUP(Table6[[#This Row],[Gene ID]],'ridlon-genomes'!A$2:E$19843,4)</f>
        <v>WP_005857624.1</v>
      </c>
      <c r="D631" s="1">
        <v>0.89425203418455002</v>
      </c>
      <c r="E631" s="1">
        <v>0.98818917921468896</v>
      </c>
      <c r="F631" s="1">
        <v>9.8866692856725696E-2</v>
      </c>
      <c r="G631" s="1">
        <v>7.6667153874827001</v>
      </c>
      <c r="H631" s="1">
        <v>0.89576014683862903</v>
      </c>
      <c r="I631" s="1">
        <v>0.99067512928510604</v>
      </c>
    </row>
    <row r="632" spans="1:9">
      <c r="A632" t="s">
        <v>7364</v>
      </c>
      <c r="B632" t="s">
        <v>7851</v>
      </c>
      <c r="C632" t="str">
        <f>VLOOKUP(Table6[[#This Row],[Gene ID]],'ridlon-genomes'!A$2:E$19843,4)</f>
        <v>WP_012056103.1</v>
      </c>
      <c r="D632" s="1">
        <v>0.91049879599580597</v>
      </c>
      <c r="E632" s="1">
        <v>0.98971989404315397</v>
      </c>
      <c r="F632" s="1">
        <v>9.38732403049337E-2</v>
      </c>
      <c r="G632" s="1">
        <v>8.1676849039845401</v>
      </c>
      <c r="H632" s="1">
        <v>0.91202367783063298</v>
      </c>
      <c r="I632" s="1">
        <v>0.99156133025890703</v>
      </c>
    </row>
    <row r="633" spans="1:9">
      <c r="A633" t="s">
        <v>7411</v>
      </c>
      <c r="B633" t="s">
        <v>4780</v>
      </c>
      <c r="C633" t="str">
        <f>VLOOKUP(Table6[[#This Row],[Gene ID]],'ridlon-genomes'!A$2:E$19843,4)</f>
        <v>WP_005858926.1</v>
      </c>
      <c r="D633" s="1">
        <v>0.82003871514120097</v>
      </c>
      <c r="E633" s="1">
        <v>0.96593900944114697</v>
      </c>
      <c r="F633" s="1">
        <v>9.2354304141151797E-2</v>
      </c>
      <c r="G633" s="1">
        <v>11.904943889105899</v>
      </c>
      <c r="H633" s="1">
        <v>0.82095060084853499</v>
      </c>
      <c r="I633" s="1">
        <v>0.97038504465134301</v>
      </c>
    </row>
    <row r="634" spans="1:9">
      <c r="A634" t="s">
        <v>6594</v>
      </c>
      <c r="B634" t="s">
        <v>2137</v>
      </c>
      <c r="C634" t="str">
        <f>VLOOKUP(Table6[[#This Row],[Gene ID]],'ridlon-genomes'!A$2:E$19843,4)</f>
        <v>WP_008778253.1</v>
      </c>
      <c r="D634" s="1">
        <v>0.86548446720140304</v>
      </c>
      <c r="E634" s="1">
        <v>0.97919541685660805</v>
      </c>
      <c r="F634" s="1">
        <v>9.1687554355540796E-2</v>
      </c>
      <c r="G634" s="1">
        <v>8.8987457289782306</v>
      </c>
      <c r="H634" s="1">
        <v>0.86743857089208198</v>
      </c>
      <c r="I634" s="1">
        <v>0.98178524798535205</v>
      </c>
    </row>
    <row r="635" spans="1:9">
      <c r="A635" t="s">
        <v>6399</v>
      </c>
      <c r="B635" t="s">
        <v>3243</v>
      </c>
      <c r="C635" t="str">
        <f>VLOOKUP(Table6[[#This Row],[Gene ID]],'ridlon-genomes'!A$2:E$19843,4)</f>
        <v>WP_005857062.1</v>
      </c>
      <c r="D635" s="1">
        <v>0.83056716779013395</v>
      </c>
      <c r="E635" s="1">
        <v>0.96985303893653396</v>
      </c>
      <c r="F635" s="1">
        <v>9.0619465357465304E-2</v>
      </c>
      <c r="G635" s="1">
        <v>10.087957829298899</v>
      </c>
      <c r="H635" s="1">
        <v>0.83172684022529098</v>
      </c>
      <c r="I635" s="1">
        <v>0.97181686187205196</v>
      </c>
    </row>
    <row r="636" spans="1:9">
      <c r="A636" t="s">
        <v>7190</v>
      </c>
      <c r="B636" t="s">
        <v>7831</v>
      </c>
      <c r="C636" t="str">
        <f>VLOOKUP(Table6[[#This Row],[Gene ID]],'ridlon-genomes'!A$2:E$19843,4)</f>
        <v>WP_009275192.1</v>
      </c>
      <c r="D636" s="1">
        <v>0.912521976560145</v>
      </c>
      <c r="E636" s="1">
        <v>0.98971989404315397</v>
      </c>
      <c r="F636" s="1">
        <v>8.90115344307012E-2</v>
      </c>
      <c r="G636" s="1">
        <v>7.9205756241569496</v>
      </c>
      <c r="H636" s="1">
        <v>0.91395636705530903</v>
      </c>
      <c r="I636" s="1">
        <v>0.99156133025890703</v>
      </c>
    </row>
    <row r="637" spans="1:9">
      <c r="A637" t="s">
        <v>7392</v>
      </c>
      <c r="B637" t="s">
        <v>737</v>
      </c>
      <c r="C637" t="str">
        <f>VLOOKUP(Table6[[#This Row],[Gene ID]],'ridlon-genomes'!A$2:E$19843,4)</f>
        <v>WP_005858992.1</v>
      </c>
      <c r="D637" s="1">
        <v>0.90373753875430696</v>
      </c>
      <c r="E637" s="1">
        <v>0.98971989404315397</v>
      </c>
      <c r="F637" s="1">
        <v>8.8772962557780902E-2</v>
      </c>
      <c r="G637" s="1">
        <v>8.4130772938254896</v>
      </c>
      <c r="H637" s="1">
        <v>0.90693432201475799</v>
      </c>
      <c r="I637" s="1">
        <v>0.99156133025890703</v>
      </c>
    </row>
    <row r="638" spans="1:9">
      <c r="A638" t="s">
        <v>6462</v>
      </c>
      <c r="B638" t="s">
        <v>3227</v>
      </c>
      <c r="C638" t="str">
        <f>VLOOKUP(Table6[[#This Row],[Gene ID]],'ridlon-genomes'!A$2:E$19843,4)</f>
        <v>WP_005856750.1</v>
      </c>
      <c r="D638" s="1">
        <v>0.87347217094257001</v>
      </c>
      <c r="E638" s="1">
        <v>0.98148237261936</v>
      </c>
      <c r="F638" s="1">
        <v>8.3960231707214894E-2</v>
      </c>
      <c r="G638" s="1">
        <v>8.6239863425139998</v>
      </c>
      <c r="H638" s="1">
        <v>0.87616876180157999</v>
      </c>
      <c r="I638" s="1">
        <v>0.98366509728311802</v>
      </c>
    </row>
    <row r="639" spans="1:9">
      <c r="A639" t="s">
        <v>6692</v>
      </c>
      <c r="B639" t="s">
        <v>7765</v>
      </c>
      <c r="C639" t="str">
        <f>VLOOKUP(Table6[[#This Row],[Gene ID]],'ridlon-genomes'!A$2:E$19843,4)</f>
        <v>WP_008778142.1</v>
      </c>
      <c r="D639" s="1">
        <v>0.91896521114767504</v>
      </c>
      <c r="E639" s="1">
        <v>0.99093550213328696</v>
      </c>
      <c r="F639" s="1">
        <v>8.3314796561568996E-2</v>
      </c>
      <c r="G639" s="1">
        <v>7.1987264138768303</v>
      </c>
      <c r="H639" s="1">
        <v>0.92128807337473095</v>
      </c>
      <c r="I639" s="1">
        <v>0.99326139473919595</v>
      </c>
    </row>
    <row r="640" spans="1:9">
      <c r="A640" t="s">
        <v>6672</v>
      </c>
      <c r="B640" t="s">
        <v>3141</v>
      </c>
      <c r="C640" t="str">
        <f>VLOOKUP(Table6[[#This Row],[Gene ID]],'ridlon-genomes'!A$2:E$19843,4)</f>
        <v>WP_009017106.1</v>
      </c>
      <c r="D640" s="1">
        <v>0.90126969751236796</v>
      </c>
      <c r="E640" s="1">
        <v>0.98971989404315397</v>
      </c>
      <c r="F640" s="1">
        <v>7.9867132639762098E-2</v>
      </c>
      <c r="G640" s="1">
        <v>7.3135252238176696</v>
      </c>
      <c r="H640" s="1">
        <v>0.90286841774803495</v>
      </c>
      <c r="I640" s="1">
        <v>0.99156133025890703</v>
      </c>
    </row>
    <row r="641" spans="1:9">
      <c r="A641" t="s">
        <v>6910</v>
      </c>
      <c r="B641" t="s">
        <v>2203</v>
      </c>
      <c r="C641" t="str">
        <f>VLOOKUP(Table6[[#This Row],[Gene ID]],'ridlon-genomes'!A$2:E$19843,4)</f>
        <v>WP_005853956.1</v>
      </c>
      <c r="D641" s="1">
        <v>0.87428336300364295</v>
      </c>
      <c r="E641" s="1">
        <v>0.98148237261936</v>
      </c>
      <c r="F641" s="1">
        <v>7.8820250374336098E-2</v>
      </c>
      <c r="G641" s="1">
        <v>10.871092070051199</v>
      </c>
      <c r="H641" s="1">
        <v>0.87578768596422996</v>
      </c>
      <c r="I641" s="1">
        <v>0.98366509728311802</v>
      </c>
    </row>
    <row r="642" spans="1:9">
      <c r="A642" t="s">
        <v>7000</v>
      </c>
      <c r="B642" t="s">
        <v>2394</v>
      </c>
      <c r="C642" t="str">
        <f>VLOOKUP(Table6[[#This Row],[Gene ID]],'ridlon-genomes'!A$2:E$19843,4)</f>
        <v>WP_005861206.1</v>
      </c>
      <c r="D642" s="1">
        <v>0.940913310451022</v>
      </c>
      <c r="E642" s="1">
        <v>0.996077570990346</v>
      </c>
      <c r="F642" s="1">
        <v>7.7877500020472806E-2</v>
      </c>
      <c r="G642" s="1">
        <v>6.8197922182600204</v>
      </c>
      <c r="H642" s="1">
        <v>0.94234055529371996</v>
      </c>
      <c r="I642" s="1">
        <v>0.99782550996719099</v>
      </c>
    </row>
    <row r="643" spans="1:9">
      <c r="A643" t="s">
        <v>6811</v>
      </c>
      <c r="B643" t="s">
        <v>4658</v>
      </c>
      <c r="C643" t="str">
        <f>VLOOKUP(Table6[[#This Row],[Gene ID]],'ridlon-genomes'!A$2:E$19843,4)</f>
        <v>WP_011966699.1</v>
      </c>
      <c r="D643" s="1">
        <v>0.92970133706762204</v>
      </c>
      <c r="E643" s="1">
        <v>0.99441707445529604</v>
      </c>
      <c r="F643" s="1">
        <v>7.5031212582236606E-2</v>
      </c>
      <c r="G643" s="1">
        <v>7.2950792512063298</v>
      </c>
      <c r="H643" s="1">
        <v>0.93376288743121505</v>
      </c>
      <c r="I643" s="1">
        <v>0.995286067298227</v>
      </c>
    </row>
    <row r="644" spans="1:9">
      <c r="A644" t="s">
        <v>6644</v>
      </c>
      <c r="B644" t="s">
        <v>4976</v>
      </c>
      <c r="C644" t="str">
        <f>VLOOKUP(Table6[[#This Row],[Gene ID]],'ridlon-genomes'!A$2:E$19843,4)</f>
        <v>WP_005858149.1</v>
      </c>
      <c r="D644" s="1">
        <v>0.87371338030180501</v>
      </c>
      <c r="E644" s="1">
        <v>0.98148237261936</v>
      </c>
      <c r="F644" s="1">
        <v>7.45693977731538E-2</v>
      </c>
      <c r="G644" s="1">
        <v>9.3165682368279406</v>
      </c>
      <c r="H644" s="1">
        <v>0.87596250835004696</v>
      </c>
      <c r="I644" s="1">
        <v>0.98366509728311802</v>
      </c>
    </row>
    <row r="645" spans="1:9">
      <c r="A645" t="s">
        <v>6484</v>
      </c>
      <c r="B645" t="s">
        <v>7732</v>
      </c>
      <c r="C645" t="str">
        <f>VLOOKUP(Table6[[#This Row],[Gene ID]],'ridlon-genomes'!A$2:E$19843,4)</f>
        <v>WP_005856662.1</v>
      </c>
      <c r="D645" s="1">
        <v>0.92202154074121501</v>
      </c>
      <c r="E645" s="1">
        <v>0.99166605634155103</v>
      </c>
      <c r="F645" s="1">
        <v>7.4147805267466699E-2</v>
      </c>
      <c r="G645" s="1">
        <v>6.4832366753998603</v>
      </c>
      <c r="H645" s="1">
        <v>0.92753671586005904</v>
      </c>
      <c r="I645" s="1">
        <v>0.99453374991094601</v>
      </c>
    </row>
    <row r="646" spans="1:9">
      <c r="A646" t="s">
        <v>7283</v>
      </c>
      <c r="B646" t="s">
        <v>2315</v>
      </c>
      <c r="C646" t="str">
        <f>VLOOKUP(Table6[[#This Row],[Gene ID]],'ridlon-genomes'!A$2:E$19843,4)</f>
        <v>WP_005859594.1</v>
      </c>
      <c r="D646" s="1">
        <v>0.89909192014436701</v>
      </c>
      <c r="E646" s="1">
        <v>0.98971989404315397</v>
      </c>
      <c r="F646" s="1">
        <v>7.0268551537915405E-2</v>
      </c>
      <c r="G646" s="1">
        <v>9.3934033539010695</v>
      </c>
      <c r="H646" s="1">
        <v>0.89950556900111101</v>
      </c>
      <c r="I646" s="1">
        <v>0.99156133025890703</v>
      </c>
    </row>
    <row r="647" spans="1:9">
      <c r="A647" t="s">
        <v>6440</v>
      </c>
      <c r="B647" t="s">
        <v>3255</v>
      </c>
      <c r="C647" t="str">
        <f>VLOOKUP(Table6[[#This Row],[Gene ID]],'ridlon-genomes'!A$2:E$19843,4)</f>
        <v>WP_011966319.1</v>
      </c>
      <c r="D647" s="1">
        <v>0.90008731819216004</v>
      </c>
      <c r="E647" s="1">
        <v>0.98971989404315397</v>
      </c>
      <c r="F647" s="1">
        <v>6.9159312482599405E-2</v>
      </c>
      <c r="G647" s="1">
        <v>8.6256512264950107</v>
      </c>
      <c r="H647" s="1">
        <v>0.90311202697418502</v>
      </c>
      <c r="I647" s="1">
        <v>0.99156133025890703</v>
      </c>
    </row>
    <row r="648" spans="1:9">
      <c r="A648" t="s">
        <v>7372</v>
      </c>
      <c r="B648" t="s">
        <v>4904</v>
      </c>
      <c r="C648" t="str">
        <f>VLOOKUP(Table6[[#This Row],[Gene ID]],'ridlon-genomes'!A$2:E$19843,4)</f>
        <v>WP_005859151.1</v>
      </c>
      <c r="D648" s="1">
        <v>0.92445974297353495</v>
      </c>
      <c r="E648" s="1">
        <v>0.99220908415035602</v>
      </c>
      <c r="F648" s="1">
        <v>6.7109142164263696E-2</v>
      </c>
      <c r="G648" s="1">
        <v>7.6458969345303602</v>
      </c>
      <c r="H648" s="1">
        <v>0.92528324095609604</v>
      </c>
      <c r="I648" s="1">
        <v>0.99451199510647204</v>
      </c>
    </row>
    <row r="649" spans="1:9">
      <c r="A649" t="s">
        <v>7448</v>
      </c>
      <c r="B649" t="s">
        <v>769</v>
      </c>
      <c r="C649" t="str">
        <f>VLOOKUP(Table6[[#This Row],[Gene ID]],'ridlon-genomes'!A$2:E$19843,4)</f>
        <v>WP_009017033.1</v>
      </c>
      <c r="D649" s="1">
        <v>0.88386563571817001</v>
      </c>
      <c r="E649" s="1">
        <v>0.98436698304199399</v>
      </c>
      <c r="F649" s="1">
        <v>6.6899988552876002E-2</v>
      </c>
      <c r="G649" s="1">
        <v>9.2458007980622003</v>
      </c>
      <c r="H649" s="1">
        <v>0.88554352886375798</v>
      </c>
      <c r="I649" s="1">
        <v>0.98846903556798504</v>
      </c>
    </row>
    <row r="650" spans="1:9">
      <c r="A650" t="s">
        <v>7320</v>
      </c>
      <c r="B650" t="s">
        <v>2102</v>
      </c>
      <c r="C650" t="str">
        <f>VLOOKUP(Table6[[#This Row],[Gene ID]],'ridlon-genomes'!A$2:E$19843,4)</f>
        <v>WP_005859388.1</v>
      </c>
      <c r="D650" s="1">
        <v>0.91599715921416103</v>
      </c>
      <c r="E650" s="1">
        <v>0.99010696173957802</v>
      </c>
      <c r="F650" s="1">
        <v>6.6803974394254895E-2</v>
      </c>
      <c r="G650" s="1">
        <v>7.9619193837822104</v>
      </c>
      <c r="H650" s="1">
        <v>0.91903552872507999</v>
      </c>
      <c r="I650" s="1">
        <v>0.99258808922935104</v>
      </c>
    </row>
    <row r="651" spans="1:9">
      <c r="A651" t="s">
        <v>7627</v>
      </c>
      <c r="B651" t="s">
        <v>4840</v>
      </c>
      <c r="C651" t="str">
        <f>VLOOKUP(Table6[[#This Row],[Gene ID]],'ridlon-genomes'!A$2:E$19843,4)</f>
        <v>WP_005855235.1</v>
      </c>
      <c r="D651" s="1">
        <v>0.914529112633784</v>
      </c>
      <c r="E651" s="1">
        <v>0.98971989404315397</v>
      </c>
      <c r="F651" s="1">
        <v>6.6234553210303193E-2</v>
      </c>
      <c r="G651" s="1">
        <v>8.0109732626344208</v>
      </c>
      <c r="H651" s="1">
        <v>0.91523130818397902</v>
      </c>
      <c r="I651" s="1">
        <v>0.99156133025890703</v>
      </c>
    </row>
    <row r="652" spans="1:9">
      <c r="A652" t="s">
        <v>7459</v>
      </c>
      <c r="B652" t="s">
        <v>2490</v>
      </c>
      <c r="C652" t="str">
        <f>VLOOKUP(Table6[[#This Row],[Gene ID]],'ridlon-genomes'!A$2:E$19843,4)</f>
        <v>WP_011965986.1</v>
      </c>
      <c r="D652" s="1">
        <v>0.93386413225437004</v>
      </c>
      <c r="E652" s="1">
        <v>0.99487991948916499</v>
      </c>
      <c r="F652" s="1">
        <v>6.5494282566915099E-2</v>
      </c>
      <c r="G652" s="1">
        <v>7.6494137623485203</v>
      </c>
      <c r="H652" s="1">
        <v>0.93382059569477005</v>
      </c>
      <c r="I652" s="1">
        <v>0.995286067298227</v>
      </c>
    </row>
    <row r="653" spans="1:9">
      <c r="A653" t="s">
        <v>7306</v>
      </c>
      <c r="B653" t="s">
        <v>4751</v>
      </c>
      <c r="C653" t="str">
        <f>VLOOKUP(Table6[[#This Row],[Gene ID]],'ridlon-genomes'!A$2:E$19843,4)</f>
        <v>WP_005859484.1</v>
      </c>
      <c r="D653" s="1">
        <v>0.910927820855432</v>
      </c>
      <c r="E653" s="1">
        <v>0.98971989404315397</v>
      </c>
      <c r="F653" s="1">
        <v>6.5014982467552093E-2</v>
      </c>
      <c r="G653" s="1">
        <v>8.2423797249212907</v>
      </c>
      <c r="H653" s="1">
        <v>0.91079813365476603</v>
      </c>
      <c r="I653" s="1">
        <v>0.99156133025890703</v>
      </c>
    </row>
    <row r="654" spans="1:9">
      <c r="A654" t="s">
        <v>6793</v>
      </c>
      <c r="B654" t="s">
        <v>4829</v>
      </c>
      <c r="C654" t="str">
        <f>VLOOKUP(Table6[[#This Row],[Gene ID]],'ridlon-genomes'!A$2:E$19843,4)</f>
        <v>WP_009018111.1</v>
      </c>
      <c r="D654" s="1">
        <v>0.92141020758963099</v>
      </c>
      <c r="E654" s="1">
        <v>0.99166605634155103</v>
      </c>
      <c r="F654" s="1">
        <v>6.4969274459402496E-2</v>
      </c>
      <c r="G654" s="1">
        <v>8.0919586393256502</v>
      </c>
      <c r="H654" s="1">
        <v>0.92188931847051103</v>
      </c>
      <c r="I654" s="1">
        <v>0.99326139473919595</v>
      </c>
    </row>
    <row r="655" spans="1:9">
      <c r="A655" t="s">
        <v>7104</v>
      </c>
      <c r="B655" t="s">
        <v>4675</v>
      </c>
      <c r="C655" t="str">
        <f>VLOOKUP(Table6[[#This Row],[Gene ID]],'ridlon-genomes'!A$2:E$19843,4)</f>
        <v>WP_008774316.1</v>
      </c>
      <c r="D655" s="1">
        <v>0.90218325642338504</v>
      </c>
      <c r="E655" s="1">
        <v>0.98971989404315397</v>
      </c>
      <c r="F655" s="1">
        <v>5.9525820412575599E-2</v>
      </c>
      <c r="G655" s="1">
        <v>10.805985965512701</v>
      </c>
      <c r="H655" s="1">
        <v>0.90345532838915399</v>
      </c>
      <c r="I655" s="1">
        <v>0.99156133025890703</v>
      </c>
    </row>
    <row r="656" spans="1:9">
      <c r="A656" t="s">
        <v>7087</v>
      </c>
      <c r="B656" t="s">
        <v>543</v>
      </c>
      <c r="C656" t="str">
        <f>VLOOKUP(Table6[[#This Row],[Gene ID]],'ridlon-genomes'!A$2:E$19843,4)</f>
        <v>WP_011966980.1</v>
      </c>
      <c r="D656" s="1">
        <v>0.93133019937163697</v>
      </c>
      <c r="E656" s="1">
        <v>0.99441707445529604</v>
      </c>
      <c r="F656" s="1">
        <v>5.7201009796172597E-2</v>
      </c>
      <c r="G656" s="1">
        <v>7.1984887034428704</v>
      </c>
      <c r="H656" s="1">
        <v>0.931378849779539</v>
      </c>
      <c r="I656" s="1">
        <v>0.995286067298227</v>
      </c>
    </row>
    <row r="657" spans="1:9">
      <c r="A657" t="s">
        <v>7349</v>
      </c>
      <c r="B657" t="s">
        <v>4865</v>
      </c>
      <c r="C657" t="str">
        <f>VLOOKUP(Table6[[#This Row],[Gene ID]],'ridlon-genomes'!A$2:E$19843,4)</f>
        <v>WP_005862015.1</v>
      </c>
      <c r="D657" s="1">
        <v>0.91438358552376597</v>
      </c>
      <c r="E657" s="1">
        <v>0.98971989404315397</v>
      </c>
      <c r="F657" s="1">
        <v>5.6077472142669803E-2</v>
      </c>
      <c r="G657" s="1">
        <v>10.054857590931199</v>
      </c>
      <c r="H657" s="1">
        <v>0.91516912928226002</v>
      </c>
      <c r="I657" s="1">
        <v>0.99156133025890703</v>
      </c>
    </row>
    <row r="658" spans="1:9">
      <c r="A658" t="s">
        <v>6557</v>
      </c>
      <c r="B658" t="s">
        <v>2443</v>
      </c>
      <c r="C658" t="str">
        <f>VLOOKUP(Table6[[#This Row],[Gene ID]],'ridlon-genomes'!A$2:E$19843,4)</f>
        <v>WP_005856098.1</v>
      </c>
      <c r="D658" s="1">
        <v>0.91165072930759306</v>
      </c>
      <c r="E658" s="1">
        <v>0.98971989404315397</v>
      </c>
      <c r="F658" s="1">
        <v>5.5259022498686597E-2</v>
      </c>
      <c r="G658" s="1">
        <v>8.8252642555799792</v>
      </c>
      <c r="H658" s="1">
        <v>0.911203352823859</v>
      </c>
      <c r="I658" s="1">
        <v>0.99156133025890703</v>
      </c>
    </row>
    <row r="659" spans="1:9">
      <c r="A659" t="s">
        <v>6991</v>
      </c>
      <c r="B659" t="s">
        <v>2046</v>
      </c>
      <c r="C659" t="str">
        <f>VLOOKUP(Table6[[#This Row],[Gene ID]],'ridlon-genomes'!A$2:E$19843,4)</f>
        <v>WP_041525677.1</v>
      </c>
      <c r="D659" s="1">
        <v>0.947521574868884</v>
      </c>
      <c r="E659" s="1">
        <v>0.99684149847299697</v>
      </c>
      <c r="F659" s="1">
        <v>5.4578432752918501E-2</v>
      </c>
      <c r="G659" s="1">
        <v>6.3821061872588301</v>
      </c>
      <c r="H659" s="1">
        <v>0.949973038949675</v>
      </c>
      <c r="I659" s="1">
        <v>0.999113120601681</v>
      </c>
    </row>
    <row r="660" spans="1:9">
      <c r="A660" t="s">
        <v>6763</v>
      </c>
      <c r="B660" t="s">
        <v>7783</v>
      </c>
      <c r="C660" t="str">
        <f>VLOOKUP(Table6[[#This Row],[Gene ID]],'ridlon-genomes'!A$2:E$19843,4)</f>
        <v>WP_008780091.1</v>
      </c>
      <c r="D660" s="1">
        <v>0.94264254245444001</v>
      </c>
      <c r="E660" s="1">
        <v>0.99633737082209795</v>
      </c>
      <c r="F660" s="1">
        <v>5.4214462302948699E-2</v>
      </c>
      <c r="G660" s="1">
        <v>6.9911779116707597</v>
      </c>
      <c r="H660" s="1">
        <v>0.94716461726221801</v>
      </c>
      <c r="I660" s="1">
        <v>0.999113120601681</v>
      </c>
    </row>
    <row r="661" spans="1:9">
      <c r="A661" t="s">
        <v>7246</v>
      </c>
      <c r="B661" t="s">
        <v>7841</v>
      </c>
      <c r="C661" t="str">
        <f>VLOOKUP(Table6[[#This Row],[Gene ID]],'ridlon-genomes'!A$2:E$19843,4)</f>
        <v>WP_005867323.1</v>
      </c>
      <c r="D661" s="1">
        <v>0.94759633462627701</v>
      </c>
      <c r="E661" s="1">
        <v>0.99684149847299697</v>
      </c>
      <c r="F661" s="1">
        <v>5.29441728961959E-2</v>
      </c>
      <c r="G661" s="1">
        <v>6.9676786959295898</v>
      </c>
      <c r="H661" s="1">
        <v>0.95024066671952501</v>
      </c>
      <c r="I661" s="1">
        <v>0.999113120601681</v>
      </c>
    </row>
    <row r="662" spans="1:9">
      <c r="A662" t="s">
        <v>6563</v>
      </c>
      <c r="B662" t="s">
        <v>583</v>
      </c>
      <c r="C662" t="str">
        <f>VLOOKUP(Table6[[#This Row],[Gene ID]],'ridlon-genomes'!A$2:E$19843,4)</f>
        <v>WP_011966472.1</v>
      </c>
      <c r="D662" s="1">
        <v>0.91454897539820001</v>
      </c>
      <c r="E662" s="1">
        <v>0.98971989404315397</v>
      </c>
      <c r="F662" s="1">
        <v>5.1617561895144999E-2</v>
      </c>
      <c r="G662" s="1">
        <v>9.3680017425637594</v>
      </c>
      <c r="H662" s="1">
        <v>0.91668554433624905</v>
      </c>
      <c r="I662" s="1">
        <v>0.99156133025890703</v>
      </c>
    </row>
    <row r="663" spans="1:9">
      <c r="A663" t="s">
        <v>7501</v>
      </c>
      <c r="B663" t="s">
        <v>605</v>
      </c>
      <c r="C663" t="str">
        <f>VLOOKUP(Table6[[#This Row],[Gene ID]],'ridlon-genomes'!A$2:E$19843,4)</f>
        <v>WP_011966017.1</v>
      </c>
      <c r="D663" s="1">
        <v>0.91364378967770299</v>
      </c>
      <c r="E663" s="1">
        <v>0.98971989404315397</v>
      </c>
      <c r="F663" s="1">
        <v>4.9745487693223102E-2</v>
      </c>
      <c r="G663" s="1">
        <v>10.247433288289001</v>
      </c>
      <c r="H663" s="1">
        <v>0.91384132365868398</v>
      </c>
      <c r="I663" s="1">
        <v>0.99156133025890703</v>
      </c>
    </row>
    <row r="664" spans="1:9">
      <c r="A664" t="s">
        <v>7268</v>
      </c>
      <c r="B664" t="s">
        <v>4788</v>
      </c>
      <c r="C664" t="str">
        <f>VLOOKUP(Table6[[#This Row],[Gene ID]],'ridlon-genomes'!A$2:E$19843,4)</f>
        <v>WP_005859732.1</v>
      </c>
      <c r="D664" s="1">
        <v>0.90892427549494603</v>
      </c>
      <c r="E664" s="1">
        <v>0.98971989404315397</v>
      </c>
      <c r="F664" s="1">
        <v>4.9009269900034597E-2</v>
      </c>
      <c r="G664" s="1">
        <v>10.1982671172476</v>
      </c>
      <c r="H664" s="1">
        <v>0.91063542720777302</v>
      </c>
      <c r="I664" s="1">
        <v>0.99156133025890703</v>
      </c>
    </row>
    <row r="665" spans="1:9">
      <c r="A665" t="s">
        <v>7424</v>
      </c>
      <c r="B665" t="s">
        <v>7858</v>
      </c>
      <c r="C665" t="str">
        <f>VLOOKUP(Table6[[#This Row],[Gene ID]],'ridlon-genomes'!A$2:E$19843,4)</f>
        <v>WP_012056163.1</v>
      </c>
      <c r="D665" s="1">
        <v>0.941651176767071</v>
      </c>
      <c r="E665" s="1">
        <v>0.996077570990346</v>
      </c>
      <c r="F665" s="1">
        <v>4.8471649484721401E-2</v>
      </c>
      <c r="G665" s="1">
        <v>7.8832130850868696</v>
      </c>
      <c r="H665" s="1">
        <v>0.94369878016938502</v>
      </c>
      <c r="I665" s="1">
        <v>0.998243523599603</v>
      </c>
    </row>
    <row r="666" spans="1:9">
      <c r="A666" t="s">
        <v>7072</v>
      </c>
      <c r="B666" t="s">
        <v>3088</v>
      </c>
      <c r="C666" t="str">
        <f>VLOOKUP(Table6[[#This Row],[Gene ID]],'ridlon-genomes'!A$2:E$19843,4)</f>
        <v>WP_011965945.1</v>
      </c>
      <c r="D666" s="1">
        <v>0.90585733608501096</v>
      </c>
      <c r="E666" s="1">
        <v>0.98971989404315397</v>
      </c>
      <c r="F666" s="1">
        <v>4.7785997333104201E-2</v>
      </c>
      <c r="G666" s="1">
        <v>10.346269456546599</v>
      </c>
      <c r="H666" s="1">
        <v>0.90746372387114205</v>
      </c>
      <c r="I666" s="1">
        <v>0.99156133025890703</v>
      </c>
    </row>
    <row r="667" spans="1:9">
      <c r="A667" t="s">
        <v>6656</v>
      </c>
      <c r="B667" t="s">
        <v>2118</v>
      </c>
      <c r="C667" t="str">
        <f>VLOOKUP(Table6[[#This Row],[Gene ID]],'ridlon-genomes'!A$2:E$19843,4)</f>
        <v>WP_005858169.1</v>
      </c>
      <c r="D667" s="1">
        <v>0.92628580371069502</v>
      </c>
      <c r="E667" s="1">
        <v>0.99297613421165098</v>
      </c>
      <c r="F667" s="1">
        <v>4.75875427176519E-2</v>
      </c>
      <c r="G667" s="1">
        <v>11.0804466602444</v>
      </c>
      <c r="H667" s="1">
        <v>0.92710138402055497</v>
      </c>
      <c r="I667" s="1">
        <v>0.99453374991094601</v>
      </c>
    </row>
    <row r="668" spans="1:9">
      <c r="A668" t="s">
        <v>6772</v>
      </c>
      <c r="B668" t="s">
        <v>3095</v>
      </c>
      <c r="C668" t="str">
        <f>VLOOKUP(Table6[[#This Row],[Gene ID]],'ridlon-genomes'!A$2:E$19843,4)</f>
        <v>WP_005854485.1</v>
      </c>
      <c r="D668" s="1">
        <v>0.94650247656165798</v>
      </c>
      <c r="E668" s="1">
        <v>0.99684149847299697</v>
      </c>
      <c r="F668" s="1">
        <v>4.6327865692707797E-2</v>
      </c>
      <c r="G668" s="1">
        <v>8.2082878914800101</v>
      </c>
      <c r="H668" s="1">
        <v>0.94692030759433099</v>
      </c>
      <c r="I668" s="1">
        <v>0.999113120601681</v>
      </c>
    </row>
    <row r="669" spans="1:9">
      <c r="A669" t="s">
        <v>7529</v>
      </c>
      <c r="B669" t="s">
        <v>3234</v>
      </c>
      <c r="C669" t="str">
        <f>VLOOKUP(Table6[[#This Row],[Gene ID]],'ridlon-genomes'!A$2:E$19843,4)</f>
        <v>WP_005865342.1</v>
      </c>
      <c r="D669" s="1">
        <v>0.955842682243491</v>
      </c>
      <c r="E669" s="1">
        <v>0.999971134754157</v>
      </c>
      <c r="F669" s="1">
        <v>4.6293178582077397E-2</v>
      </c>
      <c r="G669" s="1">
        <v>7.6873342748129403</v>
      </c>
      <c r="H669" s="1">
        <v>0.957387280666116</v>
      </c>
      <c r="I669" s="1">
        <v>1</v>
      </c>
    </row>
    <row r="670" spans="1:9">
      <c r="A670" t="s">
        <v>6558</v>
      </c>
      <c r="B670" t="s">
        <v>474</v>
      </c>
      <c r="C670" t="str">
        <f>VLOOKUP(Table6[[#This Row],[Gene ID]],'ridlon-genomes'!A$2:E$19843,4)</f>
        <v>WP_005856096.1</v>
      </c>
      <c r="D670" s="1">
        <v>0.94113372107228899</v>
      </c>
      <c r="E670" s="1">
        <v>0.996077570990346</v>
      </c>
      <c r="F670" s="1">
        <v>4.6241096129512001E-2</v>
      </c>
      <c r="G670" s="1">
        <v>8.04772777367549</v>
      </c>
      <c r="H670" s="1">
        <v>0.94158463160745298</v>
      </c>
      <c r="I670" s="1">
        <v>0.99782550996719099</v>
      </c>
    </row>
    <row r="671" spans="1:9">
      <c r="A671" t="s">
        <v>7615</v>
      </c>
      <c r="B671" t="s">
        <v>2215</v>
      </c>
      <c r="C671" t="str">
        <f>VLOOKUP(Table6[[#This Row],[Gene ID]],'ridlon-genomes'!A$2:E$19843,4)</f>
        <v>WP_005857628.1</v>
      </c>
      <c r="D671" s="1">
        <v>0.94025991321022095</v>
      </c>
      <c r="E671" s="1">
        <v>0.996077570990346</v>
      </c>
      <c r="F671" s="1">
        <v>4.4515310351303898E-2</v>
      </c>
      <c r="G671" s="1">
        <v>8.37485459727435</v>
      </c>
      <c r="H671" s="1">
        <v>0.94255673172050503</v>
      </c>
      <c r="I671" s="1">
        <v>0.99782550996719099</v>
      </c>
    </row>
    <row r="672" spans="1:9">
      <c r="A672" t="s">
        <v>7277</v>
      </c>
      <c r="B672" t="s">
        <v>2495</v>
      </c>
      <c r="C672" t="str">
        <f>VLOOKUP(Table6[[#This Row],[Gene ID]],'ridlon-genomes'!A$2:E$19843,4)</f>
        <v>WP_005867440.1</v>
      </c>
      <c r="D672" s="1">
        <v>0.94571045773940998</v>
      </c>
      <c r="E672" s="1">
        <v>0.99684149847299697</v>
      </c>
      <c r="F672" s="1">
        <v>4.3182152425792798E-2</v>
      </c>
      <c r="G672" s="1">
        <v>7.8105434389188204</v>
      </c>
      <c r="H672" s="1">
        <v>0.94853217805077095</v>
      </c>
      <c r="I672" s="1">
        <v>0.999113120601681</v>
      </c>
    </row>
    <row r="673" spans="1:9">
      <c r="A673" t="s">
        <v>6744</v>
      </c>
      <c r="B673" t="s">
        <v>4753</v>
      </c>
      <c r="C673" t="str">
        <f>VLOOKUP(Table6[[#This Row],[Gene ID]],'ridlon-genomes'!A$2:E$19843,4)</f>
        <v>WP_005854709.1</v>
      </c>
      <c r="D673" s="1">
        <v>0.91426715625440802</v>
      </c>
      <c r="E673" s="1">
        <v>0.98971989404315397</v>
      </c>
      <c r="F673" s="1">
        <v>4.1824655716725501E-2</v>
      </c>
      <c r="G673" s="1">
        <v>10.7848049669378</v>
      </c>
      <c r="H673" s="1">
        <v>0.914905651742149</v>
      </c>
      <c r="I673" s="1">
        <v>0.99156133025890703</v>
      </c>
    </row>
    <row r="674" spans="1:9">
      <c r="A674" t="s">
        <v>6810</v>
      </c>
      <c r="B674" t="s">
        <v>4929</v>
      </c>
      <c r="C674" t="str">
        <f>VLOOKUP(Table6[[#This Row],[Gene ID]],'ridlon-genomes'!A$2:E$19843,4)</f>
        <v>WP_011966697.1</v>
      </c>
      <c r="D674" s="1">
        <v>0.96561928638709005</v>
      </c>
      <c r="E674" s="1">
        <v>0.999971134754157</v>
      </c>
      <c r="F674" s="1">
        <v>3.7263488752455297E-2</v>
      </c>
      <c r="G674" s="1">
        <v>7.0161315097487398</v>
      </c>
      <c r="H674" s="1">
        <v>0.96610473925234297</v>
      </c>
      <c r="I674" s="1">
        <v>1</v>
      </c>
    </row>
    <row r="675" spans="1:9">
      <c r="A675" t="s">
        <v>6845</v>
      </c>
      <c r="B675" t="s">
        <v>2211</v>
      </c>
      <c r="C675" t="str">
        <f>VLOOKUP(Table6[[#This Row],[Gene ID]],'ridlon-genomes'!A$2:E$19843,4)</f>
        <v>WP_005854218.1</v>
      </c>
      <c r="D675" s="1">
        <v>0.93456160101714203</v>
      </c>
      <c r="E675" s="1">
        <v>0.99487991948916499</v>
      </c>
      <c r="F675" s="1">
        <v>3.4718847551224202E-2</v>
      </c>
      <c r="G675" s="1">
        <v>10.8066405216692</v>
      </c>
      <c r="H675" s="1">
        <v>0.93550160728892595</v>
      </c>
      <c r="I675" s="1">
        <v>0.99588059548844998</v>
      </c>
    </row>
    <row r="676" spans="1:9">
      <c r="A676" t="s">
        <v>6837</v>
      </c>
      <c r="B676" t="s">
        <v>4989</v>
      </c>
      <c r="C676" t="str">
        <f>VLOOKUP(Table6[[#This Row],[Gene ID]],'ridlon-genomes'!A$2:E$19843,4)</f>
        <v>WP_005854232.1</v>
      </c>
      <c r="D676" s="1">
        <v>0.96381719153946799</v>
      </c>
      <c r="E676" s="1">
        <v>0.999971134754157</v>
      </c>
      <c r="F676" s="1">
        <v>3.3891855251501797E-2</v>
      </c>
      <c r="G676" s="1">
        <v>7.2904303595193296</v>
      </c>
      <c r="H676" s="1">
        <v>0.966847279217252</v>
      </c>
      <c r="I676" s="1">
        <v>1</v>
      </c>
    </row>
    <row r="677" spans="1:9">
      <c r="A677" t="s">
        <v>6486</v>
      </c>
      <c r="B677" t="s">
        <v>7733</v>
      </c>
      <c r="C677" t="str">
        <f>VLOOKUP(Table6[[#This Row],[Gene ID]],'ridlon-genomes'!A$2:E$19843,4)</f>
        <v>WP_005856652.1</v>
      </c>
      <c r="D677" s="1">
        <v>0.96852471753787694</v>
      </c>
      <c r="E677" s="1">
        <v>0.999971134754157</v>
      </c>
      <c r="F677" s="1">
        <v>3.3640555808358598E-2</v>
      </c>
      <c r="G677" s="1">
        <v>6.6180517765926696</v>
      </c>
      <c r="H677" s="1">
        <v>0.97313712476686798</v>
      </c>
      <c r="I677" s="1">
        <v>1</v>
      </c>
    </row>
    <row r="678" spans="1:9">
      <c r="A678" t="s">
        <v>7284</v>
      </c>
      <c r="B678" t="s">
        <v>7811</v>
      </c>
      <c r="C678" t="str">
        <f>VLOOKUP(Table6[[#This Row],[Gene ID]],'ridlon-genomes'!A$2:E$19843,4)</f>
        <v>WP_005859593.1</v>
      </c>
      <c r="D678" s="1">
        <v>0.95244427342857196</v>
      </c>
      <c r="E678" s="1">
        <v>0.99993037954491704</v>
      </c>
      <c r="F678" s="1">
        <v>3.21718510110372E-2</v>
      </c>
      <c r="G678" s="1">
        <v>8.6111980661835208</v>
      </c>
      <c r="H678" s="1">
        <v>0.95214187643567505</v>
      </c>
      <c r="I678" s="1">
        <v>1</v>
      </c>
    </row>
    <row r="679" spans="1:9">
      <c r="A679" t="s">
        <v>6824</v>
      </c>
      <c r="B679" t="s">
        <v>2397</v>
      </c>
      <c r="C679" t="str">
        <f>VLOOKUP(Table6[[#This Row],[Gene ID]],'ridlon-genomes'!A$2:E$19843,4)</f>
        <v>WP_005854272.1</v>
      </c>
      <c r="D679" s="1">
        <v>0.96646156877493095</v>
      </c>
      <c r="E679" s="1">
        <v>0.999971134754157</v>
      </c>
      <c r="F679" s="1">
        <v>3.1644505712630701E-2</v>
      </c>
      <c r="G679" s="1">
        <v>7.7695217959198102</v>
      </c>
      <c r="H679" s="1">
        <v>0.96800851959568401</v>
      </c>
      <c r="I679" s="1">
        <v>1</v>
      </c>
    </row>
    <row r="680" spans="1:9">
      <c r="A680" t="s">
        <v>6438</v>
      </c>
      <c r="B680" t="s">
        <v>3253</v>
      </c>
      <c r="C680" t="str">
        <f>VLOOKUP(Table6[[#This Row],[Gene ID]],'ridlon-genomes'!A$2:E$19843,4)</f>
        <v>WP_005856893.1</v>
      </c>
      <c r="D680" s="1">
        <v>0.96066333867255205</v>
      </c>
      <c r="E680" s="1">
        <v>0.999971134754157</v>
      </c>
      <c r="F680" s="1">
        <v>3.1575277465134298E-2</v>
      </c>
      <c r="G680" s="1">
        <v>7.8344474579185297</v>
      </c>
      <c r="H680" s="1">
        <v>0.96301264973020695</v>
      </c>
      <c r="I680" s="1">
        <v>1</v>
      </c>
    </row>
    <row r="681" spans="1:9">
      <c r="A681" t="s">
        <v>7356</v>
      </c>
      <c r="B681" t="s">
        <v>4881</v>
      </c>
      <c r="C681" t="str">
        <f>VLOOKUP(Table6[[#This Row],[Gene ID]],'ridlon-genomes'!A$2:E$19843,4)</f>
        <v>WP_012056093.1</v>
      </c>
      <c r="D681" s="1">
        <v>0.95682487388833404</v>
      </c>
      <c r="E681" s="1">
        <v>0.999971134754157</v>
      </c>
      <c r="F681" s="1">
        <v>2.9784328309969799E-2</v>
      </c>
      <c r="G681" s="1">
        <v>8.3497462337063997</v>
      </c>
      <c r="H681" s="1">
        <v>0.95696852157740198</v>
      </c>
      <c r="I681" s="1">
        <v>1</v>
      </c>
    </row>
    <row r="682" spans="1:9">
      <c r="A682" t="s">
        <v>7475</v>
      </c>
      <c r="B682" t="s">
        <v>7727</v>
      </c>
      <c r="C682" t="str">
        <f>VLOOKUP(Table6[[#This Row],[Gene ID]],'ridlon-genomes'!A$2:E$19843,4)</f>
        <v>WP_008772537.1</v>
      </c>
      <c r="D682" s="1">
        <v>0.95629052095482003</v>
      </c>
      <c r="E682" s="1">
        <v>0.999971134754157</v>
      </c>
      <c r="F682" s="1">
        <v>2.7682217172998801E-2</v>
      </c>
      <c r="G682" s="1">
        <v>8.7371756271587806</v>
      </c>
      <c r="H682" s="1">
        <v>0.95602320661565099</v>
      </c>
      <c r="I682" s="1">
        <v>1</v>
      </c>
    </row>
    <row r="683" spans="1:9">
      <c r="A683" t="s">
        <v>7409</v>
      </c>
      <c r="B683" t="s">
        <v>4749</v>
      </c>
      <c r="C683" t="str">
        <f>VLOOKUP(Table6[[#This Row],[Gene ID]],'ridlon-genomes'!A$2:E$19843,4)</f>
        <v>WP_012056148.1</v>
      </c>
      <c r="D683" s="1">
        <v>0.97099360819848202</v>
      </c>
      <c r="E683" s="1">
        <v>0.999971134754157</v>
      </c>
      <c r="F683" s="1">
        <v>2.1292387572727799E-2</v>
      </c>
      <c r="G683" s="1">
        <v>9.3693381850887096</v>
      </c>
      <c r="H683" s="1">
        <v>0.972521174692209</v>
      </c>
      <c r="I683" s="1">
        <v>1</v>
      </c>
    </row>
    <row r="684" spans="1:9">
      <c r="A684" t="s">
        <v>6564</v>
      </c>
      <c r="B684" t="s">
        <v>2046</v>
      </c>
      <c r="C684" t="str">
        <f>VLOOKUP(Table6[[#This Row],[Gene ID]],'ridlon-genomes'!A$2:E$19843,4)</f>
        <v>WP_011966473.1</v>
      </c>
      <c r="D684" s="1">
        <v>0.97279548528724402</v>
      </c>
      <c r="E684" s="1">
        <v>0.999971134754157</v>
      </c>
      <c r="F684" s="1">
        <v>1.9174979544363299E-2</v>
      </c>
      <c r="G684" s="1">
        <v>8.7132842850977106</v>
      </c>
      <c r="H684" s="1">
        <v>0.97187825768210401</v>
      </c>
      <c r="I684" s="1">
        <v>1</v>
      </c>
    </row>
    <row r="685" spans="1:9">
      <c r="A685" t="s">
        <v>6519</v>
      </c>
      <c r="B685" t="s">
        <v>746</v>
      </c>
      <c r="C685" t="str">
        <f>VLOOKUP(Table6[[#This Row],[Gene ID]],'ridlon-genomes'!A$2:E$19843,4)</f>
        <v>WP_008778287.1</v>
      </c>
      <c r="D685" s="1">
        <v>0.972658461615169</v>
      </c>
      <c r="E685" s="1">
        <v>0.999971134754157</v>
      </c>
      <c r="F685" s="1">
        <v>1.8134056602218299E-2</v>
      </c>
      <c r="G685" s="1">
        <v>8.8001972134873707</v>
      </c>
      <c r="H685" s="1">
        <v>0.97293459892421197</v>
      </c>
      <c r="I685" s="1">
        <v>1</v>
      </c>
    </row>
    <row r="686" spans="1:9">
      <c r="A686" t="s">
        <v>7633</v>
      </c>
      <c r="B686" t="s">
        <v>7881</v>
      </c>
      <c r="C686" t="str">
        <f>VLOOKUP(Table6[[#This Row],[Gene ID]],'ridlon-genomes'!A$2:E$19843,4)</f>
        <v>WP_011966159.1</v>
      </c>
      <c r="D686" s="1">
        <v>0.98779312580047196</v>
      </c>
      <c r="E686" s="1">
        <v>0.999971134754157</v>
      </c>
      <c r="F686" s="1">
        <v>1.4037607958288199E-2</v>
      </c>
      <c r="G686" s="1">
        <v>7.5984559726837002</v>
      </c>
      <c r="H686" s="1">
        <v>0.98668874262398099</v>
      </c>
      <c r="I686" s="1">
        <v>1</v>
      </c>
    </row>
    <row r="687" spans="1:9">
      <c r="A687" t="s">
        <v>7612</v>
      </c>
      <c r="B687" t="s">
        <v>2290</v>
      </c>
      <c r="C687" t="str">
        <f>VLOOKUP(Table6[[#This Row],[Gene ID]],'ridlon-genomes'!A$2:E$19843,4)</f>
        <v>WP_005862949.1</v>
      </c>
      <c r="D687" s="1">
        <v>0.98272471957970298</v>
      </c>
      <c r="E687" s="1">
        <v>0.999971134754157</v>
      </c>
      <c r="F687" s="1">
        <v>1.33258624382368E-2</v>
      </c>
      <c r="G687" s="1">
        <v>8.0682769195387696</v>
      </c>
      <c r="H687" s="1">
        <v>0.98430998279720106</v>
      </c>
      <c r="I687" s="1">
        <v>1</v>
      </c>
    </row>
    <row r="688" spans="1:9">
      <c r="A688" t="s">
        <v>6981</v>
      </c>
      <c r="B688" t="s">
        <v>2037</v>
      </c>
      <c r="C688" t="str">
        <f>VLOOKUP(Table6[[#This Row],[Gene ID]],'ridlon-genomes'!A$2:E$19843,4)</f>
        <v>WP_005861772.1</v>
      </c>
      <c r="D688" s="1">
        <v>0.98012761135484205</v>
      </c>
      <c r="E688" s="1">
        <v>0.999971134754157</v>
      </c>
      <c r="F688" s="1">
        <v>1.20252184231099E-2</v>
      </c>
      <c r="G688" s="1">
        <v>10.3924496864662</v>
      </c>
      <c r="H688" s="1">
        <v>0.98083898810117998</v>
      </c>
      <c r="I688" s="1">
        <v>1</v>
      </c>
    </row>
    <row r="689" spans="1:9">
      <c r="A689" t="s">
        <v>7126</v>
      </c>
      <c r="B689" t="s">
        <v>2126</v>
      </c>
      <c r="C689" t="str">
        <f>VLOOKUP(Table6[[#This Row],[Gene ID]],'ridlon-genomes'!A$2:E$19843,4)</f>
        <v>WP_005860559.1</v>
      </c>
      <c r="D689" s="1">
        <v>0.986202599884486</v>
      </c>
      <c r="E689" s="1">
        <v>0.999971134754157</v>
      </c>
      <c r="F689" s="1">
        <v>1.0783995602814201E-2</v>
      </c>
      <c r="G689" s="1">
        <v>8.0207320871838998</v>
      </c>
      <c r="H689" s="1">
        <v>0.98651251155369402</v>
      </c>
      <c r="I689" s="1">
        <v>1</v>
      </c>
    </row>
    <row r="690" spans="1:9">
      <c r="A690" t="s">
        <v>6568</v>
      </c>
      <c r="B690" t="s">
        <v>2132</v>
      </c>
      <c r="C690" t="str">
        <f>VLOOKUP(Table6[[#This Row],[Gene ID]],'ridlon-genomes'!A$2:E$19843,4)</f>
        <v>WP_005855978.1</v>
      </c>
      <c r="D690" s="1">
        <v>0.98861096932283099</v>
      </c>
      <c r="E690" s="1">
        <v>0.999971134754157</v>
      </c>
      <c r="F690" s="1">
        <v>1.0719030693457299E-2</v>
      </c>
      <c r="G690" s="1">
        <v>7.90496357882287</v>
      </c>
      <c r="H690" s="1">
        <v>0.99005961928306596</v>
      </c>
      <c r="I690" s="1">
        <v>1</v>
      </c>
    </row>
    <row r="691" spans="1:9">
      <c r="A691" t="s">
        <v>6565</v>
      </c>
      <c r="B691" t="s">
        <v>543</v>
      </c>
      <c r="C691" t="str">
        <f>VLOOKUP(Table6[[#This Row],[Gene ID]],'ridlon-genomes'!A$2:E$19843,4)</f>
        <v>WP_041525662.1</v>
      </c>
      <c r="D691" s="1">
        <v>0.98914699216093305</v>
      </c>
      <c r="E691" s="1">
        <v>0.999971134754157</v>
      </c>
      <c r="F691" s="1">
        <v>1.01088050308509E-2</v>
      </c>
      <c r="G691" s="1">
        <v>7.5839531798369499</v>
      </c>
      <c r="H691" s="1">
        <v>0.98966480362008502</v>
      </c>
      <c r="I691" s="1">
        <v>1</v>
      </c>
    </row>
    <row r="692" spans="1:9">
      <c r="A692" t="s">
        <v>7220</v>
      </c>
      <c r="B692" t="s">
        <v>515</v>
      </c>
      <c r="C692" t="str">
        <f>VLOOKUP(Table6[[#This Row],[Gene ID]],'ridlon-genomes'!A$2:E$19843,4)</f>
        <v>WP_005859967.1</v>
      </c>
      <c r="D692" s="1">
        <v>0.99171345311786596</v>
      </c>
      <c r="E692" s="1">
        <v>0.999971134754157</v>
      </c>
      <c r="F692" s="1">
        <v>8.2260788948669197E-3</v>
      </c>
      <c r="G692" s="1">
        <v>7.9320827932325901</v>
      </c>
      <c r="H692" s="1">
        <v>0.99313073459316603</v>
      </c>
      <c r="I692" s="1">
        <v>1</v>
      </c>
    </row>
    <row r="693" spans="1:9">
      <c r="A693" t="s">
        <v>7360</v>
      </c>
      <c r="B693" t="s">
        <v>7849</v>
      </c>
      <c r="C693" t="str">
        <f>VLOOKUP(Table6[[#This Row],[Gene ID]],'ridlon-genomes'!A$2:E$19843,4)</f>
        <v>WP_012056098.1</v>
      </c>
      <c r="D693" s="1">
        <v>0.98556961306005697</v>
      </c>
      <c r="E693" s="1">
        <v>0.999971134754157</v>
      </c>
      <c r="F693" s="1">
        <v>7.7107606168885304E-3</v>
      </c>
      <c r="G693" s="1">
        <v>9.8003248567014793</v>
      </c>
      <c r="H693" s="1">
        <v>0.98469549430561498</v>
      </c>
      <c r="I693" s="1">
        <v>1</v>
      </c>
    </row>
    <row r="694" spans="1:9">
      <c r="A694" t="s">
        <v>7269</v>
      </c>
      <c r="B694" t="s">
        <v>4760</v>
      </c>
      <c r="C694" t="str">
        <f>VLOOKUP(Table6[[#This Row],[Gene ID]],'ridlon-genomes'!A$2:E$19843,4)</f>
        <v>WP_005859730.1</v>
      </c>
      <c r="D694" s="1">
        <v>0.992324809600586</v>
      </c>
      <c r="E694" s="1">
        <v>0.999971134754157</v>
      </c>
      <c r="F694" s="1">
        <v>6.82541913204517E-3</v>
      </c>
      <c r="G694" s="1">
        <v>8.3995480943655405</v>
      </c>
      <c r="H694" s="1">
        <v>0.99376751450824696</v>
      </c>
      <c r="I694" s="1">
        <v>1</v>
      </c>
    </row>
    <row r="695" spans="1:9">
      <c r="A695" t="s">
        <v>6806</v>
      </c>
      <c r="B695" t="s">
        <v>4878</v>
      </c>
      <c r="C695" t="str">
        <f>VLOOKUP(Table6[[#This Row],[Gene ID]],'ridlon-genomes'!A$2:E$19843,4)</f>
        <v>WP_005861620.1</v>
      </c>
      <c r="D695" s="1">
        <v>0.99314439546482003</v>
      </c>
      <c r="E695" s="1">
        <v>0.999971134754157</v>
      </c>
      <c r="F695" s="1">
        <v>5.8847657107707297E-3</v>
      </c>
      <c r="G695" s="1">
        <v>7.8526782957156396</v>
      </c>
      <c r="H695" s="1">
        <v>0.99282549885873395</v>
      </c>
      <c r="I695" s="1">
        <v>1</v>
      </c>
    </row>
    <row r="696" spans="1:9">
      <c r="A696" t="s">
        <v>6881</v>
      </c>
      <c r="B696" t="s">
        <v>5004</v>
      </c>
      <c r="C696" t="str">
        <f>VLOOKUP(Table6[[#This Row],[Gene ID]],'ridlon-genomes'!A$2:E$19843,4)</f>
        <v>WP_005854014.1</v>
      </c>
      <c r="D696" s="1">
        <v>0.989692888618803</v>
      </c>
      <c r="E696" s="1">
        <v>0.999971134754157</v>
      </c>
      <c r="F696" s="1">
        <v>5.8645248904839898E-3</v>
      </c>
      <c r="G696" s="1">
        <v>10.8215711323287</v>
      </c>
      <c r="H696" s="1">
        <v>0.99042516402754899</v>
      </c>
      <c r="I696" s="1">
        <v>1</v>
      </c>
    </row>
    <row r="697" spans="1:9">
      <c r="A697" t="s">
        <v>7705</v>
      </c>
      <c r="B697" t="s">
        <v>474</v>
      </c>
      <c r="C697" t="str">
        <f>VLOOKUP(Table6[[#This Row],[Gene ID]],'ridlon-genomes'!A$2:E$19843,4)</f>
        <v>WP_005857256.1</v>
      </c>
      <c r="D697" s="1">
        <v>0.99546971994142996</v>
      </c>
      <c r="E697" s="1">
        <v>0.999971134754157</v>
      </c>
      <c r="F697" s="1">
        <v>4.9962269994594998E-3</v>
      </c>
      <c r="G697" s="1">
        <v>7.2007409100991797</v>
      </c>
      <c r="H697" s="1">
        <v>0.99769943173075004</v>
      </c>
      <c r="I697" s="1">
        <v>1</v>
      </c>
    </row>
    <row r="698" spans="1:9">
      <c r="A698" t="s">
        <v>6650</v>
      </c>
      <c r="B698" t="s">
        <v>474</v>
      </c>
      <c r="C698" t="str">
        <f>VLOOKUP(Table6[[#This Row],[Gene ID]],'ridlon-genomes'!A$2:E$19843,4)</f>
        <v>WP_011966568.1</v>
      </c>
      <c r="D698" s="1">
        <v>0.99298733455550903</v>
      </c>
      <c r="E698" s="1">
        <v>0.999971134754157</v>
      </c>
      <c r="F698" s="1">
        <v>4.6903758246136197E-3</v>
      </c>
      <c r="G698" s="1">
        <v>10.2556493943405</v>
      </c>
      <c r="H698" s="1">
        <v>0.99324915750104803</v>
      </c>
      <c r="I698" s="1">
        <v>1</v>
      </c>
    </row>
    <row r="699" spans="1:9">
      <c r="A699" t="s">
        <v>6600</v>
      </c>
      <c r="B699" t="s">
        <v>4744</v>
      </c>
      <c r="C699" t="str">
        <f>VLOOKUP(Table6[[#This Row],[Gene ID]],'ridlon-genomes'!A$2:E$19843,4)</f>
        <v>WP_011966510.1</v>
      </c>
      <c r="D699" s="1">
        <v>0.99632383200269903</v>
      </c>
      <c r="E699" s="1">
        <v>0.999971134754157</v>
      </c>
      <c r="F699" s="1">
        <v>3.7102622407549999E-3</v>
      </c>
      <c r="G699" s="1">
        <v>7.2734453319538899</v>
      </c>
      <c r="H699" s="1">
        <v>0.99867798473828895</v>
      </c>
      <c r="I699" s="1">
        <v>1</v>
      </c>
    </row>
    <row r="700" spans="1:9">
      <c r="A700" t="s">
        <v>6907</v>
      </c>
      <c r="B700" t="s">
        <v>5030</v>
      </c>
      <c r="C700" t="str">
        <f>VLOOKUP(Table6[[#This Row],[Gene ID]],'ridlon-genomes'!A$2:E$19843,4)</f>
        <v>WP_005853961.1</v>
      </c>
      <c r="D700" s="1">
        <v>0.99712266880253897</v>
      </c>
      <c r="E700" s="1">
        <v>0.999971134754157</v>
      </c>
      <c r="F700" s="1">
        <v>2.5793380118190302E-3</v>
      </c>
      <c r="G700" s="1">
        <v>8.3845532668631009</v>
      </c>
      <c r="H700" s="1">
        <v>0.99883198567212195</v>
      </c>
      <c r="I700" s="1">
        <v>1</v>
      </c>
    </row>
    <row r="701" spans="1:9">
      <c r="A701" t="s">
        <v>7643</v>
      </c>
      <c r="B701" t="s">
        <v>727</v>
      </c>
      <c r="C701" t="str">
        <f>VLOOKUP(Table6[[#This Row],[Gene ID]],'ridlon-genomes'!A$2:E$19843,4)</f>
        <v>WP_005857448.1</v>
      </c>
      <c r="D701" s="1">
        <v>0.99839507399580696</v>
      </c>
      <c r="E701" s="1">
        <v>0.999971134754157</v>
      </c>
      <c r="F701" s="1">
        <v>1.49731859350398E-3</v>
      </c>
      <c r="G701" s="1">
        <v>8.1398449557413599</v>
      </c>
      <c r="H701" s="1">
        <v>0.99961616822629695</v>
      </c>
      <c r="I701" s="1">
        <v>1</v>
      </c>
    </row>
    <row r="702" spans="1:9">
      <c r="A702" t="s">
        <v>6983</v>
      </c>
      <c r="B702" t="s">
        <v>2046</v>
      </c>
      <c r="C702" t="str">
        <f>VLOOKUP(Table6[[#This Row],[Gene ID]],'ridlon-genomes'!A$2:E$19843,4)</f>
        <v>WP_005861262.1</v>
      </c>
      <c r="D702" s="1">
        <v>0.99926148774091395</v>
      </c>
      <c r="E702" s="1">
        <v>0.999971134754157</v>
      </c>
      <c r="F702" s="1">
        <v>6.77643288161688E-4</v>
      </c>
      <c r="G702" s="1">
        <v>8.4414985899503208</v>
      </c>
      <c r="H702" s="1">
        <v>1</v>
      </c>
      <c r="I702" s="1">
        <v>1</v>
      </c>
    </row>
    <row r="703" spans="1:9">
      <c r="A703" t="s">
        <v>6661</v>
      </c>
      <c r="B703" t="s">
        <v>3163</v>
      </c>
      <c r="C703" t="str">
        <f>VLOOKUP(Table6[[#This Row],[Gene ID]],'ridlon-genomes'!A$2:E$19843,4)</f>
        <v>WP_009017118.1</v>
      </c>
      <c r="D703" s="1">
        <v>0.99947653661382097</v>
      </c>
      <c r="E703" s="1">
        <v>0.999971134754157</v>
      </c>
      <c r="F703" s="1">
        <v>2.8340375827758297E-4</v>
      </c>
      <c r="G703" s="1">
        <v>9.2342088067154098</v>
      </c>
      <c r="H703" s="1">
        <v>1</v>
      </c>
      <c r="I703" s="1">
        <v>1</v>
      </c>
    </row>
    <row r="704" spans="1:9">
      <c r="A704" t="s">
        <v>6578</v>
      </c>
      <c r="B704" t="s">
        <v>4815</v>
      </c>
      <c r="C704" t="str">
        <f>VLOOKUP(Table6[[#This Row],[Gene ID]],'ridlon-genomes'!A$2:E$19843,4)</f>
        <v>WP_005855923.1</v>
      </c>
      <c r="D704" s="1">
        <v>0.999971134754157</v>
      </c>
      <c r="E704" s="1">
        <v>0.999971134754157</v>
      </c>
      <c r="F704" s="1">
        <v>-1.60508227031852E-5</v>
      </c>
      <c r="G704" s="1">
        <v>9.7202315706321798</v>
      </c>
      <c r="H704" s="1">
        <v>0.99988367871472095</v>
      </c>
      <c r="I704" s="1">
        <v>1</v>
      </c>
    </row>
    <row r="705" spans="1:9">
      <c r="A705" t="s">
        <v>7488</v>
      </c>
      <c r="B705" t="s">
        <v>4677</v>
      </c>
      <c r="C705" t="str">
        <f>VLOOKUP(Table6[[#This Row],[Gene ID]],'ridlon-genomes'!A$2:E$19843,4)</f>
        <v>WP_005855078.1</v>
      </c>
      <c r="D705" s="1">
        <v>0.99899481966638004</v>
      </c>
      <c r="E705" s="1">
        <v>0.999971134754157</v>
      </c>
      <c r="F705" s="1">
        <v>-8.0294115002519902E-4</v>
      </c>
      <c r="G705" s="1">
        <v>8.6302776729569004</v>
      </c>
      <c r="H705" s="1">
        <v>0.99851916790495399</v>
      </c>
      <c r="I705" s="1">
        <v>1</v>
      </c>
    </row>
    <row r="706" spans="1:9">
      <c r="A706" t="s">
        <v>7088</v>
      </c>
      <c r="B706" t="s">
        <v>5038</v>
      </c>
      <c r="C706" t="str">
        <f>VLOOKUP(Table6[[#This Row],[Gene ID]],'ridlon-genomes'!A$2:E$19843,4)</f>
        <v>WP_011966993.1</v>
      </c>
      <c r="D706" s="1">
        <v>0.99891208829945599</v>
      </c>
      <c r="E706" s="1">
        <v>0.999971134754157</v>
      </c>
      <c r="F706" s="1">
        <v>-8.0624378528189604E-4</v>
      </c>
      <c r="G706" s="1">
        <v>9.0753821517998503</v>
      </c>
      <c r="H706" s="1">
        <v>0.999486413460273</v>
      </c>
      <c r="I706" s="1">
        <v>1</v>
      </c>
    </row>
    <row r="707" spans="1:9">
      <c r="A707" t="s">
        <v>6993</v>
      </c>
      <c r="B707" t="s">
        <v>474</v>
      </c>
      <c r="C707" t="str">
        <f>VLOOKUP(Table6[[#This Row],[Gene ID]],'ridlon-genomes'!A$2:E$19843,4)</f>
        <v>WP_011966902.1</v>
      </c>
      <c r="D707" s="1">
        <v>0.99666562321054897</v>
      </c>
      <c r="E707" s="1">
        <v>0.999971134754157</v>
      </c>
      <c r="F707" s="1">
        <v>-3.0383912774576199E-3</v>
      </c>
      <c r="G707" s="1">
        <v>7.7734678243336397</v>
      </c>
      <c r="H707" s="1">
        <v>0.99827492335192602</v>
      </c>
      <c r="I707" s="1">
        <v>1</v>
      </c>
    </row>
    <row r="708" spans="1:9">
      <c r="A708" t="s">
        <v>6927</v>
      </c>
      <c r="B708" t="s">
        <v>715</v>
      </c>
      <c r="C708" t="str">
        <f>VLOOKUP(Table6[[#This Row],[Gene ID]],'ridlon-genomes'!A$2:E$19843,4)</f>
        <v>WP_008779926.1</v>
      </c>
      <c r="D708" s="1">
        <v>0.99589477138191995</v>
      </c>
      <c r="E708" s="1">
        <v>0.999971134754157</v>
      </c>
      <c r="F708" s="1">
        <v>-3.7334337251981099E-3</v>
      </c>
      <c r="G708" s="1">
        <v>7.36865769848393</v>
      </c>
      <c r="H708" s="1">
        <v>0.99789817613632004</v>
      </c>
      <c r="I708" s="1">
        <v>1</v>
      </c>
    </row>
    <row r="709" spans="1:9">
      <c r="A709" t="s">
        <v>7083</v>
      </c>
      <c r="B709" t="s">
        <v>2567</v>
      </c>
      <c r="C709" t="str">
        <f>VLOOKUP(Table6[[#This Row],[Gene ID]],'ridlon-genomes'!A$2:E$19843,4)</f>
        <v>WP_005860802.1</v>
      </c>
      <c r="D709" s="1">
        <v>0.99470908642081501</v>
      </c>
      <c r="E709" s="1">
        <v>0.999971134754157</v>
      </c>
      <c r="F709" s="1">
        <v>-3.7572073839751501E-3</v>
      </c>
      <c r="G709" s="1">
        <v>8.9730890766038591</v>
      </c>
      <c r="H709" s="1">
        <v>0.99438639319830702</v>
      </c>
      <c r="I709" s="1">
        <v>1</v>
      </c>
    </row>
    <row r="710" spans="1:9">
      <c r="A710" t="s">
        <v>6887</v>
      </c>
      <c r="B710" t="s">
        <v>5009</v>
      </c>
      <c r="C710" t="str">
        <f>VLOOKUP(Table6[[#This Row],[Gene ID]],'ridlon-genomes'!A$2:E$19843,4)</f>
        <v>WP_005854004.1</v>
      </c>
      <c r="D710" s="1">
        <v>0.98824867294887797</v>
      </c>
      <c r="E710" s="1">
        <v>0.999971134754157</v>
      </c>
      <c r="F710" s="1">
        <v>-5.4712504379102102E-3</v>
      </c>
      <c r="G710" s="1">
        <v>11.629554926173</v>
      </c>
      <c r="H710" s="1">
        <v>0.98838648008985097</v>
      </c>
      <c r="I710" s="1">
        <v>1</v>
      </c>
    </row>
    <row r="711" spans="1:9">
      <c r="A711" t="s">
        <v>6986</v>
      </c>
      <c r="B711" t="s">
        <v>2299</v>
      </c>
      <c r="C711" t="str">
        <f>VLOOKUP(Table6[[#This Row],[Gene ID]],'ridlon-genomes'!A$2:E$19843,4)</f>
        <v>WP_008773872.1</v>
      </c>
      <c r="D711" s="1">
        <v>0.99049237573519</v>
      </c>
      <c r="E711" s="1">
        <v>0.999971134754157</v>
      </c>
      <c r="F711" s="1">
        <v>-6.9778995487120004E-3</v>
      </c>
      <c r="G711" s="1">
        <v>8.0445068660754302</v>
      </c>
      <c r="H711" s="1">
        <v>0.99240331726001096</v>
      </c>
      <c r="I711" s="1">
        <v>1</v>
      </c>
    </row>
    <row r="712" spans="1:9">
      <c r="A712" t="s">
        <v>7528</v>
      </c>
      <c r="B712" t="s">
        <v>3144</v>
      </c>
      <c r="C712" t="str">
        <f>VLOOKUP(Table6[[#This Row],[Gene ID]],'ridlon-genomes'!A$2:E$19843,4)</f>
        <v>WP_011965872.1</v>
      </c>
      <c r="D712" s="1">
        <v>0.99248203371323696</v>
      </c>
      <c r="E712" s="1">
        <v>0.999971134754157</v>
      </c>
      <c r="F712" s="1">
        <v>-7.4277175078384201E-3</v>
      </c>
      <c r="G712" s="1">
        <v>7.19517260000418</v>
      </c>
      <c r="H712" s="1">
        <v>0.99313593905169895</v>
      </c>
      <c r="I712" s="1">
        <v>1</v>
      </c>
    </row>
    <row r="713" spans="1:9">
      <c r="A713" t="s">
        <v>7215</v>
      </c>
      <c r="B713" t="s">
        <v>4804</v>
      </c>
      <c r="C713" t="str">
        <f>VLOOKUP(Table6[[#This Row],[Gene ID]],'ridlon-genomes'!A$2:E$19843,4)</f>
        <v>WP_011967197.1</v>
      </c>
      <c r="D713" s="1">
        <v>0.987595244873821</v>
      </c>
      <c r="E713" s="1">
        <v>0.999971134754157</v>
      </c>
      <c r="F713" s="1">
        <v>-7.9550077153522393E-3</v>
      </c>
      <c r="G713" s="1">
        <v>9.1683345419550193</v>
      </c>
      <c r="H713" s="1">
        <v>0.98882183095577803</v>
      </c>
      <c r="I713" s="1">
        <v>1</v>
      </c>
    </row>
    <row r="714" spans="1:9">
      <c r="A714" t="s">
        <v>6409</v>
      </c>
      <c r="B714" t="s">
        <v>3158</v>
      </c>
      <c r="C714" t="str">
        <f>VLOOKUP(Table6[[#This Row],[Gene ID]],'ridlon-genomes'!A$2:E$19843,4)</f>
        <v>WP_011966303.1</v>
      </c>
      <c r="D714" s="1">
        <v>0.99213840090083405</v>
      </c>
      <c r="E714" s="1">
        <v>0.999971134754157</v>
      </c>
      <c r="F714" s="1">
        <v>-9.1833202414454106E-3</v>
      </c>
      <c r="G714" s="1">
        <v>6.2140554845078899</v>
      </c>
      <c r="H714" s="1">
        <v>0.99553222691327203</v>
      </c>
      <c r="I714" s="1">
        <v>1</v>
      </c>
    </row>
    <row r="715" spans="1:9">
      <c r="A715" t="s">
        <v>6483</v>
      </c>
      <c r="B715" t="s">
        <v>4664</v>
      </c>
      <c r="C715" t="str">
        <f>VLOOKUP(Table6[[#This Row],[Gene ID]],'ridlon-genomes'!A$2:E$19843,4)</f>
        <v>WP_005856664.1</v>
      </c>
      <c r="D715" s="1">
        <v>0.98350620464244198</v>
      </c>
      <c r="E715" s="1">
        <v>0.999971134754157</v>
      </c>
      <c r="F715" s="1">
        <v>-9.2127909571790099E-3</v>
      </c>
      <c r="G715" s="1">
        <v>9.8727340540749609</v>
      </c>
      <c r="H715" s="1">
        <v>0.98337254654597295</v>
      </c>
      <c r="I715" s="1">
        <v>1</v>
      </c>
    </row>
    <row r="716" spans="1:9">
      <c r="A716" t="s">
        <v>7332</v>
      </c>
      <c r="B716" t="s">
        <v>4965</v>
      </c>
      <c r="C716" t="str">
        <f>VLOOKUP(Table6[[#This Row],[Gene ID]],'ridlon-genomes'!A$2:E$19843,4)</f>
        <v>WP_005859323.1</v>
      </c>
      <c r="D716" s="1">
        <v>0.98540495914387305</v>
      </c>
      <c r="E716" s="1">
        <v>0.999971134754157</v>
      </c>
      <c r="F716" s="1">
        <v>-9.4829259990807397E-3</v>
      </c>
      <c r="G716" s="1">
        <v>9.1957221099695197</v>
      </c>
      <c r="H716" s="1">
        <v>0.98450808051260297</v>
      </c>
      <c r="I716" s="1">
        <v>1</v>
      </c>
    </row>
    <row r="717" spans="1:9">
      <c r="A717" t="s">
        <v>7282</v>
      </c>
      <c r="B717" t="s">
        <v>7843</v>
      </c>
      <c r="C717" t="str">
        <f>VLOOKUP(Table6[[#This Row],[Gene ID]],'ridlon-genomes'!A$2:E$19843,4)</f>
        <v>WP_005859606.1</v>
      </c>
      <c r="D717" s="1">
        <v>0.99089064088228396</v>
      </c>
      <c r="E717" s="1">
        <v>0.999971134754157</v>
      </c>
      <c r="F717" s="1">
        <v>-1.1141407934292E-2</v>
      </c>
      <c r="G717" s="1">
        <v>6.1715129331543297</v>
      </c>
      <c r="H717" s="1">
        <v>0.99587064750076504</v>
      </c>
      <c r="I717" s="1">
        <v>1</v>
      </c>
    </row>
    <row r="718" spans="1:9">
      <c r="A718" t="s">
        <v>6613</v>
      </c>
      <c r="B718" t="s">
        <v>2134</v>
      </c>
      <c r="C718" t="str">
        <f>VLOOKUP(Table6[[#This Row],[Gene ID]],'ridlon-genomes'!A$2:E$19843,4)</f>
        <v>WP_008779643.1</v>
      </c>
      <c r="D718" s="1">
        <v>0.98581425572004799</v>
      </c>
      <c r="E718" s="1">
        <v>0.999971134754157</v>
      </c>
      <c r="F718" s="1">
        <v>-1.34406275401916E-2</v>
      </c>
      <c r="G718" s="1">
        <v>6.8783978188086996</v>
      </c>
      <c r="H718" s="1">
        <v>0.987701692958041</v>
      </c>
      <c r="I718" s="1">
        <v>1</v>
      </c>
    </row>
    <row r="719" spans="1:9">
      <c r="A719" t="s">
        <v>6663</v>
      </c>
      <c r="B719" t="s">
        <v>7759</v>
      </c>
      <c r="C719" t="str">
        <f>VLOOKUP(Table6[[#This Row],[Gene ID]],'ridlon-genomes'!A$2:E$19843,4)</f>
        <v>WP_011965919.1</v>
      </c>
      <c r="D719" s="1">
        <v>0.987175280470724</v>
      </c>
      <c r="E719" s="1">
        <v>0.999971134754157</v>
      </c>
      <c r="F719" s="1">
        <v>-1.4860194905721101E-2</v>
      </c>
      <c r="G719" s="1">
        <v>6.8999754637609598</v>
      </c>
      <c r="H719" s="1">
        <v>0.99034411818600998</v>
      </c>
      <c r="I719" s="1">
        <v>1</v>
      </c>
    </row>
    <row r="720" spans="1:9">
      <c r="A720" t="s">
        <v>7413</v>
      </c>
      <c r="B720" t="s">
        <v>474</v>
      </c>
      <c r="C720" t="str">
        <f>VLOOKUP(Table6[[#This Row],[Gene ID]],'ridlon-genomes'!A$2:E$19843,4)</f>
        <v>WP_005858922.1</v>
      </c>
      <c r="D720" s="1">
        <v>0.96970758037764304</v>
      </c>
      <c r="E720" s="1">
        <v>0.999971134754157</v>
      </c>
      <c r="F720" s="1">
        <v>-1.4984404046460601E-2</v>
      </c>
      <c r="G720" s="1">
        <v>11.5917954406215</v>
      </c>
      <c r="H720" s="1">
        <v>0.96958905388387695</v>
      </c>
      <c r="I720" s="1">
        <v>1</v>
      </c>
    </row>
    <row r="721" spans="1:9">
      <c r="A721" t="s">
        <v>6709</v>
      </c>
      <c r="B721" t="s">
        <v>2063</v>
      </c>
      <c r="C721" t="str">
        <f>VLOOKUP(Table6[[#This Row],[Gene ID]],'ridlon-genomes'!A$2:E$19843,4)</f>
        <v>WP_005854975.1</v>
      </c>
      <c r="D721" s="1">
        <v>0.97921109130487605</v>
      </c>
      <c r="E721" s="1">
        <v>0.999971134754157</v>
      </c>
      <c r="F721" s="1">
        <v>-1.7687589780894901E-2</v>
      </c>
      <c r="G721" s="1">
        <v>8.6368031196886506</v>
      </c>
      <c r="H721" s="1">
        <v>0.97888535710893998</v>
      </c>
      <c r="I721" s="1">
        <v>1</v>
      </c>
    </row>
    <row r="722" spans="1:9">
      <c r="A722" t="s">
        <v>7096</v>
      </c>
      <c r="B722" t="s">
        <v>474</v>
      </c>
      <c r="C722" t="str">
        <f>VLOOKUP(Table6[[#This Row],[Gene ID]],'ridlon-genomes'!A$2:E$19843,4)</f>
        <v>WP_011967002.1</v>
      </c>
      <c r="D722" s="1">
        <v>0.97746101605170999</v>
      </c>
      <c r="E722" s="1">
        <v>0.999971134754157</v>
      </c>
      <c r="F722" s="1">
        <v>-1.89289635897874E-2</v>
      </c>
      <c r="G722" s="1">
        <v>8.6443847175545496</v>
      </c>
      <c r="H722" s="1">
        <v>0.97832801227169697</v>
      </c>
      <c r="I722" s="1">
        <v>1</v>
      </c>
    </row>
    <row r="723" spans="1:9">
      <c r="A723" t="s">
        <v>7046</v>
      </c>
      <c r="B723" t="s">
        <v>474</v>
      </c>
      <c r="C723" t="str">
        <f>VLOOKUP(Table6[[#This Row],[Gene ID]],'ridlon-genomes'!A$2:E$19843,4)</f>
        <v>WP_005860977.1</v>
      </c>
      <c r="D723" s="1">
        <v>0.97901493040938203</v>
      </c>
      <c r="E723" s="1">
        <v>0.999971134754157</v>
      </c>
      <c r="F723" s="1">
        <v>-1.95710480388471E-2</v>
      </c>
      <c r="G723" s="1">
        <v>7.5407053540939604</v>
      </c>
      <c r="H723" s="1">
        <v>0.98202477599054805</v>
      </c>
      <c r="I723" s="1">
        <v>1</v>
      </c>
    </row>
    <row r="724" spans="1:9">
      <c r="A724" t="s">
        <v>7081</v>
      </c>
      <c r="B724" t="s">
        <v>3089</v>
      </c>
      <c r="C724" t="str">
        <f>VLOOKUP(Table6[[#This Row],[Gene ID]],'ridlon-genomes'!A$2:E$19843,4)</f>
        <v>WP_009276573.1</v>
      </c>
      <c r="D724" s="1">
        <v>0.97713883412778502</v>
      </c>
      <c r="E724" s="1">
        <v>0.999971134754157</v>
      </c>
      <c r="F724" s="1">
        <v>-1.9878345975823601E-2</v>
      </c>
      <c r="G724" s="1">
        <v>8.66543634486424</v>
      </c>
      <c r="H724" s="1">
        <v>0.97729680576155797</v>
      </c>
      <c r="I724" s="1">
        <v>1</v>
      </c>
    </row>
    <row r="725" spans="1:9">
      <c r="A725" t="s">
        <v>6639</v>
      </c>
      <c r="B725" t="s">
        <v>2189</v>
      </c>
      <c r="C725" t="str">
        <f>VLOOKUP(Table6[[#This Row],[Gene ID]],'ridlon-genomes'!A$2:E$19843,4)</f>
        <v>WP_011966554.1</v>
      </c>
      <c r="D725" s="1">
        <v>0.96300110729951904</v>
      </c>
      <c r="E725" s="1">
        <v>0.999971134754157</v>
      </c>
      <c r="F725" s="1">
        <v>-2.0001360777332E-2</v>
      </c>
      <c r="G725" s="1">
        <v>9.6019901687996203</v>
      </c>
      <c r="H725" s="1">
        <v>0.962998979340427</v>
      </c>
      <c r="I725" s="1">
        <v>1</v>
      </c>
    </row>
    <row r="726" spans="1:9">
      <c r="A726" t="s">
        <v>7237</v>
      </c>
      <c r="B726" t="s">
        <v>4670</v>
      </c>
      <c r="C726" t="str">
        <f>VLOOKUP(Table6[[#This Row],[Gene ID]],'ridlon-genomes'!A$2:E$19843,4)</f>
        <v>WP_011967270.1</v>
      </c>
      <c r="D726" s="1">
        <v>0.98043061927067499</v>
      </c>
      <c r="E726" s="1">
        <v>0.999971134754157</v>
      </c>
      <c r="F726" s="1">
        <v>-2.0241099688310501E-2</v>
      </c>
      <c r="G726" s="1">
        <v>7.47940363859471</v>
      </c>
      <c r="H726" s="1">
        <v>0.98284050593705996</v>
      </c>
      <c r="I726" s="1">
        <v>1</v>
      </c>
    </row>
    <row r="727" spans="1:9">
      <c r="A727" t="s">
        <v>6879</v>
      </c>
      <c r="B727" t="s">
        <v>7795</v>
      </c>
      <c r="C727" t="str">
        <f>VLOOKUP(Table6[[#This Row],[Gene ID]],'ridlon-genomes'!A$2:E$19843,4)</f>
        <v>WP_005854019.1</v>
      </c>
      <c r="D727" s="1">
        <v>0.96685366091466296</v>
      </c>
      <c r="E727" s="1">
        <v>0.999971134754157</v>
      </c>
      <c r="F727" s="1">
        <v>-2.15036436773915E-2</v>
      </c>
      <c r="G727" s="1">
        <v>9.9265884761981393</v>
      </c>
      <c r="H727" s="1">
        <v>0.96755848171904402</v>
      </c>
      <c r="I727" s="1">
        <v>1</v>
      </c>
    </row>
    <row r="728" spans="1:9">
      <c r="A728" t="s">
        <v>6825</v>
      </c>
      <c r="B728" t="s">
        <v>3182</v>
      </c>
      <c r="C728" t="str">
        <f>VLOOKUP(Table6[[#This Row],[Gene ID]],'ridlon-genomes'!A$2:E$19843,4)</f>
        <v>WP_005854268.1</v>
      </c>
      <c r="D728" s="1">
        <v>0.97055029476885402</v>
      </c>
      <c r="E728" s="1">
        <v>0.999971134754157</v>
      </c>
      <c r="F728" s="1">
        <v>-2.20579005334764E-2</v>
      </c>
      <c r="G728" s="1">
        <v>7.9428753302458999</v>
      </c>
      <c r="H728" s="1">
        <v>0.97263293326287403</v>
      </c>
      <c r="I728" s="1">
        <v>1</v>
      </c>
    </row>
    <row r="729" spans="1:9">
      <c r="A729" t="s">
        <v>7554</v>
      </c>
      <c r="B729" t="s">
        <v>600</v>
      </c>
      <c r="C729" t="str">
        <f>VLOOKUP(Table6[[#This Row],[Gene ID]],'ridlon-genomes'!A$2:E$19843,4)</f>
        <v>WP_009017753.1</v>
      </c>
      <c r="D729" s="1">
        <v>0.97520259066619797</v>
      </c>
      <c r="E729" s="1">
        <v>0.999971134754157</v>
      </c>
      <c r="F729" s="1">
        <v>-2.33510061666669E-2</v>
      </c>
      <c r="G729" s="1">
        <v>7.9575148978668402</v>
      </c>
      <c r="H729" s="1">
        <v>0.97553776351766797</v>
      </c>
      <c r="I729" s="1">
        <v>1</v>
      </c>
    </row>
    <row r="730" spans="1:9">
      <c r="A730" t="s">
        <v>7211</v>
      </c>
      <c r="B730" t="s">
        <v>7835</v>
      </c>
      <c r="C730" t="str">
        <f>VLOOKUP(Table6[[#This Row],[Gene ID]],'ridlon-genomes'!A$2:E$19843,4)</f>
        <v>WP_049762366.1</v>
      </c>
      <c r="D730" s="1">
        <v>0.97016172647268595</v>
      </c>
      <c r="E730" s="1">
        <v>0.999971134754157</v>
      </c>
      <c r="F730" s="1">
        <v>-2.54816829553378E-2</v>
      </c>
      <c r="G730" s="1">
        <v>7.6323463587806</v>
      </c>
      <c r="H730" s="1">
        <v>0.96951300236959803</v>
      </c>
      <c r="I730" s="1">
        <v>1</v>
      </c>
    </row>
    <row r="731" spans="1:9">
      <c r="A731" t="s">
        <v>7049</v>
      </c>
      <c r="B731" t="s">
        <v>515</v>
      </c>
      <c r="C731" t="str">
        <f>VLOOKUP(Table6[[#This Row],[Gene ID]],'ridlon-genomes'!A$2:E$19843,4)</f>
        <v>WP_005860962.1</v>
      </c>
      <c r="D731" s="1">
        <v>0.95815586479028603</v>
      </c>
      <c r="E731" s="1">
        <v>0.999971134754157</v>
      </c>
      <c r="F731" s="1">
        <v>-2.9226528562281098E-2</v>
      </c>
      <c r="G731" s="1">
        <v>9.8546183343851794</v>
      </c>
      <c r="H731" s="1">
        <v>0.95911692743510701</v>
      </c>
      <c r="I731" s="1">
        <v>1</v>
      </c>
    </row>
    <row r="732" spans="1:9">
      <c r="A732" t="s">
        <v>6939</v>
      </c>
      <c r="B732" t="s">
        <v>474</v>
      </c>
      <c r="C732" t="str">
        <f>VLOOKUP(Table6[[#This Row],[Gene ID]],'ridlon-genomes'!A$2:E$19843,4)</f>
        <v>WP_005861761.1</v>
      </c>
      <c r="D732" s="1">
        <v>0.973652048426629</v>
      </c>
      <c r="E732" s="1">
        <v>0.999971134754157</v>
      </c>
      <c r="F732" s="1">
        <v>-2.9719140128448798E-2</v>
      </c>
      <c r="G732" s="1">
        <v>7.2990643636961297</v>
      </c>
      <c r="H732" s="1">
        <v>0.973403209912439</v>
      </c>
      <c r="I732" s="1">
        <v>1</v>
      </c>
    </row>
    <row r="733" spans="1:9">
      <c r="A733" t="s">
        <v>7322</v>
      </c>
      <c r="B733" t="s">
        <v>2352</v>
      </c>
      <c r="C733" t="str">
        <f>VLOOKUP(Table6[[#This Row],[Gene ID]],'ridlon-genomes'!A$2:E$19843,4)</f>
        <v>WP_009276617.1</v>
      </c>
      <c r="D733" s="1">
        <v>0.97029746338763601</v>
      </c>
      <c r="E733" s="1">
        <v>0.999971134754157</v>
      </c>
      <c r="F733" s="1">
        <v>-3.0320195805213099E-2</v>
      </c>
      <c r="G733" s="1">
        <v>7.4527403413868596</v>
      </c>
      <c r="H733" s="1">
        <v>0.971371637461097</v>
      </c>
      <c r="I733" s="1">
        <v>1</v>
      </c>
    </row>
    <row r="734" spans="1:9">
      <c r="A734" t="s">
        <v>6737</v>
      </c>
      <c r="B734" t="s">
        <v>4754</v>
      </c>
      <c r="C734" t="str">
        <f>VLOOKUP(Table6[[#This Row],[Gene ID]],'ridlon-genomes'!A$2:E$19843,4)</f>
        <v>WP_008780178.1</v>
      </c>
      <c r="D734" s="1">
        <v>0.96929711863523904</v>
      </c>
      <c r="E734" s="1">
        <v>0.999971134754157</v>
      </c>
      <c r="F734" s="1">
        <v>-3.5307712079875299E-2</v>
      </c>
      <c r="G734" s="1">
        <v>6.4175209149520702</v>
      </c>
      <c r="H734" s="1">
        <v>0.97127062795248997</v>
      </c>
      <c r="I734" s="1">
        <v>1</v>
      </c>
    </row>
    <row r="735" spans="1:9">
      <c r="A735" t="s">
        <v>7007</v>
      </c>
      <c r="B735" t="s">
        <v>2236</v>
      </c>
      <c r="C735" t="str">
        <f>VLOOKUP(Table6[[#This Row],[Gene ID]],'ridlon-genomes'!A$2:E$19843,4)</f>
        <v>WP_005861786.1</v>
      </c>
      <c r="D735" s="1">
        <v>0.96423295948830701</v>
      </c>
      <c r="E735" s="1">
        <v>0.999971134754157</v>
      </c>
      <c r="F735" s="1">
        <v>-3.8403858617981103E-2</v>
      </c>
      <c r="G735" s="1">
        <v>7.56373378123169</v>
      </c>
      <c r="H735" s="1">
        <v>0.96874979755988899</v>
      </c>
      <c r="I735" s="1">
        <v>1</v>
      </c>
    </row>
    <row r="736" spans="1:9">
      <c r="A736" t="s">
        <v>7056</v>
      </c>
      <c r="B736" t="s">
        <v>474</v>
      </c>
      <c r="C736" t="str">
        <f>VLOOKUP(Table6[[#This Row],[Gene ID]],'ridlon-genomes'!A$2:E$19843,4)</f>
        <v>WP_009276394.1</v>
      </c>
      <c r="D736" s="1">
        <v>0.95277797392266395</v>
      </c>
      <c r="E736" s="1">
        <v>0.99993037954491704</v>
      </c>
      <c r="F736" s="1">
        <v>-3.8539688337988799E-2</v>
      </c>
      <c r="G736" s="1">
        <v>7.7195100222024902</v>
      </c>
      <c r="H736" s="1">
        <v>0.95304680362573602</v>
      </c>
      <c r="I736" s="1">
        <v>1</v>
      </c>
    </row>
    <row r="737" spans="1:9">
      <c r="A737" t="s">
        <v>6643</v>
      </c>
      <c r="B737" t="s">
        <v>2390</v>
      </c>
      <c r="C737" t="str">
        <f>VLOOKUP(Table6[[#This Row],[Gene ID]],'ridlon-genomes'!A$2:E$19843,4)</f>
        <v>WP_005858139.1</v>
      </c>
      <c r="D737" s="1">
        <v>0.94740174147370704</v>
      </c>
      <c r="E737" s="1">
        <v>0.99684149847299697</v>
      </c>
      <c r="F737" s="1">
        <v>-4.12598775253206E-2</v>
      </c>
      <c r="G737" s="1">
        <v>7.5919516642923304</v>
      </c>
      <c r="H737" s="1">
        <v>0.94917629940241799</v>
      </c>
      <c r="I737" s="1">
        <v>0.999113120601681</v>
      </c>
    </row>
    <row r="738" spans="1:9">
      <c r="A738" t="s">
        <v>6854</v>
      </c>
      <c r="B738" t="s">
        <v>2418</v>
      </c>
      <c r="C738" t="str">
        <f>VLOOKUP(Table6[[#This Row],[Gene ID]],'ridlon-genomes'!A$2:E$19843,4)</f>
        <v>WP_005854172.1</v>
      </c>
      <c r="D738" s="1">
        <v>0.95368049354696605</v>
      </c>
      <c r="E738" s="1">
        <v>0.999971134754157</v>
      </c>
      <c r="F738" s="1">
        <v>-4.3792906075312998E-2</v>
      </c>
      <c r="G738" s="1">
        <v>8.1724517757453192</v>
      </c>
      <c r="H738" s="1">
        <v>0.95678337074744002</v>
      </c>
      <c r="I738" s="1">
        <v>1</v>
      </c>
    </row>
    <row r="739" spans="1:9">
      <c r="A739" t="s">
        <v>7343</v>
      </c>
      <c r="B739" t="s">
        <v>474</v>
      </c>
      <c r="C739" t="str">
        <f>VLOOKUP(Table6[[#This Row],[Gene ID]],'ridlon-genomes'!A$2:E$19843,4)</f>
        <v>WP_012056083.1</v>
      </c>
      <c r="D739" s="1">
        <v>0.93782091226376596</v>
      </c>
      <c r="E739" s="1">
        <v>0.99596879076660705</v>
      </c>
      <c r="F739" s="1">
        <v>-4.3812386899409202E-2</v>
      </c>
      <c r="G739" s="1">
        <v>9.2297607915070206</v>
      </c>
      <c r="H739" s="1">
        <v>0.93827194381154699</v>
      </c>
      <c r="I739" s="1">
        <v>0.99644778770447295</v>
      </c>
    </row>
    <row r="740" spans="1:9">
      <c r="A740" t="s">
        <v>6733</v>
      </c>
      <c r="B740" t="s">
        <v>4756</v>
      </c>
      <c r="C740" t="str">
        <f>VLOOKUP(Table6[[#This Row],[Gene ID]],'ridlon-genomes'!A$2:E$19843,4)</f>
        <v>WP_005854807.1</v>
      </c>
      <c r="D740" s="1">
        <v>0.93598243903680101</v>
      </c>
      <c r="E740" s="1">
        <v>0.99559915489901796</v>
      </c>
      <c r="F740" s="1">
        <v>-4.6817307244796998E-2</v>
      </c>
      <c r="G740" s="1">
        <v>8.5653859823682694</v>
      </c>
      <c r="H740" s="1">
        <v>0.93747773151910196</v>
      </c>
      <c r="I740" s="1">
        <v>0.99639637972117701</v>
      </c>
    </row>
    <row r="741" spans="1:9">
      <c r="A741" t="s">
        <v>6562</v>
      </c>
      <c r="B741" t="s">
        <v>2519</v>
      </c>
      <c r="C741" t="str">
        <f>VLOOKUP(Table6[[#This Row],[Gene ID]],'ridlon-genomes'!A$2:E$19843,4)</f>
        <v>WP_005856008.1</v>
      </c>
      <c r="D741" s="1">
        <v>0.93931370412945803</v>
      </c>
      <c r="E741" s="1">
        <v>0.996077570990346</v>
      </c>
      <c r="F741" s="1">
        <v>-4.8048233808905202E-2</v>
      </c>
      <c r="G741" s="1">
        <v>8.5652651895671106</v>
      </c>
      <c r="H741" s="1">
        <v>0.93974999150722105</v>
      </c>
      <c r="I741" s="1">
        <v>0.99722477256048303</v>
      </c>
    </row>
    <row r="742" spans="1:9">
      <c r="A742" t="s">
        <v>7508</v>
      </c>
      <c r="B742" t="s">
        <v>2289</v>
      </c>
      <c r="C742" t="str">
        <f>VLOOKUP(Table6[[#This Row],[Gene ID]],'ridlon-genomes'!A$2:E$19843,4)</f>
        <v>WP_011966022.1</v>
      </c>
      <c r="D742" s="1">
        <v>0.92263541020400297</v>
      </c>
      <c r="E742" s="1">
        <v>0.99166605634155103</v>
      </c>
      <c r="F742" s="1">
        <v>-4.9167884353260902E-2</v>
      </c>
      <c r="G742" s="1">
        <v>9.3160482717744593</v>
      </c>
      <c r="H742" s="1">
        <v>0.92291701092586498</v>
      </c>
      <c r="I742" s="1">
        <v>0.99356738646007703</v>
      </c>
    </row>
    <row r="743" spans="1:9">
      <c r="A743" t="s">
        <v>7287</v>
      </c>
      <c r="B743" t="s">
        <v>4770</v>
      </c>
      <c r="C743" t="str">
        <f>VLOOKUP(Table6[[#This Row],[Gene ID]],'ridlon-genomes'!A$2:E$19843,4)</f>
        <v>WP_011967319.1</v>
      </c>
      <c r="D743" s="1">
        <v>0.94945552431647495</v>
      </c>
      <c r="E743" s="1">
        <v>0.998011471665469</v>
      </c>
      <c r="F743" s="1">
        <v>-5.0922263457621603E-2</v>
      </c>
      <c r="G743" s="1">
        <v>7.3369442381065104</v>
      </c>
      <c r="H743" s="1">
        <v>0.95050357506342598</v>
      </c>
      <c r="I743" s="1">
        <v>0.999113120601681</v>
      </c>
    </row>
    <row r="744" spans="1:9">
      <c r="A744" t="s">
        <v>6531</v>
      </c>
      <c r="B744" t="s">
        <v>7742</v>
      </c>
      <c r="C744" t="str">
        <f>VLOOKUP(Table6[[#This Row],[Gene ID]],'ridlon-genomes'!A$2:E$19843,4)</f>
        <v>WP_005861481.1</v>
      </c>
      <c r="D744" s="1">
        <v>0.93052951892026703</v>
      </c>
      <c r="E744" s="1">
        <v>0.99441707445529604</v>
      </c>
      <c r="F744" s="1">
        <v>-5.3129112524402299E-2</v>
      </c>
      <c r="G744" s="1">
        <v>8.2954839724210192</v>
      </c>
      <c r="H744" s="1">
        <v>0.93330216279007905</v>
      </c>
      <c r="I744" s="1">
        <v>0.995286067298227</v>
      </c>
    </row>
    <row r="745" spans="1:9">
      <c r="A745" t="s">
        <v>7022</v>
      </c>
      <c r="B745" t="s">
        <v>3277</v>
      </c>
      <c r="C745" t="str">
        <f>VLOOKUP(Table6[[#This Row],[Gene ID]],'ridlon-genomes'!A$2:E$19843,4)</f>
        <v>WP_011966930.1</v>
      </c>
      <c r="D745" s="1">
        <v>0.92682727497150297</v>
      </c>
      <c r="E745" s="1">
        <v>0.99297613421165098</v>
      </c>
      <c r="F745" s="1">
        <v>-5.3636952881386799E-2</v>
      </c>
      <c r="G745" s="1">
        <v>8.6347847403940001</v>
      </c>
      <c r="H745" s="1">
        <v>0.92893606532203798</v>
      </c>
      <c r="I745" s="1">
        <v>0.995235431652159</v>
      </c>
    </row>
    <row r="746" spans="1:9">
      <c r="A746" t="s">
        <v>7405</v>
      </c>
      <c r="B746" t="s">
        <v>2186</v>
      </c>
      <c r="C746" t="str">
        <f>VLOOKUP(Table6[[#This Row],[Gene ID]],'ridlon-genomes'!A$2:E$19843,4)</f>
        <v>WP_005858945.1</v>
      </c>
      <c r="D746" s="1">
        <v>0.95608445896088101</v>
      </c>
      <c r="E746" s="1">
        <v>0.999971134754157</v>
      </c>
      <c r="F746" s="1">
        <v>-5.3718383816875201E-2</v>
      </c>
      <c r="G746" s="1">
        <v>5.9009070008740103</v>
      </c>
      <c r="H746" s="1">
        <v>0.95908264965128698</v>
      </c>
      <c r="I746" s="1">
        <v>1</v>
      </c>
    </row>
    <row r="747" spans="1:9">
      <c r="A747" t="s">
        <v>7068</v>
      </c>
      <c r="B747" t="s">
        <v>7727</v>
      </c>
      <c r="C747" t="str">
        <f>VLOOKUP(Table6[[#This Row],[Gene ID]],'ridlon-genomes'!A$2:E$19843,4)</f>
        <v>WP_005864187.1</v>
      </c>
      <c r="D747" s="1">
        <v>0.93209790131617898</v>
      </c>
      <c r="E747" s="1">
        <v>0.99441707445529604</v>
      </c>
      <c r="F747" s="1">
        <v>-5.5940987559104503E-2</v>
      </c>
      <c r="G747" s="1">
        <v>8.8657800441493002</v>
      </c>
      <c r="H747" s="1">
        <v>0.93246212692072095</v>
      </c>
      <c r="I747" s="1">
        <v>0.995286067298227</v>
      </c>
    </row>
    <row r="748" spans="1:9">
      <c r="A748" t="s">
        <v>6407</v>
      </c>
      <c r="B748" t="s">
        <v>2130</v>
      </c>
      <c r="C748" t="str">
        <f>VLOOKUP(Table6[[#This Row],[Gene ID]],'ridlon-genomes'!A$2:E$19843,4)</f>
        <v>WP_005857013.1</v>
      </c>
      <c r="D748" s="1">
        <v>0.946071730537277</v>
      </c>
      <c r="E748" s="1">
        <v>0.99684149847299697</v>
      </c>
      <c r="F748" s="1">
        <v>-6.01629005021833E-2</v>
      </c>
      <c r="G748" s="1">
        <v>6.6405660376489797</v>
      </c>
      <c r="H748" s="1">
        <v>0.94699010632454705</v>
      </c>
      <c r="I748" s="1">
        <v>0.999113120601681</v>
      </c>
    </row>
    <row r="749" spans="1:9">
      <c r="A749" t="s">
        <v>6602</v>
      </c>
      <c r="B749" t="s">
        <v>2344</v>
      </c>
      <c r="C749" t="str">
        <f>VLOOKUP(Table6[[#This Row],[Gene ID]],'ridlon-genomes'!A$2:E$19843,4)</f>
        <v>WP_005861516.1</v>
      </c>
      <c r="D749" s="1">
        <v>0.91703194563599699</v>
      </c>
      <c r="E749" s="1">
        <v>0.99042415470468304</v>
      </c>
      <c r="F749" s="1">
        <v>-6.0234932309080003E-2</v>
      </c>
      <c r="G749" s="1">
        <v>9.4713459634415997</v>
      </c>
      <c r="H749" s="1">
        <v>0.91734266781437801</v>
      </c>
      <c r="I749" s="1">
        <v>0.99156133025890703</v>
      </c>
    </row>
    <row r="750" spans="1:9">
      <c r="A750" t="s">
        <v>7702</v>
      </c>
      <c r="B750" t="s">
        <v>603</v>
      </c>
      <c r="C750" t="str">
        <f>VLOOKUP(Table6[[#This Row],[Gene ID]],'ridlon-genomes'!A$2:E$19843,4)</f>
        <v>WP_005857269.1</v>
      </c>
      <c r="D750" s="1">
        <v>0.90819934192291096</v>
      </c>
      <c r="E750" s="1">
        <v>0.98971989404315397</v>
      </c>
      <c r="F750" s="1">
        <v>-6.0774162021788099E-2</v>
      </c>
      <c r="G750" s="1">
        <v>8.7127806554790794</v>
      </c>
      <c r="H750" s="1">
        <v>0.90922811882315102</v>
      </c>
      <c r="I750" s="1">
        <v>0.99156133025890703</v>
      </c>
    </row>
    <row r="751" spans="1:9">
      <c r="A751" t="s">
        <v>7206</v>
      </c>
      <c r="B751" t="s">
        <v>4726</v>
      </c>
      <c r="C751" t="str">
        <f>VLOOKUP(Table6[[#This Row],[Gene ID]],'ridlon-genomes'!A$2:E$19843,4)</f>
        <v>WP_005860041.1</v>
      </c>
      <c r="D751" s="1">
        <v>0.90819850230935995</v>
      </c>
      <c r="E751" s="1">
        <v>0.98971989404315397</v>
      </c>
      <c r="F751" s="1">
        <v>-6.1342940695404698E-2</v>
      </c>
      <c r="G751" s="1">
        <v>8.9834999596870393</v>
      </c>
      <c r="H751" s="1">
        <v>0.90851014757329696</v>
      </c>
      <c r="I751" s="1">
        <v>0.99156133025890703</v>
      </c>
    </row>
    <row r="752" spans="1:9">
      <c r="A752" t="s">
        <v>7191</v>
      </c>
      <c r="B752" t="s">
        <v>2127</v>
      </c>
      <c r="C752" t="str">
        <f>VLOOKUP(Table6[[#This Row],[Gene ID]],'ridlon-genomes'!A$2:E$19843,4)</f>
        <v>WP_005861913.1</v>
      </c>
      <c r="D752" s="1">
        <v>0.93263816938060395</v>
      </c>
      <c r="E752" s="1">
        <v>0.99441707445529604</v>
      </c>
      <c r="F752" s="1">
        <v>-6.4775914985382793E-2</v>
      </c>
      <c r="G752" s="1">
        <v>7.5448026954809801</v>
      </c>
      <c r="H752" s="1">
        <v>0.93419814999399498</v>
      </c>
      <c r="I752" s="1">
        <v>0.995286067298227</v>
      </c>
    </row>
    <row r="753" spans="1:9">
      <c r="A753" t="s">
        <v>7217</v>
      </c>
      <c r="B753" t="s">
        <v>4703</v>
      </c>
      <c r="C753" t="str">
        <f>VLOOKUP(Table6[[#This Row],[Gene ID]],'ridlon-genomes'!A$2:E$19843,4)</f>
        <v>WP_005859980.1</v>
      </c>
      <c r="D753" s="1">
        <v>0.91489825534677804</v>
      </c>
      <c r="E753" s="1">
        <v>0.98971989404315397</v>
      </c>
      <c r="F753" s="1">
        <v>-6.6385069784903494E-2</v>
      </c>
      <c r="G753" s="1">
        <v>8.3369882562975892</v>
      </c>
      <c r="H753" s="1">
        <v>0.91586697123523098</v>
      </c>
      <c r="I753" s="1">
        <v>0.99156133025890703</v>
      </c>
    </row>
    <row r="754" spans="1:9">
      <c r="A754" t="s">
        <v>6889</v>
      </c>
      <c r="B754" t="s">
        <v>5012</v>
      </c>
      <c r="C754" t="str">
        <f>VLOOKUP(Table6[[#This Row],[Gene ID]],'ridlon-genomes'!A$2:E$19843,4)</f>
        <v>WP_008773758.1</v>
      </c>
      <c r="D754" s="1">
        <v>0.91898883768199302</v>
      </c>
      <c r="E754" s="1">
        <v>0.99093550213328696</v>
      </c>
      <c r="F754" s="1">
        <v>-6.6885032300749797E-2</v>
      </c>
      <c r="G754" s="1">
        <v>8.4179090039654199</v>
      </c>
      <c r="H754" s="1">
        <v>0.92009534001547399</v>
      </c>
      <c r="I754" s="1">
        <v>0.99293002767421101</v>
      </c>
    </row>
    <row r="755" spans="1:9">
      <c r="A755" t="s">
        <v>7025</v>
      </c>
      <c r="B755" t="s">
        <v>474</v>
      </c>
      <c r="C755" t="str">
        <f>VLOOKUP(Table6[[#This Row],[Gene ID]],'ridlon-genomes'!A$2:E$19843,4)</f>
        <v>WP_011966934.1</v>
      </c>
      <c r="D755" s="1">
        <v>0.91005201520368095</v>
      </c>
      <c r="E755" s="1">
        <v>0.98971989404315397</v>
      </c>
      <c r="F755" s="1">
        <v>-6.6887913613655495E-2</v>
      </c>
      <c r="G755" s="1">
        <v>8.0716561250105894</v>
      </c>
      <c r="H755" s="1">
        <v>0.91259763533036997</v>
      </c>
      <c r="I755" s="1">
        <v>0.99156133025890703</v>
      </c>
    </row>
    <row r="756" spans="1:9">
      <c r="A756" t="s">
        <v>7714</v>
      </c>
      <c r="B756" t="s">
        <v>3111</v>
      </c>
      <c r="C756" t="str">
        <f>VLOOKUP(Table6[[#This Row],[Gene ID]],'ridlon-genomes'!A$2:E$19843,4)</f>
        <v>WP_005857231.1</v>
      </c>
      <c r="D756" s="1">
        <v>0.92128849756760001</v>
      </c>
      <c r="E756" s="1">
        <v>0.99166605634155103</v>
      </c>
      <c r="F756" s="1">
        <v>-7.0381802677895997E-2</v>
      </c>
      <c r="G756" s="1">
        <v>7.2294344706240103</v>
      </c>
      <c r="H756" s="1">
        <v>0.92429509390645403</v>
      </c>
      <c r="I756" s="1">
        <v>0.99424979505557298</v>
      </c>
    </row>
    <row r="757" spans="1:9">
      <c r="A757" t="s">
        <v>7150</v>
      </c>
      <c r="B757" t="s">
        <v>2389</v>
      </c>
      <c r="C757" t="str">
        <f>VLOOKUP(Table6[[#This Row],[Gene ID]],'ridlon-genomes'!A$2:E$19843,4)</f>
        <v>WP_011967084.1</v>
      </c>
      <c r="D757" s="1">
        <v>0.90956341796575202</v>
      </c>
      <c r="E757" s="1">
        <v>0.98971989404315397</v>
      </c>
      <c r="F757" s="1">
        <v>-7.7112923827379401E-2</v>
      </c>
      <c r="G757" s="1">
        <v>7.6432414742024104</v>
      </c>
      <c r="H757" s="1">
        <v>0.91140564567115101</v>
      </c>
      <c r="I757" s="1">
        <v>0.99156133025890703</v>
      </c>
    </row>
    <row r="758" spans="1:9">
      <c r="A758" t="s">
        <v>7661</v>
      </c>
      <c r="B758" t="s">
        <v>534</v>
      </c>
      <c r="C758" t="str">
        <f>VLOOKUP(Table6[[#This Row],[Gene ID]],'ridlon-genomes'!A$2:E$19843,4)</f>
        <v>WP_011966177.1</v>
      </c>
      <c r="D758" s="1">
        <v>0.870948213440631</v>
      </c>
      <c r="E758" s="1">
        <v>0.98148237261936</v>
      </c>
      <c r="F758" s="1">
        <v>-7.8241634251431005E-2</v>
      </c>
      <c r="G758" s="1">
        <v>9.2555813309047004</v>
      </c>
      <c r="H758" s="1">
        <v>0.87176607448030197</v>
      </c>
      <c r="I758" s="1">
        <v>0.983178817067071</v>
      </c>
    </row>
    <row r="759" spans="1:9">
      <c r="A759" t="s">
        <v>7355</v>
      </c>
      <c r="B759" t="s">
        <v>2267</v>
      </c>
      <c r="C759" t="str">
        <f>VLOOKUP(Table6[[#This Row],[Gene ID]],'ridlon-genomes'!A$2:E$19843,4)</f>
        <v>WP_012056092.1</v>
      </c>
      <c r="D759" s="1">
        <v>0.85872294481813405</v>
      </c>
      <c r="E759" s="1">
        <v>0.97910273656831004</v>
      </c>
      <c r="F759" s="1">
        <v>-7.8299854186526602E-2</v>
      </c>
      <c r="G759" s="1">
        <v>9.8183089084226491</v>
      </c>
      <c r="H759" s="1">
        <v>0.86076574399310901</v>
      </c>
      <c r="I759" s="1">
        <v>0.98178524798535205</v>
      </c>
    </row>
    <row r="760" spans="1:9">
      <c r="A760" t="s">
        <v>6560</v>
      </c>
      <c r="B760" t="s">
        <v>4753</v>
      </c>
      <c r="C760" t="str">
        <f>VLOOKUP(Table6[[#This Row],[Gene ID]],'ridlon-genomes'!A$2:E$19843,4)</f>
        <v>WP_011966470.1</v>
      </c>
      <c r="D760" s="1">
        <v>0.92943267365023596</v>
      </c>
      <c r="E760" s="1">
        <v>0.99441707445529604</v>
      </c>
      <c r="F760" s="1">
        <v>-8.0332467337371996E-2</v>
      </c>
      <c r="G760" s="1">
        <v>6.2641969847475698</v>
      </c>
      <c r="H760" s="1">
        <v>0.93178214823363004</v>
      </c>
      <c r="I760" s="1">
        <v>0.995286067298227</v>
      </c>
    </row>
    <row r="761" spans="1:9">
      <c r="A761" t="s">
        <v>6937</v>
      </c>
      <c r="B761" t="s">
        <v>474</v>
      </c>
      <c r="C761" t="str">
        <f>VLOOKUP(Table6[[#This Row],[Gene ID]],'ridlon-genomes'!A$2:E$19843,4)</f>
        <v>WP_005861445.1</v>
      </c>
      <c r="D761" s="1">
        <v>0.92462598036466503</v>
      </c>
      <c r="E761" s="1">
        <v>0.99220908415035602</v>
      </c>
      <c r="F761" s="1">
        <v>-8.2418960260185206E-2</v>
      </c>
      <c r="G761" s="1">
        <v>6.8144947307628998</v>
      </c>
      <c r="H761" s="1">
        <v>0.92631556909055202</v>
      </c>
      <c r="I761" s="1">
        <v>0.99453374991094601</v>
      </c>
    </row>
    <row r="762" spans="1:9">
      <c r="A762" t="s">
        <v>7699</v>
      </c>
      <c r="B762" t="s">
        <v>523</v>
      </c>
      <c r="C762" t="str">
        <f>VLOOKUP(Table6[[#This Row],[Gene ID]],'ridlon-genomes'!A$2:E$19843,4)</f>
        <v>WP_005857289.1</v>
      </c>
      <c r="D762" s="1">
        <v>0.862681406076095</v>
      </c>
      <c r="E762" s="1">
        <v>0.97919541685660805</v>
      </c>
      <c r="F762" s="1">
        <v>-8.2629916663108094E-2</v>
      </c>
      <c r="G762" s="1">
        <v>9.0455429305812398</v>
      </c>
      <c r="H762" s="1">
        <v>0.86495361597271403</v>
      </c>
      <c r="I762" s="1">
        <v>0.98178524798535205</v>
      </c>
    </row>
    <row r="763" spans="1:9">
      <c r="A763" t="s">
        <v>6882</v>
      </c>
      <c r="B763" t="s">
        <v>5006</v>
      </c>
      <c r="C763" t="str">
        <f>VLOOKUP(Table6[[#This Row],[Gene ID]],'ridlon-genomes'!A$2:E$19843,4)</f>
        <v>WP_005634781.1</v>
      </c>
      <c r="D763" s="1">
        <v>0.83392343781895995</v>
      </c>
      <c r="E763" s="1">
        <v>0.96985303893653396</v>
      </c>
      <c r="F763" s="1">
        <v>-8.8961293787991405E-2</v>
      </c>
      <c r="G763" s="1">
        <v>9.8198765616008199</v>
      </c>
      <c r="H763" s="1">
        <v>0.83503384295013505</v>
      </c>
      <c r="I763" s="1">
        <v>0.97262878307007905</v>
      </c>
    </row>
    <row r="764" spans="1:9">
      <c r="A764" t="s">
        <v>7273</v>
      </c>
      <c r="B764" t="s">
        <v>4887</v>
      </c>
      <c r="C764" t="str">
        <f>VLOOKUP(Table6[[#This Row],[Gene ID]],'ridlon-genomes'!A$2:E$19843,4)</f>
        <v>WP_011967305.1</v>
      </c>
      <c r="D764" s="1">
        <v>0.90705039114808705</v>
      </c>
      <c r="E764" s="1">
        <v>0.98971989404315397</v>
      </c>
      <c r="F764" s="1">
        <v>-8.89616287805544E-2</v>
      </c>
      <c r="G764" s="1">
        <v>7.4315507686859101</v>
      </c>
      <c r="H764" s="1">
        <v>0.91023397090325497</v>
      </c>
      <c r="I764" s="1">
        <v>0.99156133025890703</v>
      </c>
    </row>
    <row r="765" spans="1:9">
      <c r="A765" t="s">
        <v>6528</v>
      </c>
      <c r="B765" t="s">
        <v>474</v>
      </c>
      <c r="C765" t="str">
        <f>VLOOKUP(Table6[[#This Row],[Gene ID]],'ridlon-genomes'!A$2:E$19843,4)</f>
        <v>WP_005856302.1</v>
      </c>
      <c r="D765" s="1">
        <v>0.87495921092040196</v>
      </c>
      <c r="E765" s="1">
        <v>0.98148237261936</v>
      </c>
      <c r="F765" s="1">
        <v>-8.9592002830659295E-2</v>
      </c>
      <c r="G765" s="1">
        <v>9.8683345413149297</v>
      </c>
      <c r="H765" s="1">
        <v>0.87567438996436298</v>
      </c>
      <c r="I765" s="1">
        <v>0.98366509728311802</v>
      </c>
    </row>
    <row r="766" spans="1:9">
      <c r="A766" t="s">
        <v>7196</v>
      </c>
      <c r="B766" t="s">
        <v>474</v>
      </c>
      <c r="C766" t="str">
        <f>VLOOKUP(Table6[[#This Row],[Gene ID]],'ridlon-genomes'!A$2:E$19843,4)</f>
        <v>WP_009275211.1</v>
      </c>
      <c r="D766" s="1">
        <v>0.90828479665765105</v>
      </c>
      <c r="E766" s="1">
        <v>0.98971989404315397</v>
      </c>
      <c r="F766" s="1">
        <v>-9.0180854024377394E-2</v>
      </c>
      <c r="G766" s="1">
        <v>6.9114513161834896</v>
      </c>
      <c r="H766" s="1">
        <v>0.91390667860166797</v>
      </c>
      <c r="I766" s="1">
        <v>0.99156133025890703</v>
      </c>
    </row>
    <row r="767" spans="1:9">
      <c r="A767" t="s">
        <v>6703</v>
      </c>
      <c r="B767" t="s">
        <v>3171</v>
      </c>
      <c r="C767" t="str">
        <f>VLOOKUP(Table6[[#This Row],[Gene ID]],'ridlon-genomes'!A$2:E$19843,4)</f>
        <v>WP_005855004.1</v>
      </c>
      <c r="D767" s="1">
        <v>0.87126703211370504</v>
      </c>
      <c r="E767" s="1">
        <v>0.98148237261936</v>
      </c>
      <c r="F767" s="1">
        <v>-9.0469667372645904E-2</v>
      </c>
      <c r="G767" s="1">
        <v>8.6093389362875001</v>
      </c>
      <c r="H767" s="1">
        <v>0.87205606154526905</v>
      </c>
      <c r="I767" s="1">
        <v>0.983178817067071</v>
      </c>
    </row>
    <row r="768" spans="1:9">
      <c r="A768" t="s">
        <v>6422</v>
      </c>
      <c r="B768" t="s">
        <v>2308</v>
      </c>
      <c r="C768" t="str">
        <f>VLOOKUP(Table6[[#This Row],[Gene ID]],'ridlon-genomes'!A$2:E$19843,4)</f>
        <v>WP_005856960.1</v>
      </c>
      <c r="D768" s="1">
        <v>0.85807977773719302</v>
      </c>
      <c r="E768" s="1">
        <v>0.97910273656831004</v>
      </c>
      <c r="F768" s="1">
        <v>-9.0642974086947894E-2</v>
      </c>
      <c r="G768" s="1">
        <v>9.1648456354072394</v>
      </c>
      <c r="H768" s="1">
        <v>0.85789841855104099</v>
      </c>
      <c r="I768" s="1">
        <v>0.98178524798535205</v>
      </c>
    </row>
    <row r="769" spans="1:9">
      <c r="A769" t="s">
        <v>7182</v>
      </c>
      <c r="B769" t="s">
        <v>3182</v>
      </c>
      <c r="C769" t="str">
        <f>VLOOKUP(Table6[[#This Row],[Gene ID]],'ridlon-genomes'!A$2:E$19843,4)</f>
        <v>WP_011967140.1</v>
      </c>
      <c r="D769" s="1">
        <v>0.87081080777632203</v>
      </c>
      <c r="E769" s="1">
        <v>0.98148237261936</v>
      </c>
      <c r="F769" s="1">
        <v>-9.0946183784784196E-2</v>
      </c>
      <c r="G769" s="1">
        <v>9.1478639055028399</v>
      </c>
      <c r="H769" s="1">
        <v>0.87169482418139599</v>
      </c>
      <c r="I769" s="1">
        <v>0.983178817067071</v>
      </c>
    </row>
    <row r="770" spans="1:9">
      <c r="A770" t="s">
        <v>6529</v>
      </c>
      <c r="B770" t="s">
        <v>3122</v>
      </c>
      <c r="C770" t="str">
        <f>VLOOKUP(Table6[[#This Row],[Gene ID]],'ridlon-genomes'!A$2:E$19843,4)</f>
        <v>WP_011966435.1</v>
      </c>
      <c r="D770" s="1">
        <v>0.93690497052714405</v>
      </c>
      <c r="E770" s="1">
        <v>0.99578762181723601</v>
      </c>
      <c r="F770" s="1">
        <v>-9.1574718889151696E-2</v>
      </c>
      <c r="G770" s="1">
        <v>5.9802806485059099</v>
      </c>
      <c r="H770" s="1">
        <v>0.936517371064296</v>
      </c>
      <c r="I770" s="1">
        <v>0.99616815903017497</v>
      </c>
    </row>
    <row r="771" spans="1:9">
      <c r="A771" t="s">
        <v>7152</v>
      </c>
      <c r="B771" t="s">
        <v>7787</v>
      </c>
      <c r="C771" t="str">
        <f>VLOOKUP(Table6[[#This Row],[Gene ID]],'ridlon-genomes'!A$2:E$19843,4)</f>
        <v>WP_011967091.1</v>
      </c>
      <c r="D771" s="1">
        <v>0.90762380256794895</v>
      </c>
      <c r="E771" s="1">
        <v>0.98971989404315397</v>
      </c>
      <c r="F771" s="1">
        <v>-9.1630479848321497E-2</v>
      </c>
      <c r="G771" s="1">
        <v>7.6599016832769804</v>
      </c>
      <c r="H771" s="1">
        <v>0.90819075142444305</v>
      </c>
      <c r="I771" s="1">
        <v>0.99156133025890703</v>
      </c>
    </row>
    <row r="772" spans="1:9">
      <c r="A772" t="s">
        <v>7570</v>
      </c>
      <c r="B772" t="s">
        <v>3234</v>
      </c>
      <c r="C772" t="str">
        <f>VLOOKUP(Table6[[#This Row],[Gene ID]],'ridlon-genomes'!A$2:E$19843,4)</f>
        <v>WP_009275012.1</v>
      </c>
      <c r="D772" s="1">
        <v>0.89125176929573402</v>
      </c>
      <c r="E772" s="1">
        <v>0.98650568664382798</v>
      </c>
      <c r="F772" s="1">
        <v>-9.2272787224501801E-2</v>
      </c>
      <c r="G772" s="1">
        <v>7.0901067165580098</v>
      </c>
      <c r="H772" s="1">
        <v>0.894895555607644</v>
      </c>
      <c r="I772" s="1">
        <v>0.99067512928510604</v>
      </c>
    </row>
    <row r="773" spans="1:9">
      <c r="A773" t="s">
        <v>7106</v>
      </c>
      <c r="B773" t="s">
        <v>2436</v>
      </c>
      <c r="C773" t="str">
        <f>VLOOKUP(Table6[[#This Row],[Gene ID]],'ridlon-genomes'!A$2:E$19843,4)</f>
        <v>WP_011967023.1</v>
      </c>
      <c r="D773" s="1">
        <v>0.85806057339185504</v>
      </c>
      <c r="E773" s="1">
        <v>0.97910273656831004</v>
      </c>
      <c r="F773" s="1">
        <v>-9.2739288603496603E-2</v>
      </c>
      <c r="G773" s="1">
        <v>8.4617012461903798</v>
      </c>
      <c r="H773" s="1">
        <v>0.85884667195338804</v>
      </c>
      <c r="I773" s="1">
        <v>0.98178524798535205</v>
      </c>
    </row>
    <row r="774" spans="1:9">
      <c r="A774" t="s">
        <v>7527</v>
      </c>
      <c r="B774" t="s">
        <v>3088</v>
      </c>
      <c r="C774" t="str">
        <f>VLOOKUP(Table6[[#This Row],[Gene ID]],'ridlon-genomes'!A$2:E$19843,4)</f>
        <v>WP_005855628.1</v>
      </c>
      <c r="D774" s="1">
        <v>0.85861800755800899</v>
      </c>
      <c r="E774" s="1">
        <v>0.97910273656831004</v>
      </c>
      <c r="F774" s="1">
        <v>-9.5374509023982798E-2</v>
      </c>
      <c r="G774" s="1">
        <v>9.7664714277536504</v>
      </c>
      <c r="H774" s="1">
        <v>0.85974397592338003</v>
      </c>
      <c r="I774" s="1">
        <v>0.98178524798535205</v>
      </c>
    </row>
    <row r="775" spans="1:9">
      <c r="A775" t="s">
        <v>7381</v>
      </c>
      <c r="B775" t="s">
        <v>474</v>
      </c>
      <c r="C775" t="str">
        <f>VLOOKUP(Table6[[#This Row],[Gene ID]],'ridlon-genomes'!A$2:E$19843,4)</f>
        <v>WP_008779306.1</v>
      </c>
      <c r="D775" s="1">
        <v>0.88454368822957197</v>
      </c>
      <c r="E775" s="1">
        <v>0.98436698304199399</v>
      </c>
      <c r="F775" s="1">
        <v>-9.74074180713492E-2</v>
      </c>
      <c r="G775" s="1">
        <v>7.9999998167126902</v>
      </c>
      <c r="H775" s="1">
        <v>0.88538315091685205</v>
      </c>
      <c r="I775" s="1">
        <v>0.98846903556798504</v>
      </c>
    </row>
    <row r="776" spans="1:9">
      <c r="A776" t="s">
        <v>7518</v>
      </c>
      <c r="B776" t="s">
        <v>474</v>
      </c>
      <c r="C776" t="str">
        <f>VLOOKUP(Table6[[#This Row],[Gene ID]],'ridlon-genomes'!A$2:E$19843,4)</f>
        <v>WP_005855602.1</v>
      </c>
      <c r="D776" s="1">
        <v>0.88633844749310098</v>
      </c>
      <c r="E776" s="1">
        <v>0.98436698304199399</v>
      </c>
      <c r="F776" s="1">
        <v>-9.93388788147158E-2</v>
      </c>
      <c r="G776" s="1">
        <v>8.3974507462514492</v>
      </c>
      <c r="H776" s="1">
        <v>0.88726872688621305</v>
      </c>
      <c r="I776" s="1">
        <v>0.98864972403668105</v>
      </c>
    </row>
    <row r="777" spans="1:9">
      <c r="A777" t="s">
        <v>7341</v>
      </c>
      <c r="B777" t="s">
        <v>2570</v>
      </c>
      <c r="C777" t="str">
        <f>VLOOKUP(Table6[[#This Row],[Gene ID]],'ridlon-genomes'!A$2:E$19843,4)</f>
        <v>WP_005859281.1</v>
      </c>
      <c r="D777" s="1">
        <v>0.80491544845719498</v>
      </c>
      <c r="E777" s="1">
        <v>0.96593900944114697</v>
      </c>
      <c r="F777" s="1">
        <v>-9.9472560484368505E-2</v>
      </c>
      <c r="G777" s="1">
        <v>11.6559917900546</v>
      </c>
      <c r="H777" s="1">
        <v>0.805750490339737</v>
      </c>
      <c r="I777" s="1">
        <v>0.97038504465134301</v>
      </c>
    </row>
    <row r="778" spans="1:9">
      <c r="A778" t="s">
        <v>6875</v>
      </c>
      <c r="B778" t="s">
        <v>3141</v>
      </c>
      <c r="C778" t="str">
        <f>VLOOKUP(Table6[[#This Row],[Gene ID]],'ridlon-genomes'!A$2:E$19843,4)</f>
        <v>WP_011966825.1</v>
      </c>
      <c r="D778" s="1">
        <v>0.89581145984228605</v>
      </c>
      <c r="E778" s="1">
        <v>0.989094306073796</v>
      </c>
      <c r="F778" s="1">
        <v>-9.9496971202976098E-2</v>
      </c>
      <c r="G778" s="1">
        <v>7.65894984586975</v>
      </c>
      <c r="H778" s="1">
        <v>0.89997676684409</v>
      </c>
      <c r="I778" s="1">
        <v>0.99156133025890703</v>
      </c>
    </row>
    <row r="779" spans="1:9">
      <c r="A779" t="s">
        <v>6911</v>
      </c>
      <c r="B779" t="s">
        <v>2058</v>
      </c>
      <c r="C779" t="str">
        <f>VLOOKUP(Table6[[#This Row],[Gene ID]],'ridlon-genomes'!A$2:E$19843,4)</f>
        <v>WP_005853950.1</v>
      </c>
      <c r="D779" s="1">
        <v>0.85356168020427503</v>
      </c>
      <c r="E779" s="1">
        <v>0.97910273656831004</v>
      </c>
      <c r="F779" s="1">
        <v>-0.100900352468305</v>
      </c>
      <c r="G779" s="1">
        <v>8.6215965457129293</v>
      </c>
      <c r="H779" s="1">
        <v>0.85540483526516597</v>
      </c>
      <c r="I779" s="1">
        <v>0.98178524798535205</v>
      </c>
    </row>
    <row r="780" spans="1:9">
      <c r="A780" t="s">
        <v>7524</v>
      </c>
      <c r="B780" t="s">
        <v>7727</v>
      </c>
      <c r="C780" t="str">
        <f>VLOOKUP(Table6[[#This Row],[Gene ID]],'ridlon-genomes'!A$2:E$19843,4)</f>
        <v>WP_005855615.1</v>
      </c>
      <c r="D780" s="1">
        <v>0.87804634640574197</v>
      </c>
      <c r="E780" s="1">
        <v>0.98411905939435596</v>
      </c>
      <c r="F780" s="1">
        <v>-0.101840590328817</v>
      </c>
      <c r="G780" s="1">
        <v>8.3987004148040896</v>
      </c>
      <c r="H780" s="1">
        <v>0.87836059513171305</v>
      </c>
      <c r="I780" s="1">
        <v>0.98447127105366505</v>
      </c>
    </row>
    <row r="781" spans="1:9">
      <c r="A781" t="s">
        <v>7015</v>
      </c>
      <c r="B781" t="s">
        <v>474</v>
      </c>
      <c r="C781" t="str">
        <f>VLOOKUP(Table6[[#This Row],[Gene ID]],'ridlon-genomes'!A$2:E$19843,4)</f>
        <v>WP_005861100.1</v>
      </c>
      <c r="D781" s="1">
        <v>0.83777654962567205</v>
      </c>
      <c r="E781" s="1">
        <v>0.97158808185754997</v>
      </c>
      <c r="F781" s="1">
        <v>-0.103831434074091</v>
      </c>
      <c r="G781" s="1">
        <v>11.099322324632</v>
      </c>
      <c r="H781" s="1">
        <v>0.83918607369785703</v>
      </c>
      <c r="I781" s="1">
        <v>0.97491529953072797</v>
      </c>
    </row>
    <row r="782" spans="1:9">
      <c r="A782" t="s">
        <v>6883</v>
      </c>
      <c r="B782" t="s">
        <v>5007</v>
      </c>
      <c r="C782" t="str">
        <f>VLOOKUP(Table6[[#This Row],[Gene ID]],'ridlon-genomes'!A$2:E$19843,4)</f>
        <v>WP_008779937.1</v>
      </c>
      <c r="D782" s="1">
        <v>0.81354396116725303</v>
      </c>
      <c r="E782" s="1">
        <v>0.96593900944114697</v>
      </c>
      <c r="F782" s="1">
        <v>-0.103912062828675</v>
      </c>
      <c r="G782" s="1">
        <v>10.204615525373599</v>
      </c>
      <c r="H782" s="1">
        <v>0.81422713474555997</v>
      </c>
      <c r="I782" s="1">
        <v>0.97038504465134301</v>
      </c>
    </row>
    <row r="783" spans="1:9">
      <c r="A783" t="s">
        <v>6460</v>
      </c>
      <c r="B783" t="s">
        <v>7730</v>
      </c>
      <c r="C783" t="str">
        <f>VLOOKUP(Table6[[#This Row],[Gene ID]],'ridlon-genomes'!A$2:E$19843,4)</f>
        <v>WP_011966350.1</v>
      </c>
      <c r="D783" s="1">
        <v>0.87900283757508801</v>
      </c>
      <c r="E783" s="1">
        <v>0.98424747802991697</v>
      </c>
      <c r="F783" s="1">
        <v>-0.104531967744439</v>
      </c>
      <c r="G783" s="1">
        <v>7.53203849881531</v>
      </c>
      <c r="H783" s="1">
        <v>0.88212415795917098</v>
      </c>
      <c r="I783" s="1">
        <v>0.98786075023759601</v>
      </c>
    </row>
    <row r="784" spans="1:9">
      <c r="A784" t="s">
        <v>7177</v>
      </c>
      <c r="B784" t="s">
        <v>474</v>
      </c>
      <c r="C784" t="str">
        <f>VLOOKUP(Table6[[#This Row],[Gene ID]],'ridlon-genomes'!A$2:E$19843,4)</f>
        <v>WP_005860235.1</v>
      </c>
      <c r="D784" s="1">
        <v>0.84495717891557898</v>
      </c>
      <c r="E784" s="1">
        <v>0.97483833422384603</v>
      </c>
      <c r="F784" s="1">
        <v>-0.104856519502237</v>
      </c>
      <c r="G784" s="1">
        <v>8.7835112628496699</v>
      </c>
      <c r="H784" s="1">
        <v>0.84659053671775597</v>
      </c>
      <c r="I784" s="1">
        <v>0.97729285029311996</v>
      </c>
    </row>
    <row r="785" spans="1:9">
      <c r="A785" t="s">
        <v>7584</v>
      </c>
      <c r="B785" t="s">
        <v>543</v>
      </c>
      <c r="C785" t="str">
        <f>VLOOKUP(Table6[[#This Row],[Gene ID]],'ridlon-genomes'!A$2:E$19843,4)</f>
        <v>WP_005857733.1</v>
      </c>
      <c r="D785" s="1">
        <v>0.86457658528418002</v>
      </c>
      <c r="E785" s="1">
        <v>0.97919541685660805</v>
      </c>
      <c r="F785" s="1">
        <v>-0.10498931632104599</v>
      </c>
      <c r="G785" s="1">
        <v>8.1991221325824508</v>
      </c>
      <c r="H785" s="1">
        <v>0.86658202673791895</v>
      </c>
      <c r="I785" s="1">
        <v>0.98178524798535205</v>
      </c>
    </row>
    <row r="786" spans="1:9">
      <c r="A786" t="s">
        <v>6683</v>
      </c>
      <c r="B786" t="s">
        <v>663</v>
      </c>
      <c r="C786" t="str">
        <f>VLOOKUP(Table6[[#This Row],[Gene ID]],'ridlon-genomes'!A$2:E$19843,4)</f>
        <v>WP_008779466.1</v>
      </c>
      <c r="D786" s="1">
        <v>0.88784596898622903</v>
      </c>
      <c r="E786" s="1">
        <v>0.98436698304199399</v>
      </c>
      <c r="F786" s="1">
        <v>-0.107031020745846</v>
      </c>
      <c r="G786" s="1">
        <v>7.6504005143311202</v>
      </c>
      <c r="H786" s="1">
        <v>0.89177455708689402</v>
      </c>
      <c r="I786" s="1">
        <v>0.98954386068778299</v>
      </c>
    </row>
    <row r="787" spans="1:9">
      <c r="A787" t="s">
        <v>6730</v>
      </c>
      <c r="B787" t="s">
        <v>7780</v>
      </c>
      <c r="C787" t="str">
        <f>VLOOKUP(Table6[[#This Row],[Gene ID]],'ridlon-genomes'!A$2:E$19843,4)</f>
        <v>WP_005864888.1</v>
      </c>
      <c r="D787" s="1">
        <v>0.85379703792144401</v>
      </c>
      <c r="E787" s="1">
        <v>0.97910273656831004</v>
      </c>
      <c r="F787" s="1">
        <v>-0.10771778917309301</v>
      </c>
      <c r="G787" s="1">
        <v>8.5770354077455195</v>
      </c>
      <c r="H787" s="1">
        <v>0.85639677321830099</v>
      </c>
      <c r="I787" s="1">
        <v>0.98178524798535205</v>
      </c>
    </row>
    <row r="788" spans="1:9">
      <c r="A788" t="s">
        <v>7555</v>
      </c>
      <c r="B788" t="s">
        <v>474</v>
      </c>
      <c r="C788" t="str">
        <f>VLOOKUP(Table6[[#This Row],[Gene ID]],'ridlon-genomes'!A$2:E$19843,4)</f>
        <v>WP_005855722.1</v>
      </c>
      <c r="D788" s="1">
        <v>0.86559115816441101</v>
      </c>
      <c r="E788" s="1">
        <v>0.97919541685660805</v>
      </c>
      <c r="F788" s="1">
        <v>-0.109543490681656</v>
      </c>
      <c r="G788" s="1">
        <v>7.9823693211423397</v>
      </c>
      <c r="H788" s="1">
        <v>0.86788052235830904</v>
      </c>
      <c r="I788" s="1">
        <v>0.98178524798535205</v>
      </c>
    </row>
    <row r="789" spans="1:9">
      <c r="A789" t="s">
        <v>6391</v>
      </c>
      <c r="B789" t="s">
        <v>7723</v>
      </c>
      <c r="C789" t="str">
        <f>VLOOKUP(Table6[[#This Row],[Gene ID]],'ridlon-genomes'!A$2:E$19843,4)</f>
        <v>WP_011966271.1</v>
      </c>
      <c r="D789" s="1">
        <v>0.90315909341916001</v>
      </c>
      <c r="E789" s="1">
        <v>0.98971989404315397</v>
      </c>
      <c r="F789" s="1">
        <v>-0.110057194707117</v>
      </c>
      <c r="G789" s="1">
        <v>5.9504316277826597</v>
      </c>
      <c r="H789" s="1">
        <v>0.91226294927100404</v>
      </c>
      <c r="I789" s="1">
        <v>0.99156133025890703</v>
      </c>
    </row>
    <row r="790" spans="1:9">
      <c r="A790" t="s">
        <v>7073</v>
      </c>
      <c r="B790" t="s">
        <v>3222</v>
      </c>
      <c r="C790" t="str">
        <f>VLOOKUP(Table6[[#This Row],[Gene ID]],'ridlon-genomes'!A$2:E$19843,4)</f>
        <v>WP_009018681.1</v>
      </c>
      <c r="D790" s="1">
        <v>0.86209078078090695</v>
      </c>
      <c r="E790" s="1">
        <v>0.97919541685660805</v>
      </c>
      <c r="F790" s="1">
        <v>-0.11049478296113401</v>
      </c>
      <c r="G790" s="1">
        <v>8.4819881401750195</v>
      </c>
      <c r="H790" s="1">
        <v>0.86501770812449097</v>
      </c>
      <c r="I790" s="1">
        <v>0.98178524798535205</v>
      </c>
    </row>
    <row r="791" spans="1:9">
      <c r="A791" t="s">
        <v>7486</v>
      </c>
      <c r="B791" t="s">
        <v>4704</v>
      </c>
      <c r="C791" t="str">
        <f>VLOOKUP(Table6[[#This Row],[Gene ID]],'ridlon-genomes'!A$2:E$19843,4)</f>
        <v>WP_005865478.1</v>
      </c>
      <c r="D791" s="1">
        <v>0.81315648400574103</v>
      </c>
      <c r="E791" s="1">
        <v>0.96593900944114697</v>
      </c>
      <c r="F791" s="1">
        <v>-0.11512476896609</v>
      </c>
      <c r="G791" s="1">
        <v>9.2803755616016108</v>
      </c>
      <c r="H791" s="1">
        <v>0.81373651608400499</v>
      </c>
      <c r="I791" s="1">
        <v>0.97038504465134301</v>
      </c>
    </row>
    <row r="792" spans="1:9">
      <c r="A792" t="s">
        <v>7023</v>
      </c>
      <c r="B792" t="s">
        <v>7807</v>
      </c>
      <c r="C792" t="str">
        <f>VLOOKUP(Table6[[#This Row],[Gene ID]],'ridlon-genomes'!A$2:E$19843,4)</f>
        <v>WP_005861074.1</v>
      </c>
      <c r="D792" s="1">
        <v>0.81906242439240096</v>
      </c>
      <c r="E792" s="1">
        <v>0.96593900944114697</v>
      </c>
      <c r="F792" s="1">
        <v>-0.11672928666662601</v>
      </c>
      <c r="G792" s="1">
        <v>9.8129914443338802</v>
      </c>
      <c r="H792" s="1">
        <v>0.82221247795308405</v>
      </c>
      <c r="I792" s="1">
        <v>0.97038504465134301</v>
      </c>
    </row>
    <row r="793" spans="1:9">
      <c r="A793" t="s">
        <v>7097</v>
      </c>
      <c r="B793" t="s">
        <v>4661</v>
      </c>
      <c r="C793" t="str">
        <f>VLOOKUP(Table6[[#This Row],[Gene ID]],'ridlon-genomes'!A$2:E$19843,4)</f>
        <v>WP_005860732.1</v>
      </c>
      <c r="D793" s="1">
        <v>0.747930140769829</v>
      </c>
      <c r="E793" s="1">
        <v>0.95756160410378399</v>
      </c>
      <c r="F793" s="1">
        <v>-0.11810965496605</v>
      </c>
      <c r="G793" s="1">
        <v>13.2866424472851</v>
      </c>
      <c r="H793" s="1">
        <v>0.74896572346705503</v>
      </c>
      <c r="I793" s="1">
        <v>0.96331113647367606</v>
      </c>
    </row>
    <row r="794" spans="1:9">
      <c r="A794" t="s">
        <v>7342</v>
      </c>
      <c r="B794" t="s">
        <v>570</v>
      </c>
      <c r="C794" t="str">
        <f>VLOOKUP(Table6[[#This Row],[Gene ID]],'ridlon-genomes'!A$2:E$19843,4)</f>
        <v>-</v>
      </c>
      <c r="D794" s="1">
        <v>0.80606217662496604</v>
      </c>
      <c r="E794" s="1">
        <v>0.96593900944114697</v>
      </c>
      <c r="F794" s="1">
        <v>-0.11820844153410499</v>
      </c>
      <c r="G794" s="1">
        <v>15.8691294626546</v>
      </c>
      <c r="H794" s="1">
        <v>0.80738644947733496</v>
      </c>
      <c r="I794" s="1">
        <v>0.97038504465134301</v>
      </c>
    </row>
    <row r="795" spans="1:9">
      <c r="A795" t="s">
        <v>7154</v>
      </c>
      <c r="B795" t="s">
        <v>2137</v>
      </c>
      <c r="C795" t="str">
        <f>VLOOKUP(Table6[[#This Row],[Gene ID]],'ridlon-genomes'!A$2:E$19843,4)</f>
        <v>WP_005860425.1</v>
      </c>
      <c r="D795" s="1">
        <v>0.880139980495246</v>
      </c>
      <c r="E795" s="1">
        <v>0.98424747802991697</v>
      </c>
      <c r="F795" s="1">
        <v>-0.119014753603955</v>
      </c>
      <c r="G795" s="1">
        <v>7.3077110172731397</v>
      </c>
      <c r="H795" s="1">
        <v>0.88562682303508899</v>
      </c>
      <c r="I795" s="1">
        <v>0.98846903556798504</v>
      </c>
    </row>
    <row r="796" spans="1:9">
      <c r="A796" t="s">
        <v>7024</v>
      </c>
      <c r="B796" t="s">
        <v>474</v>
      </c>
      <c r="C796" t="str">
        <f>VLOOKUP(Table6[[#This Row],[Gene ID]],'ridlon-genomes'!A$2:E$19843,4)</f>
        <v>WP_011966933.1</v>
      </c>
      <c r="D796" s="1">
        <v>0.76874013779107597</v>
      </c>
      <c r="E796" s="1">
        <v>0.96360102656198698</v>
      </c>
      <c r="F796" s="1">
        <v>-0.119566024149263</v>
      </c>
      <c r="G796" s="1">
        <v>11.1454573516948</v>
      </c>
      <c r="H796" s="1">
        <v>0.76953524916764304</v>
      </c>
      <c r="I796" s="1">
        <v>0.96733715160270395</v>
      </c>
    </row>
    <row r="797" spans="1:9">
      <c r="A797" t="s">
        <v>6796</v>
      </c>
      <c r="B797" t="s">
        <v>543</v>
      </c>
      <c r="C797" t="str">
        <f>VLOOKUP(Table6[[#This Row],[Gene ID]],'ridlon-genomes'!A$2:E$19843,4)</f>
        <v>WP_005854413.1</v>
      </c>
      <c r="D797" s="1">
        <v>0.85952628581777601</v>
      </c>
      <c r="E797" s="1">
        <v>0.97910273656831004</v>
      </c>
      <c r="F797" s="1">
        <v>-0.12816398443788801</v>
      </c>
      <c r="G797" s="1">
        <v>7.4541739734482197</v>
      </c>
      <c r="H797" s="1">
        <v>0.86176220760503996</v>
      </c>
      <c r="I797" s="1">
        <v>0.98178524798535205</v>
      </c>
    </row>
    <row r="798" spans="1:9">
      <c r="A798" t="s">
        <v>6853</v>
      </c>
      <c r="B798" t="s">
        <v>2536</v>
      </c>
      <c r="C798" t="str">
        <f>VLOOKUP(Table6[[#This Row],[Gene ID]],'ridlon-genomes'!A$2:E$19843,4)</f>
        <v>WP_085982048.1</v>
      </c>
      <c r="D798" s="1">
        <v>0.82841040555786405</v>
      </c>
      <c r="E798" s="1">
        <v>0.96865976878865501</v>
      </c>
      <c r="F798" s="1">
        <v>-0.12824361362959</v>
      </c>
      <c r="G798" s="1">
        <v>8.2418557520344997</v>
      </c>
      <c r="H798" s="1">
        <v>0.82986461009208601</v>
      </c>
      <c r="I798" s="1">
        <v>0.97169072662842004</v>
      </c>
    </row>
    <row r="799" spans="1:9">
      <c r="A799" t="s">
        <v>7253</v>
      </c>
      <c r="B799" t="s">
        <v>7842</v>
      </c>
      <c r="C799" t="str">
        <f>VLOOKUP(Table6[[#This Row],[Gene ID]],'ridlon-genomes'!A$2:E$19843,4)</f>
        <v>WP_005859778.1</v>
      </c>
      <c r="D799" s="1">
        <v>0.83254757244160704</v>
      </c>
      <c r="E799" s="1">
        <v>0.96985303893653396</v>
      </c>
      <c r="F799" s="1">
        <v>-0.12923741645842499</v>
      </c>
      <c r="G799" s="1">
        <v>9.4741981260205304</v>
      </c>
      <c r="H799" s="1">
        <v>0.83404887791899596</v>
      </c>
      <c r="I799" s="1">
        <v>0.97262878307007905</v>
      </c>
    </row>
    <row r="800" spans="1:9">
      <c r="A800" t="s">
        <v>7663</v>
      </c>
      <c r="B800" t="s">
        <v>3143</v>
      </c>
      <c r="C800" t="str">
        <f>VLOOKUP(Table6[[#This Row],[Gene ID]],'ridlon-genomes'!A$2:E$19843,4)</f>
        <v>WP_005857366.1</v>
      </c>
      <c r="D800" s="1">
        <v>0.80453490081115797</v>
      </c>
      <c r="E800" s="1">
        <v>0.96593900944114697</v>
      </c>
      <c r="F800" s="1">
        <v>-0.12954378427142499</v>
      </c>
      <c r="G800" s="1">
        <v>8.7203125484944692</v>
      </c>
      <c r="H800" s="1">
        <v>0.807926740035944</v>
      </c>
      <c r="I800" s="1">
        <v>0.97038504465134301</v>
      </c>
    </row>
    <row r="801" spans="1:9">
      <c r="A801" t="s">
        <v>6989</v>
      </c>
      <c r="B801" t="s">
        <v>4772</v>
      </c>
      <c r="C801" t="str">
        <f>VLOOKUP(Table6[[#This Row],[Gene ID]],'ridlon-genomes'!A$2:E$19843,4)</f>
        <v>WP_005861238.1</v>
      </c>
      <c r="D801" s="1">
        <v>0.89323668742792695</v>
      </c>
      <c r="E801" s="1">
        <v>0.98788428344678103</v>
      </c>
      <c r="F801" s="1">
        <v>-0.13027348079249099</v>
      </c>
      <c r="G801" s="1">
        <v>7.0356440691199396</v>
      </c>
      <c r="H801" s="1">
        <v>0.89752072909672298</v>
      </c>
      <c r="I801" s="1">
        <v>0.99156133025890703</v>
      </c>
    </row>
    <row r="802" spans="1:9">
      <c r="A802" t="s">
        <v>6893</v>
      </c>
      <c r="B802" t="s">
        <v>5016</v>
      </c>
      <c r="C802" t="str">
        <f>VLOOKUP(Table6[[#This Row],[Gene ID]],'ridlon-genomes'!A$2:E$19843,4)</f>
        <v>WP_005853988.1</v>
      </c>
      <c r="D802" s="1">
        <v>0.77472878523534805</v>
      </c>
      <c r="E802" s="1">
        <v>0.96360102656198698</v>
      </c>
      <c r="F802" s="1">
        <v>-0.135352656310264</v>
      </c>
      <c r="G802" s="1">
        <v>9.5702212082381894</v>
      </c>
      <c r="H802" s="1">
        <v>0.77578919972295501</v>
      </c>
      <c r="I802" s="1">
        <v>0.967628660042685</v>
      </c>
    </row>
    <row r="803" spans="1:9">
      <c r="A803" t="s">
        <v>6421</v>
      </c>
      <c r="B803" t="s">
        <v>3113</v>
      </c>
      <c r="C803" t="str">
        <f>VLOOKUP(Table6[[#This Row],[Gene ID]],'ridlon-genomes'!A$2:E$19843,4)</f>
        <v>WP_005856963.1</v>
      </c>
      <c r="D803" s="1">
        <v>0.76339196933579401</v>
      </c>
      <c r="E803" s="1">
        <v>0.96316991991226597</v>
      </c>
      <c r="F803" s="1">
        <v>-0.135368661657469</v>
      </c>
      <c r="G803" s="1">
        <v>9.2690367884021292</v>
      </c>
      <c r="H803" s="1">
        <v>0.76491205904905202</v>
      </c>
      <c r="I803" s="1">
        <v>0.96733715160270395</v>
      </c>
    </row>
    <row r="804" spans="1:9">
      <c r="A804" t="s">
        <v>7679</v>
      </c>
      <c r="B804" t="s">
        <v>7889</v>
      </c>
      <c r="C804" t="str">
        <f>VLOOKUP(Table6[[#This Row],[Gene ID]],'ridlon-genomes'!A$2:E$19843,4)</f>
        <v>WP_011966212.1</v>
      </c>
      <c r="D804" s="1">
        <v>0.86835575154507005</v>
      </c>
      <c r="E804" s="1">
        <v>0.98148237261936</v>
      </c>
      <c r="F804" s="1">
        <v>-0.13610589271394399</v>
      </c>
      <c r="G804" s="1">
        <v>6.9278680475228196</v>
      </c>
      <c r="H804" s="1">
        <v>0.87026511063908396</v>
      </c>
      <c r="I804" s="1">
        <v>0.983178817067071</v>
      </c>
    </row>
    <row r="805" spans="1:9">
      <c r="A805" t="s">
        <v>7698</v>
      </c>
      <c r="B805" t="s">
        <v>474</v>
      </c>
      <c r="C805" t="str">
        <f>VLOOKUP(Table6[[#This Row],[Gene ID]],'ridlon-genomes'!A$2:E$19843,4)</f>
        <v>WP_005857296.1</v>
      </c>
      <c r="D805" s="1">
        <v>0.83284373100212095</v>
      </c>
      <c r="E805" s="1">
        <v>0.96985303893653396</v>
      </c>
      <c r="F805" s="1">
        <v>-0.13655904095997101</v>
      </c>
      <c r="G805" s="1">
        <v>8.2455054835513106</v>
      </c>
      <c r="H805" s="1">
        <v>0.83487237973420603</v>
      </c>
      <c r="I805" s="1">
        <v>0.97262878307007905</v>
      </c>
    </row>
    <row r="806" spans="1:9">
      <c r="A806" t="s">
        <v>7197</v>
      </c>
      <c r="B806" t="s">
        <v>758</v>
      </c>
      <c r="C806" t="str">
        <f>VLOOKUP(Table6[[#This Row],[Gene ID]],'ridlon-genomes'!A$2:E$19843,4)</f>
        <v>WP_005861919.1</v>
      </c>
      <c r="D806" s="1">
        <v>0.88197921779225896</v>
      </c>
      <c r="E806" s="1">
        <v>0.98436698304199399</v>
      </c>
      <c r="F806" s="1">
        <v>-0.13984367624887201</v>
      </c>
      <c r="G806" s="1">
        <v>6.53255166671482</v>
      </c>
      <c r="H806" s="1">
        <v>0.88524351020734704</v>
      </c>
      <c r="I806" s="1">
        <v>0.98846903556798504</v>
      </c>
    </row>
    <row r="807" spans="1:9">
      <c r="A807" t="s">
        <v>7388</v>
      </c>
      <c r="B807" t="s">
        <v>717</v>
      </c>
      <c r="C807" t="str">
        <f>VLOOKUP(Table6[[#This Row],[Gene ID]],'ridlon-genomes'!A$2:E$19843,4)</f>
        <v>WP_012056133.1</v>
      </c>
      <c r="D807" s="1">
        <v>0.86127179377232899</v>
      </c>
      <c r="E807" s="1">
        <v>0.97919541685660805</v>
      </c>
      <c r="F807" s="1">
        <v>-0.140464138010608</v>
      </c>
      <c r="G807" s="1">
        <v>7.49873720679558</v>
      </c>
      <c r="H807" s="1">
        <v>0.86538810846011205</v>
      </c>
      <c r="I807" s="1">
        <v>0.98178524798535205</v>
      </c>
    </row>
    <row r="808" spans="1:9">
      <c r="A808" t="s">
        <v>7540</v>
      </c>
      <c r="B808" t="s">
        <v>2326</v>
      </c>
      <c r="C808" t="str">
        <f>VLOOKUP(Table6[[#This Row],[Gene ID]],'ridlon-genomes'!A$2:E$19843,4)</f>
        <v>WP_005855665.1</v>
      </c>
      <c r="D808" s="1">
        <v>0.82453012855516095</v>
      </c>
      <c r="E808" s="1">
        <v>0.967437067101514</v>
      </c>
      <c r="F808" s="1">
        <v>-0.14107075834684399</v>
      </c>
      <c r="G808" s="1">
        <v>8.1454663307844406</v>
      </c>
      <c r="H808" s="1">
        <v>0.82757514711015701</v>
      </c>
      <c r="I808" s="1">
        <v>0.97169072662842004</v>
      </c>
    </row>
    <row r="809" spans="1:9">
      <c r="A809" t="s">
        <v>6716</v>
      </c>
      <c r="B809" t="s">
        <v>7776</v>
      </c>
      <c r="C809" t="str">
        <f>VLOOKUP(Table6[[#This Row],[Gene ID]],'ridlon-genomes'!A$2:E$19843,4)</f>
        <v>WP_005854893.1</v>
      </c>
      <c r="D809" s="1">
        <v>0.77125808357343895</v>
      </c>
      <c r="E809" s="1">
        <v>0.96360102656198698</v>
      </c>
      <c r="F809" s="1">
        <v>-0.14245294335744399</v>
      </c>
      <c r="G809" s="1">
        <v>9.6827919135738707</v>
      </c>
      <c r="H809" s="1">
        <v>0.77295641698269402</v>
      </c>
      <c r="I809" s="1">
        <v>0.96733715160270395</v>
      </c>
    </row>
    <row r="810" spans="1:9">
      <c r="A810" t="s">
        <v>6538</v>
      </c>
      <c r="B810" t="s">
        <v>3216</v>
      </c>
      <c r="C810" t="str">
        <f>VLOOKUP(Table6[[#This Row],[Gene ID]],'ridlon-genomes'!A$2:E$19843,4)</f>
        <v>WP_005868174.1</v>
      </c>
      <c r="D810" s="1">
        <v>0.82863774493654296</v>
      </c>
      <c r="E810" s="1">
        <v>0.96865976878865501</v>
      </c>
      <c r="F810" s="1">
        <v>-0.14315057005069601</v>
      </c>
      <c r="G810" s="1">
        <v>8.0049742216305209</v>
      </c>
      <c r="H810" s="1">
        <v>0.831433496385381</v>
      </c>
      <c r="I810" s="1">
        <v>0.97181686187205196</v>
      </c>
    </row>
    <row r="811" spans="1:9">
      <c r="A811" t="s">
        <v>7412</v>
      </c>
      <c r="B811" t="s">
        <v>4780</v>
      </c>
      <c r="C811" t="str">
        <f>VLOOKUP(Table6[[#This Row],[Gene ID]],'ridlon-genomes'!A$2:E$19843,4)</f>
        <v>WP_005858924.1</v>
      </c>
      <c r="D811" s="1">
        <v>0.72323689005812197</v>
      </c>
      <c r="E811" s="1">
        <v>0.95477509081642098</v>
      </c>
      <c r="F811" s="1">
        <v>-0.143679732138287</v>
      </c>
      <c r="G811" s="1">
        <v>11.1333083036426</v>
      </c>
      <c r="H811" s="1">
        <v>0.72493174307306996</v>
      </c>
      <c r="I811" s="1">
        <v>0.96135091547892904</v>
      </c>
    </row>
    <row r="812" spans="1:9">
      <c r="A812" t="s">
        <v>7002</v>
      </c>
      <c r="B812" t="s">
        <v>4985</v>
      </c>
      <c r="C812" t="str">
        <f>VLOOKUP(Table6[[#This Row],[Gene ID]],'ridlon-genomes'!A$2:E$19843,4)</f>
        <v>WP_005861197.1</v>
      </c>
      <c r="D812" s="1">
        <v>0.861258392922857</v>
      </c>
      <c r="E812" s="1">
        <v>0.97919541685660805</v>
      </c>
      <c r="F812" s="1">
        <v>-0.14466089660429199</v>
      </c>
      <c r="G812" s="1">
        <v>7.31785770549084</v>
      </c>
      <c r="H812" s="1">
        <v>0.86705298371051998</v>
      </c>
      <c r="I812" s="1">
        <v>0.98178524798535205</v>
      </c>
    </row>
    <row r="813" spans="1:9">
      <c r="A813" t="s">
        <v>7181</v>
      </c>
      <c r="B813" t="s">
        <v>2181</v>
      </c>
      <c r="C813" t="str">
        <f>VLOOKUP(Table6[[#This Row],[Gene ID]],'ridlon-genomes'!A$2:E$19843,4)</f>
        <v>WP_005861907.1</v>
      </c>
      <c r="D813" s="1">
        <v>0.77192446716137597</v>
      </c>
      <c r="E813" s="1">
        <v>0.96360102656198698</v>
      </c>
      <c r="F813" s="1">
        <v>-0.14504636110369501</v>
      </c>
      <c r="G813" s="1">
        <v>9.59574280126599</v>
      </c>
      <c r="H813" s="1">
        <v>0.77329047747880897</v>
      </c>
      <c r="I813" s="1">
        <v>0.96733715160270395</v>
      </c>
    </row>
    <row r="814" spans="1:9">
      <c r="A814" t="s">
        <v>6668</v>
      </c>
      <c r="B814" t="s">
        <v>4805</v>
      </c>
      <c r="C814" t="str">
        <f>VLOOKUP(Table6[[#This Row],[Gene ID]],'ridlon-genomes'!A$2:E$19843,4)</f>
        <v>WP_005858229.1</v>
      </c>
      <c r="D814" s="1">
        <v>0.79652385306025897</v>
      </c>
      <c r="E814" s="1">
        <v>0.96593900944114697</v>
      </c>
      <c r="F814" s="1">
        <v>-0.145083662674175</v>
      </c>
      <c r="G814" s="1">
        <v>8.6291751830228804</v>
      </c>
      <c r="H814" s="1">
        <v>0.80068518795020105</v>
      </c>
      <c r="I814" s="1">
        <v>0.97038504465134301</v>
      </c>
    </row>
    <row r="815" spans="1:9">
      <c r="A815" t="s">
        <v>7069</v>
      </c>
      <c r="B815" t="s">
        <v>2122</v>
      </c>
      <c r="C815" t="str">
        <f>VLOOKUP(Table6[[#This Row],[Gene ID]],'ridlon-genomes'!A$2:E$19843,4)</f>
        <v>WP_011966969.1</v>
      </c>
      <c r="D815" s="1">
        <v>0.81218534909195805</v>
      </c>
      <c r="E815" s="1">
        <v>0.96593900944114697</v>
      </c>
      <c r="F815" s="1">
        <v>-0.146827238111672</v>
      </c>
      <c r="G815" s="1">
        <v>8.2818752473518593</v>
      </c>
      <c r="H815" s="1">
        <v>0.81352160396897399</v>
      </c>
      <c r="I815" s="1">
        <v>0.97038504465134301</v>
      </c>
    </row>
    <row r="816" spans="1:9">
      <c r="A816" t="s">
        <v>7587</v>
      </c>
      <c r="B816" t="s">
        <v>3212</v>
      </c>
      <c r="C816" t="str">
        <f>VLOOKUP(Table6[[#This Row],[Gene ID]],'ridlon-genomes'!A$2:E$19843,4)</f>
        <v>WP_011966107.1</v>
      </c>
      <c r="D816" s="1">
        <v>0.76948936300499104</v>
      </c>
      <c r="E816" s="1">
        <v>0.96360102656198698</v>
      </c>
      <c r="F816" s="1">
        <v>-0.14813314901375399</v>
      </c>
      <c r="G816" s="1">
        <v>8.8107598133787803</v>
      </c>
      <c r="H816" s="1">
        <v>0.77284493130891696</v>
      </c>
      <c r="I816" s="1">
        <v>0.96733715160270395</v>
      </c>
    </row>
    <row r="817" spans="1:9">
      <c r="A817" t="s">
        <v>7155</v>
      </c>
      <c r="B817" t="s">
        <v>2057</v>
      </c>
      <c r="C817" t="str">
        <f>VLOOKUP(Table6[[#This Row],[Gene ID]],'ridlon-genomes'!A$2:E$19843,4)</f>
        <v>WP_011967099.1</v>
      </c>
      <c r="D817" s="1">
        <v>0.82872613452502497</v>
      </c>
      <c r="E817" s="1">
        <v>0.96865976878865501</v>
      </c>
      <c r="F817" s="1">
        <v>-0.15206931951800701</v>
      </c>
      <c r="G817" s="1">
        <v>7.1345451565564098</v>
      </c>
      <c r="H817" s="1">
        <v>0.82966862426002996</v>
      </c>
      <c r="I817" s="1">
        <v>0.97169072662842004</v>
      </c>
    </row>
    <row r="818" spans="1:9">
      <c r="A818" t="s">
        <v>7280</v>
      </c>
      <c r="B818" t="s">
        <v>474</v>
      </c>
      <c r="C818" t="str">
        <f>VLOOKUP(Table6[[#This Row],[Gene ID]],'ridlon-genomes'!A$2:E$19843,4)</f>
        <v>WP_011967314.1</v>
      </c>
      <c r="D818" s="1">
        <v>0.722843336729595</v>
      </c>
      <c r="E818" s="1">
        <v>0.95477509081642098</v>
      </c>
      <c r="F818" s="1">
        <v>-0.15255875925245799</v>
      </c>
      <c r="G818" s="1">
        <v>9.9589725928547992</v>
      </c>
      <c r="H818" s="1">
        <v>0.72374939941401295</v>
      </c>
      <c r="I818" s="1">
        <v>0.96135091547892904</v>
      </c>
    </row>
    <row r="819" spans="1:9">
      <c r="A819" t="s">
        <v>7404</v>
      </c>
      <c r="B819" t="s">
        <v>517</v>
      </c>
      <c r="C819" t="str">
        <f>VLOOKUP(Table6[[#This Row],[Gene ID]],'ridlon-genomes'!A$2:E$19843,4)</f>
        <v>-</v>
      </c>
      <c r="D819" s="1">
        <v>0.72918611860326199</v>
      </c>
      <c r="E819" s="1">
        <v>0.95629974380719796</v>
      </c>
      <c r="F819" s="1">
        <v>-0.157771386137007</v>
      </c>
      <c r="G819" s="1">
        <v>17.207401285285901</v>
      </c>
      <c r="H819" s="1">
        <v>0.73080433339327799</v>
      </c>
      <c r="I819" s="1">
        <v>0.96135091547892904</v>
      </c>
    </row>
    <row r="820" spans="1:9">
      <c r="A820" t="s">
        <v>7461</v>
      </c>
      <c r="B820" t="s">
        <v>2146</v>
      </c>
      <c r="C820" t="str">
        <f>VLOOKUP(Table6[[#This Row],[Gene ID]],'ridlon-genomes'!A$2:E$19843,4)</f>
        <v>WP_012056207.1</v>
      </c>
      <c r="D820" s="1">
        <v>0.71999585036922098</v>
      </c>
      <c r="E820" s="1">
        <v>0.95477509081642098</v>
      </c>
      <c r="F820" s="1">
        <v>-0.158093053079606</v>
      </c>
      <c r="G820" s="1">
        <v>9.8863388100202396</v>
      </c>
      <c r="H820" s="1">
        <v>0.72093451564382705</v>
      </c>
      <c r="I820" s="1">
        <v>0.96124602085843702</v>
      </c>
    </row>
    <row r="821" spans="1:9">
      <c r="A821" t="s">
        <v>7239</v>
      </c>
      <c r="B821" t="s">
        <v>7838</v>
      </c>
      <c r="C821" t="str">
        <f>VLOOKUP(Table6[[#This Row],[Gene ID]],'ridlon-genomes'!A$2:E$19843,4)</f>
        <v>WP_005859860.1</v>
      </c>
      <c r="D821" s="1">
        <v>0.80528895578720405</v>
      </c>
      <c r="E821" s="1">
        <v>0.96593900944114697</v>
      </c>
      <c r="F821" s="1">
        <v>-0.15818449155078701</v>
      </c>
      <c r="G821" s="1">
        <v>7.7950009837427201</v>
      </c>
      <c r="H821" s="1">
        <v>0.81110749951432703</v>
      </c>
      <c r="I821" s="1">
        <v>0.97038504465134301</v>
      </c>
    </row>
    <row r="822" spans="1:9">
      <c r="A822" t="s">
        <v>7542</v>
      </c>
      <c r="B822" t="s">
        <v>3181</v>
      </c>
      <c r="C822" t="str">
        <f>VLOOKUP(Table6[[#This Row],[Gene ID]],'ridlon-genomes'!A$2:E$19843,4)</f>
        <v>WP_005855674.1</v>
      </c>
      <c r="D822" s="1">
        <v>0.70882631742862701</v>
      </c>
      <c r="E822" s="1">
        <v>0.95205168726294498</v>
      </c>
      <c r="F822" s="1">
        <v>-0.15822402079391801</v>
      </c>
      <c r="G822" s="1">
        <v>9.8987519415340106</v>
      </c>
      <c r="H822" s="1">
        <v>0.71078194921363702</v>
      </c>
      <c r="I822" s="1">
        <v>0.95696374629398495</v>
      </c>
    </row>
    <row r="823" spans="1:9">
      <c r="A823" t="s">
        <v>6569</v>
      </c>
      <c r="B823" t="s">
        <v>4949</v>
      </c>
      <c r="C823" t="str">
        <f>VLOOKUP(Table6[[#This Row],[Gene ID]],'ridlon-genomes'!A$2:E$19843,4)</f>
        <v>WP_005855977.1</v>
      </c>
      <c r="D823" s="1">
        <v>0.73686286587216898</v>
      </c>
      <c r="E823" s="1">
        <v>0.95756160410378399</v>
      </c>
      <c r="F823" s="1">
        <v>-0.15830556379798</v>
      </c>
      <c r="G823" s="1">
        <v>11.3046543337143</v>
      </c>
      <c r="H823" s="1">
        <v>0.73846682163952104</v>
      </c>
      <c r="I823" s="1">
        <v>0.96331113647367606</v>
      </c>
    </row>
    <row r="824" spans="1:9">
      <c r="A824" t="s">
        <v>7027</v>
      </c>
      <c r="B824" t="s">
        <v>508</v>
      </c>
      <c r="C824" t="str">
        <f>VLOOKUP(Table6[[#This Row],[Gene ID]],'ridlon-genomes'!A$2:E$19843,4)</f>
        <v>WP_011966935.1</v>
      </c>
      <c r="D824" s="1">
        <v>0.71808194760042798</v>
      </c>
      <c r="E824" s="1">
        <v>0.95477509081642098</v>
      </c>
      <c r="F824" s="1">
        <v>-0.15833282424390299</v>
      </c>
      <c r="G824" s="1">
        <v>9.5175340257944594</v>
      </c>
      <c r="H824" s="1">
        <v>0.72086254400425098</v>
      </c>
      <c r="I824" s="1">
        <v>0.96124602085843702</v>
      </c>
    </row>
    <row r="825" spans="1:9">
      <c r="A825" t="s">
        <v>6997</v>
      </c>
      <c r="B825" t="s">
        <v>537</v>
      </c>
      <c r="C825" t="str">
        <f>VLOOKUP(Table6[[#This Row],[Gene ID]],'ridlon-genomes'!A$2:E$19843,4)</f>
        <v>WP_011966905.1</v>
      </c>
      <c r="D825" s="1">
        <v>0.69492673009104999</v>
      </c>
      <c r="E825" s="1">
        <v>0.94461567647084799</v>
      </c>
      <c r="F825" s="1">
        <v>-0.15867329747119399</v>
      </c>
      <c r="G825" s="1">
        <v>10.096341200855999</v>
      </c>
      <c r="H825" s="1">
        <v>0.696144754194291</v>
      </c>
      <c r="I825" s="1">
        <v>0.95208246169927202</v>
      </c>
    </row>
    <row r="826" spans="1:9">
      <c r="A826" t="s">
        <v>6699</v>
      </c>
      <c r="B826" t="s">
        <v>7770</v>
      </c>
      <c r="C826" t="str">
        <f>VLOOKUP(Table6[[#This Row],[Gene ID]],'ridlon-genomes'!A$2:E$19843,4)</f>
        <v>WP_005855015.1</v>
      </c>
      <c r="D826" s="1">
        <v>0.82352654807845405</v>
      </c>
      <c r="E826" s="1">
        <v>0.967437067101514</v>
      </c>
      <c r="F826" s="1">
        <v>-0.16204540480566801</v>
      </c>
      <c r="G826" s="1">
        <v>8.1483056995310896</v>
      </c>
      <c r="H826" s="1">
        <v>0.82906411837451699</v>
      </c>
      <c r="I826" s="1">
        <v>0.97169072662842004</v>
      </c>
    </row>
    <row r="827" spans="1:9">
      <c r="A827" t="s">
        <v>7362</v>
      </c>
      <c r="B827" t="s">
        <v>474</v>
      </c>
      <c r="C827" t="str">
        <f>VLOOKUP(Table6[[#This Row],[Gene ID]],'ridlon-genomes'!A$2:E$19843,4)</f>
        <v>WP_041525625.1</v>
      </c>
      <c r="D827" s="1">
        <v>0.78592879303187602</v>
      </c>
      <c r="E827" s="1">
        <v>0.965706728219068</v>
      </c>
      <c r="F827" s="1">
        <v>-0.16548021070969199</v>
      </c>
      <c r="G827" s="1">
        <v>9.8350936456427398</v>
      </c>
      <c r="H827" s="1">
        <v>0.78909316309949196</v>
      </c>
      <c r="I827" s="1">
        <v>0.97038504465134301</v>
      </c>
    </row>
    <row r="828" spans="1:9">
      <c r="A828" t="s">
        <v>7586</v>
      </c>
      <c r="B828" t="s">
        <v>488</v>
      </c>
      <c r="C828" t="str">
        <f>VLOOKUP(Table6[[#This Row],[Gene ID]],'ridlon-genomes'!A$2:E$19843,4)</f>
        <v>WP_011966102.1</v>
      </c>
      <c r="D828" s="1">
        <v>0.76719766744768303</v>
      </c>
      <c r="E828" s="1">
        <v>0.96360102656198698</v>
      </c>
      <c r="F828" s="1">
        <v>-0.16598164304319099</v>
      </c>
      <c r="G828" s="1">
        <v>7.9831927773990703</v>
      </c>
      <c r="H828" s="1">
        <v>0.77135761404266001</v>
      </c>
      <c r="I828" s="1">
        <v>0.96733715160270395</v>
      </c>
    </row>
    <row r="829" spans="1:9">
      <c r="A829" t="s">
        <v>7116</v>
      </c>
      <c r="B829" t="s">
        <v>474</v>
      </c>
      <c r="C829" t="str">
        <f>VLOOKUP(Table6[[#This Row],[Gene ID]],'ridlon-genomes'!A$2:E$19843,4)</f>
        <v>WP_005861836.1</v>
      </c>
      <c r="D829" s="1">
        <v>0.81956555200774595</v>
      </c>
      <c r="E829" s="1">
        <v>0.96593900944114697</v>
      </c>
      <c r="F829" s="1">
        <v>-0.16891850683079601</v>
      </c>
      <c r="G829" s="1">
        <v>7.2822963334169097</v>
      </c>
      <c r="H829" s="1">
        <v>0.82190265173535504</v>
      </c>
      <c r="I829" s="1">
        <v>0.97038504465134301</v>
      </c>
    </row>
    <row r="830" spans="1:9">
      <c r="A830" t="s">
        <v>7591</v>
      </c>
      <c r="B830" t="s">
        <v>4956</v>
      </c>
      <c r="C830" t="str">
        <f>VLOOKUP(Table6[[#This Row],[Gene ID]],'ridlon-genomes'!A$2:E$19843,4)</f>
        <v>WP_008772418.1</v>
      </c>
      <c r="D830" s="1">
        <v>0.81919042387259799</v>
      </c>
      <c r="E830" s="1">
        <v>0.96593900944114697</v>
      </c>
      <c r="F830" s="1">
        <v>-0.17182514935035301</v>
      </c>
      <c r="G830" s="1">
        <v>8.0075992102899303</v>
      </c>
      <c r="H830" s="1">
        <v>0.82210741446580604</v>
      </c>
      <c r="I830" s="1">
        <v>0.97038504465134301</v>
      </c>
    </row>
    <row r="831" spans="1:9">
      <c r="A831" t="s">
        <v>6616</v>
      </c>
      <c r="B831" t="s">
        <v>474</v>
      </c>
      <c r="C831" t="str">
        <f>VLOOKUP(Table6[[#This Row],[Gene ID]],'ridlon-genomes'!A$2:E$19843,4)</f>
        <v>WP_005857972.1</v>
      </c>
      <c r="D831" s="1">
        <v>0.750979183260998</v>
      </c>
      <c r="E831" s="1">
        <v>0.95756160410378399</v>
      </c>
      <c r="F831" s="1">
        <v>-0.17205508358161301</v>
      </c>
      <c r="G831" s="1">
        <v>8.6079746104106594</v>
      </c>
      <c r="H831" s="1">
        <v>0.75537968990533</v>
      </c>
      <c r="I831" s="1">
        <v>0.96331113647367606</v>
      </c>
    </row>
    <row r="832" spans="1:9">
      <c r="A832" t="s">
        <v>7496</v>
      </c>
      <c r="B832" t="s">
        <v>3121</v>
      </c>
      <c r="C832" t="str">
        <f>VLOOKUP(Table6[[#This Row],[Gene ID]],'ridlon-genomes'!A$2:E$19843,4)</f>
        <v>WP_005855450.1</v>
      </c>
      <c r="D832" s="1">
        <v>0.68140404559886802</v>
      </c>
      <c r="E832" s="1">
        <v>0.94461567647084799</v>
      </c>
      <c r="F832" s="1">
        <v>-0.17294212784263399</v>
      </c>
      <c r="G832" s="1">
        <v>10.307968354601799</v>
      </c>
      <c r="H832" s="1">
        <v>0.683379990851395</v>
      </c>
      <c r="I832" s="1">
        <v>0.95208246169927202</v>
      </c>
    </row>
    <row r="833" spans="1:9">
      <c r="A833" t="s">
        <v>7514</v>
      </c>
      <c r="B833" t="s">
        <v>2229</v>
      </c>
      <c r="C833" t="str">
        <f>VLOOKUP(Table6[[#This Row],[Gene ID]],'ridlon-genomes'!A$2:E$19843,4)</f>
        <v>WP_008780928.1</v>
      </c>
      <c r="D833" s="1">
        <v>0.74587087995016399</v>
      </c>
      <c r="E833" s="1">
        <v>0.95756160410378399</v>
      </c>
      <c r="F833" s="1">
        <v>-0.17380889846544201</v>
      </c>
      <c r="G833" s="1">
        <v>8.60414403096744</v>
      </c>
      <c r="H833" s="1">
        <v>0.74696010991751305</v>
      </c>
      <c r="I833" s="1">
        <v>0.96331113647367606</v>
      </c>
    </row>
    <row r="834" spans="1:9">
      <c r="A834" t="s">
        <v>7417</v>
      </c>
      <c r="B834" t="s">
        <v>524</v>
      </c>
      <c r="C834" t="str">
        <f>VLOOKUP(Table6[[#This Row],[Gene ID]],'ridlon-genomes'!A$2:E$19843,4)</f>
        <v>WP_005858904.1</v>
      </c>
      <c r="D834" s="1">
        <v>0.80080243207482504</v>
      </c>
      <c r="E834" s="1">
        <v>0.96593900944114697</v>
      </c>
      <c r="F834" s="1">
        <v>-0.17466125277477301</v>
      </c>
      <c r="G834" s="1">
        <v>8.7340463330879992</v>
      </c>
      <c r="H834" s="1">
        <v>0.803351863482763</v>
      </c>
      <c r="I834" s="1">
        <v>0.97038504465134301</v>
      </c>
    </row>
    <row r="835" spans="1:9">
      <c r="A835" t="s">
        <v>7318</v>
      </c>
      <c r="B835" t="s">
        <v>678</v>
      </c>
      <c r="C835" t="str">
        <f>VLOOKUP(Table6[[#This Row],[Gene ID]],'ridlon-genomes'!A$2:E$19843,4)</f>
        <v>WP_005859394.1</v>
      </c>
      <c r="D835" s="1">
        <v>0.651836052865016</v>
      </c>
      <c r="E835" s="1">
        <v>0.94461567647084799</v>
      </c>
      <c r="F835" s="1">
        <v>-0.17478313062401399</v>
      </c>
      <c r="G835" s="1">
        <v>10.8797360470539</v>
      </c>
      <c r="H835" s="1">
        <v>0.65327014067293898</v>
      </c>
      <c r="I835" s="1">
        <v>0.95208246169927202</v>
      </c>
    </row>
    <row r="836" spans="1:9">
      <c r="A836" t="s">
        <v>6401</v>
      </c>
      <c r="B836" t="s">
        <v>623</v>
      </c>
      <c r="C836" t="str">
        <f>VLOOKUP(Table6[[#This Row],[Gene ID]],'ridlon-genomes'!A$2:E$19843,4)</f>
        <v>WP_011966292.1</v>
      </c>
      <c r="D836" s="1">
        <v>0.74772934807585301</v>
      </c>
      <c r="E836" s="1">
        <v>0.95756160410378399</v>
      </c>
      <c r="F836" s="1">
        <v>-0.17481719278587801</v>
      </c>
      <c r="G836" s="1">
        <v>8.1894411373108102</v>
      </c>
      <c r="H836" s="1">
        <v>0.75134244669892802</v>
      </c>
      <c r="I836" s="1">
        <v>0.96331113647367606</v>
      </c>
    </row>
    <row r="837" spans="1:9">
      <c r="A837" t="s">
        <v>6394</v>
      </c>
      <c r="B837" t="s">
        <v>3211</v>
      </c>
      <c r="C837" t="str">
        <f>VLOOKUP(Table6[[#This Row],[Gene ID]],'ridlon-genomes'!A$2:E$19843,4)</f>
        <v>WP_011966284.1</v>
      </c>
      <c r="D837" s="1">
        <v>0.77730103763931402</v>
      </c>
      <c r="E837" s="1">
        <v>0.96466102995718905</v>
      </c>
      <c r="F837" s="1">
        <v>-0.175258179564455</v>
      </c>
      <c r="G837" s="1">
        <v>8.4160389341109205</v>
      </c>
      <c r="H837" s="1">
        <v>0.77884390969952499</v>
      </c>
      <c r="I837" s="1">
        <v>0.96884121355546104</v>
      </c>
    </row>
    <row r="838" spans="1:9">
      <c r="A838" t="s">
        <v>6915</v>
      </c>
      <c r="B838" t="s">
        <v>7796</v>
      </c>
      <c r="C838" t="str">
        <f>VLOOKUP(Table6[[#This Row],[Gene ID]],'ridlon-genomes'!A$2:E$19843,4)</f>
        <v>WP_022192248.1</v>
      </c>
      <c r="D838" s="1">
        <v>0.79130931046009101</v>
      </c>
      <c r="E838" s="1">
        <v>0.96593900944114697</v>
      </c>
      <c r="F838" s="1">
        <v>-0.175827906616183</v>
      </c>
      <c r="G838" s="1">
        <v>7.6120845591956696</v>
      </c>
      <c r="H838" s="1">
        <v>0.79343143489004797</v>
      </c>
      <c r="I838" s="1">
        <v>0.97038504465134301</v>
      </c>
    </row>
    <row r="839" spans="1:9">
      <c r="A839" t="s">
        <v>7694</v>
      </c>
      <c r="B839" t="s">
        <v>7894</v>
      </c>
      <c r="C839" t="str">
        <f>VLOOKUP(Table6[[#This Row],[Gene ID]],'ridlon-genomes'!A$2:E$19843,4)</f>
        <v>WP_005857306.1</v>
      </c>
      <c r="D839" s="1">
        <v>0.77463026323692197</v>
      </c>
      <c r="E839" s="1">
        <v>0.96360102656198698</v>
      </c>
      <c r="F839" s="1">
        <v>-0.17742560507357799</v>
      </c>
      <c r="G839" s="1">
        <v>8.2503199001644507</v>
      </c>
      <c r="H839" s="1">
        <v>0.77989220462342401</v>
      </c>
      <c r="I839" s="1">
        <v>0.96924277709478501</v>
      </c>
    </row>
    <row r="840" spans="1:9">
      <c r="A840" t="s">
        <v>7394</v>
      </c>
      <c r="B840" t="s">
        <v>719</v>
      </c>
      <c r="C840" t="str">
        <f>VLOOKUP(Table6[[#This Row],[Gene ID]],'ridlon-genomes'!A$2:E$19843,4)</f>
        <v>WP_005865072.1</v>
      </c>
      <c r="D840" s="1">
        <v>0.82478354747651605</v>
      </c>
      <c r="E840" s="1">
        <v>0.967437067101514</v>
      </c>
      <c r="F840" s="1">
        <v>-0.17777087968496899</v>
      </c>
      <c r="G840" s="1">
        <v>6.9757006885749702</v>
      </c>
      <c r="H840" s="1">
        <v>0.82885324453746301</v>
      </c>
      <c r="I840" s="1">
        <v>0.97169072662842004</v>
      </c>
    </row>
    <row r="841" spans="1:9">
      <c r="A841" t="s">
        <v>6509</v>
      </c>
      <c r="B841" t="s">
        <v>7739</v>
      </c>
      <c r="C841" t="str">
        <f>VLOOKUP(Table6[[#This Row],[Gene ID]],'ridlon-genomes'!A$2:E$19843,4)</f>
        <v>WP_011966415.1</v>
      </c>
      <c r="D841" s="1">
        <v>0.88037106006418497</v>
      </c>
      <c r="E841" s="1">
        <v>0.98424747802991697</v>
      </c>
      <c r="F841" s="1">
        <v>-0.17880453651293399</v>
      </c>
      <c r="G841" s="1">
        <v>4.7469453086112496</v>
      </c>
      <c r="H841" s="1">
        <v>0.89371577492294996</v>
      </c>
      <c r="I841" s="1">
        <v>0.99067512928510604</v>
      </c>
    </row>
    <row r="842" spans="1:9">
      <c r="A842" t="s">
        <v>7655</v>
      </c>
      <c r="B842" t="s">
        <v>696</v>
      </c>
      <c r="C842" t="str">
        <f>VLOOKUP(Table6[[#This Row],[Gene ID]],'ridlon-genomes'!A$2:E$19843,4)</f>
        <v>WP_009017294.1</v>
      </c>
      <c r="D842" s="1">
        <v>0.79681471564477901</v>
      </c>
      <c r="E842" s="1">
        <v>0.96593900944114697</v>
      </c>
      <c r="F842" s="1">
        <v>-0.180077963099745</v>
      </c>
      <c r="G842" s="1">
        <v>7.7559539527594596</v>
      </c>
      <c r="H842" s="1">
        <v>0.80138575910399501</v>
      </c>
      <c r="I842" s="1">
        <v>0.97038504465134301</v>
      </c>
    </row>
    <row r="843" spans="1:9">
      <c r="A843" t="s">
        <v>7642</v>
      </c>
      <c r="B843" t="s">
        <v>3151</v>
      </c>
      <c r="C843" t="str">
        <f>VLOOKUP(Table6[[#This Row],[Gene ID]],'ridlon-genomes'!A$2:E$19843,4)</f>
        <v>WP_011966164.1</v>
      </c>
      <c r="D843" s="1">
        <v>0.75159635927124802</v>
      </c>
      <c r="E843" s="1">
        <v>0.95756160410378399</v>
      </c>
      <c r="F843" s="1">
        <v>-0.18041086115463101</v>
      </c>
      <c r="G843" s="1">
        <v>8.6221660180670696</v>
      </c>
      <c r="H843" s="1">
        <v>0.75424882176733599</v>
      </c>
      <c r="I843" s="1">
        <v>0.96331113647367606</v>
      </c>
    </row>
    <row r="844" spans="1:9">
      <c r="A844" t="s">
        <v>6434</v>
      </c>
      <c r="B844" t="s">
        <v>3118</v>
      </c>
      <c r="C844" t="str">
        <f>VLOOKUP(Table6[[#This Row],[Gene ID]],'ridlon-genomes'!A$2:E$19843,4)</f>
        <v>WP_005856904.1</v>
      </c>
      <c r="D844" s="1">
        <v>0.77257976625212199</v>
      </c>
      <c r="E844" s="1">
        <v>0.96360102656198698</v>
      </c>
      <c r="F844" s="1">
        <v>-0.18142971171648301</v>
      </c>
      <c r="G844" s="1">
        <v>8.5089484684437604</v>
      </c>
      <c r="H844" s="1">
        <v>0.77534316201525599</v>
      </c>
      <c r="I844" s="1">
        <v>0.967628660042685</v>
      </c>
    </row>
    <row r="845" spans="1:9">
      <c r="A845" t="s">
        <v>6610</v>
      </c>
      <c r="B845" t="s">
        <v>4840</v>
      </c>
      <c r="C845" t="str">
        <f>VLOOKUP(Table6[[#This Row],[Gene ID]],'ridlon-genomes'!A$2:E$19843,4)</f>
        <v>WP_005861522.1</v>
      </c>
      <c r="D845" s="1">
        <v>0.67847313527966302</v>
      </c>
      <c r="E845" s="1">
        <v>0.94461567647084799</v>
      </c>
      <c r="F845" s="1">
        <v>-0.18168807379467899</v>
      </c>
      <c r="G845" s="1">
        <v>10.1904453262873</v>
      </c>
      <c r="H845" s="1">
        <v>0.680167684673186</v>
      </c>
      <c r="I845" s="1">
        <v>0.95208246169927202</v>
      </c>
    </row>
    <row r="846" spans="1:9">
      <c r="A846" t="s">
        <v>7247</v>
      </c>
      <c r="B846" t="s">
        <v>4944</v>
      </c>
      <c r="C846" t="str">
        <f>VLOOKUP(Table6[[#This Row],[Gene ID]],'ridlon-genomes'!A$2:E$19843,4)</f>
        <v>WP_005861962.1</v>
      </c>
      <c r="D846" s="1">
        <v>0.78230917846303805</v>
      </c>
      <c r="E846" s="1">
        <v>0.965706728219068</v>
      </c>
      <c r="F846" s="1">
        <v>-0.18188759871321999</v>
      </c>
      <c r="G846" s="1">
        <v>8.2105093690402899</v>
      </c>
      <c r="H846" s="1">
        <v>0.78690415986093698</v>
      </c>
      <c r="I846" s="1">
        <v>0.97038504465134301</v>
      </c>
    </row>
    <row r="847" spans="1:9">
      <c r="A847" t="s">
        <v>6443</v>
      </c>
      <c r="B847" t="s">
        <v>543</v>
      </c>
      <c r="C847" t="str">
        <f>VLOOKUP(Table6[[#This Row],[Gene ID]],'ridlon-genomes'!A$2:E$19843,4)</f>
        <v>WP_008779903.1</v>
      </c>
      <c r="D847" s="1">
        <v>0.79052163824904598</v>
      </c>
      <c r="E847" s="1">
        <v>0.96593900944114697</v>
      </c>
      <c r="F847" s="1">
        <v>-0.18429941337154099</v>
      </c>
      <c r="G847" s="1">
        <v>8.2052783249702301</v>
      </c>
      <c r="H847" s="1">
        <v>0.79535538683539597</v>
      </c>
      <c r="I847" s="1">
        <v>0.97038504465134301</v>
      </c>
    </row>
    <row r="848" spans="1:9">
      <c r="A848" t="s">
        <v>6885</v>
      </c>
      <c r="B848" t="s">
        <v>5008</v>
      </c>
      <c r="C848" t="str">
        <f>VLOOKUP(Table6[[#This Row],[Gene ID]],'ridlon-genomes'!A$2:E$19843,4)</f>
        <v>WP_005854007.1</v>
      </c>
      <c r="D848" s="1">
        <v>0.81000593127714104</v>
      </c>
      <c r="E848" s="1">
        <v>0.96593900944114697</v>
      </c>
      <c r="F848" s="1">
        <v>-0.186383295627294</v>
      </c>
      <c r="G848" s="1">
        <v>7.2457289850794799</v>
      </c>
      <c r="H848" s="1">
        <v>0.81460060901533504</v>
      </c>
      <c r="I848" s="1">
        <v>0.97038504465134301</v>
      </c>
    </row>
    <row r="849" spans="1:9">
      <c r="A849" t="s">
        <v>6405</v>
      </c>
      <c r="B849" t="s">
        <v>474</v>
      </c>
      <c r="C849" t="str">
        <f>VLOOKUP(Table6[[#This Row],[Gene ID]],'ridlon-genomes'!A$2:E$19843,4)</f>
        <v>WP_011966293.1</v>
      </c>
      <c r="D849" s="1">
        <v>0.78447983371657803</v>
      </c>
      <c r="E849" s="1">
        <v>0.965706728219068</v>
      </c>
      <c r="F849" s="1">
        <v>-0.18726430052191401</v>
      </c>
      <c r="G849" s="1">
        <v>7.3666843353238898</v>
      </c>
      <c r="H849" s="1">
        <v>0.78930080550045301</v>
      </c>
      <c r="I849" s="1">
        <v>0.97038504465134301</v>
      </c>
    </row>
    <row r="850" spans="1:9">
      <c r="A850" t="s">
        <v>6847</v>
      </c>
      <c r="B850" t="s">
        <v>4808</v>
      </c>
      <c r="C850" t="str">
        <f>VLOOKUP(Table6[[#This Row],[Gene ID]],'ridlon-genomes'!A$2:E$19843,4)</f>
        <v>WP_008774095.1</v>
      </c>
      <c r="D850" s="1">
        <v>0.83410265100155501</v>
      </c>
      <c r="E850" s="1">
        <v>0.96985303893653396</v>
      </c>
      <c r="F850" s="1">
        <v>-0.191761064398071</v>
      </c>
      <c r="G850" s="1">
        <v>7.0699589437545196</v>
      </c>
      <c r="H850" s="1">
        <v>0.84023223635005595</v>
      </c>
      <c r="I850" s="1">
        <v>0.97528259579815402</v>
      </c>
    </row>
    <row r="851" spans="1:9">
      <c r="A851" t="s">
        <v>7278</v>
      </c>
      <c r="B851" t="s">
        <v>2137</v>
      </c>
      <c r="C851" t="str">
        <f>VLOOKUP(Table6[[#This Row],[Gene ID]],'ridlon-genomes'!A$2:E$19843,4)</f>
        <v>WP_005861981.1</v>
      </c>
      <c r="D851" s="1">
        <v>0.78993586539952698</v>
      </c>
      <c r="E851" s="1">
        <v>0.96593900944114697</v>
      </c>
      <c r="F851" s="1">
        <v>-0.192627381031966</v>
      </c>
      <c r="G851" s="1">
        <v>7.0393301162419704</v>
      </c>
      <c r="H851" s="1">
        <v>0.79587422559653498</v>
      </c>
      <c r="I851" s="1">
        <v>0.97038504465134301</v>
      </c>
    </row>
    <row r="852" spans="1:9">
      <c r="A852" t="s">
        <v>7569</v>
      </c>
      <c r="B852" t="s">
        <v>3088</v>
      </c>
      <c r="C852" t="str">
        <f>VLOOKUP(Table6[[#This Row],[Gene ID]],'ridlon-genomes'!A$2:E$19843,4)</f>
        <v>WP_011966085.1</v>
      </c>
      <c r="D852" s="1">
        <v>0.71363961366228901</v>
      </c>
      <c r="E852" s="1">
        <v>0.95437690075357096</v>
      </c>
      <c r="F852" s="1">
        <v>-0.19282145653305599</v>
      </c>
      <c r="G852" s="1">
        <v>8.5049264258455608</v>
      </c>
      <c r="H852" s="1">
        <v>0.71710883412895199</v>
      </c>
      <c r="I852" s="1">
        <v>0.95952940306799395</v>
      </c>
    </row>
    <row r="853" spans="1:9">
      <c r="A853" t="s">
        <v>6628</v>
      </c>
      <c r="B853" t="s">
        <v>2278</v>
      </c>
      <c r="C853" t="str">
        <f>VLOOKUP(Table6[[#This Row],[Gene ID]],'ridlon-genomes'!A$2:E$19843,4)</f>
        <v>WP_005858063.1</v>
      </c>
      <c r="D853" s="1">
        <v>0.78350957978516</v>
      </c>
      <c r="E853" s="1">
        <v>0.965706728219068</v>
      </c>
      <c r="F853" s="1">
        <v>-0.19706968920022999</v>
      </c>
      <c r="G853" s="1">
        <v>7.6827515357663403</v>
      </c>
      <c r="H853" s="1">
        <v>0.78796121867970603</v>
      </c>
      <c r="I853" s="1">
        <v>0.97038504465134301</v>
      </c>
    </row>
    <row r="854" spans="1:9">
      <c r="A854" t="s">
        <v>6525</v>
      </c>
      <c r="B854" t="s">
        <v>630</v>
      </c>
      <c r="C854" t="str">
        <f>VLOOKUP(Table6[[#This Row],[Gene ID]],'ridlon-genomes'!A$2:E$19843,4)</f>
        <v>WP_011966432.1</v>
      </c>
      <c r="D854" s="1">
        <v>0.69074059361060303</v>
      </c>
      <c r="E854" s="1">
        <v>0.94461567647084799</v>
      </c>
      <c r="F854" s="1">
        <v>-0.19742088205829</v>
      </c>
      <c r="G854" s="1">
        <v>9.2280699080703101</v>
      </c>
      <c r="H854" s="1">
        <v>0.69429438895664297</v>
      </c>
      <c r="I854" s="1">
        <v>0.95208246169927202</v>
      </c>
    </row>
    <row r="855" spans="1:9">
      <c r="A855" t="s">
        <v>6496</v>
      </c>
      <c r="B855" t="s">
        <v>3141</v>
      </c>
      <c r="C855" t="str">
        <f>VLOOKUP(Table6[[#This Row],[Gene ID]],'ridlon-genomes'!A$2:E$19843,4)</f>
        <v>WP_011966379.1</v>
      </c>
      <c r="D855" s="1">
        <v>0.765586117471728</v>
      </c>
      <c r="E855" s="1">
        <v>0.96360102656198698</v>
      </c>
      <c r="F855" s="1">
        <v>-0.19808647516879899</v>
      </c>
      <c r="G855" s="1">
        <v>8.4789714777332108</v>
      </c>
      <c r="H855" s="1">
        <v>0.77057529558529203</v>
      </c>
      <c r="I855" s="1">
        <v>0.96733715160270395</v>
      </c>
    </row>
    <row r="856" spans="1:9">
      <c r="A856" t="s">
        <v>6892</v>
      </c>
      <c r="B856" t="s">
        <v>5015</v>
      </c>
      <c r="C856" t="str">
        <f>VLOOKUP(Table6[[#This Row],[Gene ID]],'ridlon-genomes'!A$2:E$19843,4)</f>
        <v>WP_005634758.1</v>
      </c>
      <c r="D856" s="1">
        <v>0.73926101077564998</v>
      </c>
      <c r="E856" s="1">
        <v>0.95756160410378399</v>
      </c>
      <c r="F856" s="1">
        <v>-0.19867434953177701</v>
      </c>
      <c r="G856" s="1">
        <v>8.5063710271728397</v>
      </c>
      <c r="H856" s="1">
        <v>0.74086126507860195</v>
      </c>
      <c r="I856" s="1">
        <v>0.96331113647367606</v>
      </c>
    </row>
    <row r="857" spans="1:9">
      <c r="A857" t="s">
        <v>6812</v>
      </c>
      <c r="B857" t="s">
        <v>663</v>
      </c>
      <c r="C857" t="str">
        <f>VLOOKUP(Table6[[#This Row],[Gene ID]],'ridlon-genomes'!A$2:E$19843,4)</f>
        <v>WP_041525667.1</v>
      </c>
      <c r="D857" s="1">
        <v>0.78644380262151703</v>
      </c>
      <c r="E857" s="1">
        <v>0.965706728219068</v>
      </c>
      <c r="F857" s="1">
        <v>-0.20031656203156101</v>
      </c>
      <c r="G857" s="1">
        <v>7.5529363022340901</v>
      </c>
      <c r="H857" s="1">
        <v>0.789672360124268</v>
      </c>
      <c r="I857" s="1">
        <v>0.97038504465134301</v>
      </c>
    </row>
    <row r="858" spans="1:9">
      <c r="A858" t="s">
        <v>7706</v>
      </c>
      <c r="B858" t="s">
        <v>2466</v>
      </c>
      <c r="C858" t="str">
        <f>VLOOKUP(Table6[[#This Row],[Gene ID]],'ridlon-genomes'!A$2:E$19843,4)</f>
        <v>WP_005857252.1</v>
      </c>
      <c r="D858" s="1">
        <v>0.74101770651340404</v>
      </c>
      <c r="E858" s="1">
        <v>0.95756160410378399</v>
      </c>
      <c r="F858" s="1">
        <v>-0.20118308854337899</v>
      </c>
      <c r="G858" s="1">
        <v>7.9724359324990504</v>
      </c>
      <c r="H858" s="1">
        <v>0.74310231394149195</v>
      </c>
      <c r="I858" s="1">
        <v>0.96331113647367606</v>
      </c>
    </row>
    <row r="859" spans="1:9">
      <c r="A859" t="s">
        <v>7502</v>
      </c>
      <c r="B859" t="s">
        <v>2496</v>
      </c>
      <c r="C859" t="str">
        <f>VLOOKUP(Table6[[#This Row],[Gene ID]],'ridlon-genomes'!A$2:E$19843,4)</f>
        <v>WP_005855535.1</v>
      </c>
      <c r="D859" s="1">
        <v>0.74110314344642103</v>
      </c>
      <c r="E859" s="1">
        <v>0.95756160410378399</v>
      </c>
      <c r="F859" s="1">
        <v>-0.20177257387679001</v>
      </c>
      <c r="G859" s="1">
        <v>7.9363482083645698</v>
      </c>
      <c r="H859" s="1">
        <v>0.74326846822145798</v>
      </c>
      <c r="I859" s="1">
        <v>0.96331113647367606</v>
      </c>
    </row>
    <row r="860" spans="1:9">
      <c r="A860" t="s">
        <v>6597</v>
      </c>
      <c r="B860" t="s">
        <v>2393</v>
      </c>
      <c r="C860" t="str">
        <f>VLOOKUP(Table6[[#This Row],[Gene ID]],'ridlon-genomes'!A$2:E$19843,4)</f>
        <v>WP_005855808.1</v>
      </c>
      <c r="D860" s="1">
        <v>0.692061493694621</v>
      </c>
      <c r="E860" s="1">
        <v>0.94461567647084799</v>
      </c>
      <c r="F860" s="1">
        <v>-0.20247661174738199</v>
      </c>
      <c r="G860" s="1">
        <v>10.255281335523501</v>
      </c>
      <c r="H860" s="1">
        <v>0.69427767361344395</v>
      </c>
      <c r="I860" s="1">
        <v>0.95208246169927202</v>
      </c>
    </row>
    <row r="861" spans="1:9">
      <c r="A861" t="s">
        <v>7055</v>
      </c>
      <c r="B861" t="s">
        <v>4696</v>
      </c>
      <c r="C861" t="str">
        <f>VLOOKUP(Table6[[#This Row],[Gene ID]],'ridlon-genomes'!A$2:E$19843,4)</f>
        <v>WP_011966959.1</v>
      </c>
      <c r="D861" s="1">
        <v>0.72071183678027595</v>
      </c>
      <c r="E861" s="1">
        <v>0.95477509081642098</v>
      </c>
      <c r="F861" s="1">
        <v>-0.20474233538703299</v>
      </c>
      <c r="G861" s="1">
        <v>8.6555529701458198</v>
      </c>
      <c r="H861" s="1">
        <v>0.725576859410347</v>
      </c>
      <c r="I861" s="1">
        <v>0.96135091547892904</v>
      </c>
    </row>
    <row r="862" spans="1:9">
      <c r="A862" t="s">
        <v>7134</v>
      </c>
      <c r="B862" t="s">
        <v>474</v>
      </c>
      <c r="C862" t="str">
        <f>VLOOKUP(Table6[[#This Row],[Gene ID]],'ridlon-genomes'!A$2:E$19843,4)</f>
        <v>WP_005855088.1</v>
      </c>
      <c r="D862" s="1">
        <v>0.80364223140162905</v>
      </c>
      <c r="E862" s="1">
        <v>0.96593900944114697</v>
      </c>
      <c r="F862" s="1">
        <v>-0.20535141332906201</v>
      </c>
      <c r="G862" s="1">
        <v>7.9297151253036899</v>
      </c>
      <c r="H862" s="1">
        <v>0.807915990592176</v>
      </c>
      <c r="I862" s="1">
        <v>0.97038504465134301</v>
      </c>
    </row>
    <row r="863" spans="1:9">
      <c r="A863" t="s">
        <v>7544</v>
      </c>
      <c r="B863" t="s">
        <v>743</v>
      </c>
      <c r="C863" t="str">
        <f>VLOOKUP(Table6[[#This Row],[Gene ID]],'ridlon-genomes'!A$2:E$19843,4)</f>
        <v>WP_005855686.1</v>
      </c>
      <c r="D863" s="1">
        <v>0.67096232939309897</v>
      </c>
      <c r="E863" s="1">
        <v>0.94461567647084799</v>
      </c>
      <c r="F863" s="1">
        <v>-0.205409629310914</v>
      </c>
      <c r="G863" s="1">
        <v>13.3655360745166</v>
      </c>
      <c r="H863" s="1">
        <v>0.67312440928470296</v>
      </c>
      <c r="I863" s="1">
        <v>0.95208246169927202</v>
      </c>
    </row>
    <row r="864" spans="1:9">
      <c r="A864" t="s">
        <v>6846</v>
      </c>
      <c r="B864" t="s">
        <v>2212</v>
      </c>
      <c r="C864" t="str">
        <f>VLOOKUP(Table6[[#This Row],[Gene ID]],'ridlon-genomes'!A$2:E$19843,4)</f>
        <v>WP_005854215.1</v>
      </c>
      <c r="D864" s="1">
        <v>0.65626156297608296</v>
      </c>
      <c r="E864" s="1">
        <v>0.94461567647084799</v>
      </c>
      <c r="F864" s="1">
        <v>-0.20542927376414499</v>
      </c>
      <c r="G864" s="1">
        <v>10.250598095729</v>
      </c>
      <c r="H864" s="1">
        <v>0.65831355506934397</v>
      </c>
      <c r="I864" s="1">
        <v>0.95208246169927202</v>
      </c>
    </row>
    <row r="865" spans="1:9">
      <c r="A865" t="s">
        <v>7336</v>
      </c>
      <c r="B865" t="s">
        <v>2081</v>
      </c>
      <c r="C865" t="str">
        <f>VLOOKUP(Table6[[#This Row],[Gene ID]],'ridlon-genomes'!A$2:E$19843,4)</f>
        <v>WP_005862013.1</v>
      </c>
      <c r="D865" s="1">
        <v>0.84070602517822401</v>
      </c>
      <c r="E865" s="1">
        <v>0.97208045106320096</v>
      </c>
      <c r="F865" s="1">
        <v>-0.20652551045700199</v>
      </c>
      <c r="G865" s="1">
        <v>6.8099050496840503</v>
      </c>
      <c r="H865" s="1">
        <v>0.84708467113730002</v>
      </c>
      <c r="I865" s="1">
        <v>0.97729285029311996</v>
      </c>
    </row>
    <row r="866" spans="1:9">
      <c r="A866" t="s">
        <v>7218</v>
      </c>
      <c r="B866" t="s">
        <v>4703</v>
      </c>
      <c r="C866" t="str">
        <f>VLOOKUP(Table6[[#This Row],[Gene ID]],'ridlon-genomes'!A$2:E$19843,4)</f>
        <v>WP_005859978.1</v>
      </c>
      <c r="D866" s="1">
        <v>0.59183775257364502</v>
      </c>
      <c r="E866" s="1">
        <v>0.92484437230708905</v>
      </c>
      <c r="F866" s="1">
        <v>-0.206748475746832</v>
      </c>
      <c r="G866" s="1">
        <v>10.9527160470988</v>
      </c>
      <c r="H866" s="1">
        <v>0.59356218350561596</v>
      </c>
      <c r="I866" s="1">
        <v>0.92965894157503204</v>
      </c>
    </row>
    <row r="867" spans="1:9">
      <c r="A867" t="s">
        <v>6859</v>
      </c>
      <c r="B867" t="s">
        <v>543</v>
      </c>
      <c r="C867" t="str">
        <f>VLOOKUP(Table6[[#This Row],[Gene ID]],'ridlon-genomes'!A$2:E$19843,4)</f>
        <v>WP_005861730.1</v>
      </c>
      <c r="D867" s="1">
        <v>0.69826377871939904</v>
      </c>
      <c r="E867" s="1">
        <v>0.94516758700011905</v>
      </c>
      <c r="F867" s="1">
        <v>-0.20954631451596101</v>
      </c>
      <c r="G867" s="1">
        <v>9.0963152999645107</v>
      </c>
      <c r="H867" s="1">
        <v>0.70123438795814697</v>
      </c>
      <c r="I867" s="1">
        <v>0.95208246169927202</v>
      </c>
    </row>
    <row r="868" spans="1:9">
      <c r="A868" t="s">
        <v>7581</v>
      </c>
      <c r="B868" t="s">
        <v>7874</v>
      </c>
      <c r="C868" t="str">
        <f>VLOOKUP(Table6[[#This Row],[Gene ID]],'ridlon-genomes'!A$2:E$19843,4)</f>
        <v>WP_011966099.1</v>
      </c>
      <c r="D868" s="1">
        <v>0.81413215620811796</v>
      </c>
      <c r="E868" s="1">
        <v>0.96593900944114697</v>
      </c>
      <c r="F868" s="1">
        <v>-0.21273701546432999</v>
      </c>
      <c r="G868" s="1">
        <v>7.0320291934556396</v>
      </c>
      <c r="H868" s="1">
        <v>0.81868649317456099</v>
      </c>
      <c r="I868" s="1">
        <v>0.97038504465134301</v>
      </c>
    </row>
    <row r="869" spans="1:9">
      <c r="A869" t="s">
        <v>7373</v>
      </c>
      <c r="B869" t="s">
        <v>7852</v>
      </c>
      <c r="C869" t="str">
        <f>VLOOKUP(Table6[[#This Row],[Gene ID]],'ridlon-genomes'!A$2:E$19843,4)</f>
        <v>WP_008772697.1</v>
      </c>
      <c r="D869" s="1">
        <v>0.79840715275317697</v>
      </c>
      <c r="E869" s="1">
        <v>0.96593900944114697</v>
      </c>
      <c r="F869" s="1">
        <v>-0.21416467948585299</v>
      </c>
      <c r="G869" s="1">
        <v>7.6129849359271704</v>
      </c>
      <c r="H869" s="1">
        <v>0.80307006058187103</v>
      </c>
      <c r="I869" s="1">
        <v>0.97038504465134301</v>
      </c>
    </row>
    <row r="870" spans="1:9">
      <c r="A870" t="s">
        <v>7515</v>
      </c>
      <c r="B870" t="s">
        <v>7866</v>
      </c>
      <c r="C870" t="str">
        <f>VLOOKUP(Table6[[#This Row],[Gene ID]],'ridlon-genomes'!A$2:E$19843,4)</f>
        <v>WP_008780929.1</v>
      </c>
      <c r="D870" s="1">
        <v>0.81039867696161705</v>
      </c>
      <c r="E870" s="1">
        <v>0.96593900944114697</v>
      </c>
      <c r="F870" s="1">
        <v>-0.21441003358037999</v>
      </c>
      <c r="G870" s="1">
        <v>7.1253591403046599</v>
      </c>
      <c r="H870" s="1">
        <v>0.81692890828065401</v>
      </c>
      <c r="I870" s="1">
        <v>0.97038504465134301</v>
      </c>
    </row>
    <row r="871" spans="1:9">
      <c r="A871" t="s">
        <v>7595</v>
      </c>
      <c r="B871" t="s">
        <v>4840</v>
      </c>
      <c r="C871" t="str">
        <f>VLOOKUP(Table6[[#This Row],[Gene ID]],'ridlon-genomes'!A$2:E$19843,4)</f>
        <v>WP_005857693.1</v>
      </c>
      <c r="D871" s="1">
        <v>0.75277654493933199</v>
      </c>
      <c r="E871" s="1">
        <v>0.95756160410378399</v>
      </c>
      <c r="F871" s="1">
        <v>-0.21481222939817099</v>
      </c>
      <c r="G871" s="1">
        <v>8.1984711451298207</v>
      </c>
      <c r="H871" s="1">
        <v>0.75694115990910005</v>
      </c>
      <c r="I871" s="1">
        <v>0.96331113647367606</v>
      </c>
    </row>
    <row r="872" spans="1:9">
      <c r="A872" t="s">
        <v>6494</v>
      </c>
      <c r="B872" t="s">
        <v>4809</v>
      </c>
      <c r="C872" t="str">
        <f>VLOOKUP(Table6[[#This Row],[Gene ID]],'ridlon-genomes'!A$2:E$19843,4)</f>
        <v>WP_011966377.1</v>
      </c>
      <c r="D872" s="1">
        <v>0.65454825593164201</v>
      </c>
      <c r="E872" s="1">
        <v>0.94461567647084799</v>
      </c>
      <c r="F872" s="1">
        <v>-0.218234701255237</v>
      </c>
      <c r="G872" s="1">
        <v>9.5621203446040894</v>
      </c>
      <c r="H872" s="1">
        <v>0.65848879529948301</v>
      </c>
      <c r="I872" s="1">
        <v>0.95208246169927202</v>
      </c>
    </row>
    <row r="873" spans="1:9">
      <c r="A873" t="s">
        <v>7614</v>
      </c>
      <c r="B873" t="s">
        <v>3103</v>
      </c>
      <c r="C873" t="str">
        <f>VLOOKUP(Table6[[#This Row],[Gene ID]],'ridlon-genomes'!A$2:E$19843,4)</f>
        <v>WP_005857630.1</v>
      </c>
      <c r="D873" s="1">
        <v>0.67989463668513805</v>
      </c>
      <c r="E873" s="1">
        <v>0.94461567647084799</v>
      </c>
      <c r="F873" s="1">
        <v>-0.21872507322312601</v>
      </c>
      <c r="G873" s="1">
        <v>10.4715047686873</v>
      </c>
      <c r="H873" s="1">
        <v>0.68211774285055604</v>
      </c>
      <c r="I873" s="1">
        <v>0.95208246169927202</v>
      </c>
    </row>
    <row r="874" spans="1:9">
      <c r="A874" t="s">
        <v>6775</v>
      </c>
      <c r="B874" t="s">
        <v>474</v>
      </c>
      <c r="C874" t="str">
        <f>VLOOKUP(Table6[[#This Row],[Gene ID]],'ridlon-genomes'!A$2:E$19843,4)</f>
        <v>WP_009018116.1</v>
      </c>
      <c r="D874" s="1">
        <v>0.66320108489652296</v>
      </c>
      <c r="E874" s="1">
        <v>0.94461567647084799</v>
      </c>
      <c r="F874" s="1">
        <v>-0.21940570466662099</v>
      </c>
      <c r="G874" s="1">
        <v>9.7127239022947407</v>
      </c>
      <c r="H874" s="1">
        <v>0.66612787287390496</v>
      </c>
      <c r="I874" s="1">
        <v>0.95208246169927202</v>
      </c>
    </row>
    <row r="875" spans="1:9">
      <c r="A875" t="s">
        <v>6738</v>
      </c>
      <c r="B875" t="s">
        <v>480</v>
      </c>
      <c r="C875" t="str">
        <f>VLOOKUP(Table6[[#This Row],[Gene ID]],'ridlon-genomes'!A$2:E$19843,4)</f>
        <v>WP_011966627.1</v>
      </c>
      <c r="D875" s="1">
        <v>0.69494043224053803</v>
      </c>
      <c r="E875" s="1">
        <v>0.94461567647084799</v>
      </c>
      <c r="F875" s="1">
        <v>-0.22369577198341301</v>
      </c>
      <c r="G875" s="1">
        <v>8.5538578759502801</v>
      </c>
      <c r="H875" s="1">
        <v>0.69729717583729001</v>
      </c>
      <c r="I875" s="1">
        <v>0.95208246169927202</v>
      </c>
    </row>
    <row r="876" spans="1:9">
      <c r="A876" t="s">
        <v>7354</v>
      </c>
      <c r="B876" t="s">
        <v>515</v>
      </c>
      <c r="C876" t="str">
        <f>VLOOKUP(Table6[[#This Row],[Gene ID]],'ridlon-genomes'!A$2:E$19843,4)</f>
        <v>WP_012056090.1</v>
      </c>
      <c r="D876" s="1">
        <v>0.68559005746357504</v>
      </c>
      <c r="E876" s="1">
        <v>0.94461567647084799</v>
      </c>
      <c r="F876" s="1">
        <v>-0.22418916671688399</v>
      </c>
      <c r="G876" s="1">
        <v>8.5739034877428697</v>
      </c>
      <c r="H876" s="1">
        <v>0.69013652525029401</v>
      </c>
      <c r="I876" s="1">
        <v>0.95208246169927202</v>
      </c>
    </row>
    <row r="877" spans="1:9">
      <c r="A877" t="s">
        <v>7620</v>
      </c>
      <c r="B877" t="s">
        <v>646</v>
      </c>
      <c r="C877" t="str">
        <f>VLOOKUP(Table6[[#This Row],[Gene ID]],'ridlon-genomes'!A$2:E$19843,4)</f>
        <v>WP_008779726.1</v>
      </c>
      <c r="D877" s="1">
        <v>0.81282031954624601</v>
      </c>
      <c r="E877" s="1">
        <v>0.96593900944114697</v>
      </c>
      <c r="F877" s="1">
        <v>-0.22508441077631799</v>
      </c>
      <c r="G877" s="1">
        <v>6.7778383036316097</v>
      </c>
      <c r="H877" s="1">
        <v>0.82043141529599795</v>
      </c>
      <c r="I877" s="1">
        <v>0.97038504465134301</v>
      </c>
    </row>
    <row r="878" spans="1:9">
      <c r="A878" t="s">
        <v>7090</v>
      </c>
      <c r="B878" t="s">
        <v>474</v>
      </c>
      <c r="C878" t="str">
        <f>VLOOKUP(Table6[[#This Row],[Gene ID]],'ridlon-genomes'!A$2:E$19843,4)</f>
        <v>WP_008778794.1</v>
      </c>
      <c r="D878" s="1">
        <v>0.78510978699210399</v>
      </c>
      <c r="E878" s="1">
        <v>0.965706728219068</v>
      </c>
      <c r="F878" s="1">
        <v>-0.22745085787845101</v>
      </c>
      <c r="G878" s="1">
        <v>7.0470922128254303</v>
      </c>
      <c r="H878" s="1">
        <v>0.79178528811360704</v>
      </c>
      <c r="I878" s="1">
        <v>0.97038504465134301</v>
      </c>
    </row>
    <row r="879" spans="1:9">
      <c r="A879" t="s">
        <v>7363</v>
      </c>
      <c r="B879" t="s">
        <v>7850</v>
      </c>
      <c r="C879" t="str">
        <f>VLOOKUP(Table6[[#This Row],[Gene ID]],'ridlon-genomes'!A$2:E$19843,4)</f>
        <v>WP_012056101.1</v>
      </c>
      <c r="D879" s="1">
        <v>0.75352032197428098</v>
      </c>
      <c r="E879" s="1">
        <v>0.95756160410378399</v>
      </c>
      <c r="F879" s="1">
        <v>-0.22745551028400399</v>
      </c>
      <c r="G879" s="1">
        <v>8.7261130409557204</v>
      </c>
      <c r="H879" s="1">
        <v>0.75776324335743805</v>
      </c>
      <c r="I879" s="1">
        <v>0.96331113647367606</v>
      </c>
    </row>
    <row r="880" spans="1:9">
      <c r="A880" t="s">
        <v>7159</v>
      </c>
      <c r="B880" t="s">
        <v>4687</v>
      </c>
      <c r="C880" t="str">
        <f>VLOOKUP(Table6[[#This Row],[Gene ID]],'ridlon-genomes'!A$2:E$19843,4)</f>
        <v>WP_008773192.1</v>
      </c>
      <c r="D880" s="1">
        <v>0.72072874817890997</v>
      </c>
      <c r="E880" s="1">
        <v>0.95477509081642098</v>
      </c>
      <c r="F880" s="1">
        <v>-0.23056659233360499</v>
      </c>
      <c r="G880" s="1">
        <v>8.3257425632310706</v>
      </c>
      <c r="H880" s="1">
        <v>0.72460911839353803</v>
      </c>
      <c r="I880" s="1">
        <v>0.96135091547892904</v>
      </c>
    </row>
    <row r="881" spans="1:9">
      <c r="A881" t="s">
        <v>7414</v>
      </c>
      <c r="B881" t="s">
        <v>4779</v>
      </c>
      <c r="C881" t="str">
        <f>VLOOKUP(Table6[[#This Row],[Gene ID]],'ridlon-genomes'!A$2:E$19843,4)</f>
        <v>WP_008772636.1</v>
      </c>
      <c r="D881" s="1">
        <v>0.55249010451324299</v>
      </c>
      <c r="E881" s="1">
        <v>0.90547526247525301</v>
      </c>
      <c r="F881" s="1">
        <v>-0.23245227874660301</v>
      </c>
      <c r="G881" s="1">
        <v>12.561284334156801</v>
      </c>
      <c r="H881" s="1">
        <v>0.55424444340620205</v>
      </c>
      <c r="I881" s="1">
        <v>0.91652379025520103</v>
      </c>
    </row>
    <row r="882" spans="1:9">
      <c r="A882" t="s">
        <v>6417</v>
      </c>
      <c r="B882" t="s">
        <v>4785</v>
      </c>
      <c r="C882" t="str">
        <f>VLOOKUP(Table6[[#This Row],[Gene ID]],'ridlon-genomes'!A$2:E$19843,4)</f>
        <v>WP_029257178.1</v>
      </c>
      <c r="D882" s="1">
        <v>0.61720416510447695</v>
      </c>
      <c r="E882" s="1">
        <v>0.94130680888080098</v>
      </c>
      <c r="F882" s="1">
        <v>-0.23348785773757699</v>
      </c>
      <c r="G882" s="1">
        <v>9.1330100607757103</v>
      </c>
      <c r="H882" s="1">
        <v>0.62007766973527001</v>
      </c>
      <c r="I882" s="1">
        <v>0.94571327006257699</v>
      </c>
    </row>
    <row r="883" spans="1:9">
      <c r="A883" t="s">
        <v>7302</v>
      </c>
      <c r="B883" t="s">
        <v>2118</v>
      </c>
      <c r="C883" t="str">
        <f>VLOOKUP(Table6[[#This Row],[Gene ID]],'ridlon-genomes'!A$2:E$19843,4)</f>
        <v>WP_005867529.1</v>
      </c>
      <c r="D883" s="1">
        <v>0.68368229284991999</v>
      </c>
      <c r="E883" s="1">
        <v>0.94461567647084799</v>
      </c>
      <c r="F883" s="1">
        <v>-0.23354905711770399</v>
      </c>
      <c r="G883" s="1">
        <v>8.6445016503396399</v>
      </c>
      <c r="H883" s="1">
        <v>0.68837626805896801</v>
      </c>
      <c r="I883" s="1">
        <v>0.95208246169927202</v>
      </c>
    </row>
    <row r="884" spans="1:9">
      <c r="A884" t="s">
        <v>6954</v>
      </c>
      <c r="B884" t="s">
        <v>4720</v>
      </c>
      <c r="C884" t="str">
        <f>VLOOKUP(Table6[[#This Row],[Gene ID]],'ridlon-genomes'!A$2:E$19843,4)</f>
        <v>WP_005861358.1</v>
      </c>
      <c r="D884" s="1">
        <v>0.80267435658144903</v>
      </c>
      <c r="E884" s="1">
        <v>0.96593900944114697</v>
      </c>
      <c r="F884" s="1">
        <v>-0.23835536900725701</v>
      </c>
      <c r="G884" s="1">
        <v>6.5928592245886897</v>
      </c>
      <c r="H884" s="1">
        <v>0.811193835426398</v>
      </c>
      <c r="I884" s="1">
        <v>0.97038504465134301</v>
      </c>
    </row>
    <row r="885" spans="1:9">
      <c r="A885" t="s">
        <v>6919</v>
      </c>
      <c r="B885" t="s">
        <v>2561</v>
      </c>
      <c r="C885" t="str">
        <f>VLOOKUP(Table6[[#This Row],[Gene ID]],'ridlon-genomes'!A$2:E$19843,4)</f>
        <v>WP_005853931.1</v>
      </c>
      <c r="D885" s="1">
        <v>0.70172157026158599</v>
      </c>
      <c r="E885" s="1">
        <v>0.94888665776263004</v>
      </c>
      <c r="F885" s="1">
        <v>-0.240134518320927</v>
      </c>
      <c r="G885" s="1">
        <v>8.9946431708802592</v>
      </c>
      <c r="H885" s="1">
        <v>0.70467608751314204</v>
      </c>
      <c r="I885" s="1">
        <v>0.95396533911995396</v>
      </c>
    </row>
    <row r="886" spans="1:9">
      <c r="A886" t="s">
        <v>6392</v>
      </c>
      <c r="B886" t="s">
        <v>3189</v>
      </c>
      <c r="C886" t="str">
        <f>VLOOKUP(Table6[[#This Row],[Gene ID]],'ridlon-genomes'!A$2:E$19843,4)</f>
        <v>WP_005862574.1</v>
      </c>
      <c r="D886" s="1">
        <v>0.62498991914582303</v>
      </c>
      <c r="E886" s="1">
        <v>0.941360238984013</v>
      </c>
      <c r="F886" s="1">
        <v>-0.24045554992464799</v>
      </c>
      <c r="G886" s="1">
        <v>9.1709849923702098</v>
      </c>
      <c r="H886" s="1">
        <v>0.62712414854575504</v>
      </c>
      <c r="I886" s="1">
        <v>0.95092698719617397</v>
      </c>
    </row>
    <row r="887" spans="1:9">
      <c r="A887" t="s">
        <v>6876</v>
      </c>
      <c r="B887" t="s">
        <v>4966</v>
      </c>
      <c r="C887" t="str">
        <f>VLOOKUP(Table6[[#This Row],[Gene ID]],'ridlon-genomes'!A$2:E$19843,4)</f>
        <v>WP_008774091.1</v>
      </c>
      <c r="D887" s="1">
        <v>0.78543778705443601</v>
      </c>
      <c r="E887" s="1">
        <v>0.965706728219068</v>
      </c>
      <c r="F887" s="1">
        <v>-0.240533750816946</v>
      </c>
      <c r="G887" s="1">
        <v>6.8533147153509297</v>
      </c>
      <c r="H887" s="1">
        <v>0.79161487475424597</v>
      </c>
      <c r="I887" s="1">
        <v>0.97038504465134301</v>
      </c>
    </row>
    <row r="888" spans="1:9">
      <c r="A888" t="s">
        <v>7594</v>
      </c>
      <c r="B888" t="s">
        <v>3274</v>
      </c>
      <c r="C888" t="str">
        <f>VLOOKUP(Table6[[#This Row],[Gene ID]],'ridlon-genomes'!A$2:E$19843,4)</f>
        <v>WP_008772416.1</v>
      </c>
      <c r="D888" s="1">
        <v>0.53850599588632198</v>
      </c>
      <c r="E888" s="1">
        <v>0.90043055131930705</v>
      </c>
      <c r="F888" s="1">
        <v>-0.240594742968501</v>
      </c>
      <c r="G888" s="1">
        <v>12.459073433772399</v>
      </c>
      <c r="H888" s="1">
        <v>0.54040723184976203</v>
      </c>
      <c r="I888" s="1">
        <v>0.90902955692481402</v>
      </c>
    </row>
    <row r="889" spans="1:9">
      <c r="A889" t="s">
        <v>7030</v>
      </c>
      <c r="B889" t="s">
        <v>2042</v>
      </c>
      <c r="C889" t="str">
        <f>VLOOKUP(Table6[[#This Row],[Gene ID]],'ridlon-genomes'!A$2:E$19843,4)</f>
        <v>WP_005861043.1</v>
      </c>
      <c r="D889" s="1">
        <v>0.79848536395832104</v>
      </c>
      <c r="E889" s="1">
        <v>0.96593900944114697</v>
      </c>
      <c r="F889" s="1">
        <v>-0.24150444013969199</v>
      </c>
      <c r="G889" s="1">
        <v>7.1683333381822303</v>
      </c>
      <c r="H889" s="1">
        <v>0.80416270827513203</v>
      </c>
      <c r="I889" s="1">
        <v>0.97038504465134301</v>
      </c>
    </row>
    <row r="890" spans="1:9">
      <c r="A890" t="s">
        <v>6658</v>
      </c>
      <c r="B890" t="s">
        <v>2278</v>
      </c>
      <c r="C890" t="str">
        <f>VLOOKUP(Table6[[#This Row],[Gene ID]],'ridlon-genomes'!A$2:E$19843,4)</f>
        <v>WP_005861546.1</v>
      </c>
      <c r="D890" s="1">
        <v>0.61389796884415204</v>
      </c>
      <c r="E890" s="1">
        <v>0.93830500070418899</v>
      </c>
      <c r="F890" s="1">
        <v>-0.24446050025632499</v>
      </c>
      <c r="G890" s="1">
        <v>9.1168137888629097</v>
      </c>
      <c r="H890" s="1">
        <v>0.61635018095300897</v>
      </c>
      <c r="I890" s="1">
        <v>0.94431633228580303</v>
      </c>
    </row>
    <row r="891" spans="1:9">
      <c r="A891" t="s">
        <v>7368</v>
      </c>
      <c r="B891" t="s">
        <v>474</v>
      </c>
      <c r="C891" t="str">
        <f>VLOOKUP(Table6[[#This Row],[Gene ID]],'ridlon-genomes'!A$2:E$19843,4)</f>
        <v>WP_012056114.1</v>
      </c>
      <c r="D891" s="1">
        <v>0.69702169678375703</v>
      </c>
      <c r="E891" s="1">
        <v>0.94516758700011905</v>
      </c>
      <c r="F891" s="1">
        <v>-0.245930912448766</v>
      </c>
      <c r="G891" s="1">
        <v>9.1228276537219504</v>
      </c>
      <c r="H891" s="1">
        <v>0.70093022092892199</v>
      </c>
      <c r="I891" s="1">
        <v>0.95208246169927202</v>
      </c>
    </row>
    <row r="892" spans="1:9">
      <c r="A892" t="s">
        <v>7383</v>
      </c>
      <c r="B892" t="s">
        <v>7853</v>
      </c>
      <c r="C892" t="str">
        <f>VLOOKUP(Table6[[#This Row],[Gene ID]],'ridlon-genomes'!A$2:E$19843,4)</f>
        <v>WP_005859099.1</v>
      </c>
      <c r="D892" s="1">
        <v>0.748506739584893</v>
      </c>
      <c r="E892" s="1">
        <v>0.95756160410378399</v>
      </c>
      <c r="F892" s="1">
        <v>-0.24599831952481499</v>
      </c>
      <c r="G892" s="1">
        <v>7.7164637938293401</v>
      </c>
      <c r="H892" s="1">
        <v>0.75273967670458797</v>
      </c>
      <c r="I892" s="1">
        <v>0.96331113647367606</v>
      </c>
    </row>
    <row r="893" spans="1:9">
      <c r="A893" t="s">
        <v>6761</v>
      </c>
      <c r="B893" t="s">
        <v>685</v>
      </c>
      <c r="C893" t="str">
        <f>VLOOKUP(Table6[[#This Row],[Gene ID]],'ridlon-genomes'!A$2:E$19843,4)</f>
        <v>WP_005854548.1</v>
      </c>
      <c r="D893" s="1">
        <v>0.62471410549596096</v>
      </c>
      <c r="E893" s="1">
        <v>0.941360238984013</v>
      </c>
      <c r="F893" s="1">
        <v>-0.24667714255327</v>
      </c>
      <c r="G893" s="1">
        <v>9.2495026312954103</v>
      </c>
      <c r="H893" s="1">
        <v>0.62716105491112495</v>
      </c>
      <c r="I893" s="1">
        <v>0.95092698719617397</v>
      </c>
    </row>
    <row r="894" spans="1:9">
      <c r="A894" t="s">
        <v>6651</v>
      </c>
      <c r="B894" t="s">
        <v>2256</v>
      </c>
      <c r="C894" t="str">
        <f>VLOOKUP(Table6[[#This Row],[Gene ID]],'ridlon-genomes'!A$2:E$19843,4)</f>
        <v>WP_005858162.1</v>
      </c>
      <c r="D894" s="1">
        <v>0.73733332203611701</v>
      </c>
      <c r="E894" s="1">
        <v>0.95756160410378399</v>
      </c>
      <c r="F894" s="1">
        <v>-0.24737087116801301</v>
      </c>
      <c r="G894" s="1">
        <v>7.3142363995032103</v>
      </c>
      <c r="H894" s="1">
        <v>0.74052457397334004</v>
      </c>
      <c r="I894" s="1">
        <v>0.96331113647367606</v>
      </c>
    </row>
    <row r="895" spans="1:9">
      <c r="A895" t="s">
        <v>7401</v>
      </c>
      <c r="B895" t="s">
        <v>4831</v>
      </c>
      <c r="C895" t="str">
        <f>VLOOKUP(Table6[[#This Row],[Gene ID]],'ridlon-genomes'!A$2:E$19843,4)</f>
        <v>WP_008772651.1</v>
      </c>
      <c r="D895" s="1">
        <v>0.71578369658304497</v>
      </c>
      <c r="E895" s="1">
        <v>0.95477509081642098</v>
      </c>
      <c r="F895" s="1">
        <v>-0.24916595931129901</v>
      </c>
      <c r="G895" s="1">
        <v>7.4261948166740401</v>
      </c>
      <c r="H895" s="1">
        <v>0.72082615309248699</v>
      </c>
      <c r="I895" s="1">
        <v>0.96124602085843702</v>
      </c>
    </row>
    <row r="896" spans="1:9">
      <c r="A896" t="s">
        <v>7249</v>
      </c>
      <c r="B896" t="s">
        <v>474</v>
      </c>
      <c r="C896" t="str">
        <f>VLOOKUP(Table6[[#This Row],[Gene ID]],'ridlon-genomes'!A$2:E$19843,4)</f>
        <v>WP_005859806.1</v>
      </c>
      <c r="D896" s="1">
        <v>0.77022001350414904</v>
      </c>
      <c r="E896" s="1">
        <v>0.96360102656198698</v>
      </c>
      <c r="F896" s="1">
        <v>-0.249373973994204</v>
      </c>
      <c r="G896" s="1">
        <v>6.8204255702040699</v>
      </c>
      <c r="H896" s="1">
        <v>0.77642060147137604</v>
      </c>
      <c r="I896" s="1">
        <v>0.967628660042685</v>
      </c>
    </row>
    <row r="897" spans="1:9">
      <c r="A897" t="s">
        <v>6447</v>
      </c>
      <c r="B897" t="s">
        <v>4958</v>
      </c>
      <c r="C897" t="str">
        <f>VLOOKUP(Table6[[#This Row],[Gene ID]],'ridlon-genomes'!A$2:E$19843,4)</f>
        <v>WP_005856843.1</v>
      </c>
      <c r="D897" s="1">
        <v>0.62796791458207002</v>
      </c>
      <c r="E897" s="1">
        <v>0.94371781089048901</v>
      </c>
      <c r="F897" s="1">
        <v>-0.25050708233282698</v>
      </c>
      <c r="G897" s="1">
        <v>9.0091210174137792</v>
      </c>
      <c r="H897" s="1">
        <v>0.63062972354476798</v>
      </c>
      <c r="I897" s="1">
        <v>0.95092698719617397</v>
      </c>
    </row>
    <row r="898" spans="1:9">
      <c r="A898" t="s">
        <v>7099</v>
      </c>
      <c r="B898" t="s">
        <v>4663</v>
      </c>
      <c r="C898" t="str">
        <f>VLOOKUP(Table6[[#This Row],[Gene ID]],'ridlon-genomes'!A$2:E$19843,4)</f>
        <v>WP_005860728.1</v>
      </c>
      <c r="D898" s="1">
        <v>0.56734017932982095</v>
      </c>
      <c r="E898" s="1">
        <v>0.91122780918351998</v>
      </c>
      <c r="F898" s="1">
        <v>-0.25372100196957198</v>
      </c>
      <c r="G898" s="1">
        <v>9.7568222627428103</v>
      </c>
      <c r="H898" s="1">
        <v>0.56918407676377303</v>
      </c>
      <c r="I898" s="1">
        <v>0.92035942566698803</v>
      </c>
    </row>
    <row r="899" spans="1:9">
      <c r="A899" t="s">
        <v>6792</v>
      </c>
      <c r="B899" t="s">
        <v>4729</v>
      </c>
      <c r="C899" t="str">
        <f>VLOOKUP(Table6[[#This Row],[Gene ID]],'ridlon-genomes'!A$2:E$19843,4)</f>
        <v>WP_005854436.1</v>
      </c>
      <c r="D899" s="1">
        <v>0.67535017799712604</v>
      </c>
      <c r="E899" s="1">
        <v>0.94461567647084799</v>
      </c>
      <c r="F899" s="1">
        <v>-0.25565709239065898</v>
      </c>
      <c r="G899" s="1">
        <v>7.9314860557083602</v>
      </c>
      <c r="H899" s="1">
        <v>0.67853764358322599</v>
      </c>
      <c r="I899" s="1">
        <v>0.95208246169927202</v>
      </c>
    </row>
    <row r="900" spans="1:9">
      <c r="A900" t="s">
        <v>6799</v>
      </c>
      <c r="B900" t="s">
        <v>474</v>
      </c>
      <c r="C900" t="str">
        <f>VLOOKUP(Table6[[#This Row],[Gene ID]],'ridlon-genomes'!A$2:E$19843,4)</f>
        <v>WP_005861618.1</v>
      </c>
      <c r="D900" s="1">
        <v>0.65478021982210199</v>
      </c>
      <c r="E900" s="1">
        <v>0.94461567647084799</v>
      </c>
      <c r="F900" s="1">
        <v>-0.25827473086381703</v>
      </c>
      <c r="G900" s="1">
        <v>8.8437436903634108</v>
      </c>
      <c r="H900" s="1">
        <v>0.659550268612493</v>
      </c>
      <c r="I900" s="1">
        <v>0.95208246169927202</v>
      </c>
    </row>
    <row r="901" spans="1:9">
      <c r="A901" t="s">
        <v>7487</v>
      </c>
      <c r="B901" t="s">
        <v>4688</v>
      </c>
      <c r="C901" t="str">
        <f>VLOOKUP(Table6[[#This Row],[Gene ID]],'ridlon-genomes'!A$2:E$19843,4)</f>
        <v>WP_005637107.1</v>
      </c>
      <c r="D901" s="1">
        <v>0.69371860636810201</v>
      </c>
      <c r="E901" s="1">
        <v>0.94461567647084799</v>
      </c>
      <c r="F901" s="1">
        <v>-0.26030122031294001</v>
      </c>
      <c r="G901" s="1">
        <v>8.2789830923198</v>
      </c>
      <c r="H901" s="1">
        <v>0.69818828152419798</v>
      </c>
      <c r="I901" s="1">
        <v>0.95208246169927202</v>
      </c>
    </row>
    <row r="902" spans="1:9">
      <c r="A902" t="s">
        <v>6631</v>
      </c>
      <c r="B902" t="s">
        <v>7754</v>
      </c>
      <c r="C902" t="str">
        <f>VLOOKUP(Table6[[#This Row],[Gene ID]],'ridlon-genomes'!A$2:E$19843,4)</f>
        <v>WP_005865795.1</v>
      </c>
      <c r="D902" s="1">
        <v>0.74489948384531601</v>
      </c>
      <c r="E902" s="1">
        <v>0.95756160410378399</v>
      </c>
      <c r="F902" s="1">
        <v>-0.26066687568438901</v>
      </c>
      <c r="G902" s="1">
        <v>7.2739301592400203</v>
      </c>
      <c r="H902" s="1">
        <v>0.74831638557635505</v>
      </c>
      <c r="I902" s="1">
        <v>0.96331113647367606</v>
      </c>
    </row>
    <row r="903" spans="1:9">
      <c r="A903" t="s">
        <v>7221</v>
      </c>
      <c r="B903" t="s">
        <v>3279</v>
      </c>
      <c r="C903" t="str">
        <f>VLOOKUP(Table6[[#This Row],[Gene ID]],'ridlon-genomes'!A$2:E$19843,4)</f>
        <v>WP_011967201.1</v>
      </c>
      <c r="D903" s="1">
        <v>0.66777650664890797</v>
      </c>
      <c r="E903" s="1">
        <v>0.94461567647084799</v>
      </c>
      <c r="F903" s="1">
        <v>-0.260989542789691</v>
      </c>
      <c r="G903" s="1">
        <v>8.6886416625904594</v>
      </c>
      <c r="H903" s="1">
        <v>0.67247015197589</v>
      </c>
      <c r="I903" s="1">
        <v>0.95208246169927202</v>
      </c>
    </row>
    <row r="904" spans="1:9">
      <c r="A904" t="s">
        <v>7606</v>
      </c>
      <c r="B904" t="s">
        <v>506</v>
      </c>
      <c r="C904" t="str">
        <f>VLOOKUP(Table6[[#This Row],[Gene ID]],'ridlon-genomes'!A$2:E$19843,4)</f>
        <v>WP_005862970.1</v>
      </c>
      <c r="D904" s="1">
        <v>0.54820271929840403</v>
      </c>
      <c r="E904" s="1">
        <v>0.90547526247525301</v>
      </c>
      <c r="F904" s="1">
        <v>-0.26319966650241899</v>
      </c>
      <c r="G904" s="1">
        <v>11.6104916892365</v>
      </c>
      <c r="H904" s="1">
        <v>0.55036007617822202</v>
      </c>
      <c r="I904" s="1">
        <v>0.91607265442257602</v>
      </c>
    </row>
    <row r="905" spans="1:9">
      <c r="A905" t="s">
        <v>7176</v>
      </c>
      <c r="B905" t="s">
        <v>474</v>
      </c>
      <c r="C905" t="str">
        <f>VLOOKUP(Table6[[#This Row],[Gene ID]],'ridlon-genomes'!A$2:E$19843,4)</f>
        <v>WP_011967136.1</v>
      </c>
      <c r="D905" s="1">
        <v>0.74350583531021297</v>
      </c>
      <c r="E905" s="1">
        <v>0.95756160410378399</v>
      </c>
      <c r="F905" s="1">
        <v>-0.26331942385109502</v>
      </c>
      <c r="G905" s="1">
        <v>7.0954453617428799</v>
      </c>
      <c r="H905" s="1">
        <v>0.74778539486866302</v>
      </c>
      <c r="I905" s="1">
        <v>0.96331113647367606</v>
      </c>
    </row>
    <row r="906" spans="1:9">
      <c r="A906" t="s">
        <v>6934</v>
      </c>
      <c r="B906" t="s">
        <v>4974</v>
      </c>
      <c r="C906" t="str">
        <f>VLOOKUP(Table6[[#This Row],[Gene ID]],'ridlon-genomes'!A$2:E$19843,4)</f>
        <v>WP_008779906.1</v>
      </c>
      <c r="D906" s="1">
        <v>0.72680109832357798</v>
      </c>
      <c r="E906" s="1">
        <v>0.95477509081642098</v>
      </c>
      <c r="F906" s="1">
        <v>-0.26450075294464298</v>
      </c>
      <c r="G906" s="1">
        <v>7.8011618562153497</v>
      </c>
      <c r="H906" s="1">
        <v>0.73108722314864605</v>
      </c>
      <c r="I906" s="1">
        <v>0.96135091547892904</v>
      </c>
    </row>
    <row r="907" spans="1:9">
      <c r="A907" t="s">
        <v>6736</v>
      </c>
      <c r="B907" t="s">
        <v>2491</v>
      </c>
      <c r="C907" t="str">
        <f>VLOOKUP(Table6[[#This Row],[Gene ID]],'ridlon-genomes'!A$2:E$19843,4)</f>
        <v>WP_005854801.1</v>
      </c>
      <c r="D907" s="1">
        <v>0.71679834405151599</v>
      </c>
      <c r="E907" s="1">
        <v>0.95477509081642098</v>
      </c>
      <c r="F907" s="1">
        <v>-0.266003768258747</v>
      </c>
      <c r="G907" s="1">
        <v>7.8784425785745302</v>
      </c>
      <c r="H907" s="1">
        <v>0.72287406199229898</v>
      </c>
      <c r="I907" s="1">
        <v>0.96135091547892904</v>
      </c>
    </row>
    <row r="908" spans="1:9">
      <c r="A908" t="s">
        <v>6448</v>
      </c>
      <c r="B908" t="s">
        <v>630</v>
      </c>
      <c r="C908" t="str">
        <f>VLOOKUP(Table6[[#This Row],[Gene ID]],'ridlon-genomes'!A$2:E$19843,4)</f>
        <v>WP_008780578.1</v>
      </c>
      <c r="D908" s="1">
        <v>0.76800552629225904</v>
      </c>
      <c r="E908" s="1">
        <v>0.96360102656198698</v>
      </c>
      <c r="F908" s="1">
        <v>-0.26840920372521399</v>
      </c>
      <c r="G908" s="1">
        <v>6.2253592682552004</v>
      </c>
      <c r="H908" s="1">
        <v>0.77527194476641603</v>
      </c>
      <c r="I908" s="1">
        <v>0.967628660042685</v>
      </c>
    </row>
    <row r="909" spans="1:9">
      <c r="A909" t="s">
        <v>6833</v>
      </c>
      <c r="B909" t="s">
        <v>4747</v>
      </c>
      <c r="C909" t="str">
        <f>VLOOKUP(Table6[[#This Row],[Gene ID]],'ridlon-genomes'!A$2:E$19843,4)</f>
        <v>WP_005854242.1</v>
      </c>
      <c r="D909" s="1">
        <v>0.60667807506665095</v>
      </c>
      <c r="E909" s="1">
        <v>0.93270645372732497</v>
      </c>
      <c r="F909" s="1">
        <v>-0.27182391078261098</v>
      </c>
      <c r="G909" s="1">
        <v>9.1550252158579202</v>
      </c>
      <c r="H909" s="1">
        <v>0.60908672889515103</v>
      </c>
      <c r="I909" s="1">
        <v>0.93856963068503096</v>
      </c>
    </row>
    <row r="910" spans="1:9">
      <c r="A910" t="s">
        <v>7357</v>
      </c>
      <c r="B910" t="s">
        <v>474</v>
      </c>
      <c r="C910" t="str">
        <f>VLOOKUP(Table6[[#This Row],[Gene ID]],'ridlon-genomes'!A$2:E$19843,4)</f>
        <v>WP_008780859.1</v>
      </c>
      <c r="D910" s="1">
        <v>0.55711127676246897</v>
      </c>
      <c r="E910" s="1">
        <v>0.90547526247525301</v>
      </c>
      <c r="F910" s="1">
        <v>-0.27239439278004701</v>
      </c>
      <c r="G910" s="1">
        <v>9.4375825398835804</v>
      </c>
      <c r="H910" s="1">
        <v>0.560395382866826</v>
      </c>
      <c r="I910" s="1">
        <v>0.91825461793756202</v>
      </c>
    </row>
    <row r="911" spans="1:9">
      <c r="A911" t="s">
        <v>7334</v>
      </c>
      <c r="B911" t="s">
        <v>3088</v>
      </c>
      <c r="C911" t="str">
        <f>VLOOKUP(Table6[[#This Row],[Gene ID]],'ridlon-genomes'!A$2:E$19843,4)</f>
        <v>WP_005859317.1</v>
      </c>
      <c r="D911" s="1">
        <v>0.60834118852067398</v>
      </c>
      <c r="E911" s="1">
        <v>0.93311576103745197</v>
      </c>
      <c r="F911" s="1">
        <v>-0.27445546092679501</v>
      </c>
      <c r="G911" s="1">
        <v>11.578236004483401</v>
      </c>
      <c r="H911" s="1">
        <v>0.61128635587255897</v>
      </c>
      <c r="I911" s="1">
        <v>0.94000434834466395</v>
      </c>
    </row>
    <row r="912" spans="1:9">
      <c r="A912" t="s">
        <v>7668</v>
      </c>
      <c r="B912" t="s">
        <v>2172</v>
      </c>
      <c r="C912" t="str">
        <f>VLOOKUP(Table6[[#This Row],[Gene ID]],'ridlon-genomes'!A$2:E$19843,4)</f>
        <v>WP_005857328.1</v>
      </c>
      <c r="D912" s="1">
        <v>0.68624602056643902</v>
      </c>
      <c r="E912" s="1">
        <v>0.94461567647084799</v>
      </c>
      <c r="F912" s="1">
        <v>-0.27602627229460103</v>
      </c>
      <c r="G912" s="1">
        <v>7.9194109946287199</v>
      </c>
      <c r="H912" s="1">
        <v>0.68970604852734096</v>
      </c>
      <c r="I912" s="1">
        <v>0.95208246169927202</v>
      </c>
    </row>
    <row r="913" spans="1:9">
      <c r="A913" t="s">
        <v>7583</v>
      </c>
      <c r="B913" t="s">
        <v>4990</v>
      </c>
      <c r="C913" t="str">
        <f>VLOOKUP(Table6[[#This Row],[Gene ID]],'ridlon-genomes'!A$2:E$19843,4)</f>
        <v>WP_005857736.1</v>
      </c>
      <c r="D913" s="1">
        <v>0.68347366363954598</v>
      </c>
      <c r="E913" s="1">
        <v>0.94461567647084799</v>
      </c>
      <c r="F913" s="1">
        <v>-0.27935222366660301</v>
      </c>
      <c r="G913" s="1">
        <v>8.0696781962160298</v>
      </c>
      <c r="H913" s="1">
        <v>0.68871301390500905</v>
      </c>
      <c r="I913" s="1">
        <v>0.95208246169927202</v>
      </c>
    </row>
    <row r="914" spans="1:9">
      <c r="A914" t="s">
        <v>7585</v>
      </c>
      <c r="B914" t="s">
        <v>2122</v>
      </c>
      <c r="C914" t="str">
        <f>VLOOKUP(Table6[[#This Row],[Gene ID]],'ridlon-genomes'!A$2:E$19843,4)</f>
        <v>WP_011966100.1</v>
      </c>
      <c r="D914" s="1">
        <v>0.64944687618326702</v>
      </c>
      <c r="E914" s="1">
        <v>0.94461567647084799</v>
      </c>
      <c r="F914" s="1">
        <v>-0.283543705514892</v>
      </c>
      <c r="G914" s="1">
        <v>7.4809790235579499</v>
      </c>
      <c r="H914" s="1">
        <v>0.65458622448320403</v>
      </c>
      <c r="I914" s="1">
        <v>0.95208246169927202</v>
      </c>
    </row>
    <row r="915" spans="1:9">
      <c r="A915" t="s">
        <v>7662</v>
      </c>
      <c r="B915" t="s">
        <v>3133</v>
      </c>
      <c r="C915" t="str">
        <f>VLOOKUP(Table6[[#This Row],[Gene ID]],'ridlon-genomes'!A$2:E$19843,4)</f>
        <v>WP_005857368.1</v>
      </c>
      <c r="D915" s="1">
        <v>0.67794107289717198</v>
      </c>
      <c r="E915" s="1">
        <v>0.94461567647084799</v>
      </c>
      <c r="F915" s="1">
        <v>-0.28398167726263202</v>
      </c>
      <c r="G915" s="1">
        <v>8.6939774418255205</v>
      </c>
      <c r="H915" s="1">
        <v>0.68161290525594398</v>
      </c>
      <c r="I915" s="1">
        <v>0.95208246169927202</v>
      </c>
    </row>
    <row r="916" spans="1:9">
      <c r="A916" t="s">
        <v>6880</v>
      </c>
      <c r="B916" t="s">
        <v>5003</v>
      </c>
      <c r="C916" t="str">
        <f>VLOOKUP(Table6[[#This Row],[Gene ID]],'ridlon-genomes'!A$2:E$19843,4)</f>
        <v>WP_005854016.1</v>
      </c>
      <c r="D916" s="1">
        <v>0.62132365859903305</v>
      </c>
      <c r="E916" s="1">
        <v>0.941360238984013</v>
      </c>
      <c r="F916" s="1">
        <v>-0.28428639331960298</v>
      </c>
      <c r="G916" s="1">
        <v>8.6220397943456693</v>
      </c>
      <c r="H916" s="1">
        <v>0.62449804648033902</v>
      </c>
      <c r="I916" s="1">
        <v>0.94918019351278005</v>
      </c>
    </row>
    <row r="917" spans="1:9">
      <c r="A917" t="s">
        <v>6715</v>
      </c>
      <c r="B917" t="s">
        <v>4852</v>
      </c>
      <c r="C917" t="str">
        <f>VLOOKUP(Table6[[#This Row],[Gene ID]],'ridlon-genomes'!A$2:E$19843,4)</f>
        <v>WP_005861570.1</v>
      </c>
      <c r="D917" s="1">
        <v>0.65169294304862502</v>
      </c>
      <c r="E917" s="1">
        <v>0.94461567647084799</v>
      </c>
      <c r="F917" s="1">
        <v>-0.28974688515319402</v>
      </c>
      <c r="G917" s="1">
        <v>7.6616131464179196</v>
      </c>
      <c r="H917" s="1">
        <v>0.65523863275471195</v>
      </c>
      <c r="I917" s="1">
        <v>0.95208246169927202</v>
      </c>
    </row>
    <row r="918" spans="1:9">
      <c r="A918" t="s">
        <v>6638</v>
      </c>
      <c r="B918" t="s">
        <v>2142</v>
      </c>
      <c r="C918" t="str">
        <f>VLOOKUP(Table6[[#This Row],[Gene ID]],'ridlon-genomes'!A$2:E$19843,4)</f>
        <v>WP_005858095.1</v>
      </c>
      <c r="D918" s="1">
        <v>0.59861434532023905</v>
      </c>
      <c r="E918" s="1">
        <v>0.92886035464325101</v>
      </c>
      <c r="F918" s="1">
        <v>-0.29065987090579698</v>
      </c>
      <c r="G918" s="1">
        <v>9.49836661506321</v>
      </c>
      <c r="H918" s="1">
        <v>0.60147495484150904</v>
      </c>
      <c r="I918" s="1">
        <v>0.93603295085309601</v>
      </c>
    </row>
    <row r="919" spans="1:9">
      <c r="A919" t="s">
        <v>6648</v>
      </c>
      <c r="B919" t="s">
        <v>7758</v>
      </c>
      <c r="C919" t="str">
        <f>VLOOKUP(Table6[[#This Row],[Gene ID]],'ridlon-genomes'!A$2:E$19843,4)</f>
        <v>WP_005858157.1</v>
      </c>
      <c r="D919" s="1">
        <v>0.66060426114053405</v>
      </c>
      <c r="E919" s="1">
        <v>0.94461567647084799</v>
      </c>
      <c r="F919" s="1">
        <v>-0.291844584405966</v>
      </c>
      <c r="G919" s="1">
        <v>8.1686794802189802</v>
      </c>
      <c r="H919" s="1">
        <v>0.66398484734718799</v>
      </c>
      <c r="I919" s="1">
        <v>0.95208246169927202</v>
      </c>
    </row>
    <row r="920" spans="1:9">
      <c r="A920" t="s">
        <v>7093</v>
      </c>
      <c r="B920" t="s">
        <v>474</v>
      </c>
      <c r="C920" t="str">
        <f>VLOOKUP(Table6[[#This Row],[Gene ID]],'ridlon-genomes'!A$2:E$19843,4)</f>
        <v>WP_011966998.1</v>
      </c>
      <c r="D920" s="1">
        <v>0.674894202319132</v>
      </c>
      <c r="E920" s="1">
        <v>0.94461567647084799</v>
      </c>
      <c r="F920" s="1">
        <v>-0.29286883172057998</v>
      </c>
      <c r="G920" s="1">
        <v>7.95697783391513</v>
      </c>
      <c r="H920" s="1">
        <v>0.67961715472866002</v>
      </c>
      <c r="I920" s="1">
        <v>0.95208246169927202</v>
      </c>
    </row>
    <row r="921" spans="1:9">
      <c r="A921" t="s">
        <v>7352</v>
      </c>
      <c r="B921" t="s">
        <v>2514</v>
      </c>
      <c r="C921" t="str">
        <f>VLOOKUP(Table6[[#This Row],[Gene ID]],'ridlon-genomes'!A$2:E$19843,4)</f>
        <v>WP_012056088.1</v>
      </c>
      <c r="D921" s="1">
        <v>0.49205479350742698</v>
      </c>
      <c r="E921" s="1">
        <v>0.88546290958976004</v>
      </c>
      <c r="F921" s="1">
        <v>-0.29479511426559102</v>
      </c>
      <c r="G921" s="1">
        <v>10.163617918219</v>
      </c>
      <c r="H921" s="1">
        <v>0.49423468201860199</v>
      </c>
      <c r="I921" s="1">
        <v>0.90057896907050095</v>
      </c>
    </row>
    <row r="922" spans="1:9">
      <c r="A922" t="s">
        <v>6532</v>
      </c>
      <c r="B922" t="s">
        <v>7743</v>
      </c>
      <c r="C922" t="str">
        <f>VLOOKUP(Table6[[#This Row],[Gene ID]],'ridlon-genomes'!A$2:E$19843,4)</f>
        <v>WP_011966447.1</v>
      </c>
      <c r="D922" s="1">
        <v>0.72321563440189796</v>
      </c>
      <c r="E922" s="1">
        <v>0.95477509081642098</v>
      </c>
      <c r="F922" s="1">
        <v>-0.29480029675410002</v>
      </c>
      <c r="G922" s="1">
        <v>7.2983558245868201</v>
      </c>
      <c r="H922" s="1">
        <v>0.73259481463646703</v>
      </c>
      <c r="I922" s="1">
        <v>0.962386108509656</v>
      </c>
    </row>
    <row r="923" spans="1:9">
      <c r="A923" t="s">
        <v>6816</v>
      </c>
      <c r="B923" t="s">
        <v>474</v>
      </c>
      <c r="C923" t="str">
        <f>VLOOKUP(Table6[[#This Row],[Gene ID]],'ridlon-genomes'!A$2:E$19843,4)</f>
        <v>WP_011966711.1</v>
      </c>
      <c r="D923" s="1">
        <v>0.73553462404866998</v>
      </c>
      <c r="E923" s="1">
        <v>0.95756160410378399</v>
      </c>
      <c r="F923" s="1">
        <v>-0.29503201332475498</v>
      </c>
      <c r="G923" s="1">
        <v>6.7855022980161204</v>
      </c>
      <c r="H923" s="1">
        <v>0.74726040077345102</v>
      </c>
      <c r="I923" s="1">
        <v>0.96331113647367606</v>
      </c>
    </row>
    <row r="924" spans="1:9">
      <c r="A924" t="s">
        <v>6866</v>
      </c>
      <c r="B924" t="s">
        <v>4889</v>
      </c>
      <c r="C924" t="str">
        <f>VLOOKUP(Table6[[#This Row],[Gene ID]],'ridlon-genomes'!A$2:E$19843,4)</f>
        <v>WP_011966808.1</v>
      </c>
      <c r="D924" s="1">
        <v>0.485840130064012</v>
      </c>
      <c r="E924" s="1">
        <v>0.88474560430498495</v>
      </c>
      <c r="F924" s="1">
        <v>-0.29535620006055102</v>
      </c>
      <c r="G924" s="1">
        <v>10.230079006990801</v>
      </c>
      <c r="H924" s="1">
        <v>0.48824115669111101</v>
      </c>
      <c r="I924" s="1">
        <v>0.89913703099881803</v>
      </c>
    </row>
    <row r="925" spans="1:9">
      <c r="A925" t="s">
        <v>6545</v>
      </c>
      <c r="B925" t="s">
        <v>630</v>
      </c>
      <c r="C925" t="str">
        <f>VLOOKUP(Table6[[#This Row],[Gene ID]],'ridlon-genomes'!A$2:E$19843,4)</f>
        <v>WP_008780426.1</v>
      </c>
      <c r="D925" s="1">
        <v>0.74751044150801904</v>
      </c>
      <c r="E925" s="1">
        <v>0.95756160410378399</v>
      </c>
      <c r="F925" s="1">
        <v>-0.29554786120778298</v>
      </c>
      <c r="G925" s="1">
        <v>6.7729616166350697</v>
      </c>
      <c r="H925" s="1">
        <v>0.753471202488462</v>
      </c>
      <c r="I925" s="1">
        <v>0.96331113647367606</v>
      </c>
    </row>
    <row r="926" spans="1:9">
      <c r="A926" t="s">
        <v>6844</v>
      </c>
      <c r="B926" t="s">
        <v>5032</v>
      </c>
      <c r="C926" t="str">
        <f>VLOOKUP(Table6[[#This Row],[Gene ID]],'ridlon-genomes'!A$2:E$19843,4)</f>
        <v>WP_005854219.1</v>
      </c>
      <c r="D926" s="1">
        <v>0.51461493729247598</v>
      </c>
      <c r="E926" s="1">
        <v>0.89037256954793798</v>
      </c>
      <c r="F926" s="1">
        <v>-0.29564032543888402</v>
      </c>
      <c r="G926" s="1">
        <v>10.345027135995901</v>
      </c>
      <c r="H926" s="1">
        <v>0.51711868337081801</v>
      </c>
      <c r="I926" s="1">
        <v>0.90146856944661102</v>
      </c>
    </row>
    <row r="927" spans="1:9">
      <c r="A927" t="s">
        <v>7494</v>
      </c>
      <c r="B927" t="s">
        <v>474</v>
      </c>
      <c r="C927" t="str">
        <f>VLOOKUP(Table6[[#This Row],[Gene ID]],'ridlon-genomes'!A$2:E$19843,4)</f>
        <v>WP_005855440.1</v>
      </c>
      <c r="D927" s="1">
        <v>0.73415898194182605</v>
      </c>
      <c r="E927" s="1">
        <v>0.95756160410378399</v>
      </c>
      <c r="F927" s="1">
        <v>-0.29706713088167602</v>
      </c>
      <c r="G927" s="1">
        <v>6.7887253147302999</v>
      </c>
      <c r="H927" s="1">
        <v>0.738668933550236</v>
      </c>
      <c r="I927" s="1">
        <v>0.96331113647367606</v>
      </c>
    </row>
    <row r="928" spans="1:9">
      <c r="A928" t="s">
        <v>7558</v>
      </c>
      <c r="B928" t="s">
        <v>4875</v>
      </c>
      <c r="C928" t="str">
        <f>VLOOKUP(Table6[[#This Row],[Gene ID]],'ridlon-genomes'!A$2:E$19843,4)</f>
        <v>WP_011966079.1</v>
      </c>
      <c r="D928" s="1">
        <v>0.69469370854130996</v>
      </c>
      <c r="E928" s="1">
        <v>0.94461567647084799</v>
      </c>
      <c r="F928" s="1">
        <v>-0.30889825336981103</v>
      </c>
      <c r="G928" s="1">
        <v>7.0278802198923902</v>
      </c>
      <c r="H928" s="1">
        <v>0.70073888275530904</v>
      </c>
      <c r="I928" s="1">
        <v>0.95208246169927202</v>
      </c>
    </row>
    <row r="929" spans="1:9">
      <c r="A929" t="s">
        <v>7005</v>
      </c>
      <c r="B929" t="s">
        <v>7805</v>
      </c>
      <c r="C929" t="str">
        <f>VLOOKUP(Table6[[#This Row],[Gene ID]],'ridlon-genomes'!A$2:E$19843,4)</f>
        <v>WP_005861182.1</v>
      </c>
      <c r="D929" s="1">
        <v>0.74976776604296302</v>
      </c>
      <c r="E929" s="1">
        <v>0.95756160410378399</v>
      </c>
      <c r="F929" s="1">
        <v>-0.316579835010876</v>
      </c>
      <c r="G929" s="1">
        <v>6.2818870038924297</v>
      </c>
      <c r="H929" s="1">
        <v>0.75674080070553296</v>
      </c>
      <c r="I929" s="1">
        <v>0.96331113647367606</v>
      </c>
    </row>
    <row r="930" spans="1:9">
      <c r="A930" t="s">
        <v>6681</v>
      </c>
      <c r="B930" t="s">
        <v>4747</v>
      </c>
      <c r="C930" t="str">
        <f>VLOOKUP(Table6[[#This Row],[Gene ID]],'ridlon-genomes'!A$2:E$19843,4)</f>
        <v>WP_005858275.1</v>
      </c>
      <c r="D930" s="1">
        <v>0.73525939959689102</v>
      </c>
      <c r="E930" s="1">
        <v>0.95756160410378399</v>
      </c>
      <c r="F930" s="1">
        <v>-0.32236878343860997</v>
      </c>
      <c r="G930" s="1">
        <v>6.9667255370741703</v>
      </c>
      <c r="H930" s="1">
        <v>0.74455411937684501</v>
      </c>
      <c r="I930" s="1">
        <v>0.96331113647367606</v>
      </c>
    </row>
    <row r="931" spans="1:9">
      <c r="A931" t="s">
        <v>6965</v>
      </c>
      <c r="B931" t="s">
        <v>3088</v>
      </c>
      <c r="C931" t="str">
        <f>VLOOKUP(Table6[[#This Row],[Gene ID]],'ridlon-genomes'!A$2:E$19843,4)</f>
        <v>WP_005861306.1</v>
      </c>
      <c r="D931" s="1">
        <v>0.44469617915521098</v>
      </c>
      <c r="E931" s="1">
        <v>0.86731984722826605</v>
      </c>
      <c r="F931" s="1">
        <v>-0.32483543096212097</v>
      </c>
      <c r="G931" s="1">
        <v>9.5621292085868692</v>
      </c>
      <c r="H931" s="1">
        <v>0.44818002341484098</v>
      </c>
      <c r="I931" s="1">
        <v>0.88040263176070299</v>
      </c>
    </row>
    <row r="932" spans="1:9">
      <c r="A932" t="s">
        <v>7509</v>
      </c>
      <c r="B932" t="s">
        <v>7865</v>
      </c>
      <c r="C932" t="str">
        <f>VLOOKUP(Table6[[#This Row],[Gene ID]],'ridlon-genomes'!A$2:E$19843,4)</f>
        <v>WP_005855566.1</v>
      </c>
      <c r="D932" s="1">
        <v>0.67099084198473502</v>
      </c>
      <c r="E932" s="1">
        <v>0.94461567647084799</v>
      </c>
      <c r="F932" s="1">
        <v>-0.32505806356032702</v>
      </c>
      <c r="G932" s="1">
        <v>6.9882529890434597</v>
      </c>
      <c r="H932" s="1">
        <v>0.68163866009134799</v>
      </c>
      <c r="I932" s="1">
        <v>0.95208246169927202</v>
      </c>
    </row>
    <row r="933" spans="1:9">
      <c r="A933" t="s">
        <v>7031</v>
      </c>
      <c r="B933" t="s">
        <v>644</v>
      </c>
      <c r="C933" t="str">
        <f>VLOOKUP(Table6[[#This Row],[Gene ID]],'ridlon-genomes'!A$2:E$19843,4)</f>
        <v>WP_008780643.1</v>
      </c>
      <c r="D933" s="1">
        <v>0.59187270832526995</v>
      </c>
      <c r="E933" s="1">
        <v>0.92484437230708905</v>
      </c>
      <c r="F933" s="1">
        <v>-0.32914842657868398</v>
      </c>
      <c r="G933" s="1">
        <v>7.9649492655042504</v>
      </c>
      <c r="H933" s="1">
        <v>0.59558035772481499</v>
      </c>
      <c r="I933" s="1">
        <v>0.93067673005540497</v>
      </c>
    </row>
    <row r="934" spans="1:9">
      <c r="A934" t="s">
        <v>6468</v>
      </c>
      <c r="B934" t="s">
        <v>474</v>
      </c>
      <c r="C934" t="str">
        <f>VLOOKUP(Table6[[#This Row],[Gene ID]],'ridlon-genomes'!A$2:E$19843,4)</f>
        <v>WP_005856726.1</v>
      </c>
      <c r="D934" s="1">
        <v>0.51045300217868494</v>
      </c>
      <c r="E934" s="1">
        <v>0.89037256954793798</v>
      </c>
      <c r="F934" s="1">
        <v>-0.32994774723619302</v>
      </c>
      <c r="G934" s="1">
        <v>11.7390916219211</v>
      </c>
      <c r="H934" s="1">
        <v>0.51370009426225904</v>
      </c>
      <c r="I934" s="1">
        <v>0.90146856944661102</v>
      </c>
    </row>
    <row r="935" spans="1:9">
      <c r="A935" t="s">
        <v>6502</v>
      </c>
      <c r="B935" t="s">
        <v>7738</v>
      </c>
      <c r="C935" t="str">
        <f>VLOOKUP(Table6[[#This Row],[Gene ID]],'ridlon-genomes'!A$2:E$19843,4)</f>
        <v>WP_011966391.1</v>
      </c>
      <c r="D935" s="1">
        <v>0.64634635997932199</v>
      </c>
      <c r="E935" s="1">
        <v>0.94461567647084799</v>
      </c>
      <c r="F935" s="1">
        <v>-0.33047217547959701</v>
      </c>
      <c r="G935" s="1">
        <v>7.73143759032929</v>
      </c>
      <c r="H935" s="1">
        <v>0.65372879756945801</v>
      </c>
      <c r="I935" s="1">
        <v>0.95208246169927202</v>
      </c>
    </row>
    <row r="936" spans="1:9">
      <c r="A936" t="s">
        <v>6957</v>
      </c>
      <c r="B936" t="s">
        <v>474</v>
      </c>
      <c r="C936" t="str">
        <f>VLOOKUP(Table6[[#This Row],[Gene ID]],'ridlon-genomes'!A$2:E$19843,4)</f>
        <v>WP_005861334.1</v>
      </c>
      <c r="D936" s="1">
        <v>0.51506021287086801</v>
      </c>
      <c r="E936" s="1">
        <v>0.89037256954793798</v>
      </c>
      <c r="F936" s="1">
        <v>-0.33162188584950503</v>
      </c>
      <c r="G936" s="1">
        <v>8.6906171878142509</v>
      </c>
      <c r="H936" s="1">
        <v>0.51954223978083403</v>
      </c>
      <c r="I936" s="1">
        <v>0.90146856944661102</v>
      </c>
    </row>
    <row r="937" spans="1:9">
      <c r="A937" t="s">
        <v>7275</v>
      </c>
      <c r="B937" t="s">
        <v>4888</v>
      </c>
      <c r="C937" t="str">
        <f>VLOOKUP(Table6[[#This Row],[Gene ID]],'ridlon-genomes'!A$2:E$19843,4)</f>
        <v>WP_011967308.1</v>
      </c>
      <c r="D937" s="1">
        <v>0.45917416561311702</v>
      </c>
      <c r="E937" s="1">
        <v>0.87762043670833201</v>
      </c>
      <c r="F937" s="1">
        <v>-0.332288125391557</v>
      </c>
      <c r="G937" s="1">
        <v>10.805949972371</v>
      </c>
      <c r="H937" s="1">
        <v>0.46149188484098902</v>
      </c>
      <c r="I937" s="1">
        <v>0.88634039128589004</v>
      </c>
    </row>
    <row r="938" spans="1:9">
      <c r="A938" t="s">
        <v>7532</v>
      </c>
      <c r="B938" t="s">
        <v>3088</v>
      </c>
      <c r="C938" t="str">
        <f>VLOOKUP(Table6[[#This Row],[Gene ID]],'ridlon-genomes'!A$2:E$19843,4)</f>
        <v>WP_005855638.1</v>
      </c>
      <c r="D938" s="1">
        <v>0.57005149956245604</v>
      </c>
      <c r="E938" s="1">
        <v>0.91122780918351998</v>
      </c>
      <c r="F938" s="1">
        <v>-0.33448768812451501</v>
      </c>
      <c r="G938" s="1">
        <v>8.9044602389316108</v>
      </c>
      <c r="H938" s="1">
        <v>0.57611063122524198</v>
      </c>
      <c r="I938" s="1">
        <v>0.92293104649172897</v>
      </c>
    </row>
    <row r="939" spans="1:9">
      <c r="A939" t="s">
        <v>6622</v>
      </c>
      <c r="B939" t="s">
        <v>715</v>
      </c>
      <c r="C939" t="str">
        <f>VLOOKUP(Table6[[#This Row],[Gene ID]],'ridlon-genomes'!A$2:E$19843,4)</f>
        <v>WP_011966540.1</v>
      </c>
      <c r="D939" s="1">
        <v>0.69809969592974497</v>
      </c>
      <c r="E939" s="1">
        <v>0.94516758700011905</v>
      </c>
      <c r="F939" s="1">
        <v>-0.33661665532666402</v>
      </c>
      <c r="G939" s="1">
        <v>6.3548309864820496</v>
      </c>
      <c r="H939" s="1">
        <v>0.70547736156475704</v>
      </c>
      <c r="I939" s="1">
        <v>0.95396533911995396</v>
      </c>
    </row>
    <row r="940" spans="1:9">
      <c r="A940" t="s">
        <v>7654</v>
      </c>
      <c r="B940" t="s">
        <v>499</v>
      </c>
      <c r="C940" t="str">
        <f>VLOOKUP(Table6[[#This Row],[Gene ID]],'ridlon-genomes'!A$2:E$19843,4)</f>
        <v>WP_005857419.1</v>
      </c>
      <c r="D940" s="1">
        <v>0.65005816223421398</v>
      </c>
      <c r="E940" s="1">
        <v>0.94461567647084799</v>
      </c>
      <c r="F940" s="1">
        <v>-0.33798370997015997</v>
      </c>
      <c r="G940" s="1">
        <v>7.3813686818001996</v>
      </c>
      <c r="H940" s="1">
        <v>0.65647533620137499</v>
      </c>
      <c r="I940" s="1">
        <v>0.95208246169927202</v>
      </c>
    </row>
    <row r="941" spans="1:9">
      <c r="A941" t="s">
        <v>7103</v>
      </c>
      <c r="B941" t="s">
        <v>4676</v>
      </c>
      <c r="C941" t="str">
        <f>VLOOKUP(Table6[[#This Row],[Gene ID]],'ridlon-genomes'!A$2:E$19843,4)</f>
        <v>WP_005639879.1</v>
      </c>
      <c r="D941" s="1">
        <v>0.51105059015976795</v>
      </c>
      <c r="E941" s="1">
        <v>0.89037256954793798</v>
      </c>
      <c r="F941" s="1">
        <v>-0.33852731269355002</v>
      </c>
      <c r="G941" s="1">
        <v>8.7551381739071505</v>
      </c>
      <c r="H941" s="1">
        <v>0.51328101252513803</v>
      </c>
      <c r="I941" s="1">
        <v>0.90146856944661102</v>
      </c>
    </row>
    <row r="942" spans="1:9">
      <c r="A942" t="s">
        <v>7397</v>
      </c>
      <c r="B942" t="s">
        <v>543</v>
      </c>
      <c r="C942" t="str">
        <f>VLOOKUP(Table6[[#This Row],[Gene ID]],'ridlon-genomes'!A$2:E$19843,4)</f>
        <v>WP_005858974.1</v>
      </c>
      <c r="D942" s="1">
        <v>0.68157315721745404</v>
      </c>
      <c r="E942" s="1">
        <v>0.94461567647084799</v>
      </c>
      <c r="F942" s="1">
        <v>-0.342005162649553</v>
      </c>
      <c r="G942" s="1">
        <v>6.9332277117474801</v>
      </c>
      <c r="H942" s="1">
        <v>0.68715133797744798</v>
      </c>
      <c r="I942" s="1">
        <v>0.95208246169927202</v>
      </c>
    </row>
    <row r="943" spans="1:9">
      <c r="A943" t="s">
        <v>7242</v>
      </c>
      <c r="B943" t="s">
        <v>7840</v>
      </c>
      <c r="C943" t="str">
        <f>VLOOKUP(Table6[[#This Row],[Gene ID]],'ridlon-genomes'!A$2:E$19843,4)</f>
        <v>WP_005859850.1</v>
      </c>
      <c r="D943" s="1">
        <v>0.71649278803004102</v>
      </c>
      <c r="E943" s="1">
        <v>0.95477509081642098</v>
      </c>
      <c r="F943" s="1">
        <v>-0.34363053592022402</v>
      </c>
      <c r="G943" s="1">
        <v>6.2671081899844596</v>
      </c>
      <c r="H943" s="1">
        <v>0.72844597387135102</v>
      </c>
      <c r="I943" s="1">
        <v>0.96135091547892904</v>
      </c>
    </row>
    <row r="944" spans="1:9">
      <c r="A944" t="s">
        <v>6721</v>
      </c>
      <c r="B944" t="s">
        <v>724</v>
      </c>
      <c r="C944" t="str">
        <f>VLOOKUP(Table6[[#This Row],[Gene ID]],'ridlon-genomes'!A$2:E$19843,4)</f>
        <v>WP_011965922.1</v>
      </c>
      <c r="D944" s="1">
        <v>0.65317626502161896</v>
      </c>
      <c r="E944" s="1">
        <v>0.94461567647084799</v>
      </c>
      <c r="F944" s="1">
        <v>-0.345848104198827</v>
      </c>
      <c r="G944" s="1">
        <v>6.9298408361319996</v>
      </c>
      <c r="H944" s="1">
        <v>0.66237202490425096</v>
      </c>
      <c r="I944" s="1">
        <v>0.95208246169927202</v>
      </c>
    </row>
    <row r="945" spans="1:9">
      <c r="A945" t="s">
        <v>6924</v>
      </c>
      <c r="B945" t="s">
        <v>4694</v>
      </c>
      <c r="C945" t="str">
        <f>VLOOKUP(Table6[[#This Row],[Gene ID]],'ridlon-genomes'!A$2:E$19843,4)</f>
        <v>WP_005853911.1</v>
      </c>
      <c r="D945" s="1">
        <v>0.65576655815532003</v>
      </c>
      <c r="E945" s="1">
        <v>0.94461567647084799</v>
      </c>
      <c r="F945" s="1">
        <v>-0.34933790969731998</v>
      </c>
      <c r="G945" s="1">
        <v>8.1216120333884803</v>
      </c>
      <c r="H945" s="1">
        <v>0.66137157590232198</v>
      </c>
      <c r="I945" s="1">
        <v>0.95208246169927202</v>
      </c>
    </row>
    <row r="946" spans="1:9">
      <c r="A946" t="s">
        <v>7396</v>
      </c>
      <c r="B946" t="s">
        <v>7855</v>
      </c>
      <c r="C946" t="str">
        <f>VLOOKUP(Table6[[#This Row],[Gene ID]],'ridlon-genomes'!A$2:E$19843,4)</f>
        <v>WP_005858976.1</v>
      </c>
      <c r="D946" s="1">
        <v>0.44449861477025199</v>
      </c>
      <c r="E946" s="1">
        <v>0.86731984722826605</v>
      </c>
      <c r="F946" s="1">
        <v>-0.35292215940920602</v>
      </c>
      <c r="G946" s="1">
        <v>9.8450647491527192</v>
      </c>
      <c r="H946" s="1">
        <v>0.44740150644249999</v>
      </c>
      <c r="I946" s="1">
        <v>0.88030694051131197</v>
      </c>
    </row>
    <row r="947" spans="1:9">
      <c r="A947" t="s">
        <v>7447</v>
      </c>
      <c r="B947" t="s">
        <v>515</v>
      </c>
      <c r="C947" t="str">
        <f>VLOOKUP(Table6[[#This Row],[Gene ID]],'ridlon-genomes'!A$2:E$19843,4)</f>
        <v>WP_011965983.1</v>
      </c>
      <c r="D947" s="1">
        <v>0.60387333148613698</v>
      </c>
      <c r="E947" s="1">
        <v>0.93115883764781304</v>
      </c>
      <c r="F947" s="1">
        <v>-0.35428109196227198</v>
      </c>
      <c r="G947" s="1">
        <v>8.7790410835960095</v>
      </c>
      <c r="H947" s="1">
        <v>0.60786003647397402</v>
      </c>
      <c r="I947" s="1">
        <v>0.93776098005684705</v>
      </c>
    </row>
    <row r="948" spans="1:9">
      <c r="A948" t="s">
        <v>6850</v>
      </c>
      <c r="B948" t="s">
        <v>7793</v>
      </c>
      <c r="C948" t="str">
        <f>VLOOKUP(Table6[[#This Row],[Gene ID]],'ridlon-genomes'!A$2:E$19843,4)</f>
        <v>-</v>
      </c>
      <c r="D948" s="1">
        <v>0.66878371036712803</v>
      </c>
      <c r="E948" s="1">
        <v>0.94461567647084799</v>
      </c>
      <c r="F948" s="1">
        <v>-0.35581864960522802</v>
      </c>
      <c r="G948" s="1">
        <v>6.1033660233022804</v>
      </c>
      <c r="H948" s="1">
        <v>0.67609299297007897</v>
      </c>
      <c r="I948" s="1">
        <v>0.95208246169927202</v>
      </c>
    </row>
    <row r="949" spans="1:9">
      <c r="A949" t="s">
        <v>6534</v>
      </c>
      <c r="B949" t="s">
        <v>2137</v>
      </c>
      <c r="C949" t="str">
        <f>VLOOKUP(Table6[[#This Row],[Gene ID]],'ridlon-genomes'!A$2:E$19843,4)</f>
        <v>WP_011966455.1</v>
      </c>
      <c r="D949" s="1">
        <v>0.57436993854140395</v>
      </c>
      <c r="E949" s="1">
        <v>0.91122780918351998</v>
      </c>
      <c r="F949" s="1">
        <v>-0.35674608085910797</v>
      </c>
      <c r="G949" s="1">
        <v>7.98535071397768</v>
      </c>
      <c r="H949" s="1">
        <v>0.58044996024207096</v>
      </c>
      <c r="I949" s="1">
        <v>0.92407552634649603</v>
      </c>
    </row>
    <row r="950" spans="1:9">
      <c r="A950" t="s">
        <v>6952</v>
      </c>
      <c r="B950" t="s">
        <v>578</v>
      </c>
      <c r="C950" t="str">
        <f>VLOOKUP(Table6[[#This Row],[Gene ID]],'ridlon-genomes'!A$2:E$19843,4)</f>
        <v>WP_011966870.1</v>
      </c>
      <c r="D950" s="1">
        <v>0.63981135247572196</v>
      </c>
      <c r="E950" s="1">
        <v>0.94461567647084799</v>
      </c>
      <c r="F950" s="1">
        <v>-0.35937829149700401</v>
      </c>
      <c r="G950" s="1">
        <v>8.0323346962211808</v>
      </c>
      <c r="H950" s="1">
        <v>0.64635876167130002</v>
      </c>
      <c r="I950" s="1">
        <v>0.95208246169927202</v>
      </c>
    </row>
    <row r="951" spans="1:9">
      <c r="A951" t="s">
        <v>6839</v>
      </c>
      <c r="B951" t="s">
        <v>2137</v>
      </c>
      <c r="C951" t="str">
        <f>VLOOKUP(Table6[[#This Row],[Gene ID]],'ridlon-genomes'!A$2:E$19843,4)</f>
        <v>WP_005854224.1</v>
      </c>
      <c r="D951" s="1">
        <v>0.57165671297049003</v>
      </c>
      <c r="E951" s="1">
        <v>0.91122780918351998</v>
      </c>
      <c r="F951" s="1">
        <v>-0.36311875292653401</v>
      </c>
      <c r="G951" s="1">
        <v>8.1789930402964206</v>
      </c>
      <c r="H951" s="1">
        <v>0.57553891836243998</v>
      </c>
      <c r="I951" s="1">
        <v>0.92293104649172897</v>
      </c>
    </row>
    <row r="952" spans="1:9">
      <c r="A952" t="s">
        <v>6805</v>
      </c>
      <c r="B952" t="s">
        <v>7786</v>
      </c>
      <c r="C952" t="str">
        <f>VLOOKUP(Table6[[#This Row],[Gene ID]],'ridlon-genomes'!A$2:E$19843,4)</f>
        <v>WP_005864349.1</v>
      </c>
      <c r="D952" s="1">
        <v>0.58156735990967501</v>
      </c>
      <c r="E952" s="1">
        <v>0.91624291608411101</v>
      </c>
      <c r="F952" s="1">
        <v>-0.37121038657044803</v>
      </c>
      <c r="G952" s="1">
        <v>8.2315405213536792</v>
      </c>
      <c r="H952" s="1">
        <v>0.58647118200096704</v>
      </c>
      <c r="I952" s="1">
        <v>0.92615307228521504</v>
      </c>
    </row>
    <row r="953" spans="1:9">
      <c r="A953" t="s">
        <v>7346</v>
      </c>
      <c r="B953" t="s">
        <v>630</v>
      </c>
      <c r="C953" t="str">
        <f>VLOOKUP(Table6[[#This Row],[Gene ID]],'ridlon-genomes'!A$2:E$19843,4)</f>
        <v>WP_005859269.1</v>
      </c>
      <c r="D953" s="1">
        <v>0.649942461028437</v>
      </c>
      <c r="E953" s="1">
        <v>0.94461567647084799</v>
      </c>
      <c r="F953" s="1">
        <v>-0.37188936780686899</v>
      </c>
      <c r="G953" s="1">
        <v>7.0144404113652001</v>
      </c>
      <c r="H953" s="1">
        <v>0.65756986226370795</v>
      </c>
      <c r="I953" s="1">
        <v>0.95208246169927202</v>
      </c>
    </row>
    <row r="954" spans="1:9">
      <c r="A954" t="s">
        <v>6629</v>
      </c>
      <c r="B954" t="s">
        <v>474</v>
      </c>
      <c r="C954" t="str">
        <f>VLOOKUP(Table6[[#This Row],[Gene ID]],'ridlon-genomes'!A$2:E$19843,4)</f>
        <v>WP_009274948.1</v>
      </c>
      <c r="D954" s="1">
        <v>0.47738476794312501</v>
      </c>
      <c r="E954" s="1">
        <v>0.88422417566894795</v>
      </c>
      <c r="F954" s="1">
        <v>-0.37245007830364102</v>
      </c>
      <c r="G954" s="1">
        <v>8.9403969715557299</v>
      </c>
      <c r="H954" s="1">
        <v>0.48196011210134698</v>
      </c>
      <c r="I954" s="1">
        <v>0.89773696900549604</v>
      </c>
    </row>
    <row r="955" spans="1:9">
      <c r="A955" t="s">
        <v>6682</v>
      </c>
      <c r="B955" t="s">
        <v>2173</v>
      </c>
      <c r="C955" t="str">
        <f>VLOOKUP(Table6[[#This Row],[Gene ID]],'ridlon-genomes'!A$2:E$19843,4)</f>
        <v>WP_005858283.1</v>
      </c>
      <c r="D955" s="1">
        <v>0.62089943463597796</v>
      </c>
      <c r="E955" s="1">
        <v>0.941360238984013</v>
      </c>
      <c r="F955" s="1">
        <v>-0.37380951607690399</v>
      </c>
      <c r="G955" s="1">
        <v>7.0396562852810503</v>
      </c>
      <c r="H955" s="1">
        <v>0.62842733870680401</v>
      </c>
      <c r="I955" s="1">
        <v>0.95092698719617397</v>
      </c>
    </row>
    <row r="956" spans="1:9">
      <c r="A956" t="s">
        <v>7497</v>
      </c>
      <c r="B956" t="s">
        <v>474</v>
      </c>
      <c r="C956" t="str">
        <f>VLOOKUP(Table6[[#This Row],[Gene ID]],'ridlon-genomes'!A$2:E$19843,4)</f>
        <v>WP_005855452.1</v>
      </c>
      <c r="D956" s="1">
        <v>0.45874442793561399</v>
      </c>
      <c r="E956" s="1">
        <v>0.87762043670833201</v>
      </c>
      <c r="F956" s="1">
        <v>-0.37392411586658097</v>
      </c>
      <c r="G956" s="1">
        <v>11.321999365424199</v>
      </c>
      <c r="H956" s="1">
        <v>0.46217029923734398</v>
      </c>
      <c r="I956" s="1">
        <v>0.88634039128589004</v>
      </c>
    </row>
    <row r="957" spans="1:9">
      <c r="A957" t="s">
        <v>6432</v>
      </c>
      <c r="B957" t="s">
        <v>2440</v>
      </c>
      <c r="C957" t="str">
        <f>VLOOKUP(Table6[[#This Row],[Gene ID]],'ridlon-genomes'!A$2:E$19843,4)</f>
        <v>WP_005856906.1</v>
      </c>
      <c r="D957" s="1">
        <v>0.66015822920205602</v>
      </c>
      <c r="E957" s="1">
        <v>0.94461567647084799</v>
      </c>
      <c r="F957" s="1">
        <v>-0.37486112823034601</v>
      </c>
      <c r="G957" s="1">
        <v>6.7446786899341502</v>
      </c>
      <c r="H957" s="1">
        <v>0.668215951708237</v>
      </c>
      <c r="I957" s="1">
        <v>0.95208246169927202</v>
      </c>
    </row>
    <row r="958" spans="1:9">
      <c r="A958" t="s">
        <v>6587</v>
      </c>
      <c r="B958" t="s">
        <v>7748</v>
      </c>
      <c r="C958" t="str">
        <f>VLOOKUP(Table6[[#This Row],[Gene ID]],'ridlon-genomes'!A$2:E$19843,4)</f>
        <v>WP_011966501.1</v>
      </c>
      <c r="D958" s="1">
        <v>0.63175005729227596</v>
      </c>
      <c r="E958" s="1">
        <v>0.94400653290955705</v>
      </c>
      <c r="F958" s="1">
        <v>-0.37597998512263198</v>
      </c>
      <c r="G958" s="1">
        <v>7.0041704924961401</v>
      </c>
      <c r="H958" s="1">
        <v>0.638649485768089</v>
      </c>
      <c r="I958" s="1">
        <v>0.95208246169927202</v>
      </c>
    </row>
    <row r="959" spans="1:9">
      <c r="A959" t="s">
        <v>7423</v>
      </c>
      <c r="B959" t="s">
        <v>543</v>
      </c>
      <c r="C959" t="str">
        <f>VLOOKUP(Table6[[#This Row],[Gene ID]],'ridlon-genomes'!A$2:E$19843,4)</f>
        <v>WP_008772625.1</v>
      </c>
      <c r="D959" s="1">
        <v>0.726338659605824</v>
      </c>
      <c r="E959" s="1">
        <v>0.95477509081642098</v>
      </c>
      <c r="F959" s="1">
        <v>-0.37958262177815</v>
      </c>
      <c r="G959" s="1">
        <v>6.5625675363496798</v>
      </c>
      <c r="H959" s="1">
        <v>0.73616088095441001</v>
      </c>
      <c r="I959" s="1">
        <v>0.96331113647367606</v>
      </c>
    </row>
    <row r="960" spans="1:9">
      <c r="A960" t="s">
        <v>7262</v>
      </c>
      <c r="B960" t="s">
        <v>708</v>
      </c>
      <c r="C960" t="str">
        <f>VLOOKUP(Table6[[#This Row],[Gene ID]],'ridlon-genomes'!A$2:E$19843,4)</f>
        <v>WP_005859749.1</v>
      </c>
      <c r="D960" s="1">
        <v>0.42563958023557402</v>
      </c>
      <c r="E960" s="1">
        <v>0.85000669535833595</v>
      </c>
      <c r="F960" s="1">
        <v>-0.37981697091532601</v>
      </c>
      <c r="G960" s="1">
        <v>9.1933888526985399</v>
      </c>
      <c r="H960" s="1">
        <v>0.42829600171480497</v>
      </c>
      <c r="I960" s="1">
        <v>0.86175219622135402</v>
      </c>
    </row>
    <row r="961" spans="1:9">
      <c r="A961" t="s">
        <v>6548</v>
      </c>
      <c r="B961" t="s">
        <v>599</v>
      </c>
      <c r="C961" t="str">
        <f>VLOOKUP(Table6[[#This Row],[Gene ID]],'ridlon-genomes'!A$2:E$19843,4)</f>
        <v>WP_005861487.1</v>
      </c>
      <c r="D961" s="1">
        <v>0.68826994038855605</v>
      </c>
      <c r="E961" s="1">
        <v>0.94461567647084799</v>
      </c>
      <c r="F961" s="1">
        <v>-0.38248777755024999</v>
      </c>
      <c r="G961" s="1">
        <v>7.2954013489491496</v>
      </c>
      <c r="H961" s="1">
        <v>0.69639436467287597</v>
      </c>
      <c r="I961" s="1">
        <v>0.95208246169927202</v>
      </c>
    </row>
    <row r="962" spans="1:9">
      <c r="A962" t="s">
        <v>7453</v>
      </c>
      <c r="B962" t="s">
        <v>474</v>
      </c>
      <c r="C962" t="str">
        <f>VLOOKUP(Table6[[#This Row],[Gene ID]],'ridlon-genomes'!A$2:E$19843,4)</f>
        <v>WP_005855391.1</v>
      </c>
      <c r="D962" s="1">
        <v>0.467977157063173</v>
      </c>
      <c r="E962" s="1">
        <v>0.88061781612658996</v>
      </c>
      <c r="F962" s="1">
        <v>-0.383138419257124</v>
      </c>
      <c r="G962" s="1">
        <v>8.6087076039250707</v>
      </c>
      <c r="H962" s="1">
        <v>0.47171683378215201</v>
      </c>
      <c r="I962" s="1">
        <v>0.89754714713344597</v>
      </c>
    </row>
    <row r="963" spans="1:9">
      <c r="A963" t="s">
        <v>7040</v>
      </c>
      <c r="B963" t="s">
        <v>474</v>
      </c>
      <c r="C963" t="str">
        <f>VLOOKUP(Table6[[#This Row],[Gene ID]],'ridlon-genomes'!A$2:E$19843,4)</f>
        <v>WP_011966943.1</v>
      </c>
      <c r="D963" s="1">
        <v>0.38448003862102098</v>
      </c>
      <c r="E963" s="1">
        <v>0.81721901142741504</v>
      </c>
      <c r="F963" s="1">
        <v>-0.38463723523805199</v>
      </c>
      <c r="G963" s="1">
        <v>10.798028724820499</v>
      </c>
      <c r="H963" s="1">
        <v>0.386978075550031</v>
      </c>
      <c r="I963" s="1">
        <v>0.83752872931491895</v>
      </c>
    </row>
    <row r="964" spans="1:9">
      <c r="A964" t="s">
        <v>7589</v>
      </c>
      <c r="B964" t="s">
        <v>3282</v>
      </c>
      <c r="C964" t="str">
        <f>VLOOKUP(Table6[[#This Row],[Gene ID]],'ridlon-genomes'!A$2:E$19843,4)</f>
        <v>WP_011966109.1</v>
      </c>
      <c r="D964" s="1">
        <v>0.58307676007039699</v>
      </c>
      <c r="E964" s="1">
        <v>0.91689553014057401</v>
      </c>
      <c r="F964" s="1">
        <v>-0.387197232104117</v>
      </c>
      <c r="G964" s="1">
        <v>8.0925705256976102</v>
      </c>
      <c r="H964" s="1">
        <v>0.59106750755363102</v>
      </c>
      <c r="I964" s="1">
        <v>0.92901904716664896</v>
      </c>
    </row>
    <row r="965" spans="1:9">
      <c r="A965" t="s">
        <v>7044</v>
      </c>
      <c r="B965" t="s">
        <v>507</v>
      </c>
      <c r="C965" t="str">
        <f>VLOOKUP(Table6[[#This Row],[Gene ID]],'ridlon-genomes'!A$2:E$19843,4)</f>
        <v>WP_005860979.1</v>
      </c>
      <c r="D965" s="1">
        <v>0.66045101134810602</v>
      </c>
      <c r="E965" s="1">
        <v>0.94461567647084799</v>
      </c>
      <c r="F965" s="1">
        <v>-0.38857613069461999</v>
      </c>
      <c r="G965" s="1">
        <v>7.2390874052630902</v>
      </c>
      <c r="H965" s="1">
        <v>0.66983985175857796</v>
      </c>
      <c r="I965" s="1">
        <v>0.95208246169927202</v>
      </c>
    </row>
    <row r="966" spans="1:9">
      <c r="A966" t="s">
        <v>7297</v>
      </c>
      <c r="B966" t="s">
        <v>3182</v>
      </c>
      <c r="C966" t="str">
        <f>VLOOKUP(Table6[[#This Row],[Gene ID]],'ridlon-genomes'!A$2:E$19843,4)</f>
        <v>WP_009275367.1</v>
      </c>
      <c r="D966" s="1">
        <v>0.69590140952906099</v>
      </c>
      <c r="E966" s="1">
        <v>0.94484175114921298</v>
      </c>
      <c r="F966" s="1">
        <v>-0.388577982690329</v>
      </c>
      <c r="G966" s="1">
        <v>6.0632820762074999</v>
      </c>
      <c r="H966" s="1">
        <v>0.70519021964495399</v>
      </c>
      <c r="I966" s="1">
        <v>0.95396533911995396</v>
      </c>
    </row>
    <row r="967" spans="1:9">
      <c r="A967" t="s">
        <v>6874</v>
      </c>
      <c r="B967" t="s">
        <v>3195</v>
      </c>
      <c r="C967" t="str">
        <f>VLOOKUP(Table6[[#This Row],[Gene ID]],'ridlon-genomes'!A$2:E$19843,4)</f>
        <v>WP_008779949.1</v>
      </c>
      <c r="D967" s="1">
        <v>0.64166699238352098</v>
      </c>
      <c r="E967" s="1">
        <v>0.94461567647084799</v>
      </c>
      <c r="F967" s="1">
        <v>-0.388702406014517</v>
      </c>
      <c r="G967" s="1">
        <v>7.1132494582809196</v>
      </c>
      <c r="H967" s="1">
        <v>0.64884279025940905</v>
      </c>
      <c r="I967" s="1">
        <v>0.95208246169927202</v>
      </c>
    </row>
    <row r="968" spans="1:9">
      <c r="A968" t="s">
        <v>6704</v>
      </c>
      <c r="B968" t="s">
        <v>4729</v>
      </c>
      <c r="C968" t="str">
        <f>VLOOKUP(Table6[[#This Row],[Gene ID]],'ridlon-genomes'!A$2:E$19843,4)</f>
        <v>WP_005861564.1</v>
      </c>
      <c r="D968" s="1">
        <v>0.390006069239345</v>
      </c>
      <c r="E968" s="1">
        <v>0.824443209657856</v>
      </c>
      <c r="F968" s="1">
        <v>-0.38918273256035901</v>
      </c>
      <c r="G968" s="1">
        <v>10.3617326802301</v>
      </c>
      <c r="H968" s="1">
        <v>0.39243486867600202</v>
      </c>
      <c r="I968" s="1">
        <v>0.83752872931491895</v>
      </c>
    </row>
    <row r="969" spans="1:9">
      <c r="A969" t="s">
        <v>6842</v>
      </c>
      <c r="B969" t="s">
        <v>2208</v>
      </c>
      <c r="C969" t="str">
        <f>VLOOKUP(Table6[[#This Row],[Gene ID]],'ridlon-genomes'!A$2:E$19843,4)</f>
        <v>WP_005854221.1</v>
      </c>
      <c r="D969" s="1">
        <v>0.32881912670074798</v>
      </c>
      <c r="E969" s="1">
        <v>0.80076173909716297</v>
      </c>
      <c r="F969" s="1">
        <v>-0.39124729380101497</v>
      </c>
      <c r="G969" s="1">
        <v>12.4345346075865</v>
      </c>
      <c r="H969" s="1">
        <v>0.33104156488455</v>
      </c>
      <c r="I969" s="1">
        <v>0.81458846003710195</v>
      </c>
    </row>
    <row r="970" spans="1:9">
      <c r="A970" t="s">
        <v>6951</v>
      </c>
      <c r="B970" t="s">
        <v>592</v>
      </c>
      <c r="C970" t="str">
        <f>VLOOKUP(Table6[[#This Row],[Gene ID]],'ridlon-genomes'!A$2:E$19843,4)</f>
        <v>WP_011966869.1</v>
      </c>
      <c r="D970" s="1">
        <v>0.59956790578612096</v>
      </c>
      <c r="E970" s="1">
        <v>0.92926069852698201</v>
      </c>
      <c r="F970" s="1">
        <v>-0.39357613421493998</v>
      </c>
      <c r="G970" s="1">
        <v>7.8036234380068503</v>
      </c>
      <c r="H970" s="1">
        <v>0.60656618512183902</v>
      </c>
      <c r="I970" s="1">
        <v>0.93776098005684705</v>
      </c>
    </row>
    <row r="971" spans="1:9">
      <c r="A971" t="s">
        <v>6998</v>
      </c>
      <c r="B971" t="s">
        <v>7802</v>
      </c>
      <c r="C971" t="str">
        <f>VLOOKUP(Table6[[#This Row],[Gene ID]],'ridlon-genomes'!A$2:E$19843,4)</f>
        <v>WP_005861208.1</v>
      </c>
      <c r="D971" s="1">
        <v>0.62147657804434597</v>
      </c>
      <c r="E971" s="1">
        <v>0.941360238984013</v>
      </c>
      <c r="F971" s="1">
        <v>-0.39488688379761799</v>
      </c>
      <c r="G971" s="1">
        <v>7.3494014712802898</v>
      </c>
      <c r="H971" s="1">
        <v>0.63027607702793298</v>
      </c>
      <c r="I971" s="1">
        <v>0.95092698719617397</v>
      </c>
    </row>
    <row r="972" spans="1:9">
      <c r="A972" t="s">
        <v>7512</v>
      </c>
      <c r="B972" t="s">
        <v>3092</v>
      </c>
      <c r="C972" t="str">
        <f>VLOOKUP(Table6[[#This Row],[Gene ID]],'ridlon-genomes'!A$2:E$19843,4)</f>
        <v>WP_009276793.1</v>
      </c>
      <c r="D972" s="1">
        <v>0.57024859695674901</v>
      </c>
      <c r="E972" s="1">
        <v>0.91122780918351998</v>
      </c>
      <c r="F972" s="1">
        <v>-0.39540426212854801</v>
      </c>
      <c r="G972" s="1">
        <v>7.3670305077808802</v>
      </c>
      <c r="H972" s="1">
        <v>0.57614108740576497</v>
      </c>
      <c r="I972" s="1">
        <v>0.92293104649172897</v>
      </c>
    </row>
    <row r="973" spans="1:9">
      <c r="A973" t="s">
        <v>6817</v>
      </c>
      <c r="B973" t="s">
        <v>474</v>
      </c>
      <c r="C973" t="str">
        <f>VLOOKUP(Table6[[#This Row],[Gene ID]],'ridlon-genomes'!A$2:E$19843,4)</f>
        <v>WP_011966722.1</v>
      </c>
      <c r="D973" s="1">
        <v>0.55098342361969599</v>
      </c>
      <c r="E973" s="1">
        <v>0.90547526247525301</v>
      </c>
      <c r="F973" s="1">
        <v>-0.40152551560468402</v>
      </c>
      <c r="G973" s="1">
        <v>8.1610148970532705</v>
      </c>
      <c r="H973" s="1">
        <v>0.55688221130357396</v>
      </c>
      <c r="I973" s="1">
        <v>0.91825461793756202</v>
      </c>
    </row>
    <row r="974" spans="1:9">
      <c r="A974" t="s">
        <v>6843</v>
      </c>
      <c r="B974" t="s">
        <v>5031</v>
      </c>
      <c r="C974" t="str">
        <f>VLOOKUP(Table6[[#This Row],[Gene ID]],'ridlon-genomes'!A$2:E$19843,4)</f>
        <v>WP_011966796.1</v>
      </c>
      <c r="D974" s="1">
        <v>0.388770195542884</v>
      </c>
      <c r="E974" s="1">
        <v>0.82313309230632803</v>
      </c>
      <c r="F974" s="1">
        <v>-0.40535908970287099</v>
      </c>
      <c r="G974" s="1">
        <v>11.5092741011938</v>
      </c>
      <c r="H974" s="1">
        <v>0.39181249113055999</v>
      </c>
      <c r="I974" s="1">
        <v>0.83752872931491895</v>
      </c>
    </row>
    <row r="975" spans="1:9">
      <c r="A975" t="s">
        <v>6673</v>
      </c>
      <c r="B975" t="s">
        <v>7762</v>
      </c>
      <c r="C975" t="str">
        <f>VLOOKUP(Table6[[#This Row],[Gene ID]],'ridlon-genomes'!A$2:E$19843,4)</f>
        <v>WP_011966583.1</v>
      </c>
      <c r="D975" s="1">
        <v>0.55794398581618898</v>
      </c>
      <c r="E975" s="1">
        <v>0.90572681051084902</v>
      </c>
      <c r="F975" s="1">
        <v>-0.406741157551538</v>
      </c>
      <c r="G975" s="1">
        <v>7.2994117615424896</v>
      </c>
      <c r="H975" s="1">
        <v>0.56212810922714795</v>
      </c>
      <c r="I975" s="1">
        <v>0.91825461793756202</v>
      </c>
    </row>
    <row r="976" spans="1:9">
      <c r="A976" t="s">
        <v>7439</v>
      </c>
      <c r="B976" t="s">
        <v>2510</v>
      </c>
      <c r="C976" t="str">
        <f>VLOOKUP(Table6[[#This Row],[Gene ID]],'ridlon-genomes'!A$2:E$19843,4)</f>
        <v>WP_012056174.1</v>
      </c>
      <c r="D976" s="1">
        <v>0.53180902450197098</v>
      </c>
      <c r="E976" s="1">
        <v>0.89656462279725202</v>
      </c>
      <c r="F976" s="1">
        <v>-0.40989058511458698</v>
      </c>
      <c r="G976" s="1">
        <v>8.0430141989920703</v>
      </c>
      <c r="H976" s="1">
        <v>0.53681869380163005</v>
      </c>
      <c r="I976" s="1">
        <v>0.90870515037351396</v>
      </c>
    </row>
    <row r="977" spans="1:9">
      <c r="A977" t="s">
        <v>6955</v>
      </c>
      <c r="B977" t="s">
        <v>476</v>
      </c>
      <c r="C977" t="str">
        <f>VLOOKUP(Table6[[#This Row],[Gene ID]],'ridlon-genomes'!A$2:E$19843,4)</f>
        <v>WP_005866953.1</v>
      </c>
      <c r="D977" s="1">
        <v>0.61453358953305803</v>
      </c>
      <c r="E977" s="1">
        <v>0.93830500070418899</v>
      </c>
      <c r="F977" s="1">
        <v>-0.41004282358994498</v>
      </c>
      <c r="G977" s="1">
        <v>6.1220383348517498</v>
      </c>
      <c r="H977" s="1">
        <v>0.62009343156797703</v>
      </c>
      <c r="I977" s="1">
        <v>0.94571327006257699</v>
      </c>
    </row>
    <row r="978" spans="1:9">
      <c r="A978" t="s">
        <v>7416</v>
      </c>
      <c r="B978" t="s">
        <v>3279</v>
      </c>
      <c r="C978" t="str">
        <f>VLOOKUP(Table6[[#This Row],[Gene ID]],'ridlon-genomes'!A$2:E$19843,4)</f>
        <v>WP_012056150.1</v>
      </c>
      <c r="D978" s="1">
        <v>0.31706800539057001</v>
      </c>
      <c r="E978" s="1">
        <v>0.78791371095041596</v>
      </c>
      <c r="F978" s="1">
        <v>-0.410484533078739</v>
      </c>
      <c r="G978" s="1">
        <v>10.1550316266627</v>
      </c>
      <c r="H978" s="1">
        <v>0.31912394056911503</v>
      </c>
      <c r="I978" s="1">
        <v>0.80400508212535504</v>
      </c>
    </row>
    <row r="979" spans="1:9">
      <c r="A979" t="s">
        <v>7710</v>
      </c>
      <c r="B979" t="s">
        <v>663</v>
      </c>
      <c r="C979" t="str">
        <f>VLOOKUP(Table6[[#This Row],[Gene ID]],'ridlon-genomes'!A$2:E$19843,4)</f>
        <v>WP_005857243.1</v>
      </c>
      <c r="D979" s="1">
        <v>0.64673748084148497</v>
      </c>
      <c r="E979" s="1">
        <v>0.94461567647084799</v>
      </c>
      <c r="F979" s="1">
        <v>-0.410607572416885</v>
      </c>
      <c r="G979" s="1">
        <v>7.0340907923402298</v>
      </c>
      <c r="H979" s="1">
        <v>0.65422334509430602</v>
      </c>
      <c r="I979" s="1">
        <v>0.95208246169927202</v>
      </c>
    </row>
    <row r="980" spans="1:9">
      <c r="A980" t="s">
        <v>6971</v>
      </c>
      <c r="B980" t="s">
        <v>474</v>
      </c>
      <c r="C980" t="str">
        <f>VLOOKUP(Table6[[#This Row],[Gene ID]],'ridlon-genomes'!A$2:E$19843,4)</f>
        <v>WP_011966886.1</v>
      </c>
      <c r="D980" s="1">
        <v>0.63360640637632204</v>
      </c>
      <c r="E980" s="1">
        <v>0.94461567647084799</v>
      </c>
      <c r="F980" s="1">
        <v>-0.41064441551552899</v>
      </c>
      <c r="G980" s="1">
        <v>7.1311031018083897</v>
      </c>
      <c r="H980" s="1">
        <v>0.64479549780998702</v>
      </c>
      <c r="I980" s="1">
        <v>0.95208246169927202</v>
      </c>
    </row>
    <row r="981" spans="1:9">
      <c r="A981" t="s">
        <v>6918</v>
      </c>
      <c r="B981" t="s">
        <v>781</v>
      </c>
      <c r="C981" t="str">
        <f>VLOOKUP(Table6[[#This Row],[Gene ID]],'ridlon-genomes'!A$2:E$19843,4)</f>
        <v>WP_005853934.1</v>
      </c>
      <c r="D981" s="1">
        <v>0.50676546563729696</v>
      </c>
      <c r="E981" s="1">
        <v>0.89037256954793798</v>
      </c>
      <c r="F981" s="1">
        <v>-0.41157273718030501</v>
      </c>
      <c r="G981" s="1">
        <v>8.8360452128777993</v>
      </c>
      <c r="H981" s="1">
        <v>0.51082341140985799</v>
      </c>
      <c r="I981" s="1">
        <v>0.90146856944661102</v>
      </c>
    </row>
    <row r="982" spans="1:9">
      <c r="A982" t="s">
        <v>7531</v>
      </c>
      <c r="B982" t="s">
        <v>3234</v>
      </c>
      <c r="C982" t="str">
        <f>VLOOKUP(Table6[[#This Row],[Gene ID]],'ridlon-genomes'!A$2:E$19843,4)</f>
        <v>WP_011966034.1</v>
      </c>
      <c r="D982" s="1">
        <v>0.60506601228043</v>
      </c>
      <c r="E982" s="1">
        <v>0.93129976083715904</v>
      </c>
      <c r="F982" s="1">
        <v>-0.41223232263714099</v>
      </c>
      <c r="G982" s="1">
        <v>7.6010073154540096</v>
      </c>
      <c r="H982" s="1">
        <v>0.61209706216570303</v>
      </c>
      <c r="I982" s="1">
        <v>0.94000434834466395</v>
      </c>
    </row>
    <row r="983" spans="1:9">
      <c r="A983" t="s">
        <v>6694</v>
      </c>
      <c r="B983" t="s">
        <v>7766</v>
      </c>
      <c r="C983" t="str">
        <f>VLOOKUP(Table6[[#This Row],[Gene ID]],'ridlon-genomes'!A$2:E$19843,4)</f>
        <v>WP_005855031.1</v>
      </c>
      <c r="D983" s="1">
        <v>0.43783328250005599</v>
      </c>
      <c r="E983" s="1">
        <v>0.86148050871881499</v>
      </c>
      <c r="F983" s="1">
        <v>-0.41334173733563701</v>
      </c>
      <c r="G983" s="1">
        <v>9.1804577077493494</v>
      </c>
      <c r="H983" s="1">
        <v>0.44144794297395201</v>
      </c>
      <c r="I983" s="1">
        <v>0.87321524709399501</v>
      </c>
    </row>
    <row r="984" spans="1:9">
      <c r="A984" t="s">
        <v>6567</v>
      </c>
      <c r="B984" t="s">
        <v>4836</v>
      </c>
      <c r="C984" t="str">
        <f>VLOOKUP(Table6[[#This Row],[Gene ID]],'ridlon-genomes'!A$2:E$19843,4)</f>
        <v>WP_005855980.1</v>
      </c>
      <c r="D984" s="1">
        <v>0.65381869304583995</v>
      </c>
      <c r="E984" s="1">
        <v>0.94461567647084799</v>
      </c>
      <c r="F984" s="1">
        <v>-0.41418200644745301</v>
      </c>
      <c r="G984" s="1">
        <v>7.0727396626941097</v>
      </c>
      <c r="H984" s="1">
        <v>0.66644298085986398</v>
      </c>
      <c r="I984" s="1">
        <v>0.95208246169927202</v>
      </c>
    </row>
    <row r="985" spans="1:9">
      <c r="A985" t="s">
        <v>7703</v>
      </c>
      <c r="B985" t="s">
        <v>3240</v>
      </c>
      <c r="C985" t="str">
        <f>VLOOKUP(Table6[[#This Row],[Gene ID]],'ridlon-genomes'!A$2:E$19843,4)</f>
        <v>WP_011966254.1</v>
      </c>
      <c r="D985" s="1">
        <v>0.56288100527989204</v>
      </c>
      <c r="E985" s="1">
        <v>0.90955630265426402</v>
      </c>
      <c r="F985" s="1">
        <v>-0.4149900158855</v>
      </c>
      <c r="G985" s="1">
        <v>7.9826963482509097</v>
      </c>
      <c r="H985" s="1">
        <v>0.57142354719224098</v>
      </c>
      <c r="I985" s="1">
        <v>0.92035942566698803</v>
      </c>
    </row>
    <row r="986" spans="1:9">
      <c r="A986" t="s">
        <v>7207</v>
      </c>
      <c r="B986" t="s">
        <v>4725</v>
      </c>
      <c r="C986" t="str">
        <f>VLOOKUP(Table6[[#This Row],[Gene ID]],'ridlon-genomes'!A$2:E$19843,4)</f>
        <v>WP_005860039.1</v>
      </c>
      <c r="D986" s="1">
        <v>0.48360188948706001</v>
      </c>
      <c r="E986" s="1">
        <v>0.88474560430498495</v>
      </c>
      <c r="F986" s="1">
        <v>-0.42061130883786702</v>
      </c>
      <c r="G986" s="1">
        <v>8.0157149979315605</v>
      </c>
      <c r="H986" s="1">
        <v>0.48974367292594201</v>
      </c>
      <c r="I986" s="1">
        <v>0.89913703099881803</v>
      </c>
    </row>
    <row r="987" spans="1:9">
      <c r="A987" t="s">
        <v>6732</v>
      </c>
      <c r="B987" t="s">
        <v>474</v>
      </c>
      <c r="C987" t="str">
        <f>VLOOKUP(Table6[[#This Row],[Gene ID]],'ridlon-genomes'!A$2:E$19843,4)</f>
        <v>WP_005854813.1</v>
      </c>
      <c r="D987" s="1">
        <v>0.47128872644499398</v>
      </c>
      <c r="E987" s="1">
        <v>0.88061781612658996</v>
      </c>
      <c r="F987" s="1">
        <v>-0.42524160580554499</v>
      </c>
      <c r="G987" s="1">
        <v>8.2576334391640192</v>
      </c>
      <c r="H987" s="1">
        <v>0.476989876096367</v>
      </c>
      <c r="I987" s="1">
        <v>0.89754714713344597</v>
      </c>
    </row>
    <row r="988" spans="1:9">
      <c r="A988" t="s">
        <v>7653</v>
      </c>
      <c r="B988" t="s">
        <v>775</v>
      </c>
      <c r="C988" t="str">
        <f>VLOOKUP(Table6[[#This Row],[Gene ID]],'ridlon-genomes'!A$2:E$19843,4)</f>
        <v>WP_005857423.1</v>
      </c>
      <c r="D988" s="1">
        <v>0.41550398467260302</v>
      </c>
      <c r="E988" s="1">
        <v>0.841273425983176</v>
      </c>
      <c r="F988" s="1">
        <v>-0.428137212833609</v>
      </c>
      <c r="G988" s="1">
        <v>8.4561647292567699</v>
      </c>
      <c r="H988" s="1">
        <v>0.41958612715897398</v>
      </c>
      <c r="I988" s="1">
        <v>0.85713618636756705</v>
      </c>
    </row>
    <row r="989" spans="1:9">
      <c r="A989" t="s">
        <v>7047</v>
      </c>
      <c r="B989" t="s">
        <v>700</v>
      </c>
      <c r="C989" t="str">
        <f>VLOOKUP(Table6[[#This Row],[Gene ID]],'ridlon-genomes'!A$2:E$19843,4)</f>
        <v>WP_011966948.1</v>
      </c>
      <c r="D989" s="1">
        <v>0.33483105700153798</v>
      </c>
      <c r="E989" s="1">
        <v>0.80367548598501903</v>
      </c>
      <c r="F989" s="1">
        <v>-0.42978257756844801</v>
      </c>
      <c r="G989" s="1">
        <v>10.182800914762099</v>
      </c>
      <c r="H989" s="1">
        <v>0.33729302637126501</v>
      </c>
      <c r="I989" s="1">
        <v>0.81959489710564304</v>
      </c>
    </row>
    <row r="990" spans="1:9">
      <c r="A990" t="s">
        <v>7258</v>
      </c>
      <c r="B990" t="s">
        <v>707</v>
      </c>
      <c r="C990" t="str">
        <f>VLOOKUP(Table6[[#This Row],[Gene ID]],'ridlon-genomes'!A$2:E$19843,4)</f>
        <v>WP_005859761.1</v>
      </c>
      <c r="D990" s="1">
        <v>0.54738694304648505</v>
      </c>
      <c r="E990" s="1">
        <v>0.90547526247525301</v>
      </c>
      <c r="F990" s="1">
        <v>-0.43154247941818302</v>
      </c>
      <c r="G990" s="1">
        <v>7.66229801767913</v>
      </c>
      <c r="H990" s="1">
        <v>0.55341448608340904</v>
      </c>
      <c r="I990" s="1">
        <v>0.91652379025520103</v>
      </c>
    </row>
    <row r="991" spans="1:9">
      <c r="A991" t="s">
        <v>7077</v>
      </c>
      <c r="B991" t="s">
        <v>684</v>
      </c>
      <c r="C991" t="str">
        <f>VLOOKUP(Table6[[#This Row],[Gene ID]],'ridlon-genomes'!A$2:E$19843,4)</f>
        <v>WP_005860818.1</v>
      </c>
      <c r="D991" s="1">
        <v>0.351024345254623</v>
      </c>
      <c r="E991" s="1">
        <v>0.81300303494954795</v>
      </c>
      <c r="F991" s="1">
        <v>-0.43208498645038002</v>
      </c>
      <c r="G991" s="1">
        <v>9.5091864998042404</v>
      </c>
      <c r="H991" s="1">
        <v>0.35427423210507802</v>
      </c>
      <c r="I991" s="1">
        <v>0.83176460399862295</v>
      </c>
    </row>
    <row r="992" spans="1:9">
      <c r="A992" t="s">
        <v>7170</v>
      </c>
      <c r="B992" t="s">
        <v>7827</v>
      </c>
      <c r="C992" t="str">
        <f>VLOOKUP(Table6[[#This Row],[Gene ID]],'ridlon-genomes'!A$2:E$19843,4)</f>
        <v>WP_008778978.1</v>
      </c>
      <c r="D992" s="1">
        <v>0.38335763108707499</v>
      </c>
      <c r="E992" s="1">
        <v>0.81721901142741504</v>
      </c>
      <c r="F992" s="1">
        <v>-0.43267961558391399</v>
      </c>
      <c r="G992" s="1">
        <v>9.2244447999709607</v>
      </c>
      <c r="H992" s="1">
        <v>0.387533999094758</v>
      </c>
      <c r="I992" s="1">
        <v>0.83752872931491895</v>
      </c>
    </row>
    <row r="993" spans="1:9">
      <c r="A993" t="s">
        <v>6436</v>
      </c>
      <c r="B993" t="s">
        <v>474</v>
      </c>
      <c r="C993" t="str">
        <f>VLOOKUP(Table6[[#This Row],[Gene ID]],'ridlon-genomes'!A$2:E$19843,4)</f>
        <v>WP_005856897.1</v>
      </c>
      <c r="D993" s="1">
        <v>0.573297760769516</v>
      </c>
      <c r="E993" s="1">
        <v>0.91122780918351998</v>
      </c>
      <c r="F993" s="1">
        <v>-0.43640266677452599</v>
      </c>
      <c r="G993" s="1">
        <v>7.5761272264338704</v>
      </c>
      <c r="H993" s="1">
        <v>0.58061957792461505</v>
      </c>
      <c r="I993" s="1">
        <v>0.92407552634649603</v>
      </c>
    </row>
    <row r="994" spans="1:9">
      <c r="A994" t="s">
        <v>7216</v>
      </c>
      <c r="B994" t="s">
        <v>4803</v>
      </c>
      <c r="C994" t="str">
        <f>VLOOKUP(Table6[[#This Row],[Gene ID]],'ridlon-genomes'!A$2:E$19843,4)</f>
        <v>WP_005859990.1</v>
      </c>
      <c r="D994" s="1">
        <v>0.58404049112996104</v>
      </c>
      <c r="E994" s="1">
        <v>0.91689553014057401</v>
      </c>
      <c r="F994" s="1">
        <v>-0.43772630393055401</v>
      </c>
      <c r="G994" s="1">
        <v>7.0128376265198202</v>
      </c>
      <c r="H994" s="1">
        <v>0.59258748292090602</v>
      </c>
      <c r="I994" s="1">
        <v>0.92922168683372097</v>
      </c>
    </row>
    <row r="995" spans="1:9">
      <c r="A995" t="s">
        <v>7601</v>
      </c>
      <c r="B995" t="s">
        <v>699</v>
      </c>
      <c r="C995" t="str">
        <f>VLOOKUP(Table6[[#This Row],[Gene ID]],'ridlon-genomes'!A$2:E$19843,4)</f>
        <v>WP_005855223.1</v>
      </c>
      <c r="D995" s="1">
        <v>0.50223197857381396</v>
      </c>
      <c r="E995" s="1">
        <v>0.89037256954793798</v>
      </c>
      <c r="F995" s="1">
        <v>-0.43971148239399099</v>
      </c>
      <c r="G995" s="1">
        <v>8.33910661280105</v>
      </c>
      <c r="H995" s="1">
        <v>0.50772246067806404</v>
      </c>
      <c r="I995" s="1">
        <v>0.90146856944661102</v>
      </c>
    </row>
    <row r="996" spans="1:9">
      <c r="A996" t="s">
        <v>6735</v>
      </c>
      <c r="B996" t="s">
        <v>488</v>
      </c>
      <c r="C996" t="str">
        <f>VLOOKUP(Table6[[#This Row],[Gene ID]],'ridlon-genomes'!A$2:E$19843,4)</f>
        <v>WP_005861580.1</v>
      </c>
      <c r="D996" s="1">
        <v>0.62473443927718197</v>
      </c>
      <c r="E996" s="1">
        <v>0.941360238984013</v>
      </c>
      <c r="F996" s="1">
        <v>-0.44102482327723902</v>
      </c>
      <c r="G996" s="1">
        <v>6.7009997447759604</v>
      </c>
      <c r="H996" s="1">
        <v>0.63727403647283098</v>
      </c>
      <c r="I996" s="1">
        <v>0.95208246169927202</v>
      </c>
    </row>
    <row r="997" spans="1:9">
      <c r="A997" t="s">
        <v>6740</v>
      </c>
      <c r="B997" t="s">
        <v>2118</v>
      </c>
      <c r="C997" t="str">
        <f>VLOOKUP(Table6[[#This Row],[Gene ID]],'ridlon-genomes'!A$2:E$19843,4)</f>
        <v>WP_005854752.1</v>
      </c>
      <c r="D997" s="1">
        <v>0.64233690750898398</v>
      </c>
      <c r="E997" s="1">
        <v>0.94461567647084799</v>
      </c>
      <c r="F997" s="1">
        <v>-0.44157792098187099</v>
      </c>
      <c r="G997" s="1">
        <v>7.3812733550754901</v>
      </c>
      <c r="H997" s="1">
        <v>0.65179979850005398</v>
      </c>
      <c r="I997" s="1">
        <v>0.95208246169927202</v>
      </c>
    </row>
    <row r="998" spans="1:9">
      <c r="A998" t="s">
        <v>7490</v>
      </c>
      <c r="B998" t="s">
        <v>4972</v>
      </c>
      <c r="C998" t="str">
        <f>VLOOKUP(Table6[[#This Row],[Gene ID]],'ridlon-genomes'!A$2:E$19843,4)</f>
        <v>WP_005855082.1</v>
      </c>
      <c r="D998" s="1">
        <v>0.485951550495969</v>
      </c>
      <c r="E998" s="1">
        <v>0.88474560430498495</v>
      </c>
      <c r="F998" s="1">
        <v>-0.44290942055518601</v>
      </c>
      <c r="G998" s="1">
        <v>8.3577794787226107</v>
      </c>
      <c r="H998" s="1">
        <v>0.49047512144044703</v>
      </c>
      <c r="I998" s="1">
        <v>0.89913703099881803</v>
      </c>
    </row>
    <row r="999" spans="1:9">
      <c r="A999" t="s">
        <v>7091</v>
      </c>
      <c r="B999" t="s">
        <v>475</v>
      </c>
      <c r="C999" t="str">
        <f>VLOOKUP(Table6[[#This Row],[Gene ID]],'ridlon-genomes'!A$2:E$19843,4)</f>
        <v>WP_005861822.1</v>
      </c>
      <c r="D999" s="1">
        <v>0.47550107316471402</v>
      </c>
      <c r="E999" s="1">
        <v>0.88422417566894795</v>
      </c>
      <c r="F999" s="1">
        <v>-0.44340311461583098</v>
      </c>
      <c r="G999" s="1">
        <v>8.1190360138524902</v>
      </c>
      <c r="H999" s="1">
        <v>0.48116226883579799</v>
      </c>
      <c r="I999" s="1">
        <v>0.89773696900549604</v>
      </c>
    </row>
    <row r="1000" spans="1:9">
      <c r="A1000" t="s">
        <v>7695</v>
      </c>
      <c r="B1000" t="s">
        <v>7895</v>
      </c>
      <c r="C1000" t="str">
        <f>VLOOKUP(Table6[[#This Row],[Gene ID]],'ridlon-genomes'!A$2:E$19843,4)</f>
        <v>WP_010183233.1</v>
      </c>
      <c r="D1000" s="1">
        <v>0.49604061087085899</v>
      </c>
      <c r="E1000" s="1">
        <v>0.88597627823992997</v>
      </c>
      <c r="F1000" s="1">
        <v>-0.44598773012979898</v>
      </c>
      <c r="G1000" s="1">
        <v>7.7673439563990403</v>
      </c>
      <c r="H1000" s="1">
        <v>0.50184530175785003</v>
      </c>
      <c r="I1000" s="1">
        <v>0.90146856944661102</v>
      </c>
    </row>
    <row r="1001" spans="1:9">
      <c r="A1001" t="s">
        <v>6914</v>
      </c>
      <c r="B1001" t="s">
        <v>474</v>
      </c>
      <c r="C1001" t="str">
        <f>VLOOKUP(Table6[[#This Row],[Gene ID]],'ridlon-genomes'!A$2:E$19843,4)</f>
        <v>WP_011966835.1</v>
      </c>
      <c r="D1001" s="1">
        <v>0.57445636227761798</v>
      </c>
      <c r="E1001" s="1">
        <v>0.91122780918351998</v>
      </c>
      <c r="F1001" s="1">
        <v>-0.447309085706462</v>
      </c>
      <c r="G1001" s="1">
        <v>7.5768976075697196</v>
      </c>
      <c r="H1001" s="1">
        <v>0.58136464725248005</v>
      </c>
      <c r="I1001" s="1">
        <v>0.92407552634649603</v>
      </c>
    </row>
    <row r="1002" spans="1:9">
      <c r="A1002" t="s">
        <v>7400</v>
      </c>
      <c r="B1002" t="s">
        <v>4981</v>
      </c>
      <c r="C1002" t="str">
        <f>VLOOKUP(Table6[[#This Row],[Gene ID]],'ridlon-genomes'!A$2:E$19843,4)</f>
        <v>WP_011965980.1</v>
      </c>
      <c r="D1002" s="1">
        <v>0.57940854647996998</v>
      </c>
      <c r="E1002" s="1">
        <v>0.91391950188576199</v>
      </c>
      <c r="F1002" s="1">
        <v>-0.44809403120735802</v>
      </c>
      <c r="G1002" s="1">
        <v>7.12107990160015</v>
      </c>
      <c r="H1002" s="1">
        <v>0.58971914060886599</v>
      </c>
      <c r="I1002" s="1">
        <v>0.92901904716664896</v>
      </c>
    </row>
    <row r="1003" spans="1:9">
      <c r="A1003" t="s">
        <v>7478</v>
      </c>
      <c r="B1003" t="s">
        <v>7863</v>
      </c>
      <c r="C1003" t="str">
        <f>VLOOKUP(Table6[[#This Row],[Gene ID]],'ridlon-genomes'!A$2:E$19843,4)</f>
        <v>WP_012056233.1</v>
      </c>
      <c r="D1003" s="1">
        <v>0.63057475585025602</v>
      </c>
      <c r="E1003" s="1">
        <v>0.94400653290955705</v>
      </c>
      <c r="F1003" s="1">
        <v>-0.44815295155771601</v>
      </c>
      <c r="G1003" s="1">
        <v>7.3039041417657904</v>
      </c>
      <c r="H1003" s="1">
        <v>0.63965169609758799</v>
      </c>
      <c r="I1003" s="1">
        <v>0.95208246169927202</v>
      </c>
    </row>
    <row r="1004" spans="1:9">
      <c r="A1004" t="s">
        <v>7257</v>
      </c>
      <c r="B1004" t="s">
        <v>637</v>
      </c>
      <c r="C1004" t="str">
        <f>VLOOKUP(Table6[[#This Row],[Gene ID]],'ridlon-genomes'!A$2:E$19843,4)</f>
        <v>WP_005859763.1</v>
      </c>
      <c r="D1004" s="1">
        <v>0.55006035388840002</v>
      </c>
      <c r="E1004" s="1">
        <v>0.90547526247525301</v>
      </c>
      <c r="F1004" s="1">
        <v>-0.44817876217157598</v>
      </c>
      <c r="G1004" s="1">
        <v>6.84526489626532</v>
      </c>
      <c r="H1004" s="1">
        <v>0.55865073982089297</v>
      </c>
      <c r="I1004" s="1">
        <v>0.91825461793756202</v>
      </c>
    </row>
    <row r="1005" spans="1:9">
      <c r="A1005" t="s">
        <v>6586</v>
      </c>
      <c r="B1005" t="s">
        <v>2283</v>
      </c>
      <c r="C1005" t="str">
        <f>VLOOKUP(Table6[[#This Row],[Gene ID]],'ridlon-genomes'!A$2:E$19843,4)</f>
        <v>WP_011966500.1</v>
      </c>
      <c r="D1005" s="1">
        <v>0.66997042318971201</v>
      </c>
      <c r="E1005" s="1">
        <v>0.94461567647084799</v>
      </c>
      <c r="F1005" s="1">
        <v>-0.44845289482265699</v>
      </c>
      <c r="G1005" s="1">
        <v>5.8824895796836696</v>
      </c>
      <c r="H1005" s="1">
        <v>0.68760175476912999</v>
      </c>
      <c r="I1005" s="1">
        <v>0.95208246169927202</v>
      </c>
    </row>
    <row r="1006" spans="1:9">
      <c r="A1006" t="s">
        <v>7098</v>
      </c>
      <c r="B1006" t="s">
        <v>4662</v>
      </c>
      <c r="C1006" t="str">
        <f>VLOOKUP(Table6[[#This Row],[Gene ID]],'ridlon-genomes'!A$2:E$19843,4)</f>
        <v>WP_005860730.1</v>
      </c>
      <c r="D1006" s="1">
        <v>0.334713678519382</v>
      </c>
      <c r="E1006" s="1">
        <v>0.80367548598501903</v>
      </c>
      <c r="F1006" s="1">
        <v>-0.455349040771164</v>
      </c>
      <c r="G1006" s="1">
        <v>9.5158257702091298</v>
      </c>
      <c r="H1006" s="1">
        <v>0.33848549237133302</v>
      </c>
      <c r="I1006" s="1">
        <v>0.81959489710564304</v>
      </c>
    </row>
    <row r="1007" spans="1:9">
      <c r="A1007" t="s">
        <v>7168</v>
      </c>
      <c r="B1007" t="s">
        <v>474</v>
      </c>
      <c r="C1007" t="str">
        <f>VLOOKUP(Table6[[#This Row],[Gene ID]],'ridlon-genomes'!A$2:E$19843,4)</f>
        <v>WP_011967132.1</v>
      </c>
      <c r="D1007" s="1">
        <v>0.56519015382082205</v>
      </c>
      <c r="E1007" s="1">
        <v>0.91084927081377298</v>
      </c>
      <c r="F1007" s="1">
        <v>-0.45667651114545299</v>
      </c>
      <c r="G1007" s="1">
        <v>7.3325650163682301</v>
      </c>
      <c r="H1007" s="1">
        <v>0.573954713332683</v>
      </c>
      <c r="I1007" s="1">
        <v>0.92274789050838102</v>
      </c>
    </row>
    <row r="1008" spans="1:9">
      <c r="A1008" t="s">
        <v>7445</v>
      </c>
      <c r="B1008" t="s">
        <v>3115</v>
      </c>
      <c r="C1008" t="str">
        <f>VLOOKUP(Table6[[#This Row],[Gene ID]],'ridlon-genomes'!A$2:E$19843,4)</f>
        <v>WP_012056175.1</v>
      </c>
      <c r="D1008" s="1">
        <v>0.32778123232188</v>
      </c>
      <c r="E1008" s="1">
        <v>0.80057719631084501</v>
      </c>
      <c r="F1008" s="1">
        <v>-0.45740295456570401</v>
      </c>
      <c r="G1008" s="1">
        <v>9.7375261556011594</v>
      </c>
      <c r="H1008" s="1">
        <v>0.33059061346185897</v>
      </c>
      <c r="I1008" s="1">
        <v>0.81458846003710195</v>
      </c>
    </row>
    <row r="1009" spans="1:9">
      <c r="A1009" t="s">
        <v>7295</v>
      </c>
      <c r="B1009" t="s">
        <v>7844</v>
      </c>
      <c r="C1009" t="str">
        <f>VLOOKUP(Table6[[#This Row],[Gene ID]],'ridlon-genomes'!A$2:E$19843,4)</f>
        <v>WP_011967333.1</v>
      </c>
      <c r="D1009" s="1">
        <v>0.452452246845163</v>
      </c>
      <c r="E1009" s="1">
        <v>0.87162345187027501</v>
      </c>
      <c r="F1009" s="1">
        <v>-0.45809641265329198</v>
      </c>
      <c r="G1009" s="1">
        <v>8.1772001760876893</v>
      </c>
      <c r="H1009" s="1">
        <v>0.46003779366090097</v>
      </c>
      <c r="I1009" s="1">
        <v>0.88634039128589004</v>
      </c>
    </row>
    <row r="1010" spans="1:9">
      <c r="A1010" t="s">
        <v>6472</v>
      </c>
      <c r="B1010" t="s">
        <v>4853</v>
      </c>
      <c r="C1010" t="str">
        <f>VLOOKUP(Table6[[#This Row],[Gene ID]],'ridlon-genomes'!A$2:E$19843,4)</f>
        <v>WP_005856716.1</v>
      </c>
      <c r="D1010" s="1">
        <v>0.53270370100396003</v>
      </c>
      <c r="E1010" s="1">
        <v>0.89656462279725202</v>
      </c>
      <c r="F1010" s="1">
        <v>-0.46559747402680401</v>
      </c>
      <c r="G1010" s="1">
        <v>7.29937624509546</v>
      </c>
      <c r="H1010" s="1">
        <v>0.53863450209641295</v>
      </c>
      <c r="I1010" s="1">
        <v>0.90870515037351396</v>
      </c>
    </row>
    <row r="1011" spans="1:9">
      <c r="A1011" t="s">
        <v>7043</v>
      </c>
      <c r="B1011" t="s">
        <v>507</v>
      </c>
      <c r="C1011" t="str">
        <f>VLOOKUP(Table6[[#This Row],[Gene ID]],'ridlon-genomes'!A$2:E$19843,4)</f>
        <v>WP_005860982.1</v>
      </c>
      <c r="D1011" s="1">
        <v>0.25424311173894998</v>
      </c>
      <c r="E1011" s="1">
        <v>0.72992373616956396</v>
      </c>
      <c r="F1011" s="1">
        <v>-0.466002896797581</v>
      </c>
      <c r="G1011" s="1">
        <v>10.1441417996993</v>
      </c>
      <c r="H1011" s="1">
        <v>0.25654766287619102</v>
      </c>
      <c r="I1011" s="1">
        <v>0.74959550318721702</v>
      </c>
    </row>
    <row r="1012" spans="1:9">
      <c r="A1012" t="s">
        <v>7667</v>
      </c>
      <c r="B1012" t="s">
        <v>2080</v>
      </c>
      <c r="C1012" t="str">
        <f>VLOOKUP(Table6[[#This Row],[Gene ID]],'ridlon-genomes'!A$2:E$19843,4)</f>
        <v>WP_005857329.1</v>
      </c>
      <c r="D1012" s="1">
        <v>0.48506211048497999</v>
      </c>
      <c r="E1012" s="1">
        <v>0.88474560430498495</v>
      </c>
      <c r="F1012" s="1">
        <v>-0.46635370226475598</v>
      </c>
      <c r="G1012" s="1">
        <v>7.9210103022039604</v>
      </c>
      <c r="H1012" s="1">
        <v>0.49062192784291803</v>
      </c>
      <c r="I1012" s="1">
        <v>0.89913703099881803</v>
      </c>
    </row>
    <row r="1013" spans="1:9">
      <c r="A1013" t="s">
        <v>6471</v>
      </c>
      <c r="B1013" t="s">
        <v>603</v>
      </c>
      <c r="C1013" t="str">
        <f>VLOOKUP(Table6[[#This Row],[Gene ID]],'ridlon-genomes'!A$2:E$19843,4)</f>
        <v>WP_005856718.1</v>
      </c>
      <c r="D1013" s="1">
        <v>0.430933767974927</v>
      </c>
      <c r="E1013" s="1">
        <v>0.85276215010946599</v>
      </c>
      <c r="F1013" s="1">
        <v>-0.47669930042099501</v>
      </c>
      <c r="G1013" s="1">
        <v>11.5970349307484</v>
      </c>
      <c r="H1013" s="1">
        <v>0.43591332322632698</v>
      </c>
      <c r="I1013" s="1">
        <v>0.86922417885130199</v>
      </c>
    </row>
    <row r="1014" spans="1:9">
      <c r="A1014" t="s">
        <v>6942</v>
      </c>
      <c r="B1014" t="s">
        <v>3144</v>
      </c>
      <c r="C1014" t="str">
        <f>VLOOKUP(Table6[[#This Row],[Gene ID]],'ridlon-genomes'!A$2:E$19843,4)</f>
        <v>WP_036629142.1</v>
      </c>
      <c r="D1014" s="1">
        <v>0.59288366076132304</v>
      </c>
      <c r="E1014" s="1">
        <v>0.92531585869496102</v>
      </c>
      <c r="F1014" s="1">
        <v>-0.47893208141610799</v>
      </c>
      <c r="G1014" s="1">
        <v>7.5816383501288396</v>
      </c>
      <c r="H1014" s="1">
        <v>0.60376532482969103</v>
      </c>
      <c r="I1014" s="1">
        <v>0.93603295085309601</v>
      </c>
    </row>
    <row r="1015" spans="1:9">
      <c r="A1015" t="s">
        <v>6675</v>
      </c>
      <c r="B1015" t="s">
        <v>4773</v>
      </c>
      <c r="C1015" t="str">
        <f>VLOOKUP(Table6[[#This Row],[Gene ID]],'ridlon-genomes'!A$2:E$19843,4)</f>
        <v>WP_008778111.1</v>
      </c>
      <c r="D1015" s="1">
        <v>0.64897916467684902</v>
      </c>
      <c r="E1015" s="1">
        <v>0.94461567647084799</v>
      </c>
      <c r="F1015" s="1">
        <v>-0.47934945967285197</v>
      </c>
      <c r="G1015" s="1">
        <v>6.6724838325768099</v>
      </c>
      <c r="H1015" s="1">
        <v>0.66059896223722403</v>
      </c>
      <c r="I1015" s="1">
        <v>0.95208246169927202</v>
      </c>
    </row>
    <row r="1016" spans="1:9">
      <c r="A1016" t="s">
        <v>6499</v>
      </c>
      <c r="B1016" t="s">
        <v>2490</v>
      </c>
      <c r="C1016" t="str">
        <f>VLOOKUP(Table6[[#This Row],[Gene ID]],'ridlon-genomes'!A$2:E$19843,4)</f>
        <v>WP_005856505.1</v>
      </c>
      <c r="D1016" s="1">
        <v>0.47734934982049498</v>
      </c>
      <c r="E1016" s="1">
        <v>0.88422417566894795</v>
      </c>
      <c r="F1016" s="1">
        <v>-0.48260825477943298</v>
      </c>
      <c r="G1016" s="1">
        <v>8.0074772581891303</v>
      </c>
      <c r="H1016" s="1">
        <v>0.484146809884475</v>
      </c>
      <c r="I1016" s="1">
        <v>0.89773696900549604</v>
      </c>
    </row>
    <row r="1017" spans="1:9">
      <c r="A1017" t="s">
        <v>7474</v>
      </c>
      <c r="B1017" t="s">
        <v>4925</v>
      </c>
      <c r="C1017" t="str">
        <f>VLOOKUP(Table6[[#This Row],[Gene ID]],'ridlon-genomes'!A$2:E$19843,4)</f>
        <v>WP_011965990.1</v>
      </c>
      <c r="D1017" s="1">
        <v>0.52998012412142903</v>
      </c>
      <c r="E1017" s="1">
        <v>0.89561620416143695</v>
      </c>
      <c r="F1017" s="1">
        <v>-0.48546151062408799</v>
      </c>
      <c r="G1017" s="1">
        <v>7.8136949272228202</v>
      </c>
      <c r="H1017" s="1">
        <v>0.53893524179257002</v>
      </c>
      <c r="I1017" s="1">
        <v>0.90870515037351396</v>
      </c>
    </row>
    <row r="1018" spans="1:9">
      <c r="A1018" t="s">
        <v>7321</v>
      </c>
      <c r="B1018" t="s">
        <v>4717</v>
      </c>
      <c r="C1018" t="str">
        <f>VLOOKUP(Table6[[#This Row],[Gene ID]],'ridlon-genomes'!A$2:E$19843,4)</f>
        <v>WP_012056061.1</v>
      </c>
      <c r="D1018" s="1">
        <v>0.45704793130098098</v>
      </c>
      <c r="E1018" s="1">
        <v>0.87732189111797498</v>
      </c>
      <c r="F1018" s="1">
        <v>-0.48648860518477599</v>
      </c>
      <c r="G1018" s="1">
        <v>8.5823032874237608</v>
      </c>
      <c r="H1018" s="1">
        <v>0.462409620304091</v>
      </c>
      <c r="I1018" s="1">
        <v>0.88634039128589004</v>
      </c>
    </row>
    <row r="1019" spans="1:9">
      <c r="A1019" t="s">
        <v>6926</v>
      </c>
      <c r="B1019" t="s">
        <v>691</v>
      </c>
      <c r="C1019" t="str">
        <f>VLOOKUP(Table6[[#This Row],[Gene ID]],'ridlon-genomes'!A$2:E$19843,4)</f>
        <v>WP_008779927.1</v>
      </c>
      <c r="D1019" s="1">
        <v>0.35702915142508101</v>
      </c>
      <c r="E1019" s="1">
        <v>0.81614865278888304</v>
      </c>
      <c r="F1019" s="1">
        <v>-0.48654087847945199</v>
      </c>
      <c r="G1019" s="1">
        <v>8.9511375895357705</v>
      </c>
      <c r="H1019" s="1">
        <v>0.36132989107450803</v>
      </c>
      <c r="I1019" s="1">
        <v>0.83378505585414397</v>
      </c>
    </row>
    <row r="1020" spans="1:9">
      <c r="A1020" t="s">
        <v>7468</v>
      </c>
      <c r="B1020" t="s">
        <v>474</v>
      </c>
      <c r="C1020" t="str">
        <f>VLOOKUP(Table6[[#This Row],[Gene ID]],'ridlon-genomes'!A$2:E$19843,4)</f>
        <v>WP_008675197.1</v>
      </c>
      <c r="D1020" s="1">
        <v>0.51526105769730202</v>
      </c>
      <c r="E1020" s="1">
        <v>0.89037256954793798</v>
      </c>
      <c r="F1020" s="1">
        <v>-0.487082589294631</v>
      </c>
      <c r="G1020" s="1">
        <v>7.2306308574983698</v>
      </c>
      <c r="H1020" s="1">
        <v>0.52156749605064501</v>
      </c>
      <c r="I1020" s="1">
        <v>0.90260903461614295</v>
      </c>
    </row>
    <row r="1021" spans="1:9">
      <c r="A1021" t="s">
        <v>6754</v>
      </c>
      <c r="B1021" t="s">
        <v>4961</v>
      </c>
      <c r="C1021" t="str">
        <f>VLOOKUP(Table6[[#This Row],[Gene ID]],'ridlon-genomes'!A$2:E$19843,4)</f>
        <v>WP_005854607.1</v>
      </c>
      <c r="D1021" s="1">
        <v>0.39195045159458702</v>
      </c>
      <c r="E1021" s="1">
        <v>0.82593975288701704</v>
      </c>
      <c r="F1021" s="1">
        <v>-0.48834610589734501</v>
      </c>
      <c r="G1021" s="1">
        <v>10.343463863897799</v>
      </c>
      <c r="H1021" s="1">
        <v>0.39618077394826301</v>
      </c>
      <c r="I1021" s="1">
        <v>0.83756464071697501</v>
      </c>
    </row>
    <row r="1022" spans="1:9">
      <c r="A1022" t="s">
        <v>6550</v>
      </c>
      <c r="B1022" t="s">
        <v>474</v>
      </c>
      <c r="C1022" t="str">
        <f>VLOOKUP(Table6[[#This Row],[Gene ID]],'ridlon-genomes'!A$2:E$19843,4)</f>
        <v>WP_005856171.1</v>
      </c>
      <c r="D1022" s="1">
        <v>0.50936779931241405</v>
      </c>
      <c r="E1022" s="1">
        <v>0.89037256954793798</v>
      </c>
      <c r="F1022" s="1">
        <v>-0.49237122355275698</v>
      </c>
      <c r="G1022" s="1">
        <v>6.9789444724966598</v>
      </c>
      <c r="H1022" s="1">
        <v>0.51826826919684399</v>
      </c>
      <c r="I1022" s="1">
        <v>0.90146856944661102</v>
      </c>
    </row>
    <row r="1023" spans="1:9">
      <c r="A1023" t="s">
        <v>6941</v>
      </c>
      <c r="B1023" t="s">
        <v>474</v>
      </c>
      <c r="C1023" t="str">
        <f>VLOOKUP(Table6[[#This Row],[Gene ID]],'ridlon-genomes'!A$2:E$19843,4)</f>
        <v>WP_005861419.1</v>
      </c>
      <c r="D1023" s="1">
        <v>0.57646570502389904</v>
      </c>
      <c r="E1023" s="1">
        <v>0.91122780918351998</v>
      </c>
      <c r="F1023" s="1">
        <v>-0.493777014364505</v>
      </c>
      <c r="G1023" s="1">
        <v>7.8217461458380804</v>
      </c>
      <c r="H1023" s="1">
        <v>0.58617052541691395</v>
      </c>
      <c r="I1023" s="1">
        <v>0.92615307228521504</v>
      </c>
    </row>
    <row r="1024" spans="1:9">
      <c r="A1024" t="s">
        <v>7180</v>
      </c>
      <c r="B1024" t="s">
        <v>698</v>
      </c>
      <c r="C1024" t="str">
        <f>VLOOKUP(Table6[[#This Row],[Gene ID]],'ridlon-genomes'!A$2:E$19843,4)</f>
        <v>WP_011967139.1</v>
      </c>
      <c r="D1024" s="1">
        <v>0.34710652080809301</v>
      </c>
      <c r="E1024" s="1">
        <v>0.80964678633827003</v>
      </c>
      <c r="F1024" s="1">
        <v>-0.49929158865144802</v>
      </c>
      <c r="G1024" s="1">
        <v>8.5793061154387207</v>
      </c>
      <c r="H1024" s="1">
        <v>0.35252043895603302</v>
      </c>
      <c r="I1024" s="1">
        <v>0.83175953795997104</v>
      </c>
    </row>
    <row r="1025" spans="1:9">
      <c r="A1025" t="s">
        <v>7167</v>
      </c>
      <c r="B1025" t="s">
        <v>564</v>
      </c>
      <c r="C1025" t="str">
        <f>VLOOKUP(Table6[[#This Row],[Gene ID]],'ridlon-genomes'!A$2:E$19843,4)</f>
        <v>WP_009016761.1</v>
      </c>
      <c r="D1025" s="1">
        <v>0.532838555764235</v>
      </c>
      <c r="E1025" s="1">
        <v>0.89656462279725202</v>
      </c>
      <c r="F1025" s="1">
        <v>-0.50037667335607305</v>
      </c>
      <c r="G1025" s="1">
        <v>7.6897899200093303</v>
      </c>
      <c r="H1025" s="1">
        <v>0.54102287800036397</v>
      </c>
      <c r="I1025" s="1">
        <v>0.90902955692481402</v>
      </c>
    </row>
    <row r="1026" spans="1:9">
      <c r="A1026" t="s">
        <v>7466</v>
      </c>
      <c r="B1026" t="s">
        <v>2504</v>
      </c>
      <c r="C1026" t="str">
        <f>VLOOKUP(Table6[[#This Row],[Gene ID]],'ridlon-genomes'!A$2:E$19843,4)</f>
        <v>WP_041525539.1</v>
      </c>
      <c r="D1026" s="1">
        <v>0.49510831330112798</v>
      </c>
      <c r="E1026" s="1">
        <v>0.885907643210603</v>
      </c>
      <c r="F1026" s="1">
        <v>-0.50163430113991903</v>
      </c>
      <c r="G1026" s="1">
        <v>7.8469378520400301</v>
      </c>
      <c r="H1026" s="1">
        <v>0.50214652703664697</v>
      </c>
      <c r="I1026" s="1">
        <v>0.90146856944661102</v>
      </c>
    </row>
    <row r="1027" spans="1:9">
      <c r="A1027" t="s">
        <v>7511</v>
      </c>
      <c r="B1027" t="s">
        <v>2536</v>
      </c>
      <c r="C1027" t="str">
        <f>VLOOKUP(Table6[[#This Row],[Gene ID]],'ridlon-genomes'!A$2:E$19843,4)</f>
        <v>WP_011966026.1</v>
      </c>
      <c r="D1027" s="1">
        <v>0.46616537195840602</v>
      </c>
      <c r="E1027" s="1">
        <v>0.88061781612658996</v>
      </c>
      <c r="F1027" s="1">
        <v>-0.50312975731573495</v>
      </c>
      <c r="G1027" s="1">
        <v>7.7051843729109901</v>
      </c>
      <c r="H1027" s="1">
        <v>0.47293399553450499</v>
      </c>
      <c r="I1027" s="1">
        <v>0.89754714713344597</v>
      </c>
    </row>
    <row r="1028" spans="1:9">
      <c r="A1028" t="s">
        <v>7425</v>
      </c>
      <c r="B1028" t="s">
        <v>474</v>
      </c>
      <c r="C1028" t="str">
        <f>VLOOKUP(Table6[[#This Row],[Gene ID]],'ridlon-genomes'!A$2:E$19843,4)</f>
        <v>WP_012056164.1</v>
      </c>
      <c r="D1028" s="1">
        <v>0.42223658893545002</v>
      </c>
      <c r="E1028" s="1">
        <v>0.84956036568939897</v>
      </c>
      <c r="F1028" s="1">
        <v>-0.510257079505814</v>
      </c>
      <c r="G1028" s="1">
        <v>8.2223263779043503</v>
      </c>
      <c r="H1028" s="1">
        <v>0.42709681411092998</v>
      </c>
      <c r="I1028" s="1">
        <v>0.861260702376064</v>
      </c>
    </row>
    <row r="1029" spans="1:9">
      <c r="A1029" t="s">
        <v>7037</v>
      </c>
      <c r="B1029" t="s">
        <v>7810</v>
      </c>
      <c r="C1029" t="str">
        <f>VLOOKUP(Table6[[#This Row],[Gene ID]],'ridlon-genomes'!A$2:E$19843,4)</f>
        <v>WP_005861031.1</v>
      </c>
      <c r="D1029" s="1">
        <v>0.49005370298329998</v>
      </c>
      <c r="E1029" s="1">
        <v>0.88474560430498495</v>
      </c>
      <c r="F1029" s="1">
        <v>-0.51063439996795901</v>
      </c>
      <c r="G1029" s="1">
        <v>8.3938261657277096</v>
      </c>
      <c r="H1029" s="1">
        <v>0.49783932391168401</v>
      </c>
      <c r="I1029" s="1">
        <v>0.90057896907050095</v>
      </c>
    </row>
    <row r="1030" spans="1:9">
      <c r="A1030" t="s">
        <v>6750</v>
      </c>
      <c r="B1030" t="s">
        <v>2536</v>
      </c>
      <c r="C1030" t="str">
        <f>VLOOKUP(Table6[[#This Row],[Gene ID]],'ridlon-genomes'!A$2:E$19843,4)</f>
        <v>WP_011966649.1</v>
      </c>
      <c r="D1030" s="1">
        <v>0.38132420036162301</v>
      </c>
      <c r="E1030" s="1">
        <v>0.81721901142741504</v>
      </c>
      <c r="F1030" s="1">
        <v>-0.51194595570611201</v>
      </c>
      <c r="G1030" s="1">
        <v>8.2472006303620606</v>
      </c>
      <c r="H1030" s="1">
        <v>0.38593949312297599</v>
      </c>
      <c r="I1030" s="1">
        <v>0.83752872931491895</v>
      </c>
    </row>
    <row r="1031" spans="1:9">
      <c r="A1031" t="s">
        <v>6688</v>
      </c>
      <c r="B1031" t="s">
        <v>474</v>
      </c>
      <c r="C1031" t="str">
        <f>VLOOKUP(Table6[[#This Row],[Gene ID]],'ridlon-genomes'!A$2:E$19843,4)</f>
        <v>WP_005861558.1</v>
      </c>
      <c r="D1031" s="1">
        <v>0.20792381998076001</v>
      </c>
      <c r="E1031" s="1">
        <v>0.68477696341366101</v>
      </c>
      <c r="F1031" s="1">
        <v>-0.51225299497022903</v>
      </c>
      <c r="G1031" s="1">
        <v>12.0911790677527</v>
      </c>
      <c r="H1031" s="1">
        <v>0.210091247849201</v>
      </c>
      <c r="I1031" s="1">
        <v>0.70180350982495798</v>
      </c>
    </row>
    <row r="1032" spans="1:9">
      <c r="A1032" t="s">
        <v>7337</v>
      </c>
      <c r="B1032" t="s">
        <v>3089</v>
      </c>
      <c r="C1032" t="str">
        <f>VLOOKUP(Table6[[#This Row],[Gene ID]],'ridlon-genomes'!A$2:E$19843,4)</f>
        <v>WP_005859293.1</v>
      </c>
      <c r="D1032" s="1">
        <v>0.40748696744083401</v>
      </c>
      <c r="E1032" s="1">
        <v>0.83711469059450405</v>
      </c>
      <c r="F1032" s="1">
        <v>-0.512534017851769</v>
      </c>
      <c r="G1032" s="1">
        <v>8.3534062634256507</v>
      </c>
      <c r="H1032" s="1">
        <v>0.41194975230047298</v>
      </c>
      <c r="I1032" s="1">
        <v>0.85076305366955796</v>
      </c>
    </row>
    <row r="1033" spans="1:9">
      <c r="A1033" t="s">
        <v>7444</v>
      </c>
      <c r="B1033" t="s">
        <v>474</v>
      </c>
      <c r="C1033" t="str">
        <f>VLOOKUP(Table6[[#This Row],[Gene ID]],'ridlon-genomes'!A$2:E$19843,4)</f>
        <v>WP_005858783.1</v>
      </c>
      <c r="D1033" s="1">
        <v>0.31976542174060302</v>
      </c>
      <c r="E1033" s="1">
        <v>0.78986532601497805</v>
      </c>
      <c r="F1033" s="1">
        <v>-0.51300395810765698</v>
      </c>
      <c r="G1033" s="1">
        <v>11.556001172020901</v>
      </c>
      <c r="H1033" s="1">
        <v>0.32361010613659302</v>
      </c>
      <c r="I1033" s="1">
        <v>0.80661026454941898</v>
      </c>
    </row>
    <row r="1034" spans="1:9">
      <c r="A1034" t="s">
        <v>6495</v>
      </c>
      <c r="B1034" t="s">
        <v>3150</v>
      </c>
      <c r="C1034" t="str">
        <f>VLOOKUP(Table6[[#This Row],[Gene ID]],'ridlon-genomes'!A$2:E$19843,4)</f>
        <v>WP_011966378.1</v>
      </c>
      <c r="D1034" s="1">
        <v>0.55682799050571896</v>
      </c>
      <c r="E1034" s="1">
        <v>0.90547526247525301</v>
      </c>
      <c r="F1034" s="1">
        <v>-0.51498729651082498</v>
      </c>
      <c r="G1034" s="1">
        <v>6.6708819470094198</v>
      </c>
      <c r="H1034" s="1">
        <v>0.56915922264952401</v>
      </c>
      <c r="I1034" s="1">
        <v>0.92035942566698803</v>
      </c>
    </row>
    <row r="1035" spans="1:9">
      <c r="A1035" t="s">
        <v>7369</v>
      </c>
      <c r="B1035" t="s">
        <v>2396</v>
      </c>
      <c r="C1035" t="str">
        <f>VLOOKUP(Table6[[#This Row],[Gene ID]],'ridlon-genomes'!A$2:E$19843,4)</f>
        <v>WP_005859157.1</v>
      </c>
      <c r="D1035" s="1">
        <v>0.42012000960523399</v>
      </c>
      <c r="E1035" s="1">
        <v>0.847998730770399</v>
      </c>
      <c r="F1035" s="1">
        <v>-0.52061187908772899</v>
      </c>
      <c r="G1035" s="1">
        <v>8.0760093374108006</v>
      </c>
      <c r="H1035" s="1">
        <v>0.42438842808520999</v>
      </c>
      <c r="I1035" s="1">
        <v>0.861260702376064</v>
      </c>
    </row>
    <row r="1036" spans="1:9">
      <c r="A1036" t="s">
        <v>7688</v>
      </c>
      <c r="B1036" t="s">
        <v>765</v>
      </c>
      <c r="C1036" t="str">
        <f>VLOOKUP(Table6[[#This Row],[Gene ID]],'ridlon-genomes'!A$2:E$19843,4)</f>
        <v>WP_008774437.1</v>
      </c>
      <c r="D1036" s="1">
        <v>0.61977348808466703</v>
      </c>
      <c r="E1036" s="1">
        <v>0.941360238984013</v>
      </c>
      <c r="F1036" s="1">
        <v>-0.52118431113771102</v>
      </c>
      <c r="G1036" s="1">
        <v>6.7460076687426902</v>
      </c>
      <c r="H1036" s="1">
        <v>0.634030919295136</v>
      </c>
      <c r="I1036" s="1">
        <v>0.95208246169927202</v>
      </c>
    </row>
    <row r="1037" spans="1:9">
      <c r="A1037" t="s">
        <v>6834</v>
      </c>
      <c r="B1037" t="s">
        <v>474</v>
      </c>
      <c r="C1037" t="str">
        <f>VLOOKUP(Table6[[#This Row],[Gene ID]],'ridlon-genomes'!A$2:E$19843,4)</f>
        <v>WP_008774097.1</v>
      </c>
      <c r="D1037" s="1">
        <v>0.481139802538539</v>
      </c>
      <c r="E1037" s="1">
        <v>0.88474560430498495</v>
      </c>
      <c r="F1037" s="1">
        <v>-0.52215582086969603</v>
      </c>
      <c r="G1037" s="1">
        <v>7.3613976138631596</v>
      </c>
      <c r="H1037" s="1">
        <v>0.49161278273829101</v>
      </c>
      <c r="I1037" s="1">
        <v>0.89971873662788604</v>
      </c>
    </row>
    <row r="1038" spans="1:9">
      <c r="A1038" t="s">
        <v>6725</v>
      </c>
      <c r="B1038" t="s">
        <v>7779</v>
      </c>
      <c r="C1038" t="str">
        <f>VLOOKUP(Table6[[#This Row],[Gene ID]],'ridlon-genomes'!A$2:E$19843,4)</f>
        <v>WP_005861576.1</v>
      </c>
      <c r="D1038" s="1">
        <v>0.48621903099274599</v>
      </c>
      <c r="E1038" s="1">
        <v>0.88474560430498495</v>
      </c>
      <c r="F1038" s="1">
        <v>-0.52323990326754299</v>
      </c>
      <c r="G1038" s="1">
        <v>7.6719619365565697</v>
      </c>
      <c r="H1038" s="1">
        <v>0.49252166413564602</v>
      </c>
      <c r="I1038" s="1">
        <v>0.90014903322191897</v>
      </c>
    </row>
    <row r="1039" spans="1:9">
      <c r="A1039" t="s">
        <v>6747</v>
      </c>
      <c r="B1039" t="s">
        <v>2053</v>
      </c>
      <c r="C1039" t="str">
        <f>VLOOKUP(Table6[[#This Row],[Gene ID]],'ridlon-genomes'!A$2:E$19843,4)</f>
        <v>WP_011965851.1</v>
      </c>
      <c r="D1039" s="1">
        <v>0.217888135108778</v>
      </c>
      <c r="E1039" s="1">
        <v>0.69640801077829395</v>
      </c>
      <c r="F1039" s="1">
        <v>-0.52407043440970102</v>
      </c>
      <c r="G1039" s="1">
        <v>9.8132943283264193</v>
      </c>
      <c r="H1039" s="1">
        <v>0.21973700529965501</v>
      </c>
      <c r="I1039" s="1">
        <v>0.70849491184197799</v>
      </c>
    </row>
    <row r="1040" spans="1:9">
      <c r="A1040" t="s">
        <v>6393</v>
      </c>
      <c r="B1040" t="s">
        <v>2291</v>
      </c>
      <c r="C1040" t="str">
        <f>VLOOKUP(Table6[[#This Row],[Gene ID]],'ridlon-genomes'!A$2:E$19843,4)</f>
        <v>WP_005857104.1</v>
      </c>
      <c r="D1040" s="1">
        <v>0.31690291948579102</v>
      </c>
      <c r="E1040" s="1">
        <v>0.78791371095041596</v>
      </c>
      <c r="F1040" s="1">
        <v>-0.52431735899004295</v>
      </c>
      <c r="G1040" s="1">
        <v>8.9950460113257904</v>
      </c>
      <c r="H1040" s="1">
        <v>0.31977690239281298</v>
      </c>
      <c r="I1040" s="1">
        <v>0.80400508212535504</v>
      </c>
    </row>
    <row r="1041" spans="1:9">
      <c r="A1041" t="s">
        <v>6956</v>
      </c>
      <c r="B1041" t="s">
        <v>474</v>
      </c>
      <c r="C1041" t="str">
        <f>VLOOKUP(Table6[[#This Row],[Gene ID]],'ridlon-genomes'!A$2:E$19843,4)</f>
        <v>WP_005861338.1</v>
      </c>
      <c r="D1041" s="1">
        <v>0.26272008215471998</v>
      </c>
      <c r="E1041" s="1">
        <v>0.73738241545946703</v>
      </c>
      <c r="F1041" s="1">
        <v>-0.52653319507789598</v>
      </c>
      <c r="G1041" s="1">
        <v>11.5727688275019</v>
      </c>
      <c r="H1041" s="1">
        <v>0.26583794908689801</v>
      </c>
      <c r="I1041" s="1">
        <v>0.75121451157177199</v>
      </c>
    </row>
    <row r="1042" spans="1:9">
      <c r="A1042" t="s">
        <v>6741</v>
      </c>
      <c r="B1042" t="s">
        <v>509</v>
      </c>
      <c r="C1042" t="str">
        <f>VLOOKUP(Table6[[#This Row],[Gene ID]],'ridlon-genomes'!A$2:E$19843,4)</f>
        <v>WP_005861586.1</v>
      </c>
      <c r="D1042" s="1">
        <v>0.36081647939026201</v>
      </c>
      <c r="E1042" s="1">
        <v>0.81614865278888304</v>
      </c>
      <c r="F1042" s="1">
        <v>-0.53153795336865906</v>
      </c>
      <c r="G1042" s="1">
        <v>8.9859368896938694</v>
      </c>
      <c r="H1042" s="1">
        <v>0.36523168080608698</v>
      </c>
      <c r="I1042" s="1">
        <v>0.83415516854565996</v>
      </c>
    </row>
    <row r="1043" spans="1:9">
      <c r="A1043" t="s">
        <v>7293</v>
      </c>
      <c r="B1043" t="s">
        <v>474</v>
      </c>
      <c r="C1043" t="str">
        <f>VLOOKUP(Table6[[#This Row],[Gene ID]],'ridlon-genomes'!A$2:E$19843,4)</f>
        <v>WP_009275363.1</v>
      </c>
      <c r="D1043" s="1">
        <v>0.24260772748137899</v>
      </c>
      <c r="E1043" s="1">
        <v>0.72453688256379001</v>
      </c>
      <c r="F1043" s="1">
        <v>-0.53201850793376904</v>
      </c>
      <c r="G1043" s="1">
        <v>9.9299735745991793</v>
      </c>
      <c r="H1043" s="1">
        <v>0.24653222530207</v>
      </c>
      <c r="I1043" s="1">
        <v>0.74582864408788596</v>
      </c>
    </row>
    <row r="1044" spans="1:9">
      <c r="A1044" t="s">
        <v>7545</v>
      </c>
      <c r="B1044" t="s">
        <v>3092</v>
      </c>
      <c r="C1044" t="str">
        <f>VLOOKUP(Table6[[#This Row],[Gene ID]],'ridlon-genomes'!A$2:E$19843,4)</f>
        <v>WP_005855687.1</v>
      </c>
      <c r="D1044" s="1">
        <v>0.50634349567952797</v>
      </c>
      <c r="E1044" s="1">
        <v>0.89037256954793798</v>
      </c>
      <c r="F1044" s="1">
        <v>-0.53863396326078605</v>
      </c>
      <c r="G1044" s="1">
        <v>6.6114068039152096</v>
      </c>
      <c r="H1044" s="1">
        <v>0.51276701986571505</v>
      </c>
      <c r="I1044" s="1">
        <v>0.90146856944661102</v>
      </c>
    </row>
    <row r="1045" spans="1:9">
      <c r="A1045" t="s">
        <v>7433</v>
      </c>
      <c r="B1045" t="s">
        <v>4886</v>
      </c>
      <c r="C1045" t="str">
        <f>VLOOKUP(Table6[[#This Row],[Gene ID]],'ridlon-genomes'!A$2:E$19843,4)</f>
        <v>WP_005865129.1</v>
      </c>
      <c r="D1045" s="1">
        <v>0.36103581871125001</v>
      </c>
      <c r="E1045" s="1">
        <v>0.81614865278888304</v>
      </c>
      <c r="F1045" s="1">
        <v>-0.54255034946999703</v>
      </c>
      <c r="G1045" s="1">
        <v>7.85115689856329</v>
      </c>
      <c r="H1045" s="1">
        <v>0.367493504864428</v>
      </c>
      <c r="I1045" s="1">
        <v>0.83415516854565996</v>
      </c>
    </row>
    <row r="1046" spans="1:9">
      <c r="A1046" t="s">
        <v>7543</v>
      </c>
      <c r="B1046" t="s">
        <v>474</v>
      </c>
      <c r="C1046" t="str">
        <f>VLOOKUP(Table6[[#This Row],[Gene ID]],'ridlon-genomes'!A$2:E$19843,4)</f>
        <v>WP_011966040.1</v>
      </c>
      <c r="D1046" s="1">
        <v>0.48852392707579201</v>
      </c>
      <c r="E1046" s="1">
        <v>0.88474560430498495</v>
      </c>
      <c r="F1046" s="1">
        <v>-0.54789773502306005</v>
      </c>
      <c r="G1046" s="1">
        <v>7.4918378594641899</v>
      </c>
      <c r="H1046" s="1">
        <v>0.49779979361029397</v>
      </c>
      <c r="I1046" s="1">
        <v>0.90057896907050095</v>
      </c>
    </row>
    <row r="1047" spans="1:9">
      <c r="A1047" t="s">
        <v>6475</v>
      </c>
      <c r="B1047" t="s">
        <v>2128</v>
      </c>
      <c r="C1047" t="str">
        <f>VLOOKUP(Table6[[#This Row],[Gene ID]],'ridlon-genomes'!A$2:E$19843,4)</f>
        <v>WP_011966358.1</v>
      </c>
      <c r="D1047" s="1">
        <v>0.24815165117158999</v>
      </c>
      <c r="E1047" s="1">
        <v>0.728638694429108</v>
      </c>
      <c r="F1047" s="1">
        <v>-0.54902546951479403</v>
      </c>
      <c r="G1047" s="1">
        <v>9.8705504022623796</v>
      </c>
      <c r="H1047" s="1">
        <v>0.25169948860741198</v>
      </c>
      <c r="I1047" s="1">
        <v>0.74582864408788596</v>
      </c>
    </row>
    <row r="1048" spans="1:9">
      <c r="A1048" t="s">
        <v>7550</v>
      </c>
      <c r="B1048" t="s">
        <v>629</v>
      </c>
      <c r="C1048" t="str">
        <f>VLOOKUP(Table6[[#This Row],[Gene ID]],'ridlon-genomes'!A$2:E$19843,4)</f>
        <v>WP_011966047.1</v>
      </c>
      <c r="D1048" s="1">
        <v>0.52423558407787696</v>
      </c>
      <c r="E1048" s="1">
        <v>0.89290013098254595</v>
      </c>
      <c r="F1048" s="1">
        <v>-0.55164600371938799</v>
      </c>
      <c r="G1048" s="1">
        <v>7.3715175736093199</v>
      </c>
      <c r="H1048" s="1">
        <v>0.53305165462589599</v>
      </c>
      <c r="I1048" s="1">
        <v>0.90870515037351396</v>
      </c>
    </row>
    <row r="1049" spans="1:9">
      <c r="A1049" t="s">
        <v>7021</v>
      </c>
      <c r="B1049" t="s">
        <v>2146</v>
      </c>
      <c r="C1049" t="str">
        <f>VLOOKUP(Table6[[#This Row],[Gene ID]],'ridlon-genomes'!A$2:E$19843,4)</f>
        <v>WP_005861079.1</v>
      </c>
      <c r="D1049" s="1">
        <v>0.17813548135527599</v>
      </c>
      <c r="E1049" s="1">
        <v>0.64555790114758305</v>
      </c>
      <c r="F1049" s="1">
        <v>-0.55187647459342704</v>
      </c>
      <c r="G1049" s="1">
        <v>12.416698420153001</v>
      </c>
      <c r="H1049" s="1">
        <v>0.18021898677439499</v>
      </c>
      <c r="I1049" s="1">
        <v>0.65909032374423404</v>
      </c>
    </row>
    <row r="1050" spans="1:9">
      <c r="A1050" t="s">
        <v>7556</v>
      </c>
      <c r="B1050" t="s">
        <v>4990</v>
      </c>
      <c r="C1050" t="str">
        <f>VLOOKUP(Table6[[#This Row],[Gene ID]],'ridlon-genomes'!A$2:E$19843,4)</f>
        <v>WP_005855202.1</v>
      </c>
      <c r="D1050" s="1">
        <v>0.57033222308971099</v>
      </c>
      <c r="E1050" s="1">
        <v>0.91122780918351998</v>
      </c>
      <c r="F1050" s="1">
        <v>-0.55237160646648198</v>
      </c>
      <c r="G1050" s="1">
        <v>6.4816124574580902</v>
      </c>
      <c r="H1050" s="1">
        <v>0.58303217000251895</v>
      </c>
      <c r="I1050" s="1">
        <v>0.92407552634649603</v>
      </c>
    </row>
    <row r="1051" spans="1:9">
      <c r="A1051" t="s">
        <v>6474</v>
      </c>
      <c r="B1051" t="s">
        <v>474</v>
      </c>
      <c r="C1051" t="str">
        <f>VLOOKUP(Table6[[#This Row],[Gene ID]],'ridlon-genomes'!A$2:E$19843,4)</f>
        <v>WP_005856696.1</v>
      </c>
      <c r="D1051" s="1">
        <v>0.452234295467904</v>
      </c>
      <c r="E1051" s="1">
        <v>0.87162345187027501</v>
      </c>
      <c r="F1051" s="1">
        <v>-0.55296144028961602</v>
      </c>
      <c r="G1051" s="1">
        <v>7.0448620274762703</v>
      </c>
      <c r="H1051" s="1">
        <v>0.45949938862350698</v>
      </c>
      <c r="I1051" s="1">
        <v>0.88634039128589004</v>
      </c>
    </row>
    <row r="1052" spans="1:9">
      <c r="A1052" t="s">
        <v>7460</v>
      </c>
      <c r="B1052" t="s">
        <v>7742</v>
      </c>
      <c r="C1052" t="str">
        <f>VLOOKUP(Table6[[#This Row],[Gene ID]],'ridlon-genomes'!A$2:E$19843,4)</f>
        <v>WP_012056206.1</v>
      </c>
      <c r="D1052" s="1">
        <v>0.34793436982812098</v>
      </c>
      <c r="E1052" s="1">
        <v>0.80982633813653304</v>
      </c>
      <c r="F1052" s="1">
        <v>-0.55913420109331602</v>
      </c>
      <c r="G1052" s="1">
        <v>8.7472581146875594</v>
      </c>
      <c r="H1052" s="1">
        <v>0.35220557059490798</v>
      </c>
      <c r="I1052" s="1">
        <v>0.83175953795997104</v>
      </c>
    </row>
    <row r="1053" spans="1:9">
      <c r="A1053" t="s">
        <v>7012</v>
      </c>
      <c r="B1053" t="s">
        <v>474</v>
      </c>
      <c r="C1053" t="str">
        <f>VLOOKUP(Table6[[#This Row],[Gene ID]],'ridlon-genomes'!A$2:E$19843,4)</f>
        <v>WP_011966923.1</v>
      </c>
      <c r="D1053" s="1">
        <v>0.42805091878628199</v>
      </c>
      <c r="E1053" s="1">
        <v>0.852027071115673</v>
      </c>
      <c r="F1053" s="1">
        <v>-0.55958708266335899</v>
      </c>
      <c r="G1053" s="1">
        <v>7.7739908561509399</v>
      </c>
      <c r="H1053" s="1">
        <v>0.437365433339096</v>
      </c>
      <c r="I1053" s="1">
        <v>0.87081999842180602</v>
      </c>
    </row>
    <row r="1054" spans="1:9">
      <c r="A1054" t="s">
        <v>6930</v>
      </c>
      <c r="B1054" t="s">
        <v>3141</v>
      </c>
      <c r="C1054" t="str">
        <f>VLOOKUP(Table6[[#This Row],[Gene ID]],'ridlon-genomes'!A$2:E$19843,4)</f>
        <v>WP_011966843.1</v>
      </c>
      <c r="D1054" s="1">
        <v>0.47103752310221197</v>
      </c>
      <c r="E1054" s="1">
        <v>0.88061781612658996</v>
      </c>
      <c r="F1054" s="1">
        <v>-0.56130939374112698</v>
      </c>
      <c r="G1054" s="1">
        <v>7.0415079424971303</v>
      </c>
      <c r="H1054" s="1">
        <v>0.48083195024271602</v>
      </c>
      <c r="I1054" s="1">
        <v>0.89773696900549604</v>
      </c>
    </row>
    <row r="1055" spans="1:9">
      <c r="A1055" t="s">
        <v>7426</v>
      </c>
      <c r="B1055" t="s">
        <v>474</v>
      </c>
      <c r="C1055" t="str">
        <f>VLOOKUP(Table6[[#This Row],[Gene ID]],'ridlon-genomes'!A$2:E$19843,4)</f>
        <v>WP_005858862.1</v>
      </c>
      <c r="D1055" s="1">
        <v>0.217176909080606</v>
      </c>
      <c r="E1055" s="1">
        <v>0.69579940175465105</v>
      </c>
      <c r="F1055" s="1">
        <v>-0.56167611050363997</v>
      </c>
      <c r="G1055" s="1">
        <v>11.6303778049767</v>
      </c>
      <c r="H1055" s="1">
        <v>0.22007888354372801</v>
      </c>
      <c r="I1055" s="1">
        <v>0.70849491184197799</v>
      </c>
    </row>
    <row r="1056" spans="1:9">
      <c r="A1056" t="s">
        <v>6753</v>
      </c>
      <c r="B1056" t="s">
        <v>4723</v>
      </c>
      <c r="C1056" t="str">
        <f>VLOOKUP(Table6[[#This Row],[Gene ID]],'ridlon-genomes'!A$2:E$19843,4)</f>
        <v>WP_005854613.1</v>
      </c>
      <c r="D1056" s="1">
        <v>0.44928687620163799</v>
      </c>
      <c r="E1056" s="1">
        <v>0.87083851330362505</v>
      </c>
      <c r="F1056" s="1">
        <v>-0.56352996302244296</v>
      </c>
      <c r="G1056" s="1">
        <v>7.4566012445670404</v>
      </c>
      <c r="H1056" s="1">
        <v>0.45757298688343501</v>
      </c>
      <c r="I1056" s="1">
        <v>0.88634039128589004</v>
      </c>
    </row>
    <row r="1057" spans="1:9">
      <c r="A1057" t="s">
        <v>7195</v>
      </c>
      <c r="B1057" t="s">
        <v>759</v>
      </c>
      <c r="C1057" t="str">
        <f>VLOOKUP(Table6[[#This Row],[Gene ID]],'ridlon-genomes'!A$2:E$19843,4)</f>
        <v>WP_009275210.1</v>
      </c>
      <c r="D1057" s="1">
        <v>0.48953122684242301</v>
      </c>
      <c r="E1057" s="1">
        <v>0.88474560430498495</v>
      </c>
      <c r="F1057" s="1">
        <v>-0.56433733949881404</v>
      </c>
      <c r="G1057" s="1">
        <v>6.6782253651566901</v>
      </c>
      <c r="H1057" s="1">
        <v>0.49852463836737798</v>
      </c>
      <c r="I1057" s="1">
        <v>0.90057896907050095</v>
      </c>
    </row>
    <row r="1058" spans="1:9">
      <c r="A1058" t="s">
        <v>7255</v>
      </c>
      <c r="B1058" t="s">
        <v>474</v>
      </c>
      <c r="C1058" t="str">
        <f>VLOOKUP(Table6[[#This Row],[Gene ID]],'ridlon-genomes'!A$2:E$19843,4)</f>
        <v>WP_011967289.1</v>
      </c>
      <c r="D1058" s="1">
        <v>0.52276097620190398</v>
      </c>
      <c r="E1058" s="1">
        <v>0.89290013098254595</v>
      </c>
      <c r="F1058" s="1">
        <v>-0.56458401676910996</v>
      </c>
      <c r="G1058" s="1">
        <v>7.37213719538593</v>
      </c>
      <c r="H1058" s="1">
        <v>0.53214534763037402</v>
      </c>
      <c r="I1058" s="1">
        <v>0.90870515037351396</v>
      </c>
    </row>
    <row r="1059" spans="1:9">
      <c r="A1059" t="s">
        <v>7640</v>
      </c>
      <c r="B1059" t="s">
        <v>474</v>
      </c>
      <c r="C1059" t="str">
        <f>VLOOKUP(Table6[[#This Row],[Gene ID]],'ridlon-genomes'!A$2:E$19843,4)</f>
        <v>WP_005862821.1</v>
      </c>
      <c r="D1059" s="1">
        <v>0.52598233763717295</v>
      </c>
      <c r="E1059" s="1">
        <v>0.89290013098254595</v>
      </c>
      <c r="F1059" s="1">
        <v>-0.56701293592064195</v>
      </c>
      <c r="G1059" s="1">
        <v>7.1503409726820299</v>
      </c>
      <c r="H1059" s="1">
        <v>0.53519660531680402</v>
      </c>
      <c r="I1059" s="1">
        <v>0.90870515037351396</v>
      </c>
    </row>
    <row r="1060" spans="1:9">
      <c r="A1060" t="s">
        <v>7446</v>
      </c>
      <c r="B1060" t="s">
        <v>3245</v>
      </c>
      <c r="C1060" t="str">
        <f>VLOOKUP(Table6[[#This Row],[Gene ID]],'ridlon-genomes'!A$2:E$19843,4)</f>
        <v>WP_005858777.1</v>
      </c>
      <c r="D1060" s="1">
        <v>0.41008580058355898</v>
      </c>
      <c r="E1060" s="1">
        <v>0.83711469059450405</v>
      </c>
      <c r="F1060" s="1">
        <v>-0.56893774558286003</v>
      </c>
      <c r="G1060" s="1">
        <v>7.1781455263572402</v>
      </c>
      <c r="H1060" s="1">
        <v>0.41814208256151397</v>
      </c>
      <c r="I1060" s="1">
        <v>0.85549436799721701</v>
      </c>
    </row>
    <row r="1061" spans="1:9">
      <c r="A1061" t="s">
        <v>6670</v>
      </c>
      <c r="B1061" t="s">
        <v>514</v>
      </c>
      <c r="C1061" t="str">
        <f>VLOOKUP(Table6[[#This Row],[Gene ID]],'ridlon-genomes'!A$2:E$19843,4)</f>
        <v>WP_011966582.1</v>
      </c>
      <c r="D1061" s="1">
        <v>0.30158171263108902</v>
      </c>
      <c r="E1061" s="1">
        <v>0.77186430665734695</v>
      </c>
      <c r="F1061" s="1">
        <v>-0.57340843725323498</v>
      </c>
      <c r="G1061" s="1">
        <v>8.9852768382565191</v>
      </c>
      <c r="H1061" s="1">
        <v>0.30550577846023902</v>
      </c>
      <c r="I1061" s="1">
        <v>0.79094525447791197</v>
      </c>
    </row>
    <row r="1062" spans="1:9">
      <c r="A1062" t="s">
        <v>7100</v>
      </c>
      <c r="B1062" t="s">
        <v>4941</v>
      </c>
      <c r="C1062" t="str">
        <f>VLOOKUP(Table6[[#This Row],[Gene ID]],'ridlon-genomes'!A$2:E$19843,4)</f>
        <v>WP_008781049.1</v>
      </c>
      <c r="D1062" s="1">
        <v>0.42551899638423102</v>
      </c>
      <c r="E1062" s="1">
        <v>0.85000669535833595</v>
      </c>
      <c r="F1062" s="1">
        <v>-0.57474709268924196</v>
      </c>
      <c r="G1062" s="1">
        <v>7.4631825048539699</v>
      </c>
      <c r="H1062" s="1">
        <v>0.43408199328344399</v>
      </c>
      <c r="I1062" s="1">
        <v>0.86686628255109299</v>
      </c>
    </row>
    <row r="1063" spans="1:9">
      <c r="A1063" t="s">
        <v>7403</v>
      </c>
      <c r="B1063" t="s">
        <v>474</v>
      </c>
      <c r="C1063" t="str">
        <f>VLOOKUP(Table6[[#This Row],[Gene ID]],'ridlon-genomes'!A$2:E$19843,4)</f>
        <v>WP_012056147.1</v>
      </c>
      <c r="D1063" s="1">
        <v>0.37696970632490001</v>
      </c>
      <c r="E1063" s="1">
        <v>0.81721901142741504</v>
      </c>
      <c r="F1063" s="1">
        <v>-0.57602933095964304</v>
      </c>
      <c r="G1063" s="1">
        <v>7.5742966883941403</v>
      </c>
      <c r="H1063" s="1">
        <v>0.38468291941482902</v>
      </c>
      <c r="I1063" s="1">
        <v>0.83752872931491895</v>
      </c>
    </row>
    <row r="1064" spans="1:9">
      <c r="A1064" t="s">
        <v>7135</v>
      </c>
      <c r="B1064" t="s">
        <v>4998</v>
      </c>
      <c r="C1064" t="str">
        <f>VLOOKUP(Table6[[#This Row],[Gene ID]],'ridlon-genomes'!A$2:E$19843,4)</f>
        <v>WP_005860525.1</v>
      </c>
      <c r="D1064" s="1">
        <v>0.53704842982440404</v>
      </c>
      <c r="E1064" s="1">
        <v>0.89934015116695298</v>
      </c>
      <c r="F1064" s="1">
        <v>-0.58230238013942603</v>
      </c>
      <c r="G1064" s="1">
        <v>7.1420195832800397</v>
      </c>
      <c r="H1064" s="1">
        <v>0.54717239409615803</v>
      </c>
      <c r="I1064" s="1">
        <v>0.91484462886787099</v>
      </c>
    </row>
    <row r="1065" spans="1:9">
      <c r="A1065" t="s">
        <v>6765</v>
      </c>
      <c r="B1065" t="s">
        <v>4696</v>
      </c>
      <c r="C1065" t="str">
        <f>VLOOKUP(Table6[[#This Row],[Gene ID]],'ridlon-genomes'!A$2:E$19843,4)</f>
        <v>WP_008780784.1</v>
      </c>
      <c r="D1065" s="1">
        <v>0.55355377832507802</v>
      </c>
      <c r="E1065" s="1">
        <v>0.90547526247525301</v>
      </c>
      <c r="F1065" s="1">
        <v>-0.591405626103646</v>
      </c>
      <c r="G1065" s="1">
        <v>6.75716389727459</v>
      </c>
      <c r="H1065" s="1">
        <v>0.56577078013943305</v>
      </c>
      <c r="I1065" s="1">
        <v>0.91977297216941101</v>
      </c>
    </row>
    <row r="1066" spans="1:9">
      <c r="A1066" t="s">
        <v>7095</v>
      </c>
      <c r="B1066" t="s">
        <v>474</v>
      </c>
      <c r="C1066" t="str">
        <f>VLOOKUP(Table6[[#This Row],[Gene ID]],'ridlon-genomes'!A$2:E$19843,4)</f>
        <v>WP_011967000.1</v>
      </c>
      <c r="D1066" s="1">
        <v>0.43148743523502903</v>
      </c>
      <c r="E1066" s="1">
        <v>0.85276215010946599</v>
      </c>
      <c r="F1066" s="1">
        <v>-0.59300532185982002</v>
      </c>
      <c r="G1066" s="1">
        <v>7.11420753269622</v>
      </c>
      <c r="H1066" s="1">
        <v>0.43841287848357702</v>
      </c>
      <c r="I1066" s="1">
        <v>0.871606556032826</v>
      </c>
    </row>
    <row r="1067" spans="1:9">
      <c r="A1067" t="s">
        <v>7161</v>
      </c>
      <c r="B1067" t="s">
        <v>4686</v>
      </c>
      <c r="C1067" t="str">
        <f>VLOOKUP(Table6[[#This Row],[Gene ID]],'ridlon-genomes'!A$2:E$19843,4)</f>
        <v>WP_005860325.1</v>
      </c>
      <c r="D1067" s="1">
        <v>0.267041055638016</v>
      </c>
      <c r="E1067" s="1">
        <v>0.74347236261847105</v>
      </c>
      <c r="F1067" s="1">
        <v>-0.59432377347968901</v>
      </c>
      <c r="G1067" s="1">
        <v>9.4223309521221896</v>
      </c>
      <c r="H1067" s="1">
        <v>0.27080766078143897</v>
      </c>
      <c r="I1067" s="1">
        <v>0.75962199450599699</v>
      </c>
    </row>
    <row r="1068" spans="1:9">
      <c r="A1068" t="s">
        <v>6473</v>
      </c>
      <c r="B1068" t="s">
        <v>3274</v>
      </c>
      <c r="C1068" t="str">
        <f>VLOOKUP(Table6[[#This Row],[Gene ID]],'ridlon-genomes'!A$2:E$19843,4)</f>
        <v>WP_005856698.1</v>
      </c>
      <c r="D1068" s="1">
        <v>0.184437572107225</v>
      </c>
      <c r="E1068" s="1">
        <v>0.64952078470124897</v>
      </c>
      <c r="F1068" s="1">
        <v>-0.59619391979784897</v>
      </c>
      <c r="G1068" s="1">
        <v>9.8592562272549902</v>
      </c>
      <c r="H1068" s="1">
        <v>0.18727974493535601</v>
      </c>
      <c r="I1068" s="1">
        <v>0.66885884529666695</v>
      </c>
    </row>
    <row r="1069" spans="1:9">
      <c r="A1069" t="s">
        <v>6623</v>
      </c>
      <c r="B1069" t="s">
        <v>4913</v>
      </c>
      <c r="C1069" t="str">
        <f>VLOOKUP(Table6[[#This Row],[Gene ID]],'ridlon-genomes'!A$2:E$19843,4)</f>
        <v>WP_011966542.1</v>
      </c>
      <c r="D1069" s="1">
        <v>0.52235484795494502</v>
      </c>
      <c r="E1069" s="1">
        <v>0.89290013098254595</v>
      </c>
      <c r="F1069" s="1">
        <v>-0.59633643751770804</v>
      </c>
      <c r="G1069" s="1">
        <v>6.4159875790150096</v>
      </c>
      <c r="H1069" s="1">
        <v>0.53937364090284201</v>
      </c>
      <c r="I1069" s="1">
        <v>0.90870515037351396</v>
      </c>
    </row>
    <row r="1070" spans="1:9">
      <c r="A1070" t="s">
        <v>6553</v>
      </c>
      <c r="B1070" t="s">
        <v>573</v>
      </c>
      <c r="C1070" t="str">
        <f>VLOOKUP(Table6[[#This Row],[Gene ID]],'ridlon-genomes'!A$2:E$19843,4)</f>
        <v>WP_008780419.1</v>
      </c>
      <c r="D1070" s="1">
        <v>0.243368588237628</v>
      </c>
      <c r="E1070" s="1">
        <v>0.72453688256379001</v>
      </c>
      <c r="F1070" s="1">
        <v>-0.59954278584718701</v>
      </c>
      <c r="G1070" s="1">
        <v>9.0918470660222308</v>
      </c>
      <c r="H1070" s="1">
        <v>0.24680877667311499</v>
      </c>
      <c r="I1070" s="1">
        <v>0.74582864408788596</v>
      </c>
    </row>
    <row r="1071" spans="1:9">
      <c r="A1071" t="s">
        <v>7166</v>
      </c>
      <c r="B1071" t="s">
        <v>474</v>
      </c>
      <c r="C1071" t="str">
        <f>VLOOKUP(Table6[[#This Row],[Gene ID]],'ridlon-genomes'!A$2:E$19843,4)</f>
        <v>WP_008773160.1</v>
      </c>
      <c r="D1071" s="1">
        <v>0.37485663718430901</v>
      </c>
      <c r="E1071" s="1">
        <v>0.81721901142741504</v>
      </c>
      <c r="F1071" s="1">
        <v>-0.60099629017776601</v>
      </c>
      <c r="G1071" s="1">
        <v>7.2711675833635603</v>
      </c>
      <c r="H1071" s="1">
        <v>0.38256231666326501</v>
      </c>
      <c r="I1071" s="1">
        <v>0.83752872931491895</v>
      </c>
    </row>
    <row r="1072" spans="1:9">
      <c r="A1072" t="s">
        <v>6642</v>
      </c>
      <c r="B1072" t="s">
        <v>3088</v>
      </c>
      <c r="C1072" t="str">
        <f>VLOOKUP(Table6[[#This Row],[Gene ID]],'ridlon-genomes'!A$2:E$19843,4)</f>
        <v>WP_041525574.1</v>
      </c>
      <c r="D1072" s="1">
        <v>0.354483061690131</v>
      </c>
      <c r="E1072" s="1">
        <v>0.81372744058078195</v>
      </c>
      <c r="F1072" s="1">
        <v>-0.60154334184667102</v>
      </c>
      <c r="G1072" s="1">
        <v>8.0599070439404397</v>
      </c>
      <c r="H1072" s="1">
        <v>0.36012806915047002</v>
      </c>
      <c r="I1072" s="1">
        <v>0.83378505585414397</v>
      </c>
    </row>
    <row r="1073" spans="1:9">
      <c r="A1073" t="s">
        <v>6445</v>
      </c>
      <c r="B1073" t="s">
        <v>7726</v>
      </c>
      <c r="C1073" t="str">
        <f>VLOOKUP(Table6[[#This Row],[Gene ID]],'ridlon-genomes'!A$2:E$19843,4)</f>
        <v>WP_005856863.1</v>
      </c>
      <c r="D1073" s="1">
        <v>0.57413994626155296</v>
      </c>
      <c r="E1073" s="1">
        <v>0.91122780918351998</v>
      </c>
      <c r="F1073" s="1">
        <v>-0.60216122751947099</v>
      </c>
      <c r="G1073" s="1">
        <v>6.52993689289214</v>
      </c>
      <c r="H1073" s="1">
        <v>0.58846756233126796</v>
      </c>
      <c r="I1073" s="1">
        <v>0.92820857529465595</v>
      </c>
    </row>
    <row r="1074" spans="1:9">
      <c r="A1074" t="s">
        <v>6702</v>
      </c>
      <c r="B1074" t="s">
        <v>7773</v>
      </c>
      <c r="C1074" t="str">
        <f>VLOOKUP(Table6[[#This Row],[Gene ID]],'ridlon-genomes'!A$2:E$19843,4)</f>
        <v>WP_005855008.1</v>
      </c>
      <c r="D1074" s="1">
        <v>0.43926991817439798</v>
      </c>
      <c r="E1074" s="1">
        <v>0.86176888499411897</v>
      </c>
      <c r="F1074" s="1">
        <v>-0.60246255663319304</v>
      </c>
      <c r="G1074" s="1">
        <v>6.9555622378947799</v>
      </c>
      <c r="H1074" s="1">
        <v>0.44876810795586702</v>
      </c>
      <c r="I1074" s="1">
        <v>0.88040263176070299</v>
      </c>
    </row>
    <row r="1075" spans="1:9">
      <c r="A1075" t="s">
        <v>7344</v>
      </c>
      <c r="B1075" t="s">
        <v>3144</v>
      </c>
      <c r="C1075" t="str">
        <f>VLOOKUP(Table6[[#This Row],[Gene ID]],'ridlon-genomes'!A$2:E$19843,4)</f>
        <v>WP_012056084.1</v>
      </c>
      <c r="D1075" s="1">
        <v>0.34725120402082998</v>
      </c>
      <c r="E1075" s="1">
        <v>0.80964678633827003</v>
      </c>
      <c r="F1075" s="1">
        <v>-0.60347649097677702</v>
      </c>
      <c r="G1075" s="1">
        <v>7.9007667847005196</v>
      </c>
      <c r="H1075" s="1">
        <v>0.35606547247040898</v>
      </c>
      <c r="I1075" s="1">
        <v>0.83176460399862295</v>
      </c>
    </row>
    <row r="1076" spans="1:9">
      <c r="A1076" t="s">
        <v>7443</v>
      </c>
      <c r="B1076" t="s">
        <v>474</v>
      </c>
      <c r="C1076" t="str">
        <f>VLOOKUP(Table6[[#This Row],[Gene ID]],'ridlon-genomes'!A$2:E$19843,4)</f>
        <v>WP_005858784.1</v>
      </c>
      <c r="D1076" s="1">
        <v>0.41496023605265597</v>
      </c>
      <c r="E1076" s="1">
        <v>0.841273425983176</v>
      </c>
      <c r="F1076" s="1">
        <v>-0.60531939981086702</v>
      </c>
      <c r="G1076" s="1">
        <v>7.6466246544053904</v>
      </c>
      <c r="H1076" s="1">
        <v>0.42235539809602402</v>
      </c>
      <c r="I1076" s="1">
        <v>0.85885359491063695</v>
      </c>
    </row>
    <row r="1077" spans="1:9">
      <c r="A1077" t="s">
        <v>6430</v>
      </c>
      <c r="B1077" t="s">
        <v>3116</v>
      </c>
      <c r="C1077" t="str">
        <f>VLOOKUP(Table6[[#This Row],[Gene ID]],'ridlon-genomes'!A$2:E$19843,4)</f>
        <v>WP_008779897.1</v>
      </c>
      <c r="D1077" s="1">
        <v>0.33466898337324402</v>
      </c>
      <c r="E1077" s="1">
        <v>0.80367548598501903</v>
      </c>
      <c r="F1077" s="1">
        <v>-0.60649262075607702</v>
      </c>
      <c r="G1077" s="1">
        <v>7.5011220429740302</v>
      </c>
      <c r="H1077" s="1">
        <v>0.341704735033591</v>
      </c>
      <c r="I1077" s="1">
        <v>0.82403885560447199</v>
      </c>
    </row>
    <row r="1078" spans="1:9">
      <c r="A1078" t="s">
        <v>7407</v>
      </c>
      <c r="B1078" t="s">
        <v>2320</v>
      </c>
      <c r="C1078" t="str">
        <f>VLOOKUP(Table6[[#This Row],[Gene ID]],'ridlon-genomes'!A$2:E$19843,4)</f>
        <v>WP_005858936.1</v>
      </c>
      <c r="D1078" s="1">
        <v>0.169645293877771</v>
      </c>
      <c r="E1078" s="1">
        <v>0.63282533323351298</v>
      </c>
      <c r="F1078" s="1">
        <v>-0.61594476917047902</v>
      </c>
      <c r="G1078" s="1">
        <v>9.6395801871711395</v>
      </c>
      <c r="H1078" s="1">
        <v>0.172122235813919</v>
      </c>
      <c r="I1078" s="1">
        <v>0.651431464723503</v>
      </c>
    </row>
    <row r="1079" spans="1:9">
      <c r="A1079" t="s">
        <v>6768</v>
      </c>
      <c r="B1079" t="s">
        <v>3121</v>
      </c>
      <c r="C1079" t="str">
        <f>VLOOKUP(Table6[[#This Row],[Gene ID]],'ridlon-genomes'!A$2:E$19843,4)</f>
        <v>WP_008780069.1</v>
      </c>
      <c r="D1079" s="1">
        <v>0.47007945982898902</v>
      </c>
      <c r="E1079" s="1">
        <v>0.88061781612658996</v>
      </c>
      <c r="F1079" s="1">
        <v>-0.61689564815980802</v>
      </c>
      <c r="G1079" s="1">
        <v>6.6328202504098499</v>
      </c>
      <c r="H1079" s="1">
        <v>0.47978973561413601</v>
      </c>
      <c r="I1079" s="1">
        <v>0.89773696900549604</v>
      </c>
    </row>
    <row r="1080" spans="1:9">
      <c r="A1080" t="s">
        <v>6544</v>
      </c>
      <c r="B1080" t="s">
        <v>474</v>
      </c>
      <c r="C1080" t="str">
        <f>VLOOKUP(Table6[[#This Row],[Gene ID]],'ridlon-genomes'!A$2:E$19843,4)</f>
        <v>WP_011966461.1</v>
      </c>
      <c r="D1080" s="1">
        <v>0.14816122201918799</v>
      </c>
      <c r="E1080" s="1">
        <v>0.59982846247768096</v>
      </c>
      <c r="F1080" s="1">
        <v>-0.61706835346034905</v>
      </c>
      <c r="G1080" s="1">
        <v>10.259254315450001</v>
      </c>
      <c r="H1080" s="1">
        <v>0.150054143596247</v>
      </c>
      <c r="I1080" s="1">
        <v>0.62199084973016205</v>
      </c>
    </row>
    <row r="1081" spans="1:9">
      <c r="A1081" t="s">
        <v>7548</v>
      </c>
      <c r="B1081" t="s">
        <v>3141</v>
      </c>
      <c r="C1081" t="str">
        <f>VLOOKUP(Table6[[#This Row],[Gene ID]],'ridlon-genomes'!A$2:E$19843,4)</f>
        <v>WP_011966045.1</v>
      </c>
      <c r="D1081" s="1">
        <v>0.43474945451987401</v>
      </c>
      <c r="E1081" s="1">
        <v>0.85667444135479498</v>
      </c>
      <c r="F1081" s="1">
        <v>-0.62520599895465701</v>
      </c>
      <c r="G1081" s="1">
        <v>6.9576849481618197</v>
      </c>
      <c r="H1081" s="1">
        <v>0.442490061588798</v>
      </c>
      <c r="I1081" s="1">
        <v>0.87321524709399501</v>
      </c>
    </row>
    <row r="1082" spans="1:9">
      <c r="A1082" t="s">
        <v>7495</v>
      </c>
      <c r="B1082" t="s">
        <v>4924</v>
      </c>
      <c r="C1082" t="str">
        <f>VLOOKUP(Table6[[#This Row],[Gene ID]],'ridlon-genomes'!A$2:E$19843,4)</f>
        <v>WP_005865183.1</v>
      </c>
      <c r="D1082" s="1">
        <v>0.17963020357267501</v>
      </c>
      <c r="E1082" s="1">
        <v>0.64686240424014396</v>
      </c>
      <c r="F1082" s="1">
        <v>-0.62641668467989098</v>
      </c>
      <c r="G1082" s="1">
        <v>12.7601193722594</v>
      </c>
      <c r="H1082" s="1">
        <v>0.18245247147945001</v>
      </c>
      <c r="I1082" s="1">
        <v>0.65909032374423404</v>
      </c>
    </row>
    <row r="1083" spans="1:9">
      <c r="A1083" t="s">
        <v>7672</v>
      </c>
      <c r="B1083" t="s">
        <v>2343</v>
      </c>
      <c r="C1083" t="str">
        <f>VLOOKUP(Table6[[#This Row],[Gene ID]],'ridlon-genomes'!A$2:E$19843,4)</f>
        <v>WP_005857322.1</v>
      </c>
      <c r="D1083" s="1">
        <v>0.39706402944457603</v>
      </c>
      <c r="E1083" s="1">
        <v>0.83076867868509796</v>
      </c>
      <c r="F1083" s="1">
        <v>-0.62778680373177298</v>
      </c>
      <c r="G1083" s="1">
        <v>7.4648655528669998</v>
      </c>
      <c r="H1083" s="1">
        <v>0.40511341227505498</v>
      </c>
      <c r="I1083" s="1">
        <v>0.84832526457597701</v>
      </c>
    </row>
    <row r="1084" spans="1:9">
      <c r="A1084" t="s">
        <v>7484</v>
      </c>
      <c r="B1084" t="s">
        <v>2072</v>
      </c>
      <c r="C1084" t="str">
        <f>VLOOKUP(Table6[[#This Row],[Gene ID]],'ridlon-genomes'!A$2:E$19843,4)</f>
        <v>WP_005865457.1</v>
      </c>
      <c r="D1084" s="1">
        <v>0.450411237045512</v>
      </c>
      <c r="E1084" s="1">
        <v>0.87083851330362505</v>
      </c>
      <c r="F1084" s="1">
        <v>-0.62788650851239702</v>
      </c>
      <c r="G1084" s="1">
        <v>7.06415303877667</v>
      </c>
      <c r="H1084" s="1">
        <v>0.45975242685890899</v>
      </c>
      <c r="I1084" s="1">
        <v>0.88634039128589004</v>
      </c>
    </row>
    <row r="1085" spans="1:9">
      <c r="A1085" t="s">
        <v>7574</v>
      </c>
      <c r="B1085" t="s">
        <v>474</v>
      </c>
      <c r="C1085" t="str">
        <f>VLOOKUP(Table6[[#This Row],[Gene ID]],'ridlon-genomes'!A$2:E$19843,4)</f>
        <v>WP_011966088.1</v>
      </c>
      <c r="D1085" s="1">
        <v>0.50990067651874904</v>
      </c>
      <c r="E1085" s="1">
        <v>0.89037256954793798</v>
      </c>
      <c r="F1085" s="1">
        <v>-0.62851147144908204</v>
      </c>
      <c r="G1085" s="1">
        <v>6.74751862710374</v>
      </c>
      <c r="H1085" s="1">
        <v>0.52080595273189201</v>
      </c>
      <c r="I1085" s="1">
        <v>0.90246012042776702</v>
      </c>
    </row>
    <row r="1086" spans="1:9">
      <c r="A1086" t="s">
        <v>6944</v>
      </c>
      <c r="B1086" t="s">
        <v>629</v>
      </c>
      <c r="C1086" t="str">
        <f>VLOOKUP(Table6[[#This Row],[Gene ID]],'ridlon-genomes'!A$2:E$19843,4)</f>
        <v>WP_005861388.1</v>
      </c>
      <c r="D1086" s="1">
        <v>0.15292015883570301</v>
      </c>
      <c r="E1086" s="1">
        <v>0.60918585152488502</v>
      </c>
      <c r="F1086" s="1">
        <v>-0.62942388665117199</v>
      </c>
      <c r="G1086" s="1">
        <v>10.4634833959767</v>
      </c>
      <c r="H1086" s="1">
        <v>0.155212584825034</v>
      </c>
      <c r="I1086" s="1">
        <v>0.62459040158507495</v>
      </c>
    </row>
    <row r="1087" spans="1:9">
      <c r="A1087" t="s">
        <v>6723</v>
      </c>
      <c r="B1087" t="s">
        <v>3125</v>
      </c>
      <c r="C1087" t="str">
        <f>VLOOKUP(Table6[[#This Row],[Gene ID]],'ridlon-genomes'!A$2:E$19843,4)</f>
        <v>WP_005854840.1</v>
      </c>
      <c r="D1087" s="1">
        <v>0.27080465608355198</v>
      </c>
      <c r="E1087" s="1">
        <v>0.74751037299096201</v>
      </c>
      <c r="F1087" s="1">
        <v>-0.63021535440413301</v>
      </c>
      <c r="G1087" s="1">
        <v>8.8814747084367802</v>
      </c>
      <c r="H1087" s="1">
        <v>0.274754944807793</v>
      </c>
      <c r="I1087" s="1">
        <v>0.76001984344347995</v>
      </c>
    </row>
    <row r="1088" spans="1:9">
      <c r="A1088" t="s">
        <v>7521</v>
      </c>
      <c r="B1088" t="s">
        <v>4847</v>
      </c>
      <c r="C1088" t="str">
        <f>VLOOKUP(Table6[[#This Row],[Gene ID]],'ridlon-genomes'!A$2:E$19843,4)</f>
        <v>WP_011966029.1</v>
      </c>
      <c r="D1088" s="1">
        <v>0.40096125334988197</v>
      </c>
      <c r="E1088" s="1">
        <v>0.83076867868509796</v>
      </c>
      <c r="F1088" s="1">
        <v>-0.63505179847145898</v>
      </c>
      <c r="G1088" s="1">
        <v>7.04740707022337</v>
      </c>
      <c r="H1088" s="1">
        <v>0.41055981990226198</v>
      </c>
      <c r="I1088" s="1">
        <v>0.85076305366955796</v>
      </c>
    </row>
    <row r="1089" spans="1:9">
      <c r="A1089" t="s">
        <v>6414</v>
      </c>
      <c r="B1089" t="s">
        <v>3203</v>
      </c>
      <c r="C1089" t="str">
        <f>VLOOKUP(Table6[[#This Row],[Gene ID]],'ridlon-genomes'!A$2:E$19843,4)</f>
        <v>WP_005856993.1</v>
      </c>
      <c r="D1089" s="1">
        <v>0.33733006342937599</v>
      </c>
      <c r="E1089" s="1">
        <v>0.80434252010278895</v>
      </c>
      <c r="F1089" s="1">
        <v>-0.63509864266123495</v>
      </c>
      <c r="G1089" s="1">
        <v>9.8105423232762394</v>
      </c>
      <c r="H1089" s="1">
        <v>0.343407713808557</v>
      </c>
      <c r="I1089" s="1">
        <v>0.82516673677739605</v>
      </c>
    </row>
    <row r="1090" spans="1:9">
      <c r="A1090" t="s">
        <v>7333</v>
      </c>
      <c r="B1090" t="s">
        <v>3089</v>
      </c>
      <c r="C1090" t="str">
        <f>VLOOKUP(Table6[[#This Row],[Gene ID]],'ridlon-genomes'!A$2:E$19843,4)</f>
        <v>WP_005859319.1</v>
      </c>
      <c r="D1090" s="1">
        <v>0.150930688460198</v>
      </c>
      <c r="E1090" s="1">
        <v>0.60735963790007197</v>
      </c>
      <c r="F1090" s="1">
        <v>-0.63607786966912006</v>
      </c>
      <c r="G1090" s="1">
        <v>10.378063388066201</v>
      </c>
      <c r="H1090" s="1">
        <v>0.153169902366185</v>
      </c>
      <c r="I1090" s="1">
        <v>0.62199084973016205</v>
      </c>
    </row>
    <row r="1091" spans="1:9">
      <c r="A1091" t="s">
        <v>6637</v>
      </c>
      <c r="B1091" t="s">
        <v>480</v>
      </c>
      <c r="C1091" t="str">
        <f>VLOOKUP(Table6[[#This Row],[Gene ID]],'ridlon-genomes'!A$2:E$19843,4)</f>
        <v>WP_005858093.1</v>
      </c>
      <c r="D1091" s="1">
        <v>0.15705876901693899</v>
      </c>
      <c r="E1091" s="1">
        <v>0.61175077378026299</v>
      </c>
      <c r="F1091" s="1">
        <v>-0.63651691188603499</v>
      </c>
      <c r="G1091" s="1">
        <v>10.317758440124599</v>
      </c>
      <c r="H1091" s="1">
        <v>0.15919898852216099</v>
      </c>
      <c r="I1091" s="1">
        <v>0.62594086537332205</v>
      </c>
    </row>
    <row r="1092" spans="1:9">
      <c r="A1092" t="s">
        <v>7432</v>
      </c>
      <c r="B1092" t="s">
        <v>3160</v>
      </c>
      <c r="C1092" t="str">
        <f>VLOOKUP(Table6[[#This Row],[Gene ID]],'ridlon-genomes'!A$2:E$19843,4)</f>
        <v>WP_005858813.1</v>
      </c>
      <c r="D1092" s="1">
        <v>0.20153397941891299</v>
      </c>
      <c r="E1092" s="1">
        <v>0.67821006675986995</v>
      </c>
      <c r="F1092" s="1">
        <v>-0.63759190546692202</v>
      </c>
      <c r="G1092" s="1">
        <v>8.8380485202895098</v>
      </c>
      <c r="H1092" s="1">
        <v>0.205631457121877</v>
      </c>
      <c r="I1092" s="1">
        <v>0.69550285244260102</v>
      </c>
    </row>
    <row r="1093" spans="1:9">
      <c r="A1093" t="s">
        <v>6917</v>
      </c>
      <c r="B1093" t="s">
        <v>4793</v>
      </c>
      <c r="C1093" t="str">
        <f>VLOOKUP(Table6[[#This Row],[Gene ID]],'ridlon-genomes'!A$2:E$19843,4)</f>
        <v>WP_005853936.1</v>
      </c>
      <c r="D1093" s="1">
        <v>0.12066402804889199</v>
      </c>
      <c r="E1093" s="1">
        <v>0.56962653366982396</v>
      </c>
      <c r="F1093" s="1">
        <v>-0.641380305626013</v>
      </c>
      <c r="G1093" s="1">
        <v>9.9281656974150501</v>
      </c>
      <c r="H1093" s="1">
        <v>0.12285465056672699</v>
      </c>
      <c r="I1093" s="1">
        <v>0.58629392074178899</v>
      </c>
    </row>
    <row r="1094" spans="1:9">
      <c r="A1094" t="s">
        <v>6848</v>
      </c>
      <c r="B1094" t="s">
        <v>5033</v>
      </c>
      <c r="C1094" t="str">
        <f>VLOOKUP(Table6[[#This Row],[Gene ID]],'ridlon-genomes'!A$2:E$19843,4)</f>
        <v>WP_005854213.1</v>
      </c>
      <c r="D1094" s="1">
        <v>9.47852044631151E-2</v>
      </c>
      <c r="E1094" s="1">
        <v>0.52544827038473796</v>
      </c>
      <c r="F1094" s="1">
        <v>-0.64462936719747499</v>
      </c>
      <c r="G1094" s="1">
        <v>11.3257151251947</v>
      </c>
      <c r="H1094" s="1">
        <v>9.6162039056219104E-2</v>
      </c>
      <c r="I1094" s="1">
        <v>0.54837470984611103</v>
      </c>
    </row>
    <row r="1095" spans="1:9">
      <c r="A1095" t="s">
        <v>6458</v>
      </c>
      <c r="B1095" t="s">
        <v>2038</v>
      </c>
      <c r="C1095" t="str">
        <f>VLOOKUP(Table6[[#This Row],[Gene ID]],'ridlon-genomes'!A$2:E$19843,4)</f>
        <v>WP_011966348.1</v>
      </c>
      <c r="D1095" s="1">
        <v>0.315418650904847</v>
      </c>
      <c r="E1095" s="1">
        <v>0.78791371095041596</v>
      </c>
      <c r="F1095" s="1">
        <v>-0.64883124129729997</v>
      </c>
      <c r="G1095" s="1">
        <v>8.3746189394461492</v>
      </c>
      <c r="H1095" s="1">
        <v>0.32094640439946798</v>
      </c>
      <c r="I1095" s="1">
        <v>0.80400508212535504</v>
      </c>
    </row>
    <row r="1096" spans="1:9">
      <c r="A1096" t="s">
        <v>7263</v>
      </c>
      <c r="B1096" t="s">
        <v>4771</v>
      </c>
      <c r="C1096" t="str">
        <f>VLOOKUP(Table6[[#This Row],[Gene ID]],'ridlon-genomes'!A$2:E$19843,4)</f>
        <v>WP_011967293.1</v>
      </c>
      <c r="D1096" s="1">
        <v>0.37198935164778302</v>
      </c>
      <c r="E1096" s="1">
        <v>0.81721901142741504</v>
      </c>
      <c r="F1096" s="1">
        <v>-0.64978924623853995</v>
      </c>
      <c r="G1096" s="1">
        <v>7.3153032857223499</v>
      </c>
      <c r="H1096" s="1">
        <v>0.38304639681421698</v>
      </c>
      <c r="I1096" s="1">
        <v>0.83752872931491895</v>
      </c>
    </row>
    <row r="1097" spans="1:9">
      <c r="A1097" t="s">
        <v>7274</v>
      </c>
      <c r="B1097" t="s">
        <v>4802</v>
      </c>
      <c r="C1097" t="str">
        <f>VLOOKUP(Table6[[#This Row],[Gene ID]],'ridlon-genomes'!A$2:E$19843,4)</f>
        <v>WP_011967306.1</v>
      </c>
      <c r="D1097" s="1">
        <v>0.33775161210902999</v>
      </c>
      <c r="E1097" s="1">
        <v>0.80434252010278895</v>
      </c>
      <c r="F1097" s="1">
        <v>-0.65093565067038806</v>
      </c>
      <c r="G1097" s="1">
        <v>8.3080315707881098</v>
      </c>
      <c r="H1097" s="1">
        <v>0.34403680799120001</v>
      </c>
      <c r="I1097" s="1">
        <v>0.82519421090887501</v>
      </c>
    </row>
    <row r="1098" spans="1:9">
      <c r="A1098" t="s">
        <v>6987</v>
      </c>
      <c r="B1098" t="s">
        <v>2300</v>
      </c>
      <c r="C1098" t="str">
        <f>VLOOKUP(Table6[[#This Row],[Gene ID]],'ridlon-genomes'!A$2:E$19843,4)</f>
        <v>WP_005861254.1</v>
      </c>
      <c r="D1098" s="1">
        <v>0.21031110238532799</v>
      </c>
      <c r="E1098" s="1">
        <v>0.68698198725378501</v>
      </c>
      <c r="F1098" s="1">
        <v>-0.65196638668756601</v>
      </c>
      <c r="G1098" s="1">
        <v>9.2476831422560792</v>
      </c>
      <c r="H1098" s="1">
        <v>0.21366479751640199</v>
      </c>
      <c r="I1098" s="1">
        <v>0.70657467693542797</v>
      </c>
    </row>
    <row r="1099" spans="1:9">
      <c r="A1099" t="s">
        <v>7204</v>
      </c>
      <c r="B1099" t="s">
        <v>7834</v>
      </c>
      <c r="C1099" t="str">
        <f>VLOOKUP(Table6[[#This Row],[Gene ID]],'ridlon-genomes'!A$2:E$19843,4)</f>
        <v>WP_005860047.1</v>
      </c>
      <c r="D1099" s="1">
        <v>0.26903500044950301</v>
      </c>
      <c r="E1099" s="1">
        <v>0.74570697220028304</v>
      </c>
      <c r="F1099" s="1">
        <v>-0.65465114697870097</v>
      </c>
      <c r="G1099" s="1">
        <v>8.4111448241683302</v>
      </c>
      <c r="H1099" s="1">
        <v>0.27308697332618598</v>
      </c>
      <c r="I1099" s="1">
        <v>0.76001984344347995</v>
      </c>
    </row>
    <row r="1100" spans="1:9">
      <c r="A1100" t="s">
        <v>6659</v>
      </c>
      <c r="B1100" t="s">
        <v>2370</v>
      </c>
      <c r="C1100" t="str">
        <f>VLOOKUP(Table6[[#This Row],[Gene ID]],'ridlon-genomes'!A$2:E$19843,4)</f>
        <v>WP_009017119.1</v>
      </c>
      <c r="D1100" s="1">
        <v>0.50654111262212498</v>
      </c>
      <c r="E1100" s="1">
        <v>0.89037256954793798</v>
      </c>
      <c r="F1100" s="1">
        <v>-0.65530111394007695</v>
      </c>
      <c r="G1100" s="1">
        <v>6.6553916513655</v>
      </c>
      <c r="H1100" s="1">
        <v>0.51955898089362995</v>
      </c>
      <c r="I1100" s="1">
        <v>0.90146856944661102</v>
      </c>
    </row>
    <row r="1101" spans="1:9">
      <c r="A1101" t="s">
        <v>7391</v>
      </c>
      <c r="B1101" t="s">
        <v>7854</v>
      </c>
      <c r="C1101" t="str">
        <f>VLOOKUP(Table6[[#This Row],[Gene ID]],'ridlon-genomes'!A$2:E$19843,4)</f>
        <v>WP_005858994.1</v>
      </c>
      <c r="D1101" s="1">
        <v>0.37237542724492301</v>
      </c>
      <c r="E1101" s="1">
        <v>0.81721901142741504</v>
      </c>
      <c r="F1101" s="1">
        <v>-0.655572264280741</v>
      </c>
      <c r="G1101" s="1">
        <v>7.2791617716210197</v>
      </c>
      <c r="H1101" s="1">
        <v>0.38173221803387303</v>
      </c>
      <c r="I1101" s="1">
        <v>0.83752872931491895</v>
      </c>
    </row>
    <row r="1102" spans="1:9">
      <c r="A1102" t="s">
        <v>7014</v>
      </c>
      <c r="B1102" t="s">
        <v>7806</v>
      </c>
      <c r="C1102" t="str">
        <f>VLOOKUP(Table6[[#This Row],[Gene ID]],'ridlon-genomes'!A$2:E$19843,4)</f>
        <v>WP_011966925.1</v>
      </c>
      <c r="D1102" s="1">
        <v>0.48828168441926301</v>
      </c>
      <c r="E1102" s="1">
        <v>0.88474560430498495</v>
      </c>
      <c r="F1102" s="1">
        <v>-0.66609324490420396</v>
      </c>
      <c r="G1102" s="1">
        <v>6.8373820291037903</v>
      </c>
      <c r="H1102" s="1">
        <v>0.50358565689093604</v>
      </c>
      <c r="I1102" s="1">
        <v>0.90146856944661102</v>
      </c>
    </row>
    <row r="1103" spans="1:9">
      <c r="A1103" t="s">
        <v>7696</v>
      </c>
      <c r="B1103" t="s">
        <v>4679</v>
      </c>
      <c r="C1103" t="str">
        <f>VLOOKUP(Table6[[#This Row],[Gene ID]],'ridlon-genomes'!A$2:E$19843,4)</f>
        <v>WP_011966247.1</v>
      </c>
      <c r="D1103" s="1">
        <v>0.46194129379688798</v>
      </c>
      <c r="E1103" s="1">
        <v>0.88039025465427001</v>
      </c>
      <c r="F1103" s="1">
        <v>-0.66631198293704796</v>
      </c>
      <c r="G1103" s="1">
        <v>6.7537826592345596</v>
      </c>
      <c r="H1103" s="1">
        <v>0.470317704396507</v>
      </c>
      <c r="I1103" s="1">
        <v>0.89635442663870701</v>
      </c>
    </row>
    <row r="1104" spans="1:9">
      <c r="A1104" t="s">
        <v>6580</v>
      </c>
      <c r="B1104" t="s">
        <v>3115</v>
      </c>
      <c r="C1104" t="str">
        <f>VLOOKUP(Table6[[#This Row],[Gene ID]],'ridlon-genomes'!A$2:E$19843,4)</f>
        <v>WP_011966489.1</v>
      </c>
      <c r="D1104" s="1">
        <v>0.28841067784021501</v>
      </c>
      <c r="E1104" s="1">
        <v>0.76331561106402901</v>
      </c>
      <c r="F1104" s="1">
        <v>-0.66634612906459101</v>
      </c>
      <c r="G1104" s="1">
        <v>7.8816899033822203</v>
      </c>
      <c r="H1104" s="1">
        <v>0.29544583327485702</v>
      </c>
      <c r="I1104" s="1">
        <v>0.78472292893679796</v>
      </c>
    </row>
    <row r="1105" spans="1:9">
      <c r="A1105" t="s">
        <v>7664</v>
      </c>
      <c r="B1105" t="s">
        <v>762</v>
      </c>
      <c r="C1105" t="str">
        <f>VLOOKUP(Table6[[#This Row],[Gene ID]],'ridlon-genomes'!A$2:E$19843,4)</f>
        <v>WP_011966178.1</v>
      </c>
      <c r="D1105" s="1">
        <v>0.170048124723676</v>
      </c>
      <c r="E1105" s="1">
        <v>0.63282533323351298</v>
      </c>
      <c r="F1105" s="1">
        <v>-0.66661942912435301</v>
      </c>
      <c r="G1105" s="1">
        <v>9.3581832194800807</v>
      </c>
      <c r="H1105" s="1">
        <v>0.17335290776871801</v>
      </c>
      <c r="I1105" s="1">
        <v>0.65239291487044204</v>
      </c>
    </row>
    <row r="1106" spans="1:9">
      <c r="A1106" t="s">
        <v>6756</v>
      </c>
      <c r="B1106" t="s">
        <v>2496</v>
      </c>
      <c r="C1106" t="str">
        <f>VLOOKUP(Table6[[#This Row],[Gene ID]],'ridlon-genomes'!A$2:E$19843,4)</f>
        <v>WP_005864708.1</v>
      </c>
      <c r="D1106" s="1">
        <v>0.156511409525596</v>
      </c>
      <c r="E1106" s="1">
        <v>0.61140129569063295</v>
      </c>
      <c r="F1106" s="1">
        <v>-0.66697265071423795</v>
      </c>
      <c r="G1106" s="1">
        <v>11.2892693978959</v>
      </c>
      <c r="H1106" s="1">
        <v>0.159116978432503</v>
      </c>
      <c r="I1106" s="1">
        <v>0.62594086537332205</v>
      </c>
    </row>
    <row r="1107" spans="1:9">
      <c r="A1107" t="s">
        <v>6390</v>
      </c>
      <c r="B1107" t="s">
        <v>2536</v>
      </c>
      <c r="C1107" t="str">
        <f>VLOOKUP(Table6[[#This Row],[Gene ID]],'ridlon-genomes'!A$2:E$19843,4)</f>
        <v>WP_005857161.1</v>
      </c>
      <c r="D1107" s="1">
        <v>0.23473401295749499</v>
      </c>
      <c r="E1107" s="1">
        <v>0.72005874605629705</v>
      </c>
      <c r="F1107" s="1">
        <v>-0.66778844733808496</v>
      </c>
      <c r="G1107" s="1">
        <v>8.4212275853960996</v>
      </c>
      <c r="H1107" s="1">
        <v>0.24045458503268199</v>
      </c>
      <c r="I1107" s="1">
        <v>0.74582864408788596</v>
      </c>
    </row>
    <row r="1108" spans="1:9">
      <c r="A1108" t="s">
        <v>7082</v>
      </c>
      <c r="B1108" t="s">
        <v>474</v>
      </c>
      <c r="C1108" t="str">
        <f>VLOOKUP(Table6[[#This Row],[Gene ID]],'ridlon-genomes'!A$2:E$19843,4)</f>
        <v>WP_011966975.1</v>
      </c>
      <c r="D1108" s="1">
        <v>8.4584641417218095E-2</v>
      </c>
      <c r="E1108" s="1">
        <v>0.51548900516559604</v>
      </c>
      <c r="F1108" s="1">
        <v>-0.67449637693031395</v>
      </c>
      <c r="G1108" s="1">
        <v>12.477936612145101</v>
      </c>
      <c r="H1108" s="1">
        <v>8.5985283938626894E-2</v>
      </c>
      <c r="I1108" s="1">
        <v>0.53248377080999298</v>
      </c>
    </row>
    <row r="1109" spans="1:9">
      <c r="A1109" t="s">
        <v>6865</v>
      </c>
      <c r="B1109" t="s">
        <v>4890</v>
      </c>
      <c r="C1109" t="str">
        <f>VLOOKUP(Table6[[#This Row],[Gene ID]],'ridlon-genomes'!A$2:E$19843,4)</f>
        <v>WP_005854126.1</v>
      </c>
      <c r="D1109" s="1">
        <v>8.5511459714346205E-2</v>
      </c>
      <c r="E1109" s="1">
        <v>0.51548900516559604</v>
      </c>
      <c r="F1109" s="1">
        <v>-0.67484084919543896</v>
      </c>
      <c r="G1109" s="1">
        <v>10.9363093121465</v>
      </c>
      <c r="H1109" s="1">
        <v>8.6955216169879404E-2</v>
      </c>
      <c r="I1109" s="1">
        <v>0.53508999317654704</v>
      </c>
    </row>
    <row r="1110" spans="1:9">
      <c r="A1110" t="s">
        <v>6947</v>
      </c>
      <c r="B1110" t="s">
        <v>4719</v>
      </c>
      <c r="C1110" t="str">
        <f>VLOOKUP(Table6[[#This Row],[Gene ID]],'ridlon-genomes'!A$2:E$19843,4)</f>
        <v>WP_011966868.1</v>
      </c>
      <c r="D1110" s="1">
        <v>0.36587461797246801</v>
      </c>
      <c r="E1110" s="1">
        <v>0.81721901142741504</v>
      </c>
      <c r="F1110" s="1">
        <v>-0.67498975591216004</v>
      </c>
      <c r="G1110" s="1">
        <v>7.5904656120344498</v>
      </c>
      <c r="H1110" s="1">
        <v>0.37297782336170898</v>
      </c>
      <c r="I1110" s="1">
        <v>0.83752872931491895</v>
      </c>
    </row>
    <row r="1111" spans="1:9">
      <c r="A1111" t="s">
        <v>6410</v>
      </c>
      <c r="B1111" t="s">
        <v>3207</v>
      </c>
      <c r="C1111" t="str">
        <f>VLOOKUP(Table6[[#This Row],[Gene ID]],'ridlon-genomes'!A$2:E$19843,4)</f>
        <v>WP_011966304.1</v>
      </c>
      <c r="D1111" s="1">
        <v>0.43413627161470397</v>
      </c>
      <c r="E1111" s="1">
        <v>0.85667444135479498</v>
      </c>
      <c r="F1111" s="1">
        <v>-0.68024388356477405</v>
      </c>
      <c r="G1111" s="1">
        <v>7.23411850215403</v>
      </c>
      <c r="H1111" s="1">
        <v>0.44566434413824701</v>
      </c>
      <c r="I1111" s="1">
        <v>0.87818224744645801</v>
      </c>
    </row>
    <row r="1112" spans="1:9">
      <c r="A1112" t="s">
        <v>7399</v>
      </c>
      <c r="B1112" t="s">
        <v>4831</v>
      </c>
      <c r="C1112" t="str">
        <f>VLOOKUP(Table6[[#This Row],[Gene ID]],'ridlon-genomes'!A$2:E$19843,4)</f>
        <v>WP_041525709.1</v>
      </c>
      <c r="D1112" s="1">
        <v>0.283539684947755</v>
      </c>
      <c r="E1112" s="1">
        <v>0.76331561106402901</v>
      </c>
      <c r="F1112" s="1">
        <v>-0.68585697843775595</v>
      </c>
      <c r="G1112" s="1">
        <v>7.9446125232017897</v>
      </c>
      <c r="H1112" s="1">
        <v>0.289840479330357</v>
      </c>
      <c r="I1112" s="1">
        <v>0.78154979797970403</v>
      </c>
    </row>
    <row r="1113" spans="1:9">
      <c r="A1113" t="s">
        <v>7080</v>
      </c>
      <c r="B1113" t="s">
        <v>7813</v>
      </c>
      <c r="C1113" t="str">
        <f>VLOOKUP(Table6[[#This Row],[Gene ID]],'ridlon-genomes'!A$2:E$19843,4)</f>
        <v>WP_005860808.1</v>
      </c>
      <c r="D1113" s="1">
        <v>0.37125982737734903</v>
      </c>
      <c r="E1113" s="1">
        <v>0.81721901142741504</v>
      </c>
      <c r="F1113" s="1">
        <v>-0.68636342836067099</v>
      </c>
      <c r="G1113" s="1">
        <v>7.3650250719011598</v>
      </c>
      <c r="H1113" s="1">
        <v>0.38241437037555198</v>
      </c>
      <c r="I1113" s="1">
        <v>0.83752872931491895</v>
      </c>
    </row>
    <row r="1114" spans="1:9">
      <c r="A1114" t="s">
        <v>7440</v>
      </c>
      <c r="B1114" t="s">
        <v>7860</v>
      </c>
      <c r="C1114" t="str">
        <f>VLOOKUP(Table6[[#This Row],[Gene ID]],'ridlon-genomes'!A$2:E$19843,4)</f>
        <v>WP_005855387.1</v>
      </c>
      <c r="D1114" s="1">
        <v>0.28029758646943997</v>
      </c>
      <c r="E1114" s="1">
        <v>0.75958940268391795</v>
      </c>
      <c r="F1114" s="1">
        <v>-0.68758884429163203</v>
      </c>
      <c r="G1114" s="1">
        <v>7.9605997203325298</v>
      </c>
      <c r="H1114" s="1">
        <v>0.28608089941204901</v>
      </c>
      <c r="I1114" s="1">
        <v>0.77903485865237698</v>
      </c>
    </row>
    <row r="1115" spans="1:9">
      <c r="A1115" t="s">
        <v>6835</v>
      </c>
      <c r="B1115" t="s">
        <v>4919</v>
      </c>
      <c r="C1115" t="str">
        <f>VLOOKUP(Table6[[#This Row],[Gene ID]],'ridlon-genomes'!A$2:E$19843,4)</f>
        <v>WP_008779995.1</v>
      </c>
      <c r="D1115" s="1">
        <v>0.43866593593177</v>
      </c>
      <c r="E1115" s="1">
        <v>0.86176888499411897</v>
      </c>
      <c r="F1115" s="1">
        <v>-0.68799815550402399</v>
      </c>
      <c r="G1115" s="1">
        <v>6.8898526632393002</v>
      </c>
      <c r="H1115" s="1">
        <v>0.45366245296982599</v>
      </c>
      <c r="I1115" s="1">
        <v>0.88397086059174401</v>
      </c>
    </row>
    <row r="1116" spans="1:9">
      <c r="A1116" t="s">
        <v>7325</v>
      </c>
      <c r="B1116" t="s">
        <v>2546</v>
      </c>
      <c r="C1116" t="str">
        <f>VLOOKUP(Table6[[#This Row],[Gene ID]],'ridlon-genomes'!A$2:E$19843,4)</f>
        <v>WP_012056066.1</v>
      </c>
      <c r="D1116" s="1">
        <v>0.40108218394602402</v>
      </c>
      <c r="E1116" s="1">
        <v>0.83076867868509796</v>
      </c>
      <c r="F1116" s="1">
        <v>-0.68886249767822105</v>
      </c>
      <c r="G1116" s="1">
        <v>6.5375521995027199</v>
      </c>
      <c r="H1116" s="1">
        <v>0.40839703917056502</v>
      </c>
      <c r="I1116" s="1">
        <v>0.85076305366955796</v>
      </c>
    </row>
    <row r="1117" spans="1:9">
      <c r="A1117" t="s">
        <v>7387</v>
      </c>
      <c r="B1117" t="s">
        <v>474</v>
      </c>
      <c r="C1117" t="str">
        <f>VLOOKUP(Table6[[#This Row],[Gene ID]],'ridlon-genomes'!A$2:E$19843,4)</f>
        <v>WP_012056131.1</v>
      </c>
      <c r="D1117" s="1">
        <v>0.32223188407763498</v>
      </c>
      <c r="E1117" s="1">
        <v>0.79282098918548904</v>
      </c>
      <c r="F1117" s="1">
        <v>-0.69170383918393896</v>
      </c>
      <c r="G1117" s="1">
        <v>8.3711435524749405</v>
      </c>
      <c r="H1117" s="1">
        <v>0.32867456616186602</v>
      </c>
      <c r="I1117" s="1">
        <v>0.81371934195113704</v>
      </c>
    </row>
    <row r="1118" spans="1:9">
      <c r="A1118" t="s">
        <v>6789</v>
      </c>
      <c r="B1118" t="s">
        <v>3088</v>
      </c>
      <c r="C1118" t="str">
        <f>VLOOKUP(Table6[[#This Row],[Gene ID]],'ridlon-genomes'!A$2:E$19843,4)</f>
        <v>WP_005854446.1</v>
      </c>
      <c r="D1118" s="1">
        <v>0.352156882090154</v>
      </c>
      <c r="E1118" s="1">
        <v>0.81300303494954795</v>
      </c>
      <c r="F1118" s="1">
        <v>-0.69177753695536903</v>
      </c>
      <c r="G1118" s="1">
        <v>7.1819343307722701</v>
      </c>
      <c r="H1118" s="1">
        <v>0.36197255418817598</v>
      </c>
      <c r="I1118" s="1">
        <v>0.83378505585414397</v>
      </c>
    </row>
    <row r="1119" spans="1:9">
      <c r="A1119" t="s">
        <v>7248</v>
      </c>
      <c r="B1119" t="s">
        <v>511</v>
      </c>
      <c r="C1119" t="str">
        <f>VLOOKUP(Table6[[#This Row],[Gene ID]],'ridlon-genomes'!A$2:E$19843,4)</f>
        <v>WP_011967281.1</v>
      </c>
      <c r="D1119" s="1">
        <v>0.183082508480816</v>
      </c>
      <c r="E1119" s="1">
        <v>0.64952078470124897</v>
      </c>
      <c r="F1119" s="1">
        <v>-0.69189914973322697</v>
      </c>
      <c r="G1119" s="1">
        <v>8.9625131042671509</v>
      </c>
      <c r="H1119" s="1">
        <v>0.18774106810348101</v>
      </c>
      <c r="I1119" s="1">
        <v>0.66885884529666695</v>
      </c>
    </row>
    <row r="1120" spans="1:9">
      <c r="A1120" t="s">
        <v>7011</v>
      </c>
      <c r="B1120" t="s">
        <v>4883</v>
      </c>
      <c r="C1120" t="str">
        <f>VLOOKUP(Table6[[#This Row],[Gene ID]],'ridlon-genomes'!A$2:E$19843,4)</f>
        <v>WP_011965942.1</v>
      </c>
      <c r="D1120" s="1">
        <v>0.47294001235676197</v>
      </c>
      <c r="E1120" s="1">
        <v>0.88246907333608104</v>
      </c>
      <c r="F1120" s="1">
        <v>-0.69423883506374495</v>
      </c>
      <c r="G1120" s="1">
        <v>6.7073658148256001</v>
      </c>
      <c r="H1120" s="1">
        <v>0.486016124001377</v>
      </c>
      <c r="I1120" s="1">
        <v>0.89808788612149204</v>
      </c>
    </row>
    <row r="1121" spans="1:9">
      <c r="A1121" t="s">
        <v>7438</v>
      </c>
      <c r="B1121" t="s">
        <v>543</v>
      </c>
      <c r="C1121" t="str">
        <f>VLOOKUP(Table6[[#This Row],[Gene ID]],'ridlon-genomes'!A$2:E$19843,4)</f>
        <v>WP_005868492.1</v>
      </c>
      <c r="D1121" s="1">
        <v>0.29868861546376602</v>
      </c>
      <c r="E1121" s="1">
        <v>0.77185297922551499</v>
      </c>
      <c r="F1121" s="1">
        <v>-0.69439969578520899</v>
      </c>
      <c r="G1121" s="1">
        <v>8.0771602973811394</v>
      </c>
      <c r="H1121" s="1">
        <v>0.30559018104831498</v>
      </c>
      <c r="I1121" s="1">
        <v>0.79094525447791197</v>
      </c>
    </row>
    <row r="1122" spans="1:9">
      <c r="A1122" t="s">
        <v>7578</v>
      </c>
      <c r="B1122" t="s">
        <v>7873</v>
      </c>
      <c r="C1122" t="str">
        <f>VLOOKUP(Table6[[#This Row],[Gene ID]],'ridlon-genomes'!A$2:E$19843,4)</f>
        <v>WP_005857763.1</v>
      </c>
      <c r="D1122" s="1">
        <v>0.29219159274176898</v>
      </c>
      <c r="E1122" s="1">
        <v>0.76338762061784504</v>
      </c>
      <c r="F1122" s="1">
        <v>-0.699427626776155</v>
      </c>
      <c r="G1122" s="1">
        <v>7.8322146650848303</v>
      </c>
      <c r="H1122" s="1">
        <v>0.29856292288397301</v>
      </c>
      <c r="I1122" s="1">
        <v>0.78613316748261997</v>
      </c>
    </row>
    <row r="1123" spans="1:9">
      <c r="A1123" t="s">
        <v>7061</v>
      </c>
      <c r="B1123" t="s">
        <v>3259</v>
      </c>
      <c r="C1123" t="str">
        <f>VLOOKUP(Table6[[#This Row],[Gene ID]],'ridlon-genomes'!A$2:E$19843,4)</f>
        <v>WP_011966963.1</v>
      </c>
      <c r="D1123" s="1">
        <v>0.24463137240628799</v>
      </c>
      <c r="E1123" s="1">
        <v>0.72453688256379001</v>
      </c>
      <c r="F1123" s="1">
        <v>-0.70081615291708199</v>
      </c>
      <c r="G1123" s="1">
        <v>9.1738754105300195</v>
      </c>
      <c r="H1123" s="1">
        <v>0.249290583087342</v>
      </c>
      <c r="I1123" s="1">
        <v>0.74582864408788596</v>
      </c>
    </row>
    <row r="1124" spans="1:9">
      <c r="A1124" t="s">
        <v>7020</v>
      </c>
      <c r="B1124" t="s">
        <v>7727</v>
      </c>
      <c r="C1124" t="str">
        <f>VLOOKUP(Table6[[#This Row],[Gene ID]],'ridlon-genomes'!A$2:E$19843,4)</f>
        <v>WP_008780652.1</v>
      </c>
      <c r="D1124" s="1">
        <v>7.95495970359614E-2</v>
      </c>
      <c r="E1124" s="1">
        <v>0.50438535889087799</v>
      </c>
      <c r="F1124" s="1">
        <v>-0.71211407866683596</v>
      </c>
      <c r="G1124" s="1">
        <v>12.323596217475</v>
      </c>
      <c r="H1124" s="1">
        <v>8.0973376765779703E-2</v>
      </c>
      <c r="I1124" s="1">
        <v>0.53029623215236099</v>
      </c>
    </row>
    <row r="1125" spans="1:9">
      <c r="A1125" t="s">
        <v>7457</v>
      </c>
      <c r="B1125" t="s">
        <v>2120</v>
      </c>
      <c r="C1125" t="str">
        <f>VLOOKUP(Table6[[#This Row],[Gene ID]],'ridlon-genomes'!A$2:E$19843,4)</f>
        <v>WP_005858752.1</v>
      </c>
      <c r="D1125" s="1">
        <v>0.25574262310625201</v>
      </c>
      <c r="E1125" s="1">
        <v>0.73006868476485698</v>
      </c>
      <c r="F1125" s="1">
        <v>-0.71272785700818897</v>
      </c>
      <c r="G1125" s="1">
        <v>8.2115963275720407</v>
      </c>
      <c r="H1125" s="1">
        <v>0.26033855799316502</v>
      </c>
      <c r="I1125" s="1">
        <v>0.74959550318721702</v>
      </c>
    </row>
    <row r="1126" spans="1:9">
      <c r="A1126" t="s">
        <v>7323</v>
      </c>
      <c r="B1126" t="s">
        <v>3160</v>
      </c>
      <c r="C1126" t="str">
        <f>VLOOKUP(Table6[[#This Row],[Gene ID]],'ridlon-genomes'!A$2:E$19843,4)</f>
        <v>WP_012056063.1</v>
      </c>
      <c r="D1126" s="1">
        <v>0.29941256442548497</v>
      </c>
      <c r="E1126" s="1">
        <v>0.77186430665734695</v>
      </c>
      <c r="F1126" s="1">
        <v>-0.72546750118331305</v>
      </c>
      <c r="G1126" s="1">
        <v>8.3384699129346096</v>
      </c>
      <c r="H1126" s="1">
        <v>0.30669844596634599</v>
      </c>
      <c r="I1126" s="1">
        <v>0.79102147453868299</v>
      </c>
    </row>
    <row r="1127" spans="1:9">
      <c r="A1127" t="s">
        <v>6935</v>
      </c>
      <c r="B1127" t="s">
        <v>474</v>
      </c>
      <c r="C1127" t="str">
        <f>VLOOKUP(Table6[[#This Row],[Gene ID]],'ridlon-genomes'!A$2:E$19843,4)</f>
        <v>WP_011966851.1</v>
      </c>
      <c r="D1127" s="1">
        <v>0.31352923122452597</v>
      </c>
      <c r="E1127" s="1">
        <v>0.78791371095041596</v>
      </c>
      <c r="F1127" s="1">
        <v>-0.72899984038651899</v>
      </c>
      <c r="G1127" s="1">
        <v>8.0439413909812796</v>
      </c>
      <c r="H1127" s="1">
        <v>0.32012230918016599</v>
      </c>
      <c r="I1127" s="1">
        <v>0.80400508212535504</v>
      </c>
    </row>
    <row r="1128" spans="1:9">
      <c r="A1128" t="s">
        <v>6755</v>
      </c>
      <c r="B1128" t="s">
        <v>4962</v>
      </c>
      <c r="C1128" t="str">
        <f>VLOOKUP(Table6[[#This Row],[Gene ID]],'ridlon-genomes'!A$2:E$19843,4)</f>
        <v>WP_005854603.1</v>
      </c>
      <c r="D1128" s="1">
        <v>0.143878392544251</v>
      </c>
      <c r="E1128" s="1">
        <v>0.59982846247768096</v>
      </c>
      <c r="F1128" s="1">
        <v>-0.74019204319069798</v>
      </c>
      <c r="G1128" s="1">
        <v>9.1786906704368505</v>
      </c>
      <c r="H1128" s="1">
        <v>0.14647125054475699</v>
      </c>
      <c r="I1128" s="1">
        <v>0.62199084973016205</v>
      </c>
    </row>
    <row r="1129" spans="1:9">
      <c r="A1129" t="s">
        <v>6705</v>
      </c>
      <c r="B1129" t="s">
        <v>2116</v>
      </c>
      <c r="C1129" t="str">
        <f>VLOOKUP(Table6[[#This Row],[Gene ID]],'ridlon-genomes'!A$2:E$19843,4)</f>
        <v>WP_005855000.1</v>
      </c>
      <c r="D1129" s="1">
        <v>0.42856451481267399</v>
      </c>
      <c r="E1129" s="1">
        <v>0.852027071115673</v>
      </c>
      <c r="F1129" s="1">
        <v>-0.74072486340590304</v>
      </c>
      <c r="G1129" s="1">
        <v>7.0121607783336701</v>
      </c>
      <c r="H1129" s="1">
        <v>0.44153056891143599</v>
      </c>
      <c r="I1129" s="1">
        <v>0.87321524709399501</v>
      </c>
    </row>
    <row r="1130" spans="1:9">
      <c r="A1130" t="s">
        <v>7538</v>
      </c>
      <c r="B1130" t="s">
        <v>579</v>
      </c>
      <c r="C1130" t="str">
        <f>VLOOKUP(Table6[[#This Row],[Gene ID]],'ridlon-genomes'!A$2:E$19843,4)</f>
        <v>WP_005855657.1</v>
      </c>
      <c r="D1130" s="1">
        <v>0.17878474807231001</v>
      </c>
      <c r="E1130" s="1">
        <v>0.64555790114758305</v>
      </c>
      <c r="F1130" s="1">
        <v>-0.74246242422751196</v>
      </c>
      <c r="G1130" s="1">
        <v>9.2991076489283699</v>
      </c>
      <c r="H1130" s="1">
        <v>0.182532499839346</v>
      </c>
      <c r="I1130" s="1">
        <v>0.65909032374423404</v>
      </c>
    </row>
    <row r="1131" spans="1:9">
      <c r="A1131" t="s">
        <v>7101</v>
      </c>
      <c r="B1131" t="s">
        <v>557</v>
      </c>
      <c r="C1131" t="str">
        <f>VLOOKUP(Table6[[#This Row],[Gene ID]],'ridlon-genomes'!A$2:E$19843,4)</f>
        <v>WP_009276644.1</v>
      </c>
      <c r="D1131" s="1">
        <v>0.379835183039332</v>
      </c>
      <c r="E1131" s="1">
        <v>0.81721901142741504</v>
      </c>
      <c r="F1131" s="1">
        <v>-0.7441683510207</v>
      </c>
      <c r="G1131" s="1">
        <v>7.7046830348901896</v>
      </c>
      <c r="H1131" s="1">
        <v>0.39021358229889203</v>
      </c>
      <c r="I1131" s="1">
        <v>0.83752872931491895</v>
      </c>
    </row>
    <row r="1132" spans="1:9">
      <c r="A1132" t="s">
        <v>7602</v>
      </c>
      <c r="B1132" t="s">
        <v>603</v>
      </c>
      <c r="C1132" t="str">
        <f>VLOOKUP(Table6[[#This Row],[Gene ID]],'ridlon-genomes'!A$2:E$19843,4)</f>
        <v>WP_005857680.1</v>
      </c>
      <c r="D1132" s="1">
        <v>0.12735891294531601</v>
      </c>
      <c r="E1132" s="1">
        <v>0.58072186926601599</v>
      </c>
      <c r="F1132" s="1">
        <v>-0.74814190322335605</v>
      </c>
      <c r="G1132" s="1">
        <v>10.6191907749376</v>
      </c>
      <c r="H1132" s="1">
        <v>0.13003137017656</v>
      </c>
      <c r="I1132" s="1">
        <v>0.604849642341451</v>
      </c>
    </row>
    <row r="1133" spans="1:9">
      <c r="A1133" t="s">
        <v>7353</v>
      </c>
      <c r="B1133" t="s">
        <v>2332</v>
      </c>
      <c r="C1133" t="str">
        <f>VLOOKUP(Table6[[#This Row],[Gene ID]],'ridlon-genomes'!A$2:E$19843,4)</f>
        <v>WP_005641668.1</v>
      </c>
      <c r="D1133" s="1">
        <v>7.4408279767615396E-2</v>
      </c>
      <c r="E1133" s="1">
        <v>0.48970178211593202</v>
      </c>
      <c r="F1133" s="1">
        <v>-0.74983432435303898</v>
      </c>
      <c r="G1133" s="1">
        <v>11.122326547822301</v>
      </c>
      <c r="H1133" s="1">
        <v>7.58689951948745E-2</v>
      </c>
      <c r="I1133" s="1">
        <v>0.50680488790176204</v>
      </c>
    </row>
    <row r="1134" spans="1:9">
      <c r="A1134" t="s">
        <v>6877</v>
      </c>
      <c r="B1134" t="s">
        <v>658</v>
      </c>
      <c r="C1134" t="str">
        <f>VLOOKUP(Table6[[#This Row],[Gene ID]],'ridlon-genomes'!A$2:E$19843,4)</f>
        <v>WP_005854040.1</v>
      </c>
      <c r="D1134" s="1">
        <v>0.176419913559028</v>
      </c>
      <c r="E1134" s="1">
        <v>0.64398088665262598</v>
      </c>
      <c r="F1134" s="1">
        <v>-0.75422286589728604</v>
      </c>
      <c r="G1134" s="1">
        <v>9.6365168738490308</v>
      </c>
      <c r="H1134" s="1">
        <v>0.18024737410455799</v>
      </c>
      <c r="I1134" s="1">
        <v>0.65909032374423404</v>
      </c>
    </row>
    <row r="1135" spans="1:9">
      <c r="A1135" t="s">
        <v>6500</v>
      </c>
      <c r="B1135" t="s">
        <v>4770</v>
      </c>
      <c r="C1135" t="str">
        <f>VLOOKUP(Table6[[#This Row],[Gene ID]],'ridlon-genomes'!A$2:E$19843,4)</f>
        <v>WP_005856503.1</v>
      </c>
      <c r="D1135" s="1">
        <v>0.108427537425792</v>
      </c>
      <c r="E1135" s="1">
        <v>0.54051936567484504</v>
      </c>
      <c r="F1135" s="1">
        <v>-0.75615569318100095</v>
      </c>
      <c r="G1135" s="1">
        <v>9.3577139781521605</v>
      </c>
      <c r="H1135" s="1">
        <v>0.11125896928090501</v>
      </c>
      <c r="I1135" s="1">
        <v>0.55965087374536204</v>
      </c>
    </row>
    <row r="1136" spans="1:9">
      <c r="A1136" t="s">
        <v>7298</v>
      </c>
      <c r="B1136" t="s">
        <v>2490</v>
      </c>
      <c r="C1136" t="str">
        <f>VLOOKUP(Table6[[#This Row],[Gene ID]],'ridlon-genomes'!A$2:E$19843,4)</f>
        <v>WP_011965977.1</v>
      </c>
      <c r="D1136" s="1">
        <v>0.35228990554126299</v>
      </c>
      <c r="E1136" s="1">
        <v>0.81300303494954795</v>
      </c>
      <c r="F1136" s="1">
        <v>-0.75712964295875496</v>
      </c>
      <c r="G1136" s="1">
        <v>6.71745019087383</v>
      </c>
      <c r="H1136" s="1">
        <v>0.36654822158936301</v>
      </c>
      <c r="I1136" s="1">
        <v>0.83415516854565996</v>
      </c>
    </row>
    <row r="1137" spans="1:9">
      <c r="A1137" t="s">
        <v>7628</v>
      </c>
      <c r="B1137" t="s">
        <v>3202</v>
      </c>
      <c r="C1137" t="str">
        <f>VLOOKUP(Table6[[#This Row],[Gene ID]],'ridlon-genomes'!A$2:E$19843,4)</f>
        <v>WP_008774450.1</v>
      </c>
      <c r="D1137" s="1">
        <v>0.220598070103456</v>
      </c>
      <c r="E1137" s="1">
        <v>0.69838630724696105</v>
      </c>
      <c r="F1137" s="1">
        <v>-0.76219512663134104</v>
      </c>
      <c r="G1137" s="1">
        <v>7.9510062496528802</v>
      </c>
      <c r="H1137" s="1">
        <v>0.22570519118047999</v>
      </c>
      <c r="I1137" s="1">
        <v>0.71670155723524498</v>
      </c>
    </row>
    <row r="1138" spans="1:9">
      <c r="A1138" t="s">
        <v>6654</v>
      </c>
      <c r="B1138" t="s">
        <v>654</v>
      </c>
      <c r="C1138" t="str">
        <f>VLOOKUP(Table6[[#This Row],[Gene ID]],'ridlon-genomes'!A$2:E$19843,4)</f>
        <v>WP_005858168.1</v>
      </c>
      <c r="D1138" s="1">
        <v>0.132372034057468</v>
      </c>
      <c r="E1138" s="1">
        <v>0.58906590273259896</v>
      </c>
      <c r="F1138" s="1">
        <v>-0.76508725860609705</v>
      </c>
      <c r="G1138" s="1">
        <v>10.7327881756942</v>
      </c>
      <c r="H1138" s="1">
        <v>0.13530776693982599</v>
      </c>
      <c r="I1138" s="1">
        <v>0.61071343456624205</v>
      </c>
    </row>
    <row r="1139" spans="1:9">
      <c r="A1139" t="s">
        <v>6465</v>
      </c>
      <c r="B1139" t="s">
        <v>4940</v>
      </c>
      <c r="C1139" t="str">
        <f>VLOOKUP(Table6[[#This Row],[Gene ID]],'ridlon-genomes'!A$2:E$19843,4)</f>
        <v>WP_011966353.1</v>
      </c>
      <c r="D1139" s="1">
        <v>0.35690084184262899</v>
      </c>
      <c r="E1139" s="1">
        <v>0.81614865278888304</v>
      </c>
      <c r="F1139" s="1">
        <v>-0.76517340813710499</v>
      </c>
      <c r="G1139" s="1">
        <v>7.1532334135811304</v>
      </c>
      <c r="H1139" s="1">
        <v>0.36646265154609697</v>
      </c>
      <c r="I1139" s="1">
        <v>0.83415516854565996</v>
      </c>
    </row>
    <row r="1140" spans="1:9">
      <c r="A1140" t="s">
        <v>6964</v>
      </c>
      <c r="B1140" t="s">
        <v>3089</v>
      </c>
      <c r="C1140" t="str">
        <f>VLOOKUP(Table6[[#This Row],[Gene ID]],'ridlon-genomes'!A$2:E$19843,4)</f>
        <v>WP_005861308.1</v>
      </c>
      <c r="D1140" s="1">
        <v>0.235818152682508</v>
      </c>
      <c r="E1140" s="1">
        <v>0.72005874605629705</v>
      </c>
      <c r="F1140" s="1">
        <v>-0.76827866818164803</v>
      </c>
      <c r="G1140" s="1">
        <v>8.1260074127136708</v>
      </c>
      <c r="H1140" s="1">
        <v>0.24199657467475699</v>
      </c>
      <c r="I1140" s="1">
        <v>0.74582864408788596</v>
      </c>
    </row>
    <row r="1141" spans="1:9">
      <c r="A1141" t="s">
        <v>6671</v>
      </c>
      <c r="B1141" t="s">
        <v>4803</v>
      </c>
      <c r="C1141" t="str">
        <f>VLOOKUP(Table6[[#This Row],[Gene ID]],'ridlon-genomes'!A$2:E$19843,4)</f>
        <v>WP_005858239.1</v>
      </c>
      <c r="D1141" s="1">
        <v>0.36521821595829801</v>
      </c>
      <c r="E1141" s="1">
        <v>0.81721901142741504</v>
      </c>
      <c r="F1141" s="1">
        <v>-0.76922298328361405</v>
      </c>
      <c r="G1141" s="1">
        <v>5.8582310736258298</v>
      </c>
      <c r="H1141" s="1">
        <v>0.37881647096478199</v>
      </c>
      <c r="I1141" s="1">
        <v>0.83752872931491895</v>
      </c>
    </row>
    <row r="1142" spans="1:9">
      <c r="A1142" t="s">
        <v>7503</v>
      </c>
      <c r="B1142" t="s">
        <v>4954</v>
      </c>
      <c r="C1142" t="str">
        <f>VLOOKUP(Table6[[#This Row],[Gene ID]],'ridlon-genomes'!A$2:E$19843,4)</f>
        <v>WP_005865275.1</v>
      </c>
      <c r="D1142" s="1">
        <v>9.3011201681352296E-2</v>
      </c>
      <c r="E1142" s="1">
        <v>0.52431630989994404</v>
      </c>
      <c r="F1142" s="1">
        <v>-0.769558375671618</v>
      </c>
      <c r="G1142" s="1">
        <v>11.7476928309136</v>
      </c>
      <c r="H1142" s="1">
        <v>9.5029015690804006E-2</v>
      </c>
      <c r="I1142" s="1">
        <v>0.54837470984611103</v>
      </c>
    </row>
    <row r="1143" spans="1:9">
      <c r="A1143" t="s">
        <v>6466</v>
      </c>
      <c r="B1143" t="s">
        <v>4713</v>
      </c>
      <c r="C1143" t="str">
        <f>VLOOKUP(Table6[[#This Row],[Gene ID]],'ridlon-genomes'!A$2:E$19843,4)</f>
        <v>WP_005856730.1</v>
      </c>
      <c r="D1143" s="1">
        <v>0.15480198176932999</v>
      </c>
      <c r="E1143" s="1">
        <v>0.60918585152488502</v>
      </c>
      <c r="F1143" s="1">
        <v>-0.77398344209441905</v>
      </c>
      <c r="G1143" s="1">
        <v>8.5959850569481695</v>
      </c>
      <c r="H1143" s="1">
        <v>0.158679326452455</v>
      </c>
      <c r="I1143" s="1">
        <v>0.62594086537332205</v>
      </c>
    </row>
    <row r="1144" spans="1:9">
      <c r="A1144" t="s">
        <v>7522</v>
      </c>
      <c r="B1144" t="s">
        <v>485</v>
      </c>
      <c r="C1144" t="str">
        <f>VLOOKUP(Table6[[#This Row],[Gene ID]],'ridlon-genomes'!A$2:E$19843,4)</f>
        <v>WP_011965852.1</v>
      </c>
      <c r="D1144" s="1">
        <v>0.25715479734809699</v>
      </c>
      <c r="E1144" s="1">
        <v>0.73070422377431699</v>
      </c>
      <c r="F1144" s="1">
        <v>-0.77457300432717502</v>
      </c>
      <c r="G1144" s="1">
        <v>6.9616715626779602</v>
      </c>
      <c r="H1144" s="1">
        <v>0.263142323041616</v>
      </c>
      <c r="I1144" s="1">
        <v>0.75121451157177199</v>
      </c>
    </row>
    <row r="1145" spans="1:9">
      <c r="A1145" t="s">
        <v>6829</v>
      </c>
      <c r="B1145" t="s">
        <v>7790</v>
      </c>
      <c r="C1145" t="str">
        <f>VLOOKUP(Table6[[#This Row],[Gene ID]],'ridlon-genomes'!A$2:E$19843,4)</f>
        <v>WP_005865866.1</v>
      </c>
      <c r="D1145" s="1">
        <v>0.33604119882747702</v>
      </c>
      <c r="E1145" s="1">
        <v>0.80367548598501903</v>
      </c>
      <c r="F1145" s="1">
        <v>-0.77640110794584705</v>
      </c>
      <c r="G1145" s="1">
        <v>6.8833725719076302</v>
      </c>
      <c r="H1145" s="1">
        <v>0.34643249553649103</v>
      </c>
      <c r="I1145" s="1">
        <v>0.82945127963575704</v>
      </c>
    </row>
    <row r="1146" spans="1:9">
      <c r="A1146" t="s">
        <v>6566</v>
      </c>
      <c r="B1146" t="s">
        <v>4938</v>
      </c>
      <c r="C1146" t="str">
        <f>VLOOKUP(Table6[[#This Row],[Gene ID]],'ridlon-genomes'!A$2:E$19843,4)</f>
        <v>WP_008780328.1</v>
      </c>
      <c r="D1146" s="1">
        <v>0.110003296866995</v>
      </c>
      <c r="E1146" s="1">
        <v>0.54239067340790104</v>
      </c>
      <c r="F1146" s="1">
        <v>-0.77892334087314097</v>
      </c>
      <c r="G1146" s="1">
        <v>9.1323922260440806</v>
      </c>
      <c r="H1146" s="1">
        <v>0.112905973593814</v>
      </c>
      <c r="I1146" s="1">
        <v>0.55965087374536204</v>
      </c>
    </row>
    <row r="1147" spans="1:9">
      <c r="A1147" t="s">
        <v>7123</v>
      </c>
      <c r="B1147" t="s">
        <v>663</v>
      </c>
      <c r="C1147" t="str">
        <f>VLOOKUP(Table6[[#This Row],[Gene ID]],'ridlon-genomes'!A$2:E$19843,4)</f>
        <v>WP_011967059.1</v>
      </c>
      <c r="D1147" s="1">
        <v>0.36744053736747101</v>
      </c>
      <c r="E1147" s="1">
        <v>0.81721901142741504</v>
      </c>
      <c r="F1147" s="1">
        <v>-0.77960280750900202</v>
      </c>
      <c r="G1147" s="1">
        <v>6.9405344647051903</v>
      </c>
      <c r="H1147" s="1">
        <v>0.37816444430163998</v>
      </c>
      <c r="I1147" s="1">
        <v>0.83752872931491895</v>
      </c>
    </row>
    <row r="1148" spans="1:9">
      <c r="A1148" t="s">
        <v>6636</v>
      </c>
      <c r="B1148" t="s">
        <v>4822</v>
      </c>
      <c r="C1148" t="str">
        <f>VLOOKUP(Table6[[#This Row],[Gene ID]],'ridlon-genomes'!A$2:E$19843,4)</f>
        <v>WP_005866355.1</v>
      </c>
      <c r="D1148" s="1">
        <v>0.27518653733874299</v>
      </c>
      <c r="E1148" s="1">
        <v>0.754443076878347</v>
      </c>
      <c r="F1148" s="1">
        <v>-0.78040056146568504</v>
      </c>
      <c r="G1148" s="1">
        <v>8.0824120741099907</v>
      </c>
      <c r="H1148" s="1">
        <v>0.281822520594811</v>
      </c>
      <c r="I1148" s="1">
        <v>0.77382126304936805</v>
      </c>
    </row>
    <row r="1149" spans="1:9">
      <c r="A1149" t="s">
        <v>6776</v>
      </c>
      <c r="B1149" t="s">
        <v>2407</v>
      </c>
      <c r="C1149" t="str">
        <f>VLOOKUP(Table6[[#This Row],[Gene ID]],'ridlon-genomes'!A$2:E$19843,4)</f>
        <v>WP_005854480.1</v>
      </c>
      <c r="D1149" s="1">
        <v>0.34878118652130202</v>
      </c>
      <c r="E1149" s="1">
        <v>0.810385504682538</v>
      </c>
      <c r="F1149" s="1">
        <v>-0.79027769232310696</v>
      </c>
      <c r="G1149" s="1">
        <v>7.87143478956627</v>
      </c>
      <c r="H1149" s="1">
        <v>0.35792748491767401</v>
      </c>
      <c r="I1149" s="1">
        <v>0.83176460399862295</v>
      </c>
    </row>
    <row r="1150" spans="1:9">
      <c r="A1150" t="s">
        <v>7209</v>
      </c>
      <c r="B1150" t="s">
        <v>3139</v>
      </c>
      <c r="C1150" t="str">
        <f>VLOOKUP(Table6[[#This Row],[Gene ID]],'ridlon-genomes'!A$2:E$19843,4)</f>
        <v>WP_041525607.1</v>
      </c>
      <c r="D1150" s="1">
        <v>0.38475356151784801</v>
      </c>
      <c r="E1150" s="1">
        <v>0.81721901142741504</v>
      </c>
      <c r="F1150" s="1">
        <v>-0.79247612765895503</v>
      </c>
      <c r="G1150" s="1">
        <v>6.8174230433352303</v>
      </c>
      <c r="H1150" s="1">
        <v>0.39591797942985602</v>
      </c>
      <c r="I1150" s="1">
        <v>0.83756464071697501</v>
      </c>
    </row>
    <row r="1151" spans="1:9">
      <c r="A1151" t="s">
        <v>7187</v>
      </c>
      <c r="B1151" t="s">
        <v>474</v>
      </c>
      <c r="C1151" t="str">
        <f>VLOOKUP(Table6[[#This Row],[Gene ID]],'ridlon-genomes'!A$2:E$19843,4)</f>
        <v>WP_011967148.1</v>
      </c>
      <c r="D1151" s="1">
        <v>0.38446990100980799</v>
      </c>
      <c r="E1151" s="1">
        <v>0.81721901142741504</v>
      </c>
      <c r="F1151" s="1">
        <v>-0.79367356211578499</v>
      </c>
      <c r="G1151" s="1">
        <v>7.5171658799664396</v>
      </c>
      <c r="H1151" s="1">
        <v>0.396213213273299</v>
      </c>
      <c r="I1151" s="1">
        <v>0.83756464071697501</v>
      </c>
    </row>
    <row r="1152" spans="1:9">
      <c r="A1152" t="s">
        <v>6913</v>
      </c>
      <c r="B1152" t="s">
        <v>4729</v>
      </c>
      <c r="C1152" t="str">
        <f>VLOOKUP(Table6[[#This Row],[Gene ID]],'ridlon-genomes'!A$2:E$19843,4)</f>
        <v>WP_008778716.1</v>
      </c>
      <c r="D1152" s="1">
        <v>0.119583049115391</v>
      </c>
      <c r="E1152" s="1">
        <v>0.56962653366982396</v>
      </c>
      <c r="F1152" s="1">
        <v>-0.79711799270082195</v>
      </c>
      <c r="G1152" s="1">
        <v>9.1958586062986605</v>
      </c>
      <c r="H1152" s="1">
        <v>0.122664207551987</v>
      </c>
      <c r="I1152" s="1">
        <v>0.58629392074178899</v>
      </c>
    </row>
    <row r="1153" spans="1:9">
      <c r="A1153" t="s">
        <v>7630</v>
      </c>
      <c r="B1153" t="s">
        <v>7880</v>
      </c>
      <c r="C1153" t="str">
        <f>VLOOKUP(Table6[[#This Row],[Gene ID]],'ridlon-genomes'!A$2:E$19843,4)</f>
        <v>WP_008778097.1</v>
      </c>
      <c r="D1153" s="1">
        <v>0.26711581890483999</v>
      </c>
      <c r="E1153" s="1">
        <v>0.74347236261847105</v>
      </c>
      <c r="F1153" s="1">
        <v>-0.79971837934628498</v>
      </c>
      <c r="G1153" s="1">
        <v>8.4449381829240302</v>
      </c>
      <c r="H1153" s="1">
        <v>0.274303938867691</v>
      </c>
      <c r="I1153" s="1">
        <v>0.76001984344347995</v>
      </c>
    </row>
    <row r="1154" spans="1:9">
      <c r="A1154" t="s">
        <v>7039</v>
      </c>
      <c r="B1154" t="s">
        <v>2344</v>
      </c>
      <c r="C1154" t="str">
        <f>VLOOKUP(Table6[[#This Row],[Gene ID]],'ridlon-genomes'!A$2:E$19843,4)</f>
        <v>WP_009276413.1</v>
      </c>
      <c r="D1154" s="1">
        <v>0.29253874229874699</v>
      </c>
      <c r="E1154" s="1">
        <v>0.76338762061784504</v>
      </c>
      <c r="F1154" s="1">
        <v>-0.80190364337944797</v>
      </c>
      <c r="G1154" s="1">
        <v>7.8426631935333502</v>
      </c>
      <c r="H1154" s="1">
        <v>0.3028838685884</v>
      </c>
      <c r="I1154" s="1">
        <v>0.79033759459785502</v>
      </c>
    </row>
    <row r="1155" spans="1:9">
      <c r="A1155" t="s">
        <v>6748</v>
      </c>
      <c r="B1155" t="s">
        <v>488</v>
      </c>
      <c r="C1155" t="str">
        <f>VLOOKUP(Table6[[#This Row],[Gene ID]],'ridlon-genomes'!A$2:E$19843,4)</f>
        <v>WP_005854699.1</v>
      </c>
      <c r="D1155" s="1">
        <v>0.36916361980566897</v>
      </c>
      <c r="E1155" s="1">
        <v>0.81721901142741504</v>
      </c>
      <c r="F1155" s="1">
        <v>-0.80681780579353102</v>
      </c>
      <c r="G1155" s="1">
        <v>6.5943956815161897</v>
      </c>
      <c r="H1155" s="1">
        <v>0.38245418622080002</v>
      </c>
      <c r="I1155" s="1">
        <v>0.83752872931491895</v>
      </c>
    </row>
    <row r="1156" spans="1:9">
      <c r="A1156" t="s">
        <v>6527</v>
      </c>
      <c r="B1156" t="s">
        <v>2446</v>
      </c>
      <c r="C1156" t="str">
        <f>VLOOKUP(Table6[[#This Row],[Gene ID]],'ridlon-genomes'!A$2:E$19843,4)</f>
        <v>WP_011966434.1</v>
      </c>
      <c r="D1156" s="1">
        <v>0.15838412122766701</v>
      </c>
      <c r="E1156" s="1">
        <v>0.61511972662838199</v>
      </c>
      <c r="F1156" s="1">
        <v>-0.80886111954867601</v>
      </c>
      <c r="G1156" s="1">
        <v>8.5967803873515507</v>
      </c>
      <c r="H1156" s="1">
        <v>0.162270903086496</v>
      </c>
      <c r="I1156" s="1">
        <v>0.63021490268476499</v>
      </c>
    </row>
    <row r="1157" spans="1:9">
      <c r="A1157" t="s">
        <v>6980</v>
      </c>
      <c r="B1157" t="s">
        <v>2512</v>
      </c>
      <c r="C1157" t="str">
        <f>VLOOKUP(Table6[[#This Row],[Gene ID]],'ridlon-genomes'!A$2:E$19843,4)</f>
        <v>WP_005861271.1</v>
      </c>
      <c r="D1157" s="1">
        <v>0.17630420042621001</v>
      </c>
      <c r="E1157" s="1">
        <v>0.64398088665262598</v>
      </c>
      <c r="F1157" s="1">
        <v>-0.81042931817731401</v>
      </c>
      <c r="G1157" s="1">
        <v>8.2755256919687206</v>
      </c>
      <c r="H1157" s="1">
        <v>0.18054935650074</v>
      </c>
      <c r="I1157" s="1">
        <v>0.65909032374423404</v>
      </c>
    </row>
    <row r="1158" spans="1:9">
      <c r="A1158" t="s">
        <v>7465</v>
      </c>
      <c r="B1158" t="s">
        <v>474</v>
      </c>
      <c r="C1158" t="str">
        <f>VLOOKUP(Table6[[#This Row],[Gene ID]],'ridlon-genomes'!A$2:E$19843,4)</f>
        <v>WP_005855405.1</v>
      </c>
      <c r="D1158" s="1">
        <v>0.294892494519226</v>
      </c>
      <c r="E1158" s="1">
        <v>0.76649099742740501</v>
      </c>
      <c r="F1158" s="1">
        <v>-0.81539695794685996</v>
      </c>
      <c r="G1158" s="1">
        <v>7.0383562350647404</v>
      </c>
      <c r="H1158" s="1">
        <v>0.30414089449966802</v>
      </c>
      <c r="I1158" s="1">
        <v>0.79094525447791197</v>
      </c>
    </row>
    <row r="1159" spans="1:9">
      <c r="A1159" t="s">
        <v>7533</v>
      </c>
      <c r="B1159" t="s">
        <v>3088</v>
      </c>
      <c r="C1159" t="str">
        <f>VLOOKUP(Table6[[#This Row],[Gene ID]],'ridlon-genomes'!A$2:E$19843,4)</f>
        <v>WP_011966035.1</v>
      </c>
      <c r="D1159" s="1">
        <v>0.290731630458126</v>
      </c>
      <c r="E1159" s="1">
        <v>0.76338762061784504</v>
      </c>
      <c r="F1159" s="1">
        <v>-0.81888469999090197</v>
      </c>
      <c r="G1159" s="1">
        <v>7.5508267778243203</v>
      </c>
      <c r="H1159" s="1">
        <v>0.30011292145444801</v>
      </c>
      <c r="I1159" s="1">
        <v>0.78617816286890796</v>
      </c>
    </row>
    <row r="1160" spans="1:9">
      <c r="A1160" t="s">
        <v>7169</v>
      </c>
      <c r="B1160" t="s">
        <v>3168</v>
      </c>
      <c r="C1160" t="str">
        <f>VLOOKUP(Table6[[#This Row],[Gene ID]],'ridlon-genomes'!A$2:E$19843,4)</f>
        <v>WP_008778977.1</v>
      </c>
      <c r="D1160" s="1">
        <v>0.249509076175365</v>
      </c>
      <c r="E1160" s="1">
        <v>0.72941821831572695</v>
      </c>
      <c r="F1160" s="1">
        <v>-0.83282127990985999</v>
      </c>
      <c r="G1160" s="1">
        <v>8.0599368427540092</v>
      </c>
      <c r="H1160" s="1">
        <v>0.25831757026447</v>
      </c>
      <c r="I1160" s="1">
        <v>0.74959550318721702</v>
      </c>
    </row>
    <row r="1161" spans="1:9">
      <c r="A1161" t="s">
        <v>7421</v>
      </c>
      <c r="B1161" t="s">
        <v>7857</v>
      </c>
      <c r="C1161" t="str">
        <f>VLOOKUP(Table6[[#This Row],[Gene ID]],'ridlon-genomes'!A$2:E$19843,4)</f>
        <v>WP_012056154.1</v>
      </c>
      <c r="D1161" s="1">
        <v>0.19356571759708099</v>
      </c>
      <c r="E1161" s="1">
        <v>0.66650463584974196</v>
      </c>
      <c r="F1161" s="1">
        <v>-0.835954262017779</v>
      </c>
      <c r="G1161" s="1">
        <v>8.7709031168144094</v>
      </c>
      <c r="H1161" s="1">
        <v>0.19951312719556499</v>
      </c>
      <c r="I1161" s="1">
        <v>0.69115929830724498</v>
      </c>
    </row>
    <row r="1162" spans="1:9">
      <c r="A1162" t="s">
        <v>6999</v>
      </c>
      <c r="B1162" t="s">
        <v>7803</v>
      </c>
      <c r="C1162" t="str">
        <f>VLOOKUP(Table6[[#This Row],[Gene ID]],'ridlon-genomes'!A$2:E$19843,4)</f>
        <v>WP_011966906.1</v>
      </c>
      <c r="D1162" s="1">
        <v>0.34318403137231901</v>
      </c>
      <c r="E1162" s="1">
        <v>0.80720751041094796</v>
      </c>
      <c r="F1162" s="1">
        <v>-0.84070271789717299</v>
      </c>
      <c r="G1162" s="1">
        <v>6.7851066067211798</v>
      </c>
      <c r="H1162" s="1">
        <v>0.35362231853387999</v>
      </c>
      <c r="I1162" s="1">
        <v>0.83175953795997104</v>
      </c>
    </row>
    <row r="1163" spans="1:9">
      <c r="A1163" t="s">
        <v>7042</v>
      </c>
      <c r="B1163" t="s">
        <v>474</v>
      </c>
      <c r="C1163" t="str">
        <f>VLOOKUP(Table6[[#This Row],[Gene ID]],'ridlon-genomes'!A$2:E$19843,4)</f>
        <v>WP_005860984.1</v>
      </c>
      <c r="D1163" s="1">
        <v>0.49227151546389097</v>
      </c>
      <c r="E1163" s="1">
        <v>0.88546290958976004</v>
      </c>
      <c r="F1163" s="1">
        <v>-0.84075844294551105</v>
      </c>
      <c r="G1163" s="1">
        <v>6.7817279738621101</v>
      </c>
      <c r="H1163" s="1">
        <v>0.51169793552306697</v>
      </c>
      <c r="I1163" s="1">
        <v>0.90146856944661102</v>
      </c>
    </row>
    <row r="1164" spans="1:9">
      <c r="A1164" t="s">
        <v>7348</v>
      </c>
      <c r="B1164" t="s">
        <v>661</v>
      </c>
      <c r="C1164" t="str">
        <f>VLOOKUP(Table6[[#This Row],[Gene ID]],'ridlon-genomes'!A$2:E$19843,4)</f>
        <v>WP_012056085.1</v>
      </c>
      <c r="D1164" s="1">
        <v>0.36589258630517701</v>
      </c>
      <c r="E1164" s="1">
        <v>0.81721901142741504</v>
      </c>
      <c r="F1164" s="1">
        <v>-0.84083471706863799</v>
      </c>
      <c r="G1164" s="1">
        <v>7.2850023992059603</v>
      </c>
      <c r="H1164" s="1">
        <v>0.37913224891587999</v>
      </c>
      <c r="I1164" s="1">
        <v>0.83752872931491895</v>
      </c>
    </row>
    <row r="1165" spans="1:9">
      <c r="A1165" t="s">
        <v>6404</v>
      </c>
      <c r="B1165" t="s">
        <v>2323</v>
      </c>
      <c r="C1165" t="str">
        <f>VLOOKUP(Table6[[#This Row],[Gene ID]],'ridlon-genomes'!A$2:E$19843,4)</f>
        <v>WP_005857035.1</v>
      </c>
      <c r="D1165" s="1">
        <v>0.30389352185615498</v>
      </c>
      <c r="E1165" s="1">
        <v>0.77481249083935799</v>
      </c>
      <c r="F1165" s="1">
        <v>-0.84511420304441898</v>
      </c>
      <c r="G1165" s="1">
        <v>7.4251296971130296</v>
      </c>
      <c r="H1165" s="1">
        <v>0.31249699704649098</v>
      </c>
      <c r="I1165" s="1">
        <v>0.79805350231082495</v>
      </c>
    </row>
    <row r="1166" spans="1:9">
      <c r="A1166" t="s">
        <v>6646</v>
      </c>
      <c r="B1166" t="s">
        <v>680</v>
      </c>
      <c r="C1166" t="str">
        <f>VLOOKUP(Table6[[#This Row],[Gene ID]],'ridlon-genomes'!A$2:E$19843,4)</f>
        <v>WP_011966566.1</v>
      </c>
      <c r="D1166" s="1">
        <v>0.30474817582394698</v>
      </c>
      <c r="E1166" s="1">
        <v>0.77551154838246195</v>
      </c>
      <c r="F1166" s="1">
        <v>-0.85367613985263502</v>
      </c>
      <c r="G1166" s="1">
        <v>7.7071369178869498</v>
      </c>
      <c r="H1166" s="1">
        <v>0.31479614332994399</v>
      </c>
      <c r="I1166" s="1">
        <v>0.79955826518784301</v>
      </c>
    </row>
    <row r="1167" spans="1:9">
      <c r="A1167" t="s">
        <v>6411</v>
      </c>
      <c r="B1167" t="s">
        <v>631</v>
      </c>
      <c r="C1167" t="str">
        <f>VLOOKUP(Table6[[#This Row],[Gene ID]],'ridlon-genomes'!A$2:E$19843,4)</f>
        <v>WP_005862324.1</v>
      </c>
      <c r="D1167" s="1">
        <v>6.1677674683937998E-2</v>
      </c>
      <c r="E1167" s="1">
        <v>0.45372424370575198</v>
      </c>
      <c r="F1167" s="1">
        <v>-0.85663954359840799</v>
      </c>
      <c r="G1167" s="1">
        <v>10.7621811249009</v>
      </c>
      <c r="H1167" s="1">
        <v>6.3339210694415699E-2</v>
      </c>
      <c r="I1167" s="1">
        <v>0.47222444172629602</v>
      </c>
    </row>
    <row r="1168" spans="1:9">
      <c r="A1168" t="s">
        <v>6751</v>
      </c>
      <c r="B1168" t="s">
        <v>7782</v>
      </c>
      <c r="C1168" t="str">
        <f>VLOOKUP(Table6[[#This Row],[Gene ID]],'ridlon-genomes'!A$2:E$19843,4)</f>
        <v>WP_005864731.1</v>
      </c>
      <c r="D1168" s="1">
        <v>0.315948311206734</v>
      </c>
      <c r="E1168" s="1">
        <v>0.78791371095041596</v>
      </c>
      <c r="F1168" s="1">
        <v>-0.85889443602363102</v>
      </c>
      <c r="G1168" s="1">
        <v>7.0786959820181403</v>
      </c>
      <c r="H1168" s="1">
        <v>0.32477512734972303</v>
      </c>
      <c r="I1168" s="1">
        <v>0.80800664830396696</v>
      </c>
    </row>
    <row r="1169" spans="1:9">
      <c r="A1169" t="s">
        <v>7331</v>
      </c>
      <c r="B1169" t="s">
        <v>4789</v>
      </c>
      <c r="C1169" t="str">
        <f>VLOOKUP(Table6[[#This Row],[Gene ID]],'ridlon-genomes'!A$2:E$19843,4)</f>
        <v>WP_005859325.1</v>
      </c>
      <c r="D1169" s="1">
        <v>7.1384824243539993E-2</v>
      </c>
      <c r="E1169" s="1">
        <v>0.47831073915823002</v>
      </c>
      <c r="F1169" s="1">
        <v>-0.86827292165265901</v>
      </c>
      <c r="G1169" s="1">
        <v>9.1893174271641893</v>
      </c>
      <c r="H1169" s="1">
        <v>7.3334953709962097E-2</v>
      </c>
      <c r="I1169" s="1">
        <v>0.49733755409395602</v>
      </c>
    </row>
    <row r="1170" spans="1:9">
      <c r="A1170" t="s">
        <v>6418</v>
      </c>
      <c r="B1170" t="s">
        <v>527</v>
      </c>
      <c r="C1170" t="str">
        <f>VLOOKUP(Table6[[#This Row],[Gene ID]],'ridlon-genomes'!A$2:E$19843,4)</f>
        <v>WP_008779881.1</v>
      </c>
      <c r="D1170" s="1">
        <v>0.32470584774573702</v>
      </c>
      <c r="E1170" s="1">
        <v>0.79597616988679898</v>
      </c>
      <c r="F1170" s="1">
        <v>-0.86922366480148405</v>
      </c>
      <c r="G1170" s="1">
        <v>6.7320906574477801</v>
      </c>
      <c r="H1170" s="1">
        <v>0.33559673618184499</v>
      </c>
      <c r="I1170" s="1">
        <v>0.81959489710564304</v>
      </c>
    </row>
    <row r="1171" spans="1:9">
      <c r="A1171" t="s">
        <v>7498</v>
      </c>
      <c r="B1171" t="s">
        <v>516</v>
      </c>
      <c r="C1171" t="str">
        <f>VLOOKUP(Table6[[#This Row],[Gene ID]],'ridlon-genomes'!A$2:E$19843,4)</f>
        <v>WP_005855460.1</v>
      </c>
      <c r="D1171" s="1">
        <v>0.32905553500325002</v>
      </c>
      <c r="E1171" s="1">
        <v>0.80076173909716297</v>
      </c>
      <c r="F1171" s="1">
        <v>-0.87097331740154205</v>
      </c>
      <c r="G1171" s="1">
        <v>7.0660527743910997</v>
      </c>
      <c r="H1171" s="1">
        <v>0.338577368381207</v>
      </c>
      <c r="I1171" s="1">
        <v>0.81959489710564304</v>
      </c>
    </row>
    <row r="1172" spans="1:9">
      <c r="A1172" t="s">
        <v>6508</v>
      </c>
      <c r="B1172" t="s">
        <v>2210</v>
      </c>
      <c r="C1172" t="str">
        <f>VLOOKUP(Table6[[#This Row],[Gene ID]],'ridlon-genomes'!A$2:E$19843,4)</f>
        <v>WP_011966407.1</v>
      </c>
      <c r="D1172" s="1">
        <v>0.41161642164509399</v>
      </c>
      <c r="E1172" s="1">
        <v>0.83711469059450405</v>
      </c>
      <c r="F1172" s="1">
        <v>-0.87119219808056003</v>
      </c>
      <c r="G1172" s="1">
        <v>5.7627643105058404</v>
      </c>
      <c r="H1172" s="1">
        <v>0.42723093592744399</v>
      </c>
      <c r="I1172" s="1">
        <v>0.861260702376064</v>
      </c>
    </row>
    <row r="1173" spans="1:9">
      <c r="A1173" t="s">
        <v>6537</v>
      </c>
      <c r="B1173" t="s">
        <v>2283</v>
      </c>
      <c r="C1173" t="str">
        <f>VLOOKUP(Table6[[#This Row],[Gene ID]],'ridlon-genomes'!A$2:E$19843,4)</f>
        <v>WP_011966456.1</v>
      </c>
      <c r="D1173" s="1">
        <v>0.26012067552272899</v>
      </c>
      <c r="E1173" s="1">
        <v>0.73449742537946705</v>
      </c>
      <c r="F1173" s="1">
        <v>-0.87250310533179698</v>
      </c>
      <c r="G1173" s="1">
        <v>6.3448021749164898</v>
      </c>
      <c r="H1173" s="1">
        <v>0.26830376829017299</v>
      </c>
      <c r="I1173" s="1">
        <v>0.75623171821871604</v>
      </c>
    </row>
    <row r="1174" spans="1:9">
      <c r="A1174" t="s">
        <v>6961</v>
      </c>
      <c r="B1174" t="s">
        <v>552</v>
      </c>
      <c r="C1174" t="str">
        <f>VLOOKUP(Table6[[#This Row],[Gene ID]],'ridlon-genomes'!A$2:E$19843,4)</f>
        <v>WP_011965936.1</v>
      </c>
      <c r="D1174" s="1">
        <v>0.14677849435276999</v>
      </c>
      <c r="E1174" s="1">
        <v>0.59982846247768096</v>
      </c>
      <c r="F1174" s="1">
        <v>-0.87354190034838097</v>
      </c>
      <c r="G1174" s="1">
        <v>8.15171086842901</v>
      </c>
      <c r="H1174" s="1">
        <v>0.15151790656039801</v>
      </c>
      <c r="I1174" s="1">
        <v>0.62199084973016205</v>
      </c>
    </row>
    <row r="1175" spans="1:9">
      <c r="A1175" t="s">
        <v>6446</v>
      </c>
      <c r="B1175" t="s">
        <v>4957</v>
      </c>
      <c r="C1175" t="str">
        <f>VLOOKUP(Table6[[#This Row],[Gene ID]],'ridlon-genomes'!A$2:E$19843,4)</f>
        <v>WP_011966325.1</v>
      </c>
      <c r="D1175" s="1">
        <v>0.29018601607552302</v>
      </c>
      <c r="E1175" s="1">
        <v>0.76338762061784504</v>
      </c>
      <c r="F1175" s="1">
        <v>-0.87536353807957801</v>
      </c>
      <c r="G1175" s="1">
        <v>7.5570986352532898</v>
      </c>
      <c r="H1175" s="1">
        <v>0.29915352364709302</v>
      </c>
      <c r="I1175" s="1">
        <v>0.78613316748261997</v>
      </c>
    </row>
    <row r="1176" spans="1:9">
      <c r="A1176" t="s">
        <v>7124</v>
      </c>
      <c r="B1176" t="s">
        <v>7817</v>
      </c>
      <c r="C1176" t="str">
        <f>VLOOKUP(Table6[[#This Row],[Gene ID]],'ridlon-genomes'!A$2:E$19843,4)</f>
        <v>WP_005860577.1</v>
      </c>
      <c r="D1176" s="1">
        <v>0.32043937627254399</v>
      </c>
      <c r="E1176" s="1">
        <v>0.78986532601497805</v>
      </c>
      <c r="F1176" s="1">
        <v>-0.88242071755495999</v>
      </c>
      <c r="G1176" s="1">
        <v>6.5120073078516603</v>
      </c>
      <c r="H1176" s="1">
        <v>0.33107899236537902</v>
      </c>
      <c r="I1176" s="1">
        <v>0.81458846003710195</v>
      </c>
    </row>
    <row r="1177" spans="1:9">
      <c r="A1177" t="s">
        <v>7291</v>
      </c>
      <c r="B1177" t="s">
        <v>4924</v>
      </c>
      <c r="C1177" t="str">
        <f>VLOOKUP(Table6[[#This Row],[Gene ID]],'ridlon-genomes'!A$2:E$19843,4)</f>
        <v>WP_011967330.1</v>
      </c>
      <c r="D1177" s="1">
        <v>0.236978944351006</v>
      </c>
      <c r="E1177" s="1">
        <v>0.72005874605629705</v>
      </c>
      <c r="F1177" s="1">
        <v>-0.88397366020761103</v>
      </c>
      <c r="G1177" s="1">
        <v>8.5274964081248896</v>
      </c>
      <c r="H1177" s="1">
        <v>0.24439454128618701</v>
      </c>
      <c r="I1177" s="1">
        <v>0.74582864408788596</v>
      </c>
    </row>
    <row r="1178" spans="1:9">
      <c r="A1178" t="s">
        <v>7052</v>
      </c>
      <c r="B1178" t="s">
        <v>474</v>
      </c>
      <c r="C1178" t="str">
        <f>VLOOKUP(Table6[[#This Row],[Gene ID]],'ridlon-genomes'!A$2:E$19843,4)</f>
        <v>WP_011966956.1</v>
      </c>
      <c r="D1178" s="1">
        <v>0.128315179028506</v>
      </c>
      <c r="E1178" s="1">
        <v>0.58309210606150996</v>
      </c>
      <c r="F1178" s="1">
        <v>-0.89594488111350401</v>
      </c>
      <c r="G1178" s="1">
        <v>8.8901210965369604</v>
      </c>
      <c r="H1178" s="1">
        <v>0.133167129274435</v>
      </c>
      <c r="I1178" s="1">
        <v>0.60720574986568299</v>
      </c>
    </row>
    <row r="1179" spans="1:9">
      <c r="A1179" t="s">
        <v>7691</v>
      </c>
      <c r="B1179" t="s">
        <v>4738</v>
      </c>
      <c r="C1179" t="str">
        <f>VLOOKUP(Table6[[#This Row],[Gene ID]],'ridlon-genomes'!A$2:E$19843,4)</f>
        <v>WP_011966244.1</v>
      </c>
      <c r="D1179" s="1">
        <v>0.143808367224179</v>
      </c>
      <c r="E1179" s="1">
        <v>0.59982846247768096</v>
      </c>
      <c r="F1179" s="1">
        <v>-0.89709797495604704</v>
      </c>
      <c r="G1179" s="1">
        <v>8.1175621067775499</v>
      </c>
      <c r="H1179" s="1">
        <v>0.14756242449090001</v>
      </c>
      <c r="I1179" s="1">
        <v>0.62199084973016205</v>
      </c>
    </row>
    <row r="1180" spans="1:9">
      <c r="A1180" t="s">
        <v>7084</v>
      </c>
      <c r="B1180" t="s">
        <v>4863</v>
      </c>
      <c r="C1180" t="str">
        <f>VLOOKUP(Table6[[#This Row],[Gene ID]],'ridlon-genomes'!A$2:E$19843,4)</f>
        <v>WP_011966977.1</v>
      </c>
      <c r="D1180" s="1">
        <v>0.33584015641075099</v>
      </c>
      <c r="E1180" s="1">
        <v>0.80367548598501903</v>
      </c>
      <c r="F1180" s="1">
        <v>-0.89843069892977301</v>
      </c>
      <c r="G1180" s="1">
        <v>7.4162990992679001</v>
      </c>
      <c r="H1180" s="1">
        <v>0.34780786641220501</v>
      </c>
      <c r="I1180" s="1">
        <v>0.83125457875975906</v>
      </c>
    </row>
    <row r="1181" spans="1:9">
      <c r="A1181" t="s">
        <v>6990</v>
      </c>
      <c r="B1181" t="s">
        <v>3135</v>
      </c>
      <c r="C1181" t="str">
        <f>VLOOKUP(Table6[[#This Row],[Gene ID]],'ridlon-genomes'!A$2:E$19843,4)</f>
        <v>WP_011966900.1</v>
      </c>
      <c r="D1181" s="1">
        <v>0.15451322949207999</v>
      </c>
      <c r="E1181" s="1">
        <v>0.60918585152488502</v>
      </c>
      <c r="F1181" s="1">
        <v>-0.90515672183774398</v>
      </c>
      <c r="G1181" s="1">
        <v>8.4532469498018408</v>
      </c>
      <c r="H1181" s="1">
        <v>0.15929632801416899</v>
      </c>
      <c r="I1181" s="1">
        <v>0.62594086537332205</v>
      </c>
    </row>
    <row r="1182" spans="1:9">
      <c r="A1182" t="s">
        <v>6523</v>
      </c>
      <c r="B1182" t="s">
        <v>4817</v>
      </c>
      <c r="C1182" t="str">
        <f>VLOOKUP(Table6[[#This Row],[Gene ID]],'ridlon-genomes'!A$2:E$19843,4)</f>
        <v>WP_005856316.1</v>
      </c>
      <c r="D1182" s="1">
        <v>0.16463179163837699</v>
      </c>
      <c r="E1182" s="1">
        <v>0.62485248190020404</v>
      </c>
      <c r="F1182" s="1">
        <v>-0.90755456042907201</v>
      </c>
      <c r="G1182" s="1">
        <v>8.7973626196229802</v>
      </c>
      <c r="H1182" s="1">
        <v>0.16944143392813399</v>
      </c>
      <c r="I1182" s="1">
        <v>0.64737127790644799</v>
      </c>
    </row>
    <row r="1183" spans="1:9">
      <c r="A1183" t="s">
        <v>6408</v>
      </c>
      <c r="B1183" t="s">
        <v>3155</v>
      </c>
      <c r="C1183" t="str">
        <f>VLOOKUP(Table6[[#This Row],[Gene ID]],'ridlon-genomes'!A$2:E$19843,4)</f>
        <v>WP_011966300.1</v>
      </c>
      <c r="D1183" s="1">
        <v>0.237145096006565</v>
      </c>
      <c r="E1183" s="1">
        <v>0.72005874605629705</v>
      </c>
      <c r="F1183" s="1">
        <v>-0.92493948539007997</v>
      </c>
      <c r="G1183" s="1">
        <v>7.79801777742935</v>
      </c>
      <c r="H1183" s="1">
        <v>0.24702303262028499</v>
      </c>
      <c r="I1183" s="1">
        <v>0.74582864408788596</v>
      </c>
    </row>
    <row r="1184" spans="1:9">
      <c r="A1184" t="s">
        <v>7149</v>
      </c>
      <c r="B1184" t="s">
        <v>7822</v>
      </c>
      <c r="C1184" t="str">
        <f>VLOOKUP(Table6[[#This Row],[Gene ID]],'ridlon-genomes'!A$2:E$19843,4)</f>
        <v>WP_009016525.1</v>
      </c>
      <c r="D1184" s="1">
        <v>0.24424876266504</v>
      </c>
      <c r="E1184" s="1">
        <v>0.72453688256379001</v>
      </c>
      <c r="F1184" s="1">
        <v>-0.92793153834642805</v>
      </c>
      <c r="G1184" s="1">
        <v>7.5230487003232698</v>
      </c>
      <c r="H1184" s="1">
        <v>0.25233124785009298</v>
      </c>
      <c r="I1184" s="1">
        <v>0.74582864408788596</v>
      </c>
    </row>
    <row r="1185" spans="1:9">
      <c r="A1185" t="s">
        <v>6698</v>
      </c>
      <c r="B1185" t="s">
        <v>7769</v>
      </c>
      <c r="C1185" t="str">
        <f>VLOOKUP(Table6[[#This Row],[Gene ID]],'ridlon-genomes'!A$2:E$19843,4)</f>
        <v>WP_005855017.1</v>
      </c>
      <c r="D1185" s="1">
        <v>0.28026906746993202</v>
      </c>
      <c r="E1185" s="1">
        <v>0.75958940268391795</v>
      </c>
      <c r="F1185" s="1">
        <v>-0.93276120132921803</v>
      </c>
      <c r="G1185" s="1">
        <v>6.6154236137773896</v>
      </c>
      <c r="H1185" s="1">
        <v>0.29015621242360301</v>
      </c>
      <c r="I1185" s="1">
        <v>0.78154979797970403</v>
      </c>
    </row>
    <row r="1186" spans="1:9">
      <c r="A1186" t="s">
        <v>6554</v>
      </c>
      <c r="B1186" t="s">
        <v>3290</v>
      </c>
      <c r="C1186" t="str">
        <f>VLOOKUP(Table6[[#This Row],[Gene ID]],'ridlon-genomes'!A$2:E$19843,4)</f>
        <v>WP_008780412.1</v>
      </c>
      <c r="D1186" s="1">
        <v>0.15289731224188299</v>
      </c>
      <c r="E1186" s="1">
        <v>0.60918585152488502</v>
      </c>
      <c r="F1186" s="1">
        <v>-0.93557716257127599</v>
      </c>
      <c r="G1186" s="1">
        <v>7.8083728224293703</v>
      </c>
      <c r="H1186" s="1">
        <v>0.15724827100393499</v>
      </c>
      <c r="I1186" s="1">
        <v>0.62594086537332205</v>
      </c>
    </row>
    <row r="1187" spans="1:9">
      <c r="A1187" t="s">
        <v>7361</v>
      </c>
      <c r="B1187" t="s">
        <v>474</v>
      </c>
      <c r="C1187" t="str">
        <f>VLOOKUP(Table6[[#This Row],[Gene ID]],'ridlon-genomes'!A$2:E$19843,4)</f>
        <v>WP_041525624.1</v>
      </c>
      <c r="D1187" s="1">
        <v>0.101073184224426</v>
      </c>
      <c r="E1187" s="1">
        <v>0.53641705968853004</v>
      </c>
      <c r="F1187" s="1">
        <v>-0.936133912680571</v>
      </c>
      <c r="G1187" s="1">
        <v>9.6123033958527593</v>
      </c>
      <c r="H1187" s="1">
        <v>0.10416269644470701</v>
      </c>
      <c r="I1187" s="1">
        <v>0.55888097369529699</v>
      </c>
    </row>
    <row r="1188" spans="1:9">
      <c r="A1188" t="s">
        <v>6416</v>
      </c>
      <c r="B1188" t="s">
        <v>2483</v>
      </c>
      <c r="C1188" t="str">
        <f>VLOOKUP(Table6[[#This Row],[Gene ID]],'ridlon-genomes'!A$2:E$19843,4)</f>
        <v>WP_011966312.1</v>
      </c>
      <c r="D1188" s="1">
        <v>0.17835645218694099</v>
      </c>
      <c r="E1188" s="1">
        <v>0.64555790114758305</v>
      </c>
      <c r="F1188" s="1">
        <v>-0.93748577449509796</v>
      </c>
      <c r="G1188" s="1">
        <v>8.0550345075540406</v>
      </c>
      <c r="H1188" s="1">
        <v>0.18430656107440099</v>
      </c>
      <c r="I1188" s="1">
        <v>0.66370233314124105</v>
      </c>
    </row>
    <row r="1189" spans="1:9">
      <c r="A1189" t="s">
        <v>7715</v>
      </c>
      <c r="B1189" t="s">
        <v>474</v>
      </c>
      <c r="C1189" t="str">
        <f>VLOOKUP(Table6[[#This Row],[Gene ID]],'ridlon-genomes'!A$2:E$19843,4)</f>
        <v>WP_005857229.1</v>
      </c>
      <c r="D1189" s="1">
        <v>0.30094033214412802</v>
      </c>
      <c r="E1189" s="1">
        <v>0.77186430665734695</v>
      </c>
      <c r="F1189" s="1">
        <v>-0.94968852369973</v>
      </c>
      <c r="G1189" s="1">
        <v>7.5786432235768304</v>
      </c>
      <c r="H1189" s="1">
        <v>0.31298694949591199</v>
      </c>
      <c r="I1189" s="1">
        <v>0.79805350231082495</v>
      </c>
    </row>
    <row r="1190" spans="1:9">
      <c r="A1190" t="s">
        <v>7455</v>
      </c>
      <c r="B1190" t="s">
        <v>3259</v>
      </c>
      <c r="C1190" t="str">
        <f>VLOOKUP(Table6[[#This Row],[Gene ID]],'ridlon-genomes'!A$2:E$19843,4)</f>
        <v>WP_012056179.1</v>
      </c>
      <c r="D1190" s="1">
        <v>0.37714414572997501</v>
      </c>
      <c r="E1190" s="1">
        <v>0.81721901142741504</v>
      </c>
      <c r="F1190" s="1">
        <v>-0.95217329979346199</v>
      </c>
      <c r="G1190" s="1">
        <v>6.39680549976881</v>
      </c>
      <c r="H1190" s="1">
        <v>0.39089669126099902</v>
      </c>
      <c r="I1190" s="1">
        <v>0.83752872931491895</v>
      </c>
    </row>
    <row r="1191" spans="1:9">
      <c r="A1191" t="s">
        <v>6423</v>
      </c>
      <c r="B1191" t="s">
        <v>474</v>
      </c>
      <c r="C1191" t="str">
        <f>VLOOKUP(Table6[[#This Row],[Gene ID]],'ridlon-genomes'!A$2:E$19843,4)</f>
        <v>WP_005856958.1</v>
      </c>
      <c r="D1191" s="1">
        <v>5.16696760642169E-2</v>
      </c>
      <c r="E1191" s="1">
        <v>0.418298468316812</v>
      </c>
      <c r="F1191" s="1">
        <v>-0.95461592082104496</v>
      </c>
      <c r="G1191" s="1">
        <v>11.2335617295854</v>
      </c>
      <c r="H1191" s="1">
        <v>5.3269172433675398E-2</v>
      </c>
      <c r="I1191" s="1">
        <v>0.43930626155179198</v>
      </c>
    </row>
    <row r="1192" spans="1:9">
      <c r="A1192" t="s">
        <v>6632</v>
      </c>
      <c r="B1192" t="s">
        <v>7755</v>
      </c>
      <c r="C1192" t="str">
        <f>VLOOKUP(Table6[[#This Row],[Gene ID]],'ridlon-genomes'!A$2:E$19843,4)</f>
        <v>WP_005858071.1</v>
      </c>
      <c r="D1192" s="1">
        <v>0.34305240087957301</v>
      </c>
      <c r="E1192" s="1">
        <v>0.80720751041094796</v>
      </c>
      <c r="F1192" s="1">
        <v>-0.95616539326849603</v>
      </c>
      <c r="G1192" s="1">
        <v>7.1837162044925398</v>
      </c>
      <c r="H1192" s="1">
        <v>0.35785739931257399</v>
      </c>
      <c r="I1192" s="1">
        <v>0.83176460399862295</v>
      </c>
    </row>
    <row r="1193" spans="1:9">
      <c r="A1193" t="s">
        <v>6507</v>
      </c>
      <c r="B1193" t="s">
        <v>474</v>
      </c>
      <c r="C1193" t="str">
        <f>VLOOKUP(Table6[[#This Row],[Gene ID]],'ridlon-genomes'!A$2:E$19843,4)</f>
        <v>WP_005861467.1</v>
      </c>
      <c r="D1193" s="1">
        <v>0.21867574667888201</v>
      </c>
      <c r="E1193" s="1">
        <v>0.69725727342001598</v>
      </c>
      <c r="F1193" s="1">
        <v>-0.95689419145037902</v>
      </c>
      <c r="G1193" s="1">
        <v>8.3246106169393297</v>
      </c>
      <c r="H1193" s="1">
        <v>0.226411524712956</v>
      </c>
      <c r="I1193" s="1">
        <v>0.71679098819078002</v>
      </c>
    </row>
    <row r="1194" spans="1:9">
      <c r="A1194" t="s">
        <v>7398</v>
      </c>
      <c r="B1194" t="s">
        <v>543</v>
      </c>
      <c r="C1194" t="str">
        <f>VLOOKUP(Table6[[#This Row],[Gene ID]],'ridlon-genomes'!A$2:E$19843,4)</f>
        <v>WP_005858972.1</v>
      </c>
      <c r="D1194" s="1">
        <v>0.108887892479994</v>
      </c>
      <c r="E1194" s="1">
        <v>0.540796373060491</v>
      </c>
      <c r="F1194" s="1">
        <v>-0.96395758584519298</v>
      </c>
      <c r="G1194" s="1">
        <v>9.8521009724785102</v>
      </c>
      <c r="H1194" s="1">
        <v>0.112444009321313</v>
      </c>
      <c r="I1194" s="1">
        <v>0.55965087374536204</v>
      </c>
    </row>
    <row r="1195" spans="1:9">
      <c r="A1195" t="s">
        <v>6945</v>
      </c>
      <c r="B1195" t="s">
        <v>7797</v>
      </c>
      <c r="C1195" t="str">
        <f>VLOOKUP(Table6[[#This Row],[Gene ID]],'ridlon-genomes'!A$2:E$19843,4)</f>
        <v>WP_005861384.1</v>
      </c>
      <c r="D1195" s="1">
        <v>0.108074895872356</v>
      </c>
      <c r="E1195" s="1">
        <v>0.54051936567484504</v>
      </c>
      <c r="F1195" s="1">
        <v>-0.96639038474794003</v>
      </c>
      <c r="G1195" s="1">
        <v>8.59248681177578</v>
      </c>
      <c r="H1195" s="1">
        <v>0.112872428471188</v>
      </c>
      <c r="I1195" s="1">
        <v>0.55965087374536204</v>
      </c>
    </row>
    <row r="1196" spans="1:9">
      <c r="A1196" t="s">
        <v>6815</v>
      </c>
      <c r="B1196" t="s">
        <v>7787</v>
      </c>
      <c r="C1196" t="str">
        <f>VLOOKUP(Table6[[#This Row],[Gene ID]],'ridlon-genomes'!A$2:E$19843,4)</f>
        <v>WP_011966710.1</v>
      </c>
      <c r="D1196" s="1">
        <v>0.20809838858229501</v>
      </c>
      <c r="E1196" s="1">
        <v>0.68477696341366101</v>
      </c>
      <c r="F1196" s="1">
        <v>-0.97487541404607303</v>
      </c>
      <c r="G1196" s="1">
        <v>7.1511043751867298</v>
      </c>
      <c r="H1196" s="1">
        <v>0.21564713896507601</v>
      </c>
      <c r="I1196" s="1">
        <v>0.70760275076078605</v>
      </c>
    </row>
    <row r="1197" spans="1:9">
      <c r="A1197" t="s">
        <v>7292</v>
      </c>
      <c r="B1197" t="s">
        <v>3121</v>
      </c>
      <c r="C1197" t="str">
        <f>VLOOKUP(Table6[[#This Row],[Gene ID]],'ridlon-genomes'!A$2:E$19843,4)</f>
        <v>WP_041525615.1</v>
      </c>
      <c r="D1197" s="1">
        <v>9.3962840333436506E-2</v>
      </c>
      <c r="E1197" s="1">
        <v>0.52544827038473796</v>
      </c>
      <c r="F1197" s="1">
        <v>-0.97778962163555505</v>
      </c>
      <c r="G1197" s="1">
        <v>9.3713834652082006</v>
      </c>
      <c r="H1197" s="1">
        <v>9.7163523063008295E-2</v>
      </c>
      <c r="I1197" s="1">
        <v>0.549985933880908</v>
      </c>
    </row>
    <row r="1198" spans="1:9">
      <c r="A1198" t="s">
        <v>6589</v>
      </c>
      <c r="B1198" t="s">
        <v>7749</v>
      </c>
      <c r="C1198" t="str">
        <f>VLOOKUP(Table6[[#This Row],[Gene ID]],'ridlon-genomes'!A$2:E$19843,4)</f>
        <v>WP_005868002.1</v>
      </c>
      <c r="D1198" s="1">
        <v>0.242142166122158</v>
      </c>
      <c r="E1198" s="1">
        <v>0.72453688256379001</v>
      </c>
      <c r="F1198" s="1">
        <v>-0.98324871507439005</v>
      </c>
      <c r="G1198" s="1">
        <v>7.4901793564167702</v>
      </c>
      <c r="H1198" s="1">
        <v>0.25088414436514</v>
      </c>
      <c r="I1198" s="1">
        <v>0.74582864408788596</v>
      </c>
    </row>
    <row r="1199" spans="1:9">
      <c r="A1199" t="s">
        <v>7450</v>
      </c>
      <c r="B1199" t="s">
        <v>3152</v>
      </c>
      <c r="C1199" t="str">
        <f>VLOOKUP(Table6[[#This Row],[Gene ID]],'ridlon-genomes'!A$2:E$19843,4)</f>
        <v>WP_012056177.1</v>
      </c>
      <c r="D1199" s="1">
        <v>0.13347579153059</v>
      </c>
      <c r="E1199" s="1">
        <v>0.58906590273259896</v>
      </c>
      <c r="F1199" s="1">
        <v>-0.98710113999711702</v>
      </c>
      <c r="G1199" s="1">
        <v>7.6896373501363202</v>
      </c>
      <c r="H1199" s="1">
        <v>0.137565524836229</v>
      </c>
      <c r="I1199" s="1">
        <v>0.61673671537315899</v>
      </c>
    </row>
    <row r="1200" spans="1:9">
      <c r="A1200" t="s">
        <v>7053</v>
      </c>
      <c r="B1200" t="s">
        <v>474</v>
      </c>
      <c r="C1200" t="str">
        <f>VLOOKUP(Table6[[#This Row],[Gene ID]],'ridlon-genomes'!A$2:E$19843,4)</f>
        <v>WP_011966957.1</v>
      </c>
      <c r="D1200" s="1">
        <v>0.13557037900174199</v>
      </c>
      <c r="E1200" s="1">
        <v>0.59384270933222205</v>
      </c>
      <c r="F1200" s="1">
        <v>-0.988657745100883</v>
      </c>
      <c r="G1200" s="1">
        <v>7.4922216510507198</v>
      </c>
      <c r="H1200" s="1">
        <v>0.14023195778616601</v>
      </c>
      <c r="I1200" s="1">
        <v>0.62152047055627102</v>
      </c>
    </row>
    <row r="1201" spans="1:9">
      <c r="A1201" t="s">
        <v>7070</v>
      </c>
      <c r="B1201" t="s">
        <v>2564</v>
      </c>
      <c r="C1201" t="str">
        <f>VLOOKUP(Table6[[#This Row],[Gene ID]],'ridlon-genomes'!A$2:E$19843,4)</f>
        <v>WP_080504977.1</v>
      </c>
      <c r="D1201" s="1">
        <v>6.8784945748100096E-2</v>
      </c>
      <c r="E1201" s="1">
        <v>0.471845390809226</v>
      </c>
      <c r="F1201" s="1">
        <v>-0.99037778383228903</v>
      </c>
      <c r="G1201" s="1">
        <v>8.4087496030391709</v>
      </c>
      <c r="H1201" s="1">
        <v>7.1325971288996495E-2</v>
      </c>
      <c r="I1201" s="1">
        <v>0.49119328681494501</v>
      </c>
    </row>
    <row r="1202" spans="1:9">
      <c r="A1202" t="s">
        <v>6864</v>
      </c>
      <c r="B1202" t="s">
        <v>3121</v>
      </c>
      <c r="C1202" t="str">
        <f>VLOOKUP(Table6[[#This Row],[Gene ID]],'ridlon-genomes'!A$2:E$19843,4)</f>
        <v>WP_005854130.1</v>
      </c>
      <c r="D1202" s="1">
        <v>8.3221446266490903E-2</v>
      </c>
      <c r="E1202" s="1">
        <v>0.51236798254392502</v>
      </c>
      <c r="F1202" s="1">
        <v>-0.99284326321322303</v>
      </c>
      <c r="G1202" s="1">
        <v>8.7024443079684008</v>
      </c>
      <c r="H1202" s="1">
        <v>8.6090190490238305E-2</v>
      </c>
      <c r="I1202" s="1">
        <v>0.53248377080999298</v>
      </c>
    </row>
    <row r="1203" spans="1:9">
      <c r="A1203" t="s">
        <v>6583</v>
      </c>
      <c r="B1203" t="s">
        <v>4855</v>
      </c>
      <c r="C1203" t="str">
        <f>VLOOKUP(Table6[[#This Row],[Gene ID]],'ridlon-genomes'!A$2:E$19843,4)</f>
        <v>WP_011966490.1</v>
      </c>
      <c r="D1203" s="1">
        <v>0.23525859228017601</v>
      </c>
      <c r="E1203" s="1">
        <v>0.72005874605629705</v>
      </c>
      <c r="F1203" s="1">
        <v>-0.99518204509195896</v>
      </c>
      <c r="G1203" s="1">
        <v>6.7140324758968104</v>
      </c>
      <c r="H1203" s="1">
        <v>0.242930385848145</v>
      </c>
      <c r="I1203" s="1">
        <v>0.74582864408788596</v>
      </c>
    </row>
    <row r="1204" spans="1:9">
      <c r="A1204" t="s">
        <v>7523</v>
      </c>
      <c r="B1204" t="s">
        <v>2427</v>
      </c>
      <c r="C1204" t="str">
        <f>VLOOKUP(Table6[[#This Row],[Gene ID]],'ridlon-genomes'!A$2:E$19843,4)</f>
        <v>WP_005855613.1</v>
      </c>
      <c r="D1204" s="1">
        <v>0.313841452598426</v>
      </c>
      <c r="E1204" s="1">
        <v>0.78791371095041596</v>
      </c>
      <c r="F1204" s="1">
        <v>-0.99956441510696603</v>
      </c>
      <c r="G1204" s="1">
        <v>6.6346192998094402</v>
      </c>
      <c r="H1204" s="1">
        <v>0.325718934094333</v>
      </c>
      <c r="I1204" s="1">
        <v>0.80884850548332599</v>
      </c>
    </row>
    <row r="1205" spans="1:9">
      <c r="A1205" t="s">
        <v>6975</v>
      </c>
      <c r="B1205" t="s">
        <v>668</v>
      </c>
      <c r="C1205" t="str">
        <f>VLOOKUP(Table6[[#This Row],[Gene ID]],'ridlon-genomes'!A$2:E$19843,4)</f>
        <v>WP_005861281.1</v>
      </c>
      <c r="D1205" s="1">
        <v>0.141805698968125</v>
      </c>
      <c r="E1205" s="1">
        <v>0.59982846247768096</v>
      </c>
      <c r="F1205" s="1">
        <v>-1.0024848691963699</v>
      </c>
      <c r="G1205" s="1">
        <v>8.3819390713501996</v>
      </c>
      <c r="H1205" s="1">
        <v>0.146865352570621</v>
      </c>
      <c r="I1205" s="1">
        <v>0.62199084973016205</v>
      </c>
    </row>
    <row r="1206" spans="1:9">
      <c r="A1206" t="s">
        <v>6510</v>
      </c>
      <c r="B1206" t="s">
        <v>474</v>
      </c>
      <c r="C1206" t="str">
        <f>VLOOKUP(Table6[[#This Row],[Gene ID]],'ridlon-genomes'!A$2:E$19843,4)</f>
        <v>WP_011966416.1</v>
      </c>
      <c r="D1206" s="1">
        <v>0.34210177490142701</v>
      </c>
      <c r="E1206" s="1">
        <v>0.80720751041094796</v>
      </c>
      <c r="F1206" s="1">
        <v>-1.0055958289140701</v>
      </c>
      <c r="G1206" s="1">
        <v>6.2409861061114302</v>
      </c>
      <c r="H1206" s="1">
        <v>0.35621200245203799</v>
      </c>
      <c r="I1206" s="1">
        <v>0.83176460399862295</v>
      </c>
    </row>
    <row r="1207" spans="1:9">
      <c r="A1207" t="s">
        <v>6920</v>
      </c>
      <c r="B1207" t="s">
        <v>778</v>
      </c>
      <c r="C1207" t="str">
        <f>VLOOKUP(Table6[[#This Row],[Gene ID]],'ridlon-genomes'!A$2:E$19843,4)</f>
        <v>WP_005853929.1</v>
      </c>
      <c r="D1207" s="1">
        <v>6.2245406187764897E-2</v>
      </c>
      <c r="E1207" s="1">
        <v>0.454425479053847</v>
      </c>
      <c r="F1207" s="1">
        <v>-1.00760099537224</v>
      </c>
      <c r="G1207" s="1">
        <v>9.8605225736578905</v>
      </c>
      <c r="H1207" s="1">
        <v>6.4324143398801395E-2</v>
      </c>
      <c r="I1207" s="1">
        <v>0.474790362324854</v>
      </c>
    </row>
    <row r="1208" spans="1:9">
      <c r="A1208" t="s">
        <v>7609</v>
      </c>
      <c r="B1208" t="s">
        <v>2133</v>
      </c>
      <c r="C1208" t="str">
        <f>VLOOKUP(Table6[[#This Row],[Gene ID]],'ridlon-genomes'!A$2:E$19843,4)</f>
        <v>WP_005857652.1</v>
      </c>
      <c r="D1208" s="1">
        <v>1.25784426012526E-2</v>
      </c>
      <c r="E1208" s="1">
        <v>0.212471708065746</v>
      </c>
      <c r="F1208" s="1">
        <v>-1.01482891889709</v>
      </c>
      <c r="G1208" s="1">
        <v>10.366235915639001</v>
      </c>
      <c r="H1208" s="1">
        <v>1.30472965598507E-2</v>
      </c>
      <c r="I1208" s="1">
        <v>0.22935773952579699</v>
      </c>
    </row>
    <row r="1209" spans="1:9">
      <c r="A1209" t="s">
        <v>6695</v>
      </c>
      <c r="B1209" t="s">
        <v>7767</v>
      </c>
      <c r="C1209" t="str">
        <f>VLOOKUP(Table6[[#This Row],[Gene ID]],'ridlon-genomes'!A$2:E$19843,4)</f>
        <v>WP_011966598.1</v>
      </c>
      <c r="D1209" s="1">
        <v>0.14780697145569899</v>
      </c>
      <c r="E1209" s="1">
        <v>0.59982846247768096</v>
      </c>
      <c r="F1209" s="1">
        <v>-1.01869846801804</v>
      </c>
      <c r="G1209" s="1">
        <v>7.1742754735256602</v>
      </c>
      <c r="H1209" s="1">
        <v>0.15489908857908</v>
      </c>
      <c r="I1209" s="1">
        <v>0.62459040158507495</v>
      </c>
    </row>
    <row r="1210" spans="1:9">
      <c r="A1210" t="s">
        <v>7286</v>
      </c>
      <c r="B1210" t="s">
        <v>4770</v>
      </c>
      <c r="C1210" t="str">
        <f>VLOOKUP(Table6[[#This Row],[Gene ID]],'ridlon-genomes'!A$2:E$19843,4)</f>
        <v>WP_009275346.1</v>
      </c>
      <c r="D1210" s="1">
        <v>0.163952421278692</v>
      </c>
      <c r="E1210" s="1">
        <v>0.62485248190020404</v>
      </c>
      <c r="F1210" s="1">
        <v>-1.0202188327302499</v>
      </c>
      <c r="G1210" s="1">
        <v>7.4693580969113</v>
      </c>
      <c r="H1210" s="1">
        <v>0.17008032825236799</v>
      </c>
      <c r="I1210" s="1">
        <v>0.64737127790644799</v>
      </c>
    </row>
    <row r="1211" spans="1:9">
      <c r="A1211" t="s">
        <v>6614</v>
      </c>
      <c r="B1211" t="s">
        <v>2046</v>
      </c>
      <c r="C1211" t="str">
        <f>VLOOKUP(Table6[[#This Row],[Gene ID]],'ridlon-genomes'!A$2:E$19843,4)</f>
        <v>WP_008779642.1</v>
      </c>
      <c r="D1211" s="1">
        <v>0.245870528807175</v>
      </c>
      <c r="E1211" s="1">
        <v>0.72512809378893195</v>
      </c>
      <c r="F1211" s="1">
        <v>-1.02241382714425</v>
      </c>
      <c r="G1211" s="1">
        <v>6.72863342365397</v>
      </c>
      <c r="H1211" s="1">
        <v>0.25935000208157299</v>
      </c>
      <c r="I1211" s="1">
        <v>0.74959550318721702</v>
      </c>
    </row>
    <row r="1212" spans="1:9">
      <c r="A1212" t="s">
        <v>6798</v>
      </c>
      <c r="B1212" t="s">
        <v>474</v>
      </c>
      <c r="C1212" t="str">
        <f>VLOOKUP(Table6[[#This Row],[Gene ID]],'ridlon-genomes'!A$2:E$19843,4)</f>
        <v>WP_011966688.1</v>
      </c>
      <c r="D1212" s="1">
        <v>0.22341061457891401</v>
      </c>
      <c r="E1212" s="1">
        <v>0.70355463312500799</v>
      </c>
      <c r="F1212" s="1">
        <v>-1.0260304110092799</v>
      </c>
      <c r="G1212" s="1">
        <v>7.2956393694944603</v>
      </c>
      <c r="H1212" s="1">
        <v>0.23251002766713499</v>
      </c>
      <c r="I1212" s="1">
        <v>0.72918637784810303</v>
      </c>
    </row>
    <row r="1213" spans="1:9">
      <c r="A1213" t="s">
        <v>6832</v>
      </c>
      <c r="B1213" t="s">
        <v>7791</v>
      </c>
      <c r="C1213" t="str">
        <f>VLOOKUP(Table6[[#This Row],[Gene ID]],'ridlon-genomes'!A$2:E$19843,4)</f>
        <v>WP_005854246.1</v>
      </c>
      <c r="D1213" s="1">
        <v>0.257606054938401</v>
      </c>
      <c r="E1213" s="1">
        <v>0.73070422377431699</v>
      </c>
      <c r="F1213" s="1">
        <v>-1.0309590420472301</v>
      </c>
      <c r="G1213" s="1">
        <v>6.7650286413404999</v>
      </c>
      <c r="H1213" s="1">
        <v>0.27008276814987298</v>
      </c>
      <c r="I1213" s="1">
        <v>0.75962199450599699</v>
      </c>
    </row>
    <row r="1214" spans="1:9">
      <c r="A1214" t="s">
        <v>6630</v>
      </c>
      <c r="B1214" t="s">
        <v>4740</v>
      </c>
      <c r="C1214" t="str">
        <f>VLOOKUP(Table6[[#This Row],[Gene ID]],'ridlon-genomes'!A$2:E$19843,4)</f>
        <v>WP_011965857.1</v>
      </c>
      <c r="D1214" s="1">
        <v>0.37323819834268901</v>
      </c>
      <c r="E1214" s="1">
        <v>0.81721901142741504</v>
      </c>
      <c r="F1214" s="1">
        <v>-1.0310023869451299</v>
      </c>
      <c r="G1214" s="1">
        <v>5.7345226700394898</v>
      </c>
      <c r="H1214" s="1">
        <v>0.39432160688410101</v>
      </c>
      <c r="I1214" s="1">
        <v>0.83756464071697501</v>
      </c>
    </row>
    <row r="1215" spans="1:9">
      <c r="A1215" t="s">
        <v>7162</v>
      </c>
      <c r="B1215" t="s">
        <v>4684</v>
      </c>
      <c r="C1215" t="str">
        <f>VLOOKUP(Table6[[#This Row],[Gene ID]],'ridlon-genomes'!A$2:E$19843,4)</f>
        <v>WP_005860322.1</v>
      </c>
      <c r="D1215" s="1">
        <v>0.236243828425314</v>
      </c>
      <c r="E1215" s="1">
        <v>0.72005874605629705</v>
      </c>
      <c r="F1215" s="1">
        <v>-1.0315754078633399</v>
      </c>
      <c r="G1215" s="1">
        <v>6.9502346773285897</v>
      </c>
      <c r="H1215" s="1">
        <v>0.24860500636396299</v>
      </c>
      <c r="I1215" s="1">
        <v>0.74582864408788596</v>
      </c>
    </row>
    <row r="1216" spans="1:9">
      <c r="A1216" t="s">
        <v>7229</v>
      </c>
      <c r="B1216" t="s">
        <v>4767</v>
      </c>
      <c r="C1216" t="str">
        <f>VLOOKUP(Table6[[#This Row],[Gene ID]],'ridlon-genomes'!A$2:E$19843,4)</f>
        <v>WP_005859898.1</v>
      </c>
      <c r="D1216" s="1">
        <v>0.14017088798206201</v>
      </c>
      <c r="E1216" s="1">
        <v>0.59982846247768096</v>
      </c>
      <c r="F1216" s="1">
        <v>-1.03588877412697</v>
      </c>
      <c r="G1216" s="1">
        <v>7.6996620767590196</v>
      </c>
      <c r="H1216" s="1">
        <v>0.146012713848471</v>
      </c>
      <c r="I1216" s="1">
        <v>0.62199084973016205</v>
      </c>
    </row>
    <row r="1217" spans="1:9">
      <c r="A1217" t="s">
        <v>6840</v>
      </c>
      <c r="B1217" t="s">
        <v>3259</v>
      </c>
      <c r="C1217" t="str">
        <f>VLOOKUP(Table6[[#This Row],[Gene ID]],'ridlon-genomes'!A$2:E$19843,4)</f>
        <v>WP_005854223.1</v>
      </c>
      <c r="D1217" s="1">
        <v>0.23876628749189899</v>
      </c>
      <c r="E1217" s="1">
        <v>0.72031786024727595</v>
      </c>
      <c r="F1217" s="1">
        <v>-1.03704946074532</v>
      </c>
      <c r="G1217" s="1">
        <v>7.3033915363791202</v>
      </c>
      <c r="H1217" s="1">
        <v>0.24829916563992199</v>
      </c>
      <c r="I1217" s="1">
        <v>0.74582864408788596</v>
      </c>
    </row>
    <row r="1218" spans="1:9">
      <c r="A1218" t="s">
        <v>6841</v>
      </c>
      <c r="B1218" t="s">
        <v>2207</v>
      </c>
      <c r="C1218" t="str">
        <f>VLOOKUP(Table6[[#This Row],[Gene ID]],'ridlon-genomes'!A$2:E$19843,4)</f>
        <v>WP_011966795.1</v>
      </c>
      <c r="D1218" s="1">
        <v>1.9175574644819102E-2</v>
      </c>
      <c r="E1218" s="1">
        <v>0.246332381975753</v>
      </c>
      <c r="F1218" s="1">
        <v>-1.03773473334251</v>
      </c>
      <c r="G1218" s="1">
        <v>12.4641363043549</v>
      </c>
      <c r="H1218" s="1">
        <v>1.98488189786739E-2</v>
      </c>
      <c r="I1218" s="1">
        <v>0.26051267692288399</v>
      </c>
    </row>
    <row r="1219" spans="1:9">
      <c r="A1219" t="s">
        <v>6543</v>
      </c>
      <c r="B1219" t="s">
        <v>2102</v>
      </c>
      <c r="C1219" t="str">
        <f>VLOOKUP(Table6[[#This Row],[Gene ID]],'ridlon-genomes'!A$2:E$19843,4)</f>
        <v>WP_005856192.1</v>
      </c>
      <c r="D1219" s="1">
        <v>0.161633413560404</v>
      </c>
      <c r="E1219" s="1">
        <v>0.620523679645687</v>
      </c>
      <c r="F1219" s="1">
        <v>-1.0443179806674601</v>
      </c>
      <c r="G1219" s="1">
        <v>6.6115993292415496</v>
      </c>
      <c r="H1219" s="1">
        <v>0.168378198126205</v>
      </c>
      <c r="I1219" s="1">
        <v>0.64737127790644799</v>
      </c>
    </row>
    <row r="1220" spans="1:9">
      <c r="A1220" t="s">
        <v>7301</v>
      </c>
      <c r="B1220" t="s">
        <v>715</v>
      </c>
      <c r="C1220" t="str">
        <f>VLOOKUP(Table6[[#This Row],[Gene ID]],'ridlon-genomes'!A$2:E$19843,4)</f>
        <v>WP_005861993.1</v>
      </c>
      <c r="D1220" s="1">
        <v>0.31728860515817597</v>
      </c>
      <c r="E1220" s="1">
        <v>0.78791371095041596</v>
      </c>
      <c r="F1220" s="1">
        <v>-1.0455413155158599</v>
      </c>
      <c r="G1220" s="1">
        <v>5.9702634920771196</v>
      </c>
      <c r="H1220" s="1">
        <v>0.33301040489228001</v>
      </c>
      <c r="I1220" s="1">
        <v>0.81783437672074699</v>
      </c>
    </row>
    <row r="1221" spans="1:9">
      <c r="A1221" t="s">
        <v>7188</v>
      </c>
      <c r="B1221" t="s">
        <v>3088</v>
      </c>
      <c r="C1221" t="str">
        <f>VLOOKUP(Table6[[#This Row],[Gene ID]],'ridlon-genomes'!A$2:E$19843,4)</f>
        <v>WP_005860198.1</v>
      </c>
      <c r="D1221" s="1">
        <v>0.14492350029996101</v>
      </c>
      <c r="E1221" s="1">
        <v>0.59982846247768096</v>
      </c>
      <c r="F1221" s="1">
        <v>-1.04620550199397</v>
      </c>
      <c r="G1221" s="1">
        <v>7.4514888411300504</v>
      </c>
      <c r="H1221" s="1">
        <v>0.15244414170951701</v>
      </c>
      <c r="I1221" s="1">
        <v>0.62199084973016205</v>
      </c>
    </row>
    <row r="1222" spans="1:9">
      <c r="A1222" t="s">
        <v>6745</v>
      </c>
      <c r="B1222" t="s">
        <v>7781</v>
      </c>
      <c r="C1222" t="str">
        <f>VLOOKUP(Table6[[#This Row],[Gene ID]],'ridlon-genomes'!A$2:E$19843,4)</f>
        <v>WP_005854707.1</v>
      </c>
      <c r="D1222" s="1">
        <v>0.16325341421167699</v>
      </c>
      <c r="E1222" s="1">
        <v>0.62485248190020404</v>
      </c>
      <c r="F1222" s="1">
        <v>-1.04769371335547</v>
      </c>
      <c r="G1222" s="1">
        <v>7.5134845450827097</v>
      </c>
      <c r="H1222" s="1">
        <v>0.16997929994261099</v>
      </c>
      <c r="I1222" s="1">
        <v>0.64737127790644799</v>
      </c>
    </row>
    <row r="1223" spans="1:9">
      <c r="A1223" t="s">
        <v>7238</v>
      </c>
      <c r="B1223" t="s">
        <v>7837</v>
      </c>
      <c r="C1223" t="str">
        <f>VLOOKUP(Table6[[#This Row],[Gene ID]],'ridlon-genomes'!A$2:E$19843,4)</f>
        <v>WP_011967274.1</v>
      </c>
      <c r="D1223" s="1">
        <v>0.270737399178614</v>
      </c>
      <c r="E1223" s="1">
        <v>0.74751037299096201</v>
      </c>
      <c r="F1223" s="1">
        <v>-1.05680986748932</v>
      </c>
      <c r="G1223" s="1">
        <v>6.4339899767466902</v>
      </c>
      <c r="H1223" s="1">
        <v>0.28242904616632503</v>
      </c>
      <c r="I1223" s="1">
        <v>0.77382126304936805</v>
      </c>
    </row>
    <row r="1224" spans="1:9">
      <c r="A1224" t="s">
        <v>6533</v>
      </c>
      <c r="B1224" t="s">
        <v>573</v>
      </c>
      <c r="C1224" t="str">
        <f>VLOOKUP(Table6[[#This Row],[Gene ID]],'ridlon-genomes'!A$2:E$19843,4)</f>
        <v>WP_011966448.1</v>
      </c>
      <c r="D1224" s="1">
        <v>0.34126771299666198</v>
      </c>
      <c r="E1224" s="1">
        <v>0.80720751041094796</v>
      </c>
      <c r="F1224" s="1">
        <v>-1.0571533849498</v>
      </c>
      <c r="G1224" s="1">
        <v>7.6582791162911397</v>
      </c>
      <c r="H1224" s="1">
        <v>0.358340292192104</v>
      </c>
      <c r="I1224" s="1">
        <v>0.83176460399862295</v>
      </c>
    </row>
    <row r="1225" spans="1:9">
      <c r="A1225" t="s">
        <v>6518</v>
      </c>
      <c r="B1225" t="s">
        <v>488</v>
      </c>
      <c r="C1225" t="str">
        <f>VLOOKUP(Table6[[#This Row],[Gene ID]],'ridlon-genomes'!A$2:E$19843,4)</f>
        <v>WP_009276067.1</v>
      </c>
      <c r="D1225" s="1">
        <v>0.25958763782727201</v>
      </c>
      <c r="E1225" s="1">
        <v>0.73449742537946705</v>
      </c>
      <c r="F1225" s="1">
        <v>-1.0580315237453499</v>
      </c>
      <c r="G1225" s="1">
        <v>5.8955617794233897</v>
      </c>
      <c r="H1225" s="1">
        <v>0.27476765298143802</v>
      </c>
      <c r="I1225" s="1">
        <v>0.76001984344347995</v>
      </c>
    </row>
    <row r="1226" spans="1:9">
      <c r="A1226" t="s">
        <v>7118</v>
      </c>
      <c r="B1226" t="s">
        <v>474</v>
      </c>
      <c r="C1226" t="str">
        <f>VLOOKUP(Table6[[#This Row],[Gene ID]],'ridlon-genomes'!A$2:E$19843,4)</f>
        <v>WP_011967049.1</v>
      </c>
      <c r="D1226" s="1">
        <v>0.13786228145790799</v>
      </c>
      <c r="E1226" s="1">
        <v>0.59982846247768096</v>
      </c>
      <c r="F1226" s="1">
        <v>-1.0700515024741499</v>
      </c>
      <c r="G1226" s="1">
        <v>7.5096884029319897</v>
      </c>
      <c r="H1226" s="1">
        <v>0.14433349059127301</v>
      </c>
      <c r="I1226" s="1">
        <v>0.62199084973016205</v>
      </c>
    </row>
    <row r="1227" spans="1:9">
      <c r="A1227" t="s">
        <v>7114</v>
      </c>
      <c r="B1227" t="s">
        <v>7816</v>
      </c>
      <c r="C1227" t="str">
        <f>VLOOKUP(Table6[[#This Row],[Gene ID]],'ridlon-genomes'!A$2:E$19843,4)</f>
        <v>WP_011967031.1</v>
      </c>
      <c r="D1227" s="1">
        <v>0.16437766236281501</v>
      </c>
      <c r="E1227" s="1">
        <v>0.62485248190020404</v>
      </c>
      <c r="F1227" s="1">
        <v>-1.0711961558262399</v>
      </c>
      <c r="G1227" s="1">
        <v>7.3752143275805802</v>
      </c>
      <c r="H1227" s="1">
        <v>0.17283402746614701</v>
      </c>
      <c r="I1227" s="1">
        <v>0.65227757258410202</v>
      </c>
    </row>
    <row r="1228" spans="1:9">
      <c r="A1228" t="s">
        <v>7112</v>
      </c>
      <c r="B1228" t="s">
        <v>4706</v>
      </c>
      <c r="C1228" t="str">
        <f>VLOOKUP(Table6[[#This Row],[Gene ID]],'ridlon-genomes'!A$2:E$19843,4)</f>
        <v>WP_011967028.1</v>
      </c>
      <c r="D1228" s="1">
        <v>0.21667596086410801</v>
      </c>
      <c r="E1228" s="1">
        <v>0.69579940175465105</v>
      </c>
      <c r="F1228" s="1">
        <v>-1.0718632527166301</v>
      </c>
      <c r="G1228" s="1">
        <v>7.34927995638105</v>
      </c>
      <c r="H1228" s="1">
        <v>0.22584682305092699</v>
      </c>
      <c r="I1228" s="1">
        <v>0.71670155723524498</v>
      </c>
    </row>
    <row r="1229" spans="1:9">
      <c r="A1229" t="s">
        <v>7223</v>
      </c>
      <c r="B1229" t="s">
        <v>474</v>
      </c>
      <c r="C1229" t="str">
        <f>VLOOKUP(Table6[[#This Row],[Gene ID]],'ridlon-genomes'!A$2:E$19843,4)</f>
        <v>WP_005859949.1</v>
      </c>
      <c r="D1229" s="1">
        <v>0.10794944027445801</v>
      </c>
      <c r="E1229" s="1">
        <v>0.54051936567484504</v>
      </c>
      <c r="F1229" s="1">
        <v>-1.0721862937170901</v>
      </c>
      <c r="G1229" s="1">
        <v>9.8484066528706506</v>
      </c>
      <c r="H1229" s="1">
        <v>0.112551114476835</v>
      </c>
      <c r="I1229" s="1">
        <v>0.55965087374536204</v>
      </c>
    </row>
    <row r="1230" spans="1:9">
      <c r="A1230" t="s">
        <v>7062</v>
      </c>
      <c r="B1230" t="s">
        <v>7812</v>
      </c>
      <c r="C1230" t="str">
        <f>VLOOKUP(Table6[[#This Row],[Gene ID]],'ridlon-genomes'!A$2:E$19843,4)</f>
        <v>WP_011966964.1</v>
      </c>
      <c r="D1230" s="1">
        <v>1.9706535111439102E-2</v>
      </c>
      <c r="E1230" s="1">
        <v>0.24958362613844401</v>
      </c>
      <c r="F1230" s="1">
        <v>-1.0741315555556901</v>
      </c>
      <c r="G1230" s="1">
        <v>10.6665632826842</v>
      </c>
      <c r="H1230" s="1">
        <v>2.0454253382204399E-2</v>
      </c>
      <c r="I1230" s="1">
        <v>0.26317904622051702</v>
      </c>
    </row>
    <row r="1231" spans="1:9">
      <c r="A1231" t="s">
        <v>6867</v>
      </c>
      <c r="B1231" t="s">
        <v>3152</v>
      </c>
      <c r="C1231" t="str">
        <f>VLOOKUP(Table6[[#This Row],[Gene ID]],'ridlon-genomes'!A$2:E$19843,4)</f>
        <v>WP_011966810.1</v>
      </c>
      <c r="D1231" s="1">
        <v>0.16958590480133301</v>
      </c>
      <c r="E1231" s="1">
        <v>0.63282533323351298</v>
      </c>
      <c r="F1231" s="1">
        <v>-1.0759492124154699</v>
      </c>
      <c r="G1231" s="1">
        <v>7.4473948783162598</v>
      </c>
      <c r="H1231" s="1">
        <v>0.17755503344704701</v>
      </c>
      <c r="I1231" s="1">
        <v>0.65892645745904299</v>
      </c>
    </row>
    <row r="1232" spans="1:9">
      <c r="A1232" t="s">
        <v>7626</v>
      </c>
      <c r="B1232" t="s">
        <v>474</v>
      </c>
      <c r="C1232" t="str">
        <f>VLOOKUP(Table6[[#This Row],[Gene ID]],'ridlon-genomes'!A$2:E$19843,4)</f>
        <v>WP_007659487.1</v>
      </c>
      <c r="D1232" s="1">
        <v>5.0968104515942199E-2</v>
      </c>
      <c r="E1232" s="1">
        <v>0.418298468316812</v>
      </c>
      <c r="F1232" s="1">
        <v>-1.08411684106048</v>
      </c>
      <c r="G1232" s="1">
        <v>9.1967018633621205</v>
      </c>
      <c r="H1232" s="1">
        <v>5.2840523207167901E-2</v>
      </c>
      <c r="I1232" s="1">
        <v>0.43930626155179198</v>
      </c>
    </row>
    <row r="1233" spans="1:9">
      <c r="A1233" t="s">
        <v>7539</v>
      </c>
      <c r="B1233" t="s">
        <v>3179</v>
      </c>
      <c r="C1233" t="str">
        <f>VLOOKUP(Table6[[#This Row],[Gene ID]],'ridlon-genomes'!A$2:E$19843,4)</f>
        <v>WP_005855659.1</v>
      </c>
      <c r="D1233" s="1">
        <v>0.193532635725499</v>
      </c>
      <c r="E1233" s="1">
        <v>0.66650463584974196</v>
      </c>
      <c r="F1233" s="1">
        <v>-1.1034117436829101</v>
      </c>
      <c r="G1233" s="1">
        <v>6.9676408988954099</v>
      </c>
      <c r="H1233" s="1">
        <v>0.20287942841770101</v>
      </c>
      <c r="I1233" s="1">
        <v>0.69202885565592998</v>
      </c>
    </row>
    <row r="1234" spans="1:9">
      <c r="A1234" t="s">
        <v>6943</v>
      </c>
      <c r="B1234" t="s">
        <v>630</v>
      </c>
      <c r="C1234" t="str">
        <f>VLOOKUP(Table6[[#This Row],[Gene ID]],'ridlon-genomes'!A$2:E$19843,4)</f>
        <v>WP_011966867.1</v>
      </c>
      <c r="D1234" s="1">
        <v>5.8704549591564903E-2</v>
      </c>
      <c r="E1234" s="1">
        <v>0.443013051316134</v>
      </c>
      <c r="F1234" s="1">
        <v>-1.1079035956891501</v>
      </c>
      <c r="G1234" s="1">
        <v>8.2239726641059097</v>
      </c>
      <c r="H1234" s="1">
        <v>6.1136691919375999E-2</v>
      </c>
      <c r="I1234" s="1">
        <v>0.46408307047889902</v>
      </c>
    </row>
    <row r="1235" spans="1:9">
      <c r="A1235" t="s">
        <v>6823</v>
      </c>
      <c r="B1235" t="s">
        <v>4967</v>
      </c>
      <c r="C1235" t="str">
        <f>VLOOKUP(Table6[[#This Row],[Gene ID]],'ridlon-genomes'!A$2:E$19843,4)</f>
        <v>WP_011966747.1</v>
      </c>
      <c r="D1235" s="1">
        <v>0.143334680594873</v>
      </c>
      <c r="E1235" s="1">
        <v>0.59982846247768096</v>
      </c>
      <c r="F1235" s="1">
        <v>-1.1089261817067</v>
      </c>
      <c r="G1235" s="1">
        <v>7.4865559756040296</v>
      </c>
      <c r="H1235" s="1">
        <v>0.149638686262443</v>
      </c>
      <c r="I1235" s="1">
        <v>0.62199084973016205</v>
      </c>
    </row>
    <row r="1236" spans="1:9">
      <c r="A1236" t="s">
        <v>7136</v>
      </c>
      <c r="B1236" t="s">
        <v>474</v>
      </c>
      <c r="C1236" t="str">
        <f>VLOOKUP(Table6[[#This Row],[Gene ID]],'ridlon-genomes'!A$2:E$19843,4)</f>
        <v>WP_011967064.1</v>
      </c>
      <c r="D1236" s="1">
        <v>0.20807731300999499</v>
      </c>
      <c r="E1236" s="1">
        <v>0.68477696341366101</v>
      </c>
      <c r="F1236" s="1">
        <v>-1.1149302610882199</v>
      </c>
      <c r="G1236" s="1">
        <v>6.84365660760845</v>
      </c>
      <c r="H1236" s="1">
        <v>0.217205489004339</v>
      </c>
      <c r="I1236" s="1">
        <v>0.70760275076078605</v>
      </c>
    </row>
    <row r="1237" spans="1:9">
      <c r="A1237" t="s">
        <v>7310</v>
      </c>
      <c r="B1237" t="s">
        <v>4913</v>
      </c>
      <c r="C1237" t="str">
        <f>VLOOKUP(Table6[[#This Row],[Gene ID]],'ridlon-genomes'!A$2:E$19843,4)</f>
        <v>WP_008780854.1</v>
      </c>
      <c r="D1237" s="1">
        <v>0.23506584139585901</v>
      </c>
      <c r="E1237" s="1">
        <v>0.72005874605629705</v>
      </c>
      <c r="F1237" s="1">
        <v>-1.1171985464526299</v>
      </c>
      <c r="G1237" s="1">
        <v>5.6607220507585403</v>
      </c>
      <c r="H1237" s="1">
        <v>0.25165492799361699</v>
      </c>
      <c r="I1237" s="1">
        <v>0.74582864408788596</v>
      </c>
    </row>
    <row r="1238" spans="1:9">
      <c r="A1238" t="s">
        <v>6686</v>
      </c>
      <c r="B1238" t="s">
        <v>543</v>
      </c>
      <c r="C1238" t="str">
        <f>VLOOKUP(Table6[[#This Row],[Gene ID]],'ridlon-genomes'!A$2:E$19843,4)</f>
        <v>WP_005861556.1</v>
      </c>
      <c r="D1238" s="1">
        <v>2.0130958647172799E-2</v>
      </c>
      <c r="E1238" s="1">
        <v>0.24958362613844401</v>
      </c>
      <c r="F1238" s="1">
        <v>-1.1192977483084801</v>
      </c>
      <c r="G1238" s="1">
        <v>9.4287369625389008</v>
      </c>
      <c r="H1238" s="1">
        <v>2.0924317527769999E-2</v>
      </c>
      <c r="I1238" s="1">
        <v>0.26317904622051702</v>
      </c>
    </row>
    <row r="1239" spans="1:9">
      <c r="A1239" t="s">
        <v>6420</v>
      </c>
      <c r="B1239" t="s">
        <v>2417</v>
      </c>
      <c r="C1239" t="str">
        <f>VLOOKUP(Table6[[#This Row],[Gene ID]],'ridlon-genomes'!A$2:E$19843,4)</f>
        <v>WP_008779883.1</v>
      </c>
      <c r="D1239" s="1">
        <v>0.13260550501540799</v>
      </c>
      <c r="E1239" s="1">
        <v>0.58906590273259896</v>
      </c>
      <c r="F1239" s="1">
        <v>-1.1236665053221599</v>
      </c>
      <c r="G1239" s="1">
        <v>7.90736860054436</v>
      </c>
      <c r="H1239" s="1">
        <v>0.13918300141981799</v>
      </c>
      <c r="I1239" s="1">
        <v>0.61982829965625696</v>
      </c>
    </row>
    <row r="1240" spans="1:9">
      <c r="A1240" t="s">
        <v>6804</v>
      </c>
      <c r="B1240" t="s">
        <v>4660</v>
      </c>
      <c r="C1240" t="str">
        <f>VLOOKUP(Table6[[#This Row],[Gene ID]],'ridlon-genomes'!A$2:E$19843,4)</f>
        <v>WP_009275735.1</v>
      </c>
      <c r="D1240" s="1">
        <v>0.144401024811662</v>
      </c>
      <c r="E1240" s="1">
        <v>0.59982846247768096</v>
      </c>
      <c r="F1240" s="1">
        <v>-1.12590836372426</v>
      </c>
      <c r="G1240" s="1">
        <v>7.3900583388373304</v>
      </c>
      <c r="H1240" s="1">
        <v>0.150484538128694</v>
      </c>
      <c r="I1240" s="1">
        <v>0.62199084973016205</v>
      </c>
    </row>
    <row r="1241" spans="1:9">
      <c r="A1241" t="s">
        <v>7194</v>
      </c>
      <c r="B1241" t="s">
        <v>7832</v>
      </c>
      <c r="C1241" t="str">
        <f>VLOOKUP(Table6[[#This Row],[Gene ID]],'ridlon-genomes'!A$2:E$19843,4)</f>
        <v>WP_009275209.1</v>
      </c>
      <c r="D1241" s="1">
        <v>9.9980733648324494E-2</v>
      </c>
      <c r="E1241" s="1">
        <v>0.53429704061664596</v>
      </c>
      <c r="F1241" s="1">
        <v>-1.1345126735725</v>
      </c>
      <c r="G1241" s="1">
        <v>7.8735623022400398</v>
      </c>
      <c r="H1241" s="1">
        <v>0.103727129980029</v>
      </c>
      <c r="I1241" s="1">
        <v>0.55888097369529699</v>
      </c>
    </row>
    <row r="1242" spans="1:9">
      <c r="A1242" t="s">
        <v>7607</v>
      </c>
      <c r="B1242" t="s">
        <v>2046</v>
      </c>
      <c r="C1242" t="str">
        <f>VLOOKUP(Table6[[#This Row],[Gene ID]],'ridlon-genomes'!A$2:E$19843,4)</f>
        <v>WP_011966118.1</v>
      </c>
      <c r="D1242" s="1">
        <v>0.24153555341378199</v>
      </c>
      <c r="E1242" s="1">
        <v>0.72453688256379001</v>
      </c>
      <c r="F1242" s="1">
        <v>-1.1414405228686499</v>
      </c>
      <c r="G1242" s="1">
        <v>7.0185108445483699</v>
      </c>
      <c r="H1242" s="1">
        <v>0.25471348585131498</v>
      </c>
      <c r="I1242" s="1">
        <v>0.74959550318721702</v>
      </c>
    </row>
    <row r="1243" spans="1:9">
      <c r="A1243" t="s">
        <v>6433</v>
      </c>
      <c r="B1243" t="s">
        <v>4680</v>
      </c>
      <c r="C1243" t="str">
        <f>VLOOKUP(Table6[[#This Row],[Gene ID]],'ridlon-genomes'!A$2:E$19843,4)</f>
        <v>WP_005855325.1</v>
      </c>
      <c r="D1243" s="1">
        <v>0.19116337552951401</v>
      </c>
      <c r="E1243" s="1">
        <v>0.66297375877096398</v>
      </c>
      <c r="F1243" s="1">
        <v>-1.1441648142110099</v>
      </c>
      <c r="G1243" s="1">
        <v>6.7982445175691897</v>
      </c>
      <c r="H1243" s="1">
        <v>0.200970831798988</v>
      </c>
      <c r="I1243" s="1">
        <v>0.69115929830724498</v>
      </c>
    </row>
    <row r="1244" spans="1:9">
      <c r="A1244" t="s">
        <v>6386</v>
      </c>
      <c r="B1244" t="s">
        <v>7720</v>
      </c>
      <c r="C1244" t="str">
        <f>VLOOKUP(Table6[[#This Row],[Gene ID]],'ridlon-genomes'!A$2:E$19843,4)</f>
        <v>WP_005855288.1</v>
      </c>
      <c r="D1244" s="1">
        <v>0.18576901683650701</v>
      </c>
      <c r="E1244" s="1">
        <v>0.65141051573116404</v>
      </c>
      <c r="F1244" s="1">
        <v>-1.1442582631431499</v>
      </c>
      <c r="G1244" s="1">
        <v>7.5920408944688704</v>
      </c>
      <c r="H1244" s="1">
        <v>0.194464414223051</v>
      </c>
      <c r="I1244" s="1">
        <v>0.67834061984855498</v>
      </c>
    </row>
    <row r="1245" spans="1:9">
      <c r="A1245" t="s">
        <v>7519</v>
      </c>
      <c r="B1245" t="s">
        <v>4941</v>
      </c>
      <c r="C1245" t="str">
        <f>VLOOKUP(Table6[[#This Row],[Gene ID]],'ridlon-genomes'!A$2:E$19843,4)</f>
        <v>WP_005865321.1</v>
      </c>
      <c r="D1245" s="1">
        <v>7.9387192836900197E-2</v>
      </c>
      <c r="E1245" s="1">
        <v>0.50438535889087799</v>
      </c>
      <c r="F1245" s="1">
        <v>-1.1454089924408</v>
      </c>
      <c r="G1245" s="1">
        <v>7.90032280429977</v>
      </c>
      <c r="H1245" s="1">
        <v>8.3144398288829996E-2</v>
      </c>
      <c r="I1245" s="1">
        <v>0.53248377080999298</v>
      </c>
    </row>
    <row r="1246" spans="1:9">
      <c r="A1246" t="s">
        <v>6467</v>
      </c>
      <c r="B1246" t="s">
        <v>3241</v>
      </c>
      <c r="C1246" t="str">
        <f>VLOOKUP(Table6[[#This Row],[Gene ID]],'ridlon-genomes'!A$2:E$19843,4)</f>
        <v>WP_005856728.1</v>
      </c>
      <c r="D1246" s="1">
        <v>2.12844329058277E-2</v>
      </c>
      <c r="E1246" s="1">
        <v>0.25618020146113302</v>
      </c>
      <c r="F1246" s="1">
        <v>-1.14714452682225</v>
      </c>
      <c r="G1246" s="1">
        <v>10.5154621593387</v>
      </c>
      <c r="H1246" s="1">
        <v>2.22197875398665E-2</v>
      </c>
      <c r="I1246" s="1">
        <v>0.27234528580973999</v>
      </c>
    </row>
    <row r="1247" spans="1:9">
      <c r="A1247" t="s">
        <v>7669</v>
      </c>
      <c r="B1247" t="s">
        <v>2529</v>
      </c>
      <c r="C1247" t="str">
        <f>VLOOKUP(Table6[[#This Row],[Gene ID]],'ridlon-genomes'!A$2:E$19843,4)</f>
        <v>WP_005862715.1</v>
      </c>
      <c r="D1247" s="1">
        <v>0.294271294095036</v>
      </c>
      <c r="E1247" s="1">
        <v>0.76636734680500496</v>
      </c>
      <c r="F1247" s="1">
        <v>-1.15609927308525</v>
      </c>
      <c r="G1247" s="1">
        <v>5.78961000004466</v>
      </c>
      <c r="H1247" s="1">
        <v>0.31717778326919099</v>
      </c>
      <c r="I1247" s="1">
        <v>0.80400508212535504</v>
      </c>
    </row>
    <row r="1248" spans="1:9">
      <c r="A1248" t="s">
        <v>7001</v>
      </c>
      <c r="B1248" t="s">
        <v>652</v>
      </c>
      <c r="C1248" t="str">
        <f>VLOOKUP(Table6[[#This Row],[Gene ID]],'ridlon-genomes'!A$2:E$19843,4)</f>
        <v>WP_005861200.1</v>
      </c>
      <c r="D1248" s="1">
        <v>0.16840906761757701</v>
      </c>
      <c r="E1248" s="1">
        <v>0.63282533323351298</v>
      </c>
      <c r="F1248" s="1">
        <v>-1.16629489577153</v>
      </c>
      <c r="G1248" s="1">
        <v>7.5763827790796201</v>
      </c>
      <c r="H1248" s="1">
        <v>0.17674685172940999</v>
      </c>
      <c r="I1248" s="1">
        <v>0.65892645745904299</v>
      </c>
    </row>
    <row r="1249" spans="1:9">
      <c r="A1249" t="s">
        <v>7428</v>
      </c>
      <c r="B1249" t="s">
        <v>2043</v>
      </c>
      <c r="C1249" t="str">
        <f>VLOOKUP(Table6[[#This Row],[Gene ID]],'ridlon-genomes'!A$2:E$19843,4)</f>
        <v>WP_012056166.1</v>
      </c>
      <c r="D1249" s="1">
        <v>8.7816752840961208E-3</v>
      </c>
      <c r="E1249" s="1">
        <v>0.17086241415392101</v>
      </c>
      <c r="F1249" s="1">
        <v>-1.1690307387871099</v>
      </c>
      <c r="G1249" s="1">
        <v>10.9637362665932</v>
      </c>
      <c r="H1249" s="1">
        <v>9.1625766492520397E-3</v>
      </c>
      <c r="I1249" s="1">
        <v>0.18410638183004599</v>
      </c>
    </row>
    <row r="1250" spans="1:9">
      <c r="A1250" t="s">
        <v>7390</v>
      </c>
      <c r="B1250" t="s">
        <v>2398</v>
      </c>
      <c r="C1250" t="str">
        <f>VLOOKUP(Table6[[#This Row],[Gene ID]],'ridlon-genomes'!A$2:E$19843,4)</f>
        <v>WP_012056135.1</v>
      </c>
      <c r="D1250" s="1">
        <v>0.107838659909887</v>
      </c>
      <c r="E1250" s="1">
        <v>0.54051936567484504</v>
      </c>
      <c r="F1250" s="1">
        <v>-1.17199509652348</v>
      </c>
      <c r="G1250" s="1">
        <v>7.4288602171563696</v>
      </c>
      <c r="H1250" s="1">
        <v>0.112651061933237</v>
      </c>
      <c r="I1250" s="1">
        <v>0.55965087374536204</v>
      </c>
    </row>
    <row r="1251" spans="1:9">
      <c r="A1251" t="s">
        <v>7505</v>
      </c>
      <c r="B1251" t="s">
        <v>2363</v>
      </c>
      <c r="C1251" t="str">
        <f>VLOOKUP(Table6[[#This Row],[Gene ID]],'ridlon-genomes'!A$2:E$19843,4)</f>
        <v>WP_005855554.1</v>
      </c>
      <c r="D1251" s="1">
        <v>0.170955132278408</v>
      </c>
      <c r="E1251" s="1">
        <v>0.634433490899869</v>
      </c>
      <c r="F1251" s="1">
        <v>-1.19851027035185</v>
      </c>
      <c r="G1251" s="1">
        <v>6.4574365583081903</v>
      </c>
      <c r="H1251" s="1">
        <v>0.179962888423183</v>
      </c>
      <c r="I1251" s="1">
        <v>0.65909032374423404</v>
      </c>
    </row>
    <row r="1252" spans="1:9">
      <c r="A1252" t="s">
        <v>6985</v>
      </c>
      <c r="B1252" t="s">
        <v>474</v>
      </c>
      <c r="C1252" t="str">
        <f>VLOOKUP(Table6[[#This Row],[Gene ID]],'ridlon-genomes'!A$2:E$19843,4)</f>
        <v>WP_005866821.1</v>
      </c>
      <c r="D1252" s="1">
        <v>0.15347812914172801</v>
      </c>
      <c r="E1252" s="1">
        <v>0.60918585152488502</v>
      </c>
      <c r="F1252" s="1">
        <v>-1.1991315514588099</v>
      </c>
      <c r="G1252" s="1">
        <v>6.8905570392492903</v>
      </c>
      <c r="H1252" s="1">
        <v>0.160861982320743</v>
      </c>
      <c r="I1252" s="1">
        <v>0.63021490268476499</v>
      </c>
    </row>
    <row r="1253" spans="1:9">
      <c r="A1253" t="s">
        <v>7347</v>
      </c>
      <c r="B1253" t="s">
        <v>7848</v>
      </c>
      <c r="C1253" t="str">
        <f>VLOOKUP(Table6[[#This Row],[Gene ID]],'ridlon-genomes'!A$2:E$19843,4)</f>
        <v>WP_005859268.1</v>
      </c>
      <c r="D1253" s="1">
        <v>0.229641634503926</v>
      </c>
      <c r="E1253" s="1">
        <v>0.71699022635148302</v>
      </c>
      <c r="F1253" s="1">
        <v>-1.2007506007256099</v>
      </c>
      <c r="G1253" s="1">
        <v>6.5677496154537396</v>
      </c>
      <c r="H1253" s="1">
        <v>0.243604312131392</v>
      </c>
      <c r="I1253" s="1">
        <v>0.74582864408788596</v>
      </c>
    </row>
    <row r="1254" spans="1:9">
      <c r="A1254" t="s">
        <v>7189</v>
      </c>
      <c r="B1254" t="s">
        <v>2141</v>
      </c>
      <c r="C1254" t="str">
        <f>VLOOKUP(Table6[[#This Row],[Gene ID]],'ridlon-genomes'!A$2:E$19843,4)</f>
        <v>WP_008780836.1</v>
      </c>
      <c r="D1254" s="1">
        <v>4.4260153686387103E-2</v>
      </c>
      <c r="E1254" s="1">
        <v>0.38149396983879502</v>
      </c>
      <c r="F1254" s="1">
        <v>-1.2054986713846501</v>
      </c>
      <c r="G1254" s="1">
        <v>7.79224990299595</v>
      </c>
      <c r="H1254" s="1">
        <v>4.6256491762505701E-2</v>
      </c>
      <c r="I1254" s="1">
        <v>0.40129008438121799</v>
      </c>
    </row>
    <row r="1255" spans="1:9">
      <c r="A1255" t="s">
        <v>6722</v>
      </c>
      <c r="B1255" t="s">
        <v>7778</v>
      </c>
      <c r="C1255" t="str">
        <f>VLOOKUP(Table6[[#This Row],[Gene ID]],'ridlon-genomes'!A$2:E$19843,4)</f>
        <v>WP_005854849.1</v>
      </c>
      <c r="D1255" s="1">
        <v>4.36938227425719E-2</v>
      </c>
      <c r="E1255" s="1">
        <v>0.37905809859789602</v>
      </c>
      <c r="F1255" s="1">
        <v>-1.20582267115499</v>
      </c>
      <c r="G1255" s="1">
        <v>8.5904950366296209</v>
      </c>
      <c r="H1255" s="1">
        <v>4.5813911184878202E-2</v>
      </c>
      <c r="I1255" s="1">
        <v>0.40129008438121799</v>
      </c>
    </row>
    <row r="1256" spans="1:9">
      <c r="A1256" t="s">
        <v>6435</v>
      </c>
      <c r="B1256" t="s">
        <v>474</v>
      </c>
      <c r="C1256" t="str">
        <f>VLOOKUP(Table6[[#This Row],[Gene ID]],'ridlon-genomes'!A$2:E$19843,4)</f>
        <v>WP_009017466.1</v>
      </c>
      <c r="D1256" s="1">
        <v>6.7706180108940001E-2</v>
      </c>
      <c r="E1256" s="1">
        <v>0.47112216992470701</v>
      </c>
      <c r="F1256" s="1">
        <v>-1.2061608017243</v>
      </c>
      <c r="G1256" s="1">
        <v>10.1508459482975</v>
      </c>
      <c r="H1256" s="1">
        <v>7.1168788915013007E-2</v>
      </c>
      <c r="I1256" s="1">
        <v>0.49119328681494501</v>
      </c>
    </row>
    <row r="1257" spans="1:9">
      <c r="A1257" t="s">
        <v>6591</v>
      </c>
      <c r="B1257" t="s">
        <v>3089</v>
      </c>
      <c r="C1257" t="str">
        <f>VLOOKUP(Table6[[#This Row],[Gene ID]],'ridlon-genomes'!A$2:E$19843,4)</f>
        <v>WP_005855819.1</v>
      </c>
      <c r="D1257" s="1">
        <v>0.13049391046866099</v>
      </c>
      <c r="E1257" s="1">
        <v>0.58898602833152502</v>
      </c>
      <c r="F1257" s="1">
        <v>-1.2130441282437101</v>
      </c>
      <c r="G1257" s="1">
        <v>7.9074863129125497</v>
      </c>
      <c r="H1257" s="1">
        <v>0.13906601091037701</v>
      </c>
      <c r="I1257" s="1">
        <v>0.61982829965625696</v>
      </c>
    </row>
    <row r="1258" spans="1:9">
      <c r="A1258" t="s">
        <v>7125</v>
      </c>
      <c r="B1258" t="s">
        <v>7818</v>
      </c>
      <c r="C1258" t="str">
        <f>VLOOKUP(Table6[[#This Row],[Gene ID]],'ridlon-genomes'!A$2:E$19843,4)</f>
        <v>WP_022191843.1</v>
      </c>
      <c r="D1258" s="1">
        <v>4.8869167945383499E-2</v>
      </c>
      <c r="E1258" s="1">
        <v>0.41062395204422802</v>
      </c>
      <c r="F1258" s="1">
        <v>-1.2134331582471101</v>
      </c>
      <c r="G1258" s="1">
        <v>8.99023147767093</v>
      </c>
      <c r="H1258" s="1">
        <v>5.1460594917056401E-2</v>
      </c>
      <c r="I1258" s="1">
        <v>0.43513515702017302</v>
      </c>
    </row>
    <row r="1259" spans="1:9">
      <c r="A1259" t="s">
        <v>6400</v>
      </c>
      <c r="B1259" t="s">
        <v>474</v>
      </c>
      <c r="C1259" t="str">
        <f>VLOOKUP(Table6[[#This Row],[Gene ID]],'ridlon-genomes'!A$2:E$19843,4)</f>
        <v>WP_005857054.1</v>
      </c>
      <c r="D1259" s="1">
        <v>0.122355391702855</v>
      </c>
      <c r="E1259" s="1">
        <v>0.56962653366982396</v>
      </c>
      <c r="F1259" s="1">
        <v>-1.2216869037814599</v>
      </c>
      <c r="G1259" s="1">
        <v>8.3178171103515304</v>
      </c>
      <c r="H1259" s="1">
        <v>0.12895192804087699</v>
      </c>
      <c r="I1259" s="1">
        <v>0.60237683868046199</v>
      </c>
    </row>
    <row r="1260" spans="1:9">
      <c r="A1260" t="s">
        <v>6697</v>
      </c>
      <c r="B1260" t="s">
        <v>2172</v>
      </c>
      <c r="C1260" t="str">
        <f>VLOOKUP(Table6[[#This Row],[Gene ID]],'ridlon-genomes'!A$2:E$19843,4)</f>
        <v>WP_005861562.1</v>
      </c>
      <c r="D1260" s="1">
        <v>0.19154780754909601</v>
      </c>
      <c r="E1260" s="1">
        <v>0.66297375877096398</v>
      </c>
      <c r="F1260" s="1">
        <v>-1.2218202328502901</v>
      </c>
      <c r="G1260" s="1">
        <v>6.5919639731588804</v>
      </c>
      <c r="H1260" s="1">
        <v>0.20408635413805101</v>
      </c>
      <c r="I1260" s="1">
        <v>0.69202885565592998</v>
      </c>
    </row>
    <row r="1261" spans="1:9">
      <c r="A1261" t="s">
        <v>7719</v>
      </c>
      <c r="B1261" t="s">
        <v>7897</v>
      </c>
      <c r="C1261" t="str">
        <f>VLOOKUP(Table6[[#This Row],[Gene ID]],'ridlon-genomes'!A$2:E$19843,4)</f>
        <v>WP_011966258.1</v>
      </c>
      <c r="D1261" s="1">
        <v>0.12667212447687301</v>
      </c>
      <c r="E1261" s="1">
        <v>0.57956835034623999</v>
      </c>
      <c r="F1261" s="1">
        <v>-1.2221000620859399</v>
      </c>
      <c r="G1261" s="1">
        <v>7.4134607368018797</v>
      </c>
      <c r="H1261" s="1">
        <v>0.134485201259959</v>
      </c>
      <c r="I1261" s="1">
        <v>0.60905840299425595</v>
      </c>
    </row>
    <row r="1262" spans="1:9">
      <c r="A1262" t="s">
        <v>6541</v>
      </c>
      <c r="B1262" t="s">
        <v>673</v>
      </c>
      <c r="C1262" t="str">
        <f>VLOOKUP(Table6[[#This Row],[Gene ID]],'ridlon-genomes'!A$2:E$19843,4)</f>
        <v>WP_009276520.1</v>
      </c>
      <c r="D1262" s="1">
        <v>3.5118171351984501E-2</v>
      </c>
      <c r="E1262" s="1">
        <v>0.33753868292267097</v>
      </c>
      <c r="F1262" s="1">
        <v>-1.2380940358008901</v>
      </c>
      <c r="G1262" s="1">
        <v>9.0451474992665197</v>
      </c>
      <c r="H1262" s="1">
        <v>3.6666945864607302E-2</v>
      </c>
      <c r="I1262" s="1">
        <v>0.35756963266507502</v>
      </c>
    </row>
    <row r="1263" spans="1:9">
      <c r="A1263" t="s">
        <v>7327</v>
      </c>
      <c r="B1263" t="s">
        <v>2366</v>
      </c>
      <c r="C1263" t="str">
        <f>VLOOKUP(Table6[[#This Row],[Gene ID]],'ridlon-genomes'!A$2:E$19843,4)</f>
        <v>WP_005859369.1</v>
      </c>
      <c r="D1263" s="1">
        <v>4.0887274000417001E-2</v>
      </c>
      <c r="E1263" s="1">
        <v>0.36659326114804802</v>
      </c>
      <c r="F1263" s="1">
        <v>-1.2389886660990701</v>
      </c>
      <c r="G1263" s="1">
        <v>8.6108935613602604</v>
      </c>
      <c r="H1263" s="1">
        <v>4.2783890275000201E-2</v>
      </c>
      <c r="I1263" s="1">
        <v>0.38361931145906197</v>
      </c>
    </row>
    <row r="1264" spans="1:9">
      <c r="A1264" t="s">
        <v>7379</v>
      </c>
      <c r="B1264" t="s">
        <v>3144</v>
      </c>
      <c r="C1264" t="str">
        <f>VLOOKUP(Table6[[#This Row],[Gene ID]],'ridlon-genomes'!A$2:E$19843,4)</f>
        <v>WP_005859118.1</v>
      </c>
      <c r="D1264" s="1">
        <v>9.5246376720417497E-2</v>
      </c>
      <c r="E1264" s="1">
        <v>0.52550588124381004</v>
      </c>
      <c r="F1264" s="1">
        <v>-1.2441483492230501</v>
      </c>
      <c r="G1264" s="1">
        <v>7.7549379961126803</v>
      </c>
      <c r="H1264" s="1">
        <v>0.10172091431620101</v>
      </c>
      <c r="I1264" s="1">
        <v>0.55243553466034601</v>
      </c>
    </row>
    <row r="1265" spans="1:9">
      <c r="A1265" t="s">
        <v>7300</v>
      </c>
      <c r="B1265" t="s">
        <v>2122</v>
      </c>
      <c r="C1265" t="str">
        <f>VLOOKUP(Table6[[#This Row],[Gene ID]],'ridlon-genomes'!A$2:E$19843,4)</f>
        <v>WP_011967337.1</v>
      </c>
      <c r="D1265" s="1">
        <v>0.14790861763076901</v>
      </c>
      <c r="E1265" s="1">
        <v>0.59982846247768096</v>
      </c>
      <c r="F1265" s="1">
        <v>-1.25319106720572</v>
      </c>
      <c r="G1265" s="1">
        <v>6.5253234766348003</v>
      </c>
      <c r="H1265" s="1">
        <v>0.15740606860518899</v>
      </c>
      <c r="I1265" s="1">
        <v>0.62594086537332205</v>
      </c>
    </row>
    <row r="1266" spans="1:9">
      <c r="A1266" t="s">
        <v>6710</v>
      </c>
      <c r="B1266" t="s">
        <v>4881</v>
      </c>
      <c r="C1266" t="str">
        <f>VLOOKUP(Table6[[#This Row],[Gene ID]],'ridlon-genomes'!A$2:E$19843,4)</f>
        <v>WP_005854971.1</v>
      </c>
      <c r="D1266" s="1">
        <v>0.104497687276458</v>
      </c>
      <c r="E1266" s="1">
        <v>0.53859807136519</v>
      </c>
      <c r="F1266" s="1">
        <v>-1.2644025570792901</v>
      </c>
      <c r="G1266" s="1">
        <v>6.9137787627691196</v>
      </c>
      <c r="H1266" s="1">
        <v>0.109791650270794</v>
      </c>
      <c r="I1266" s="1">
        <v>0.55965087374536204</v>
      </c>
    </row>
    <row r="1267" spans="1:9">
      <c r="A1267" t="s">
        <v>7611</v>
      </c>
      <c r="B1267" t="s">
        <v>7876</v>
      </c>
      <c r="C1267" t="str">
        <f>VLOOKUP(Table6[[#This Row],[Gene ID]],'ridlon-genomes'!A$2:E$19843,4)</f>
        <v>WP_011966122.1</v>
      </c>
      <c r="D1267" s="1">
        <v>0.23251862449245</v>
      </c>
      <c r="E1267" s="1">
        <v>0.72005874605629705</v>
      </c>
      <c r="F1267" s="1">
        <v>-1.2720243830868201</v>
      </c>
      <c r="G1267" s="1">
        <v>6.4808307019540203</v>
      </c>
      <c r="H1267" s="1">
        <v>0.24873428783003901</v>
      </c>
      <c r="I1267" s="1">
        <v>0.74582864408788596</v>
      </c>
    </row>
    <row r="1268" spans="1:9">
      <c r="A1268" t="s">
        <v>7146</v>
      </c>
      <c r="B1268" t="s">
        <v>474</v>
      </c>
      <c r="C1268" t="str">
        <f>VLOOKUP(Table6[[#This Row],[Gene ID]],'ridlon-genomes'!A$2:E$19843,4)</f>
        <v>WP_011967077.1</v>
      </c>
      <c r="D1268" s="1">
        <v>0.31376393935811098</v>
      </c>
      <c r="E1268" s="1">
        <v>0.78791371095041596</v>
      </c>
      <c r="F1268" s="1">
        <v>-1.27925417098093</v>
      </c>
      <c r="G1268" s="1">
        <v>1.1193958630224199</v>
      </c>
      <c r="H1268" s="1">
        <v>0.50553709535329805</v>
      </c>
      <c r="I1268" s="1">
        <v>0.90146856944661102</v>
      </c>
    </row>
    <row r="1269" spans="1:9">
      <c r="A1269" t="s">
        <v>7371</v>
      </c>
      <c r="B1269" t="s">
        <v>4902</v>
      </c>
      <c r="C1269" t="str">
        <f>VLOOKUP(Table6[[#This Row],[Gene ID]],'ridlon-genomes'!A$2:E$19843,4)</f>
        <v>WP_005859153.1</v>
      </c>
      <c r="D1269" s="1">
        <v>0.119047590651204</v>
      </c>
      <c r="E1269" s="1">
        <v>0.56962653366982396</v>
      </c>
      <c r="F1269" s="1">
        <v>-1.2826621427695999</v>
      </c>
      <c r="G1269" s="1">
        <v>6.7489239404993402</v>
      </c>
      <c r="H1269" s="1">
        <v>0.126007892913166</v>
      </c>
      <c r="I1269" s="1">
        <v>0.59486411636745695</v>
      </c>
    </row>
    <row r="1270" spans="1:9">
      <c r="A1270" t="s">
        <v>7493</v>
      </c>
      <c r="B1270" t="s">
        <v>3226</v>
      </c>
      <c r="C1270" t="str">
        <f>VLOOKUP(Table6[[#This Row],[Gene ID]],'ridlon-genomes'!A$2:E$19843,4)</f>
        <v>WP_010184752.1</v>
      </c>
      <c r="D1270" s="1">
        <v>9.02615086309453E-2</v>
      </c>
      <c r="E1270" s="1">
        <v>0.52257043978372597</v>
      </c>
      <c r="F1270" s="1">
        <v>-1.28267063941758</v>
      </c>
      <c r="G1270" s="1">
        <v>7.14791888181826</v>
      </c>
      <c r="H1270" s="1">
        <v>9.4444322336091305E-2</v>
      </c>
      <c r="I1270" s="1">
        <v>0.54837470984611103</v>
      </c>
    </row>
    <row r="1271" spans="1:9">
      <c r="A1271" t="s">
        <v>7304</v>
      </c>
      <c r="B1271" t="s">
        <v>474</v>
      </c>
      <c r="C1271" t="str">
        <f>VLOOKUP(Table6[[#This Row],[Gene ID]],'ridlon-genomes'!A$2:E$19843,4)</f>
        <v>WP_011967340.1</v>
      </c>
      <c r="D1271" s="1">
        <v>8.9568876361316496E-2</v>
      </c>
      <c r="E1271" s="1">
        <v>0.52257043978372597</v>
      </c>
      <c r="F1271" s="1">
        <v>-1.29921677272352</v>
      </c>
      <c r="G1271" s="1">
        <v>7.6620112432872904</v>
      </c>
      <c r="H1271" s="1">
        <v>9.5406245721250504E-2</v>
      </c>
      <c r="I1271" s="1">
        <v>0.54837470984611103</v>
      </c>
    </row>
    <row r="1272" spans="1:9">
      <c r="A1272" t="s">
        <v>6590</v>
      </c>
      <c r="B1272" t="s">
        <v>3088</v>
      </c>
      <c r="C1272" t="str">
        <f>VLOOKUP(Table6[[#This Row],[Gene ID]],'ridlon-genomes'!A$2:E$19843,4)</f>
        <v>WP_011966504.1</v>
      </c>
      <c r="D1272" s="1">
        <v>1.07368552958058E-2</v>
      </c>
      <c r="E1272" s="1">
        <v>0.193843765881035</v>
      </c>
      <c r="F1272" s="1">
        <v>-1.3062345536129401</v>
      </c>
      <c r="G1272" s="1">
        <v>9.2408091886185293</v>
      </c>
      <c r="H1272" s="1">
        <v>1.1437060635115801E-2</v>
      </c>
      <c r="I1272" s="1">
        <v>0.20648531092587499</v>
      </c>
    </row>
    <row r="1273" spans="1:9">
      <c r="A1273" t="s">
        <v>6634</v>
      </c>
      <c r="B1273" t="s">
        <v>720</v>
      </c>
      <c r="C1273" t="str">
        <f>VLOOKUP(Table6[[#This Row],[Gene ID]],'ridlon-genomes'!A$2:E$19843,4)</f>
        <v>WP_011966551.1</v>
      </c>
      <c r="D1273" s="1">
        <v>0.11607415946725599</v>
      </c>
      <c r="E1273" s="1">
        <v>0.56390937108455896</v>
      </c>
      <c r="F1273" s="1">
        <v>-1.3068895691442599</v>
      </c>
      <c r="G1273" s="1">
        <v>7.5609133290233901</v>
      </c>
      <c r="H1273" s="1">
        <v>0.12287597141294999</v>
      </c>
      <c r="I1273" s="1">
        <v>0.58629392074178899</v>
      </c>
    </row>
    <row r="1274" spans="1:9">
      <c r="A1274" t="s">
        <v>7631</v>
      </c>
      <c r="B1274" t="s">
        <v>474</v>
      </c>
      <c r="C1274" t="str">
        <f>VLOOKUP(Table6[[#This Row],[Gene ID]],'ridlon-genomes'!A$2:E$19843,4)</f>
        <v>WP_011966153.1</v>
      </c>
      <c r="D1274" s="1">
        <v>8.6016130920673797E-2</v>
      </c>
      <c r="E1274" s="1">
        <v>0.51548900516559604</v>
      </c>
      <c r="F1274" s="1">
        <v>-1.30821082496612</v>
      </c>
      <c r="G1274" s="1">
        <v>8.3206184667638805</v>
      </c>
      <c r="H1274" s="1">
        <v>9.1266295144041595E-2</v>
      </c>
      <c r="I1274" s="1">
        <v>0.54471366330929205</v>
      </c>
    </row>
    <row r="1275" spans="1:9">
      <c r="A1275" t="s">
        <v>7666</v>
      </c>
      <c r="B1275" t="s">
        <v>474</v>
      </c>
      <c r="C1275" t="str">
        <f>VLOOKUP(Table6[[#This Row],[Gene ID]],'ridlon-genomes'!A$2:E$19843,4)</f>
        <v>WP_005857362.1</v>
      </c>
      <c r="D1275" s="1">
        <v>7.8435040027006603E-2</v>
      </c>
      <c r="E1275" s="1">
        <v>0.50438535889087799</v>
      </c>
      <c r="F1275" s="1">
        <v>-1.31424790510161</v>
      </c>
      <c r="G1275" s="1">
        <v>7.99532200410325</v>
      </c>
      <c r="H1275" s="1">
        <v>8.4243325720253101E-2</v>
      </c>
      <c r="I1275" s="1">
        <v>0.53248377080999298</v>
      </c>
    </row>
    <row r="1276" spans="1:9">
      <c r="A1276" t="s">
        <v>7089</v>
      </c>
      <c r="B1276" t="s">
        <v>474</v>
      </c>
      <c r="C1276" t="str">
        <f>VLOOKUP(Table6[[#This Row],[Gene ID]],'ridlon-genomes'!A$2:E$19843,4)</f>
        <v>WP_011966996.1</v>
      </c>
      <c r="D1276" s="1">
        <v>6.5143913902909606E-2</v>
      </c>
      <c r="E1276" s="1">
        <v>0.463087253986739</v>
      </c>
      <c r="F1276" s="1">
        <v>-1.32977867008977</v>
      </c>
      <c r="G1276" s="1">
        <v>7.8847976074897801</v>
      </c>
      <c r="H1276" s="1">
        <v>6.9076832665077595E-2</v>
      </c>
      <c r="I1276" s="1">
        <v>0.49119328681494501</v>
      </c>
    </row>
    <row r="1277" spans="1:9">
      <c r="A1277" t="s">
        <v>7600</v>
      </c>
      <c r="B1277" t="s">
        <v>2422</v>
      </c>
      <c r="C1277" t="str">
        <f>VLOOKUP(Table6[[#This Row],[Gene ID]],'ridlon-genomes'!A$2:E$19843,4)</f>
        <v>WP_005857682.1</v>
      </c>
      <c r="D1277" s="1">
        <v>0.133774085175837</v>
      </c>
      <c r="E1277" s="1">
        <v>0.58906590273259896</v>
      </c>
      <c r="F1277" s="1">
        <v>-1.3317333058037299</v>
      </c>
      <c r="G1277" s="1">
        <v>7.6237128651521999</v>
      </c>
      <c r="H1277" s="1">
        <v>0.14259321369929301</v>
      </c>
      <c r="I1277" s="1">
        <v>0.62199084973016205</v>
      </c>
    </row>
    <row r="1278" spans="1:9">
      <c r="A1278" t="s">
        <v>7050</v>
      </c>
      <c r="B1278" t="s">
        <v>4729</v>
      </c>
      <c r="C1278" t="str">
        <f>VLOOKUP(Table6[[#This Row],[Gene ID]],'ridlon-genomes'!A$2:E$19843,4)</f>
        <v>WP_005860960.1</v>
      </c>
      <c r="D1278" s="1">
        <v>0.10458626587601701</v>
      </c>
      <c r="E1278" s="1">
        <v>0.53859807136519</v>
      </c>
      <c r="F1278" s="1">
        <v>-1.3785031243346</v>
      </c>
      <c r="G1278" s="1">
        <v>7.9536038332628101</v>
      </c>
      <c r="H1278" s="1">
        <v>0.11181993400191401</v>
      </c>
      <c r="I1278" s="1">
        <v>0.55965087374536204</v>
      </c>
    </row>
    <row r="1279" spans="1:9">
      <c r="A1279" t="s">
        <v>7148</v>
      </c>
      <c r="B1279" t="s">
        <v>4723</v>
      </c>
      <c r="C1279" t="str">
        <f>VLOOKUP(Table6[[#This Row],[Gene ID]],'ridlon-genomes'!A$2:E$19843,4)</f>
        <v>WP_008778906.1</v>
      </c>
      <c r="D1279" s="1">
        <v>0.13403894792717799</v>
      </c>
      <c r="E1279" s="1">
        <v>0.58906590273259896</v>
      </c>
      <c r="F1279" s="1">
        <v>-1.3858274716690999</v>
      </c>
      <c r="G1279" s="1">
        <v>4.9531606203073002</v>
      </c>
      <c r="H1279" s="1">
        <v>0.14834509985750699</v>
      </c>
      <c r="I1279" s="1">
        <v>0.62199084973016205</v>
      </c>
    </row>
    <row r="1280" spans="1:9">
      <c r="A1280" t="s">
        <v>7608</v>
      </c>
      <c r="B1280" t="s">
        <v>3114</v>
      </c>
      <c r="C1280" t="str">
        <f>VLOOKUP(Table6[[#This Row],[Gene ID]],'ridlon-genomes'!A$2:E$19843,4)</f>
        <v>WP_005857656.1</v>
      </c>
      <c r="D1280" s="1">
        <v>6.3099681610945396E-2</v>
      </c>
      <c r="E1280" s="1">
        <v>0.45815855778382097</v>
      </c>
      <c r="F1280" s="1">
        <v>-1.3885415449620999</v>
      </c>
      <c r="G1280" s="1">
        <v>7.0192042852851104</v>
      </c>
      <c r="H1280" s="1">
        <v>6.9375953257435702E-2</v>
      </c>
      <c r="I1280" s="1">
        <v>0.49119328681494501</v>
      </c>
    </row>
    <row r="1281" spans="1:9">
      <c r="A1281" t="s">
        <v>7240</v>
      </c>
      <c r="B1281" t="s">
        <v>7839</v>
      </c>
      <c r="C1281" t="str">
        <f>VLOOKUP(Table6[[#This Row],[Gene ID]],'ridlon-genomes'!A$2:E$19843,4)</f>
        <v>WP_036618756.1</v>
      </c>
      <c r="D1281" s="1">
        <v>0.145055779402288</v>
      </c>
      <c r="E1281" s="1">
        <v>0.59982846247768096</v>
      </c>
      <c r="F1281" s="1">
        <v>-1.3988836372236799</v>
      </c>
      <c r="G1281" s="1">
        <v>6.8093871342021801</v>
      </c>
      <c r="H1281" s="1">
        <v>0.15493137373729601</v>
      </c>
      <c r="I1281" s="1">
        <v>0.62459040158507495</v>
      </c>
    </row>
    <row r="1282" spans="1:9">
      <c r="A1282" t="s">
        <v>6912</v>
      </c>
      <c r="B1282" t="s">
        <v>474</v>
      </c>
      <c r="C1282" t="str">
        <f>VLOOKUP(Table6[[#This Row],[Gene ID]],'ridlon-genomes'!A$2:E$19843,4)</f>
        <v>WP_005853946.1</v>
      </c>
      <c r="D1282" s="1">
        <v>3.6266301874432298E-2</v>
      </c>
      <c r="E1282" s="1">
        <v>0.34402882418469299</v>
      </c>
      <c r="F1282" s="1">
        <v>-1.42781463664109</v>
      </c>
      <c r="G1282" s="1">
        <v>7.37456974605238</v>
      </c>
      <c r="H1282" s="1">
        <v>3.8394843221401402E-2</v>
      </c>
      <c r="I1282" s="1">
        <v>0.36547378212266302</v>
      </c>
    </row>
    <row r="1283" spans="1:9">
      <c r="A1283" t="s">
        <v>6774</v>
      </c>
      <c r="B1283" t="s">
        <v>474</v>
      </c>
      <c r="C1283" t="str">
        <f>VLOOKUP(Table6[[#This Row],[Gene ID]],'ridlon-genomes'!A$2:E$19843,4)</f>
        <v>WP_011966675.1</v>
      </c>
      <c r="D1283" s="1">
        <v>5.9394318007611503E-2</v>
      </c>
      <c r="E1283" s="1">
        <v>0.44330060814619499</v>
      </c>
      <c r="F1283" s="1">
        <v>-1.4330821675858301</v>
      </c>
      <c r="G1283" s="1">
        <v>7.6386910468528404</v>
      </c>
      <c r="H1283" s="1">
        <v>6.3623053525997994E-2</v>
      </c>
      <c r="I1283" s="1">
        <v>0.47222444172629602</v>
      </c>
    </row>
    <row r="1284" spans="1:9">
      <c r="A1284" t="s">
        <v>6624</v>
      </c>
      <c r="B1284" t="s">
        <v>2102</v>
      </c>
      <c r="C1284" t="str">
        <f>VLOOKUP(Table6[[#This Row],[Gene ID]],'ridlon-genomes'!A$2:E$19843,4)</f>
        <v>WP_005858035.1</v>
      </c>
      <c r="D1284" s="1">
        <v>4.1159423033089199E-2</v>
      </c>
      <c r="E1284" s="1">
        <v>0.36659326114804802</v>
      </c>
      <c r="F1284" s="1">
        <v>-1.45528280155907</v>
      </c>
      <c r="G1284" s="1">
        <v>8.0577580860377793</v>
      </c>
      <c r="H1284" s="1">
        <v>4.3978630140412402E-2</v>
      </c>
      <c r="I1284" s="1">
        <v>0.39170299911727302</v>
      </c>
    </row>
    <row r="1285" spans="1:9">
      <c r="A1285" t="s">
        <v>6878</v>
      </c>
      <c r="B1285" t="s">
        <v>4966</v>
      </c>
      <c r="C1285" t="str">
        <f>VLOOKUP(Table6[[#This Row],[Gene ID]],'ridlon-genomes'!A$2:E$19843,4)</f>
        <v>WP_005861742.1</v>
      </c>
      <c r="D1285" s="1">
        <v>0.123523090306719</v>
      </c>
      <c r="E1285" s="1">
        <v>0.57142851029357999</v>
      </c>
      <c r="F1285" s="1">
        <v>-1.4600559512356099</v>
      </c>
      <c r="G1285" s="1">
        <v>6.4769195603465501</v>
      </c>
      <c r="H1285" s="1">
        <v>0.13378047042716901</v>
      </c>
      <c r="I1285" s="1">
        <v>0.60792757990033397</v>
      </c>
    </row>
    <row r="1286" spans="1:9">
      <c r="A1286" t="s">
        <v>6860</v>
      </c>
      <c r="B1286" t="s">
        <v>4736</v>
      </c>
      <c r="C1286" t="str">
        <f>VLOOKUP(Table6[[#This Row],[Gene ID]],'ridlon-genomes'!A$2:E$19843,4)</f>
        <v>WP_008779982.1</v>
      </c>
      <c r="D1286" s="1">
        <v>0.105623274474311</v>
      </c>
      <c r="E1286" s="1">
        <v>0.53859807136519</v>
      </c>
      <c r="F1286" s="1">
        <v>-1.46083322466781</v>
      </c>
      <c r="G1286" s="1">
        <v>6.7746535335559201</v>
      </c>
      <c r="H1286" s="1">
        <v>0.113103095741952</v>
      </c>
      <c r="I1286" s="1">
        <v>0.55965087374536204</v>
      </c>
    </row>
    <row r="1287" spans="1:9">
      <c r="A1287" t="s">
        <v>6625</v>
      </c>
      <c r="B1287" t="s">
        <v>7752</v>
      </c>
      <c r="C1287" t="str">
        <f>VLOOKUP(Table6[[#This Row],[Gene ID]],'ridlon-genomes'!A$2:E$19843,4)</f>
        <v>WP_011965916.1</v>
      </c>
      <c r="D1287" s="1">
        <v>6.5711235767721393E-2</v>
      </c>
      <c r="E1287" s="1">
        <v>0.463087253986739</v>
      </c>
      <c r="F1287" s="1">
        <v>-1.4621758929134601</v>
      </c>
      <c r="G1287" s="1">
        <v>6.7126186627209696</v>
      </c>
      <c r="H1287" s="1">
        <v>6.9569550792591195E-2</v>
      </c>
      <c r="I1287" s="1">
        <v>0.49119328681494501</v>
      </c>
    </row>
    <row r="1288" spans="1:9">
      <c r="A1288" t="s">
        <v>7076</v>
      </c>
      <c r="B1288" t="s">
        <v>474</v>
      </c>
      <c r="C1288" t="str">
        <f>VLOOKUP(Table6[[#This Row],[Gene ID]],'ridlon-genomes'!A$2:E$19843,4)</f>
        <v>WP_011966972.1</v>
      </c>
      <c r="D1288" s="1">
        <v>7.9403337285768302E-2</v>
      </c>
      <c r="E1288" s="1">
        <v>0.50438535889087799</v>
      </c>
      <c r="F1288" s="1">
        <v>-1.4744824555880101</v>
      </c>
      <c r="G1288" s="1">
        <v>7.3147865991719598</v>
      </c>
      <c r="H1288" s="1">
        <v>8.5412288907758704E-2</v>
      </c>
      <c r="I1288" s="1">
        <v>0.53248377080999298</v>
      </c>
    </row>
    <row r="1289" spans="1:9">
      <c r="A1289" t="s">
        <v>6873</v>
      </c>
      <c r="B1289" t="s">
        <v>474</v>
      </c>
      <c r="C1289" t="str">
        <f>VLOOKUP(Table6[[#This Row],[Gene ID]],'ridlon-genomes'!A$2:E$19843,4)</f>
        <v>WP_008779955.1</v>
      </c>
      <c r="D1289" s="1">
        <v>7.1292602141799902E-2</v>
      </c>
      <c r="E1289" s="1">
        <v>0.47831073915823002</v>
      </c>
      <c r="F1289" s="1">
        <v>-1.4775382485756501</v>
      </c>
      <c r="G1289" s="1">
        <v>7.9980587318013896</v>
      </c>
      <c r="H1289" s="1">
        <v>7.6563754644353596E-2</v>
      </c>
      <c r="I1289" s="1">
        <v>0.508901374153514</v>
      </c>
    </row>
    <row r="1290" spans="1:9">
      <c r="A1290" t="s">
        <v>7599</v>
      </c>
      <c r="B1290" t="s">
        <v>2423</v>
      </c>
      <c r="C1290" t="str">
        <f>VLOOKUP(Table6[[#This Row],[Gene ID]],'ridlon-genomes'!A$2:E$19843,4)</f>
        <v>WP_005857684.1</v>
      </c>
      <c r="D1290" s="1">
        <v>5.1352096404458203E-2</v>
      </c>
      <c r="E1290" s="1">
        <v>0.418298468316812</v>
      </c>
      <c r="F1290" s="1">
        <v>-1.4776033499019601</v>
      </c>
      <c r="G1290" s="1">
        <v>7.4900121915928404</v>
      </c>
      <c r="H1290" s="1">
        <v>5.5024860318025302E-2</v>
      </c>
      <c r="I1290" s="1">
        <v>0.44090409226887101</v>
      </c>
    </row>
    <row r="1291" spans="1:9">
      <c r="A1291" t="s">
        <v>7546</v>
      </c>
      <c r="B1291" t="s">
        <v>3100</v>
      </c>
      <c r="C1291" t="str">
        <f>VLOOKUP(Table6[[#This Row],[Gene ID]],'ridlon-genomes'!A$2:E$19843,4)</f>
        <v>WP_011966043.1</v>
      </c>
      <c r="D1291" s="1">
        <v>7.9074868203398097E-2</v>
      </c>
      <c r="E1291" s="1">
        <v>0.50438535889087799</v>
      </c>
      <c r="F1291" s="1">
        <v>-1.4799426948574199</v>
      </c>
      <c r="G1291" s="1">
        <v>7.1560968818802202</v>
      </c>
      <c r="H1291" s="1">
        <v>8.7312588706951494E-2</v>
      </c>
      <c r="I1291" s="1">
        <v>0.53508999317654704</v>
      </c>
    </row>
    <row r="1292" spans="1:9">
      <c r="A1292" t="s">
        <v>6707</v>
      </c>
      <c r="B1292" t="s">
        <v>7774</v>
      </c>
      <c r="C1292" t="str">
        <f>VLOOKUP(Table6[[#This Row],[Gene ID]],'ridlon-genomes'!A$2:E$19843,4)</f>
        <v>WP_005854986.1</v>
      </c>
      <c r="D1292" s="1">
        <v>9.0025230167635598E-2</v>
      </c>
      <c r="E1292" s="1">
        <v>0.52257043978372597</v>
      </c>
      <c r="F1292" s="1">
        <v>-1.4882499287972599</v>
      </c>
      <c r="G1292" s="1">
        <v>7.2324973991475501</v>
      </c>
      <c r="H1292" s="1">
        <v>9.8380235657175005E-2</v>
      </c>
      <c r="I1292" s="1">
        <v>0.549985933880908</v>
      </c>
    </row>
    <row r="1293" spans="1:9">
      <c r="A1293" t="s">
        <v>7406</v>
      </c>
      <c r="B1293" t="s">
        <v>4977</v>
      </c>
      <c r="C1293" t="str">
        <f>VLOOKUP(Table6[[#This Row],[Gene ID]],'ridlon-genomes'!A$2:E$19843,4)</f>
        <v>WP_005858940.1</v>
      </c>
      <c r="D1293" s="1">
        <v>9.9620205536011905E-2</v>
      </c>
      <c r="E1293" s="1">
        <v>0.53429704061664596</v>
      </c>
      <c r="F1293" s="1">
        <v>-1.5025597981074701</v>
      </c>
      <c r="G1293" s="1">
        <v>7.0086670051023603</v>
      </c>
      <c r="H1293" s="1">
        <v>0.107826929969237</v>
      </c>
      <c r="I1293" s="1">
        <v>0.55965087374536204</v>
      </c>
    </row>
    <row r="1294" spans="1:9">
      <c r="A1294" t="s">
        <v>6827</v>
      </c>
      <c r="B1294" t="s">
        <v>4708</v>
      </c>
      <c r="C1294" t="str">
        <f>VLOOKUP(Table6[[#This Row],[Gene ID]],'ridlon-genomes'!A$2:E$19843,4)</f>
        <v>WP_005854258.1</v>
      </c>
      <c r="D1294" s="1">
        <v>8.8814681699590694E-3</v>
      </c>
      <c r="E1294" s="1">
        <v>0.17086241415392101</v>
      </c>
      <c r="F1294" s="1">
        <v>-1.5161909208203701</v>
      </c>
      <c r="G1294" s="1">
        <v>8.6249676883367901</v>
      </c>
      <c r="H1294" s="1">
        <v>9.4852537626278002E-3</v>
      </c>
      <c r="I1294" s="1">
        <v>0.18410638183004599</v>
      </c>
    </row>
    <row r="1295" spans="1:9">
      <c r="A1295" t="s">
        <v>7254</v>
      </c>
      <c r="B1295" t="s">
        <v>474</v>
      </c>
      <c r="C1295" t="str">
        <f>VLOOKUP(Table6[[#This Row],[Gene ID]],'ridlon-genomes'!A$2:E$19843,4)</f>
        <v>WP_011967288.1</v>
      </c>
      <c r="D1295" s="1">
        <v>7.6671552304541596E-4</v>
      </c>
      <c r="E1295" s="1">
        <v>5.1216596939433798E-2</v>
      </c>
      <c r="F1295" s="1">
        <v>-1.5304260053441501</v>
      </c>
      <c r="G1295" s="1">
        <v>13.4047989207403</v>
      </c>
      <c r="H1295" s="1">
        <v>8.2218711938923303E-4</v>
      </c>
      <c r="I1295" s="1">
        <v>5.4922099575200799E-2</v>
      </c>
    </row>
    <row r="1296" spans="1:9">
      <c r="A1296" t="s">
        <v>6571</v>
      </c>
      <c r="B1296" t="s">
        <v>607</v>
      </c>
      <c r="C1296" t="str">
        <f>VLOOKUP(Table6[[#This Row],[Gene ID]],'ridlon-genomes'!A$2:E$19843,4)</f>
        <v>WP_011966477.1</v>
      </c>
      <c r="D1296" s="1">
        <v>9.7829750738332499E-2</v>
      </c>
      <c r="E1296" s="1">
        <v>0.52915201209073803</v>
      </c>
      <c r="F1296" s="1">
        <v>-1.5682281905120099</v>
      </c>
      <c r="G1296" s="1">
        <v>7.0228499601902001</v>
      </c>
      <c r="H1296" s="1">
        <v>0.105587395113775</v>
      </c>
      <c r="I1296" s="1">
        <v>0.55965087374536204</v>
      </c>
    </row>
    <row r="1297" spans="1:9">
      <c r="A1297" t="s">
        <v>6719</v>
      </c>
      <c r="B1297" t="s">
        <v>474</v>
      </c>
      <c r="C1297" t="str">
        <f>VLOOKUP(Table6[[#This Row],[Gene ID]],'ridlon-genomes'!A$2:E$19843,4)</f>
        <v>WP_005854873.1</v>
      </c>
      <c r="D1297" s="1">
        <v>2.7660660051937298E-2</v>
      </c>
      <c r="E1297" s="1">
        <v>0.28839060820156998</v>
      </c>
      <c r="F1297" s="1">
        <v>-1.5937916818121001</v>
      </c>
      <c r="G1297" s="1">
        <v>7.0948078202507503</v>
      </c>
      <c r="H1297" s="1">
        <v>3.00684439997192E-2</v>
      </c>
      <c r="I1297" s="1">
        <v>0.31345635443169301</v>
      </c>
    </row>
    <row r="1298" spans="1:9">
      <c r="A1298" t="s">
        <v>6994</v>
      </c>
      <c r="B1298" t="s">
        <v>474</v>
      </c>
      <c r="C1298" t="str">
        <f>VLOOKUP(Table6[[#This Row],[Gene ID]],'ridlon-genomes'!A$2:E$19843,4)</f>
        <v>WP_011966903.1</v>
      </c>
      <c r="D1298" s="1">
        <v>1.0544615810622901E-3</v>
      </c>
      <c r="E1298" s="1">
        <v>6.4034576013601199E-2</v>
      </c>
      <c r="F1298" s="1">
        <v>-1.61734880871562</v>
      </c>
      <c r="G1298" s="1">
        <v>10.665034662847001</v>
      </c>
      <c r="H1298" s="1">
        <v>1.1438707286757E-3</v>
      </c>
      <c r="I1298" s="1">
        <v>6.9464149705033201E-2</v>
      </c>
    </row>
    <row r="1299" spans="1:9">
      <c r="A1299" t="s">
        <v>6570</v>
      </c>
      <c r="B1299" t="s">
        <v>640</v>
      </c>
      <c r="C1299" t="str">
        <f>VLOOKUP(Table6[[#This Row],[Gene ID]],'ridlon-genomes'!A$2:E$19843,4)</f>
        <v>WP_005855976.1</v>
      </c>
      <c r="D1299" s="1">
        <v>3.9743349518210798E-2</v>
      </c>
      <c r="E1299" s="1">
        <v>0.35876429024547102</v>
      </c>
      <c r="F1299" s="1">
        <v>-1.6205589092977499</v>
      </c>
      <c r="G1299" s="1">
        <v>7.1149293567573801</v>
      </c>
      <c r="H1299" s="1">
        <v>4.2593415652055197E-2</v>
      </c>
      <c r="I1299" s="1">
        <v>0.38361931145906197</v>
      </c>
    </row>
    <row r="1300" spans="1:9">
      <c r="A1300" t="s">
        <v>6592</v>
      </c>
      <c r="B1300" t="s">
        <v>474</v>
      </c>
      <c r="C1300" t="str">
        <f>VLOOKUP(Table6[[#This Row],[Gene ID]],'ridlon-genomes'!A$2:E$19843,4)</f>
        <v>WP_005855818.1</v>
      </c>
      <c r="D1300" s="1">
        <v>7.1284112543927497E-2</v>
      </c>
      <c r="E1300" s="1">
        <v>0.47831073915823002</v>
      </c>
      <c r="F1300" s="1">
        <v>-1.62945997469066</v>
      </c>
      <c r="G1300" s="1">
        <v>7.3764647269362902</v>
      </c>
      <c r="H1300" s="1">
        <v>7.78188022841831E-2</v>
      </c>
      <c r="I1300" s="1">
        <v>0.51228828867695497</v>
      </c>
    </row>
    <row r="1301" spans="1:9">
      <c r="A1301" t="s">
        <v>6429</v>
      </c>
      <c r="B1301" t="s">
        <v>694</v>
      </c>
      <c r="C1301" t="str">
        <f>VLOOKUP(Table6[[#This Row],[Gene ID]],'ridlon-genomes'!A$2:E$19843,4)</f>
        <v>WP_036628709.1</v>
      </c>
      <c r="D1301" s="1">
        <v>5.7328113946624397E-2</v>
      </c>
      <c r="E1301" s="1">
        <v>0.43765920132965802</v>
      </c>
      <c r="F1301" s="1">
        <v>-1.6298415144776699</v>
      </c>
      <c r="G1301" s="1">
        <v>7.1817286871627397</v>
      </c>
      <c r="H1301" s="1">
        <v>6.2074727806450597E-2</v>
      </c>
      <c r="I1301" s="1">
        <v>0.468541448301797</v>
      </c>
    </row>
    <row r="1302" spans="1:9">
      <c r="A1302" t="s">
        <v>7596</v>
      </c>
      <c r="B1302" t="s">
        <v>474</v>
      </c>
      <c r="C1302" t="str">
        <f>VLOOKUP(Table6[[#This Row],[Gene ID]],'ridlon-genomes'!A$2:E$19843,4)</f>
        <v>WP_011966114.1</v>
      </c>
      <c r="D1302" s="1">
        <v>3.4555412546001398E-2</v>
      </c>
      <c r="E1302" s="1">
        <v>0.33697832964567798</v>
      </c>
      <c r="F1302" s="1">
        <v>-1.6324674845163201</v>
      </c>
      <c r="G1302" s="1">
        <v>8.0205037569646294</v>
      </c>
      <c r="H1302" s="1">
        <v>3.7550413457082703E-2</v>
      </c>
      <c r="I1302" s="1">
        <v>0.36353153897581503</v>
      </c>
    </row>
    <row r="1303" spans="1:9">
      <c r="A1303" t="s">
        <v>7506</v>
      </c>
      <c r="B1303" t="s">
        <v>474</v>
      </c>
      <c r="C1303" t="str">
        <f>VLOOKUP(Table6[[#This Row],[Gene ID]],'ridlon-genomes'!A$2:E$19843,4)</f>
        <v>WP_011966021.1</v>
      </c>
      <c r="D1303" s="1">
        <v>1.81685076207646E-2</v>
      </c>
      <c r="E1303" s="1">
        <v>0.245298676548867</v>
      </c>
      <c r="F1303" s="1">
        <v>-1.6365589273449901</v>
      </c>
      <c r="G1303" s="1">
        <v>8.5662361993563199</v>
      </c>
      <c r="H1303" s="1">
        <v>1.95468283116066E-2</v>
      </c>
      <c r="I1303" s="1">
        <v>0.26051267692288399</v>
      </c>
    </row>
    <row r="1304" spans="1:9">
      <c r="A1304" t="s">
        <v>6674</v>
      </c>
      <c r="B1304" t="s">
        <v>7763</v>
      </c>
      <c r="C1304" t="str">
        <f>VLOOKUP(Table6[[#This Row],[Gene ID]],'ridlon-genomes'!A$2:E$19843,4)</f>
        <v>WP_008779514.1</v>
      </c>
      <c r="D1304" s="1">
        <v>2.1012718510750001E-2</v>
      </c>
      <c r="E1304" s="1">
        <v>0.25520901754874498</v>
      </c>
      <c r="F1304" s="1">
        <v>-1.7055982519186199</v>
      </c>
      <c r="G1304" s="1">
        <v>7.94784860298972</v>
      </c>
      <c r="H1304" s="1">
        <v>2.3159616195907399E-2</v>
      </c>
      <c r="I1304" s="1">
        <v>0.27582646048145798</v>
      </c>
    </row>
    <row r="1305" spans="1:9">
      <c r="A1305" t="s">
        <v>7530</v>
      </c>
      <c r="B1305" t="s">
        <v>474</v>
      </c>
      <c r="C1305" t="str">
        <f>VLOOKUP(Table6[[#This Row],[Gene ID]],'ridlon-genomes'!A$2:E$19843,4)</f>
        <v>WP_009017731.1</v>
      </c>
      <c r="D1305" s="1">
        <v>2.2502625808494998E-2</v>
      </c>
      <c r="E1305" s="1">
        <v>0.25650635075987499</v>
      </c>
      <c r="F1305" s="1">
        <v>-1.7310428134503399</v>
      </c>
      <c r="G1305" s="1">
        <v>7.0558797110880098</v>
      </c>
      <c r="H1305" s="1">
        <v>2.4520745033786099E-2</v>
      </c>
      <c r="I1305" s="1">
        <v>0.27779573206573199</v>
      </c>
    </row>
    <row r="1306" spans="1:9">
      <c r="A1306" t="s">
        <v>6640</v>
      </c>
      <c r="B1306" t="s">
        <v>2194</v>
      </c>
      <c r="C1306" t="str">
        <f>VLOOKUP(Table6[[#This Row],[Gene ID]],'ridlon-genomes'!A$2:E$19843,4)</f>
        <v>WP_005866347.1</v>
      </c>
      <c r="D1306" s="1">
        <v>2.1962430531671601E-2</v>
      </c>
      <c r="E1306" s="1">
        <v>0.25650635075987499</v>
      </c>
      <c r="F1306" s="1">
        <v>-1.74821259685967</v>
      </c>
      <c r="G1306" s="1">
        <v>7.5105566856654598</v>
      </c>
      <c r="H1306" s="1">
        <v>2.3877254208992602E-2</v>
      </c>
      <c r="I1306" s="1">
        <v>0.27582646048145798</v>
      </c>
    </row>
    <row r="1307" spans="1:9">
      <c r="A1307" t="s">
        <v>6992</v>
      </c>
      <c r="B1307" t="s">
        <v>474</v>
      </c>
      <c r="C1307" t="str">
        <f>VLOOKUP(Table6[[#This Row],[Gene ID]],'ridlon-genomes'!A$2:E$19843,4)</f>
        <v>WP_005861221.1</v>
      </c>
      <c r="D1307" s="1">
        <v>5.6855071001143002E-2</v>
      </c>
      <c r="E1307" s="1">
        <v>0.43654238423866099</v>
      </c>
      <c r="F1307" s="1">
        <v>-1.75912047578949</v>
      </c>
      <c r="G1307" s="1">
        <v>6.50116165734019</v>
      </c>
      <c r="H1307" s="1">
        <v>6.3026005266270904E-2</v>
      </c>
      <c r="I1307" s="1">
        <v>0.47222444172629602</v>
      </c>
    </row>
    <row r="1308" spans="1:9">
      <c r="A1308" t="s">
        <v>7442</v>
      </c>
      <c r="B1308" t="s">
        <v>4924</v>
      </c>
      <c r="C1308" t="str">
        <f>VLOOKUP(Table6[[#This Row],[Gene ID]],'ridlon-genomes'!A$2:E$19843,4)</f>
        <v>WP_008772592.1</v>
      </c>
      <c r="D1308" s="1">
        <v>2.986589736817E-2</v>
      </c>
      <c r="E1308" s="1">
        <v>0.30000630739755801</v>
      </c>
      <c r="F1308" s="1">
        <v>-1.76025027480751</v>
      </c>
      <c r="G1308" s="1">
        <v>6.8025589396199102</v>
      </c>
      <c r="H1308" s="1">
        <v>3.2286115140618098E-2</v>
      </c>
      <c r="I1308" s="1">
        <v>0.32431766787868999</v>
      </c>
    </row>
    <row r="1309" spans="1:9">
      <c r="A1309" t="s">
        <v>6758</v>
      </c>
      <c r="B1309" t="s">
        <v>3085</v>
      </c>
      <c r="C1309" t="str">
        <f>VLOOKUP(Table6[[#This Row],[Gene ID]],'ridlon-genomes'!A$2:E$19843,4)</f>
        <v>WP_008773478.1</v>
      </c>
      <c r="D1309" s="1">
        <v>5.0149100137779901E-2</v>
      </c>
      <c r="E1309" s="1">
        <v>0.418298468316812</v>
      </c>
      <c r="F1309" s="1">
        <v>-1.7842835776603401</v>
      </c>
      <c r="G1309" s="1">
        <v>7.1105912352578198</v>
      </c>
      <c r="H1309" s="1">
        <v>5.5082805909768801E-2</v>
      </c>
      <c r="I1309" s="1">
        <v>0.44090409226887101</v>
      </c>
    </row>
    <row r="1310" spans="1:9">
      <c r="A1310" t="s">
        <v>7121</v>
      </c>
      <c r="B1310" t="s">
        <v>2529</v>
      </c>
      <c r="C1310" t="str">
        <f>VLOOKUP(Table6[[#This Row],[Gene ID]],'ridlon-genomes'!A$2:E$19843,4)</f>
        <v>WP_009016484.1</v>
      </c>
      <c r="D1310" s="1">
        <v>4.2300998026079603E-2</v>
      </c>
      <c r="E1310" s="1">
        <v>0.36937342067217199</v>
      </c>
      <c r="F1310" s="1">
        <v>-1.8005166591837301</v>
      </c>
      <c r="G1310" s="1">
        <v>7.2923409952310099</v>
      </c>
      <c r="H1310" s="1">
        <v>4.6141881294616702E-2</v>
      </c>
      <c r="I1310" s="1">
        <v>0.40129008438121799</v>
      </c>
    </row>
    <row r="1311" spans="1:9">
      <c r="A1311" t="s">
        <v>7230</v>
      </c>
      <c r="B1311" t="s">
        <v>474</v>
      </c>
      <c r="C1311" t="str">
        <f>VLOOKUP(Table6[[#This Row],[Gene ID]],'ridlon-genomes'!A$2:E$19843,4)</f>
        <v>WP_011967262.1</v>
      </c>
      <c r="D1311" s="1">
        <v>6.1809739786262703E-2</v>
      </c>
      <c r="E1311" s="1">
        <v>0.45372424370575198</v>
      </c>
      <c r="F1311" s="1">
        <v>-1.80893608543197</v>
      </c>
      <c r="G1311" s="1">
        <v>6.5278685077405498</v>
      </c>
      <c r="H1311" s="1">
        <v>6.8495143889392401E-2</v>
      </c>
      <c r="I1311" s="1">
        <v>0.49119328681494501</v>
      </c>
    </row>
    <row r="1312" spans="1:9">
      <c r="A1312" t="s">
        <v>7499</v>
      </c>
      <c r="B1312" t="s">
        <v>4844</v>
      </c>
      <c r="C1312" t="str">
        <f>VLOOKUP(Table6[[#This Row],[Gene ID]],'ridlon-genomes'!A$2:E$19843,4)</f>
        <v>WP_008780887.1</v>
      </c>
      <c r="D1312" s="1">
        <v>2.0376635841877402E-3</v>
      </c>
      <c r="E1312" s="1">
        <v>9.0743951615827101E-2</v>
      </c>
      <c r="F1312" s="1">
        <v>-1.8148002930561999</v>
      </c>
      <c r="G1312" s="1">
        <v>8.2364796394759807</v>
      </c>
      <c r="H1312" s="1">
        <v>2.2216784031703499E-3</v>
      </c>
      <c r="I1312" s="1">
        <v>9.8938744887852703E-2</v>
      </c>
    </row>
    <row r="1313" spans="1:9">
      <c r="A1313" t="s">
        <v>7485</v>
      </c>
      <c r="B1313" t="s">
        <v>3088</v>
      </c>
      <c r="C1313" t="str">
        <f>VLOOKUP(Table6[[#This Row],[Gene ID]],'ridlon-genomes'!A$2:E$19843,4)</f>
        <v>WP_012056242.1</v>
      </c>
      <c r="D1313" s="1">
        <v>4.6027711211705E-2</v>
      </c>
      <c r="E1313" s="1">
        <v>0.39167530050215199</v>
      </c>
      <c r="F1313" s="1">
        <v>-1.84402577907786</v>
      </c>
      <c r="G1313" s="1">
        <v>6.6872903099605603</v>
      </c>
      <c r="H1313" s="1">
        <v>5.0574847057655803E-2</v>
      </c>
      <c r="I1313" s="1">
        <v>0.43036939916578498</v>
      </c>
    </row>
    <row r="1314" spans="1:9">
      <c r="A1314" t="s">
        <v>7568</v>
      </c>
      <c r="B1314" t="s">
        <v>3088</v>
      </c>
      <c r="C1314" t="str">
        <f>VLOOKUP(Table6[[#This Row],[Gene ID]],'ridlon-genomes'!A$2:E$19843,4)</f>
        <v>WP_009275008.1</v>
      </c>
      <c r="D1314" s="1">
        <v>3.19492947912939E-4</v>
      </c>
      <c r="E1314" s="1">
        <v>2.5108386965393401E-2</v>
      </c>
      <c r="F1314" s="1">
        <v>-1.8605825613537601</v>
      </c>
      <c r="G1314" s="1">
        <v>9.2449570948794992</v>
      </c>
      <c r="H1314" s="1">
        <v>3.5076261116034001E-4</v>
      </c>
      <c r="I1314" s="1">
        <v>2.77513536225244E-2</v>
      </c>
    </row>
    <row r="1315" spans="1:9">
      <c r="A1315" t="s">
        <v>7351</v>
      </c>
      <c r="B1315" t="s">
        <v>3106</v>
      </c>
      <c r="C1315" t="str">
        <f>VLOOKUP(Table6[[#This Row],[Gene ID]],'ridlon-genomes'!A$2:E$19843,4)</f>
        <v>WP_005859256.1</v>
      </c>
      <c r="D1315" s="1">
        <v>1.33327591412956E-2</v>
      </c>
      <c r="E1315" s="1">
        <v>0.213160229890345</v>
      </c>
      <c r="F1315" s="1">
        <v>-1.90369635467897</v>
      </c>
      <c r="G1315" s="1">
        <v>7.91384574655092</v>
      </c>
      <c r="H1315" s="1">
        <v>1.48295688463062E-2</v>
      </c>
      <c r="I1315" s="1">
        <v>0.24178091211740901</v>
      </c>
    </row>
    <row r="1316" spans="1:9">
      <c r="A1316" t="s">
        <v>7567</v>
      </c>
      <c r="B1316" t="s">
        <v>4795</v>
      </c>
      <c r="C1316" t="str">
        <f>VLOOKUP(Table6[[#This Row],[Gene ID]],'ridlon-genomes'!A$2:E$19843,4)</f>
        <v>WP_005857807.1</v>
      </c>
      <c r="D1316" s="1">
        <v>1.55906689604845E-4</v>
      </c>
      <c r="E1316" s="1">
        <v>1.3886089154138199E-2</v>
      </c>
      <c r="F1316" s="1">
        <v>-1.99141489358534</v>
      </c>
      <c r="G1316" s="1">
        <v>9.5679383547234202</v>
      </c>
      <c r="H1316" s="1">
        <v>1.7416983178062201E-4</v>
      </c>
      <c r="I1316" s="1">
        <v>1.55127263505941E-2</v>
      </c>
    </row>
    <row r="1317" spans="1:9">
      <c r="A1317" t="s">
        <v>7557</v>
      </c>
      <c r="B1317" t="s">
        <v>2315</v>
      </c>
      <c r="C1317" t="str">
        <f>VLOOKUP(Table6[[#This Row],[Gene ID]],'ridlon-genomes'!A$2:E$19843,4)</f>
        <v>WP_005857859.1</v>
      </c>
      <c r="D1317" s="1">
        <v>4.5552510455188003E-2</v>
      </c>
      <c r="E1317" s="1">
        <v>0.39011637159058399</v>
      </c>
      <c r="F1317" s="1">
        <v>-1.99276422177428</v>
      </c>
      <c r="G1317" s="1">
        <v>6.6777152699503803</v>
      </c>
      <c r="H1317" s="1">
        <v>5.3035253659030702E-2</v>
      </c>
      <c r="I1317" s="1">
        <v>0.43930626155179198</v>
      </c>
    </row>
    <row r="1318" spans="1:9">
      <c r="A1318" t="s">
        <v>6700</v>
      </c>
      <c r="B1318" t="s">
        <v>7771</v>
      </c>
      <c r="C1318" t="str">
        <f>VLOOKUP(Table6[[#This Row],[Gene ID]],'ridlon-genomes'!A$2:E$19843,4)</f>
        <v>WP_008773316.1</v>
      </c>
      <c r="D1318" s="1">
        <v>6.8531135544908197E-3</v>
      </c>
      <c r="E1318" s="1">
        <v>0.15009442145573301</v>
      </c>
      <c r="F1318" s="1">
        <v>-1.99645367281166</v>
      </c>
      <c r="G1318" s="1">
        <v>7.8526768599506296</v>
      </c>
      <c r="H1318" s="1">
        <v>7.67470674194657E-3</v>
      </c>
      <c r="I1318" s="1">
        <v>0.16275251122604101</v>
      </c>
    </row>
    <row r="1319" spans="1:9">
      <c r="A1319" t="s">
        <v>6921</v>
      </c>
      <c r="B1319" t="s">
        <v>2102</v>
      </c>
      <c r="C1319" t="str">
        <f>VLOOKUP(Table6[[#This Row],[Gene ID]],'ridlon-genomes'!A$2:E$19843,4)</f>
        <v>WP_005853924.1</v>
      </c>
      <c r="D1319" s="1">
        <v>3.6839451880187203E-2</v>
      </c>
      <c r="E1319" s="1">
        <v>0.34431827052187403</v>
      </c>
      <c r="F1319" s="1">
        <v>-2.0096234155500898</v>
      </c>
      <c r="G1319" s="1">
        <v>7.1089116256119702</v>
      </c>
      <c r="H1319" s="1">
        <v>4.1543018846506997E-2</v>
      </c>
      <c r="I1319" s="1">
        <v>0.38361931145906197</v>
      </c>
    </row>
    <row r="1320" spans="1:9">
      <c r="A1320" t="s">
        <v>7378</v>
      </c>
      <c r="B1320" t="s">
        <v>4935</v>
      </c>
      <c r="C1320" t="str">
        <f>VLOOKUP(Table6[[#This Row],[Gene ID]],'ridlon-genomes'!A$2:E$19843,4)</f>
        <v>WP_012056124.1</v>
      </c>
      <c r="D1320" s="1">
        <v>4.1333569922355198E-3</v>
      </c>
      <c r="E1320" s="1">
        <v>0.110443298832533</v>
      </c>
      <c r="F1320" s="1">
        <v>-2.04270364964108</v>
      </c>
      <c r="G1320" s="1">
        <v>8.5387869189027494</v>
      </c>
      <c r="H1320" s="1">
        <v>4.6164331100309996E-3</v>
      </c>
      <c r="I1320" s="1">
        <v>0.123351092700028</v>
      </c>
    </row>
    <row r="1321" spans="1:9">
      <c r="A1321" t="s">
        <v>6584</v>
      </c>
      <c r="B1321" t="s">
        <v>2092</v>
      </c>
      <c r="C1321" t="str">
        <f>VLOOKUP(Table6[[#This Row],[Gene ID]],'ridlon-genomes'!A$2:E$19843,4)</f>
        <v>WP_011966492.1</v>
      </c>
      <c r="D1321" s="1">
        <v>1.9041321540820999E-2</v>
      </c>
      <c r="E1321" s="1">
        <v>0.246332381975753</v>
      </c>
      <c r="F1321" s="1">
        <v>-2.0469809619626802</v>
      </c>
      <c r="G1321" s="1">
        <v>6.2102636391776098</v>
      </c>
      <c r="H1321" s="1">
        <v>2.12749528381855E-2</v>
      </c>
      <c r="I1321" s="1">
        <v>0.26317904622051702</v>
      </c>
    </row>
    <row r="1322" spans="1:9">
      <c r="A1322" t="s">
        <v>6426</v>
      </c>
      <c r="B1322" t="s">
        <v>474</v>
      </c>
      <c r="C1322" t="str">
        <f>VLOOKUP(Table6[[#This Row],[Gene ID]],'ridlon-genomes'!A$2:E$19843,4)</f>
        <v>WP_005856939.1</v>
      </c>
      <c r="D1322" s="1">
        <v>1.70658099443993E-2</v>
      </c>
      <c r="E1322" s="1">
        <v>0.23999917984965699</v>
      </c>
      <c r="F1322" s="1">
        <v>-2.06758788454303</v>
      </c>
      <c r="G1322" s="1">
        <v>8.5185602865674603</v>
      </c>
      <c r="H1322" s="1">
        <v>1.93366605116237E-2</v>
      </c>
      <c r="I1322" s="1">
        <v>0.26051267692288399</v>
      </c>
    </row>
    <row r="1323" spans="1:9">
      <c r="A1323" t="s">
        <v>7658</v>
      </c>
      <c r="B1323" t="s">
        <v>474</v>
      </c>
      <c r="C1323" t="str">
        <f>VLOOKUP(Table6[[#This Row],[Gene ID]],'ridlon-genomes'!A$2:E$19843,4)</f>
        <v>WP_005855255.1</v>
      </c>
      <c r="D1323" s="1">
        <v>9.2081540561993296E-3</v>
      </c>
      <c r="E1323" s="1">
        <v>0.17086241415392101</v>
      </c>
      <c r="F1323" s="1">
        <v>-2.0690105826271501</v>
      </c>
      <c r="G1323" s="1">
        <v>7.4059808392931696</v>
      </c>
      <c r="H1323" s="1">
        <v>1.0416919195088499E-2</v>
      </c>
      <c r="I1323" s="1">
        <v>0.190643891022442</v>
      </c>
    </row>
    <row r="1324" spans="1:9">
      <c r="A1324" t="s">
        <v>6976</v>
      </c>
      <c r="B1324" t="s">
        <v>2265</v>
      </c>
      <c r="C1324" t="str">
        <f>VLOOKUP(Table6[[#This Row],[Gene ID]],'ridlon-genomes'!A$2:E$19843,4)</f>
        <v>WP_005861279.1</v>
      </c>
      <c r="D1324" s="1">
        <v>1.84123077918786E-2</v>
      </c>
      <c r="E1324" s="1">
        <v>0.245988432099498</v>
      </c>
      <c r="F1324" s="1">
        <v>-2.1304035568223201</v>
      </c>
      <c r="G1324" s="1">
        <v>6.9496259269930896</v>
      </c>
      <c r="H1324" s="1">
        <v>2.08065014437505E-2</v>
      </c>
      <c r="I1324" s="1">
        <v>0.26317904622051702</v>
      </c>
    </row>
    <row r="1325" spans="1:9">
      <c r="A1325" t="s">
        <v>6717</v>
      </c>
      <c r="B1325" t="s">
        <v>4943</v>
      </c>
      <c r="C1325" t="str">
        <f>VLOOKUP(Table6[[#This Row],[Gene ID]],'ridlon-genomes'!A$2:E$19843,4)</f>
        <v>WP_005854882.1</v>
      </c>
      <c r="D1325" s="1">
        <v>1.3040928189664101E-2</v>
      </c>
      <c r="E1325" s="1">
        <v>0.212471708065746</v>
      </c>
      <c r="F1325" s="1">
        <v>-2.1496778699123902</v>
      </c>
      <c r="G1325" s="1">
        <v>8.1357838547011792</v>
      </c>
      <c r="H1325" s="1">
        <v>1.48193553767448E-2</v>
      </c>
      <c r="I1325" s="1">
        <v>0.24178091211740901</v>
      </c>
    </row>
    <row r="1326" spans="1:9">
      <c r="A1326" t="s">
        <v>6388</v>
      </c>
      <c r="B1326" t="s">
        <v>7721</v>
      </c>
      <c r="C1326" t="str">
        <f>VLOOKUP(Table6[[#This Row],[Gene ID]],'ridlon-genomes'!A$2:E$19843,4)</f>
        <v>WP_005857189.1</v>
      </c>
      <c r="D1326" s="1">
        <v>4.2199401226426701E-2</v>
      </c>
      <c r="E1326" s="1">
        <v>0.36937342067217199</v>
      </c>
      <c r="F1326" s="1">
        <v>-2.1609728763989802</v>
      </c>
      <c r="G1326" s="1">
        <v>6.2162993541335902</v>
      </c>
      <c r="H1326" s="1">
        <v>4.7208522903279398E-2</v>
      </c>
      <c r="I1326" s="1">
        <v>0.40690701031471799</v>
      </c>
    </row>
    <row r="1327" spans="1:9">
      <c r="A1327" t="s">
        <v>6757</v>
      </c>
      <c r="B1327" t="s">
        <v>474</v>
      </c>
      <c r="C1327" t="str">
        <f>VLOOKUP(Table6[[#This Row],[Gene ID]],'ridlon-genomes'!A$2:E$19843,4)</f>
        <v>WP_005861596.1</v>
      </c>
      <c r="D1327" s="1">
        <v>5.6141553084580499E-3</v>
      </c>
      <c r="E1327" s="1">
        <v>0.134608760514039</v>
      </c>
      <c r="F1327" s="1">
        <v>-2.22189019324717</v>
      </c>
      <c r="G1327" s="1">
        <v>6.7853527740067001</v>
      </c>
      <c r="H1327" s="1">
        <v>6.3392479995531097E-3</v>
      </c>
      <c r="I1327" s="1">
        <v>0.15157028893465399</v>
      </c>
    </row>
    <row r="1328" spans="1:9">
      <c r="A1328" t="s">
        <v>6657</v>
      </c>
      <c r="B1328" t="s">
        <v>474</v>
      </c>
      <c r="C1328" t="str">
        <f>VLOOKUP(Table6[[#This Row],[Gene ID]],'ridlon-genomes'!A$2:E$19843,4)</f>
        <v>WP_008779577.1</v>
      </c>
      <c r="D1328" s="1">
        <v>1.6661382584434802E-2</v>
      </c>
      <c r="E1328" s="1">
        <v>0.23680433120005201</v>
      </c>
      <c r="F1328" s="1">
        <v>-2.2619110111806502</v>
      </c>
      <c r="G1328" s="1">
        <v>6.6111852385551799</v>
      </c>
      <c r="H1328" s="1">
        <v>1.93687404374519E-2</v>
      </c>
      <c r="I1328" s="1">
        <v>0.26051267692288399</v>
      </c>
    </row>
    <row r="1329" spans="1:9">
      <c r="A1329" t="s">
        <v>7227</v>
      </c>
      <c r="B1329" t="s">
        <v>474</v>
      </c>
      <c r="C1329" t="str">
        <f>VLOOKUP(Table6[[#This Row],[Gene ID]],'ridlon-genomes'!A$2:E$19843,4)</f>
        <v>WP_011967250.1</v>
      </c>
      <c r="D1329" s="1">
        <v>3.6561730122393302E-3</v>
      </c>
      <c r="E1329" s="1">
        <v>0.10701083626060499</v>
      </c>
      <c r="F1329" s="1">
        <v>-2.2708252098240602</v>
      </c>
      <c r="G1329" s="1">
        <v>7.6870441611354501</v>
      </c>
      <c r="H1329" s="1">
        <v>4.1750854991233696E-3</v>
      </c>
      <c r="I1329" s="1">
        <v>0.121831654823003</v>
      </c>
    </row>
    <row r="1330" spans="1:9">
      <c r="A1330" t="s">
        <v>6498</v>
      </c>
      <c r="B1330" t="s">
        <v>7737</v>
      </c>
      <c r="C1330" t="str">
        <f>VLOOKUP(Table6[[#This Row],[Gene ID]],'ridlon-genomes'!A$2:E$19843,4)</f>
        <v>-</v>
      </c>
      <c r="D1330" s="1">
        <v>5.6422833748399504E-3</v>
      </c>
      <c r="E1330" s="1">
        <v>0.134608760514039</v>
      </c>
      <c r="F1330" s="1">
        <v>-2.2876773153388799</v>
      </c>
      <c r="G1330" s="1">
        <v>7.8864923327756102</v>
      </c>
      <c r="H1330" s="1">
        <v>6.5286330483402101E-3</v>
      </c>
      <c r="I1330" s="1">
        <v>0.15302199565934299</v>
      </c>
    </row>
    <row r="1331" spans="1:9">
      <c r="A1331" t="s">
        <v>7656</v>
      </c>
      <c r="B1331" t="s">
        <v>3094</v>
      </c>
      <c r="C1331" t="str">
        <f>VLOOKUP(Table6[[#This Row],[Gene ID]],'ridlon-genomes'!A$2:E$19843,4)</f>
        <v>WP_005862774.1</v>
      </c>
      <c r="D1331" s="1">
        <v>2.9531844128713402E-3</v>
      </c>
      <c r="E1331" s="1">
        <v>9.8636359389902895E-2</v>
      </c>
      <c r="F1331" s="1">
        <v>-2.3247566561785198</v>
      </c>
      <c r="G1331" s="1">
        <v>7.7522886989723299</v>
      </c>
      <c r="H1331" s="1">
        <v>3.4374137124686698E-3</v>
      </c>
      <c r="I1331" s="1">
        <v>0.112199399510442</v>
      </c>
    </row>
    <row r="1332" spans="1:9">
      <c r="A1332" t="s">
        <v>7086</v>
      </c>
      <c r="B1332" t="s">
        <v>7815</v>
      </c>
      <c r="C1332" t="str">
        <f>VLOOKUP(Table6[[#This Row],[Gene ID]],'ridlon-genomes'!A$2:E$19843,4)</f>
        <v>WP_005861818.1</v>
      </c>
      <c r="D1332" s="1">
        <v>6.20061508702573E-3</v>
      </c>
      <c r="E1332" s="1">
        <v>0.13912777190100001</v>
      </c>
      <c r="F1332" s="1">
        <v>-2.38023573487677</v>
      </c>
      <c r="G1332" s="1">
        <v>6.8651174488245204</v>
      </c>
      <c r="H1332" s="1">
        <v>7.1923501475379204E-3</v>
      </c>
      <c r="I1332" s="1">
        <v>0.16014966328517799</v>
      </c>
    </row>
    <row r="1333" spans="1:9">
      <c r="A1333" t="s">
        <v>7185</v>
      </c>
      <c r="B1333" t="s">
        <v>7830</v>
      </c>
      <c r="C1333" t="str">
        <f>VLOOKUP(Table6[[#This Row],[Gene ID]],'ridlon-genomes'!A$2:E$19843,4)</f>
        <v>WP_011967146.1</v>
      </c>
      <c r="D1333" s="1">
        <v>4.4667748299398596E-3</v>
      </c>
      <c r="E1333" s="1">
        <v>0.11476175332307</v>
      </c>
      <c r="F1333" s="1">
        <v>-2.50428762111259</v>
      </c>
      <c r="G1333" s="1">
        <v>6.46866977231356</v>
      </c>
      <c r="H1333" s="1">
        <v>5.3729849044123904E-3</v>
      </c>
      <c r="I1333" s="1">
        <v>0.13662244396645101</v>
      </c>
    </row>
    <row r="1334" spans="1:9">
      <c r="A1334" t="s">
        <v>7377</v>
      </c>
      <c r="B1334" t="s">
        <v>474</v>
      </c>
      <c r="C1334" t="str">
        <f>VLOOKUP(Table6[[#This Row],[Gene ID]],'ridlon-genomes'!A$2:E$19843,4)</f>
        <v>WP_005859121.1</v>
      </c>
      <c r="D1334" s="1">
        <v>3.0545152836987601E-3</v>
      </c>
      <c r="E1334" s="1">
        <v>9.9151207277897502E-2</v>
      </c>
      <c r="F1334" s="1">
        <v>-2.5061514176454298</v>
      </c>
      <c r="G1334" s="1">
        <v>7.5372110610214103</v>
      </c>
      <c r="H1334" s="1">
        <v>3.5842281635590301E-3</v>
      </c>
      <c r="I1334" s="1">
        <v>0.11401259110749699</v>
      </c>
    </row>
    <row r="1335" spans="1:9">
      <c r="A1335" t="s">
        <v>7665</v>
      </c>
      <c r="B1335" t="s">
        <v>3089</v>
      </c>
      <c r="C1335" t="str">
        <f>VLOOKUP(Table6[[#This Row],[Gene ID]],'ridlon-genomes'!A$2:E$19843,4)</f>
        <v>WP_005855257.1</v>
      </c>
      <c r="D1335" s="1">
        <v>5.91572907200579E-3</v>
      </c>
      <c r="E1335" s="1">
        <v>0.13865638667017099</v>
      </c>
      <c r="F1335" s="1">
        <v>-2.5798455355799299</v>
      </c>
      <c r="G1335" s="1">
        <v>7.3517217393809799</v>
      </c>
      <c r="H1335" s="1">
        <v>7.1127875323513303E-3</v>
      </c>
      <c r="I1335" s="1">
        <v>0.16014966328517799</v>
      </c>
    </row>
    <row r="1336" spans="1:9">
      <c r="A1336" t="s">
        <v>7157</v>
      </c>
      <c r="B1336" t="s">
        <v>474</v>
      </c>
      <c r="C1336" t="str">
        <f>VLOOKUP(Table6[[#This Row],[Gene ID]],'ridlon-genomes'!A$2:E$19843,4)</f>
        <v>WP_005860400.1</v>
      </c>
      <c r="D1336" s="1">
        <v>1.3451374035253901E-2</v>
      </c>
      <c r="E1336" s="1">
        <v>0.213160229890345</v>
      </c>
      <c r="F1336" s="1">
        <v>-2.8563840586461802</v>
      </c>
      <c r="G1336" s="1">
        <v>6.3346204226878404</v>
      </c>
      <c r="H1336" s="1">
        <v>1.6812095255962601E-2</v>
      </c>
      <c r="I1336" s="1">
        <v>0.24682372815347201</v>
      </c>
    </row>
    <row r="1337" spans="1:9">
      <c r="A1337" t="s">
        <v>7671</v>
      </c>
      <c r="B1337" t="s">
        <v>3088</v>
      </c>
      <c r="C1337" t="str">
        <f>VLOOKUP(Table6[[#This Row],[Gene ID]],'ridlon-genomes'!A$2:E$19843,4)</f>
        <v>WP_009276810.1</v>
      </c>
      <c r="D1337" s="1">
        <v>6.8353269162672295E-5</v>
      </c>
      <c r="E1337" s="1">
        <v>8.3018152364845599E-3</v>
      </c>
      <c r="F1337" s="1">
        <v>-2.8617284765174098</v>
      </c>
      <c r="G1337" s="1">
        <v>8.3185842156360703</v>
      </c>
      <c r="H1337" s="1">
        <v>8.2389668989085306E-5</v>
      </c>
      <c r="I1337" s="1">
        <v>1.00065997972198E-2</v>
      </c>
    </row>
  </sheetData>
  <conditionalFormatting sqref="D2:E1337 H2:I1337">
    <cfRule type="colorScale" priority="4">
      <colorScale>
        <cfvo type="num" val="0"/>
        <cfvo type="num" val="0.05"/>
        <color rgb="FF63BE7B"/>
        <color rgb="FFFCFCFF"/>
      </colorScale>
    </cfRule>
  </conditionalFormatting>
  <conditionalFormatting sqref="D2:I1337">
    <cfRule type="cellIs" dxfId="7" priority="3" operator="between">
      <formula>-0.01</formula>
      <formula>0.01</formula>
    </cfRule>
  </conditionalFormatting>
  <conditionalFormatting sqref="F2:F1337">
    <cfRule type="colorScale" priority="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133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9843"/>
  <sheetViews>
    <sheetView topLeftCell="A16858" workbookViewId="0">
      <selection activeCell="A16881" sqref="A16881:XFD19788"/>
    </sheetView>
  </sheetViews>
  <sheetFormatPr defaultColWidth="8.81640625" defaultRowHeight="14.5"/>
  <cols>
    <col min="1" max="16384" width="8.81640625" style="6"/>
  </cols>
  <sheetData>
    <row r="1" spans="1:5">
      <c r="A1" s="6" t="s">
        <v>7899</v>
      </c>
      <c r="B1" s="6" t="s">
        <v>7900</v>
      </c>
      <c r="C1" s="6" t="s">
        <v>1</v>
      </c>
      <c r="D1" s="6" t="s">
        <v>7901</v>
      </c>
      <c r="E1" s="6" t="s">
        <v>7902</v>
      </c>
    </row>
    <row r="2" spans="1:5">
      <c r="A2" s="6" t="s">
        <v>3294</v>
      </c>
      <c r="B2" s="6" t="s">
        <v>7903</v>
      </c>
      <c r="C2" s="6" t="s">
        <v>4657</v>
      </c>
      <c r="D2" s="6" t="s">
        <v>7903</v>
      </c>
      <c r="E2" s="6" t="s">
        <v>7904</v>
      </c>
    </row>
    <row r="3" spans="1:5">
      <c r="A3" s="6" t="s">
        <v>3295</v>
      </c>
      <c r="B3" s="6" t="s">
        <v>7905</v>
      </c>
      <c r="C3" s="6" t="s">
        <v>4658</v>
      </c>
      <c r="D3" s="6" t="s">
        <v>7905</v>
      </c>
      <c r="E3" s="6" t="s">
        <v>7904</v>
      </c>
    </row>
    <row r="4" spans="1:5">
      <c r="A4" s="6" t="s">
        <v>7906</v>
      </c>
      <c r="B4" s="6" t="s">
        <v>7907</v>
      </c>
      <c r="C4" s="6" t="s">
        <v>474</v>
      </c>
      <c r="D4" s="6" t="s">
        <v>7907</v>
      </c>
      <c r="E4" s="6" t="s">
        <v>7904</v>
      </c>
    </row>
    <row r="5" spans="1:5">
      <c r="A5" s="6" t="s">
        <v>7908</v>
      </c>
      <c r="B5" s="6" t="s">
        <v>7909</v>
      </c>
      <c r="C5" s="6" t="s">
        <v>7785</v>
      </c>
      <c r="D5" s="6" t="s">
        <v>7909</v>
      </c>
      <c r="E5" s="6" t="s">
        <v>7904</v>
      </c>
    </row>
    <row r="6" spans="1:5">
      <c r="A6" s="6" t="s">
        <v>3296</v>
      </c>
      <c r="B6" s="6" t="s">
        <v>7910</v>
      </c>
      <c r="C6" s="6" t="s">
        <v>474</v>
      </c>
      <c r="D6" s="6" t="s">
        <v>7910</v>
      </c>
      <c r="E6" s="6" t="s">
        <v>7904</v>
      </c>
    </row>
    <row r="7" spans="1:5">
      <c r="A7" s="6" t="s">
        <v>7911</v>
      </c>
      <c r="B7" s="6" t="s">
        <v>7912</v>
      </c>
      <c r="C7" s="6" t="s">
        <v>474</v>
      </c>
      <c r="D7" s="6" t="s">
        <v>7912</v>
      </c>
      <c r="E7" s="6" t="s">
        <v>7904</v>
      </c>
    </row>
    <row r="8" spans="1:5">
      <c r="A8" s="6" t="s">
        <v>7913</v>
      </c>
      <c r="B8" s="6" t="s">
        <v>7914</v>
      </c>
      <c r="C8" s="6" t="s">
        <v>474</v>
      </c>
      <c r="D8" s="6" t="s">
        <v>7914</v>
      </c>
      <c r="E8" s="6" t="s">
        <v>7904</v>
      </c>
    </row>
    <row r="9" spans="1:5">
      <c r="A9" s="6" t="s">
        <v>3297</v>
      </c>
      <c r="B9" s="6" t="s">
        <v>7915</v>
      </c>
      <c r="C9" s="6" t="s">
        <v>3088</v>
      </c>
      <c r="D9" s="6" t="s">
        <v>7915</v>
      </c>
      <c r="E9" s="6" t="s">
        <v>7904</v>
      </c>
    </row>
    <row r="10" spans="1:5">
      <c r="A10" s="6" t="s">
        <v>3298</v>
      </c>
      <c r="B10" s="6" t="s">
        <v>7916</v>
      </c>
      <c r="C10" s="6" t="s">
        <v>3089</v>
      </c>
      <c r="D10" s="6" t="s">
        <v>7916</v>
      </c>
      <c r="E10" s="6" t="s">
        <v>7904</v>
      </c>
    </row>
    <row r="11" spans="1:5">
      <c r="A11" s="6" t="s">
        <v>7917</v>
      </c>
      <c r="B11" s="6" t="s">
        <v>7918</v>
      </c>
      <c r="C11" s="6" t="s">
        <v>474</v>
      </c>
      <c r="D11" s="6" t="s">
        <v>7918</v>
      </c>
      <c r="E11" s="6" t="s">
        <v>7904</v>
      </c>
    </row>
    <row r="12" spans="1:5">
      <c r="A12" s="6" t="s">
        <v>7919</v>
      </c>
      <c r="B12" s="6" t="s">
        <v>7920</v>
      </c>
      <c r="C12" s="6" t="s">
        <v>474</v>
      </c>
      <c r="D12" s="6" t="s">
        <v>7920</v>
      </c>
      <c r="E12" s="6" t="s">
        <v>7904</v>
      </c>
    </row>
    <row r="13" spans="1:5">
      <c r="A13" s="6" t="s">
        <v>7921</v>
      </c>
      <c r="B13" s="6" t="s">
        <v>7922</v>
      </c>
      <c r="C13" s="6" t="s">
        <v>474</v>
      </c>
      <c r="D13" s="6" t="s">
        <v>7922</v>
      </c>
      <c r="E13" s="6" t="s">
        <v>7904</v>
      </c>
    </row>
    <row r="14" spans="1:5">
      <c r="A14" s="6" t="s">
        <v>7923</v>
      </c>
      <c r="B14" s="6" t="s">
        <v>7924</v>
      </c>
      <c r="C14" s="6" t="s">
        <v>474</v>
      </c>
      <c r="D14" s="6" t="s">
        <v>7924</v>
      </c>
      <c r="E14" s="6" t="s">
        <v>7904</v>
      </c>
    </row>
    <row r="15" spans="1:5">
      <c r="A15" s="6" t="s">
        <v>7925</v>
      </c>
      <c r="B15" s="6" t="s">
        <v>7926</v>
      </c>
      <c r="C15" s="6" t="s">
        <v>7927</v>
      </c>
      <c r="D15" s="6" t="s">
        <v>7926</v>
      </c>
      <c r="E15" s="6" t="s">
        <v>7904</v>
      </c>
    </row>
    <row r="16" spans="1:5">
      <c r="A16" s="6" t="s">
        <v>7928</v>
      </c>
      <c r="B16" s="6" t="s">
        <v>7929</v>
      </c>
      <c r="C16" s="6" t="s">
        <v>2205</v>
      </c>
      <c r="D16" s="6" t="s">
        <v>7929</v>
      </c>
      <c r="E16" s="6" t="s">
        <v>7904</v>
      </c>
    </row>
    <row r="17" spans="1:5">
      <c r="A17" s="6" t="s">
        <v>7930</v>
      </c>
      <c r="B17" s="6" t="s">
        <v>7931</v>
      </c>
      <c r="C17" s="6" t="s">
        <v>474</v>
      </c>
      <c r="D17" s="6" t="s">
        <v>7931</v>
      </c>
      <c r="E17" s="6" t="s">
        <v>7904</v>
      </c>
    </row>
    <row r="18" spans="1:5">
      <c r="A18" s="6" t="s">
        <v>7932</v>
      </c>
      <c r="B18" s="6" t="s">
        <v>7933</v>
      </c>
      <c r="C18" s="6" t="s">
        <v>474</v>
      </c>
      <c r="D18" s="6" t="s">
        <v>7933</v>
      </c>
      <c r="E18" s="6" t="s">
        <v>7904</v>
      </c>
    </row>
    <row r="19" spans="1:5">
      <c r="A19" s="6" t="s">
        <v>7934</v>
      </c>
      <c r="B19" s="6" t="s">
        <v>7935</v>
      </c>
      <c r="C19" s="6" t="s">
        <v>474</v>
      </c>
      <c r="D19" s="6" t="s">
        <v>7935</v>
      </c>
      <c r="E19" s="6" t="s">
        <v>7904</v>
      </c>
    </row>
    <row r="20" spans="1:5">
      <c r="A20" s="6" t="s">
        <v>3299</v>
      </c>
      <c r="B20" s="6" t="s">
        <v>7936</v>
      </c>
      <c r="C20" s="6" t="s">
        <v>474</v>
      </c>
      <c r="D20" s="6" t="s">
        <v>7936</v>
      </c>
      <c r="E20" s="6" t="s">
        <v>7904</v>
      </c>
    </row>
    <row r="21" spans="1:5">
      <c r="A21" s="6" t="s">
        <v>3300</v>
      </c>
      <c r="B21" s="6" t="s">
        <v>7937</v>
      </c>
      <c r="C21" s="6" t="s">
        <v>474</v>
      </c>
      <c r="D21" s="6" t="s">
        <v>7937</v>
      </c>
      <c r="E21" s="6" t="s">
        <v>7904</v>
      </c>
    </row>
    <row r="22" spans="1:5">
      <c r="A22" s="6" t="s">
        <v>7938</v>
      </c>
      <c r="B22" s="6" t="s">
        <v>7935</v>
      </c>
      <c r="C22" s="6" t="s">
        <v>7939</v>
      </c>
      <c r="D22" s="6" t="s">
        <v>7935</v>
      </c>
      <c r="E22" s="6" t="s">
        <v>7904</v>
      </c>
    </row>
    <row r="23" spans="1:5">
      <c r="A23" s="6" t="s">
        <v>7940</v>
      </c>
      <c r="B23" s="6" t="s">
        <v>7941</v>
      </c>
      <c r="C23" s="6" t="s">
        <v>3142</v>
      </c>
      <c r="D23" s="6" t="s">
        <v>7941</v>
      </c>
      <c r="E23" s="6" t="s">
        <v>7904</v>
      </c>
    </row>
    <row r="24" spans="1:5">
      <c r="A24" s="6" t="s">
        <v>7942</v>
      </c>
      <c r="B24" s="6" t="s">
        <v>7943</v>
      </c>
      <c r="C24" s="6" t="s">
        <v>2122</v>
      </c>
      <c r="D24" s="6" t="s">
        <v>7943</v>
      </c>
      <c r="E24" s="6" t="s">
        <v>7904</v>
      </c>
    </row>
    <row r="25" spans="1:5">
      <c r="A25" s="6" t="s">
        <v>3301</v>
      </c>
      <c r="B25" s="6" t="s">
        <v>7944</v>
      </c>
      <c r="C25" s="6" t="s">
        <v>2567</v>
      </c>
      <c r="D25" s="6" t="s">
        <v>7944</v>
      </c>
      <c r="E25" s="6" t="s">
        <v>7904</v>
      </c>
    </row>
    <row r="26" spans="1:5">
      <c r="A26" s="6" t="s">
        <v>3302</v>
      </c>
      <c r="B26" s="6" t="s">
        <v>7945</v>
      </c>
      <c r="C26" s="6" t="s">
        <v>4659</v>
      </c>
      <c r="D26" s="6" t="s">
        <v>7945</v>
      </c>
      <c r="E26" s="6" t="s">
        <v>7904</v>
      </c>
    </row>
    <row r="27" spans="1:5">
      <c r="A27" s="6" t="s">
        <v>3303</v>
      </c>
      <c r="B27" s="6" t="s">
        <v>7946</v>
      </c>
      <c r="C27" s="6" t="s">
        <v>4660</v>
      </c>
      <c r="D27" s="6" t="s">
        <v>7946</v>
      </c>
      <c r="E27" s="6" t="s">
        <v>7904</v>
      </c>
    </row>
    <row r="28" spans="1:5">
      <c r="A28" s="6" t="s">
        <v>3304</v>
      </c>
      <c r="B28" s="6" t="s">
        <v>7947</v>
      </c>
      <c r="C28" s="6" t="s">
        <v>4661</v>
      </c>
      <c r="D28" s="6" t="s">
        <v>7947</v>
      </c>
      <c r="E28" s="6" t="s">
        <v>7904</v>
      </c>
    </row>
    <row r="29" spans="1:5">
      <c r="A29" s="6" t="s">
        <v>7948</v>
      </c>
      <c r="B29" s="6" t="s">
        <v>7949</v>
      </c>
      <c r="C29" s="6" t="s">
        <v>2260</v>
      </c>
      <c r="D29" s="6" t="s">
        <v>7949</v>
      </c>
      <c r="E29" s="6" t="s">
        <v>7904</v>
      </c>
    </row>
    <row r="30" spans="1:5">
      <c r="A30" s="6" t="s">
        <v>3305</v>
      </c>
      <c r="B30" s="6" t="s">
        <v>7950</v>
      </c>
      <c r="C30" s="6" t="s">
        <v>4662</v>
      </c>
      <c r="D30" s="6" t="s">
        <v>7950</v>
      </c>
      <c r="E30" s="6" t="s">
        <v>7904</v>
      </c>
    </row>
    <row r="31" spans="1:5">
      <c r="A31" s="6" t="s">
        <v>3306</v>
      </c>
      <c r="B31" s="6" t="s">
        <v>7951</v>
      </c>
      <c r="C31" s="6" t="s">
        <v>4663</v>
      </c>
      <c r="D31" s="6" t="s">
        <v>7951</v>
      </c>
      <c r="E31" s="6" t="s">
        <v>7904</v>
      </c>
    </row>
    <row r="32" spans="1:5">
      <c r="A32" s="6" t="s">
        <v>7952</v>
      </c>
      <c r="B32" s="6" t="s">
        <v>7935</v>
      </c>
      <c r="C32" s="6" t="s">
        <v>3164</v>
      </c>
      <c r="D32" s="6" t="s">
        <v>7935</v>
      </c>
      <c r="E32" s="6" t="s">
        <v>7904</v>
      </c>
    </row>
    <row r="33" spans="1:5">
      <c r="A33" s="6" t="s">
        <v>3307</v>
      </c>
      <c r="B33" s="6" t="s">
        <v>7953</v>
      </c>
      <c r="C33" s="6" t="s">
        <v>4664</v>
      </c>
      <c r="D33" s="6" t="s">
        <v>7953</v>
      </c>
      <c r="E33" s="6" t="s">
        <v>7904</v>
      </c>
    </row>
    <row r="34" spans="1:5">
      <c r="A34" s="6" t="s">
        <v>3308</v>
      </c>
      <c r="B34" s="6" t="s">
        <v>7954</v>
      </c>
      <c r="C34" s="6" t="s">
        <v>579</v>
      </c>
      <c r="D34" s="6" t="s">
        <v>7954</v>
      </c>
      <c r="E34" s="6" t="s">
        <v>7904</v>
      </c>
    </row>
    <row r="35" spans="1:5">
      <c r="A35" s="6" t="s">
        <v>3309</v>
      </c>
      <c r="B35" s="6" t="s">
        <v>7947</v>
      </c>
      <c r="C35" s="6" t="s">
        <v>4661</v>
      </c>
      <c r="D35" s="6" t="s">
        <v>7947</v>
      </c>
      <c r="E35" s="6" t="s">
        <v>7904</v>
      </c>
    </row>
    <row r="36" spans="1:5">
      <c r="A36" s="6" t="s">
        <v>7955</v>
      </c>
      <c r="B36" s="6" t="s">
        <v>7949</v>
      </c>
      <c r="C36" s="6" t="s">
        <v>2260</v>
      </c>
      <c r="D36" s="6" t="s">
        <v>7949</v>
      </c>
      <c r="E36" s="6" t="s">
        <v>7904</v>
      </c>
    </row>
    <row r="37" spans="1:5">
      <c r="A37" s="6" t="s">
        <v>3310</v>
      </c>
      <c r="B37" s="6" t="s">
        <v>7950</v>
      </c>
      <c r="C37" s="6" t="s">
        <v>4662</v>
      </c>
      <c r="D37" s="6" t="s">
        <v>7950</v>
      </c>
      <c r="E37" s="6" t="s">
        <v>7904</v>
      </c>
    </row>
    <row r="38" spans="1:5">
      <c r="A38" s="6" t="s">
        <v>3311</v>
      </c>
      <c r="B38" s="6" t="s">
        <v>7956</v>
      </c>
      <c r="C38" s="6" t="s">
        <v>4665</v>
      </c>
      <c r="D38" s="6" t="s">
        <v>7956</v>
      </c>
      <c r="E38" s="6" t="s">
        <v>7904</v>
      </c>
    </row>
    <row r="39" spans="1:5">
      <c r="A39" s="6" t="s">
        <v>3312</v>
      </c>
      <c r="B39" s="6" t="s">
        <v>7951</v>
      </c>
      <c r="C39" s="6" t="s">
        <v>4663</v>
      </c>
      <c r="D39" s="6" t="s">
        <v>7951</v>
      </c>
      <c r="E39" s="6" t="s">
        <v>7904</v>
      </c>
    </row>
    <row r="40" spans="1:5">
      <c r="A40" s="6" t="s">
        <v>7957</v>
      </c>
      <c r="B40" s="6" t="s">
        <v>7935</v>
      </c>
      <c r="C40" s="6" t="s">
        <v>3164</v>
      </c>
      <c r="D40" s="6" t="s">
        <v>7935</v>
      </c>
      <c r="E40" s="6" t="s">
        <v>7904</v>
      </c>
    </row>
    <row r="41" spans="1:5">
      <c r="A41" s="6" t="s">
        <v>3313</v>
      </c>
      <c r="B41" s="6" t="s">
        <v>7953</v>
      </c>
      <c r="C41" s="6" t="s">
        <v>4664</v>
      </c>
      <c r="D41" s="6" t="s">
        <v>7953</v>
      </c>
      <c r="E41" s="6" t="s">
        <v>7904</v>
      </c>
    </row>
    <row r="42" spans="1:5">
      <c r="A42" s="6" t="s">
        <v>3314</v>
      </c>
      <c r="B42" s="6" t="s">
        <v>7954</v>
      </c>
      <c r="C42" s="6" t="s">
        <v>579</v>
      </c>
      <c r="D42" s="6" t="s">
        <v>7954</v>
      </c>
      <c r="E42" s="6" t="s">
        <v>7904</v>
      </c>
    </row>
    <row r="43" spans="1:5">
      <c r="A43" s="6" t="s">
        <v>7958</v>
      </c>
      <c r="B43" s="6" t="s">
        <v>7959</v>
      </c>
      <c r="C43" s="6" t="s">
        <v>3128</v>
      </c>
      <c r="D43" s="6" t="s">
        <v>7959</v>
      </c>
      <c r="E43" s="6" t="s">
        <v>7904</v>
      </c>
    </row>
    <row r="44" spans="1:5">
      <c r="A44" s="6" t="s">
        <v>3315</v>
      </c>
      <c r="B44" s="6" t="s">
        <v>7960</v>
      </c>
      <c r="C44" s="6" t="s">
        <v>2514</v>
      </c>
      <c r="D44" s="6" t="s">
        <v>7960</v>
      </c>
      <c r="E44" s="6" t="s">
        <v>7904</v>
      </c>
    </row>
    <row r="45" spans="1:5">
      <c r="A45" s="6" t="s">
        <v>3316</v>
      </c>
      <c r="B45" s="6" t="s">
        <v>7961</v>
      </c>
      <c r="C45" s="6" t="s">
        <v>4666</v>
      </c>
      <c r="D45" s="6" t="s">
        <v>7961</v>
      </c>
      <c r="E45" s="6" t="s">
        <v>7904</v>
      </c>
    </row>
    <row r="46" spans="1:5">
      <c r="A46" s="6" t="s">
        <v>7962</v>
      </c>
      <c r="B46" s="6" t="s">
        <v>7963</v>
      </c>
      <c r="C46" s="6" t="s">
        <v>3259</v>
      </c>
      <c r="D46" s="6" t="s">
        <v>7963</v>
      </c>
      <c r="E46" s="6" t="s">
        <v>7904</v>
      </c>
    </row>
    <row r="47" spans="1:5">
      <c r="A47" s="6" t="s">
        <v>3317</v>
      </c>
      <c r="B47" s="6" t="s">
        <v>7964</v>
      </c>
      <c r="C47" s="6" t="s">
        <v>4667</v>
      </c>
      <c r="D47" s="6" t="s">
        <v>7964</v>
      </c>
      <c r="E47" s="6" t="s">
        <v>7904</v>
      </c>
    </row>
    <row r="48" spans="1:5">
      <c r="A48" s="6" t="s">
        <v>7965</v>
      </c>
      <c r="B48" s="6" t="s">
        <v>7966</v>
      </c>
      <c r="C48" s="6" t="s">
        <v>4667</v>
      </c>
      <c r="D48" s="6" t="s">
        <v>7966</v>
      </c>
      <c r="E48" s="6" t="s">
        <v>7904</v>
      </c>
    </row>
    <row r="49" spans="1:5">
      <c r="A49" s="6" t="s">
        <v>7967</v>
      </c>
      <c r="B49" s="6" t="s">
        <v>7968</v>
      </c>
      <c r="C49" s="6" t="s">
        <v>7969</v>
      </c>
      <c r="D49" s="6" t="s">
        <v>7968</v>
      </c>
      <c r="E49" s="6" t="s">
        <v>7904</v>
      </c>
    </row>
    <row r="50" spans="1:5">
      <c r="A50" s="6" t="s">
        <v>3318</v>
      </c>
      <c r="B50" s="6" t="s">
        <v>7970</v>
      </c>
      <c r="C50" s="6" t="s">
        <v>3106</v>
      </c>
      <c r="D50" s="6" t="s">
        <v>7970</v>
      </c>
      <c r="E50" s="6" t="s">
        <v>7904</v>
      </c>
    </row>
    <row r="51" spans="1:5">
      <c r="A51" s="6" t="s">
        <v>3319</v>
      </c>
      <c r="B51" s="6" t="s">
        <v>7971</v>
      </c>
      <c r="C51" s="6" t="s">
        <v>2536</v>
      </c>
      <c r="D51" s="6" t="s">
        <v>7971</v>
      </c>
      <c r="E51" s="6" t="s">
        <v>7904</v>
      </c>
    </row>
    <row r="52" spans="1:5">
      <c r="A52" s="6" t="s">
        <v>7972</v>
      </c>
      <c r="B52" s="6" t="s">
        <v>7973</v>
      </c>
      <c r="C52" s="6" t="s">
        <v>2396</v>
      </c>
      <c r="D52" s="6" t="s">
        <v>7973</v>
      </c>
      <c r="E52" s="6" t="s">
        <v>7904</v>
      </c>
    </row>
    <row r="53" spans="1:5">
      <c r="A53" s="6" t="s">
        <v>7974</v>
      </c>
      <c r="B53" s="6" t="s">
        <v>7975</v>
      </c>
      <c r="C53" s="6" t="s">
        <v>667</v>
      </c>
      <c r="D53" s="6" t="s">
        <v>7975</v>
      </c>
      <c r="E53" s="6" t="s">
        <v>7904</v>
      </c>
    </row>
    <row r="54" spans="1:5">
      <c r="A54" s="6" t="s">
        <v>7976</v>
      </c>
      <c r="B54" s="6" t="s">
        <v>7977</v>
      </c>
      <c r="C54" s="6" t="s">
        <v>4689</v>
      </c>
      <c r="D54" s="6" t="s">
        <v>7977</v>
      </c>
      <c r="E54" s="6" t="s">
        <v>7904</v>
      </c>
    </row>
    <row r="55" spans="1:5">
      <c r="A55" s="6" t="s">
        <v>3320</v>
      </c>
      <c r="B55" s="6" t="s">
        <v>7978</v>
      </c>
      <c r="C55" s="6" t="s">
        <v>4668</v>
      </c>
      <c r="D55" s="6" t="s">
        <v>7978</v>
      </c>
      <c r="E55" s="6" t="s">
        <v>7904</v>
      </c>
    </row>
    <row r="56" spans="1:5">
      <c r="A56" s="6" t="s">
        <v>3321</v>
      </c>
      <c r="B56" s="6" t="s">
        <v>7979</v>
      </c>
      <c r="C56" s="6" t="s">
        <v>4669</v>
      </c>
      <c r="D56" s="6" t="s">
        <v>7979</v>
      </c>
      <c r="E56" s="6" t="s">
        <v>7904</v>
      </c>
    </row>
    <row r="57" spans="1:5">
      <c r="A57" s="6" t="s">
        <v>3322</v>
      </c>
      <c r="B57" s="6" t="s">
        <v>7980</v>
      </c>
      <c r="C57" s="6" t="s">
        <v>4670</v>
      </c>
      <c r="D57" s="6" t="s">
        <v>7980</v>
      </c>
      <c r="E57" s="6" t="s">
        <v>7904</v>
      </c>
    </row>
    <row r="58" spans="1:5">
      <c r="A58" s="6" t="s">
        <v>3323</v>
      </c>
      <c r="B58" s="6" t="s">
        <v>7981</v>
      </c>
      <c r="C58" s="6" t="s">
        <v>2571</v>
      </c>
      <c r="D58" s="6" t="s">
        <v>7981</v>
      </c>
      <c r="E58" s="6" t="s">
        <v>7904</v>
      </c>
    </row>
    <row r="59" spans="1:5">
      <c r="A59" s="6" t="s">
        <v>3324</v>
      </c>
      <c r="B59" s="6" t="s">
        <v>7982</v>
      </c>
      <c r="C59" s="6" t="s">
        <v>3088</v>
      </c>
      <c r="D59" s="6" t="s">
        <v>7982</v>
      </c>
      <c r="E59" s="6" t="s">
        <v>7904</v>
      </c>
    </row>
    <row r="60" spans="1:5">
      <c r="A60" s="6" t="s">
        <v>7983</v>
      </c>
      <c r="B60" s="6" t="s">
        <v>7984</v>
      </c>
      <c r="C60" s="6" t="s">
        <v>474</v>
      </c>
      <c r="D60" s="6" t="s">
        <v>7984</v>
      </c>
      <c r="E60" s="6" t="s">
        <v>7904</v>
      </c>
    </row>
    <row r="61" spans="1:5">
      <c r="A61" s="6" t="s">
        <v>3325</v>
      </c>
      <c r="B61" s="6" t="s">
        <v>7985</v>
      </c>
      <c r="C61" s="6" t="s">
        <v>3089</v>
      </c>
      <c r="D61" s="6" t="s">
        <v>7985</v>
      </c>
      <c r="E61" s="6" t="s">
        <v>7904</v>
      </c>
    </row>
    <row r="62" spans="1:5">
      <c r="A62" s="6" t="s">
        <v>3326</v>
      </c>
      <c r="B62" s="6" t="s">
        <v>7986</v>
      </c>
      <c r="C62" s="6" t="s">
        <v>474</v>
      </c>
      <c r="D62" s="6" t="s">
        <v>7986</v>
      </c>
      <c r="E62" s="6" t="s">
        <v>7904</v>
      </c>
    </row>
    <row r="63" spans="1:5">
      <c r="A63" s="6" t="s">
        <v>3327</v>
      </c>
      <c r="B63" s="6" t="s">
        <v>7987</v>
      </c>
      <c r="C63" s="6" t="s">
        <v>4669</v>
      </c>
      <c r="D63" s="6" t="s">
        <v>7987</v>
      </c>
      <c r="E63" s="6" t="s">
        <v>7904</v>
      </c>
    </row>
    <row r="64" spans="1:5">
      <c r="A64" s="6" t="s">
        <v>3328</v>
      </c>
      <c r="B64" s="6" t="s">
        <v>7988</v>
      </c>
      <c r="C64" s="6" t="s">
        <v>2436</v>
      </c>
      <c r="D64" s="6" t="s">
        <v>7988</v>
      </c>
      <c r="E64" s="6" t="s">
        <v>7904</v>
      </c>
    </row>
    <row r="65" spans="1:5">
      <c r="A65" s="6" t="s">
        <v>7989</v>
      </c>
      <c r="B65" s="6" t="s">
        <v>7990</v>
      </c>
      <c r="C65" s="6" t="s">
        <v>4911</v>
      </c>
      <c r="D65" s="6" t="s">
        <v>7990</v>
      </c>
      <c r="E65" s="6" t="s">
        <v>7904</v>
      </c>
    </row>
    <row r="66" spans="1:5">
      <c r="A66" s="6" t="s">
        <v>7991</v>
      </c>
      <c r="B66" s="6" t="s">
        <v>7992</v>
      </c>
      <c r="C66" s="6" t="s">
        <v>2099</v>
      </c>
      <c r="D66" s="6" t="s">
        <v>7992</v>
      </c>
      <c r="E66" s="6" t="s">
        <v>7904</v>
      </c>
    </row>
    <row r="67" spans="1:5">
      <c r="A67" s="6" t="s">
        <v>7993</v>
      </c>
      <c r="B67" s="6" t="s">
        <v>7994</v>
      </c>
      <c r="C67" s="6" t="s">
        <v>7995</v>
      </c>
      <c r="D67" s="6" t="s">
        <v>7994</v>
      </c>
      <c r="E67" s="6" t="s">
        <v>7904</v>
      </c>
    </row>
    <row r="68" spans="1:5">
      <c r="A68" s="6" t="s">
        <v>7996</v>
      </c>
      <c r="B68" s="6" t="s">
        <v>7997</v>
      </c>
      <c r="C68" s="6" t="s">
        <v>4676</v>
      </c>
      <c r="D68" s="6" t="s">
        <v>7997</v>
      </c>
      <c r="E68" s="6" t="s">
        <v>7904</v>
      </c>
    </row>
    <row r="69" spans="1:5">
      <c r="A69" s="6" t="s">
        <v>7998</v>
      </c>
      <c r="B69" s="6" t="s">
        <v>7999</v>
      </c>
      <c r="C69" s="6" t="s">
        <v>3085</v>
      </c>
      <c r="D69" s="6" t="s">
        <v>7999</v>
      </c>
      <c r="E69" s="6" t="s">
        <v>7904</v>
      </c>
    </row>
    <row r="70" spans="1:5">
      <c r="A70" s="6" t="s">
        <v>8000</v>
      </c>
      <c r="B70" s="6" t="s">
        <v>8001</v>
      </c>
      <c r="C70" s="6" t="s">
        <v>649</v>
      </c>
      <c r="D70" s="6" t="s">
        <v>8001</v>
      </c>
      <c r="E70" s="6" t="s">
        <v>7904</v>
      </c>
    </row>
    <row r="71" spans="1:5">
      <c r="A71" s="6" t="s">
        <v>8002</v>
      </c>
      <c r="B71" s="6" t="s">
        <v>8003</v>
      </c>
      <c r="C71" s="6" t="s">
        <v>4918</v>
      </c>
      <c r="D71" s="6" t="s">
        <v>8003</v>
      </c>
      <c r="E71" s="6" t="s">
        <v>7904</v>
      </c>
    </row>
    <row r="72" spans="1:5">
      <c r="A72" s="6" t="s">
        <v>8004</v>
      </c>
      <c r="B72" s="6" t="s">
        <v>8005</v>
      </c>
      <c r="C72" s="6" t="s">
        <v>8006</v>
      </c>
      <c r="D72" s="6" t="s">
        <v>8005</v>
      </c>
      <c r="E72" s="6" t="s">
        <v>7904</v>
      </c>
    </row>
    <row r="73" spans="1:5">
      <c r="A73" s="6" t="s">
        <v>8007</v>
      </c>
      <c r="B73" s="6" t="s">
        <v>8008</v>
      </c>
      <c r="C73" s="6" t="s">
        <v>7784</v>
      </c>
      <c r="D73" s="6" t="s">
        <v>8008</v>
      </c>
      <c r="E73" s="6" t="s">
        <v>7904</v>
      </c>
    </row>
    <row r="74" spans="1:5">
      <c r="A74" s="6" t="s">
        <v>8009</v>
      </c>
      <c r="B74" s="6" t="s">
        <v>8010</v>
      </c>
      <c r="C74" s="6" t="s">
        <v>8011</v>
      </c>
      <c r="D74" s="6" t="s">
        <v>8010</v>
      </c>
      <c r="E74" s="6" t="s">
        <v>7904</v>
      </c>
    </row>
    <row r="75" spans="1:5">
      <c r="A75" s="6" t="s">
        <v>8012</v>
      </c>
      <c r="B75" s="6" t="s">
        <v>8013</v>
      </c>
      <c r="C75" s="6" t="s">
        <v>4676</v>
      </c>
      <c r="D75" s="6" t="s">
        <v>8013</v>
      </c>
      <c r="E75" s="6" t="s">
        <v>7904</v>
      </c>
    </row>
    <row r="76" spans="1:5">
      <c r="A76" s="6" t="s">
        <v>8014</v>
      </c>
      <c r="B76" s="6" t="s">
        <v>8015</v>
      </c>
      <c r="C76" s="6" t="s">
        <v>8011</v>
      </c>
      <c r="D76" s="6" t="s">
        <v>8015</v>
      </c>
      <c r="E76" s="6" t="s">
        <v>7904</v>
      </c>
    </row>
    <row r="77" spans="1:5">
      <c r="A77" s="6" t="s">
        <v>8016</v>
      </c>
      <c r="B77" s="6" t="s">
        <v>8017</v>
      </c>
      <c r="C77" s="6" t="s">
        <v>8018</v>
      </c>
      <c r="D77" s="6" t="s">
        <v>8017</v>
      </c>
      <c r="E77" s="6" t="s">
        <v>7904</v>
      </c>
    </row>
    <row r="78" spans="1:5">
      <c r="A78" s="6" t="s">
        <v>8019</v>
      </c>
      <c r="B78" s="6" t="s">
        <v>8020</v>
      </c>
      <c r="C78" s="6" t="s">
        <v>2396</v>
      </c>
      <c r="D78" s="6" t="s">
        <v>8020</v>
      </c>
      <c r="E78" s="6" t="s">
        <v>7904</v>
      </c>
    </row>
    <row r="79" spans="1:5">
      <c r="A79" s="6" t="s">
        <v>8021</v>
      </c>
      <c r="B79" s="6" t="s">
        <v>8022</v>
      </c>
      <c r="C79" s="6" t="s">
        <v>3217</v>
      </c>
      <c r="D79" s="6" t="s">
        <v>8022</v>
      </c>
      <c r="E79" s="6" t="s">
        <v>7904</v>
      </c>
    </row>
    <row r="80" spans="1:5">
      <c r="A80" s="6" t="s">
        <v>8023</v>
      </c>
      <c r="B80" s="6" t="s">
        <v>8024</v>
      </c>
      <c r="C80" s="6" t="s">
        <v>8025</v>
      </c>
      <c r="D80" s="6" t="s">
        <v>8024</v>
      </c>
      <c r="E80" s="6" t="s">
        <v>7904</v>
      </c>
    </row>
    <row r="81" spans="1:5">
      <c r="A81" s="6" t="s">
        <v>8026</v>
      </c>
      <c r="B81" s="6" t="s">
        <v>8027</v>
      </c>
      <c r="C81" s="6" t="s">
        <v>474</v>
      </c>
      <c r="D81" s="6" t="s">
        <v>8027</v>
      </c>
      <c r="E81" s="6" t="s">
        <v>7904</v>
      </c>
    </row>
    <row r="82" spans="1:5">
      <c r="A82" s="6" t="s">
        <v>3329</v>
      </c>
      <c r="B82" s="6" t="s">
        <v>8028</v>
      </c>
      <c r="C82" s="6" t="s">
        <v>4671</v>
      </c>
      <c r="D82" s="6" t="s">
        <v>8028</v>
      </c>
      <c r="E82" s="6" t="s">
        <v>7904</v>
      </c>
    </row>
    <row r="83" spans="1:5">
      <c r="A83" s="6" t="s">
        <v>8029</v>
      </c>
      <c r="B83" s="6" t="s">
        <v>8030</v>
      </c>
      <c r="C83" s="6" t="s">
        <v>8006</v>
      </c>
      <c r="D83" s="6" t="s">
        <v>8030</v>
      </c>
      <c r="E83" s="6" t="s">
        <v>7904</v>
      </c>
    </row>
    <row r="84" spans="1:5">
      <c r="A84" s="6" t="s">
        <v>8031</v>
      </c>
      <c r="B84" s="6" t="s">
        <v>8032</v>
      </c>
      <c r="C84" s="6" t="s">
        <v>474</v>
      </c>
      <c r="D84" s="6" t="s">
        <v>8032</v>
      </c>
      <c r="E84" s="6" t="s">
        <v>7904</v>
      </c>
    </row>
    <row r="85" spans="1:5">
      <c r="A85" s="6" t="s">
        <v>8033</v>
      </c>
      <c r="B85" s="6" t="s">
        <v>8034</v>
      </c>
      <c r="C85" s="6" t="s">
        <v>474</v>
      </c>
      <c r="D85" s="6" t="s">
        <v>8034</v>
      </c>
      <c r="E85" s="6" t="s">
        <v>7904</v>
      </c>
    </row>
    <row r="86" spans="1:5">
      <c r="A86" s="6" t="s">
        <v>8035</v>
      </c>
      <c r="B86" s="6" t="s">
        <v>8036</v>
      </c>
      <c r="C86" s="6" t="s">
        <v>557</v>
      </c>
      <c r="D86" s="6" t="s">
        <v>8036</v>
      </c>
      <c r="E86" s="6" t="s">
        <v>7904</v>
      </c>
    </row>
    <row r="87" spans="1:5">
      <c r="A87" s="6" t="s">
        <v>8037</v>
      </c>
      <c r="B87" s="6" t="s">
        <v>8038</v>
      </c>
      <c r="C87" s="6" t="s">
        <v>514</v>
      </c>
      <c r="D87" s="6" t="s">
        <v>8038</v>
      </c>
      <c r="E87" s="6" t="s">
        <v>7904</v>
      </c>
    </row>
    <row r="88" spans="1:5">
      <c r="A88" s="6" t="s">
        <v>8039</v>
      </c>
      <c r="B88" s="6" t="s">
        <v>8040</v>
      </c>
      <c r="C88" s="6" t="s">
        <v>7843</v>
      </c>
      <c r="D88" s="6" t="s">
        <v>8040</v>
      </c>
      <c r="E88" s="6" t="s">
        <v>7904</v>
      </c>
    </row>
    <row r="89" spans="1:5">
      <c r="A89" s="6" t="s">
        <v>8041</v>
      </c>
      <c r="B89" s="6" t="s">
        <v>8042</v>
      </c>
      <c r="C89" s="6" t="s">
        <v>3209</v>
      </c>
      <c r="D89" s="6" t="s">
        <v>8042</v>
      </c>
      <c r="E89" s="6" t="s">
        <v>7904</v>
      </c>
    </row>
    <row r="90" spans="1:5">
      <c r="A90" s="6" t="s">
        <v>8043</v>
      </c>
      <c r="B90" s="6" t="s">
        <v>8044</v>
      </c>
      <c r="C90" s="6" t="s">
        <v>2462</v>
      </c>
      <c r="D90" s="6" t="s">
        <v>8044</v>
      </c>
      <c r="E90" s="6" t="s">
        <v>7904</v>
      </c>
    </row>
    <row r="91" spans="1:5">
      <c r="A91" s="6" t="s">
        <v>3330</v>
      </c>
      <c r="B91" s="6" t="s">
        <v>8045</v>
      </c>
      <c r="C91" s="6" t="s">
        <v>474</v>
      </c>
      <c r="D91" s="6" t="s">
        <v>8045</v>
      </c>
      <c r="E91" s="6" t="s">
        <v>7904</v>
      </c>
    </row>
    <row r="92" spans="1:5">
      <c r="A92" s="6" t="s">
        <v>8046</v>
      </c>
      <c r="B92" s="6" t="s">
        <v>8047</v>
      </c>
      <c r="C92" s="6" t="s">
        <v>2046</v>
      </c>
      <c r="D92" s="6" t="s">
        <v>8047</v>
      </c>
      <c r="E92" s="6" t="s">
        <v>7904</v>
      </c>
    </row>
    <row r="93" spans="1:5">
      <c r="A93" s="6" t="s">
        <v>8048</v>
      </c>
      <c r="B93" s="6" t="s">
        <v>8049</v>
      </c>
      <c r="C93" s="6" t="s">
        <v>474</v>
      </c>
      <c r="D93" s="6" t="s">
        <v>8049</v>
      </c>
      <c r="E93" s="6" t="s">
        <v>7904</v>
      </c>
    </row>
    <row r="94" spans="1:5">
      <c r="A94" s="6" t="s">
        <v>8050</v>
      </c>
      <c r="B94" s="6" t="s">
        <v>8051</v>
      </c>
      <c r="C94" s="6" t="s">
        <v>474</v>
      </c>
      <c r="D94" s="6" t="s">
        <v>8051</v>
      </c>
      <c r="E94" s="6" t="s">
        <v>7904</v>
      </c>
    </row>
    <row r="95" spans="1:5">
      <c r="A95" s="6" t="s">
        <v>3331</v>
      </c>
      <c r="B95" s="6" t="s">
        <v>8052</v>
      </c>
      <c r="C95" s="6" t="s">
        <v>4672</v>
      </c>
      <c r="D95" s="6" t="s">
        <v>8052</v>
      </c>
      <c r="E95" s="6" t="s">
        <v>7904</v>
      </c>
    </row>
    <row r="96" spans="1:5">
      <c r="A96" s="6" t="s">
        <v>3332</v>
      </c>
      <c r="B96" s="6" t="s">
        <v>8053</v>
      </c>
      <c r="C96" s="6" t="s">
        <v>474</v>
      </c>
      <c r="D96" s="6" t="s">
        <v>8053</v>
      </c>
      <c r="E96" s="6" t="s">
        <v>7904</v>
      </c>
    </row>
    <row r="97" spans="1:5">
      <c r="A97" s="6" t="s">
        <v>3333</v>
      </c>
      <c r="B97" s="6" t="s">
        <v>8054</v>
      </c>
      <c r="C97" s="6" t="s">
        <v>4673</v>
      </c>
      <c r="D97" s="6" t="s">
        <v>8054</v>
      </c>
      <c r="E97" s="6" t="s">
        <v>7904</v>
      </c>
    </row>
    <row r="98" spans="1:5">
      <c r="A98" s="6" t="s">
        <v>3334</v>
      </c>
      <c r="B98" s="6" t="s">
        <v>8055</v>
      </c>
      <c r="C98" s="6" t="s">
        <v>524</v>
      </c>
      <c r="D98" s="6" t="s">
        <v>8055</v>
      </c>
      <c r="E98" s="6" t="s">
        <v>7904</v>
      </c>
    </row>
    <row r="99" spans="1:5">
      <c r="A99" s="6" t="s">
        <v>8056</v>
      </c>
      <c r="B99" s="6" t="s">
        <v>7935</v>
      </c>
      <c r="C99" s="6" t="s">
        <v>2122</v>
      </c>
      <c r="D99" s="6" t="s">
        <v>7935</v>
      </c>
      <c r="E99" s="6" t="s">
        <v>7904</v>
      </c>
    </row>
    <row r="100" spans="1:5">
      <c r="A100" s="6" t="s">
        <v>8057</v>
      </c>
      <c r="B100" s="6" t="s">
        <v>8058</v>
      </c>
      <c r="C100" s="6" t="s">
        <v>3088</v>
      </c>
      <c r="D100" s="6" t="s">
        <v>8058</v>
      </c>
      <c r="E100" s="6" t="s">
        <v>7904</v>
      </c>
    </row>
    <row r="101" spans="1:5">
      <c r="A101" s="6" t="s">
        <v>8059</v>
      </c>
      <c r="B101" s="6" t="s">
        <v>8060</v>
      </c>
      <c r="C101" s="6" t="s">
        <v>3089</v>
      </c>
      <c r="D101" s="6" t="s">
        <v>8060</v>
      </c>
      <c r="E101" s="6" t="s">
        <v>7904</v>
      </c>
    </row>
    <row r="102" spans="1:5">
      <c r="A102" s="6" t="s">
        <v>8061</v>
      </c>
      <c r="B102" s="6" t="s">
        <v>8062</v>
      </c>
      <c r="C102" s="6" t="s">
        <v>3287</v>
      </c>
      <c r="D102" s="6" t="s">
        <v>8062</v>
      </c>
      <c r="E102" s="6" t="s">
        <v>7904</v>
      </c>
    </row>
    <row r="103" spans="1:5">
      <c r="A103" s="6" t="s">
        <v>8063</v>
      </c>
      <c r="B103" s="6" t="s">
        <v>8064</v>
      </c>
      <c r="C103" s="6" t="s">
        <v>8065</v>
      </c>
      <c r="D103" s="6" t="s">
        <v>8064</v>
      </c>
      <c r="E103" s="6" t="s">
        <v>7904</v>
      </c>
    </row>
    <row r="104" spans="1:5">
      <c r="A104" s="6" t="s">
        <v>3335</v>
      </c>
      <c r="B104" s="6" t="s">
        <v>8066</v>
      </c>
      <c r="C104" s="6" t="s">
        <v>4674</v>
      </c>
      <c r="D104" s="6" t="s">
        <v>8066</v>
      </c>
      <c r="E104" s="6" t="s">
        <v>7904</v>
      </c>
    </row>
    <row r="105" spans="1:5">
      <c r="A105" s="6" t="s">
        <v>8067</v>
      </c>
      <c r="B105" s="6" t="s">
        <v>8068</v>
      </c>
      <c r="C105" s="6" t="s">
        <v>8069</v>
      </c>
      <c r="D105" s="6" t="s">
        <v>8068</v>
      </c>
      <c r="E105" s="6" t="s">
        <v>7904</v>
      </c>
    </row>
    <row r="106" spans="1:5">
      <c r="A106" s="6" t="s">
        <v>8070</v>
      </c>
      <c r="B106" s="6" t="s">
        <v>8071</v>
      </c>
      <c r="C106" s="6" t="s">
        <v>3287</v>
      </c>
      <c r="D106" s="6" t="s">
        <v>8071</v>
      </c>
      <c r="E106" s="6" t="s">
        <v>7904</v>
      </c>
    </row>
    <row r="107" spans="1:5">
      <c r="A107" s="6" t="s">
        <v>8072</v>
      </c>
      <c r="B107" s="6" t="s">
        <v>8073</v>
      </c>
      <c r="C107" s="6" t="s">
        <v>8074</v>
      </c>
      <c r="D107" s="6" t="s">
        <v>8073</v>
      </c>
      <c r="E107" s="6" t="s">
        <v>7904</v>
      </c>
    </row>
    <row r="108" spans="1:5">
      <c r="A108" s="6" t="s">
        <v>3336</v>
      </c>
      <c r="B108" s="6" t="s">
        <v>8075</v>
      </c>
      <c r="C108" s="6" t="s">
        <v>4675</v>
      </c>
      <c r="D108" s="6" t="s">
        <v>8075</v>
      </c>
      <c r="E108" s="6" t="s">
        <v>7904</v>
      </c>
    </row>
    <row r="109" spans="1:5">
      <c r="A109" s="6" t="s">
        <v>3337</v>
      </c>
      <c r="B109" s="6" t="s">
        <v>8076</v>
      </c>
      <c r="C109" s="6" t="s">
        <v>4676</v>
      </c>
      <c r="D109" s="6" t="s">
        <v>8076</v>
      </c>
      <c r="E109" s="6" t="s">
        <v>7904</v>
      </c>
    </row>
    <row r="110" spans="1:5">
      <c r="A110" s="6" t="s">
        <v>8077</v>
      </c>
      <c r="B110" s="6" t="s">
        <v>8078</v>
      </c>
      <c r="C110" s="6" t="s">
        <v>8079</v>
      </c>
      <c r="D110" s="6" t="s">
        <v>8078</v>
      </c>
      <c r="E110" s="6" t="s">
        <v>7904</v>
      </c>
    </row>
    <row r="111" spans="1:5">
      <c r="A111" s="6" t="s">
        <v>8080</v>
      </c>
      <c r="B111" s="6" t="s">
        <v>8081</v>
      </c>
      <c r="C111" s="6" t="s">
        <v>4996</v>
      </c>
      <c r="D111" s="6" t="s">
        <v>8081</v>
      </c>
      <c r="E111" s="6" t="s">
        <v>7904</v>
      </c>
    </row>
    <row r="112" spans="1:5">
      <c r="A112" s="6" t="s">
        <v>3338</v>
      </c>
      <c r="B112" s="6" t="s">
        <v>8082</v>
      </c>
      <c r="C112" s="6" t="s">
        <v>3088</v>
      </c>
      <c r="D112" s="6" t="s">
        <v>8082</v>
      </c>
      <c r="E112" s="6" t="s">
        <v>7904</v>
      </c>
    </row>
    <row r="113" spans="1:5">
      <c r="A113" s="6" t="s">
        <v>3339</v>
      </c>
      <c r="B113" s="6" t="s">
        <v>8083</v>
      </c>
      <c r="C113" s="6" t="s">
        <v>3234</v>
      </c>
      <c r="D113" s="6" t="s">
        <v>8083</v>
      </c>
      <c r="E113" s="6" t="s">
        <v>7904</v>
      </c>
    </row>
    <row r="114" spans="1:5">
      <c r="A114" s="6" t="s">
        <v>8084</v>
      </c>
      <c r="B114" s="6" t="s">
        <v>8085</v>
      </c>
      <c r="C114" s="6" t="s">
        <v>4996</v>
      </c>
      <c r="D114" s="6" t="s">
        <v>8085</v>
      </c>
      <c r="E114" s="6" t="s">
        <v>7904</v>
      </c>
    </row>
    <row r="115" spans="1:5">
      <c r="A115" s="6" t="s">
        <v>3340</v>
      </c>
      <c r="B115" s="6" t="s">
        <v>8086</v>
      </c>
      <c r="C115" s="6" t="s">
        <v>4677</v>
      </c>
      <c r="D115" s="6" t="s">
        <v>8086</v>
      </c>
      <c r="E115" s="6" t="s">
        <v>7904</v>
      </c>
    </row>
    <row r="116" spans="1:5">
      <c r="A116" s="6" t="s">
        <v>3341</v>
      </c>
      <c r="B116" s="6" t="s">
        <v>8087</v>
      </c>
      <c r="C116" s="6" t="s">
        <v>4678</v>
      </c>
      <c r="D116" s="6" t="s">
        <v>8087</v>
      </c>
      <c r="E116" s="6" t="s">
        <v>7904</v>
      </c>
    </row>
    <row r="117" spans="1:5">
      <c r="A117" s="6" t="s">
        <v>8088</v>
      </c>
      <c r="B117" s="6" t="s">
        <v>8089</v>
      </c>
      <c r="C117" s="6" t="s">
        <v>4795</v>
      </c>
      <c r="D117" s="6" t="s">
        <v>8089</v>
      </c>
      <c r="E117" s="6" t="s">
        <v>7904</v>
      </c>
    </row>
    <row r="118" spans="1:5">
      <c r="A118" s="6" t="s">
        <v>8090</v>
      </c>
      <c r="B118" s="6" t="s">
        <v>8091</v>
      </c>
      <c r="C118" s="6" t="s">
        <v>474</v>
      </c>
      <c r="D118" s="6" t="s">
        <v>8091</v>
      </c>
      <c r="E118" s="6" t="s">
        <v>7904</v>
      </c>
    </row>
    <row r="119" spans="1:5">
      <c r="A119" s="6" t="s">
        <v>8092</v>
      </c>
      <c r="B119" s="6" t="s">
        <v>8093</v>
      </c>
      <c r="C119" s="6" t="s">
        <v>8094</v>
      </c>
      <c r="D119" s="6" t="s">
        <v>8093</v>
      </c>
      <c r="E119" s="6" t="s">
        <v>7904</v>
      </c>
    </row>
    <row r="120" spans="1:5">
      <c r="A120" s="6" t="s">
        <v>8095</v>
      </c>
      <c r="B120" s="6" t="s">
        <v>8096</v>
      </c>
      <c r="C120" s="6" t="s">
        <v>8097</v>
      </c>
      <c r="D120" s="6" t="s">
        <v>8096</v>
      </c>
      <c r="E120" s="6" t="s">
        <v>7904</v>
      </c>
    </row>
    <row r="121" spans="1:5">
      <c r="A121" s="6" t="s">
        <v>8098</v>
      </c>
      <c r="B121" s="6" t="s">
        <v>8099</v>
      </c>
      <c r="C121" s="6" t="s">
        <v>2431</v>
      </c>
      <c r="D121" s="6" t="s">
        <v>8099</v>
      </c>
      <c r="E121" s="6" t="s">
        <v>7904</v>
      </c>
    </row>
    <row r="122" spans="1:5">
      <c r="A122" s="6" t="s">
        <v>8100</v>
      </c>
      <c r="B122" s="6" t="s">
        <v>8101</v>
      </c>
      <c r="C122" s="6" t="s">
        <v>2387</v>
      </c>
      <c r="D122" s="6" t="s">
        <v>8101</v>
      </c>
      <c r="E122" s="6" t="s">
        <v>7904</v>
      </c>
    </row>
    <row r="123" spans="1:5">
      <c r="A123" s="6" t="s">
        <v>8102</v>
      </c>
      <c r="B123" s="6" t="s">
        <v>8103</v>
      </c>
      <c r="C123" s="6" t="s">
        <v>2285</v>
      </c>
      <c r="D123" s="6" t="s">
        <v>8103</v>
      </c>
      <c r="E123" s="6" t="s">
        <v>7904</v>
      </c>
    </row>
    <row r="124" spans="1:5">
      <c r="A124" s="6" t="s">
        <v>8104</v>
      </c>
      <c r="B124" s="6" t="s">
        <v>8105</v>
      </c>
      <c r="C124" s="6" t="s">
        <v>474</v>
      </c>
      <c r="D124" s="6" t="s">
        <v>8105</v>
      </c>
      <c r="E124" s="6" t="s">
        <v>7904</v>
      </c>
    </row>
    <row r="125" spans="1:5">
      <c r="A125" s="6" t="s">
        <v>8106</v>
      </c>
      <c r="B125" s="6" t="s">
        <v>8107</v>
      </c>
      <c r="C125" s="6" t="s">
        <v>474</v>
      </c>
      <c r="D125" s="6" t="s">
        <v>8107</v>
      </c>
      <c r="E125" s="6" t="s">
        <v>7904</v>
      </c>
    </row>
    <row r="126" spans="1:5">
      <c r="A126" s="6" t="s">
        <v>8108</v>
      </c>
      <c r="B126" s="6" t="s">
        <v>8109</v>
      </c>
      <c r="C126" s="6" t="s">
        <v>557</v>
      </c>
      <c r="D126" s="6" t="s">
        <v>8109</v>
      </c>
      <c r="E126" s="6" t="s">
        <v>7904</v>
      </c>
    </row>
    <row r="127" spans="1:5">
      <c r="A127" s="6" t="s">
        <v>8110</v>
      </c>
      <c r="B127" s="6" t="s">
        <v>8111</v>
      </c>
      <c r="C127" s="6" t="s">
        <v>3089</v>
      </c>
      <c r="D127" s="6" t="s">
        <v>8111</v>
      </c>
      <c r="E127" s="6" t="s">
        <v>7904</v>
      </c>
    </row>
    <row r="128" spans="1:5">
      <c r="A128" s="6" t="s">
        <v>3342</v>
      </c>
      <c r="B128" s="6" t="s">
        <v>8112</v>
      </c>
      <c r="C128" s="6" t="s">
        <v>557</v>
      </c>
      <c r="D128" s="6" t="s">
        <v>8112</v>
      </c>
      <c r="E128" s="6" t="s">
        <v>7904</v>
      </c>
    </row>
    <row r="129" spans="1:5">
      <c r="A129" s="6" t="s">
        <v>3343</v>
      </c>
      <c r="B129" s="6" t="s">
        <v>8113</v>
      </c>
      <c r="C129" s="6" t="s">
        <v>557</v>
      </c>
      <c r="D129" s="6" t="s">
        <v>8113</v>
      </c>
      <c r="E129" s="6" t="s">
        <v>7904</v>
      </c>
    </row>
    <row r="130" spans="1:5">
      <c r="A130" s="6" t="s">
        <v>3344</v>
      </c>
      <c r="B130" s="6" t="s">
        <v>8114</v>
      </c>
      <c r="C130" s="6" t="s">
        <v>557</v>
      </c>
      <c r="D130" s="6" t="s">
        <v>8114</v>
      </c>
      <c r="E130" s="6" t="s">
        <v>7904</v>
      </c>
    </row>
    <row r="131" spans="1:5">
      <c r="A131" s="6" t="s">
        <v>8115</v>
      </c>
      <c r="B131" s="6" t="s">
        <v>8116</v>
      </c>
      <c r="C131" s="6" t="s">
        <v>474</v>
      </c>
      <c r="D131" s="6" t="s">
        <v>8116</v>
      </c>
      <c r="E131" s="6" t="s">
        <v>7904</v>
      </c>
    </row>
    <row r="132" spans="1:5">
      <c r="A132" s="6" t="s">
        <v>8117</v>
      </c>
      <c r="B132" s="6" t="s">
        <v>8118</v>
      </c>
      <c r="C132" s="6" t="s">
        <v>474</v>
      </c>
      <c r="D132" s="6" t="s">
        <v>8118</v>
      </c>
      <c r="E132" s="6" t="s">
        <v>7904</v>
      </c>
    </row>
    <row r="133" spans="1:5">
      <c r="A133" s="6" t="s">
        <v>8119</v>
      </c>
      <c r="B133" s="6" t="s">
        <v>8120</v>
      </c>
      <c r="C133" s="6" t="s">
        <v>474</v>
      </c>
      <c r="D133" s="6" t="s">
        <v>8120</v>
      </c>
      <c r="E133" s="6" t="s">
        <v>7904</v>
      </c>
    </row>
    <row r="134" spans="1:5">
      <c r="A134" s="6" t="s">
        <v>3345</v>
      </c>
      <c r="B134" s="6" t="s">
        <v>8121</v>
      </c>
      <c r="C134" s="6" t="s">
        <v>557</v>
      </c>
      <c r="D134" s="6" t="s">
        <v>8121</v>
      </c>
      <c r="E134" s="6" t="s">
        <v>7904</v>
      </c>
    </row>
    <row r="135" spans="1:5">
      <c r="A135" s="6" t="s">
        <v>3346</v>
      </c>
      <c r="B135" s="6" t="s">
        <v>8122</v>
      </c>
      <c r="C135" s="6" t="s">
        <v>2102</v>
      </c>
      <c r="D135" s="6" t="s">
        <v>8122</v>
      </c>
      <c r="E135" s="6" t="s">
        <v>7904</v>
      </c>
    </row>
    <row r="136" spans="1:5">
      <c r="A136" s="6" t="s">
        <v>3347</v>
      </c>
      <c r="B136" s="6" t="s">
        <v>8123</v>
      </c>
      <c r="C136" s="6" t="s">
        <v>557</v>
      </c>
      <c r="D136" s="6" t="s">
        <v>8123</v>
      </c>
      <c r="E136" s="6" t="s">
        <v>7904</v>
      </c>
    </row>
    <row r="137" spans="1:5">
      <c r="A137" s="6" t="s">
        <v>3348</v>
      </c>
      <c r="B137" s="6" t="s">
        <v>8124</v>
      </c>
      <c r="C137" s="6" t="s">
        <v>557</v>
      </c>
      <c r="D137" s="6" t="s">
        <v>8124</v>
      </c>
      <c r="E137" s="6" t="s">
        <v>7904</v>
      </c>
    </row>
    <row r="138" spans="1:5">
      <c r="A138" s="6" t="s">
        <v>3349</v>
      </c>
      <c r="B138" s="6" t="s">
        <v>8125</v>
      </c>
      <c r="C138" s="6" t="s">
        <v>3088</v>
      </c>
      <c r="D138" s="6" t="s">
        <v>8125</v>
      </c>
      <c r="E138" s="6" t="s">
        <v>7904</v>
      </c>
    </row>
    <row r="139" spans="1:5">
      <c r="A139" s="6" t="s">
        <v>8126</v>
      </c>
      <c r="B139" s="6" t="s">
        <v>8127</v>
      </c>
      <c r="C139" s="6" t="s">
        <v>8128</v>
      </c>
      <c r="D139" s="6" t="s">
        <v>8127</v>
      </c>
      <c r="E139" s="6" t="s">
        <v>7904</v>
      </c>
    </row>
    <row r="140" spans="1:5">
      <c r="A140" s="6" t="s">
        <v>8129</v>
      </c>
      <c r="B140" s="6" t="s">
        <v>8130</v>
      </c>
      <c r="C140" s="6" t="s">
        <v>4981</v>
      </c>
      <c r="D140" s="6" t="s">
        <v>8130</v>
      </c>
      <c r="E140" s="6" t="s">
        <v>7904</v>
      </c>
    </row>
    <row r="141" spans="1:5">
      <c r="A141" s="6" t="s">
        <v>8131</v>
      </c>
      <c r="B141" s="6" t="s">
        <v>8132</v>
      </c>
      <c r="C141" s="6" t="s">
        <v>2281</v>
      </c>
      <c r="D141" s="6" t="s">
        <v>8132</v>
      </c>
      <c r="E141" s="6" t="s">
        <v>7904</v>
      </c>
    </row>
    <row r="142" spans="1:5">
      <c r="A142" s="6" t="s">
        <v>3350</v>
      </c>
      <c r="B142" s="6" t="s">
        <v>8133</v>
      </c>
      <c r="C142" s="6" t="s">
        <v>4679</v>
      </c>
      <c r="D142" s="6" t="s">
        <v>8133</v>
      </c>
      <c r="E142" s="6" t="s">
        <v>7904</v>
      </c>
    </row>
    <row r="143" spans="1:5">
      <c r="A143" s="6" t="s">
        <v>8134</v>
      </c>
      <c r="B143" s="6" t="s">
        <v>8135</v>
      </c>
      <c r="C143" s="6" t="s">
        <v>3287</v>
      </c>
      <c r="D143" s="6" t="s">
        <v>8135</v>
      </c>
      <c r="E143" s="6" t="s">
        <v>7904</v>
      </c>
    </row>
    <row r="144" spans="1:5">
      <c r="A144" s="6" t="s">
        <v>8136</v>
      </c>
      <c r="B144" s="6" t="s">
        <v>8137</v>
      </c>
      <c r="C144" s="6" t="s">
        <v>8138</v>
      </c>
      <c r="D144" s="6" t="s">
        <v>8137</v>
      </c>
      <c r="E144" s="6" t="s">
        <v>7904</v>
      </c>
    </row>
    <row r="145" spans="1:5">
      <c r="A145" s="6" t="s">
        <v>3351</v>
      </c>
      <c r="B145" s="6" t="s">
        <v>8139</v>
      </c>
      <c r="C145" s="6" t="s">
        <v>2528</v>
      </c>
      <c r="D145" s="6" t="s">
        <v>8139</v>
      </c>
      <c r="E145" s="6" t="s">
        <v>7904</v>
      </c>
    </row>
    <row r="146" spans="1:5">
      <c r="A146" s="6" t="s">
        <v>8140</v>
      </c>
      <c r="B146" s="6" t="s">
        <v>8141</v>
      </c>
      <c r="C146" s="6" t="s">
        <v>3088</v>
      </c>
      <c r="D146" s="6" t="s">
        <v>8141</v>
      </c>
      <c r="E146" s="6" t="s">
        <v>7904</v>
      </c>
    </row>
    <row r="147" spans="1:5">
      <c r="A147" s="6" t="s">
        <v>8142</v>
      </c>
      <c r="B147" s="6" t="s">
        <v>8143</v>
      </c>
      <c r="C147" s="6" t="s">
        <v>3089</v>
      </c>
      <c r="D147" s="6" t="s">
        <v>8143</v>
      </c>
      <c r="E147" s="6" t="s">
        <v>7904</v>
      </c>
    </row>
    <row r="148" spans="1:5">
      <c r="A148" s="6" t="s">
        <v>8144</v>
      </c>
      <c r="B148" s="6" t="s">
        <v>8145</v>
      </c>
      <c r="C148" s="6" t="s">
        <v>4800</v>
      </c>
      <c r="D148" s="6" t="s">
        <v>8145</v>
      </c>
      <c r="E148" s="6" t="s">
        <v>7904</v>
      </c>
    </row>
    <row r="149" spans="1:5">
      <c r="A149" s="6" t="s">
        <v>8146</v>
      </c>
      <c r="B149" s="6" t="s">
        <v>8147</v>
      </c>
      <c r="C149" s="6" t="s">
        <v>4795</v>
      </c>
      <c r="D149" s="6" t="s">
        <v>8147</v>
      </c>
      <c r="E149" s="6" t="s">
        <v>7904</v>
      </c>
    </row>
    <row r="150" spans="1:5">
      <c r="A150" s="6" t="s">
        <v>8148</v>
      </c>
      <c r="B150" s="6" t="s">
        <v>8149</v>
      </c>
      <c r="C150" s="6" t="s">
        <v>8150</v>
      </c>
      <c r="D150" s="6" t="s">
        <v>8149</v>
      </c>
      <c r="E150" s="6" t="s">
        <v>7904</v>
      </c>
    </row>
    <row r="151" spans="1:5">
      <c r="A151" s="6" t="s">
        <v>3352</v>
      </c>
      <c r="B151" s="6" t="s">
        <v>8151</v>
      </c>
      <c r="C151" s="6" t="s">
        <v>4680</v>
      </c>
      <c r="D151" s="6" t="s">
        <v>8151</v>
      </c>
      <c r="E151" s="6" t="s">
        <v>7904</v>
      </c>
    </row>
    <row r="152" spans="1:5">
      <c r="A152" s="6" t="s">
        <v>8152</v>
      </c>
      <c r="B152" s="6" t="s">
        <v>7935</v>
      </c>
      <c r="C152" s="6" t="s">
        <v>474</v>
      </c>
      <c r="D152" s="6" t="s">
        <v>7935</v>
      </c>
      <c r="E152" s="6" t="s">
        <v>7904</v>
      </c>
    </row>
    <row r="153" spans="1:5">
      <c r="A153" s="6" t="s">
        <v>8153</v>
      </c>
      <c r="B153" s="6" t="s">
        <v>8154</v>
      </c>
      <c r="C153" s="6" t="s">
        <v>724</v>
      </c>
      <c r="D153" s="6" t="s">
        <v>8154</v>
      </c>
      <c r="E153" s="6" t="s">
        <v>7904</v>
      </c>
    </row>
    <row r="154" spans="1:5">
      <c r="A154" s="6" t="s">
        <v>8155</v>
      </c>
      <c r="B154" s="6" t="s">
        <v>8156</v>
      </c>
      <c r="C154" s="6" t="s">
        <v>541</v>
      </c>
      <c r="D154" s="6" t="s">
        <v>8156</v>
      </c>
      <c r="E154" s="6" t="s">
        <v>7904</v>
      </c>
    </row>
    <row r="155" spans="1:5">
      <c r="A155" s="6" t="s">
        <v>3353</v>
      </c>
      <c r="B155" s="6" t="s">
        <v>8157</v>
      </c>
      <c r="C155" s="6" t="s">
        <v>511</v>
      </c>
      <c r="D155" s="6" t="s">
        <v>8157</v>
      </c>
      <c r="E155" s="6" t="s">
        <v>7904</v>
      </c>
    </row>
    <row r="156" spans="1:5">
      <c r="A156" s="6" t="s">
        <v>8158</v>
      </c>
      <c r="B156" s="6" t="s">
        <v>8159</v>
      </c>
      <c r="C156" s="6" t="s">
        <v>2437</v>
      </c>
      <c r="D156" s="6" t="s">
        <v>8159</v>
      </c>
      <c r="E156" s="6" t="s">
        <v>7904</v>
      </c>
    </row>
    <row r="157" spans="1:5">
      <c r="A157" s="6" t="s">
        <v>8160</v>
      </c>
      <c r="B157" s="6" t="s">
        <v>8161</v>
      </c>
      <c r="C157" s="6" t="s">
        <v>474</v>
      </c>
      <c r="D157" s="6" t="s">
        <v>8161</v>
      </c>
      <c r="E157" s="6" t="s">
        <v>7904</v>
      </c>
    </row>
    <row r="158" spans="1:5">
      <c r="A158" s="6" t="s">
        <v>3354</v>
      </c>
      <c r="B158" s="6" t="s">
        <v>8162</v>
      </c>
      <c r="C158" s="6" t="s">
        <v>698</v>
      </c>
      <c r="D158" s="6" t="s">
        <v>8162</v>
      </c>
      <c r="E158" s="6" t="s">
        <v>7904</v>
      </c>
    </row>
    <row r="159" spans="1:5">
      <c r="A159" s="6" t="s">
        <v>3355</v>
      </c>
      <c r="B159" s="6" t="s">
        <v>8163</v>
      </c>
      <c r="C159" s="6" t="s">
        <v>3182</v>
      </c>
      <c r="D159" s="6" t="s">
        <v>8163</v>
      </c>
      <c r="E159" s="6" t="s">
        <v>7904</v>
      </c>
    </row>
    <row r="160" spans="1:5">
      <c r="A160" s="6" t="s">
        <v>8164</v>
      </c>
      <c r="B160" s="6" t="s">
        <v>8165</v>
      </c>
      <c r="C160" s="6" t="s">
        <v>4996</v>
      </c>
      <c r="D160" s="6" t="s">
        <v>8165</v>
      </c>
      <c r="E160" s="6" t="s">
        <v>7904</v>
      </c>
    </row>
    <row r="161" spans="1:5">
      <c r="A161" s="6" t="s">
        <v>3356</v>
      </c>
      <c r="B161" s="6" t="s">
        <v>8166</v>
      </c>
      <c r="C161" s="6" t="s">
        <v>4681</v>
      </c>
      <c r="D161" s="6" t="s">
        <v>8166</v>
      </c>
      <c r="E161" s="6" t="s">
        <v>7904</v>
      </c>
    </row>
    <row r="162" spans="1:5">
      <c r="A162" s="6" t="s">
        <v>8167</v>
      </c>
      <c r="B162" s="6" t="s">
        <v>8168</v>
      </c>
      <c r="C162" s="6" t="s">
        <v>474</v>
      </c>
      <c r="D162" s="6" t="s">
        <v>8168</v>
      </c>
      <c r="E162" s="6" t="s">
        <v>7904</v>
      </c>
    </row>
    <row r="163" spans="1:5">
      <c r="A163" s="6" t="s">
        <v>8169</v>
      </c>
      <c r="B163" s="6" t="s">
        <v>8170</v>
      </c>
      <c r="C163" s="6" t="s">
        <v>8171</v>
      </c>
      <c r="D163" s="6" t="s">
        <v>8170</v>
      </c>
      <c r="E163" s="6" t="s">
        <v>7904</v>
      </c>
    </row>
    <row r="164" spans="1:5">
      <c r="A164" s="6" t="s">
        <v>8172</v>
      </c>
      <c r="B164" s="6" t="s">
        <v>8173</v>
      </c>
      <c r="C164" s="6" t="s">
        <v>474</v>
      </c>
      <c r="D164" s="6" t="s">
        <v>8173</v>
      </c>
      <c r="E164" s="6" t="s">
        <v>7904</v>
      </c>
    </row>
    <row r="165" spans="1:5">
      <c r="A165" s="6" t="s">
        <v>8174</v>
      </c>
      <c r="B165" s="6" t="s">
        <v>8175</v>
      </c>
      <c r="C165" s="6" t="s">
        <v>474</v>
      </c>
      <c r="D165" s="6" t="s">
        <v>8175</v>
      </c>
      <c r="E165" s="6" t="s">
        <v>7904</v>
      </c>
    </row>
    <row r="166" spans="1:5">
      <c r="A166" s="6" t="s">
        <v>8176</v>
      </c>
      <c r="B166" s="6" t="s">
        <v>8177</v>
      </c>
      <c r="C166" s="6" t="s">
        <v>2137</v>
      </c>
      <c r="D166" s="6" t="s">
        <v>8177</v>
      </c>
      <c r="E166" s="6" t="s">
        <v>7904</v>
      </c>
    </row>
    <row r="167" spans="1:5">
      <c r="A167" s="6" t="s">
        <v>8178</v>
      </c>
      <c r="B167" s="6" t="s">
        <v>8179</v>
      </c>
      <c r="C167" s="6" t="s">
        <v>8180</v>
      </c>
      <c r="D167" s="6" t="s">
        <v>8179</v>
      </c>
      <c r="E167" s="6" t="s">
        <v>7904</v>
      </c>
    </row>
    <row r="168" spans="1:5">
      <c r="A168" s="6" t="s">
        <v>8181</v>
      </c>
      <c r="B168" s="6" t="s">
        <v>8182</v>
      </c>
      <c r="C168" s="6" t="s">
        <v>7828</v>
      </c>
      <c r="D168" s="6" t="s">
        <v>8182</v>
      </c>
      <c r="E168" s="6" t="s">
        <v>7904</v>
      </c>
    </row>
    <row r="169" spans="1:5">
      <c r="A169" s="6" t="s">
        <v>3357</v>
      </c>
      <c r="B169" s="6" t="s">
        <v>8183</v>
      </c>
      <c r="C169" s="6" t="s">
        <v>543</v>
      </c>
      <c r="D169" s="6" t="s">
        <v>8183</v>
      </c>
      <c r="E169" s="6" t="s">
        <v>7904</v>
      </c>
    </row>
    <row r="170" spans="1:5">
      <c r="A170" s="6" t="s">
        <v>8184</v>
      </c>
      <c r="B170" s="6" t="s">
        <v>8185</v>
      </c>
      <c r="C170" s="6" t="s">
        <v>718</v>
      </c>
      <c r="D170" s="6" t="s">
        <v>8185</v>
      </c>
      <c r="E170" s="6" t="s">
        <v>7904</v>
      </c>
    </row>
    <row r="171" spans="1:5">
      <c r="A171" s="6" t="s">
        <v>3358</v>
      </c>
      <c r="B171" s="6" t="s">
        <v>8186</v>
      </c>
      <c r="C171" s="6" t="s">
        <v>474</v>
      </c>
      <c r="D171" s="6" t="s">
        <v>8186</v>
      </c>
      <c r="E171" s="6" t="s">
        <v>7904</v>
      </c>
    </row>
    <row r="172" spans="1:5">
      <c r="A172" s="6" t="s">
        <v>3359</v>
      </c>
      <c r="B172" s="6" t="s">
        <v>8187</v>
      </c>
      <c r="C172" s="6" t="s">
        <v>4682</v>
      </c>
      <c r="D172" s="6" t="s">
        <v>8187</v>
      </c>
      <c r="E172" s="6" t="s">
        <v>7904</v>
      </c>
    </row>
    <row r="173" spans="1:5">
      <c r="A173" s="6" t="s">
        <v>3360</v>
      </c>
      <c r="B173" s="6" t="s">
        <v>8188</v>
      </c>
      <c r="C173" s="6" t="s">
        <v>4683</v>
      </c>
      <c r="D173" s="6" t="s">
        <v>8188</v>
      </c>
      <c r="E173" s="6" t="s">
        <v>7904</v>
      </c>
    </row>
    <row r="174" spans="1:5">
      <c r="A174" s="6" t="s">
        <v>8189</v>
      </c>
      <c r="B174" s="6" t="s">
        <v>8190</v>
      </c>
      <c r="C174" s="6" t="s">
        <v>4763</v>
      </c>
      <c r="D174" s="6" t="s">
        <v>8190</v>
      </c>
      <c r="E174" s="6" t="s">
        <v>7904</v>
      </c>
    </row>
    <row r="175" spans="1:5">
      <c r="A175" s="6" t="s">
        <v>8191</v>
      </c>
      <c r="B175" s="6" t="s">
        <v>8192</v>
      </c>
      <c r="C175" s="6" t="s">
        <v>2126</v>
      </c>
      <c r="D175" s="6" t="s">
        <v>8192</v>
      </c>
      <c r="E175" s="6" t="s">
        <v>7904</v>
      </c>
    </row>
    <row r="176" spans="1:5">
      <c r="A176" s="6" t="s">
        <v>3361</v>
      </c>
      <c r="B176" s="6" t="s">
        <v>8193</v>
      </c>
      <c r="C176" s="6" t="s">
        <v>2290</v>
      </c>
      <c r="D176" s="6" t="s">
        <v>8193</v>
      </c>
      <c r="E176" s="6" t="s">
        <v>7904</v>
      </c>
    </row>
    <row r="177" spans="1:5">
      <c r="A177" s="6" t="s">
        <v>8194</v>
      </c>
      <c r="B177" s="6" t="s">
        <v>8195</v>
      </c>
      <c r="C177" s="6" t="s">
        <v>474</v>
      </c>
      <c r="D177" s="6" t="s">
        <v>8195</v>
      </c>
      <c r="E177" s="6" t="s">
        <v>7904</v>
      </c>
    </row>
    <row r="178" spans="1:5">
      <c r="A178" s="6" t="s">
        <v>8196</v>
      </c>
      <c r="B178" s="6" t="s">
        <v>8197</v>
      </c>
      <c r="C178" s="6" t="s">
        <v>474</v>
      </c>
      <c r="D178" s="6" t="s">
        <v>8197</v>
      </c>
      <c r="E178" s="6" t="s">
        <v>7904</v>
      </c>
    </row>
    <row r="179" spans="1:5">
      <c r="A179" s="6" t="s">
        <v>8198</v>
      </c>
      <c r="B179" s="6" t="s">
        <v>8199</v>
      </c>
      <c r="C179" s="6" t="s">
        <v>474</v>
      </c>
      <c r="D179" s="6" t="s">
        <v>8199</v>
      </c>
      <c r="E179" s="6" t="s">
        <v>7904</v>
      </c>
    </row>
    <row r="180" spans="1:5">
      <c r="A180" s="6" t="s">
        <v>3362</v>
      </c>
      <c r="B180" s="6" t="s">
        <v>8200</v>
      </c>
      <c r="C180" s="6" t="s">
        <v>4684</v>
      </c>
      <c r="D180" s="6" t="s">
        <v>8200</v>
      </c>
      <c r="E180" s="6" t="s">
        <v>7904</v>
      </c>
    </row>
    <row r="181" spans="1:5">
      <c r="A181" s="6" t="s">
        <v>3363</v>
      </c>
      <c r="B181" s="6" t="s">
        <v>8201</v>
      </c>
      <c r="C181" s="6" t="s">
        <v>3142</v>
      </c>
      <c r="D181" s="6" t="s">
        <v>8201</v>
      </c>
      <c r="E181" s="6" t="s">
        <v>7904</v>
      </c>
    </row>
    <row r="182" spans="1:5">
      <c r="A182" s="6" t="s">
        <v>3364</v>
      </c>
      <c r="B182" s="6" t="s">
        <v>8202</v>
      </c>
      <c r="C182" s="6" t="s">
        <v>3115</v>
      </c>
      <c r="D182" s="6" t="s">
        <v>8202</v>
      </c>
      <c r="E182" s="6" t="s">
        <v>7904</v>
      </c>
    </row>
    <row r="183" spans="1:5">
      <c r="A183" s="6" t="s">
        <v>8203</v>
      </c>
      <c r="B183" s="6" t="s">
        <v>8204</v>
      </c>
      <c r="C183" s="6" t="s">
        <v>474</v>
      </c>
      <c r="D183" s="6" t="s">
        <v>8204</v>
      </c>
      <c r="E183" s="6" t="s">
        <v>7904</v>
      </c>
    </row>
    <row r="184" spans="1:5">
      <c r="A184" s="6" t="s">
        <v>8205</v>
      </c>
      <c r="B184" s="6" t="s">
        <v>8206</v>
      </c>
      <c r="C184" s="6" t="s">
        <v>8207</v>
      </c>
      <c r="D184" s="6" t="s">
        <v>8206</v>
      </c>
      <c r="E184" s="6" t="s">
        <v>7904</v>
      </c>
    </row>
    <row r="185" spans="1:5">
      <c r="A185" s="6" t="s">
        <v>8208</v>
      </c>
      <c r="B185" s="6" t="s">
        <v>8209</v>
      </c>
      <c r="C185" s="6" t="s">
        <v>474</v>
      </c>
      <c r="D185" s="6" t="s">
        <v>8209</v>
      </c>
      <c r="E185" s="6" t="s">
        <v>7904</v>
      </c>
    </row>
    <row r="186" spans="1:5">
      <c r="A186" s="6" t="s">
        <v>3365</v>
      </c>
      <c r="B186" s="6" t="s">
        <v>8210</v>
      </c>
      <c r="C186" s="6" t="s">
        <v>474</v>
      </c>
      <c r="D186" s="6" t="s">
        <v>8210</v>
      </c>
      <c r="E186" s="6" t="s">
        <v>7904</v>
      </c>
    </row>
    <row r="187" spans="1:5">
      <c r="A187" s="6" t="s">
        <v>3366</v>
      </c>
      <c r="B187" s="6" t="s">
        <v>8211</v>
      </c>
      <c r="C187" s="6" t="s">
        <v>3089</v>
      </c>
      <c r="D187" s="6" t="s">
        <v>8211</v>
      </c>
      <c r="E187" s="6" t="s">
        <v>7904</v>
      </c>
    </row>
    <row r="188" spans="1:5">
      <c r="A188" s="6" t="s">
        <v>3367</v>
      </c>
      <c r="B188" s="6" t="s">
        <v>8212</v>
      </c>
      <c r="C188" s="6" t="s">
        <v>3088</v>
      </c>
      <c r="D188" s="6" t="s">
        <v>8212</v>
      </c>
      <c r="E188" s="6" t="s">
        <v>7904</v>
      </c>
    </row>
    <row r="189" spans="1:5">
      <c r="A189" s="6" t="s">
        <v>3368</v>
      </c>
      <c r="B189" s="6" t="s">
        <v>8213</v>
      </c>
      <c r="C189" s="6" t="s">
        <v>3182</v>
      </c>
      <c r="D189" s="6" t="s">
        <v>8213</v>
      </c>
      <c r="E189" s="6" t="s">
        <v>7904</v>
      </c>
    </row>
    <row r="190" spans="1:5">
      <c r="A190" s="6" t="s">
        <v>3369</v>
      </c>
      <c r="B190" s="6" t="s">
        <v>8214</v>
      </c>
      <c r="C190" s="6" t="s">
        <v>4685</v>
      </c>
      <c r="D190" s="6" t="s">
        <v>8214</v>
      </c>
      <c r="E190" s="6" t="s">
        <v>7904</v>
      </c>
    </row>
    <row r="191" spans="1:5">
      <c r="A191" s="6" t="s">
        <v>3370</v>
      </c>
      <c r="B191" s="6" t="s">
        <v>8215</v>
      </c>
      <c r="C191" s="6" t="s">
        <v>3141</v>
      </c>
      <c r="D191" s="6" t="s">
        <v>8215</v>
      </c>
      <c r="E191" s="6" t="s">
        <v>7904</v>
      </c>
    </row>
    <row r="192" spans="1:5">
      <c r="A192" s="6" t="s">
        <v>3371</v>
      </c>
      <c r="B192" s="6" t="s">
        <v>8216</v>
      </c>
      <c r="C192" s="6" t="s">
        <v>3141</v>
      </c>
      <c r="D192" s="6" t="s">
        <v>8216</v>
      </c>
      <c r="E192" s="6" t="s">
        <v>7904</v>
      </c>
    </row>
    <row r="193" spans="1:5">
      <c r="A193" s="6" t="s">
        <v>3372</v>
      </c>
      <c r="B193" s="6" t="s">
        <v>8217</v>
      </c>
      <c r="C193" s="6" t="s">
        <v>474</v>
      </c>
      <c r="D193" s="6" t="s">
        <v>8217</v>
      </c>
      <c r="E193" s="6" t="s">
        <v>7904</v>
      </c>
    </row>
    <row r="194" spans="1:5">
      <c r="A194" s="6" t="s">
        <v>8218</v>
      </c>
      <c r="B194" s="6" t="s">
        <v>8219</v>
      </c>
      <c r="C194" s="6" t="s">
        <v>4993</v>
      </c>
      <c r="D194" s="6" t="s">
        <v>8219</v>
      </c>
      <c r="E194" s="6" t="s">
        <v>7904</v>
      </c>
    </row>
    <row r="195" spans="1:5">
      <c r="A195" s="6" t="s">
        <v>8220</v>
      </c>
      <c r="B195" s="6" t="s">
        <v>8221</v>
      </c>
      <c r="C195" s="6" t="s">
        <v>8222</v>
      </c>
      <c r="D195" s="6" t="s">
        <v>8221</v>
      </c>
      <c r="E195" s="6" t="s">
        <v>7904</v>
      </c>
    </row>
    <row r="196" spans="1:5">
      <c r="A196" s="6" t="s">
        <v>3373</v>
      </c>
      <c r="B196" s="6" t="s">
        <v>8223</v>
      </c>
      <c r="C196" s="6" t="s">
        <v>3089</v>
      </c>
      <c r="D196" s="6" t="s">
        <v>8223</v>
      </c>
      <c r="E196" s="6" t="s">
        <v>7904</v>
      </c>
    </row>
    <row r="197" spans="1:5">
      <c r="A197" s="6" t="s">
        <v>3374</v>
      </c>
      <c r="B197" s="6" t="s">
        <v>8224</v>
      </c>
      <c r="C197" s="6" t="s">
        <v>3088</v>
      </c>
      <c r="D197" s="6" t="s">
        <v>8224</v>
      </c>
      <c r="E197" s="6" t="s">
        <v>7904</v>
      </c>
    </row>
    <row r="198" spans="1:5">
      <c r="A198" s="6" t="s">
        <v>3375</v>
      </c>
      <c r="B198" s="6" t="s">
        <v>8225</v>
      </c>
      <c r="C198" s="6" t="s">
        <v>4685</v>
      </c>
      <c r="D198" s="6" t="s">
        <v>8225</v>
      </c>
      <c r="E198" s="6" t="s">
        <v>7904</v>
      </c>
    </row>
    <row r="199" spans="1:5">
      <c r="A199" s="6" t="s">
        <v>8226</v>
      </c>
      <c r="B199" s="6" t="s">
        <v>8227</v>
      </c>
      <c r="C199" s="6" t="s">
        <v>8228</v>
      </c>
      <c r="D199" s="6" t="s">
        <v>8227</v>
      </c>
      <c r="E199" s="6" t="s">
        <v>7904</v>
      </c>
    </row>
    <row r="200" spans="1:5">
      <c r="A200" s="6" t="s">
        <v>8229</v>
      </c>
      <c r="B200" s="6" t="s">
        <v>8230</v>
      </c>
      <c r="C200" s="6" t="s">
        <v>474</v>
      </c>
      <c r="D200" s="6" t="s">
        <v>8230</v>
      </c>
      <c r="E200" s="6" t="s">
        <v>7904</v>
      </c>
    </row>
    <row r="201" spans="1:5">
      <c r="A201" s="6" t="s">
        <v>8231</v>
      </c>
      <c r="B201" s="6" t="s">
        <v>8232</v>
      </c>
      <c r="C201" s="6" t="s">
        <v>474</v>
      </c>
      <c r="D201" s="6" t="s">
        <v>8232</v>
      </c>
      <c r="E201" s="6" t="s">
        <v>7904</v>
      </c>
    </row>
    <row r="202" spans="1:5">
      <c r="A202" s="6" t="s">
        <v>3376</v>
      </c>
      <c r="B202" s="6" t="s">
        <v>8233</v>
      </c>
      <c r="C202" s="6" t="s">
        <v>3088</v>
      </c>
      <c r="D202" s="6" t="s">
        <v>8233</v>
      </c>
      <c r="E202" s="6" t="s">
        <v>7904</v>
      </c>
    </row>
    <row r="203" spans="1:5">
      <c r="A203" s="6" t="s">
        <v>8234</v>
      </c>
      <c r="B203" s="6" t="s">
        <v>8235</v>
      </c>
      <c r="C203" s="6" t="s">
        <v>3089</v>
      </c>
      <c r="D203" s="6" t="s">
        <v>8235</v>
      </c>
      <c r="E203" s="6" t="s">
        <v>7904</v>
      </c>
    </row>
    <row r="204" spans="1:5">
      <c r="A204" s="6" t="s">
        <v>3377</v>
      </c>
      <c r="B204" s="6" t="s">
        <v>8236</v>
      </c>
      <c r="C204" s="6" t="s">
        <v>3144</v>
      </c>
      <c r="D204" s="6" t="s">
        <v>8236</v>
      </c>
      <c r="E204" s="6" t="s">
        <v>7904</v>
      </c>
    </row>
    <row r="205" spans="1:5">
      <c r="A205" s="6" t="s">
        <v>8237</v>
      </c>
      <c r="B205" s="6" t="s">
        <v>8238</v>
      </c>
      <c r="C205" s="6" t="s">
        <v>474</v>
      </c>
      <c r="D205" s="6" t="s">
        <v>8238</v>
      </c>
      <c r="E205" s="6" t="s">
        <v>7904</v>
      </c>
    </row>
    <row r="206" spans="1:5">
      <c r="A206" s="6" t="s">
        <v>3378</v>
      </c>
      <c r="B206" s="6" t="s">
        <v>8239</v>
      </c>
      <c r="C206" s="6" t="s">
        <v>2122</v>
      </c>
      <c r="D206" s="6" t="s">
        <v>8239</v>
      </c>
      <c r="E206" s="6" t="s">
        <v>7904</v>
      </c>
    </row>
    <row r="207" spans="1:5">
      <c r="A207" s="6" t="s">
        <v>3379</v>
      </c>
      <c r="B207" s="6" t="s">
        <v>8240</v>
      </c>
      <c r="C207" s="6" t="s">
        <v>4686</v>
      </c>
      <c r="D207" s="6" t="s">
        <v>8240</v>
      </c>
      <c r="E207" s="6" t="s">
        <v>7904</v>
      </c>
    </row>
    <row r="208" spans="1:5">
      <c r="A208" s="6" t="s">
        <v>8241</v>
      </c>
      <c r="B208" s="6" t="s">
        <v>8242</v>
      </c>
      <c r="C208" s="6" t="s">
        <v>8243</v>
      </c>
      <c r="D208" s="6" t="s">
        <v>8242</v>
      </c>
      <c r="E208" s="6" t="s">
        <v>7904</v>
      </c>
    </row>
    <row r="209" spans="1:5">
      <c r="A209" s="6" t="s">
        <v>8244</v>
      </c>
      <c r="B209" s="6" t="s">
        <v>8245</v>
      </c>
      <c r="C209" s="6" t="s">
        <v>8246</v>
      </c>
      <c r="D209" s="6" t="s">
        <v>8245</v>
      </c>
      <c r="E209" s="6" t="s">
        <v>7904</v>
      </c>
    </row>
    <row r="210" spans="1:5">
      <c r="A210" s="6" t="s">
        <v>8247</v>
      </c>
      <c r="B210" s="6" t="s">
        <v>8248</v>
      </c>
      <c r="C210" s="6" t="s">
        <v>474</v>
      </c>
      <c r="D210" s="6" t="s">
        <v>8248</v>
      </c>
      <c r="E210" s="6" t="s">
        <v>7904</v>
      </c>
    </row>
    <row r="211" spans="1:5">
      <c r="A211" s="6" t="s">
        <v>3380</v>
      </c>
      <c r="B211" s="6" t="s">
        <v>8249</v>
      </c>
      <c r="C211" s="6" t="s">
        <v>2204</v>
      </c>
      <c r="D211" s="6" t="s">
        <v>8249</v>
      </c>
      <c r="E211" s="6" t="s">
        <v>7904</v>
      </c>
    </row>
    <row r="212" spans="1:5">
      <c r="A212" s="6" t="s">
        <v>8250</v>
      </c>
      <c r="B212" s="6" t="s">
        <v>8251</v>
      </c>
      <c r="C212" s="6" t="s">
        <v>474</v>
      </c>
      <c r="D212" s="6" t="s">
        <v>8251</v>
      </c>
      <c r="E212" s="6" t="s">
        <v>7904</v>
      </c>
    </row>
    <row r="213" spans="1:5">
      <c r="A213" s="6" t="s">
        <v>8252</v>
      </c>
      <c r="B213" s="6" t="s">
        <v>8253</v>
      </c>
      <c r="C213" s="6" t="s">
        <v>474</v>
      </c>
      <c r="D213" s="6" t="s">
        <v>8253</v>
      </c>
      <c r="E213" s="6" t="s">
        <v>7904</v>
      </c>
    </row>
    <row r="214" spans="1:5">
      <c r="A214" s="6" t="s">
        <v>8254</v>
      </c>
      <c r="B214" s="6" t="s">
        <v>8255</v>
      </c>
      <c r="C214" s="6" t="s">
        <v>698</v>
      </c>
      <c r="D214" s="6" t="s">
        <v>8255</v>
      </c>
      <c r="E214" s="6" t="s">
        <v>7904</v>
      </c>
    </row>
    <row r="215" spans="1:5">
      <c r="A215" s="6" t="s">
        <v>3381</v>
      </c>
      <c r="B215" s="6" t="s">
        <v>8256</v>
      </c>
      <c r="C215" s="6" t="s">
        <v>515</v>
      </c>
      <c r="D215" s="6" t="s">
        <v>8256</v>
      </c>
      <c r="E215" s="6" t="s">
        <v>7904</v>
      </c>
    </row>
    <row r="216" spans="1:5">
      <c r="A216" s="6" t="s">
        <v>8257</v>
      </c>
      <c r="B216" s="6" t="s">
        <v>8258</v>
      </c>
      <c r="C216" s="6" t="s">
        <v>3144</v>
      </c>
      <c r="D216" s="6" t="s">
        <v>8258</v>
      </c>
      <c r="E216" s="6" t="s">
        <v>7904</v>
      </c>
    </row>
    <row r="217" spans="1:5">
      <c r="A217" s="6" t="s">
        <v>3382</v>
      </c>
      <c r="B217" s="6" t="s">
        <v>8259</v>
      </c>
      <c r="C217" s="6" t="s">
        <v>4687</v>
      </c>
      <c r="D217" s="6" t="s">
        <v>8259</v>
      </c>
      <c r="E217" s="6" t="s">
        <v>7904</v>
      </c>
    </row>
    <row r="218" spans="1:5">
      <c r="A218" s="6" t="s">
        <v>8260</v>
      </c>
      <c r="B218" s="6" t="s">
        <v>8261</v>
      </c>
      <c r="C218" s="6" t="s">
        <v>2170</v>
      </c>
      <c r="D218" s="6" t="s">
        <v>8261</v>
      </c>
      <c r="E218" s="6" t="s">
        <v>7904</v>
      </c>
    </row>
    <row r="219" spans="1:5">
      <c r="A219" s="6" t="s">
        <v>8262</v>
      </c>
      <c r="B219" s="6" t="s">
        <v>8263</v>
      </c>
      <c r="C219" s="6" t="s">
        <v>702</v>
      </c>
      <c r="D219" s="6" t="s">
        <v>8263</v>
      </c>
      <c r="E219" s="6" t="s">
        <v>7904</v>
      </c>
    </row>
    <row r="220" spans="1:5">
      <c r="A220" s="6" t="s">
        <v>8264</v>
      </c>
      <c r="B220" s="6" t="s">
        <v>8265</v>
      </c>
      <c r="C220" s="6" t="s">
        <v>751</v>
      </c>
      <c r="D220" s="6" t="s">
        <v>8265</v>
      </c>
      <c r="E220" s="6" t="s">
        <v>7904</v>
      </c>
    </row>
    <row r="221" spans="1:5">
      <c r="A221" s="6" t="s">
        <v>3383</v>
      </c>
      <c r="B221" s="6" t="s">
        <v>8266</v>
      </c>
      <c r="C221" s="6" t="s">
        <v>2039</v>
      </c>
      <c r="D221" s="6" t="s">
        <v>8266</v>
      </c>
      <c r="E221" s="6" t="s">
        <v>7904</v>
      </c>
    </row>
    <row r="222" spans="1:5">
      <c r="A222" s="6" t="s">
        <v>3384</v>
      </c>
      <c r="B222" s="6" t="s">
        <v>8267</v>
      </c>
      <c r="C222" s="6" t="s">
        <v>2122</v>
      </c>
      <c r="D222" s="6" t="s">
        <v>8267</v>
      </c>
      <c r="E222" s="6" t="s">
        <v>7904</v>
      </c>
    </row>
    <row r="223" spans="1:5">
      <c r="A223" s="6" t="s">
        <v>8268</v>
      </c>
      <c r="B223" s="6" t="s">
        <v>8269</v>
      </c>
      <c r="C223" s="6" t="s">
        <v>2536</v>
      </c>
      <c r="D223" s="6" t="s">
        <v>8269</v>
      </c>
      <c r="E223" s="6" t="s">
        <v>7904</v>
      </c>
    </row>
    <row r="224" spans="1:5">
      <c r="A224" s="6" t="s">
        <v>3385</v>
      </c>
      <c r="B224" s="6" t="s">
        <v>8270</v>
      </c>
      <c r="C224" s="6" t="s">
        <v>3088</v>
      </c>
      <c r="D224" s="6" t="s">
        <v>8270</v>
      </c>
      <c r="E224" s="6" t="s">
        <v>7904</v>
      </c>
    </row>
    <row r="225" spans="1:5">
      <c r="A225" s="6" t="s">
        <v>8271</v>
      </c>
      <c r="B225" s="6" t="s">
        <v>8272</v>
      </c>
      <c r="C225" s="6" t="s">
        <v>3089</v>
      </c>
      <c r="D225" s="6" t="s">
        <v>8272</v>
      </c>
      <c r="E225" s="6" t="s">
        <v>7904</v>
      </c>
    </row>
    <row r="226" spans="1:5">
      <c r="A226" s="6" t="s">
        <v>3386</v>
      </c>
      <c r="B226" s="6" t="s">
        <v>8273</v>
      </c>
      <c r="C226" s="6" t="s">
        <v>4688</v>
      </c>
      <c r="D226" s="6" t="s">
        <v>8273</v>
      </c>
      <c r="E226" s="6" t="s">
        <v>7904</v>
      </c>
    </row>
    <row r="227" spans="1:5">
      <c r="A227" s="6" t="s">
        <v>8274</v>
      </c>
      <c r="B227" s="6" t="s">
        <v>8275</v>
      </c>
      <c r="C227" s="6" t="s">
        <v>8276</v>
      </c>
      <c r="D227" s="6" t="s">
        <v>8275</v>
      </c>
      <c r="E227" s="6" t="s">
        <v>7904</v>
      </c>
    </row>
    <row r="228" spans="1:5">
      <c r="A228" s="6" t="s">
        <v>3387</v>
      </c>
      <c r="B228" s="6" t="s">
        <v>8277</v>
      </c>
      <c r="C228" s="6" t="s">
        <v>720</v>
      </c>
      <c r="D228" s="6" t="s">
        <v>8277</v>
      </c>
      <c r="E228" s="6" t="s">
        <v>7904</v>
      </c>
    </row>
    <row r="229" spans="1:5">
      <c r="A229" s="6" t="s">
        <v>8278</v>
      </c>
      <c r="B229" s="6" t="s">
        <v>8279</v>
      </c>
      <c r="C229" s="6" t="s">
        <v>4996</v>
      </c>
      <c r="D229" s="6" t="s">
        <v>8279</v>
      </c>
      <c r="E229" s="6" t="s">
        <v>7904</v>
      </c>
    </row>
    <row r="230" spans="1:5">
      <c r="A230" s="6" t="s">
        <v>8280</v>
      </c>
      <c r="B230" s="6" t="s">
        <v>8281</v>
      </c>
      <c r="C230" s="6" t="s">
        <v>543</v>
      </c>
      <c r="D230" s="6" t="s">
        <v>8281</v>
      </c>
      <c r="E230" s="6" t="s">
        <v>7904</v>
      </c>
    </row>
    <row r="231" spans="1:5">
      <c r="A231" s="6" t="s">
        <v>3388</v>
      </c>
      <c r="B231" s="6" t="s">
        <v>8282</v>
      </c>
      <c r="C231" s="6" t="s">
        <v>3088</v>
      </c>
      <c r="D231" s="6" t="s">
        <v>8282</v>
      </c>
      <c r="E231" s="6" t="s">
        <v>7904</v>
      </c>
    </row>
    <row r="232" spans="1:5">
      <c r="A232" s="6" t="s">
        <v>3389</v>
      </c>
      <c r="B232" s="6" t="s">
        <v>8283</v>
      </c>
      <c r="C232" s="6" t="s">
        <v>3089</v>
      </c>
      <c r="D232" s="6" t="s">
        <v>8283</v>
      </c>
      <c r="E232" s="6" t="s">
        <v>7904</v>
      </c>
    </row>
    <row r="233" spans="1:5">
      <c r="A233" s="6" t="s">
        <v>8284</v>
      </c>
      <c r="B233" s="6" t="s">
        <v>8285</v>
      </c>
      <c r="C233" s="6" t="s">
        <v>3287</v>
      </c>
      <c r="D233" s="6" t="s">
        <v>8285</v>
      </c>
      <c r="E233" s="6" t="s">
        <v>7904</v>
      </c>
    </row>
    <row r="234" spans="1:5">
      <c r="A234" s="6" t="s">
        <v>3390</v>
      </c>
      <c r="B234" s="6" t="s">
        <v>8286</v>
      </c>
      <c r="C234" s="6" t="s">
        <v>4689</v>
      </c>
      <c r="D234" s="6" t="s">
        <v>8286</v>
      </c>
      <c r="E234" s="6" t="s">
        <v>7904</v>
      </c>
    </row>
    <row r="235" spans="1:5">
      <c r="A235" s="6" t="s">
        <v>8287</v>
      </c>
      <c r="B235" s="6" t="s">
        <v>8288</v>
      </c>
      <c r="C235" s="6" t="s">
        <v>2102</v>
      </c>
      <c r="D235" s="6" t="s">
        <v>8288</v>
      </c>
      <c r="E235" s="6" t="s">
        <v>7904</v>
      </c>
    </row>
    <row r="236" spans="1:5">
      <c r="A236" s="6" t="s">
        <v>3391</v>
      </c>
      <c r="B236" s="6" t="s">
        <v>8289</v>
      </c>
      <c r="C236" s="6" t="s">
        <v>4690</v>
      </c>
      <c r="D236" s="6" t="s">
        <v>8289</v>
      </c>
      <c r="E236" s="6" t="s">
        <v>7904</v>
      </c>
    </row>
    <row r="237" spans="1:5">
      <c r="A237" s="6" t="s">
        <v>3392</v>
      </c>
      <c r="B237" s="6" t="s">
        <v>8290</v>
      </c>
      <c r="C237" s="6" t="s">
        <v>4691</v>
      </c>
      <c r="D237" s="6" t="s">
        <v>8290</v>
      </c>
      <c r="E237" s="6" t="s">
        <v>7904</v>
      </c>
    </row>
    <row r="238" spans="1:5">
      <c r="A238" s="6" t="s">
        <v>8291</v>
      </c>
      <c r="B238" s="6" t="s">
        <v>8292</v>
      </c>
      <c r="C238" s="6" t="s">
        <v>3141</v>
      </c>
      <c r="D238" s="6" t="s">
        <v>8292</v>
      </c>
      <c r="E238" s="6" t="s">
        <v>7904</v>
      </c>
    </row>
    <row r="239" spans="1:5">
      <c r="A239" s="6" t="s">
        <v>8293</v>
      </c>
      <c r="B239" s="6" t="s">
        <v>8294</v>
      </c>
      <c r="C239" s="6" t="s">
        <v>474</v>
      </c>
      <c r="D239" s="6" t="s">
        <v>8294</v>
      </c>
      <c r="E239" s="6" t="s">
        <v>7904</v>
      </c>
    </row>
    <row r="240" spans="1:5">
      <c r="A240" s="6" t="s">
        <v>3393</v>
      </c>
      <c r="B240" s="6" t="s">
        <v>8295</v>
      </c>
      <c r="C240" s="6" t="s">
        <v>2051</v>
      </c>
      <c r="D240" s="6" t="s">
        <v>8295</v>
      </c>
      <c r="E240" s="6" t="s">
        <v>7904</v>
      </c>
    </row>
    <row r="241" spans="1:5">
      <c r="A241" s="6" t="s">
        <v>8296</v>
      </c>
      <c r="B241" s="6" t="s">
        <v>8297</v>
      </c>
      <c r="C241" s="6" t="s">
        <v>4729</v>
      </c>
      <c r="D241" s="6" t="s">
        <v>8297</v>
      </c>
      <c r="E241" s="6" t="s">
        <v>7904</v>
      </c>
    </row>
    <row r="242" spans="1:5">
      <c r="A242" s="6" t="s">
        <v>8298</v>
      </c>
      <c r="B242" s="6" t="s">
        <v>8299</v>
      </c>
      <c r="C242" s="6" t="s">
        <v>3222</v>
      </c>
      <c r="D242" s="6" t="s">
        <v>8299</v>
      </c>
      <c r="E242" s="6" t="s">
        <v>7904</v>
      </c>
    </row>
    <row r="243" spans="1:5">
      <c r="A243" s="6" t="s">
        <v>3394</v>
      </c>
      <c r="B243" s="6" t="s">
        <v>8300</v>
      </c>
      <c r="C243" s="6" t="s">
        <v>4692</v>
      </c>
      <c r="D243" s="6" t="s">
        <v>8300</v>
      </c>
      <c r="E243" s="6" t="s">
        <v>7904</v>
      </c>
    </row>
    <row r="244" spans="1:5">
      <c r="A244" s="6" t="s">
        <v>8301</v>
      </c>
      <c r="B244" s="6" t="s">
        <v>8302</v>
      </c>
      <c r="C244" s="6" t="s">
        <v>715</v>
      </c>
      <c r="D244" s="6" t="s">
        <v>8302</v>
      </c>
      <c r="E244" s="6" t="s">
        <v>7904</v>
      </c>
    </row>
    <row r="245" spans="1:5">
      <c r="A245" s="6" t="s">
        <v>8303</v>
      </c>
      <c r="B245" s="6" t="s">
        <v>8304</v>
      </c>
      <c r="C245" s="6" t="s">
        <v>543</v>
      </c>
      <c r="D245" s="6" t="s">
        <v>8304</v>
      </c>
      <c r="E245" s="6" t="s">
        <v>7904</v>
      </c>
    </row>
    <row r="246" spans="1:5">
      <c r="A246" s="6" t="s">
        <v>3395</v>
      </c>
      <c r="B246" s="6" t="s">
        <v>8305</v>
      </c>
      <c r="C246" s="6" t="s">
        <v>691</v>
      </c>
      <c r="D246" s="6" t="s">
        <v>8305</v>
      </c>
      <c r="E246" s="6" t="s">
        <v>7904</v>
      </c>
    </row>
    <row r="247" spans="1:5">
      <c r="A247" s="6" t="s">
        <v>3396</v>
      </c>
      <c r="B247" s="6" t="s">
        <v>8306</v>
      </c>
      <c r="C247" s="6" t="s">
        <v>4693</v>
      </c>
      <c r="D247" s="6" t="s">
        <v>8306</v>
      </c>
      <c r="E247" s="6" t="s">
        <v>7904</v>
      </c>
    </row>
    <row r="248" spans="1:5">
      <c r="A248" s="6" t="s">
        <v>3397</v>
      </c>
      <c r="B248" s="6" t="s">
        <v>8307</v>
      </c>
      <c r="C248" s="6" t="s">
        <v>4694</v>
      </c>
      <c r="D248" s="6" t="s">
        <v>8307</v>
      </c>
      <c r="E248" s="6" t="s">
        <v>7904</v>
      </c>
    </row>
    <row r="249" spans="1:5">
      <c r="A249" s="6" t="s">
        <v>8308</v>
      </c>
      <c r="B249" s="6" t="s">
        <v>8309</v>
      </c>
      <c r="C249" s="6" t="s">
        <v>3141</v>
      </c>
      <c r="D249" s="6" t="s">
        <v>8309</v>
      </c>
      <c r="E249" s="6" t="s">
        <v>7904</v>
      </c>
    </row>
    <row r="250" spans="1:5">
      <c r="A250" s="6" t="s">
        <v>8310</v>
      </c>
      <c r="B250" s="6" t="s">
        <v>8311</v>
      </c>
      <c r="C250" s="6" t="s">
        <v>8312</v>
      </c>
      <c r="D250" s="6" t="s">
        <v>8311</v>
      </c>
      <c r="E250" s="6" t="s">
        <v>7904</v>
      </c>
    </row>
    <row r="251" spans="1:5">
      <c r="A251" s="6" t="s">
        <v>8313</v>
      </c>
      <c r="B251" s="6" t="s">
        <v>8314</v>
      </c>
      <c r="C251" s="6" t="s">
        <v>4723</v>
      </c>
      <c r="D251" s="6" t="s">
        <v>8314</v>
      </c>
      <c r="E251" s="6" t="s">
        <v>7904</v>
      </c>
    </row>
    <row r="252" spans="1:5">
      <c r="A252" s="6" t="s">
        <v>8315</v>
      </c>
      <c r="B252" s="6" t="s">
        <v>8316</v>
      </c>
      <c r="C252" s="6" t="s">
        <v>474</v>
      </c>
      <c r="D252" s="6" t="s">
        <v>8316</v>
      </c>
      <c r="E252" s="6" t="s">
        <v>7904</v>
      </c>
    </row>
    <row r="253" spans="1:5">
      <c r="A253" s="6" t="s">
        <v>8317</v>
      </c>
      <c r="B253" s="6" t="s">
        <v>8318</v>
      </c>
      <c r="C253" s="6" t="s">
        <v>474</v>
      </c>
      <c r="D253" s="6" t="s">
        <v>8318</v>
      </c>
      <c r="E253" s="6" t="s">
        <v>7904</v>
      </c>
    </row>
    <row r="254" spans="1:5">
      <c r="A254" s="6" t="s">
        <v>8319</v>
      </c>
      <c r="B254" s="6" t="s">
        <v>8320</v>
      </c>
      <c r="C254" s="6" t="s">
        <v>474</v>
      </c>
      <c r="D254" s="6" t="s">
        <v>8320</v>
      </c>
      <c r="E254" s="6" t="s">
        <v>7904</v>
      </c>
    </row>
    <row r="255" spans="1:5">
      <c r="A255" s="6" t="s">
        <v>8321</v>
      </c>
      <c r="B255" s="6" t="s">
        <v>8322</v>
      </c>
      <c r="C255" s="6" t="s">
        <v>8323</v>
      </c>
      <c r="D255" s="6" t="s">
        <v>8322</v>
      </c>
      <c r="E255" s="6" t="s">
        <v>7904</v>
      </c>
    </row>
    <row r="256" spans="1:5">
      <c r="A256" s="6" t="s">
        <v>8324</v>
      </c>
      <c r="B256" s="6" t="s">
        <v>8325</v>
      </c>
      <c r="C256" s="6" t="s">
        <v>474</v>
      </c>
      <c r="D256" s="6" t="s">
        <v>8325</v>
      </c>
      <c r="E256" s="6" t="s">
        <v>7904</v>
      </c>
    </row>
    <row r="257" spans="1:5">
      <c r="A257" s="6" t="s">
        <v>8326</v>
      </c>
      <c r="B257" s="6" t="s">
        <v>8327</v>
      </c>
      <c r="C257" s="6" t="s">
        <v>3085</v>
      </c>
      <c r="D257" s="6" t="s">
        <v>8327</v>
      </c>
      <c r="E257" s="6" t="s">
        <v>7904</v>
      </c>
    </row>
    <row r="258" spans="1:5">
      <c r="A258" s="6" t="s">
        <v>8328</v>
      </c>
      <c r="B258" s="6" t="s">
        <v>8329</v>
      </c>
      <c r="C258" s="6" t="s">
        <v>8330</v>
      </c>
      <c r="D258" s="6" t="s">
        <v>8329</v>
      </c>
      <c r="E258" s="6" t="s">
        <v>7904</v>
      </c>
    </row>
    <row r="259" spans="1:5">
      <c r="A259" s="6" t="s">
        <v>8331</v>
      </c>
      <c r="B259" s="6" t="s">
        <v>8332</v>
      </c>
      <c r="C259" s="6" t="s">
        <v>480</v>
      </c>
      <c r="D259" s="6" t="s">
        <v>8332</v>
      </c>
      <c r="E259" s="6" t="s">
        <v>7904</v>
      </c>
    </row>
    <row r="260" spans="1:5">
      <c r="A260" s="6" t="s">
        <v>8333</v>
      </c>
      <c r="B260" s="6" t="s">
        <v>8334</v>
      </c>
      <c r="C260" s="6" t="s">
        <v>474</v>
      </c>
      <c r="D260" s="6" t="s">
        <v>8334</v>
      </c>
      <c r="E260" s="6" t="s">
        <v>7904</v>
      </c>
    </row>
    <row r="261" spans="1:5">
      <c r="A261" s="6" t="s">
        <v>3398</v>
      </c>
      <c r="B261" s="6" t="s">
        <v>8335</v>
      </c>
      <c r="C261" s="6" t="s">
        <v>4695</v>
      </c>
      <c r="D261" s="6" t="s">
        <v>8335</v>
      </c>
      <c r="E261" s="6" t="s">
        <v>7904</v>
      </c>
    </row>
    <row r="262" spans="1:5">
      <c r="A262" s="6" t="s">
        <v>8336</v>
      </c>
      <c r="B262" s="6" t="s">
        <v>8337</v>
      </c>
      <c r="C262" s="6" t="s">
        <v>8338</v>
      </c>
      <c r="D262" s="6" t="s">
        <v>8337</v>
      </c>
      <c r="E262" s="6" t="s">
        <v>7904</v>
      </c>
    </row>
    <row r="263" spans="1:5">
      <c r="A263" s="6" t="s">
        <v>8339</v>
      </c>
      <c r="B263" s="6" t="s">
        <v>8340</v>
      </c>
      <c r="C263" s="6" t="s">
        <v>8341</v>
      </c>
      <c r="D263" s="6" t="s">
        <v>8340</v>
      </c>
      <c r="E263" s="6" t="s">
        <v>7904</v>
      </c>
    </row>
    <row r="264" spans="1:5">
      <c r="A264" s="6" t="s">
        <v>8342</v>
      </c>
      <c r="B264" s="6" t="s">
        <v>8343</v>
      </c>
      <c r="C264" s="6" t="s">
        <v>7826</v>
      </c>
      <c r="D264" s="6" t="s">
        <v>8343</v>
      </c>
      <c r="E264" s="6" t="s">
        <v>7904</v>
      </c>
    </row>
    <row r="265" spans="1:5">
      <c r="A265" s="6" t="s">
        <v>8344</v>
      </c>
      <c r="B265" s="6" t="s">
        <v>8345</v>
      </c>
      <c r="C265" s="6" t="s">
        <v>8346</v>
      </c>
      <c r="D265" s="6" t="s">
        <v>8345</v>
      </c>
      <c r="E265" s="6" t="s">
        <v>7904</v>
      </c>
    </row>
    <row r="266" spans="1:5">
      <c r="A266" s="6" t="s">
        <v>8347</v>
      </c>
      <c r="B266" s="6" t="s">
        <v>8348</v>
      </c>
      <c r="C266" s="6" t="s">
        <v>8349</v>
      </c>
      <c r="D266" s="6" t="s">
        <v>8348</v>
      </c>
      <c r="E266" s="6" t="s">
        <v>7904</v>
      </c>
    </row>
    <row r="267" spans="1:5">
      <c r="A267" s="6" t="s">
        <v>8350</v>
      </c>
      <c r="B267" s="6" t="s">
        <v>8351</v>
      </c>
      <c r="C267" s="6" t="s">
        <v>8352</v>
      </c>
      <c r="D267" s="6" t="s">
        <v>8351</v>
      </c>
      <c r="E267" s="6" t="s">
        <v>7904</v>
      </c>
    </row>
    <row r="268" spans="1:5">
      <c r="A268" s="6" t="s">
        <v>3399</v>
      </c>
      <c r="B268" s="6" t="s">
        <v>8353</v>
      </c>
      <c r="C268" s="6" t="s">
        <v>703</v>
      </c>
      <c r="D268" s="6" t="s">
        <v>8353</v>
      </c>
      <c r="E268" s="6" t="s">
        <v>7904</v>
      </c>
    </row>
    <row r="269" spans="1:5">
      <c r="A269" s="6" t="s">
        <v>3400</v>
      </c>
      <c r="B269" s="6" t="s">
        <v>8354</v>
      </c>
      <c r="C269" s="6" t="s">
        <v>4696</v>
      </c>
      <c r="D269" s="6" t="s">
        <v>8354</v>
      </c>
      <c r="E269" s="6" t="s">
        <v>7904</v>
      </c>
    </row>
    <row r="270" spans="1:5">
      <c r="A270" s="6" t="s">
        <v>8355</v>
      </c>
      <c r="B270" s="6" t="s">
        <v>7935</v>
      </c>
      <c r="C270" s="6" t="s">
        <v>553</v>
      </c>
      <c r="D270" s="6" t="s">
        <v>7935</v>
      </c>
      <c r="E270" s="6" t="s">
        <v>7904</v>
      </c>
    </row>
    <row r="271" spans="1:5">
      <c r="A271" s="6" t="s">
        <v>8356</v>
      </c>
      <c r="B271" s="6" t="s">
        <v>8357</v>
      </c>
      <c r="C271" s="6" t="s">
        <v>8358</v>
      </c>
      <c r="D271" s="6" t="s">
        <v>8357</v>
      </c>
      <c r="E271" s="6" t="s">
        <v>7904</v>
      </c>
    </row>
    <row r="272" spans="1:5">
      <c r="A272" s="6" t="s">
        <v>8359</v>
      </c>
      <c r="B272" s="6" t="s">
        <v>8360</v>
      </c>
      <c r="C272" s="6" t="s">
        <v>474</v>
      </c>
      <c r="D272" s="6" t="s">
        <v>8360</v>
      </c>
      <c r="E272" s="6" t="s">
        <v>7904</v>
      </c>
    </row>
    <row r="273" spans="1:5">
      <c r="A273" s="6" t="s">
        <v>3401</v>
      </c>
      <c r="B273" s="6" t="s">
        <v>8361</v>
      </c>
      <c r="C273" s="6" t="s">
        <v>2057</v>
      </c>
      <c r="D273" s="6" t="s">
        <v>8361</v>
      </c>
      <c r="E273" s="6" t="s">
        <v>7904</v>
      </c>
    </row>
    <row r="274" spans="1:5">
      <c r="A274" s="6" t="s">
        <v>3402</v>
      </c>
      <c r="B274" s="6" t="s">
        <v>8362</v>
      </c>
      <c r="C274" s="6" t="s">
        <v>3141</v>
      </c>
      <c r="D274" s="6" t="s">
        <v>8362</v>
      </c>
      <c r="E274" s="6" t="s">
        <v>7904</v>
      </c>
    </row>
    <row r="275" spans="1:5">
      <c r="A275" s="6" t="s">
        <v>8363</v>
      </c>
      <c r="B275" s="6" t="s">
        <v>8364</v>
      </c>
      <c r="C275" s="6" t="s">
        <v>474</v>
      </c>
      <c r="D275" s="6" t="s">
        <v>8364</v>
      </c>
      <c r="E275" s="6" t="s">
        <v>7904</v>
      </c>
    </row>
    <row r="276" spans="1:5">
      <c r="A276" s="6" t="s">
        <v>3403</v>
      </c>
      <c r="B276" s="6" t="s">
        <v>8365</v>
      </c>
      <c r="C276" s="6" t="s">
        <v>3121</v>
      </c>
      <c r="D276" s="6" t="s">
        <v>8365</v>
      </c>
      <c r="E276" s="6" t="s">
        <v>7904</v>
      </c>
    </row>
    <row r="277" spans="1:5">
      <c r="A277" s="6" t="s">
        <v>3404</v>
      </c>
      <c r="B277" s="6" t="s">
        <v>8366</v>
      </c>
      <c r="C277" s="6" t="s">
        <v>474</v>
      </c>
      <c r="D277" s="6" t="s">
        <v>8366</v>
      </c>
      <c r="E277" s="6" t="s">
        <v>7904</v>
      </c>
    </row>
    <row r="278" spans="1:5">
      <c r="A278" s="6" t="s">
        <v>8367</v>
      </c>
      <c r="B278" s="6" t="s">
        <v>8368</v>
      </c>
      <c r="C278" s="6" t="s">
        <v>474</v>
      </c>
      <c r="D278" s="6" t="s">
        <v>8368</v>
      </c>
      <c r="E278" s="6" t="s">
        <v>7904</v>
      </c>
    </row>
    <row r="279" spans="1:5">
      <c r="A279" s="6" t="s">
        <v>8369</v>
      </c>
      <c r="B279" s="6" t="s">
        <v>8370</v>
      </c>
      <c r="C279" s="6" t="s">
        <v>474</v>
      </c>
      <c r="D279" s="6" t="s">
        <v>8370</v>
      </c>
      <c r="E279" s="6" t="s">
        <v>7904</v>
      </c>
    </row>
    <row r="280" spans="1:5">
      <c r="A280" s="6" t="s">
        <v>3405</v>
      </c>
      <c r="B280" s="6" t="s">
        <v>8371</v>
      </c>
      <c r="C280" s="6" t="s">
        <v>4697</v>
      </c>
      <c r="D280" s="6" t="s">
        <v>8371</v>
      </c>
      <c r="E280" s="6" t="s">
        <v>7904</v>
      </c>
    </row>
    <row r="281" spans="1:5">
      <c r="A281" s="6" t="s">
        <v>8372</v>
      </c>
      <c r="B281" s="6" t="s">
        <v>8373</v>
      </c>
      <c r="C281" s="6" t="s">
        <v>8374</v>
      </c>
      <c r="D281" s="6" t="s">
        <v>8373</v>
      </c>
      <c r="E281" s="6" t="s">
        <v>7904</v>
      </c>
    </row>
    <row r="282" spans="1:5">
      <c r="A282" s="6" t="s">
        <v>8375</v>
      </c>
      <c r="B282" s="6" t="s">
        <v>8376</v>
      </c>
      <c r="C282" s="6" t="s">
        <v>4981</v>
      </c>
      <c r="D282" s="6" t="s">
        <v>8376</v>
      </c>
      <c r="E282" s="6" t="s">
        <v>7904</v>
      </c>
    </row>
    <row r="283" spans="1:5">
      <c r="A283" s="6" t="s">
        <v>8377</v>
      </c>
      <c r="B283" s="6" t="s">
        <v>8378</v>
      </c>
      <c r="C283" s="6" t="s">
        <v>2124</v>
      </c>
      <c r="D283" s="6" t="s">
        <v>8378</v>
      </c>
      <c r="E283" s="6" t="s">
        <v>7904</v>
      </c>
    </row>
    <row r="284" spans="1:5">
      <c r="A284" s="6" t="s">
        <v>8379</v>
      </c>
      <c r="B284" s="6" t="s">
        <v>8380</v>
      </c>
      <c r="C284" s="6" t="s">
        <v>2146</v>
      </c>
      <c r="D284" s="6" t="s">
        <v>8380</v>
      </c>
      <c r="E284" s="6" t="s">
        <v>7904</v>
      </c>
    </row>
    <row r="285" spans="1:5">
      <c r="A285" s="6" t="s">
        <v>3406</v>
      </c>
      <c r="B285" s="6" t="s">
        <v>8381</v>
      </c>
      <c r="C285" s="6" t="s">
        <v>586</v>
      </c>
      <c r="D285" s="6" t="s">
        <v>8381</v>
      </c>
      <c r="E285" s="6" t="s">
        <v>7904</v>
      </c>
    </row>
    <row r="286" spans="1:5">
      <c r="A286" s="6" t="s">
        <v>8382</v>
      </c>
      <c r="B286" s="6" t="s">
        <v>8383</v>
      </c>
      <c r="C286" s="6" t="s">
        <v>474</v>
      </c>
      <c r="D286" s="6" t="s">
        <v>8383</v>
      </c>
      <c r="E286" s="6" t="s">
        <v>7904</v>
      </c>
    </row>
    <row r="287" spans="1:5">
      <c r="A287" s="6" t="s">
        <v>8384</v>
      </c>
      <c r="B287" s="6" t="s">
        <v>8385</v>
      </c>
      <c r="C287" s="6" t="s">
        <v>474</v>
      </c>
      <c r="D287" s="6" t="s">
        <v>8385</v>
      </c>
      <c r="E287" s="6" t="s">
        <v>7904</v>
      </c>
    </row>
    <row r="288" spans="1:5">
      <c r="A288" s="6" t="s">
        <v>3407</v>
      </c>
      <c r="B288" s="6" t="s">
        <v>8386</v>
      </c>
      <c r="C288" s="6" t="s">
        <v>2389</v>
      </c>
      <c r="D288" s="6" t="s">
        <v>8386</v>
      </c>
      <c r="E288" s="6" t="s">
        <v>7904</v>
      </c>
    </row>
    <row r="289" spans="1:5">
      <c r="A289" s="6" t="s">
        <v>3408</v>
      </c>
      <c r="B289" s="6" t="s">
        <v>8387</v>
      </c>
      <c r="C289" s="6" t="s">
        <v>4698</v>
      </c>
      <c r="D289" s="6" t="s">
        <v>8387</v>
      </c>
      <c r="E289" s="6" t="s">
        <v>7904</v>
      </c>
    </row>
    <row r="290" spans="1:5">
      <c r="A290" s="6" t="s">
        <v>8388</v>
      </c>
      <c r="B290" s="6" t="s">
        <v>8389</v>
      </c>
      <c r="C290" s="6" t="s">
        <v>8390</v>
      </c>
      <c r="D290" s="6" t="s">
        <v>8389</v>
      </c>
      <c r="E290" s="6" t="s">
        <v>7904</v>
      </c>
    </row>
    <row r="291" spans="1:5">
      <c r="A291" s="6" t="s">
        <v>8391</v>
      </c>
      <c r="B291" s="6" t="s">
        <v>8392</v>
      </c>
      <c r="C291" s="6" t="s">
        <v>8393</v>
      </c>
      <c r="D291" s="6" t="s">
        <v>8392</v>
      </c>
      <c r="E291" s="6" t="s">
        <v>7904</v>
      </c>
    </row>
    <row r="292" spans="1:5">
      <c r="A292" s="6" t="s">
        <v>8394</v>
      </c>
      <c r="B292" s="6" t="s">
        <v>8395</v>
      </c>
      <c r="C292" s="6" t="s">
        <v>8396</v>
      </c>
      <c r="D292" s="6" t="s">
        <v>8395</v>
      </c>
      <c r="E292" s="6" t="s">
        <v>7904</v>
      </c>
    </row>
    <row r="293" spans="1:5">
      <c r="A293" s="6" t="s">
        <v>8397</v>
      </c>
      <c r="B293" s="6" t="s">
        <v>8398</v>
      </c>
      <c r="C293" s="6" t="s">
        <v>3141</v>
      </c>
      <c r="D293" s="6" t="s">
        <v>8398</v>
      </c>
      <c r="E293" s="6" t="s">
        <v>7904</v>
      </c>
    </row>
    <row r="294" spans="1:5">
      <c r="A294" s="6" t="s">
        <v>8399</v>
      </c>
      <c r="B294" s="6" t="s">
        <v>8400</v>
      </c>
      <c r="C294" s="6" t="s">
        <v>761</v>
      </c>
      <c r="D294" s="6" t="s">
        <v>8400</v>
      </c>
      <c r="E294" s="6" t="s">
        <v>7904</v>
      </c>
    </row>
    <row r="295" spans="1:5">
      <c r="A295" s="6" t="s">
        <v>8401</v>
      </c>
      <c r="B295" s="6" t="s">
        <v>8402</v>
      </c>
      <c r="C295" s="6" t="s">
        <v>474</v>
      </c>
      <c r="D295" s="6" t="s">
        <v>8402</v>
      </c>
      <c r="E295" s="6" t="s">
        <v>7904</v>
      </c>
    </row>
    <row r="296" spans="1:5">
      <c r="A296" s="6" t="s">
        <v>8403</v>
      </c>
      <c r="B296" s="6" t="s">
        <v>8404</v>
      </c>
      <c r="C296" s="6" t="s">
        <v>2513</v>
      </c>
      <c r="D296" s="6" t="s">
        <v>8404</v>
      </c>
      <c r="E296" s="6" t="s">
        <v>7904</v>
      </c>
    </row>
    <row r="297" spans="1:5">
      <c r="A297" s="6" t="s">
        <v>8405</v>
      </c>
      <c r="B297" s="6" t="s">
        <v>8406</v>
      </c>
      <c r="C297" s="6" t="s">
        <v>2302</v>
      </c>
      <c r="D297" s="6" t="s">
        <v>8406</v>
      </c>
      <c r="E297" s="6" t="s">
        <v>7904</v>
      </c>
    </row>
    <row r="298" spans="1:5">
      <c r="A298" s="6" t="s">
        <v>3409</v>
      </c>
      <c r="B298" s="6" t="s">
        <v>8407</v>
      </c>
      <c r="C298" s="6" t="s">
        <v>4699</v>
      </c>
      <c r="D298" s="6" t="s">
        <v>8407</v>
      </c>
      <c r="E298" s="6" t="s">
        <v>7904</v>
      </c>
    </row>
    <row r="299" spans="1:5">
      <c r="A299" s="6" t="s">
        <v>8408</v>
      </c>
      <c r="B299" s="6" t="s">
        <v>8409</v>
      </c>
      <c r="C299" s="6" t="s">
        <v>474</v>
      </c>
      <c r="D299" s="6" t="s">
        <v>8409</v>
      </c>
      <c r="E299" s="6" t="s">
        <v>7904</v>
      </c>
    </row>
    <row r="300" spans="1:5">
      <c r="A300" s="6" t="s">
        <v>8410</v>
      </c>
      <c r="B300" s="6" t="s">
        <v>8411</v>
      </c>
      <c r="C300" s="6" t="s">
        <v>8412</v>
      </c>
      <c r="D300" s="6" t="s">
        <v>8411</v>
      </c>
      <c r="E300" s="6" t="s">
        <v>7904</v>
      </c>
    </row>
    <row r="301" spans="1:5">
      <c r="A301" s="6" t="s">
        <v>8413</v>
      </c>
      <c r="B301" s="6" t="s">
        <v>8414</v>
      </c>
      <c r="C301" s="6" t="s">
        <v>543</v>
      </c>
      <c r="D301" s="6" t="s">
        <v>8414</v>
      </c>
      <c r="E301" s="6" t="s">
        <v>7904</v>
      </c>
    </row>
    <row r="302" spans="1:5">
      <c r="A302" s="6" t="s">
        <v>8415</v>
      </c>
      <c r="B302" s="6" t="s">
        <v>7935</v>
      </c>
      <c r="C302" s="6" t="s">
        <v>8416</v>
      </c>
      <c r="D302" s="6" t="s">
        <v>7935</v>
      </c>
      <c r="E302" s="6" t="s">
        <v>7904</v>
      </c>
    </row>
    <row r="303" spans="1:5">
      <c r="A303" s="6" t="s">
        <v>8417</v>
      </c>
      <c r="B303" s="6" t="s">
        <v>8418</v>
      </c>
      <c r="C303" s="6" t="s">
        <v>474</v>
      </c>
      <c r="D303" s="6" t="s">
        <v>8418</v>
      </c>
      <c r="E303" s="6" t="s">
        <v>7904</v>
      </c>
    </row>
    <row r="304" spans="1:5">
      <c r="A304" s="6" t="s">
        <v>8419</v>
      </c>
      <c r="B304" s="6" t="s">
        <v>7935</v>
      </c>
      <c r="C304" s="6" t="s">
        <v>474</v>
      </c>
      <c r="D304" s="6" t="s">
        <v>7935</v>
      </c>
      <c r="E304" s="6" t="s">
        <v>7904</v>
      </c>
    </row>
    <row r="305" spans="1:5">
      <c r="A305" s="6" t="s">
        <v>8420</v>
      </c>
      <c r="B305" s="6" t="s">
        <v>8421</v>
      </c>
      <c r="C305" s="6" t="s">
        <v>2266</v>
      </c>
      <c r="D305" s="6" t="s">
        <v>8421</v>
      </c>
      <c r="E305" s="6" t="s">
        <v>7904</v>
      </c>
    </row>
    <row r="306" spans="1:5">
      <c r="A306" s="6" t="s">
        <v>8422</v>
      </c>
      <c r="B306" s="6" t="s">
        <v>8423</v>
      </c>
      <c r="C306" s="6" t="s">
        <v>2163</v>
      </c>
      <c r="D306" s="6" t="s">
        <v>8423</v>
      </c>
      <c r="E306" s="6" t="s">
        <v>7904</v>
      </c>
    </row>
    <row r="307" spans="1:5">
      <c r="A307" s="6" t="s">
        <v>8424</v>
      </c>
      <c r="B307" s="6" t="s">
        <v>8425</v>
      </c>
      <c r="C307" s="6" t="s">
        <v>2137</v>
      </c>
      <c r="D307" s="6" t="s">
        <v>8425</v>
      </c>
      <c r="E307" s="6" t="s">
        <v>7904</v>
      </c>
    </row>
    <row r="308" spans="1:5">
      <c r="A308" s="6" t="s">
        <v>3410</v>
      </c>
      <c r="B308" s="6" t="s">
        <v>8426</v>
      </c>
      <c r="C308" s="6" t="s">
        <v>474</v>
      </c>
      <c r="D308" s="6" t="s">
        <v>8426</v>
      </c>
      <c r="E308" s="6" t="s">
        <v>7904</v>
      </c>
    </row>
    <row r="309" spans="1:5">
      <c r="A309" s="6" t="s">
        <v>8427</v>
      </c>
      <c r="B309" s="6" t="s">
        <v>8428</v>
      </c>
      <c r="C309" s="6" t="s">
        <v>474</v>
      </c>
      <c r="D309" s="6" t="s">
        <v>8428</v>
      </c>
      <c r="E309" s="6" t="s">
        <v>7904</v>
      </c>
    </row>
    <row r="310" spans="1:5">
      <c r="A310" s="6" t="s">
        <v>8429</v>
      </c>
      <c r="B310" s="6" t="s">
        <v>8430</v>
      </c>
      <c r="C310" s="6" t="s">
        <v>4700</v>
      </c>
      <c r="D310" s="6" t="s">
        <v>8430</v>
      </c>
      <c r="E310" s="6" t="s">
        <v>7904</v>
      </c>
    </row>
    <row r="311" spans="1:5">
      <c r="A311" s="6" t="s">
        <v>3411</v>
      </c>
      <c r="B311" s="6" t="s">
        <v>8431</v>
      </c>
      <c r="C311" s="6" t="s">
        <v>4700</v>
      </c>
      <c r="D311" s="6" t="s">
        <v>8431</v>
      </c>
      <c r="E311" s="6" t="s">
        <v>7904</v>
      </c>
    </row>
    <row r="312" spans="1:5">
      <c r="A312" s="6" t="s">
        <v>3412</v>
      </c>
      <c r="B312" s="6" t="s">
        <v>8432</v>
      </c>
      <c r="C312" s="6" t="s">
        <v>474</v>
      </c>
      <c r="D312" s="6" t="s">
        <v>8432</v>
      </c>
      <c r="E312" s="6" t="s">
        <v>7904</v>
      </c>
    </row>
    <row r="313" spans="1:5">
      <c r="A313" s="6" t="s">
        <v>8433</v>
      </c>
      <c r="B313" s="6" t="s">
        <v>8434</v>
      </c>
      <c r="C313" s="6" t="s">
        <v>474</v>
      </c>
      <c r="D313" s="6" t="s">
        <v>8434</v>
      </c>
      <c r="E313" s="6" t="s">
        <v>7904</v>
      </c>
    </row>
    <row r="314" spans="1:5">
      <c r="A314" s="6" t="s">
        <v>8435</v>
      </c>
      <c r="B314" s="6" t="s">
        <v>8436</v>
      </c>
      <c r="C314" s="6" t="s">
        <v>474</v>
      </c>
      <c r="D314" s="6" t="s">
        <v>8436</v>
      </c>
      <c r="E314" s="6" t="s">
        <v>7904</v>
      </c>
    </row>
    <row r="315" spans="1:5">
      <c r="A315" s="6" t="s">
        <v>3413</v>
      </c>
      <c r="B315" s="6" t="s">
        <v>8437</v>
      </c>
      <c r="C315" s="6" t="s">
        <v>474</v>
      </c>
      <c r="D315" s="6" t="s">
        <v>8437</v>
      </c>
      <c r="E315" s="6" t="s">
        <v>7904</v>
      </c>
    </row>
    <row r="316" spans="1:5">
      <c r="A316" s="6" t="s">
        <v>8438</v>
      </c>
      <c r="B316" s="6" t="s">
        <v>8439</v>
      </c>
      <c r="C316" s="6" t="s">
        <v>3144</v>
      </c>
      <c r="D316" s="6" t="s">
        <v>8439</v>
      </c>
      <c r="E316" s="6" t="s">
        <v>7904</v>
      </c>
    </row>
    <row r="317" spans="1:5">
      <c r="A317" s="6" t="s">
        <v>8440</v>
      </c>
      <c r="B317" s="6" t="s">
        <v>8441</v>
      </c>
      <c r="C317" s="6" t="s">
        <v>8442</v>
      </c>
      <c r="D317" s="6" t="s">
        <v>8441</v>
      </c>
      <c r="E317" s="6" t="s">
        <v>7904</v>
      </c>
    </row>
    <row r="318" spans="1:5">
      <c r="A318" s="6" t="s">
        <v>8443</v>
      </c>
      <c r="B318" s="6" t="s">
        <v>8444</v>
      </c>
      <c r="C318" s="6" t="s">
        <v>7800</v>
      </c>
      <c r="D318" s="6" t="s">
        <v>8444</v>
      </c>
      <c r="E318" s="6" t="s">
        <v>7904</v>
      </c>
    </row>
    <row r="319" spans="1:5">
      <c r="A319" s="6" t="s">
        <v>3414</v>
      </c>
      <c r="B319" s="6" t="s">
        <v>8445</v>
      </c>
      <c r="C319" s="6" t="s">
        <v>474</v>
      </c>
      <c r="D319" s="6" t="s">
        <v>8445</v>
      </c>
      <c r="E319" s="6" t="s">
        <v>7904</v>
      </c>
    </row>
    <row r="320" spans="1:5">
      <c r="A320" s="6" t="s">
        <v>3415</v>
      </c>
      <c r="B320" s="6" t="s">
        <v>8446</v>
      </c>
      <c r="C320" s="6" t="s">
        <v>4701</v>
      </c>
      <c r="D320" s="6" t="s">
        <v>8446</v>
      </c>
      <c r="E320" s="6" t="s">
        <v>7904</v>
      </c>
    </row>
    <row r="321" spans="1:5">
      <c r="A321" s="6" t="s">
        <v>8447</v>
      </c>
      <c r="B321" s="6" t="s">
        <v>8448</v>
      </c>
      <c r="C321" s="6" t="s">
        <v>8449</v>
      </c>
      <c r="D321" s="6" t="s">
        <v>8448</v>
      </c>
      <c r="E321" s="6" t="s">
        <v>7904</v>
      </c>
    </row>
    <row r="322" spans="1:5">
      <c r="A322" s="6" t="s">
        <v>8450</v>
      </c>
      <c r="B322" s="6" t="s">
        <v>8451</v>
      </c>
      <c r="C322" s="6" t="s">
        <v>4696</v>
      </c>
      <c r="D322" s="6" t="s">
        <v>8451</v>
      </c>
      <c r="E322" s="6" t="s">
        <v>7904</v>
      </c>
    </row>
    <row r="323" spans="1:5">
      <c r="A323" s="6" t="s">
        <v>8452</v>
      </c>
      <c r="B323" s="6" t="s">
        <v>8453</v>
      </c>
      <c r="C323" s="6" t="s">
        <v>8454</v>
      </c>
      <c r="D323" s="6" t="s">
        <v>8453</v>
      </c>
      <c r="E323" s="6" t="s">
        <v>7904</v>
      </c>
    </row>
    <row r="324" spans="1:5">
      <c r="A324" s="6" t="s">
        <v>3416</v>
      </c>
      <c r="B324" s="6" t="s">
        <v>8455</v>
      </c>
      <c r="C324" s="6" t="s">
        <v>4702</v>
      </c>
      <c r="D324" s="6" t="s">
        <v>8455</v>
      </c>
      <c r="E324" s="6" t="s">
        <v>7904</v>
      </c>
    </row>
    <row r="325" spans="1:5">
      <c r="A325" s="6" t="s">
        <v>3417</v>
      </c>
      <c r="B325" s="6" t="s">
        <v>8456</v>
      </c>
      <c r="C325" s="6" t="s">
        <v>4703</v>
      </c>
      <c r="D325" s="6" t="s">
        <v>8456</v>
      </c>
      <c r="E325" s="6" t="s">
        <v>7904</v>
      </c>
    </row>
    <row r="326" spans="1:5">
      <c r="A326" s="6" t="s">
        <v>8457</v>
      </c>
      <c r="B326" s="6" t="s">
        <v>8458</v>
      </c>
      <c r="C326" s="6" t="s">
        <v>474</v>
      </c>
      <c r="D326" s="6" t="s">
        <v>8458</v>
      </c>
      <c r="E326" s="6" t="s">
        <v>7904</v>
      </c>
    </row>
    <row r="327" spans="1:5">
      <c r="A327" s="6" t="s">
        <v>3418</v>
      </c>
      <c r="B327" s="6" t="s">
        <v>8459</v>
      </c>
      <c r="C327" s="6" t="s">
        <v>4703</v>
      </c>
      <c r="D327" s="6" t="s">
        <v>8459</v>
      </c>
      <c r="E327" s="6" t="s">
        <v>7904</v>
      </c>
    </row>
    <row r="328" spans="1:5">
      <c r="A328" s="6" t="s">
        <v>8460</v>
      </c>
      <c r="B328" s="6" t="s">
        <v>8461</v>
      </c>
      <c r="C328" s="6" t="s">
        <v>2137</v>
      </c>
      <c r="D328" s="6" t="s">
        <v>8461</v>
      </c>
      <c r="E328" s="6" t="s">
        <v>7904</v>
      </c>
    </row>
    <row r="329" spans="1:5">
      <c r="A329" s="6" t="s">
        <v>8462</v>
      </c>
      <c r="B329" s="6" t="s">
        <v>7935</v>
      </c>
      <c r="C329" s="6" t="s">
        <v>474</v>
      </c>
      <c r="D329" s="6" t="s">
        <v>7935</v>
      </c>
      <c r="E329" s="6" t="s">
        <v>7904</v>
      </c>
    </row>
    <row r="330" spans="1:5">
      <c r="A330" s="6" t="s">
        <v>8463</v>
      </c>
      <c r="B330" s="6" t="s">
        <v>8464</v>
      </c>
      <c r="C330" s="6" t="s">
        <v>474</v>
      </c>
      <c r="D330" s="6" t="s">
        <v>8464</v>
      </c>
      <c r="E330" s="6" t="s">
        <v>7904</v>
      </c>
    </row>
    <row r="331" spans="1:5">
      <c r="A331" s="6" t="s">
        <v>8465</v>
      </c>
      <c r="B331" s="6" t="s">
        <v>8466</v>
      </c>
      <c r="C331" s="6" t="s">
        <v>8467</v>
      </c>
      <c r="D331" s="6" t="s">
        <v>8466</v>
      </c>
      <c r="E331" s="6" t="s">
        <v>7904</v>
      </c>
    </row>
    <row r="332" spans="1:5">
      <c r="A332" s="6" t="s">
        <v>8468</v>
      </c>
      <c r="B332" s="6" t="s">
        <v>8469</v>
      </c>
      <c r="C332" s="6" t="s">
        <v>8470</v>
      </c>
      <c r="D332" s="6" t="s">
        <v>8469</v>
      </c>
      <c r="E332" s="6" t="s">
        <v>7904</v>
      </c>
    </row>
    <row r="333" spans="1:5">
      <c r="A333" s="6" t="s">
        <v>8471</v>
      </c>
      <c r="B333" s="6" t="s">
        <v>7935</v>
      </c>
      <c r="C333" s="6" t="s">
        <v>474</v>
      </c>
      <c r="D333" s="6" t="s">
        <v>7935</v>
      </c>
      <c r="E333" s="6" t="s">
        <v>7904</v>
      </c>
    </row>
    <row r="334" spans="1:5">
      <c r="A334" s="6" t="s">
        <v>3419</v>
      </c>
      <c r="B334" s="6" t="s">
        <v>8472</v>
      </c>
      <c r="C334" s="6" t="s">
        <v>3141</v>
      </c>
      <c r="D334" s="6" t="s">
        <v>8472</v>
      </c>
      <c r="E334" s="6" t="s">
        <v>7904</v>
      </c>
    </row>
    <row r="335" spans="1:5">
      <c r="A335" s="6" t="s">
        <v>8473</v>
      </c>
      <c r="B335" s="6" t="s">
        <v>8474</v>
      </c>
      <c r="C335" s="6" t="s">
        <v>4905</v>
      </c>
      <c r="D335" s="6" t="s">
        <v>8474</v>
      </c>
      <c r="E335" s="6" t="s">
        <v>7904</v>
      </c>
    </row>
    <row r="336" spans="1:5">
      <c r="A336" s="6" t="s">
        <v>8475</v>
      </c>
      <c r="B336" s="6" t="s">
        <v>8476</v>
      </c>
      <c r="C336" s="6" t="s">
        <v>4825</v>
      </c>
      <c r="D336" s="6" t="s">
        <v>8476</v>
      </c>
      <c r="E336" s="6" t="s">
        <v>7904</v>
      </c>
    </row>
    <row r="337" spans="1:5">
      <c r="A337" s="6" t="s">
        <v>3420</v>
      </c>
      <c r="B337" s="6" t="s">
        <v>8477</v>
      </c>
      <c r="C337" s="6" t="s">
        <v>4704</v>
      </c>
      <c r="D337" s="6" t="s">
        <v>8477</v>
      </c>
      <c r="E337" s="6" t="s">
        <v>7904</v>
      </c>
    </row>
    <row r="338" spans="1:5">
      <c r="A338" s="6" t="s">
        <v>8478</v>
      </c>
      <c r="B338" s="6" t="s">
        <v>8479</v>
      </c>
      <c r="C338" s="6" t="s">
        <v>3089</v>
      </c>
      <c r="D338" s="6" t="s">
        <v>8479</v>
      </c>
      <c r="E338" s="6" t="s">
        <v>7904</v>
      </c>
    </row>
    <row r="339" spans="1:5">
      <c r="A339" s="6" t="s">
        <v>8480</v>
      </c>
      <c r="B339" s="6" t="s">
        <v>8481</v>
      </c>
      <c r="C339" s="6" t="s">
        <v>8482</v>
      </c>
      <c r="D339" s="6" t="s">
        <v>8481</v>
      </c>
      <c r="E339" s="6" t="s">
        <v>7904</v>
      </c>
    </row>
    <row r="340" spans="1:5">
      <c r="A340" s="6" t="s">
        <v>8483</v>
      </c>
      <c r="B340" s="6" t="s">
        <v>8484</v>
      </c>
      <c r="C340" s="6" t="s">
        <v>474</v>
      </c>
      <c r="D340" s="6" t="s">
        <v>8484</v>
      </c>
      <c r="E340" s="6" t="s">
        <v>7904</v>
      </c>
    </row>
    <row r="341" spans="1:5">
      <c r="A341" s="6" t="s">
        <v>3421</v>
      </c>
      <c r="B341" s="6" t="s">
        <v>8485</v>
      </c>
      <c r="C341" s="6" t="s">
        <v>2442</v>
      </c>
      <c r="D341" s="6" t="s">
        <v>8485</v>
      </c>
      <c r="E341" s="6" t="s">
        <v>7904</v>
      </c>
    </row>
    <row r="342" spans="1:5">
      <c r="A342" s="6" t="s">
        <v>3422</v>
      </c>
      <c r="B342" s="6" t="s">
        <v>8486</v>
      </c>
      <c r="C342" s="6" t="s">
        <v>4705</v>
      </c>
      <c r="D342" s="6" t="s">
        <v>8486</v>
      </c>
      <c r="E342" s="6" t="s">
        <v>7904</v>
      </c>
    </row>
    <row r="343" spans="1:5">
      <c r="A343" s="6" t="s">
        <v>8487</v>
      </c>
      <c r="B343" s="6" t="s">
        <v>8488</v>
      </c>
      <c r="C343" s="6" t="s">
        <v>474</v>
      </c>
      <c r="D343" s="6" t="s">
        <v>8488</v>
      </c>
      <c r="E343" s="6" t="s">
        <v>7904</v>
      </c>
    </row>
    <row r="344" spans="1:5">
      <c r="A344" s="6" t="s">
        <v>8489</v>
      </c>
      <c r="B344" s="6" t="s">
        <v>8490</v>
      </c>
      <c r="C344" s="6" t="s">
        <v>3088</v>
      </c>
      <c r="D344" s="6" t="s">
        <v>8490</v>
      </c>
      <c r="E344" s="6" t="s">
        <v>7904</v>
      </c>
    </row>
    <row r="345" spans="1:5">
      <c r="A345" s="6" t="s">
        <v>8491</v>
      </c>
      <c r="B345" s="6" t="s">
        <v>8492</v>
      </c>
      <c r="C345" s="6" t="s">
        <v>474</v>
      </c>
      <c r="D345" s="6" t="s">
        <v>8492</v>
      </c>
      <c r="E345" s="6" t="s">
        <v>7904</v>
      </c>
    </row>
    <row r="346" spans="1:5">
      <c r="A346" s="6" t="s">
        <v>8493</v>
      </c>
      <c r="B346" s="6" t="s">
        <v>8494</v>
      </c>
      <c r="C346" s="6" t="s">
        <v>8495</v>
      </c>
      <c r="D346" s="6" t="s">
        <v>8494</v>
      </c>
      <c r="E346" s="6" t="s">
        <v>7904</v>
      </c>
    </row>
    <row r="347" spans="1:5">
      <c r="A347" s="6" t="s">
        <v>8496</v>
      </c>
      <c r="B347" s="6" t="s">
        <v>8497</v>
      </c>
      <c r="C347" s="6" t="s">
        <v>474</v>
      </c>
      <c r="D347" s="6" t="s">
        <v>8497</v>
      </c>
      <c r="E347" s="6" t="s">
        <v>7904</v>
      </c>
    </row>
    <row r="348" spans="1:5">
      <c r="A348" s="6" t="s">
        <v>3423</v>
      </c>
      <c r="B348" s="6" t="s">
        <v>8498</v>
      </c>
      <c r="C348" s="6" t="s">
        <v>497</v>
      </c>
      <c r="D348" s="6" t="s">
        <v>8498</v>
      </c>
      <c r="E348" s="6" t="s">
        <v>7904</v>
      </c>
    </row>
    <row r="349" spans="1:5">
      <c r="A349" s="6" t="s">
        <v>8499</v>
      </c>
      <c r="B349" s="6" t="s">
        <v>8500</v>
      </c>
      <c r="C349" s="6" t="s">
        <v>3088</v>
      </c>
      <c r="D349" s="6" t="s">
        <v>8500</v>
      </c>
      <c r="E349" s="6" t="s">
        <v>7904</v>
      </c>
    </row>
    <row r="350" spans="1:5">
      <c r="A350" s="6" t="s">
        <v>3424</v>
      </c>
      <c r="B350" s="6" t="s">
        <v>8501</v>
      </c>
      <c r="C350" s="6" t="s">
        <v>4706</v>
      </c>
      <c r="D350" s="6" t="s">
        <v>8501</v>
      </c>
      <c r="E350" s="6" t="s">
        <v>7904</v>
      </c>
    </row>
    <row r="351" spans="1:5">
      <c r="A351" s="6" t="s">
        <v>3425</v>
      </c>
      <c r="B351" s="6" t="s">
        <v>8502</v>
      </c>
      <c r="C351" s="6" t="s">
        <v>4707</v>
      </c>
      <c r="D351" s="6" t="s">
        <v>8502</v>
      </c>
      <c r="E351" s="6" t="s">
        <v>7904</v>
      </c>
    </row>
    <row r="352" spans="1:5">
      <c r="A352" s="6" t="s">
        <v>8503</v>
      </c>
      <c r="B352" s="6" t="s">
        <v>8504</v>
      </c>
      <c r="C352" s="6" t="s">
        <v>474</v>
      </c>
      <c r="D352" s="6" t="s">
        <v>8504</v>
      </c>
      <c r="E352" s="6" t="s">
        <v>7904</v>
      </c>
    </row>
    <row r="353" spans="1:5">
      <c r="A353" s="6" t="s">
        <v>8505</v>
      </c>
      <c r="B353" s="6" t="s">
        <v>8506</v>
      </c>
      <c r="C353" s="6" t="s">
        <v>7860</v>
      </c>
      <c r="D353" s="6" t="s">
        <v>8506</v>
      </c>
      <c r="E353" s="6" t="s">
        <v>7904</v>
      </c>
    </row>
    <row r="354" spans="1:5">
      <c r="A354" s="6" t="s">
        <v>8507</v>
      </c>
      <c r="B354" s="6" t="s">
        <v>8508</v>
      </c>
      <c r="C354" s="6" t="s">
        <v>4886</v>
      </c>
      <c r="D354" s="6" t="s">
        <v>8508</v>
      </c>
      <c r="E354" s="6" t="s">
        <v>7904</v>
      </c>
    </row>
    <row r="355" spans="1:5">
      <c r="A355" s="6" t="s">
        <v>8509</v>
      </c>
      <c r="B355" s="6" t="s">
        <v>8510</v>
      </c>
      <c r="C355" s="6" t="s">
        <v>8511</v>
      </c>
      <c r="D355" s="6" t="s">
        <v>8510</v>
      </c>
      <c r="E355" s="6" t="s">
        <v>7904</v>
      </c>
    </row>
    <row r="356" spans="1:5">
      <c r="A356" s="6" t="s">
        <v>8512</v>
      </c>
      <c r="B356" s="6" t="s">
        <v>8513</v>
      </c>
      <c r="C356" s="6" t="s">
        <v>3088</v>
      </c>
      <c r="D356" s="6" t="s">
        <v>8513</v>
      </c>
      <c r="E356" s="6" t="s">
        <v>7904</v>
      </c>
    </row>
    <row r="357" spans="1:5">
      <c r="A357" s="6" t="s">
        <v>8514</v>
      </c>
      <c r="B357" s="6" t="s">
        <v>8515</v>
      </c>
      <c r="C357" s="6" t="s">
        <v>3089</v>
      </c>
      <c r="D357" s="6" t="s">
        <v>8515</v>
      </c>
      <c r="E357" s="6" t="s">
        <v>7904</v>
      </c>
    </row>
    <row r="358" spans="1:5">
      <c r="A358" s="6" t="s">
        <v>8516</v>
      </c>
      <c r="B358" s="6" t="s">
        <v>8517</v>
      </c>
      <c r="C358" s="6" t="s">
        <v>3287</v>
      </c>
      <c r="D358" s="6" t="s">
        <v>8517</v>
      </c>
      <c r="E358" s="6" t="s">
        <v>7904</v>
      </c>
    </row>
    <row r="359" spans="1:5">
      <c r="A359" s="6" t="s">
        <v>8518</v>
      </c>
      <c r="B359" s="6" t="s">
        <v>8519</v>
      </c>
      <c r="C359" s="6" t="s">
        <v>2122</v>
      </c>
      <c r="D359" s="6" t="s">
        <v>8519</v>
      </c>
      <c r="E359" s="6" t="s">
        <v>7904</v>
      </c>
    </row>
    <row r="360" spans="1:5">
      <c r="A360" s="6" t="s">
        <v>8520</v>
      </c>
      <c r="B360" s="6" t="s">
        <v>8521</v>
      </c>
      <c r="C360" s="6" t="s">
        <v>8522</v>
      </c>
      <c r="D360" s="6" t="s">
        <v>8521</v>
      </c>
      <c r="E360" s="6" t="s">
        <v>7904</v>
      </c>
    </row>
    <row r="361" spans="1:5">
      <c r="A361" s="6" t="s">
        <v>8523</v>
      </c>
      <c r="B361" s="6" t="s">
        <v>8524</v>
      </c>
      <c r="C361" s="6" t="s">
        <v>3141</v>
      </c>
      <c r="D361" s="6" t="s">
        <v>8524</v>
      </c>
      <c r="E361" s="6" t="s">
        <v>7904</v>
      </c>
    </row>
    <row r="362" spans="1:5">
      <c r="A362" s="6" t="s">
        <v>8525</v>
      </c>
      <c r="B362" s="6" t="s">
        <v>8526</v>
      </c>
      <c r="C362" s="6" t="s">
        <v>3168</v>
      </c>
      <c r="D362" s="6" t="s">
        <v>8526</v>
      </c>
      <c r="E362" s="6" t="s">
        <v>7904</v>
      </c>
    </row>
    <row r="363" spans="1:5">
      <c r="A363" s="6" t="s">
        <v>8527</v>
      </c>
      <c r="B363" s="6" t="s">
        <v>8528</v>
      </c>
      <c r="C363" s="6" t="s">
        <v>8338</v>
      </c>
      <c r="D363" s="6" t="s">
        <v>8528</v>
      </c>
      <c r="E363" s="6" t="s">
        <v>7904</v>
      </c>
    </row>
    <row r="364" spans="1:5">
      <c r="A364" s="6" t="s">
        <v>8529</v>
      </c>
      <c r="B364" s="6" t="s">
        <v>8530</v>
      </c>
      <c r="C364" s="6" t="s">
        <v>8531</v>
      </c>
      <c r="D364" s="6" t="s">
        <v>8530</v>
      </c>
      <c r="E364" s="6" t="s">
        <v>7904</v>
      </c>
    </row>
    <row r="365" spans="1:5">
      <c r="A365" s="6" t="s">
        <v>8532</v>
      </c>
      <c r="B365" s="6" t="s">
        <v>8533</v>
      </c>
      <c r="C365" s="6" t="s">
        <v>583</v>
      </c>
      <c r="D365" s="6" t="s">
        <v>8533</v>
      </c>
      <c r="E365" s="6" t="s">
        <v>7904</v>
      </c>
    </row>
    <row r="366" spans="1:5">
      <c r="A366" s="6" t="s">
        <v>8534</v>
      </c>
      <c r="B366" s="6" t="s">
        <v>8535</v>
      </c>
      <c r="C366" s="6" t="s">
        <v>3141</v>
      </c>
      <c r="D366" s="6" t="s">
        <v>8535</v>
      </c>
      <c r="E366" s="6" t="s">
        <v>7904</v>
      </c>
    </row>
    <row r="367" spans="1:5">
      <c r="A367" s="6" t="s">
        <v>8536</v>
      </c>
      <c r="B367" s="6" t="s">
        <v>8537</v>
      </c>
      <c r="C367" s="6" t="s">
        <v>7897</v>
      </c>
      <c r="D367" s="6" t="s">
        <v>8537</v>
      </c>
      <c r="E367" s="6" t="s">
        <v>7904</v>
      </c>
    </row>
    <row r="368" spans="1:5">
      <c r="A368" s="6" t="s">
        <v>8538</v>
      </c>
      <c r="B368" s="6" t="s">
        <v>8539</v>
      </c>
      <c r="C368" s="6" t="s">
        <v>8540</v>
      </c>
      <c r="D368" s="6" t="s">
        <v>8539</v>
      </c>
      <c r="E368" s="6" t="s">
        <v>7904</v>
      </c>
    </row>
    <row r="369" spans="1:5">
      <c r="A369" s="6" t="s">
        <v>8541</v>
      </c>
      <c r="B369" s="6" t="s">
        <v>8542</v>
      </c>
      <c r="C369" s="6" t="s">
        <v>2066</v>
      </c>
      <c r="D369" s="6" t="s">
        <v>8542</v>
      </c>
      <c r="E369" s="6" t="s">
        <v>7904</v>
      </c>
    </row>
    <row r="370" spans="1:5">
      <c r="A370" s="6" t="s">
        <v>8543</v>
      </c>
      <c r="B370" s="6" t="s">
        <v>8544</v>
      </c>
      <c r="C370" s="6" t="s">
        <v>2137</v>
      </c>
      <c r="D370" s="6" t="s">
        <v>8544</v>
      </c>
      <c r="E370" s="6" t="s">
        <v>7904</v>
      </c>
    </row>
    <row r="371" spans="1:5">
      <c r="A371" s="6" t="s">
        <v>3426</v>
      </c>
      <c r="B371" s="6" t="s">
        <v>8545</v>
      </c>
      <c r="C371" s="6" t="s">
        <v>515</v>
      </c>
      <c r="D371" s="6" t="s">
        <v>8545</v>
      </c>
      <c r="E371" s="6" t="s">
        <v>7904</v>
      </c>
    </row>
    <row r="372" spans="1:5">
      <c r="A372" s="6" t="s">
        <v>3427</v>
      </c>
      <c r="B372" s="6" t="s">
        <v>8546</v>
      </c>
      <c r="C372" s="6" t="s">
        <v>474</v>
      </c>
      <c r="D372" s="6" t="s">
        <v>8546</v>
      </c>
      <c r="E372" s="6" t="s">
        <v>7904</v>
      </c>
    </row>
    <row r="373" spans="1:5">
      <c r="A373" s="6" t="s">
        <v>8547</v>
      </c>
      <c r="B373" s="6" t="s">
        <v>8548</v>
      </c>
      <c r="C373" s="6" t="s">
        <v>474</v>
      </c>
      <c r="D373" s="6" t="s">
        <v>8548</v>
      </c>
      <c r="E373" s="6" t="s">
        <v>7904</v>
      </c>
    </row>
    <row r="374" spans="1:5">
      <c r="A374" s="6" t="s">
        <v>8549</v>
      </c>
      <c r="B374" s="6" t="s">
        <v>8550</v>
      </c>
      <c r="C374" s="6" t="s">
        <v>474</v>
      </c>
      <c r="D374" s="6" t="s">
        <v>8550</v>
      </c>
      <c r="E374" s="6" t="s">
        <v>7904</v>
      </c>
    </row>
    <row r="375" spans="1:5">
      <c r="A375" s="6" t="s">
        <v>3428</v>
      </c>
      <c r="B375" s="6" t="s">
        <v>8551</v>
      </c>
      <c r="C375" s="6" t="s">
        <v>663</v>
      </c>
      <c r="D375" s="6" t="s">
        <v>8551</v>
      </c>
      <c r="E375" s="6" t="s">
        <v>7904</v>
      </c>
    </row>
    <row r="376" spans="1:5">
      <c r="A376" s="6" t="s">
        <v>8552</v>
      </c>
      <c r="B376" s="6" t="s">
        <v>8553</v>
      </c>
      <c r="C376" s="6" t="s">
        <v>474</v>
      </c>
      <c r="D376" s="6" t="s">
        <v>8553</v>
      </c>
      <c r="E376" s="6" t="s">
        <v>7904</v>
      </c>
    </row>
    <row r="377" spans="1:5">
      <c r="A377" s="6" t="s">
        <v>8554</v>
      </c>
      <c r="B377" s="6" t="s">
        <v>8555</v>
      </c>
      <c r="C377" s="6" t="s">
        <v>474</v>
      </c>
      <c r="D377" s="6" t="s">
        <v>8555</v>
      </c>
      <c r="E377" s="6" t="s">
        <v>7904</v>
      </c>
    </row>
    <row r="378" spans="1:5">
      <c r="A378" s="6" t="s">
        <v>8556</v>
      </c>
      <c r="B378" s="6" t="s">
        <v>8557</v>
      </c>
      <c r="C378" s="6" t="s">
        <v>474</v>
      </c>
      <c r="D378" s="6" t="s">
        <v>8557</v>
      </c>
      <c r="E378" s="6" t="s">
        <v>7904</v>
      </c>
    </row>
    <row r="379" spans="1:5">
      <c r="A379" s="6" t="s">
        <v>8558</v>
      </c>
      <c r="B379" s="6" t="s">
        <v>7935</v>
      </c>
      <c r="C379" s="6" t="s">
        <v>474</v>
      </c>
      <c r="D379" s="6" t="s">
        <v>7935</v>
      </c>
      <c r="E379" s="6" t="s">
        <v>7904</v>
      </c>
    </row>
    <row r="380" spans="1:5">
      <c r="A380" s="6" t="s">
        <v>8559</v>
      </c>
      <c r="B380" s="6" t="s">
        <v>8560</v>
      </c>
      <c r="C380" s="6" t="s">
        <v>474</v>
      </c>
      <c r="D380" s="6" t="s">
        <v>8560</v>
      </c>
      <c r="E380" s="6" t="s">
        <v>7904</v>
      </c>
    </row>
    <row r="381" spans="1:5">
      <c r="A381" s="6" t="s">
        <v>8561</v>
      </c>
      <c r="B381" s="6" t="s">
        <v>8562</v>
      </c>
      <c r="C381" s="6" t="s">
        <v>4700</v>
      </c>
      <c r="D381" s="6" t="s">
        <v>8562</v>
      </c>
      <c r="E381" s="6" t="s">
        <v>7904</v>
      </c>
    </row>
    <row r="382" spans="1:5">
      <c r="A382" s="6" t="s">
        <v>8563</v>
      </c>
      <c r="B382" s="6" t="s">
        <v>8564</v>
      </c>
      <c r="C382" s="6" t="s">
        <v>8565</v>
      </c>
      <c r="D382" s="6" t="s">
        <v>8564</v>
      </c>
      <c r="E382" s="6" t="s">
        <v>7904</v>
      </c>
    </row>
    <row r="383" spans="1:5">
      <c r="A383" s="6" t="s">
        <v>3429</v>
      </c>
      <c r="B383" s="6" t="s">
        <v>8566</v>
      </c>
      <c r="C383" s="6" t="s">
        <v>474</v>
      </c>
      <c r="D383" s="6" t="s">
        <v>8566</v>
      </c>
      <c r="E383" s="6" t="s">
        <v>7904</v>
      </c>
    </row>
    <row r="384" spans="1:5">
      <c r="A384" s="6" t="s">
        <v>8567</v>
      </c>
      <c r="B384" s="6" t="s">
        <v>8568</v>
      </c>
      <c r="C384" s="6" t="s">
        <v>2137</v>
      </c>
      <c r="D384" s="6" t="s">
        <v>8568</v>
      </c>
      <c r="E384" s="6" t="s">
        <v>7904</v>
      </c>
    </row>
    <row r="385" spans="1:5">
      <c r="A385" s="6" t="s">
        <v>8569</v>
      </c>
      <c r="B385" s="6" t="s">
        <v>8570</v>
      </c>
      <c r="C385" s="6" t="s">
        <v>2163</v>
      </c>
      <c r="D385" s="6" t="s">
        <v>8570</v>
      </c>
      <c r="E385" s="6" t="s">
        <v>7904</v>
      </c>
    </row>
    <row r="386" spans="1:5">
      <c r="A386" s="6" t="s">
        <v>3430</v>
      </c>
      <c r="B386" s="6" t="s">
        <v>8571</v>
      </c>
      <c r="C386" s="6" t="s">
        <v>546</v>
      </c>
      <c r="D386" s="6" t="s">
        <v>8571</v>
      </c>
      <c r="E386" s="6" t="s">
        <v>7904</v>
      </c>
    </row>
    <row r="387" spans="1:5">
      <c r="A387" s="6" t="s">
        <v>3431</v>
      </c>
      <c r="B387" s="6" t="s">
        <v>8572</v>
      </c>
      <c r="C387" s="6" t="s">
        <v>2267</v>
      </c>
      <c r="D387" s="6" t="s">
        <v>8572</v>
      </c>
      <c r="E387" s="6" t="s">
        <v>7904</v>
      </c>
    </row>
    <row r="388" spans="1:5">
      <c r="A388" s="6" t="s">
        <v>8573</v>
      </c>
      <c r="B388" s="6" t="s">
        <v>8574</v>
      </c>
      <c r="C388" s="6" t="s">
        <v>543</v>
      </c>
      <c r="D388" s="6" t="s">
        <v>8574</v>
      </c>
      <c r="E388" s="6" t="s">
        <v>7904</v>
      </c>
    </row>
    <row r="389" spans="1:5">
      <c r="A389" s="6" t="s">
        <v>3432</v>
      </c>
      <c r="B389" s="6" t="s">
        <v>8575</v>
      </c>
      <c r="C389" s="6" t="s">
        <v>474</v>
      </c>
      <c r="D389" s="6" t="s">
        <v>8575</v>
      </c>
      <c r="E389" s="6" t="s">
        <v>7904</v>
      </c>
    </row>
    <row r="390" spans="1:5">
      <c r="A390" s="6" t="s">
        <v>3433</v>
      </c>
      <c r="B390" s="6" t="s">
        <v>8576</v>
      </c>
      <c r="C390" s="6" t="s">
        <v>773</v>
      </c>
      <c r="D390" s="6" t="s">
        <v>8576</v>
      </c>
      <c r="E390" s="6" t="s">
        <v>7904</v>
      </c>
    </row>
    <row r="391" spans="1:5">
      <c r="A391" s="6" t="s">
        <v>8577</v>
      </c>
      <c r="B391" s="6" t="s">
        <v>8578</v>
      </c>
      <c r="C391" s="6" t="s">
        <v>515</v>
      </c>
      <c r="D391" s="6" t="s">
        <v>8578</v>
      </c>
      <c r="E391" s="6" t="s">
        <v>7904</v>
      </c>
    </row>
    <row r="392" spans="1:5">
      <c r="A392" s="6" t="s">
        <v>8579</v>
      </c>
      <c r="B392" s="6" t="s">
        <v>8580</v>
      </c>
      <c r="C392" s="6" t="s">
        <v>474</v>
      </c>
      <c r="D392" s="6" t="s">
        <v>8580</v>
      </c>
      <c r="E392" s="6" t="s">
        <v>7904</v>
      </c>
    </row>
    <row r="393" spans="1:5">
      <c r="A393" s="6" t="s">
        <v>8581</v>
      </c>
      <c r="B393" s="6" t="s">
        <v>8582</v>
      </c>
      <c r="C393" s="6" t="s">
        <v>474</v>
      </c>
      <c r="D393" s="6" t="s">
        <v>8582</v>
      </c>
      <c r="E393" s="6" t="s">
        <v>7904</v>
      </c>
    </row>
    <row r="394" spans="1:5">
      <c r="A394" s="6" t="s">
        <v>8583</v>
      </c>
      <c r="B394" s="6" t="s">
        <v>8584</v>
      </c>
      <c r="C394" s="6" t="s">
        <v>8585</v>
      </c>
      <c r="D394" s="6" t="s">
        <v>8584</v>
      </c>
      <c r="E394" s="6" t="s">
        <v>7904</v>
      </c>
    </row>
    <row r="395" spans="1:5">
      <c r="A395" s="6" t="s">
        <v>8586</v>
      </c>
      <c r="B395" s="6" t="s">
        <v>8587</v>
      </c>
      <c r="C395" s="6" t="s">
        <v>8585</v>
      </c>
      <c r="D395" s="6" t="s">
        <v>8587</v>
      </c>
      <c r="E395" s="6" t="s">
        <v>7904</v>
      </c>
    </row>
    <row r="396" spans="1:5">
      <c r="A396" s="6" t="s">
        <v>8588</v>
      </c>
      <c r="B396" s="6" t="s">
        <v>8589</v>
      </c>
      <c r="C396" s="6" t="s">
        <v>8590</v>
      </c>
      <c r="D396" s="6" t="s">
        <v>8589</v>
      </c>
      <c r="E396" s="6" t="s">
        <v>7904</v>
      </c>
    </row>
    <row r="397" spans="1:5">
      <c r="A397" s="6" t="s">
        <v>8591</v>
      </c>
      <c r="B397" s="6" t="s">
        <v>8592</v>
      </c>
      <c r="C397" s="6" t="s">
        <v>474</v>
      </c>
      <c r="D397" s="6" t="s">
        <v>8592</v>
      </c>
      <c r="E397" s="6" t="s">
        <v>7904</v>
      </c>
    </row>
    <row r="398" spans="1:5">
      <c r="A398" s="6" t="s">
        <v>8593</v>
      </c>
      <c r="B398" s="6" t="s">
        <v>8594</v>
      </c>
      <c r="C398" s="6" t="s">
        <v>474</v>
      </c>
      <c r="D398" s="6" t="s">
        <v>8594</v>
      </c>
      <c r="E398" s="6" t="s">
        <v>7904</v>
      </c>
    </row>
    <row r="399" spans="1:5">
      <c r="A399" s="6" t="s">
        <v>8595</v>
      </c>
      <c r="B399" s="6" t="s">
        <v>7935</v>
      </c>
      <c r="C399" s="6" t="s">
        <v>474</v>
      </c>
      <c r="D399" s="6" t="s">
        <v>7935</v>
      </c>
      <c r="E399" s="6" t="s">
        <v>7904</v>
      </c>
    </row>
    <row r="400" spans="1:5">
      <c r="A400" s="6" t="s">
        <v>8596</v>
      </c>
      <c r="B400" s="6" t="s">
        <v>8597</v>
      </c>
      <c r="C400" s="6" t="s">
        <v>2369</v>
      </c>
      <c r="D400" s="6" t="s">
        <v>8597</v>
      </c>
      <c r="E400" s="6" t="s">
        <v>7904</v>
      </c>
    </row>
    <row r="401" spans="1:5">
      <c r="A401" s="6" t="s">
        <v>8598</v>
      </c>
      <c r="B401" s="6" t="s">
        <v>8599</v>
      </c>
      <c r="C401" s="6" t="s">
        <v>733</v>
      </c>
      <c r="D401" s="6" t="s">
        <v>8599</v>
      </c>
      <c r="E401" s="6" t="s">
        <v>7904</v>
      </c>
    </row>
    <row r="402" spans="1:5">
      <c r="A402" s="6" t="s">
        <v>3434</v>
      </c>
      <c r="B402" s="6" t="s">
        <v>8600</v>
      </c>
      <c r="C402" s="6" t="s">
        <v>4708</v>
      </c>
      <c r="D402" s="6" t="s">
        <v>8600</v>
      </c>
      <c r="E402" s="6" t="s">
        <v>7904</v>
      </c>
    </row>
    <row r="403" spans="1:5">
      <c r="A403" s="6" t="s">
        <v>8601</v>
      </c>
      <c r="B403" s="6" t="s">
        <v>7935</v>
      </c>
      <c r="C403" s="6" t="s">
        <v>8602</v>
      </c>
      <c r="D403" s="6" t="s">
        <v>7935</v>
      </c>
      <c r="E403" s="6" t="s">
        <v>7904</v>
      </c>
    </row>
    <row r="404" spans="1:5">
      <c r="A404" s="6" t="s">
        <v>8603</v>
      </c>
      <c r="B404" s="6" t="s">
        <v>8604</v>
      </c>
      <c r="C404" s="6" t="s">
        <v>5001</v>
      </c>
      <c r="D404" s="6" t="s">
        <v>8604</v>
      </c>
      <c r="E404" s="6" t="s">
        <v>7904</v>
      </c>
    </row>
    <row r="405" spans="1:5">
      <c r="A405" s="6" t="s">
        <v>8605</v>
      </c>
      <c r="B405" s="6" t="s">
        <v>8606</v>
      </c>
      <c r="C405" s="6" t="s">
        <v>474</v>
      </c>
      <c r="D405" s="6" t="s">
        <v>8606</v>
      </c>
      <c r="E405" s="6" t="s">
        <v>7904</v>
      </c>
    </row>
    <row r="406" spans="1:5">
      <c r="A406" s="6" t="s">
        <v>3435</v>
      </c>
      <c r="B406" s="6" t="s">
        <v>8607</v>
      </c>
      <c r="C406" s="6" t="s">
        <v>4709</v>
      </c>
      <c r="D406" s="6" t="s">
        <v>8607</v>
      </c>
      <c r="E406" s="6" t="s">
        <v>7904</v>
      </c>
    </row>
    <row r="407" spans="1:5">
      <c r="A407" s="6" t="s">
        <v>8608</v>
      </c>
      <c r="B407" s="6" t="s">
        <v>8609</v>
      </c>
      <c r="C407" s="6" t="s">
        <v>474</v>
      </c>
      <c r="D407" s="6" t="s">
        <v>8609</v>
      </c>
      <c r="E407" s="6" t="s">
        <v>7904</v>
      </c>
    </row>
    <row r="408" spans="1:5">
      <c r="A408" s="6" t="s">
        <v>8610</v>
      </c>
      <c r="B408" s="6" t="s">
        <v>8611</v>
      </c>
      <c r="C408" s="6" t="s">
        <v>474</v>
      </c>
      <c r="D408" s="6" t="s">
        <v>8611</v>
      </c>
      <c r="E408" s="6" t="s">
        <v>7904</v>
      </c>
    </row>
    <row r="409" spans="1:5">
      <c r="A409" s="6" t="s">
        <v>8612</v>
      </c>
      <c r="B409" s="6" t="s">
        <v>8613</v>
      </c>
      <c r="C409" s="6" t="s">
        <v>474</v>
      </c>
      <c r="D409" s="6" t="s">
        <v>8613</v>
      </c>
      <c r="E409" s="6" t="s">
        <v>7904</v>
      </c>
    </row>
    <row r="410" spans="1:5">
      <c r="A410" s="6" t="s">
        <v>8614</v>
      </c>
      <c r="B410" s="6" t="s">
        <v>8615</v>
      </c>
      <c r="C410" s="6" t="s">
        <v>474</v>
      </c>
      <c r="D410" s="6" t="s">
        <v>8615</v>
      </c>
      <c r="E410" s="6" t="s">
        <v>7904</v>
      </c>
    </row>
    <row r="411" spans="1:5">
      <c r="A411" s="6" t="s">
        <v>8616</v>
      </c>
      <c r="B411" s="6" t="s">
        <v>8617</v>
      </c>
      <c r="C411" s="6" t="s">
        <v>2118</v>
      </c>
      <c r="D411" s="6" t="s">
        <v>8617</v>
      </c>
      <c r="E411" s="6" t="s">
        <v>7904</v>
      </c>
    </row>
    <row r="412" spans="1:5">
      <c r="A412" s="6" t="s">
        <v>3436</v>
      </c>
      <c r="B412" s="6" t="s">
        <v>8618</v>
      </c>
      <c r="C412" s="6" t="s">
        <v>515</v>
      </c>
      <c r="D412" s="6" t="s">
        <v>8618</v>
      </c>
      <c r="E412" s="6" t="s">
        <v>7904</v>
      </c>
    </row>
    <row r="413" spans="1:5">
      <c r="A413" s="6" t="s">
        <v>8619</v>
      </c>
      <c r="B413" s="6" t="s">
        <v>8620</v>
      </c>
      <c r="C413" s="6" t="s">
        <v>8621</v>
      </c>
      <c r="D413" s="6" t="s">
        <v>8620</v>
      </c>
      <c r="E413" s="6" t="s">
        <v>7904</v>
      </c>
    </row>
    <row r="414" spans="1:5">
      <c r="A414" s="6" t="s">
        <v>8622</v>
      </c>
      <c r="B414" s="6" t="s">
        <v>8623</v>
      </c>
      <c r="C414" s="6" t="s">
        <v>474</v>
      </c>
      <c r="D414" s="6" t="s">
        <v>8623</v>
      </c>
      <c r="E414" s="6" t="s">
        <v>7904</v>
      </c>
    </row>
    <row r="415" spans="1:5">
      <c r="A415" s="6" t="s">
        <v>8624</v>
      </c>
      <c r="B415" s="6" t="s">
        <v>8625</v>
      </c>
      <c r="C415" s="6" t="s">
        <v>3141</v>
      </c>
      <c r="D415" s="6" t="s">
        <v>8625</v>
      </c>
      <c r="E415" s="6" t="s">
        <v>7904</v>
      </c>
    </row>
    <row r="416" spans="1:5">
      <c r="A416" s="6" t="s">
        <v>8626</v>
      </c>
      <c r="B416" s="6" t="s">
        <v>8627</v>
      </c>
      <c r="C416" s="6" t="s">
        <v>629</v>
      </c>
      <c r="D416" s="6" t="s">
        <v>8627</v>
      </c>
      <c r="E416" s="6" t="s">
        <v>7904</v>
      </c>
    </row>
    <row r="417" spans="1:5">
      <c r="A417" s="6" t="s">
        <v>8628</v>
      </c>
      <c r="B417" s="6" t="s">
        <v>8629</v>
      </c>
      <c r="C417" s="6" t="s">
        <v>630</v>
      </c>
      <c r="D417" s="6" t="s">
        <v>8629</v>
      </c>
      <c r="E417" s="6" t="s">
        <v>7904</v>
      </c>
    </row>
    <row r="418" spans="1:5">
      <c r="A418" s="6" t="s">
        <v>8630</v>
      </c>
      <c r="B418" s="6" t="s">
        <v>8631</v>
      </c>
      <c r="C418" s="6" t="s">
        <v>3144</v>
      </c>
      <c r="D418" s="6" t="s">
        <v>8631</v>
      </c>
      <c r="E418" s="6" t="s">
        <v>7904</v>
      </c>
    </row>
    <row r="419" spans="1:5">
      <c r="A419" s="6" t="s">
        <v>8632</v>
      </c>
      <c r="B419" s="6" t="s">
        <v>8633</v>
      </c>
      <c r="C419" s="6" t="s">
        <v>8634</v>
      </c>
      <c r="D419" s="6" t="s">
        <v>8633</v>
      </c>
      <c r="E419" s="6" t="s">
        <v>7904</v>
      </c>
    </row>
    <row r="420" spans="1:5">
      <c r="A420" s="6" t="s">
        <v>8635</v>
      </c>
      <c r="B420" s="6" t="s">
        <v>8636</v>
      </c>
      <c r="C420" s="6" t="s">
        <v>8637</v>
      </c>
      <c r="D420" s="6" t="s">
        <v>8636</v>
      </c>
      <c r="E420" s="6" t="s">
        <v>7904</v>
      </c>
    </row>
    <row r="421" spans="1:5">
      <c r="A421" s="6" t="s">
        <v>3437</v>
      </c>
      <c r="B421" s="6" t="s">
        <v>8638</v>
      </c>
      <c r="C421" s="6" t="s">
        <v>4710</v>
      </c>
      <c r="D421" s="6" t="s">
        <v>8638</v>
      </c>
      <c r="E421" s="6" t="s">
        <v>7904</v>
      </c>
    </row>
    <row r="422" spans="1:5">
      <c r="A422" s="6" t="s">
        <v>3438</v>
      </c>
      <c r="B422" s="6" t="s">
        <v>8639</v>
      </c>
      <c r="C422" s="6" t="s">
        <v>4711</v>
      </c>
      <c r="D422" s="6" t="s">
        <v>8639</v>
      </c>
      <c r="E422" s="6" t="s">
        <v>7904</v>
      </c>
    </row>
    <row r="423" spans="1:5">
      <c r="A423" s="6" t="s">
        <v>3439</v>
      </c>
      <c r="B423" s="6" t="s">
        <v>8640</v>
      </c>
      <c r="C423" s="6" t="s">
        <v>4712</v>
      </c>
      <c r="D423" s="6" t="s">
        <v>8640</v>
      </c>
      <c r="E423" s="6" t="s">
        <v>7904</v>
      </c>
    </row>
    <row r="424" spans="1:5">
      <c r="A424" s="6" t="s">
        <v>8641</v>
      </c>
      <c r="B424" s="6" t="s">
        <v>8642</v>
      </c>
      <c r="C424" s="6" t="s">
        <v>2442</v>
      </c>
      <c r="D424" s="6" t="s">
        <v>8642</v>
      </c>
      <c r="E424" s="6" t="s">
        <v>7904</v>
      </c>
    </row>
    <row r="425" spans="1:5">
      <c r="A425" s="6" t="s">
        <v>3440</v>
      </c>
      <c r="B425" s="6" t="s">
        <v>8431</v>
      </c>
      <c r="C425" s="6" t="s">
        <v>4700</v>
      </c>
      <c r="D425" s="6" t="s">
        <v>8431</v>
      </c>
      <c r="E425" s="6" t="s">
        <v>7904</v>
      </c>
    </row>
    <row r="426" spans="1:5">
      <c r="A426" s="6" t="s">
        <v>8643</v>
      </c>
      <c r="B426" s="6" t="s">
        <v>8644</v>
      </c>
      <c r="C426" s="6" t="s">
        <v>2571</v>
      </c>
      <c r="D426" s="6" t="s">
        <v>8644</v>
      </c>
      <c r="E426" s="6" t="s">
        <v>7904</v>
      </c>
    </row>
    <row r="427" spans="1:5">
      <c r="A427" s="6" t="s">
        <v>8645</v>
      </c>
      <c r="B427" s="6" t="s">
        <v>8430</v>
      </c>
      <c r="C427" s="6" t="s">
        <v>4700</v>
      </c>
      <c r="D427" s="6" t="s">
        <v>8430</v>
      </c>
      <c r="E427" s="6" t="s">
        <v>7904</v>
      </c>
    </row>
    <row r="428" spans="1:5">
      <c r="A428" s="6" t="s">
        <v>8646</v>
      </c>
      <c r="B428" s="6" t="s">
        <v>8428</v>
      </c>
      <c r="C428" s="6" t="s">
        <v>474</v>
      </c>
      <c r="D428" s="6" t="s">
        <v>8428</v>
      </c>
      <c r="E428" s="6" t="s">
        <v>7904</v>
      </c>
    </row>
    <row r="429" spans="1:5">
      <c r="A429" s="6" t="s">
        <v>8647</v>
      </c>
      <c r="B429" s="6" t="s">
        <v>8648</v>
      </c>
      <c r="C429" s="6" t="s">
        <v>474</v>
      </c>
      <c r="D429" s="6" t="s">
        <v>8648</v>
      </c>
      <c r="E429" s="6" t="s">
        <v>7904</v>
      </c>
    </row>
    <row r="430" spans="1:5">
      <c r="A430" s="6" t="s">
        <v>8649</v>
      </c>
      <c r="B430" s="6" t="s">
        <v>8650</v>
      </c>
      <c r="C430" s="6" t="s">
        <v>474</v>
      </c>
      <c r="D430" s="6" t="s">
        <v>8650</v>
      </c>
      <c r="E430" s="6" t="s">
        <v>7904</v>
      </c>
    </row>
    <row r="431" spans="1:5">
      <c r="A431" s="6" t="s">
        <v>8651</v>
      </c>
      <c r="B431" s="6" t="s">
        <v>8652</v>
      </c>
      <c r="C431" s="6" t="s">
        <v>474</v>
      </c>
      <c r="D431" s="6" t="s">
        <v>8652</v>
      </c>
      <c r="E431" s="6" t="s">
        <v>7904</v>
      </c>
    </row>
    <row r="432" spans="1:5">
      <c r="A432" s="6" t="s">
        <v>8653</v>
      </c>
      <c r="B432" s="6" t="s">
        <v>8654</v>
      </c>
      <c r="C432" s="6" t="s">
        <v>8655</v>
      </c>
      <c r="D432" s="6" t="s">
        <v>8654</v>
      </c>
      <c r="E432" s="6" t="s">
        <v>7904</v>
      </c>
    </row>
    <row r="433" spans="1:5">
      <c r="A433" s="6" t="s">
        <v>3441</v>
      </c>
      <c r="B433" s="6" t="s">
        <v>8656</v>
      </c>
      <c r="C433" s="6" t="s">
        <v>515</v>
      </c>
      <c r="D433" s="6" t="s">
        <v>8656</v>
      </c>
      <c r="E433" s="6" t="s">
        <v>7904</v>
      </c>
    </row>
    <row r="434" spans="1:5">
      <c r="A434" s="6" t="s">
        <v>8657</v>
      </c>
      <c r="B434" s="6" t="s">
        <v>8658</v>
      </c>
      <c r="C434" s="6" t="s">
        <v>474</v>
      </c>
      <c r="D434" s="6" t="s">
        <v>8658</v>
      </c>
      <c r="E434" s="6" t="s">
        <v>7904</v>
      </c>
    </row>
    <row r="435" spans="1:5">
      <c r="A435" s="6" t="s">
        <v>8659</v>
      </c>
      <c r="B435" s="6" t="s">
        <v>8660</v>
      </c>
      <c r="C435" s="6" t="s">
        <v>2172</v>
      </c>
      <c r="D435" s="6" t="s">
        <v>8660</v>
      </c>
      <c r="E435" s="6" t="s">
        <v>7904</v>
      </c>
    </row>
    <row r="436" spans="1:5">
      <c r="A436" s="6" t="s">
        <v>8661</v>
      </c>
      <c r="B436" s="6" t="s">
        <v>8662</v>
      </c>
      <c r="C436" s="6" t="s">
        <v>8663</v>
      </c>
      <c r="D436" s="6" t="s">
        <v>8662</v>
      </c>
      <c r="E436" s="6" t="s">
        <v>7904</v>
      </c>
    </row>
    <row r="437" spans="1:5">
      <c r="A437" s="6" t="s">
        <v>8664</v>
      </c>
      <c r="B437" s="6" t="s">
        <v>8665</v>
      </c>
      <c r="C437" s="6" t="s">
        <v>3089</v>
      </c>
      <c r="D437" s="6" t="s">
        <v>8665</v>
      </c>
      <c r="E437" s="6" t="s">
        <v>7904</v>
      </c>
    </row>
    <row r="438" spans="1:5">
      <c r="A438" s="6" t="s">
        <v>3442</v>
      </c>
      <c r="B438" s="6" t="s">
        <v>8666</v>
      </c>
      <c r="C438" s="6" t="s">
        <v>474</v>
      </c>
      <c r="D438" s="6" t="s">
        <v>8666</v>
      </c>
      <c r="E438" s="6" t="s">
        <v>7904</v>
      </c>
    </row>
    <row r="439" spans="1:5">
      <c r="A439" s="6" t="s">
        <v>3443</v>
      </c>
      <c r="B439" s="6" t="s">
        <v>8667</v>
      </c>
      <c r="C439" s="6" t="s">
        <v>3144</v>
      </c>
      <c r="D439" s="6" t="s">
        <v>8667</v>
      </c>
      <c r="E439" s="6" t="s">
        <v>7904</v>
      </c>
    </row>
    <row r="440" spans="1:5">
      <c r="A440" s="6" t="s">
        <v>3444</v>
      </c>
      <c r="B440" s="6" t="s">
        <v>8668</v>
      </c>
      <c r="C440" s="6" t="s">
        <v>661</v>
      </c>
      <c r="D440" s="6" t="s">
        <v>8668</v>
      </c>
      <c r="E440" s="6" t="s">
        <v>7904</v>
      </c>
    </row>
    <row r="441" spans="1:5">
      <c r="A441" s="6" t="s">
        <v>8669</v>
      </c>
      <c r="B441" s="6" t="s">
        <v>8670</v>
      </c>
      <c r="C441" s="6" t="s">
        <v>8671</v>
      </c>
      <c r="D441" s="6" t="s">
        <v>8670</v>
      </c>
      <c r="E441" s="6" t="s">
        <v>7904</v>
      </c>
    </row>
    <row r="442" spans="1:5">
      <c r="A442" s="6" t="s">
        <v>3445</v>
      </c>
      <c r="B442" s="6" t="s">
        <v>8672</v>
      </c>
      <c r="C442" s="6" t="s">
        <v>4713</v>
      </c>
      <c r="D442" s="6" t="s">
        <v>8672</v>
      </c>
      <c r="E442" s="6" t="s">
        <v>7904</v>
      </c>
    </row>
    <row r="443" spans="1:5">
      <c r="A443" s="6" t="s">
        <v>8673</v>
      </c>
      <c r="B443" s="6" t="s">
        <v>8674</v>
      </c>
      <c r="C443" s="6" t="s">
        <v>2427</v>
      </c>
      <c r="D443" s="6" t="s">
        <v>8674</v>
      </c>
      <c r="E443" s="6" t="s">
        <v>7904</v>
      </c>
    </row>
    <row r="444" spans="1:5">
      <c r="A444" s="6" t="s">
        <v>3446</v>
      </c>
      <c r="B444" s="6" t="s">
        <v>8675</v>
      </c>
      <c r="C444" s="6" t="s">
        <v>743</v>
      </c>
      <c r="D444" s="6" t="s">
        <v>8675</v>
      </c>
      <c r="E444" s="6" t="s">
        <v>7904</v>
      </c>
    </row>
    <row r="445" spans="1:5">
      <c r="A445" s="6" t="s">
        <v>3447</v>
      </c>
      <c r="B445" s="6" t="s">
        <v>8676</v>
      </c>
      <c r="C445" s="6" t="s">
        <v>474</v>
      </c>
      <c r="D445" s="6" t="s">
        <v>8676</v>
      </c>
      <c r="E445" s="6" t="s">
        <v>7904</v>
      </c>
    </row>
    <row r="446" spans="1:5">
      <c r="A446" s="6" t="s">
        <v>3448</v>
      </c>
      <c r="B446" s="6" t="s">
        <v>8677</v>
      </c>
      <c r="C446" s="6" t="s">
        <v>4680</v>
      </c>
      <c r="D446" s="6" t="s">
        <v>8677</v>
      </c>
      <c r="E446" s="6" t="s">
        <v>7904</v>
      </c>
    </row>
    <row r="447" spans="1:5">
      <c r="A447" s="6" t="s">
        <v>8678</v>
      </c>
      <c r="B447" s="6" t="s">
        <v>8679</v>
      </c>
      <c r="C447" s="6" t="s">
        <v>8680</v>
      </c>
      <c r="D447" s="6" t="s">
        <v>8679</v>
      </c>
      <c r="E447" s="6" t="s">
        <v>7904</v>
      </c>
    </row>
    <row r="448" spans="1:5">
      <c r="A448" s="6" t="s">
        <v>8681</v>
      </c>
      <c r="B448" s="6" t="s">
        <v>8682</v>
      </c>
      <c r="C448" s="6" t="s">
        <v>2504</v>
      </c>
      <c r="D448" s="6" t="s">
        <v>8682</v>
      </c>
      <c r="E448" s="6" t="s">
        <v>7904</v>
      </c>
    </row>
    <row r="449" spans="1:5">
      <c r="A449" s="6" t="s">
        <v>8683</v>
      </c>
      <c r="B449" s="6" t="s">
        <v>8684</v>
      </c>
      <c r="C449" s="6" t="s">
        <v>3088</v>
      </c>
      <c r="D449" s="6" t="s">
        <v>8684</v>
      </c>
      <c r="E449" s="6" t="s">
        <v>7904</v>
      </c>
    </row>
    <row r="450" spans="1:5">
      <c r="A450" s="6" t="s">
        <v>8685</v>
      </c>
      <c r="B450" s="6" t="s">
        <v>8686</v>
      </c>
      <c r="C450" s="6" t="s">
        <v>8687</v>
      </c>
      <c r="D450" s="6" t="s">
        <v>8686</v>
      </c>
      <c r="E450" s="6" t="s">
        <v>7904</v>
      </c>
    </row>
    <row r="451" spans="1:5">
      <c r="A451" s="6" t="s">
        <v>3449</v>
      </c>
      <c r="B451" s="6" t="s">
        <v>8688</v>
      </c>
      <c r="C451" s="6" t="s">
        <v>543</v>
      </c>
      <c r="D451" s="6" t="s">
        <v>8688</v>
      </c>
      <c r="E451" s="6" t="s">
        <v>7904</v>
      </c>
    </row>
    <row r="452" spans="1:5">
      <c r="A452" s="6" t="s">
        <v>8689</v>
      </c>
      <c r="B452" s="6" t="s">
        <v>8690</v>
      </c>
      <c r="C452" s="6" t="s">
        <v>474</v>
      </c>
      <c r="D452" s="6" t="s">
        <v>8690</v>
      </c>
      <c r="E452" s="6" t="s">
        <v>7904</v>
      </c>
    </row>
    <row r="453" spans="1:5">
      <c r="A453" s="6" t="s">
        <v>8691</v>
      </c>
      <c r="B453" s="6" t="s">
        <v>8692</v>
      </c>
      <c r="C453" s="6" t="s">
        <v>2137</v>
      </c>
      <c r="D453" s="6" t="s">
        <v>8692</v>
      </c>
      <c r="E453" s="6" t="s">
        <v>7904</v>
      </c>
    </row>
    <row r="454" spans="1:5">
      <c r="A454" s="6" t="s">
        <v>3450</v>
      </c>
      <c r="B454" s="6" t="s">
        <v>8693</v>
      </c>
      <c r="C454" s="6" t="s">
        <v>474</v>
      </c>
      <c r="D454" s="6" t="s">
        <v>8693</v>
      </c>
      <c r="E454" s="6" t="s">
        <v>7904</v>
      </c>
    </row>
    <row r="455" spans="1:5">
      <c r="A455" s="6" t="s">
        <v>8694</v>
      </c>
      <c r="B455" s="6" t="s">
        <v>8695</v>
      </c>
      <c r="C455" s="6" t="s">
        <v>474</v>
      </c>
      <c r="D455" s="6" t="s">
        <v>8695</v>
      </c>
      <c r="E455" s="6" t="s">
        <v>7904</v>
      </c>
    </row>
    <row r="456" spans="1:5">
      <c r="A456" s="6" t="s">
        <v>8696</v>
      </c>
      <c r="B456" s="6" t="s">
        <v>8697</v>
      </c>
      <c r="C456" s="6" t="s">
        <v>2204</v>
      </c>
      <c r="D456" s="6" t="s">
        <v>8697</v>
      </c>
      <c r="E456" s="6" t="s">
        <v>7904</v>
      </c>
    </row>
    <row r="457" spans="1:5">
      <c r="A457" s="6" t="s">
        <v>8698</v>
      </c>
      <c r="B457" s="6" t="s">
        <v>8699</v>
      </c>
      <c r="C457" s="6" t="s">
        <v>474</v>
      </c>
      <c r="D457" s="6" t="s">
        <v>8699</v>
      </c>
      <c r="E457" s="6" t="s">
        <v>7904</v>
      </c>
    </row>
    <row r="458" spans="1:5">
      <c r="A458" s="6" t="s">
        <v>8700</v>
      </c>
      <c r="B458" s="6" t="s">
        <v>8701</v>
      </c>
      <c r="C458" s="6" t="s">
        <v>3246</v>
      </c>
      <c r="D458" s="6" t="s">
        <v>8701</v>
      </c>
      <c r="E458" s="6" t="s">
        <v>7904</v>
      </c>
    </row>
    <row r="459" spans="1:5">
      <c r="A459" s="6" t="s">
        <v>8702</v>
      </c>
      <c r="B459" s="6" t="s">
        <v>8703</v>
      </c>
      <c r="C459" s="6" t="s">
        <v>474</v>
      </c>
      <c r="D459" s="6" t="s">
        <v>8703</v>
      </c>
      <c r="E459" s="6" t="s">
        <v>7904</v>
      </c>
    </row>
    <row r="460" spans="1:5">
      <c r="A460" s="6" t="s">
        <v>8704</v>
      </c>
      <c r="B460" s="6" t="s">
        <v>8705</v>
      </c>
      <c r="C460" s="6" t="s">
        <v>4996</v>
      </c>
      <c r="D460" s="6" t="s">
        <v>8705</v>
      </c>
      <c r="E460" s="6" t="s">
        <v>7904</v>
      </c>
    </row>
    <row r="461" spans="1:5">
      <c r="A461" s="6" t="s">
        <v>3451</v>
      </c>
      <c r="B461" s="6" t="s">
        <v>8706</v>
      </c>
      <c r="C461" s="6" t="s">
        <v>4714</v>
      </c>
      <c r="D461" s="6" t="s">
        <v>8706</v>
      </c>
      <c r="E461" s="6" t="s">
        <v>7904</v>
      </c>
    </row>
    <row r="462" spans="1:5">
      <c r="A462" s="6" t="s">
        <v>3452</v>
      </c>
      <c r="B462" s="6" t="s">
        <v>8707</v>
      </c>
      <c r="C462" s="6" t="s">
        <v>677</v>
      </c>
      <c r="D462" s="6" t="s">
        <v>8707</v>
      </c>
      <c r="E462" s="6" t="s">
        <v>7904</v>
      </c>
    </row>
    <row r="463" spans="1:5">
      <c r="A463" s="6" t="s">
        <v>3453</v>
      </c>
      <c r="B463" s="6" t="s">
        <v>8708</v>
      </c>
      <c r="C463" s="6" t="s">
        <v>678</v>
      </c>
      <c r="D463" s="6" t="s">
        <v>8708</v>
      </c>
      <c r="E463" s="6" t="s">
        <v>7904</v>
      </c>
    </row>
    <row r="464" spans="1:5">
      <c r="A464" s="6" t="s">
        <v>3454</v>
      </c>
      <c r="B464" s="6" t="s">
        <v>8709</v>
      </c>
      <c r="C464" s="6" t="s">
        <v>474</v>
      </c>
      <c r="D464" s="6" t="s">
        <v>8709</v>
      </c>
      <c r="E464" s="6" t="s">
        <v>7904</v>
      </c>
    </row>
    <row r="465" spans="1:5">
      <c r="A465" s="6" t="s">
        <v>3455</v>
      </c>
      <c r="B465" s="6" t="s">
        <v>8710</v>
      </c>
      <c r="C465" s="6" t="s">
        <v>4715</v>
      </c>
      <c r="D465" s="6" t="s">
        <v>8710</v>
      </c>
      <c r="E465" s="6" t="s">
        <v>7904</v>
      </c>
    </row>
    <row r="466" spans="1:5">
      <c r="A466" s="6" t="s">
        <v>3456</v>
      </c>
      <c r="B466" s="6" t="s">
        <v>8711</v>
      </c>
      <c r="C466" s="6" t="s">
        <v>4716</v>
      </c>
      <c r="D466" s="6" t="s">
        <v>8711</v>
      </c>
      <c r="E466" s="6" t="s">
        <v>7904</v>
      </c>
    </row>
    <row r="467" spans="1:5">
      <c r="A467" s="6" t="s">
        <v>3457</v>
      </c>
      <c r="B467" s="6" t="s">
        <v>8712</v>
      </c>
      <c r="C467" s="6" t="s">
        <v>4717</v>
      </c>
      <c r="D467" s="6" t="s">
        <v>8712</v>
      </c>
      <c r="E467" s="6" t="s">
        <v>7904</v>
      </c>
    </row>
    <row r="468" spans="1:5">
      <c r="A468" s="6" t="s">
        <v>3458</v>
      </c>
      <c r="B468" s="6" t="s">
        <v>8713</v>
      </c>
      <c r="C468" s="6" t="s">
        <v>2546</v>
      </c>
      <c r="D468" s="6" t="s">
        <v>8713</v>
      </c>
      <c r="E468" s="6" t="s">
        <v>7904</v>
      </c>
    </row>
    <row r="469" spans="1:5">
      <c r="A469" s="6" t="s">
        <v>8714</v>
      </c>
      <c r="B469" s="6" t="s">
        <v>8715</v>
      </c>
      <c r="C469" s="6" t="s">
        <v>4700</v>
      </c>
      <c r="D469" s="6" t="s">
        <v>8715</v>
      </c>
      <c r="E469" s="6" t="s">
        <v>7904</v>
      </c>
    </row>
    <row r="470" spans="1:5">
      <c r="A470" s="6" t="s">
        <v>8716</v>
      </c>
      <c r="B470" s="6" t="s">
        <v>8717</v>
      </c>
      <c r="C470" s="6" t="s">
        <v>474</v>
      </c>
      <c r="D470" s="6" t="s">
        <v>8717</v>
      </c>
      <c r="E470" s="6" t="s">
        <v>7904</v>
      </c>
    </row>
    <row r="471" spans="1:5">
      <c r="A471" s="6" t="s">
        <v>8718</v>
      </c>
      <c r="B471" s="6" t="s">
        <v>8719</v>
      </c>
      <c r="C471" s="6" t="s">
        <v>8276</v>
      </c>
      <c r="D471" s="6" t="s">
        <v>8719</v>
      </c>
      <c r="E471" s="6" t="s">
        <v>7904</v>
      </c>
    </row>
    <row r="472" spans="1:5">
      <c r="A472" s="6" t="s">
        <v>8720</v>
      </c>
      <c r="B472" s="6" t="s">
        <v>8721</v>
      </c>
      <c r="C472" s="6" t="s">
        <v>474</v>
      </c>
      <c r="D472" s="6" t="s">
        <v>8721</v>
      </c>
      <c r="E472" s="6" t="s">
        <v>7904</v>
      </c>
    </row>
    <row r="473" spans="1:5">
      <c r="A473" s="6" t="s">
        <v>8722</v>
      </c>
      <c r="B473" s="6" t="s">
        <v>7935</v>
      </c>
      <c r="C473" s="6" t="s">
        <v>474</v>
      </c>
      <c r="D473" s="6" t="s">
        <v>7935</v>
      </c>
      <c r="E473" s="6" t="s">
        <v>7904</v>
      </c>
    </row>
    <row r="474" spans="1:5">
      <c r="A474" s="6" t="s">
        <v>8723</v>
      </c>
      <c r="B474" s="6" t="s">
        <v>8724</v>
      </c>
      <c r="C474" s="6" t="s">
        <v>474</v>
      </c>
      <c r="D474" s="6" t="s">
        <v>8724</v>
      </c>
      <c r="E474" s="6" t="s">
        <v>7904</v>
      </c>
    </row>
    <row r="475" spans="1:5">
      <c r="A475" s="6" t="s">
        <v>8725</v>
      </c>
      <c r="B475" s="6" t="s">
        <v>8726</v>
      </c>
      <c r="C475" s="6" t="s">
        <v>8727</v>
      </c>
      <c r="D475" s="6" t="s">
        <v>8726</v>
      </c>
      <c r="E475" s="6" t="s">
        <v>7904</v>
      </c>
    </row>
    <row r="476" spans="1:5">
      <c r="A476" s="6" t="s">
        <v>8728</v>
      </c>
      <c r="B476" s="6" t="s">
        <v>8729</v>
      </c>
      <c r="C476" s="6" t="s">
        <v>3141</v>
      </c>
      <c r="D476" s="6" t="s">
        <v>8729</v>
      </c>
      <c r="E476" s="6" t="s">
        <v>7904</v>
      </c>
    </row>
    <row r="477" spans="1:5">
      <c r="A477" s="6" t="s">
        <v>3459</v>
      </c>
      <c r="B477" s="6" t="s">
        <v>8730</v>
      </c>
      <c r="C477" s="6" t="s">
        <v>2234</v>
      </c>
      <c r="D477" s="6" t="s">
        <v>8730</v>
      </c>
      <c r="E477" s="6" t="s">
        <v>7904</v>
      </c>
    </row>
    <row r="478" spans="1:5">
      <c r="A478" s="6" t="s">
        <v>8731</v>
      </c>
      <c r="B478" s="6" t="s">
        <v>8732</v>
      </c>
      <c r="C478" s="6" t="s">
        <v>543</v>
      </c>
      <c r="D478" s="6" t="s">
        <v>8732</v>
      </c>
      <c r="E478" s="6" t="s">
        <v>7904</v>
      </c>
    </row>
    <row r="479" spans="1:5">
      <c r="A479" s="6" t="s">
        <v>8733</v>
      </c>
      <c r="B479" s="6" t="s">
        <v>8734</v>
      </c>
      <c r="C479" s="6" t="s">
        <v>543</v>
      </c>
      <c r="D479" s="6" t="s">
        <v>8734</v>
      </c>
      <c r="E479" s="6" t="s">
        <v>7904</v>
      </c>
    </row>
    <row r="480" spans="1:5">
      <c r="A480" s="6" t="s">
        <v>8735</v>
      </c>
      <c r="B480" s="6" t="s">
        <v>8736</v>
      </c>
      <c r="C480" s="6" t="s">
        <v>3089</v>
      </c>
      <c r="D480" s="6" t="s">
        <v>8736</v>
      </c>
      <c r="E480" s="6" t="s">
        <v>7904</v>
      </c>
    </row>
    <row r="481" spans="1:5">
      <c r="A481" s="6" t="s">
        <v>3460</v>
      </c>
      <c r="B481" s="6" t="s">
        <v>8737</v>
      </c>
      <c r="C481" s="6" t="s">
        <v>3088</v>
      </c>
      <c r="D481" s="6" t="s">
        <v>8737</v>
      </c>
      <c r="E481" s="6" t="s">
        <v>7904</v>
      </c>
    </row>
    <row r="482" spans="1:5">
      <c r="A482" s="6" t="s">
        <v>3461</v>
      </c>
      <c r="B482" s="6" t="s">
        <v>8738</v>
      </c>
      <c r="C482" s="6" t="s">
        <v>515</v>
      </c>
      <c r="D482" s="6" t="s">
        <v>8738</v>
      </c>
      <c r="E482" s="6" t="s">
        <v>7904</v>
      </c>
    </row>
    <row r="483" spans="1:5">
      <c r="A483" s="6" t="s">
        <v>8739</v>
      </c>
      <c r="B483" s="6" t="s">
        <v>8740</v>
      </c>
      <c r="C483" s="6" t="s">
        <v>8741</v>
      </c>
      <c r="D483" s="6" t="s">
        <v>8740</v>
      </c>
      <c r="E483" s="6" t="s">
        <v>7904</v>
      </c>
    </row>
    <row r="484" spans="1:5">
      <c r="A484" s="6" t="s">
        <v>8742</v>
      </c>
      <c r="B484" s="6" t="s">
        <v>8743</v>
      </c>
      <c r="C484" s="6" t="s">
        <v>2409</v>
      </c>
      <c r="D484" s="6" t="s">
        <v>8743</v>
      </c>
      <c r="E484" s="6" t="s">
        <v>7904</v>
      </c>
    </row>
    <row r="485" spans="1:5">
      <c r="A485" s="6" t="s">
        <v>3462</v>
      </c>
      <c r="B485" s="6" t="s">
        <v>8744</v>
      </c>
      <c r="C485" s="6" t="s">
        <v>4718</v>
      </c>
      <c r="D485" s="6" t="s">
        <v>8744</v>
      </c>
      <c r="E485" s="6" t="s">
        <v>7904</v>
      </c>
    </row>
    <row r="486" spans="1:5">
      <c r="A486" s="6" t="s">
        <v>3463</v>
      </c>
      <c r="B486" s="6" t="s">
        <v>8745</v>
      </c>
      <c r="C486" s="6" t="s">
        <v>2198</v>
      </c>
      <c r="D486" s="6" t="s">
        <v>8745</v>
      </c>
      <c r="E486" s="6" t="s">
        <v>7904</v>
      </c>
    </row>
    <row r="487" spans="1:5">
      <c r="A487" s="6" t="s">
        <v>8746</v>
      </c>
      <c r="B487" s="6" t="s">
        <v>8747</v>
      </c>
      <c r="C487" s="6" t="s">
        <v>734</v>
      </c>
      <c r="D487" s="6" t="s">
        <v>8747</v>
      </c>
      <c r="E487" s="6" t="s">
        <v>7904</v>
      </c>
    </row>
    <row r="488" spans="1:5">
      <c r="A488" s="6" t="s">
        <v>8748</v>
      </c>
      <c r="B488" s="6" t="s">
        <v>7935</v>
      </c>
      <c r="C488" s="6" t="s">
        <v>474</v>
      </c>
      <c r="D488" s="6" t="s">
        <v>7935</v>
      </c>
      <c r="E488" s="6" t="s">
        <v>7904</v>
      </c>
    </row>
    <row r="489" spans="1:5">
      <c r="A489" s="6" t="s">
        <v>3464</v>
      </c>
      <c r="B489" s="6" t="s">
        <v>8749</v>
      </c>
      <c r="C489" s="6" t="s">
        <v>508</v>
      </c>
      <c r="D489" s="6" t="s">
        <v>8749</v>
      </c>
      <c r="E489" s="6" t="s">
        <v>7904</v>
      </c>
    </row>
    <row r="490" spans="1:5">
      <c r="A490" s="6" t="s">
        <v>8750</v>
      </c>
      <c r="B490" s="6" t="s">
        <v>8751</v>
      </c>
      <c r="C490" s="6" t="s">
        <v>474</v>
      </c>
      <c r="D490" s="6" t="s">
        <v>8751</v>
      </c>
      <c r="E490" s="6" t="s">
        <v>7904</v>
      </c>
    </row>
    <row r="491" spans="1:5">
      <c r="A491" s="6" t="s">
        <v>8752</v>
      </c>
      <c r="B491" s="6" t="s">
        <v>8753</v>
      </c>
      <c r="C491" s="6" t="s">
        <v>474</v>
      </c>
      <c r="D491" s="6" t="s">
        <v>8753</v>
      </c>
      <c r="E491" s="6" t="s">
        <v>7904</v>
      </c>
    </row>
    <row r="492" spans="1:5">
      <c r="A492" s="6" t="s">
        <v>8754</v>
      </c>
      <c r="B492" s="6" t="s">
        <v>8755</v>
      </c>
      <c r="C492" s="6" t="s">
        <v>474</v>
      </c>
      <c r="D492" s="6" t="s">
        <v>8755</v>
      </c>
      <c r="E492" s="6" t="s">
        <v>7904</v>
      </c>
    </row>
    <row r="493" spans="1:5">
      <c r="A493" s="6" t="s">
        <v>8756</v>
      </c>
      <c r="B493" s="6" t="s">
        <v>7935</v>
      </c>
      <c r="C493" s="6" t="s">
        <v>8602</v>
      </c>
      <c r="D493" s="6" t="s">
        <v>7935</v>
      </c>
      <c r="E493" s="6" t="s">
        <v>7904</v>
      </c>
    </row>
    <row r="494" spans="1:5">
      <c r="A494" s="6" t="s">
        <v>8757</v>
      </c>
      <c r="B494" s="6" t="s">
        <v>8758</v>
      </c>
      <c r="C494" s="6" t="s">
        <v>3089</v>
      </c>
      <c r="D494" s="6" t="s">
        <v>8758</v>
      </c>
      <c r="E494" s="6" t="s">
        <v>7904</v>
      </c>
    </row>
    <row r="495" spans="1:5">
      <c r="A495" s="6" t="s">
        <v>3465</v>
      </c>
      <c r="B495" s="6" t="s">
        <v>8759</v>
      </c>
      <c r="C495" s="6" t="s">
        <v>3088</v>
      </c>
      <c r="D495" s="6" t="s">
        <v>8759</v>
      </c>
      <c r="E495" s="6" t="s">
        <v>7904</v>
      </c>
    </row>
    <row r="496" spans="1:5">
      <c r="A496" s="6" t="s">
        <v>8760</v>
      </c>
      <c r="B496" s="6" t="s">
        <v>7935</v>
      </c>
      <c r="C496" s="6" t="s">
        <v>474</v>
      </c>
      <c r="D496" s="6" t="s">
        <v>7935</v>
      </c>
      <c r="E496" s="6" t="s">
        <v>7904</v>
      </c>
    </row>
    <row r="497" spans="1:5">
      <c r="A497" s="6" t="s">
        <v>3466</v>
      </c>
      <c r="B497" s="6" t="s">
        <v>8761</v>
      </c>
      <c r="C497" s="6" t="s">
        <v>2571</v>
      </c>
      <c r="D497" s="6" t="s">
        <v>8761</v>
      </c>
      <c r="E497" s="6" t="s">
        <v>7904</v>
      </c>
    </row>
    <row r="498" spans="1:5">
      <c r="A498" s="6" t="s">
        <v>8762</v>
      </c>
      <c r="B498" s="6" t="s">
        <v>8763</v>
      </c>
      <c r="C498" s="6" t="s">
        <v>3160</v>
      </c>
      <c r="D498" s="6" t="s">
        <v>8763</v>
      </c>
      <c r="E498" s="6" t="s">
        <v>7904</v>
      </c>
    </row>
    <row r="499" spans="1:5">
      <c r="A499" s="6" t="s">
        <v>3467</v>
      </c>
      <c r="B499" s="6" t="s">
        <v>8764</v>
      </c>
      <c r="C499" s="6" t="s">
        <v>474</v>
      </c>
      <c r="D499" s="6" t="s">
        <v>8764</v>
      </c>
      <c r="E499" s="6" t="s">
        <v>7904</v>
      </c>
    </row>
    <row r="500" spans="1:5">
      <c r="A500" s="6" t="s">
        <v>8765</v>
      </c>
      <c r="B500" s="6" t="s">
        <v>8766</v>
      </c>
      <c r="C500" s="6" t="s">
        <v>474</v>
      </c>
      <c r="D500" s="6" t="s">
        <v>8766</v>
      </c>
      <c r="E500" s="6" t="s">
        <v>7904</v>
      </c>
    </row>
    <row r="501" spans="1:5">
      <c r="A501" s="6" t="s">
        <v>8767</v>
      </c>
      <c r="B501" s="6" t="s">
        <v>8768</v>
      </c>
      <c r="C501" s="6" t="s">
        <v>2137</v>
      </c>
      <c r="D501" s="6" t="s">
        <v>8768</v>
      </c>
      <c r="E501" s="6" t="s">
        <v>7904</v>
      </c>
    </row>
    <row r="502" spans="1:5">
      <c r="A502" s="6" t="s">
        <v>8769</v>
      </c>
      <c r="B502" s="6" t="s">
        <v>8770</v>
      </c>
      <c r="C502" s="6" t="s">
        <v>480</v>
      </c>
      <c r="D502" s="6" t="s">
        <v>8770</v>
      </c>
      <c r="E502" s="6" t="s">
        <v>7904</v>
      </c>
    </row>
    <row r="503" spans="1:5">
      <c r="A503" s="6" t="s">
        <v>3468</v>
      </c>
      <c r="B503" s="6" t="s">
        <v>8771</v>
      </c>
      <c r="C503" s="6" t="s">
        <v>2053</v>
      </c>
      <c r="D503" s="6" t="s">
        <v>8771</v>
      </c>
      <c r="E503" s="6" t="s">
        <v>7904</v>
      </c>
    </row>
    <row r="504" spans="1:5">
      <c r="A504" s="6" t="s">
        <v>8772</v>
      </c>
      <c r="B504" s="6" t="s">
        <v>7935</v>
      </c>
      <c r="C504" s="6" t="s">
        <v>8602</v>
      </c>
      <c r="D504" s="6" t="s">
        <v>7935</v>
      </c>
      <c r="E504" s="6" t="s">
        <v>7904</v>
      </c>
    </row>
    <row r="505" spans="1:5">
      <c r="A505" s="6" t="s">
        <v>3469</v>
      </c>
      <c r="B505" s="6" t="s">
        <v>8773</v>
      </c>
      <c r="C505" s="6" t="s">
        <v>2307</v>
      </c>
      <c r="D505" s="6" t="s">
        <v>8773</v>
      </c>
      <c r="E505" s="6" t="s">
        <v>7904</v>
      </c>
    </row>
    <row r="506" spans="1:5">
      <c r="A506" s="6" t="s">
        <v>3470</v>
      </c>
      <c r="B506" s="6" t="s">
        <v>8774</v>
      </c>
      <c r="C506" s="6" t="s">
        <v>2366</v>
      </c>
      <c r="D506" s="6" t="s">
        <v>8774</v>
      </c>
      <c r="E506" s="6" t="s">
        <v>7904</v>
      </c>
    </row>
    <row r="507" spans="1:5">
      <c r="A507" s="6" t="s">
        <v>8775</v>
      </c>
      <c r="B507" s="6" t="s">
        <v>7935</v>
      </c>
      <c r="C507" s="6" t="s">
        <v>8776</v>
      </c>
      <c r="D507" s="6" t="s">
        <v>7935</v>
      </c>
      <c r="E507" s="6" t="s">
        <v>7904</v>
      </c>
    </row>
    <row r="508" spans="1:5">
      <c r="A508" s="6" t="s">
        <v>8777</v>
      </c>
      <c r="B508" s="6" t="s">
        <v>8778</v>
      </c>
      <c r="C508" s="6" t="s">
        <v>8779</v>
      </c>
      <c r="D508" s="6" t="s">
        <v>8778</v>
      </c>
      <c r="E508" s="6" t="s">
        <v>7904</v>
      </c>
    </row>
    <row r="509" spans="1:5">
      <c r="A509" s="6" t="s">
        <v>8780</v>
      </c>
      <c r="B509" s="6" t="s">
        <v>8781</v>
      </c>
      <c r="C509" s="6" t="s">
        <v>7797</v>
      </c>
      <c r="D509" s="6" t="s">
        <v>8781</v>
      </c>
      <c r="E509" s="6" t="s">
        <v>7904</v>
      </c>
    </row>
    <row r="510" spans="1:5">
      <c r="A510" s="6" t="s">
        <v>3471</v>
      </c>
      <c r="B510" s="6" t="s">
        <v>8782</v>
      </c>
      <c r="C510" s="6" t="s">
        <v>594</v>
      </c>
      <c r="D510" s="6" t="s">
        <v>8782</v>
      </c>
      <c r="E510" s="6" t="s">
        <v>7904</v>
      </c>
    </row>
    <row r="511" spans="1:5">
      <c r="A511" s="6" t="s">
        <v>3472</v>
      </c>
      <c r="B511" s="6" t="s">
        <v>8783</v>
      </c>
      <c r="C511" s="6" t="s">
        <v>4719</v>
      </c>
      <c r="D511" s="6" t="s">
        <v>8783</v>
      </c>
      <c r="E511" s="6" t="s">
        <v>7904</v>
      </c>
    </row>
    <row r="512" spans="1:5">
      <c r="A512" s="6" t="s">
        <v>8784</v>
      </c>
      <c r="B512" s="6" t="s">
        <v>8785</v>
      </c>
      <c r="C512" s="6" t="s">
        <v>474</v>
      </c>
      <c r="D512" s="6" t="s">
        <v>8785</v>
      </c>
      <c r="E512" s="6" t="s">
        <v>7904</v>
      </c>
    </row>
    <row r="513" spans="1:5">
      <c r="A513" s="6" t="s">
        <v>8786</v>
      </c>
      <c r="B513" s="6" t="s">
        <v>8787</v>
      </c>
      <c r="C513" s="6" t="s">
        <v>7798</v>
      </c>
      <c r="D513" s="6" t="s">
        <v>8787</v>
      </c>
      <c r="E513" s="6" t="s">
        <v>7904</v>
      </c>
    </row>
    <row r="514" spans="1:5">
      <c r="A514" s="6" t="s">
        <v>8788</v>
      </c>
      <c r="B514" s="6" t="s">
        <v>8789</v>
      </c>
      <c r="C514" s="6" t="s">
        <v>593</v>
      </c>
      <c r="D514" s="6" t="s">
        <v>8789</v>
      </c>
      <c r="E514" s="6" t="s">
        <v>7904</v>
      </c>
    </row>
    <row r="515" spans="1:5">
      <c r="A515" s="6" t="s">
        <v>8790</v>
      </c>
      <c r="B515" s="6" t="s">
        <v>8791</v>
      </c>
      <c r="C515" s="6" t="s">
        <v>474</v>
      </c>
      <c r="D515" s="6" t="s">
        <v>8791</v>
      </c>
      <c r="E515" s="6" t="s">
        <v>7904</v>
      </c>
    </row>
    <row r="516" spans="1:5">
      <c r="A516" s="6" t="s">
        <v>8792</v>
      </c>
      <c r="B516" s="6" t="s">
        <v>8793</v>
      </c>
      <c r="C516" s="6" t="s">
        <v>2098</v>
      </c>
      <c r="D516" s="6" t="s">
        <v>8793</v>
      </c>
      <c r="E516" s="6" t="s">
        <v>7904</v>
      </c>
    </row>
    <row r="517" spans="1:5">
      <c r="A517" s="6" t="s">
        <v>3473</v>
      </c>
      <c r="B517" s="6" t="s">
        <v>8794</v>
      </c>
      <c r="C517" s="6" t="s">
        <v>592</v>
      </c>
      <c r="D517" s="6" t="s">
        <v>8794</v>
      </c>
      <c r="E517" s="6" t="s">
        <v>7904</v>
      </c>
    </row>
    <row r="518" spans="1:5">
      <c r="A518" s="6" t="s">
        <v>3474</v>
      </c>
      <c r="B518" s="6" t="s">
        <v>8795</v>
      </c>
      <c r="C518" s="6" t="s">
        <v>591</v>
      </c>
      <c r="D518" s="6" t="s">
        <v>8795</v>
      </c>
      <c r="E518" s="6" t="s">
        <v>7904</v>
      </c>
    </row>
    <row r="519" spans="1:5">
      <c r="A519" s="6" t="s">
        <v>3475</v>
      </c>
      <c r="B519" s="6" t="s">
        <v>8796</v>
      </c>
      <c r="C519" s="6" t="s">
        <v>578</v>
      </c>
      <c r="D519" s="6" t="s">
        <v>8796</v>
      </c>
      <c r="E519" s="6" t="s">
        <v>7904</v>
      </c>
    </row>
    <row r="520" spans="1:5">
      <c r="A520" s="6" t="s">
        <v>3476</v>
      </c>
      <c r="B520" s="6" t="s">
        <v>8797</v>
      </c>
      <c r="C520" s="6" t="s">
        <v>2078</v>
      </c>
      <c r="D520" s="6" t="s">
        <v>8797</v>
      </c>
      <c r="E520" s="6" t="s">
        <v>7904</v>
      </c>
    </row>
    <row r="521" spans="1:5">
      <c r="A521" s="6" t="s">
        <v>8798</v>
      </c>
      <c r="B521" s="6" t="s">
        <v>8799</v>
      </c>
      <c r="C521" s="6" t="s">
        <v>474</v>
      </c>
      <c r="D521" s="6" t="s">
        <v>8799</v>
      </c>
      <c r="E521" s="6" t="s">
        <v>7904</v>
      </c>
    </row>
    <row r="522" spans="1:5">
      <c r="A522" s="6" t="s">
        <v>3477</v>
      </c>
      <c r="B522" s="6" t="s">
        <v>8800</v>
      </c>
      <c r="C522" s="6" t="s">
        <v>4720</v>
      </c>
      <c r="D522" s="6" t="s">
        <v>8800</v>
      </c>
      <c r="E522" s="6" t="s">
        <v>7904</v>
      </c>
    </row>
    <row r="523" spans="1:5">
      <c r="A523" s="6" t="s">
        <v>3478</v>
      </c>
      <c r="B523" s="6" t="s">
        <v>8801</v>
      </c>
      <c r="C523" s="6" t="s">
        <v>4721</v>
      </c>
      <c r="D523" s="6" t="s">
        <v>8801</v>
      </c>
      <c r="E523" s="6" t="s">
        <v>7904</v>
      </c>
    </row>
    <row r="524" spans="1:5">
      <c r="A524" s="6" t="s">
        <v>8802</v>
      </c>
      <c r="B524" s="6" t="s">
        <v>8803</v>
      </c>
      <c r="C524" s="6" t="s">
        <v>474</v>
      </c>
      <c r="D524" s="6" t="s">
        <v>8803</v>
      </c>
      <c r="E524" s="6" t="s">
        <v>7904</v>
      </c>
    </row>
    <row r="525" spans="1:5">
      <c r="A525" s="6" t="s">
        <v>3479</v>
      </c>
      <c r="B525" s="6" t="s">
        <v>8804</v>
      </c>
      <c r="C525" s="6" t="s">
        <v>4722</v>
      </c>
      <c r="D525" s="6" t="s">
        <v>8804</v>
      </c>
      <c r="E525" s="6" t="s">
        <v>7904</v>
      </c>
    </row>
    <row r="526" spans="1:5">
      <c r="A526" s="6" t="s">
        <v>3480</v>
      </c>
      <c r="B526" s="6" t="s">
        <v>8805</v>
      </c>
      <c r="C526" s="6" t="s">
        <v>3132</v>
      </c>
      <c r="D526" s="6" t="s">
        <v>8805</v>
      </c>
      <c r="E526" s="6" t="s">
        <v>7904</v>
      </c>
    </row>
    <row r="527" spans="1:5">
      <c r="A527" s="6" t="s">
        <v>3481</v>
      </c>
      <c r="B527" s="6" t="s">
        <v>8806</v>
      </c>
      <c r="C527" s="6" t="s">
        <v>4723</v>
      </c>
      <c r="D527" s="6" t="s">
        <v>8806</v>
      </c>
      <c r="E527" s="6" t="s">
        <v>7904</v>
      </c>
    </row>
    <row r="528" spans="1:5">
      <c r="A528" s="6" t="s">
        <v>8807</v>
      </c>
      <c r="B528" s="6" t="s">
        <v>8808</v>
      </c>
      <c r="C528" s="6" t="s">
        <v>2233</v>
      </c>
      <c r="D528" s="6" t="s">
        <v>8808</v>
      </c>
      <c r="E528" s="6" t="s">
        <v>7904</v>
      </c>
    </row>
    <row r="529" spans="1:5">
      <c r="A529" s="6" t="s">
        <v>8809</v>
      </c>
      <c r="B529" s="6" t="s">
        <v>8810</v>
      </c>
      <c r="C529" s="6" t="s">
        <v>2426</v>
      </c>
      <c r="D529" s="6" t="s">
        <v>8810</v>
      </c>
      <c r="E529" s="6" t="s">
        <v>7904</v>
      </c>
    </row>
    <row r="530" spans="1:5">
      <c r="A530" s="6" t="s">
        <v>3482</v>
      </c>
      <c r="B530" s="6" t="s">
        <v>8811</v>
      </c>
      <c r="C530" s="6" t="s">
        <v>474</v>
      </c>
      <c r="D530" s="6" t="s">
        <v>8811</v>
      </c>
      <c r="E530" s="6" t="s">
        <v>7904</v>
      </c>
    </row>
    <row r="531" spans="1:5">
      <c r="A531" s="6" t="s">
        <v>8812</v>
      </c>
      <c r="B531" s="6" t="s">
        <v>8813</v>
      </c>
      <c r="C531" s="6" t="s">
        <v>474</v>
      </c>
      <c r="D531" s="6" t="s">
        <v>8813</v>
      </c>
      <c r="E531" s="6" t="s">
        <v>7904</v>
      </c>
    </row>
    <row r="532" spans="1:5">
      <c r="A532" s="6" t="s">
        <v>8814</v>
      </c>
      <c r="B532" s="6" t="s">
        <v>8815</v>
      </c>
      <c r="C532" s="6" t="s">
        <v>2265</v>
      </c>
      <c r="D532" s="6" t="s">
        <v>8815</v>
      </c>
      <c r="E532" s="6" t="s">
        <v>7904</v>
      </c>
    </row>
    <row r="533" spans="1:5">
      <c r="A533" s="6" t="s">
        <v>8816</v>
      </c>
      <c r="B533" s="6" t="s">
        <v>7935</v>
      </c>
      <c r="C533" s="6" t="s">
        <v>474</v>
      </c>
      <c r="D533" s="6" t="s">
        <v>7935</v>
      </c>
      <c r="E533" s="6" t="s">
        <v>7904</v>
      </c>
    </row>
    <row r="534" spans="1:5">
      <c r="A534" s="6" t="s">
        <v>8817</v>
      </c>
      <c r="B534" s="6" t="s">
        <v>8818</v>
      </c>
      <c r="C534" s="6" t="s">
        <v>474</v>
      </c>
      <c r="D534" s="6" t="s">
        <v>8818</v>
      </c>
      <c r="E534" s="6" t="s">
        <v>7904</v>
      </c>
    </row>
    <row r="535" spans="1:5">
      <c r="A535" s="6" t="s">
        <v>3483</v>
      </c>
      <c r="B535" s="6" t="s">
        <v>8819</v>
      </c>
      <c r="C535" s="6" t="s">
        <v>603</v>
      </c>
      <c r="D535" s="6" t="s">
        <v>8819</v>
      </c>
      <c r="E535" s="6" t="s">
        <v>7904</v>
      </c>
    </row>
    <row r="536" spans="1:5">
      <c r="A536" s="6" t="s">
        <v>8820</v>
      </c>
      <c r="B536" s="6" t="s">
        <v>8821</v>
      </c>
      <c r="C536" s="6" t="s">
        <v>7722</v>
      </c>
      <c r="D536" s="6" t="s">
        <v>8821</v>
      </c>
      <c r="E536" s="6" t="s">
        <v>7904</v>
      </c>
    </row>
    <row r="537" spans="1:5">
      <c r="A537" s="6" t="s">
        <v>3484</v>
      </c>
      <c r="B537" s="6" t="s">
        <v>8822</v>
      </c>
      <c r="C537" s="6" t="s">
        <v>4724</v>
      </c>
      <c r="D537" s="6" t="s">
        <v>8822</v>
      </c>
      <c r="E537" s="6" t="s">
        <v>7904</v>
      </c>
    </row>
    <row r="538" spans="1:5">
      <c r="A538" s="6" t="s">
        <v>3485</v>
      </c>
      <c r="B538" s="6" t="s">
        <v>8823</v>
      </c>
      <c r="C538" s="6" t="s">
        <v>4725</v>
      </c>
      <c r="D538" s="6" t="s">
        <v>8823</v>
      </c>
      <c r="E538" s="6" t="s">
        <v>7904</v>
      </c>
    </row>
    <row r="539" spans="1:5">
      <c r="A539" s="6" t="s">
        <v>3486</v>
      </c>
      <c r="B539" s="6" t="s">
        <v>8824</v>
      </c>
      <c r="C539" s="6" t="s">
        <v>4726</v>
      </c>
      <c r="D539" s="6" t="s">
        <v>8824</v>
      </c>
      <c r="E539" s="6" t="s">
        <v>7904</v>
      </c>
    </row>
    <row r="540" spans="1:5">
      <c r="A540" s="6" t="s">
        <v>3487</v>
      </c>
      <c r="B540" s="6" t="s">
        <v>8825</v>
      </c>
      <c r="C540" s="6" t="s">
        <v>4727</v>
      </c>
      <c r="D540" s="6" t="s">
        <v>8825</v>
      </c>
      <c r="E540" s="6" t="s">
        <v>7904</v>
      </c>
    </row>
    <row r="541" spans="1:5">
      <c r="A541" s="6" t="s">
        <v>8826</v>
      </c>
      <c r="B541" s="6" t="s">
        <v>8827</v>
      </c>
      <c r="C541" s="6" t="s">
        <v>474</v>
      </c>
      <c r="D541" s="6" t="s">
        <v>8827</v>
      </c>
      <c r="E541" s="6" t="s">
        <v>7904</v>
      </c>
    </row>
    <row r="542" spans="1:5">
      <c r="A542" s="6" t="s">
        <v>8828</v>
      </c>
      <c r="B542" s="6" t="s">
        <v>8829</v>
      </c>
      <c r="C542" s="6" t="s">
        <v>7834</v>
      </c>
      <c r="D542" s="6" t="s">
        <v>8829</v>
      </c>
      <c r="E542" s="6" t="s">
        <v>7904</v>
      </c>
    </row>
    <row r="543" spans="1:5">
      <c r="A543" s="6" t="s">
        <v>8830</v>
      </c>
      <c r="B543" s="6" t="s">
        <v>7935</v>
      </c>
      <c r="C543" s="6" t="s">
        <v>5036</v>
      </c>
      <c r="D543" s="6" t="s">
        <v>7935</v>
      </c>
      <c r="E543" s="6" t="s">
        <v>7904</v>
      </c>
    </row>
    <row r="544" spans="1:5">
      <c r="A544" s="6" t="s">
        <v>8831</v>
      </c>
      <c r="B544" s="6" t="s">
        <v>8832</v>
      </c>
      <c r="C544" s="6" t="s">
        <v>725</v>
      </c>
      <c r="D544" s="6" t="s">
        <v>8832</v>
      </c>
      <c r="E544" s="6" t="s">
        <v>7904</v>
      </c>
    </row>
    <row r="545" spans="1:5">
      <c r="A545" s="6" t="s">
        <v>3488</v>
      </c>
      <c r="B545" s="6" t="s">
        <v>8833</v>
      </c>
      <c r="C545" s="6" t="s">
        <v>727</v>
      </c>
      <c r="D545" s="6" t="s">
        <v>8833</v>
      </c>
      <c r="E545" s="6" t="s">
        <v>7904</v>
      </c>
    </row>
    <row r="546" spans="1:5">
      <c r="A546" s="6" t="s">
        <v>8834</v>
      </c>
      <c r="B546" s="6" t="s">
        <v>7935</v>
      </c>
      <c r="C546" s="6" t="s">
        <v>474</v>
      </c>
      <c r="D546" s="6" t="s">
        <v>7935</v>
      </c>
      <c r="E546" s="6" t="s">
        <v>7904</v>
      </c>
    </row>
    <row r="547" spans="1:5">
      <c r="A547" s="6" t="s">
        <v>3489</v>
      </c>
      <c r="B547" s="6" t="s">
        <v>8835</v>
      </c>
      <c r="C547" s="6" t="s">
        <v>3142</v>
      </c>
      <c r="D547" s="6" t="s">
        <v>8835</v>
      </c>
      <c r="E547" s="6" t="s">
        <v>7904</v>
      </c>
    </row>
    <row r="548" spans="1:5">
      <c r="A548" s="6" t="s">
        <v>8836</v>
      </c>
      <c r="B548" s="6" t="s">
        <v>8837</v>
      </c>
      <c r="C548" s="6" t="s">
        <v>692</v>
      </c>
      <c r="D548" s="6" t="s">
        <v>8837</v>
      </c>
      <c r="E548" s="6" t="s">
        <v>7904</v>
      </c>
    </row>
    <row r="549" spans="1:5">
      <c r="A549" s="6" t="s">
        <v>3490</v>
      </c>
      <c r="B549" s="6" t="s">
        <v>8838</v>
      </c>
      <c r="C549" s="6" t="s">
        <v>4728</v>
      </c>
      <c r="D549" s="6" t="s">
        <v>8838</v>
      </c>
      <c r="E549" s="6" t="s">
        <v>7904</v>
      </c>
    </row>
    <row r="550" spans="1:5">
      <c r="A550" s="6" t="s">
        <v>8839</v>
      </c>
      <c r="B550" s="6" t="s">
        <v>8840</v>
      </c>
      <c r="C550" s="6" t="s">
        <v>8841</v>
      </c>
      <c r="D550" s="6" t="s">
        <v>8840</v>
      </c>
      <c r="E550" s="6" t="s">
        <v>7904</v>
      </c>
    </row>
    <row r="551" spans="1:5">
      <c r="A551" s="6" t="s">
        <v>8842</v>
      </c>
      <c r="B551" s="6" t="s">
        <v>8843</v>
      </c>
      <c r="C551" s="6" t="s">
        <v>8511</v>
      </c>
      <c r="D551" s="6" t="s">
        <v>8843</v>
      </c>
      <c r="E551" s="6" t="s">
        <v>7904</v>
      </c>
    </row>
    <row r="552" spans="1:5">
      <c r="A552" s="6" t="s">
        <v>3491</v>
      </c>
      <c r="B552" s="6" t="s">
        <v>8844</v>
      </c>
      <c r="C552" s="6" t="s">
        <v>4729</v>
      </c>
      <c r="D552" s="6" t="s">
        <v>8844</v>
      </c>
      <c r="E552" s="6" t="s">
        <v>7904</v>
      </c>
    </row>
    <row r="553" spans="1:5">
      <c r="A553" s="6" t="s">
        <v>8845</v>
      </c>
      <c r="B553" s="6" t="s">
        <v>8846</v>
      </c>
      <c r="C553" s="6" t="s">
        <v>4729</v>
      </c>
      <c r="D553" s="6" t="s">
        <v>8846</v>
      </c>
      <c r="E553" s="6" t="s">
        <v>7904</v>
      </c>
    </row>
    <row r="554" spans="1:5">
      <c r="A554" s="6" t="s">
        <v>3492</v>
      </c>
      <c r="B554" s="6" t="s">
        <v>8847</v>
      </c>
      <c r="C554" s="6" t="s">
        <v>4730</v>
      </c>
      <c r="D554" s="6" t="s">
        <v>8847</v>
      </c>
      <c r="E554" s="6" t="s">
        <v>7904</v>
      </c>
    </row>
    <row r="555" spans="1:5">
      <c r="A555" s="6" t="s">
        <v>3493</v>
      </c>
      <c r="B555" s="6" t="s">
        <v>8848</v>
      </c>
      <c r="C555" s="6" t="s">
        <v>4731</v>
      </c>
      <c r="D555" s="6" t="s">
        <v>8848</v>
      </c>
      <c r="E555" s="6" t="s">
        <v>7904</v>
      </c>
    </row>
    <row r="556" spans="1:5">
      <c r="A556" s="6" t="s">
        <v>8849</v>
      </c>
      <c r="B556" s="6" t="s">
        <v>8715</v>
      </c>
      <c r="C556" s="6" t="s">
        <v>4700</v>
      </c>
      <c r="D556" s="6" t="s">
        <v>8715</v>
      </c>
      <c r="E556" s="6" t="s">
        <v>7904</v>
      </c>
    </row>
    <row r="557" spans="1:5">
      <c r="A557" s="6" t="s">
        <v>3494</v>
      </c>
      <c r="B557" s="6" t="s">
        <v>8850</v>
      </c>
      <c r="C557" s="6" t="s">
        <v>684</v>
      </c>
      <c r="D557" s="6" t="s">
        <v>8850</v>
      </c>
      <c r="E557" s="6" t="s">
        <v>7904</v>
      </c>
    </row>
    <row r="558" spans="1:5">
      <c r="A558" s="6" t="s">
        <v>3495</v>
      </c>
      <c r="B558" s="6" t="s">
        <v>8851</v>
      </c>
      <c r="C558" s="6" t="s">
        <v>474</v>
      </c>
      <c r="D558" s="6" t="s">
        <v>8851</v>
      </c>
      <c r="E558" s="6" t="s">
        <v>7904</v>
      </c>
    </row>
    <row r="559" spans="1:5">
      <c r="A559" s="6" t="s">
        <v>8852</v>
      </c>
      <c r="B559" s="6" t="s">
        <v>8853</v>
      </c>
      <c r="C559" s="6" t="s">
        <v>474</v>
      </c>
      <c r="D559" s="6" t="s">
        <v>8853</v>
      </c>
      <c r="E559" s="6" t="s">
        <v>7904</v>
      </c>
    </row>
    <row r="560" spans="1:5">
      <c r="A560" s="6" t="s">
        <v>8854</v>
      </c>
      <c r="B560" s="6" t="s">
        <v>8855</v>
      </c>
      <c r="C560" s="6" t="s">
        <v>2136</v>
      </c>
      <c r="D560" s="6" t="s">
        <v>8855</v>
      </c>
      <c r="E560" s="6" t="s">
        <v>7904</v>
      </c>
    </row>
    <row r="561" spans="1:5">
      <c r="A561" s="6" t="s">
        <v>3496</v>
      </c>
      <c r="B561" s="6" t="s">
        <v>8856</v>
      </c>
      <c r="C561" s="6" t="s">
        <v>4732</v>
      </c>
      <c r="D561" s="6" t="s">
        <v>8856</v>
      </c>
      <c r="E561" s="6" t="s">
        <v>7904</v>
      </c>
    </row>
    <row r="562" spans="1:5">
      <c r="A562" s="6" t="s">
        <v>8857</v>
      </c>
      <c r="B562" s="6" t="s">
        <v>8858</v>
      </c>
      <c r="C562" s="6" t="s">
        <v>2258</v>
      </c>
      <c r="D562" s="6" t="s">
        <v>8858</v>
      </c>
      <c r="E562" s="6" t="s">
        <v>7904</v>
      </c>
    </row>
    <row r="563" spans="1:5">
      <c r="A563" s="6" t="s">
        <v>3497</v>
      </c>
      <c r="B563" s="6" t="s">
        <v>8859</v>
      </c>
      <c r="C563" s="6" t="s">
        <v>4733</v>
      </c>
      <c r="D563" s="6" t="s">
        <v>8859</v>
      </c>
      <c r="E563" s="6" t="s">
        <v>7904</v>
      </c>
    </row>
    <row r="564" spans="1:5">
      <c r="A564" s="6" t="s">
        <v>8860</v>
      </c>
      <c r="B564" s="6" t="s">
        <v>7935</v>
      </c>
      <c r="C564" s="6" t="s">
        <v>3238</v>
      </c>
      <c r="D564" s="6" t="s">
        <v>7935</v>
      </c>
      <c r="E564" s="6" t="s">
        <v>7904</v>
      </c>
    </row>
    <row r="565" spans="1:5">
      <c r="A565" s="6" t="s">
        <v>3498</v>
      </c>
      <c r="B565" s="6" t="s">
        <v>8861</v>
      </c>
      <c r="C565" s="6" t="s">
        <v>474</v>
      </c>
      <c r="D565" s="6" t="s">
        <v>8861</v>
      </c>
      <c r="E565" s="6" t="s">
        <v>7904</v>
      </c>
    </row>
    <row r="566" spans="1:5">
      <c r="A566" s="6" t="s">
        <v>3499</v>
      </c>
      <c r="B566" s="6" t="s">
        <v>8862</v>
      </c>
      <c r="C566" s="6" t="s">
        <v>474</v>
      </c>
      <c r="D566" s="6" t="s">
        <v>8862</v>
      </c>
      <c r="E566" s="6" t="s">
        <v>7904</v>
      </c>
    </row>
    <row r="567" spans="1:5">
      <c r="A567" s="6" t="s">
        <v>8863</v>
      </c>
      <c r="B567" s="6" t="s">
        <v>8864</v>
      </c>
      <c r="C567" s="6" t="s">
        <v>474</v>
      </c>
      <c r="D567" s="6" t="s">
        <v>8864</v>
      </c>
      <c r="E567" s="6" t="s">
        <v>7904</v>
      </c>
    </row>
    <row r="568" spans="1:5">
      <c r="A568" s="6" t="s">
        <v>8865</v>
      </c>
      <c r="B568" s="6" t="s">
        <v>8866</v>
      </c>
      <c r="C568" s="6" t="s">
        <v>2331</v>
      </c>
      <c r="D568" s="6" t="s">
        <v>8866</v>
      </c>
      <c r="E568" s="6" t="s">
        <v>7904</v>
      </c>
    </row>
    <row r="569" spans="1:5">
      <c r="A569" s="6" t="s">
        <v>8867</v>
      </c>
      <c r="B569" s="6" t="s">
        <v>8868</v>
      </c>
      <c r="C569" s="6" t="s">
        <v>474</v>
      </c>
      <c r="D569" s="6" t="s">
        <v>8868</v>
      </c>
      <c r="E569" s="6" t="s">
        <v>7904</v>
      </c>
    </row>
    <row r="570" spans="1:5">
      <c r="A570" s="6" t="s">
        <v>8869</v>
      </c>
      <c r="B570" s="6" t="s">
        <v>7935</v>
      </c>
      <c r="C570" s="6" t="s">
        <v>474</v>
      </c>
      <c r="D570" s="6" t="s">
        <v>7935</v>
      </c>
      <c r="E570" s="6" t="s">
        <v>7904</v>
      </c>
    </row>
    <row r="571" spans="1:5">
      <c r="A571" s="6" t="s">
        <v>3500</v>
      </c>
      <c r="B571" s="6" t="s">
        <v>8870</v>
      </c>
      <c r="C571" s="6" t="s">
        <v>4734</v>
      </c>
      <c r="D571" s="6" t="s">
        <v>8870</v>
      </c>
      <c r="E571" s="6" t="s">
        <v>7904</v>
      </c>
    </row>
    <row r="572" spans="1:5">
      <c r="A572" s="6" t="s">
        <v>8871</v>
      </c>
      <c r="B572" s="6" t="s">
        <v>7935</v>
      </c>
      <c r="C572" s="6" t="s">
        <v>474</v>
      </c>
      <c r="D572" s="6" t="s">
        <v>7935</v>
      </c>
      <c r="E572" s="6" t="s">
        <v>7904</v>
      </c>
    </row>
    <row r="573" spans="1:5">
      <c r="A573" s="6" t="s">
        <v>8872</v>
      </c>
      <c r="B573" s="6" t="s">
        <v>8873</v>
      </c>
      <c r="C573" s="6" t="s">
        <v>474</v>
      </c>
      <c r="D573" s="6" t="s">
        <v>8873</v>
      </c>
      <c r="E573" s="6" t="s">
        <v>7904</v>
      </c>
    </row>
    <row r="574" spans="1:5">
      <c r="A574" s="6" t="s">
        <v>8874</v>
      </c>
      <c r="B574" s="6" t="s">
        <v>8875</v>
      </c>
      <c r="C574" s="6" t="s">
        <v>474</v>
      </c>
      <c r="D574" s="6" t="s">
        <v>8875</v>
      </c>
      <c r="E574" s="6" t="s">
        <v>7904</v>
      </c>
    </row>
    <row r="575" spans="1:5">
      <c r="A575" s="6" t="s">
        <v>8876</v>
      </c>
      <c r="B575" s="6" t="s">
        <v>8877</v>
      </c>
      <c r="C575" s="6" t="s">
        <v>474</v>
      </c>
      <c r="D575" s="6" t="s">
        <v>8877</v>
      </c>
      <c r="E575" s="6" t="s">
        <v>7904</v>
      </c>
    </row>
    <row r="576" spans="1:5">
      <c r="A576" s="6" t="s">
        <v>8878</v>
      </c>
      <c r="B576" s="6" t="s">
        <v>8879</v>
      </c>
      <c r="C576" s="6" t="s">
        <v>474</v>
      </c>
      <c r="D576" s="6" t="s">
        <v>8879</v>
      </c>
      <c r="E576" s="6" t="s">
        <v>7904</v>
      </c>
    </row>
    <row r="577" spans="1:5">
      <c r="A577" s="6" t="s">
        <v>8880</v>
      </c>
      <c r="B577" s="6" t="s">
        <v>8881</v>
      </c>
      <c r="C577" s="6" t="s">
        <v>474</v>
      </c>
      <c r="D577" s="6" t="s">
        <v>8881</v>
      </c>
      <c r="E577" s="6" t="s">
        <v>7904</v>
      </c>
    </row>
    <row r="578" spans="1:5">
      <c r="A578" s="6" t="s">
        <v>8882</v>
      </c>
      <c r="B578" s="6" t="s">
        <v>8883</v>
      </c>
      <c r="C578" s="6" t="s">
        <v>474</v>
      </c>
      <c r="D578" s="6" t="s">
        <v>8883</v>
      </c>
      <c r="E578" s="6" t="s">
        <v>7904</v>
      </c>
    </row>
    <row r="579" spans="1:5">
      <c r="A579" s="6" t="s">
        <v>8884</v>
      </c>
      <c r="B579" s="6" t="s">
        <v>8885</v>
      </c>
      <c r="C579" s="6" t="s">
        <v>474</v>
      </c>
      <c r="D579" s="6" t="s">
        <v>8885</v>
      </c>
      <c r="E579" s="6" t="s">
        <v>7904</v>
      </c>
    </row>
    <row r="580" spans="1:5">
      <c r="A580" s="6" t="s">
        <v>8886</v>
      </c>
      <c r="B580" s="6" t="s">
        <v>8887</v>
      </c>
      <c r="C580" s="6" t="s">
        <v>2163</v>
      </c>
      <c r="D580" s="6" t="s">
        <v>8887</v>
      </c>
      <c r="E580" s="6" t="s">
        <v>7904</v>
      </c>
    </row>
    <row r="581" spans="1:5">
      <c r="A581" s="6" t="s">
        <v>8888</v>
      </c>
      <c r="B581" s="6" t="s">
        <v>8889</v>
      </c>
      <c r="C581" s="6" t="s">
        <v>474</v>
      </c>
      <c r="D581" s="6" t="s">
        <v>8889</v>
      </c>
      <c r="E581" s="6" t="s">
        <v>7904</v>
      </c>
    </row>
    <row r="582" spans="1:5">
      <c r="A582" s="6" t="s">
        <v>8890</v>
      </c>
      <c r="B582" s="6" t="s">
        <v>8891</v>
      </c>
      <c r="C582" s="6" t="s">
        <v>8495</v>
      </c>
      <c r="D582" s="6" t="s">
        <v>8891</v>
      </c>
      <c r="E582" s="6" t="s">
        <v>7904</v>
      </c>
    </row>
    <row r="583" spans="1:5">
      <c r="A583" s="6" t="s">
        <v>8892</v>
      </c>
      <c r="B583" s="6" t="s">
        <v>8893</v>
      </c>
      <c r="C583" s="6" t="s">
        <v>474</v>
      </c>
      <c r="D583" s="6" t="s">
        <v>8893</v>
      </c>
      <c r="E583" s="6" t="s">
        <v>7904</v>
      </c>
    </row>
    <row r="584" spans="1:5">
      <c r="A584" s="6" t="s">
        <v>8894</v>
      </c>
      <c r="B584" s="6" t="s">
        <v>8895</v>
      </c>
      <c r="C584" s="6" t="s">
        <v>474</v>
      </c>
      <c r="D584" s="6" t="s">
        <v>8895</v>
      </c>
      <c r="E584" s="6" t="s">
        <v>7904</v>
      </c>
    </row>
    <row r="585" spans="1:5">
      <c r="A585" s="6" t="s">
        <v>8896</v>
      </c>
      <c r="B585" s="6" t="s">
        <v>8897</v>
      </c>
      <c r="C585" s="6" t="s">
        <v>3286</v>
      </c>
      <c r="D585" s="6" t="s">
        <v>8897</v>
      </c>
      <c r="E585" s="6" t="s">
        <v>7904</v>
      </c>
    </row>
    <row r="586" spans="1:5">
      <c r="A586" s="6" t="s">
        <v>8898</v>
      </c>
      <c r="B586" s="6" t="s">
        <v>8899</v>
      </c>
      <c r="C586" s="6" t="s">
        <v>474</v>
      </c>
      <c r="D586" s="6" t="s">
        <v>8899</v>
      </c>
      <c r="E586" s="6" t="s">
        <v>7904</v>
      </c>
    </row>
    <row r="587" spans="1:5">
      <c r="A587" s="6" t="s">
        <v>8900</v>
      </c>
      <c r="B587" s="6" t="s">
        <v>8901</v>
      </c>
      <c r="C587" s="6" t="s">
        <v>7804</v>
      </c>
      <c r="D587" s="6" t="s">
        <v>8901</v>
      </c>
      <c r="E587" s="6" t="s">
        <v>7904</v>
      </c>
    </row>
    <row r="588" spans="1:5">
      <c r="A588" s="6" t="s">
        <v>8902</v>
      </c>
      <c r="B588" s="6" t="s">
        <v>8715</v>
      </c>
      <c r="C588" s="6" t="s">
        <v>4700</v>
      </c>
      <c r="D588" s="6" t="s">
        <v>8715</v>
      </c>
      <c r="E588" s="6" t="s">
        <v>7904</v>
      </c>
    </row>
    <row r="589" spans="1:5">
      <c r="A589" s="6" t="s">
        <v>8903</v>
      </c>
      <c r="B589" s="6" t="s">
        <v>8904</v>
      </c>
      <c r="C589" s="6" t="s">
        <v>474</v>
      </c>
      <c r="D589" s="6" t="s">
        <v>8904</v>
      </c>
      <c r="E589" s="6" t="s">
        <v>7904</v>
      </c>
    </row>
    <row r="590" spans="1:5">
      <c r="A590" s="6" t="s">
        <v>8905</v>
      </c>
      <c r="B590" s="6" t="s">
        <v>8906</v>
      </c>
      <c r="C590" s="6" t="s">
        <v>2210</v>
      </c>
      <c r="D590" s="6" t="s">
        <v>8906</v>
      </c>
      <c r="E590" s="6" t="s">
        <v>7904</v>
      </c>
    </row>
    <row r="591" spans="1:5">
      <c r="A591" s="6" t="s">
        <v>8907</v>
      </c>
      <c r="B591" s="6" t="s">
        <v>8908</v>
      </c>
      <c r="C591" s="6" t="s">
        <v>702</v>
      </c>
      <c r="D591" s="6" t="s">
        <v>8908</v>
      </c>
      <c r="E591" s="6" t="s">
        <v>7904</v>
      </c>
    </row>
    <row r="592" spans="1:5">
      <c r="A592" s="6" t="s">
        <v>8909</v>
      </c>
      <c r="B592" s="6" t="s">
        <v>8910</v>
      </c>
      <c r="C592" s="6" t="s">
        <v>702</v>
      </c>
      <c r="D592" s="6" t="s">
        <v>8910</v>
      </c>
      <c r="E592" s="6" t="s">
        <v>7904</v>
      </c>
    </row>
    <row r="593" spans="1:5">
      <c r="A593" s="6" t="s">
        <v>8911</v>
      </c>
      <c r="B593" s="6" t="s">
        <v>8912</v>
      </c>
      <c r="C593" s="6" t="s">
        <v>8913</v>
      </c>
      <c r="D593" s="6" t="s">
        <v>8912</v>
      </c>
      <c r="E593" s="6" t="s">
        <v>7904</v>
      </c>
    </row>
    <row r="594" spans="1:5">
      <c r="A594" s="6" t="s">
        <v>8914</v>
      </c>
      <c r="B594" s="6" t="s">
        <v>8915</v>
      </c>
      <c r="C594" s="6" t="s">
        <v>2148</v>
      </c>
      <c r="D594" s="6" t="s">
        <v>8915</v>
      </c>
      <c r="E594" s="6" t="s">
        <v>7904</v>
      </c>
    </row>
    <row r="595" spans="1:5">
      <c r="A595" s="6" t="s">
        <v>8916</v>
      </c>
      <c r="B595" s="6" t="s">
        <v>8917</v>
      </c>
      <c r="C595" s="6" t="s">
        <v>2504</v>
      </c>
      <c r="D595" s="6" t="s">
        <v>8917</v>
      </c>
      <c r="E595" s="6" t="s">
        <v>7904</v>
      </c>
    </row>
    <row r="596" spans="1:5">
      <c r="A596" s="6" t="s">
        <v>8918</v>
      </c>
      <c r="B596" s="6" t="s">
        <v>8919</v>
      </c>
      <c r="C596" s="6" t="s">
        <v>3202</v>
      </c>
      <c r="D596" s="6" t="s">
        <v>8919</v>
      </c>
      <c r="E596" s="6" t="s">
        <v>7904</v>
      </c>
    </row>
    <row r="597" spans="1:5">
      <c r="A597" s="6" t="s">
        <v>8920</v>
      </c>
      <c r="B597" s="6" t="s">
        <v>8921</v>
      </c>
      <c r="C597" s="6" t="s">
        <v>3201</v>
      </c>
      <c r="D597" s="6" t="s">
        <v>8921</v>
      </c>
      <c r="E597" s="6" t="s">
        <v>7904</v>
      </c>
    </row>
    <row r="598" spans="1:5">
      <c r="A598" s="6" t="s">
        <v>8922</v>
      </c>
      <c r="B598" s="6" t="s">
        <v>8923</v>
      </c>
      <c r="C598" s="6" t="s">
        <v>4840</v>
      </c>
      <c r="D598" s="6" t="s">
        <v>8923</v>
      </c>
      <c r="E598" s="6" t="s">
        <v>7904</v>
      </c>
    </row>
    <row r="599" spans="1:5">
      <c r="A599" s="6" t="s">
        <v>8924</v>
      </c>
      <c r="B599" s="6" t="s">
        <v>8925</v>
      </c>
      <c r="C599" s="6" t="s">
        <v>3205</v>
      </c>
      <c r="D599" s="6" t="s">
        <v>8925</v>
      </c>
      <c r="E599" s="6" t="s">
        <v>7904</v>
      </c>
    </row>
    <row r="600" spans="1:5">
      <c r="A600" s="6" t="s">
        <v>8926</v>
      </c>
      <c r="B600" s="6" t="s">
        <v>8927</v>
      </c>
      <c r="C600" s="6" t="s">
        <v>474</v>
      </c>
      <c r="D600" s="6" t="s">
        <v>8927</v>
      </c>
      <c r="E600" s="6" t="s">
        <v>7904</v>
      </c>
    </row>
    <row r="601" spans="1:5">
      <c r="A601" s="6" t="s">
        <v>8928</v>
      </c>
      <c r="B601" s="6" t="s">
        <v>8929</v>
      </c>
      <c r="C601" s="6" t="s">
        <v>7840</v>
      </c>
      <c r="D601" s="6" t="s">
        <v>8929</v>
      </c>
      <c r="E601" s="6" t="s">
        <v>7904</v>
      </c>
    </row>
    <row r="602" spans="1:5">
      <c r="A602" s="6" t="s">
        <v>3501</v>
      </c>
      <c r="B602" s="6" t="s">
        <v>8930</v>
      </c>
      <c r="C602" s="6" t="s">
        <v>474</v>
      </c>
      <c r="D602" s="6" t="s">
        <v>8930</v>
      </c>
      <c r="E602" s="6" t="s">
        <v>7904</v>
      </c>
    </row>
    <row r="603" spans="1:5">
      <c r="A603" s="6" t="s">
        <v>3502</v>
      </c>
      <c r="B603" s="6" t="s">
        <v>8931</v>
      </c>
      <c r="C603" s="6" t="s">
        <v>4697</v>
      </c>
      <c r="D603" s="6" t="s">
        <v>8931</v>
      </c>
      <c r="E603" s="6" t="s">
        <v>7904</v>
      </c>
    </row>
    <row r="604" spans="1:5">
      <c r="A604" s="6" t="s">
        <v>3503</v>
      </c>
      <c r="B604" s="6" t="s">
        <v>8932</v>
      </c>
      <c r="C604" s="6" t="s">
        <v>658</v>
      </c>
      <c r="D604" s="6" t="s">
        <v>8932</v>
      </c>
      <c r="E604" s="6" t="s">
        <v>7904</v>
      </c>
    </row>
    <row r="605" spans="1:5">
      <c r="A605" s="6" t="s">
        <v>3504</v>
      </c>
      <c r="B605" s="6" t="s">
        <v>8933</v>
      </c>
      <c r="C605" s="6" t="s">
        <v>615</v>
      </c>
      <c r="D605" s="6" t="s">
        <v>8933</v>
      </c>
      <c r="E605" s="6" t="s">
        <v>7904</v>
      </c>
    </row>
    <row r="606" spans="1:5">
      <c r="A606" s="6" t="s">
        <v>8934</v>
      </c>
      <c r="B606" s="6" t="s">
        <v>8935</v>
      </c>
      <c r="C606" s="6" t="s">
        <v>2092</v>
      </c>
      <c r="D606" s="6" t="s">
        <v>8935</v>
      </c>
      <c r="E606" s="6" t="s">
        <v>7904</v>
      </c>
    </row>
    <row r="607" spans="1:5">
      <c r="A607" s="6" t="s">
        <v>8936</v>
      </c>
      <c r="B607" s="6" t="s">
        <v>8937</v>
      </c>
      <c r="C607" s="6" t="s">
        <v>8938</v>
      </c>
      <c r="D607" s="6" t="s">
        <v>8937</v>
      </c>
      <c r="E607" s="6" t="s">
        <v>7904</v>
      </c>
    </row>
    <row r="608" spans="1:5">
      <c r="A608" s="6" t="s">
        <v>3505</v>
      </c>
      <c r="B608" s="6" t="s">
        <v>8939</v>
      </c>
      <c r="C608" s="6" t="s">
        <v>4735</v>
      </c>
      <c r="D608" s="6" t="s">
        <v>8939</v>
      </c>
      <c r="E608" s="6" t="s">
        <v>7904</v>
      </c>
    </row>
    <row r="609" spans="1:5">
      <c r="A609" s="6" t="s">
        <v>3506</v>
      </c>
      <c r="B609" s="6" t="s">
        <v>8940</v>
      </c>
      <c r="C609" s="6" t="s">
        <v>4736</v>
      </c>
      <c r="D609" s="6" t="s">
        <v>8940</v>
      </c>
      <c r="E609" s="6" t="s">
        <v>7904</v>
      </c>
    </row>
    <row r="610" spans="1:5">
      <c r="A610" s="6" t="s">
        <v>8941</v>
      </c>
      <c r="B610" s="6" t="s">
        <v>8942</v>
      </c>
      <c r="C610" s="6" t="s">
        <v>8943</v>
      </c>
      <c r="D610" s="6" t="s">
        <v>8942</v>
      </c>
      <c r="E610" s="6" t="s">
        <v>7904</v>
      </c>
    </row>
    <row r="611" spans="1:5">
      <c r="A611" s="6" t="s">
        <v>8944</v>
      </c>
      <c r="B611" s="6" t="s">
        <v>8945</v>
      </c>
      <c r="C611" s="6" t="s">
        <v>2137</v>
      </c>
      <c r="D611" s="6" t="s">
        <v>8945</v>
      </c>
      <c r="E611" s="6" t="s">
        <v>7904</v>
      </c>
    </row>
    <row r="612" spans="1:5">
      <c r="A612" s="6" t="s">
        <v>3507</v>
      </c>
      <c r="B612" s="6" t="s">
        <v>8946</v>
      </c>
      <c r="C612" s="6" t="s">
        <v>474</v>
      </c>
      <c r="D612" s="6" t="s">
        <v>8946</v>
      </c>
      <c r="E612" s="6" t="s">
        <v>7904</v>
      </c>
    </row>
    <row r="613" spans="1:5">
      <c r="A613" s="6" t="s">
        <v>8947</v>
      </c>
      <c r="B613" s="6" t="s">
        <v>8948</v>
      </c>
      <c r="C613" s="6" t="s">
        <v>474</v>
      </c>
      <c r="D613" s="6" t="s">
        <v>8948</v>
      </c>
      <c r="E613" s="6" t="s">
        <v>7904</v>
      </c>
    </row>
    <row r="614" spans="1:5">
      <c r="A614" s="6" t="s">
        <v>8949</v>
      </c>
      <c r="B614" s="6" t="s">
        <v>8950</v>
      </c>
      <c r="C614" s="6" t="s">
        <v>474</v>
      </c>
      <c r="D614" s="6" t="s">
        <v>8950</v>
      </c>
      <c r="E614" s="6" t="s">
        <v>7904</v>
      </c>
    </row>
    <row r="615" spans="1:5">
      <c r="A615" s="6" t="s">
        <v>8951</v>
      </c>
      <c r="B615" s="6" t="s">
        <v>8952</v>
      </c>
      <c r="C615" s="6" t="s">
        <v>474</v>
      </c>
      <c r="D615" s="6" t="s">
        <v>8952</v>
      </c>
      <c r="E615" s="6" t="s">
        <v>7904</v>
      </c>
    </row>
    <row r="616" spans="1:5">
      <c r="A616" s="6" t="s">
        <v>8953</v>
      </c>
      <c r="B616" s="6" t="s">
        <v>8954</v>
      </c>
      <c r="C616" s="6" t="s">
        <v>8955</v>
      </c>
      <c r="D616" s="6" t="s">
        <v>8954</v>
      </c>
      <c r="E616" s="6" t="s">
        <v>7904</v>
      </c>
    </row>
    <row r="617" spans="1:5">
      <c r="A617" s="6" t="s">
        <v>8956</v>
      </c>
      <c r="B617" s="6" t="s">
        <v>8957</v>
      </c>
      <c r="C617" s="6" t="s">
        <v>474</v>
      </c>
      <c r="D617" s="6" t="s">
        <v>8957</v>
      </c>
      <c r="E617" s="6" t="s">
        <v>7904</v>
      </c>
    </row>
    <row r="618" spans="1:5">
      <c r="A618" s="6" t="s">
        <v>8958</v>
      </c>
      <c r="B618" s="6" t="s">
        <v>8959</v>
      </c>
      <c r="C618" s="6" t="s">
        <v>8960</v>
      </c>
      <c r="D618" s="6" t="s">
        <v>8959</v>
      </c>
      <c r="E618" s="6" t="s">
        <v>7904</v>
      </c>
    </row>
    <row r="619" spans="1:5">
      <c r="A619" s="6" t="s">
        <v>3508</v>
      </c>
      <c r="B619" s="6" t="s">
        <v>8961</v>
      </c>
      <c r="C619" s="6" t="s">
        <v>4737</v>
      </c>
      <c r="D619" s="6" t="s">
        <v>8961</v>
      </c>
      <c r="E619" s="6" t="s">
        <v>7904</v>
      </c>
    </row>
    <row r="620" spans="1:5">
      <c r="A620" s="6" t="s">
        <v>3509</v>
      </c>
      <c r="B620" s="6" t="s">
        <v>8962</v>
      </c>
      <c r="C620" s="6" t="s">
        <v>2564</v>
      </c>
      <c r="D620" s="6" t="s">
        <v>8962</v>
      </c>
      <c r="E620" s="6" t="s">
        <v>7904</v>
      </c>
    </row>
    <row r="621" spans="1:5">
      <c r="A621" s="6" t="s">
        <v>8963</v>
      </c>
      <c r="B621" s="6" t="s">
        <v>8964</v>
      </c>
      <c r="C621" s="6" t="s">
        <v>474</v>
      </c>
      <c r="D621" s="6" t="s">
        <v>8964</v>
      </c>
      <c r="E621" s="6" t="s">
        <v>7904</v>
      </c>
    </row>
    <row r="622" spans="1:5">
      <c r="A622" s="6" t="s">
        <v>8965</v>
      </c>
      <c r="B622" s="6" t="s">
        <v>8966</v>
      </c>
      <c r="C622" s="6" t="s">
        <v>8967</v>
      </c>
      <c r="D622" s="6" t="s">
        <v>8966</v>
      </c>
      <c r="E622" s="6" t="s">
        <v>7904</v>
      </c>
    </row>
    <row r="623" spans="1:5">
      <c r="A623" s="6" t="s">
        <v>3510</v>
      </c>
      <c r="B623" s="6" t="s">
        <v>8968</v>
      </c>
      <c r="C623" s="6" t="s">
        <v>3144</v>
      </c>
      <c r="D623" s="6" t="s">
        <v>8968</v>
      </c>
      <c r="E623" s="6" t="s">
        <v>7904</v>
      </c>
    </row>
    <row r="624" spans="1:5">
      <c r="A624" s="6" t="s">
        <v>3511</v>
      </c>
      <c r="B624" s="6" t="s">
        <v>8969</v>
      </c>
      <c r="C624" s="6" t="s">
        <v>743</v>
      </c>
      <c r="D624" s="6" t="s">
        <v>8969</v>
      </c>
      <c r="E624" s="6" t="s">
        <v>7904</v>
      </c>
    </row>
    <row r="625" spans="1:5">
      <c r="A625" s="6" t="s">
        <v>8970</v>
      </c>
      <c r="B625" s="6" t="s">
        <v>8971</v>
      </c>
      <c r="C625" s="6" t="s">
        <v>474</v>
      </c>
      <c r="D625" s="6" t="s">
        <v>8971</v>
      </c>
      <c r="E625" s="6" t="s">
        <v>7904</v>
      </c>
    </row>
    <row r="626" spans="1:5">
      <c r="A626" s="6" t="s">
        <v>3512</v>
      </c>
      <c r="B626" s="6" t="s">
        <v>8972</v>
      </c>
      <c r="C626" s="6" t="s">
        <v>2122</v>
      </c>
      <c r="D626" s="6" t="s">
        <v>8972</v>
      </c>
      <c r="E626" s="6" t="s">
        <v>7904</v>
      </c>
    </row>
    <row r="627" spans="1:5">
      <c r="A627" s="6" t="s">
        <v>3513</v>
      </c>
      <c r="B627" s="6" t="s">
        <v>8973</v>
      </c>
      <c r="C627" s="6" t="s">
        <v>2087</v>
      </c>
      <c r="D627" s="6" t="s">
        <v>8973</v>
      </c>
      <c r="E627" s="6" t="s">
        <v>7904</v>
      </c>
    </row>
    <row r="628" spans="1:5">
      <c r="A628" s="6" t="s">
        <v>8974</v>
      </c>
      <c r="B628" s="6" t="s">
        <v>8975</v>
      </c>
      <c r="C628" s="6" t="s">
        <v>8976</v>
      </c>
      <c r="D628" s="6" t="s">
        <v>8975</v>
      </c>
      <c r="E628" s="6" t="s">
        <v>7904</v>
      </c>
    </row>
    <row r="629" spans="1:5">
      <c r="A629" s="6" t="s">
        <v>8977</v>
      </c>
      <c r="B629" s="6" t="s">
        <v>8510</v>
      </c>
      <c r="C629" s="6" t="s">
        <v>8511</v>
      </c>
      <c r="D629" s="6" t="s">
        <v>8510</v>
      </c>
      <c r="E629" s="6" t="s">
        <v>7904</v>
      </c>
    </row>
    <row r="630" spans="1:5">
      <c r="A630" s="6" t="s">
        <v>3514</v>
      </c>
      <c r="B630" s="6" t="s">
        <v>8978</v>
      </c>
      <c r="C630" s="6" t="s">
        <v>4738</v>
      </c>
      <c r="D630" s="6" t="s">
        <v>8978</v>
      </c>
      <c r="E630" s="6" t="s">
        <v>7904</v>
      </c>
    </row>
    <row r="631" spans="1:5">
      <c r="A631" s="6" t="s">
        <v>8979</v>
      </c>
      <c r="B631" s="6" t="s">
        <v>8980</v>
      </c>
      <c r="C631" s="6" t="s">
        <v>474</v>
      </c>
      <c r="D631" s="6" t="s">
        <v>8980</v>
      </c>
      <c r="E631" s="6" t="s">
        <v>7904</v>
      </c>
    </row>
    <row r="632" spans="1:5">
      <c r="A632" s="6" t="s">
        <v>3515</v>
      </c>
      <c r="B632" s="6" t="s">
        <v>8981</v>
      </c>
      <c r="C632" s="6" t="s">
        <v>474</v>
      </c>
      <c r="D632" s="6" t="s">
        <v>8981</v>
      </c>
      <c r="E632" s="6" t="s">
        <v>7904</v>
      </c>
    </row>
    <row r="633" spans="1:5">
      <c r="A633" s="6" t="s">
        <v>8982</v>
      </c>
      <c r="B633" s="6" t="s">
        <v>7935</v>
      </c>
      <c r="C633" s="6" t="s">
        <v>474</v>
      </c>
      <c r="D633" s="6" t="s">
        <v>7935</v>
      </c>
      <c r="E633" s="6" t="s">
        <v>7904</v>
      </c>
    </row>
    <row r="634" spans="1:5">
      <c r="A634" s="6" t="s">
        <v>8983</v>
      </c>
      <c r="B634" s="6" t="s">
        <v>8984</v>
      </c>
      <c r="C634" s="6" t="s">
        <v>4700</v>
      </c>
      <c r="D634" s="6" t="s">
        <v>8984</v>
      </c>
      <c r="E634" s="6" t="s">
        <v>7904</v>
      </c>
    </row>
    <row r="635" spans="1:5">
      <c r="A635" s="6" t="s">
        <v>8985</v>
      </c>
      <c r="B635" s="6" t="s">
        <v>8986</v>
      </c>
      <c r="C635" s="6" t="s">
        <v>474</v>
      </c>
      <c r="D635" s="6" t="s">
        <v>8986</v>
      </c>
      <c r="E635" s="6" t="s">
        <v>7904</v>
      </c>
    </row>
    <row r="636" spans="1:5">
      <c r="A636" s="6" t="s">
        <v>8987</v>
      </c>
      <c r="B636" s="6" t="s">
        <v>8988</v>
      </c>
      <c r="C636" s="6" t="s">
        <v>2396</v>
      </c>
      <c r="D636" s="6" t="s">
        <v>8988</v>
      </c>
      <c r="E636" s="6" t="s">
        <v>7904</v>
      </c>
    </row>
    <row r="637" spans="1:5">
      <c r="A637" s="6" t="s">
        <v>8989</v>
      </c>
      <c r="B637" s="6" t="s">
        <v>8990</v>
      </c>
      <c r="C637" s="6" t="s">
        <v>4775</v>
      </c>
      <c r="D637" s="6" t="s">
        <v>8990</v>
      </c>
      <c r="E637" s="6" t="s">
        <v>7904</v>
      </c>
    </row>
    <row r="638" spans="1:5">
      <c r="A638" s="6" t="s">
        <v>3516</v>
      </c>
      <c r="B638" s="6" t="s">
        <v>8991</v>
      </c>
      <c r="C638" s="6" t="s">
        <v>4739</v>
      </c>
      <c r="D638" s="6" t="s">
        <v>8991</v>
      </c>
      <c r="E638" s="6" t="s">
        <v>7904</v>
      </c>
    </row>
    <row r="639" spans="1:5">
      <c r="A639" s="6" t="s">
        <v>8992</v>
      </c>
      <c r="B639" s="6" t="s">
        <v>8993</v>
      </c>
      <c r="C639" s="6" t="s">
        <v>2137</v>
      </c>
      <c r="D639" s="6" t="s">
        <v>8993</v>
      </c>
      <c r="E639" s="6" t="s">
        <v>7904</v>
      </c>
    </row>
    <row r="640" spans="1:5">
      <c r="A640" s="6" t="s">
        <v>8994</v>
      </c>
      <c r="B640" s="6" t="s">
        <v>8995</v>
      </c>
      <c r="C640" s="6" t="s">
        <v>8996</v>
      </c>
      <c r="D640" s="6" t="s">
        <v>8995</v>
      </c>
      <c r="E640" s="6" t="s">
        <v>7904</v>
      </c>
    </row>
    <row r="641" spans="1:5">
      <c r="A641" s="6" t="s">
        <v>8997</v>
      </c>
      <c r="B641" s="6" t="s">
        <v>8998</v>
      </c>
      <c r="C641" s="6" t="s">
        <v>2064</v>
      </c>
      <c r="D641" s="6" t="s">
        <v>8998</v>
      </c>
      <c r="E641" s="6" t="s">
        <v>7904</v>
      </c>
    </row>
    <row r="642" spans="1:5">
      <c r="A642" s="6" t="s">
        <v>8999</v>
      </c>
      <c r="B642" s="6" t="s">
        <v>9000</v>
      </c>
      <c r="C642" s="6" t="s">
        <v>474</v>
      </c>
      <c r="D642" s="6" t="s">
        <v>9000</v>
      </c>
      <c r="E642" s="6" t="s">
        <v>7904</v>
      </c>
    </row>
    <row r="643" spans="1:5">
      <c r="A643" s="6" t="s">
        <v>9001</v>
      </c>
      <c r="B643" s="6" t="s">
        <v>9002</v>
      </c>
      <c r="C643" s="6" t="s">
        <v>474</v>
      </c>
      <c r="D643" s="6" t="s">
        <v>9002</v>
      </c>
      <c r="E643" s="6" t="s">
        <v>7904</v>
      </c>
    </row>
    <row r="644" spans="1:5">
      <c r="A644" s="6" t="s">
        <v>3517</v>
      </c>
      <c r="B644" s="6" t="s">
        <v>9003</v>
      </c>
      <c r="C644" s="6" t="s">
        <v>474</v>
      </c>
      <c r="D644" s="6" t="s">
        <v>9003</v>
      </c>
      <c r="E644" s="6" t="s">
        <v>7904</v>
      </c>
    </row>
    <row r="645" spans="1:5">
      <c r="A645" s="6" t="s">
        <v>3518</v>
      </c>
      <c r="B645" s="6" t="s">
        <v>9004</v>
      </c>
      <c r="C645" s="6" t="s">
        <v>552</v>
      </c>
      <c r="D645" s="6" t="s">
        <v>9004</v>
      </c>
      <c r="E645" s="6" t="s">
        <v>7904</v>
      </c>
    </row>
    <row r="646" spans="1:5">
      <c r="A646" s="6" t="s">
        <v>9005</v>
      </c>
      <c r="B646" s="6" t="s">
        <v>9006</v>
      </c>
      <c r="C646" s="6" t="s">
        <v>2331</v>
      </c>
      <c r="D646" s="6" t="s">
        <v>9006</v>
      </c>
      <c r="E646" s="6" t="s">
        <v>7904</v>
      </c>
    </row>
    <row r="647" spans="1:5">
      <c r="A647" s="6" t="s">
        <v>9007</v>
      </c>
      <c r="B647" s="6" t="s">
        <v>9008</v>
      </c>
      <c r="C647" s="6" t="s">
        <v>474</v>
      </c>
      <c r="D647" s="6" t="s">
        <v>9008</v>
      </c>
      <c r="E647" s="6" t="s">
        <v>7904</v>
      </c>
    </row>
    <row r="648" spans="1:5">
      <c r="A648" s="6" t="s">
        <v>9009</v>
      </c>
      <c r="B648" s="6" t="s">
        <v>9010</v>
      </c>
      <c r="C648" s="6" t="s">
        <v>4858</v>
      </c>
      <c r="D648" s="6" t="s">
        <v>9010</v>
      </c>
      <c r="E648" s="6" t="s">
        <v>7904</v>
      </c>
    </row>
    <row r="649" spans="1:5">
      <c r="A649" s="6" t="s">
        <v>9011</v>
      </c>
      <c r="B649" s="6" t="s">
        <v>9012</v>
      </c>
      <c r="C649" s="6" t="s">
        <v>474</v>
      </c>
      <c r="D649" s="6" t="s">
        <v>9012</v>
      </c>
      <c r="E649" s="6" t="s">
        <v>7904</v>
      </c>
    </row>
    <row r="650" spans="1:5">
      <c r="A650" s="6" t="s">
        <v>9013</v>
      </c>
      <c r="B650" s="6" t="s">
        <v>9014</v>
      </c>
      <c r="C650" s="6" t="s">
        <v>762</v>
      </c>
      <c r="D650" s="6" t="s">
        <v>9014</v>
      </c>
      <c r="E650" s="6" t="s">
        <v>7904</v>
      </c>
    </row>
    <row r="651" spans="1:5">
      <c r="A651" s="6" t="s">
        <v>9015</v>
      </c>
      <c r="B651" s="6" t="s">
        <v>9016</v>
      </c>
      <c r="C651" s="6" t="s">
        <v>2442</v>
      </c>
      <c r="D651" s="6" t="s">
        <v>9016</v>
      </c>
      <c r="E651" s="6" t="s">
        <v>7904</v>
      </c>
    </row>
    <row r="652" spans="1:5">
      <c r="A652" s="6" t="s">
        <v>9017</v>
      </c>
      <c r="B652" s="6" t="s">
        <v>9018</v>
      </c>
      <c r="C652" s="6" t="s">
        <v>474</v>
      </c>
      <c r="D652" s="6" t="s">
        <v>9018</v>
      </c>
      <c r="E652" s="6" t="s">
        <v>7904</v>
      </c>
    </row>
    <row r="653" spans="1:5">
      <c r="A653" s="6" t="s">
        <v>9019</v>
      </c>
      <c r="B653" s="6" t="s">
        <v>9020</v>
      </c>
      <c r="C653" s="6" t="s">
        <v>474</v>
      </c>
      <c r="D653" s="6" t="s">
        <v>9020</v>
      </c>
      <c r="E653" s="6" t="s">
        <v>7904</v>
      </c>
    </row>
    <row r="654" spans="1:5">
      <c r="A654" s="6" t="s">
        <v>9021</v>
      </c>
      <c r="B654" s="6" t="s">
        <v>9022</v>
      </c>
      <c r="C654" s="6" t="s">
        <v>9023</v>
      </c>
      <c r="D654" s="6" t="s">
        <v>9022</v>
      </c>
      <c r="E654" s="6" t="s">
        <v>7904</v>
      </c>
    </row>
    <row r="655" spans="1:5">
      <c r="A655" s="6" t="s">
        <v>9024</v>
      </c>
      <c r="B655" s="6" t="s">
        <v>9025</v>
      </c>
      <c r="C655" s="6" t="s">
        <v>8511</v>
      </c>
      <c r="D655" s="6" t="s">
        <v>9025</v>
      </c>
      <c r="E655" s="6" t="s">
        <v>7904</v>
      </c>
    </row>
    <row r="656" spans="1:5">
      <c r="A656" s="6" t="s">
        <v>9026</v>
      </c>
      <c r="B656" s="6" t="s">
        <v>9027</v>
      </c>
      <c r="C656" s="6" t="s">
        <v>474</v>
      </c>
      <c r="D656" s="6" t="s">
        <v>9027</v>
      </c>
      <c r="E656" s="6" t="s">
        <v>7904</v>
      </c>
    </row>
    <row r="657" spans="1:5">
      <c r="A657" s="6" t="s">
        <v>9028</v>
      </c>
      <c r="B657" s="6" t="s">
        <v>9029</v>
      </c>
      <c r="C657" s="6" t="s">
        <v>2396</v>
      </c>
      <c r="D657" s="6" t="s">
        <v>9029</v>
      </c>
      <c r="E657" s="6" t="s">
        <v>7904</v>
      </c>
    </row>
    <row r="658" spans="1:5">
      <c r="A658" s="6" t="s">
        <v>9030</v>
      </c>
      <c r="B658" s="6" t="s">
        <v>9031</v>
      </c>
      <c r="C658" s="6" t="s">
        <v>2396</v>
      </c>
      <c r="D658" s="6" t="s">
        <v>9031</v>
      </c>
      <c r="E658" s="6" t="s">
        <v>7904</v>
      </c>
    </row>
    <row r="659" spans="1:5">
      <c r="A659" s="6" t="s">
        <v>9032</v>
      </c>
      <c r="B659" s="6" t="s">
        <v>9033</v>
      </c>
      <c r="C659" s="6" t="s">
        <v>9034</v>
      </c>
      <c r="D659" s="6" t="s">
        <v>9033</v>
      </c>
      <c r="E659" s="6" t="s">
        <v>7904</v>
      </c>
    </row>
    <row r="660" spans="1:5">
      <c r="A660" s="6" t="s">
        <v>9035</v>
      </c>
      <c r="B660" s="6" t="s">
        <v>9036</v>
      </c>
      <c r="C660" s="6" t="s">
        <v>515</v>
      </c>
      <c r="D660" s="6" t="s">
        <v>9036</v>
      </c>
      <c r="E660" s="6" t="s">
        <v>7904</v>
      </c>
    </row>
    <row r="661" spans="1:5">
      <c r="A661" s="6" t="s">
        <v>3519</v>
      </c>
      <c r="B661" s="6" t="s">
        <v>9037</v>
      </c>
      <c r="C661" s="6" t="s">
        <v>474</v>
      </c>
      <c r="D661" s="6" t="s">
        <v>9037</v>
      </c>
      <c r="E661" s="6" t="s">
        <v>7904</v>
      </c>
    </row>
    <row r="662" spans="1:5">
      <c r="A662" s="6" t="s">
        <v>9038</v>
      </c>
      <c r="B662" s="6" t="s">
        <v>9039</v>
      </c>
      <c r="C662" s="6" t="s">
        <v>474</v>
      </c>
      <c r="D662" s="6" t="s">
        <v>9039</v>
      </c>
      <c r="E662" s="6" t="s">
        <v>7904</v>
      </c>
    </row>
    <row r="663" spans="1:5">
      <c r="A663" s="6" t="s">
        <v>9040</v>
      </c>
      <c r="B663" s="6" t="s">
        <v>9041</v>
      </c>
      <c r="C663" s="6" t="s">
        <v>474</v>
      </c>
      <c r="D663" s="6" t="s">
        <v>9041</v>
      </c>
      <c r="E663" s="6" t="s">
        <v>7904</v>
      </c>
    </row>
    <row r="664" spans="1:5">
      <c r="A664" s="6" t="s">
        <v>9042</v>
      </c>
      <c r="B664" s="6" t="s">
        <v>9043</v>
      </c>
      <c r="C664" s="6" t="s">
        <v>474</v>
      </c>
      <c r="D664" s="6" t="s">
        <v>9043</v>
      </c>
      <c r="E664" s="6" t="s">
        <v>7904</v>
      </c>
    </row>
    <row r="665" spans="1:5">
      <c r="A665" s="6" t="s">
        <v>9044</v>
      </c>
      <c r="B665" s="6" t="s">
        <v>9045</v>
      </c>
      <c r="C665" s="6" t="s">
        <v>474</v>
      </c>
      <c r="D665" s="6" t="s">
        <v>9045</v>
      </c>
      <c r="E665" s="6" t="s">
        <v>7904</v>
      </c>
    </row>
    <row r="666" spans="1:5">
      <c r="A666" s="6" t="s">
        <v>9046</v>
      </c>
      <c r="B666" s="6" t="s">
        <v>9047</v>
      </c>
      <c r="C666" s="6" t="s">
        <v>474</v>
      </c>
      <c r="D666" s="6" t="s">
        <v>9047</v>
      </c>
      <c r="E666" s="6" t="s">
        <v>7904</v>
      </c>
    </row>
    <row r="667" spans="1:5">
      <c r="A667" s="6" t="s">
        <v>9048</v>
      </c>
      <c r="B667" s="6" t="s">
        <v>9049</v>
      </c>
      <c r="C667" s="6" t="s">
        <v>474</v>
      </c>
      <c r="D667" s="6" t="s">
        <v>9049</v>
      </c>
      <c r="E667" s="6" t="s">
        <v>7904</v>
      </c>
    </row>
    <row r="668" spans="1:5">
      <c r="A668" s="6" t="s">
        <v>9050</v>
      </c>
      <c r="B668" s="6" t="s">
        <v>9051</v>
      </c>
      <c r="C668" s="6" t="s">
        <v>474</v>
      </c>
      <c r="D668" s="6" t="s">
        <v>9051</v>
      </c>
      <c r="E668" s="6" t="s">
        <v>7904</v>
      </c>
    </row>
    <row r="669" spans="1:5">
      <c r="A669" s="6" t="s">
        <v>9052</v>
      </c>
      <c r="B669" s="6" t="s">
        <v>9053</v>
      </c>
      <c r="C669" s="6" t="s">
        <v>2390</v>
      </c>
      <c r="D669" s="6" t="s">
        <v>9053</v>
      </c>
      <c r="E669" s="6" t="s">
        <v>7904</v>
      </c>
    </row>
    <row r="670" spans="1:5">
      <c r="A670" s="6" t="s">
        <v>3520</v>
      </c>
      <c r="B670" s="6" t="s">
        <v>9054</v>
      </c>
      <c r="C670" s="6" t="s">
        <v>629</v>
      </c>
      <c r="D670" s="6" t="s">
        <v>9054</v>
      </c>
      <c r="E670" s="6" t="s">
        <v>7904</v>
      </c>
    </row>
    <row r="671" spans="1:5">
      <c r="A671" s="6" t="s">
        <v>9055</v>
      </c>
      <c r="B671" s="6" t="s">
        <v>9056</v>
      </c>
      <c r="C671" s="6" t="s">
        <v>4807</v>
      </c>
      <c r="D671" s="6" t="s">
        <v>9056</v>
      </c>
      <c r="E671" s="6" t="s">
        <v>7904</v>
      </c>
    </row>
    <row r="672" spans="1:5">
      <c r="A672" s="6" t="s">
        <v>9057</v>
      </c>
      <c r="B672" s="6" t="s">
        <v>9058</v>
      </c>
      <c r="C672" s="6" t="s">
        <v>474</v>
      </c>
      <c r="D672" s="6" t="s">
        <v>9058</v>
      </c>
      <c r="E672" s="6" t="s">
        <v>7904</v>
      </c>
    </row>
    <row r="673" spans="1:5">
      <c r="A673" s="6" t="s">
        <v>9059</v>
      </c>
      <c r="B673" s="6" t="s">
        <v>9060</v>
      </c>
      <c r="C673" s="6" t="s">
        <v>9061</v>
      </c>
      <c r="D673" s="6" t="s">
        <v>9060</v>
      </c>
      <c r="E673" s="6" t="s">
        <v>7904</v>
      </c>
    </row>
    <row r="674" spans="1:5">
      <c r="A674" s="6" t="s">
        <v>9062</v>
      </c>
      <c r="B674" s="6" t="s">
        <v>9063</v>
      </c>
      <c r="C674" s="6" t="s">
        <v>474</v>
      </c>
      <c r="D674" s="6" t="s">
        <v>9063</v>
      </c>
      <c r="E674" s="6" t="s">
        <v>7904</v>
      </c>
    </row>
    <row r="675" spans="1:5">
      <c r="A675" s="6" t="s">
        <v>9064</v>
      </c>
      <c r="B675" s="6" t="s">
        <v>9065</v>
      </c>
      <c r="C675" s="6" t="s">
        <v>474</v>
      </c>
      <c r="D675" s="6" t="s">
        <v>9065</v>
      </c>
      <c r="E675" s="6" t="s">
        <v>7904</v>
      </c>
    </row>
    <row r="676" spans="1:5">
      <c r="A676" s="6" t="s">
        <v>9066</v>
      </c>
      <c r="B676" s="6" t="s">
        <v>9067</v>
      </c>
      <c r="C676" s="6" t="s">
        <v>2163</v>
      </c>
      <c r="D676" s="6" t="s">
        <v>9067</v>
      </c>
      <c r="E676" s="6" t="s">
        <v>7904</v>
      </c>
    </row>
    <row r="677" spans="1:5">
      <c r="A677" s="6" t="s">
        <v>9068</v>
      </c>
      <c r="B677" s="6" t="s">
        <v>9069</v>
      </c>
      <c r="C677" s="6" t="s">
        <v>474</v>
      </c>
      <c r="D677" s="6" t="s">
        <v>9069</v>
      </c>
      <c r="E677" s="6" t="s">
        <v>7904</v>
      </c>
    </row>
    <row r="678" spans="1:5">
      <c r="A678" s="6" t="s">
        <v>9070</v>
      </c>
      <c r="B678" s="6" t="s">
        <v>9071</v>
      </c>
      <c r="C678" s="6" t="s">
        <v>474</v>
      </c>
      <c r="D678" s="6" t="s">
        <v>9071</v>
      </c>
      <c r="E678" s="6" t="s">
        <v>7904</v>
      </c>
    </row>
    <row r="679" spans="1:5">
      <c r="A679" s="6" t="s">
        <v>9072</v>
      </c>
      <c r="B679" s="6" t="s">
        <v>9073</v>
      </c>
      <c r="C679" s="6" t="s">
        <v>515</v>
      </c>
      <c r="D679" s="6" t="s">
        <v>9073</v>
      </c>
      <c r="E679" s="6" t="s">
        <v>7904</v>
      </c>
    </row>
    <row r="680" spans="1:5">
      <c r="A680" s="6" t="s">
        <v>9074</v>
      </c>
      <c r="B680" s="6" t="s">
        <v>9075</v>
      </c>
      <c r="C680" s="6" t="s">
        <v>9076</v>
      </c>
      <c r="D680" s="6" t="s">
        <v>9075</v>
      </c>
      <c r="E680" s="6" t="s">
        <v>7904</v>
      </c>
    </row>
    <row r="681" spans="1:5">
      <c r="A681" s="6" t="s">
        <v>9077</v>
      </c>
      <c r="B681" s="6" t="s">
        <v>9078</v>
      </c>
      <c r="C681" s="6" t="s">
        <v>474</v>
      </c>
      <c r="D681" s="6" t="s">
        <v>9078</v>
      </c>
      <c r="E681" s="6" t="s">
        <v>7904</v>
      </c>
    </row>
    <row r="682" spans="1:5">
      <c r="A682" s="6" t="s">
        <v>9079</v>
      </c>
      <c r="B682" s="6" t="s">
        <v>9080</v>
      </c>
      <c r="C682" s="6" t="s">
        <v>474</v>
      </c>
      <c r="D682" s="6" t="s">
        <v>9080</v>
      </c>
      <c r="E682" s="6" t="s">
        <v>7904</v>
      </c>
    </row>
    <row r="683" spans="1:5">
      <c r="A683" s="6" t="s">
        <v>3521</v>
      </c>
      <c r="B683" s="6" t="s">
        <v>9081</v>
      </c>
      <c r="C683" s="6" t="s">
        <v>4740</v>
      </c>
      <c r="D683" s="6" t="s">
        <v>9081</v>
      </c>
      <c r="E683" s="6" t="s">
        <v>7904</v>
      </c>
    </row>
    <row r="684" spans="1:5">
      <c r="A684" s="6" t="s">
        <v>9082</v>
      </c>
      <c r="B684" s="6" t="s">
        <v>9083</v>
      </c>
      <c r="C684" s="6" t="s">
        <v>474</v>
      </c>
      <c r="D684" s="6" t="s">
        <v>9083</v>
      </c>
      <c r="E684" s="6" t="s">
        <v>7904</v>
      </c>
    </row>
    <row r="685" spans="1:5">
      <c r="A685" s="6" t="s">
        <v>9084</v>
      </c>
      <c r="B685" s="6" t="s">
        <v>9085</v>
      </c>
      <c r="C685" s="6" t="s">
        <v>9086</v>
      </c>
      <c r="D685" s="6" t="s">
        <v>9085</v>
      </c>
      <c r="E685" s="6" t="s">
        <v>7904</v>
      </c>
    </row>
    <row r="686" spans="1:5">
      <c r="A686" s="6" t="s">
        <v>9087</v>
      </c>
      <c r="B686" s="6" t="s">
        <v>9088</v>
      </c>
      <c r="C686" s="6" t="s">
        <v>474</v>
      </c>
      <c r="D686" s="6" t="s">
        <v>9088</v>
      </c>
      <c r="E686" s="6" t="s">
        <v>7904</v>
      </c>
    </row>
    <row r="687" spans="1:5">
      <c r="A687" s="6" t="s">
        <v>9089</v>
      </c>
      <c r="B687" s="6" t="s">
        <v>9090</v>
      </c>
      <c r="C687" s="6" t="s">
        <v>474</v>
      </c>
      <c r="D687" s="6" t="s">
        <v>9090</v>
      </c>
      <c r="E687" s="6" t="s">
        <v>7904</v>
      </c>
    </row>
    <row r="688" spans="1:5">
      <c r="A688" s="6" t="s">
        <v>9091</v>
      </c>
      <c r="B688" s="6" t="s">
        <v>9092</v>
      </c>
      <c r="C688" s="6" t="s">
        <v>474</v>
      </c>
      <c r="D688" s="6" t="s">
        <v>9092</v>
      </c>
      <c r="E688" s="6" t="s">
        <v>7904</v>
      </c>
    </row>
    <row r="689" spans="1:5">
      <c r="A689" s="6" t="s">
        <v>9093</v>
      </c>
      <c r="B689" s="6" t="s">
        <v>9094</v>
      </c>
      <c r="C689" s="6" t="s">
        <v>2431</v>
      </c>
      <c r="D689" s="6" t="s">
        <v>9094</v>
      </c>
      <c r="E689" s="6" t="s">
        <v>7904</v>
      </c>
    </row>
    <row r="690" spans="1:5">
      <c r="A690" s="6" t="s">
        <v>9095</v>
      </c>
      <c r="B690" s="6" t="s">
        <v>9096</v>
      </c>
      <c r="C690" s="6" t="s">
        <v>579</v>
      </c>
      <c r="D690" s="6" t="s">
        <v>9096</v>
      </c>
      <c r="E690" s="6" t="s">
        <v>7904</v>
      </c>
    </row>
    <row r="691" spans="1:5">
      <c r="A691" s="6" t="s">
        <v>9097</v>
      </c>
      <c r="B691" s="6" t="s">
        <v>9098</v>
      </c>
      <c r="C691" s="6" t="s">
        <v>9099</v>
      </c>
      <c r="D691" s="6" t="s">
        <v>9098</v>
      </c>
      <c r="E691" s="6" t="s">
        <v>7904</v>
      </c>
    </row>
    <row r="692" spans="1:5">
      <c r="A692" s="6" t="s">
        <v>9100</v>
      </c>
      <c r="B692" s="6" t="s">
        <v>9101</v>
      </c>
      <c r="C692" s="6" t="s">
        <v>9102</v>
      </c>
      <c r="D692" s="6" t="s">
        <v>9101</v>
      </c>
      <c r="E692" s="6" t="s">
        <v>7904</v>
      </c>
    </row>
    <row r="693" spans="1:5">
      <c r="A693" s="6" t="s">
        <v>9103</v>
      </c>
      <c r="B693" s="6" t="s">
        <v>7935</v>
      </c>
      <c r="C693" s="6" t="s">
        <v>2540</v>
      </c>
      <c r="D693" s="6" t="s">
        <v>7935</v>
      </c>
      <c r="E693" s="6" t="s">
        <v>7904</v>
      </c>
    </row>
    <row r="694" spans="1:5">
      <c r="A694" s="6" t="s">
        <v>9104</v>
      </c>
      <c r="B694" s="6" t="s">
        <v>9105</v>
      </c>
      <c r="C694" s="6" t="s">
        <v>2272</v>
      </c>
      <c r="D694" s="6" t="s">
        <v>9105</v>
      </c>
      <c r="E694" s="6" t="s">
        <v>7904</v>
      </c>
    </row>
    <row r="695" spans="1:5">
      <c r="A695" s="6" t="s">
        <v>9106</v>
      </c>
      <c r="B695" s="6" t="s">
        <v>9107</v>
      </c>
      <c r="C695" s="6" t="s">
        <v>2431</v>
      </c>
      <c r="D695" s="6" t="s">
        <v>9107</v>
      </c>
      <c r="E695" s="6" t="s">
        <v>7904</v>
      </c>
    </row>
    <row r="696" spans="1:5">
      <c r="A696" s="6" t="s">
        <v>9108</v>
      </c>
      <c r="B696" s="6" t="s">
        <v>9109</v>
      </c>
      <c r="C696" s="6" t="s">
        <v>9110</v>
      </c>
      <c r="D696" s="6" t="s">
        <v>9109</v>
      </c>
      <c r="E696" s="6" t="s">
        <v>7904</v>
      </c>
    </row>
    <row r="697" spans="1:5">
      <c r="A697" s="6" t="s">
        <v>9111</v>
      </c>
      <c r="B697" s="6" t="s">
        <v>7935</v>
      </c>
      <c r="C697" s="6" t="s">
        <v>2437</v>
      </c>
      <c r="D697" s="6" t="s">
        <v>7935</v>
      </c>
      <c r="E697" s="6" t="s">
        <v>7904</v>
      </c>
    </row>
    <row r="698" spans="1:5">
      <c r="A698" s="6" t="s">
        <v>9112</v>
      </c>
      <c r="B698" s="6" t="s">
        <v>9113</v>
      </c>
      <c r="C698" s="6" t="s">
        <v>474</v>
      </c>
      <c r="D698" s="6" t="s">
        <v>9113</v>
      </c>
      <c r="E698" s="6" t="s">
        <v>7904</v>
      </c>
    </row>
    <row r="699" spans="1:5">
      <c r="A699" s="6" t="s">
        <v>9114</v>
      </c>
      <c r="B699" s="6" t="s">
        <v>9115</v>
      </c>
      <c r="C699" s="6" t="s">
        <v>474</v>
      </c>
      <c r="D699" s="6" t="s">
        <v>9115</v>
      </c>
      <c r="E699" s="6" t="s">
        <v>7904</v>
      </c>
    </row>
    <row r="700" spans="1:5">
      <c r="A700" s="6" t="s">
        <v>9116</v>
      </c>
      <c r="B700" s="6" t="s">
        <v>9117</v>
      </c>
      <c r="C700" s="6" t="s">
        <v>474</v>
      </c>
      <c r="D700" s="6" t="s">
        <v>9117</v>
      </c>
      <c r="E700" s="6" t="s">
        <v>7904</v>
      </c>
    </row>
    <row r="701" spans="1:5">
      <c r="A701" s="6" t="s">
        <v>9118</v>
      </c>
      <c r="B701" s="6" t="s">
        <v>9119</v>
      </c>
      <c r="C701" s="6" t="s">
        <v>2278</v>
      </c>
      <c r="D701" s="6" t="s">
        <v>9119</v>
      </c>
      <c r="E701" s="6" t="s">
        <v>7904</v>
      </c>
    </row>
    <row r="702" spans="1:5">
      <c r="A702" s="6" t="s">
        <v>3522</v>
      </c>
      <c r="B702" s="6" t="s">
        <v>9120</v>
      </c>
      <c r="C702" s="6" t="s">
        <v>2272</v>
      </c>
      <c r="D702" s="6" t="s">
        <v>9120</v>
      </c>
      <c r="E702" s="6" t="s">
        <v>7904</v>
      </c>
    </row>
    <row r="703" spans="1:5">
      <c r="A703" s="6" t="s">
        <v>9121</v>
      </c>
      <c r="B703" s="6" t="s">
        <v>9122</v>
      </c>
      <c r="C703" s="6" t="s">
        <v>474</v>
      </c>
      <c r="D703" s="6" t="s">
        <v>9122</v>
      </c>
      <c r="E703" s="6" t="s">
        <v>7904</v>
      </c>
    </row>
    <row r="704" spans="1:5">
      <c r="A704" s="6" t="s">
        <v>9123</v>
      </c>
      <c r="B704" s="6" t="s">
        <v>7935</v>
      </c>
      <c r="C704" s="6" t="s">
        <v>9124</v>
      </c>
      <c r="D704" s="6" t="s">
        <v>7935</v>
      </c>
      <c r="E704" s="6" t="s">
        <v>7904</v>
      </c>
    </row>
    <row r="705" spans="1:5">
      <c r="A705" s="6" t="s">
        <v>9125</v>
      </c>
      <c r="B705" s="6" t="s">
        <v>9126</v>
      </c>
      <c r="C705" s="6" t="s">
        <v>474</v>
      </c>
      <c r="D705" s="6" t="s">
        <v>9126</v>
      </c>
      <c r="E705" s="6" t="s">
        <v>7904</v>
      </c>
    </row>
    <row r="706" spans="1:5">
      <c r="A706" s="6" t="s">
        <v>9127</v>
      </c>
      <c r="B706" s="6" t="s">
        <v>9128</v>
      </c>
      <c r="C706" s="6" t="s">
        <v>2442</v>
      </c>
      <c r="D706" s="6" t="s">
        <v>9128</v>
      </c>
      <c r="E706" s="6" t="s">
        <v>7904</v>
      </c>
    </row>
    <row r="707" spans="1:5">
      <c r="A707" s="6" t="s">
        <v>9129</v>
      </c>
      <c r="B707" s="6" t="s">
        <v>9130</v>
      </c>
      <c r="C707" s="6" t="s">
        <v>2122</v>
      </c>
      <c r="D707" s="6" t="s">
        <v>9130</v>
      </c>
      <c r="E707" s="6" t="s">
        <v>7904</v>
      </c>
    </row>
    <row r="708" spans="1:5">
      <c r="A708" s="6" t="s">
        <v>9131</v>
      </c>
      <c r="B708" s="6" t="s">
        <v>9132</v>
      </c>
      <c r="C708" s="6" t="s">
        <v>488</v>
      </c>
      <c r="D708" s="6" t="s">
        <v>9132</v>
      </c>
      <c r="E708" s="6" t="s">
        <v>7904</v>
      </c>
    </row>
    <row r="709" spans="1:5">
      <c r="A709" s="6" t="s">
        <v>9133</v>
      </c>
      <c r="B709" s="6" t="s">
        <v>9134</v>
      </c>
      <c r="C709" s="6" t="s">
        <v>474</v>
      </c>
      <c r="D709" s="6" t="s">
        <v>9134</v>
      </c>
      <c r="E709" s="6" t="s">
        <v>7904</v>
      </c>
    </row>
    <row r="710" spans="1:5">
      <c r="A710" s="6" t="s">
        <v>9135</v>
      </c>
      <c r="B710" s="6" t="s">
        <v>9136</v>
      </c>
      <c r="C710" s="6" t="s">
        <v>9137</v>
      </c>
      <c r="D710" s="6" t="s">
        <v>9136</v>
      </c>
      <c r="E710" s="6" t="s">
        <v>7904</v>
      </c>
    </row>
    <row r="711" spans="1:5">
      <c r="A711" s="6" t="s">
        <v>9138</v>
      </c>
      <c r="B711" s="6" t="s">
        <v>9139</v>
      </c>
      <c r="C711" s="6" t="s">
        <v>7927</v>
      </c>
      <c r="D711" s="6" t="s">
        <v>9139</v>
      </c>
      <c r="E711" s="6" t="s">
        <v>7904</v>
      </c>
    </row>
    <row r="712" spans="1:5">
      <c r="A712" s="6" t="s">
        <v>9140</v>
      </c>
      <c r="B712" s="6" t="s">
        <v>9141</v>
      </c>
      <c r="C712" s="6" t="s">
        <v>474</v>
      </c>
      <c r="D712" s="6" t="s">
        <v>9141</v>
      </c>
      <c r="E712" s="6" t="s">
        <v>7904</v>
      </c>
    </row>
    <row r="713" spans="1:5">
      <c r="A713" s="6" t="s">
        <v>9142</v>
      </c>
      <c r="B713" s="6" t="s">
        <v>9143</v>
      </c>
      <c r="C713" s="6" t="s">
        <v>474</v>
      </c>
      <c r="D713" s="6" t="s">
        <v>9143</v>
      </c>
      <c r="E713" s="6" t="s">
        <v>7904</v>
      </c>
    </row>
    <row r="714" spans="1:5">
      <c r="A714" s="6" t="s">
        <v>9144</v>
      </c>
      <c r="B714" s="6" t="s">
        <v>9145</v>
      </c>
      <c r="C714" s="6" t="s">
        <v>474</v>
      </c>
      <c r="D714" s="6" t="s">
        <v>9145</v>
      </c>
      <c r="E714" s="6" t="s">
        <v>7904</v>
      </c>
    </row>
    <row r="715" spans="1:5">
      <c r="A715" s="6" t="s">
        <v>9146</v>
      </c>
      <c r="B715" s="6" t="s">
        <v>9147</v>
      </c>
      <c r="C715" s="6" t="s">
        <v>474</v>
      </c>
      <c r="D715" s="6" t="s">
        <v>9147</v>
      </c>
      <c r="E715" s="6" t="s">
        <v>7904</v>
      </c>
    </row>
    <row r="716" spans="1:5">
      <c r="A716" s="6" t="s">
        <v>9148</v>
      </c>
      <c r="B716" s="6" t="s">
        <v>9149</v>
      </c>
      <c r="C716" s="6" t="s">
        <v>474</v>
      </c>
      <c r="D716" s="6" t="s">
        <v>9149</v>
      </c>
      <c r="E716" s="6" t="s">
        <v>7904</v>
      </c>
    </row>
    <row r="717" spans="1:5">
      <c r="A717" s="6" t="s">
        <v>9150</v>
      </c>
      <c r="B717" s="6" t="s">
        <v>9151</v>
      </c>
      <c r="C717" s="6" t="s">
        <v>2300</v>
      </c>
      <c r="D717" s="6" t="s">
        <v>9151</v>
      </c>
      <c r="E717" s="6" t="s">
        <v>7904</v>
      </c>
    </row>
    <row r="718" spans="1:5">
      <c r="A718" s="6" t="s">
        <v>9152</v>
      </c>
      <c r="B718" s="6" t="s">
        <v>9153</v>
      </c>
      <c r="C718" s="6" t="s">
        <v>474</v>
      </c>
      <c r="D718" s="6" t="s">
        <v>9153</v>
      </c>
      <c r="E718" s="6" t="s">
        <v>7904</v>
      </c>
    </row>
    <row r="719" spans="1:5">
      <c r="A719" s="6" t="s">
        <v>9154</v>
      </c>
      <c r="B719" s="6" t="s">
        <v>9155</v>
      </c>
      <c r="C719" s="6" t="s">
        <v>474</v>
      </c>
      <c r="D719" s="6" t="s">
        <v>9155</v>
      </c>
      <c r="E719" s="6" t="s">
        <v>7904</v>
      </c>
    </row>
    <row r="720" spans="1:5">
      <c r="A720" s="6" t="s">
        <v>9156</v>
      </c>
      <c r="B720" s="6" t="s">
        <v>9157</v>
      </c>
      <c r="C720" s="6" t="s">
        <v>9158</v>
      </c>
      <c r="D720" s="6" t="s">
        <v>9157</v>
      </c>
      <c r="E720" s="6" t="s">
        <v>7904</v>
      </c>
    </row>
    <row r="721" spans="1:5">
      <c r="A721" s="6" t="s">
        <v>9159</v>
      </c>
      <c r="B721" s="6" t="s">
        <v>9160</v>
      </c>
      <c r="C721" s="6" t="s">
        <v>474</v>
      </c>
      <c r="D721" s="6" t="s">
        <v>9160</v>
      </c>
      <c r="E721" s="6" t="s">
        <v>7904</v>
      </c>
    </row>
    <row r="722" spans="1:5">
      <c r="A722" s="6" t="s">
        <v>9161</v>
      </c>
      <c r="B722" s="6" t="s">
        <v>9162</v>
      </c>
      <c r="C722" s="6" t="s">
        <v>9163</v>
      </c>
      <c r="D722" s="6" t="s">
        <v>9162</v>
      </c>
      <c r="E722" s="6" t="s">
        <v>7904</v>
      </c>
    </row>
    <row r="723" spans="1:5">
      <c r="A723" s="6" t="s">
        <v>9164</v>
      </c>
      <c r="B723" s="6" t="s">
        <v>9165</v>
      </c>
      <c r="C723" s="6" t="s">
        <v>474</v>
      </c>
      <c r="D723" s="6" t="s">
        <v>9165</v>
      </c>
      <c r="E723" s="6" t="s">
        <v>7904</v>
      </c>
    </row>
    <row r="724" spans="1:5">
      <c r="A724" s="6" t="s">
        <v>9166</v>
      </c>
      <c r="B724" s="6" t="s">
        <v>9167</v>
      </c>
      <c r="C724" s="6" t="s">
        <v>474</v>
      </c>
      <c r="D724" s="6" t="s">
        <v>9167</v>
      </c>
      <c r="E724" s="6" t="s">
        <v>7904</v>
      </c>
    </row>
    <row r="725" spans="1:5">
      <c r="A725" s="6" t="s">
        <v>9168</v>
      </c>
      <c r="B725" s="6" t="s">
        <v>9169</v>
      </c>
      <c r="C725" s="6" t="s">
        <v>9170</v>
      </c>
      <c r="D725" s="6" t="s">
        <v>9169</v>
      </c>
      <c r="E725" s="6" t="s">
        <v>7904</v>
      </c>
    </row>
    <row r="726" spans="1:5">
      <c r="A726" s="6" t="s">
        <v>9171</v>
      </c>
      <c r="B726" s="6" t="s">
        <v>7935</v>
      </c>
      <c r="C726" s="6" t="s">
        <v>474</v>
      </c>
      <c r="D726" s="6" t="s">
        <v>7935</v>
      </c>
      <c r="E726" s="6" t="s">
        <v>7904</v>
      </c>
    </row>
    <row r="727" spans="1:5">
      <c r="A727" s="6" t="s">
        <v>9172</v>
      </c>
      <c r="B727" s="6" t="s">
        <v>9173</v>
      </c>
      <c r="C727" s="6" t="s">
        <v>9174</v>
      </c>
      <c r="D727" s="6" t="s">
        <v>9173</v>
      </c>
      <c r="E727" s="6" t="s">
        <v>7904</v>
      </c>
    </row>
    <row r="728" spans="1:5">
      <c r="A728" s="6" t="s">
        <v>9175</v>
      </c>
      <c r="B728" s="6" t="s">
        <v>9176</v>
      </c>
      <c r="C728" s="6" t="s">
        <v>474</v>
      </c>
      <c r="D728" s="6" t="s">
        <v>9176</v>
      </c>
      <c r="E728" s="6" t="s">
        <v>7904</v>
      </c>
    </row>
    <row r="729" spans="1:5">
      <c r="A729" s="6" t="s">
        <v>9177</v>
      </c>
      <c r="B729" s="6" t="s">
        <v>9178</v>
      </c>
      <c r="C729" s="6" t="s">
        <v>9179</v>
      </c>
      <c r="D729" s="6" t="s">
        <v>9178</v>
      </c>
      <c r="E729" s="6" t="s">
        <v>7904</v>
      </c>
    </row>
    <row r="730" spans="1:5">
      <c r="A730" s="6" t="s">
        <v>9180</v>
      </c>
      <c r="B730" s="6" t="s">
        <v>9181</v>
      </c>
      <c r="C730" s="6" t="s">
        <v>9182</v>
      </c>
      <c r="D730" s="6" t="s">
        <v>9181</v>
      </c>
      <c r="E730" s="6" t="s">
        <v>7904</v>
      </c>
    </row>
    <row r="731" spans="1:5">
      <c r="A731" s="6" t="s">
        <v>9183</v>
      </c>
      <c r="B731" s="6" t="s">
        <v>9184</v>
      </c>
      <c r="C731" s="6" t="s">
        <v>9185</v>
      </c>
      <c r="D731" s="6" t="s">
        <v>9184</v>
      </c>
      <c r="E731" s="6" t="s">
        <v>7904</v>
      </c>
    </row>
    <row r="732" spans="1:5">
      <c r="A732" s="6" t="s">
        <v>9186</v>
      </c>
      <c r="B732" s="6" t="s">
        <v>9187</v>
      </c>
      <c r="C732" s="6" t="s">
        <v>4700</v>
      </c>
      <c r="D732" s="6" t="s">
        <v>9187</v>
      </c>
      <c r="E732" s="6" t="s">
        <v>7904</v>
      </c>
    </row>
    <row r="733" spans="1:5">
      <c r="A733" s="6" t="s">
        <v>9188</v>
      </c>
      <c r="B733" s="6" t="s">
        <v>9189</v>
      </c>
      <c r="C733" s="6" t="s">
        <v>3141</v>
      </c>
      <c r="D733" s="6" t="s">
        <v>9189</v>
      </c>
      <c r="E733" s="6" t="s">
        <v>7904</v>
      </c>
    </row>
    <row r="734" spans="1:5">
      <c r="A734" s="6" t="s">
        <v>9190</v>
      </c>
      <c r="B734" s="6" t="s">
        <v>9191</v>
      </c>
      <c r="C734" s="6" t="s">
        <v>474</v>
      </c>
      <c r="D734" s="6" t="s">
        <v>9191</v>
      </c>
      <c r="E734" s="6" t="s">
        <v>7904</v>
      </c>
    </row>
    <row r="735" spans="1:5">
      <c r="A735" s="6" t="s">
        <v>9192</v>
      </c>
      <c r="B735" s="6" t="s">
        <v>9193</v>
      </c>
      <c r="C735" s="6" t="s">
        <v>474</v>
      </c>
      <c r="D735" s="6" t="s">
        <v>9193</v>
      </c>
      <c r="E735" s="6" t="s">
        <v>7904</v>
      </c>
    </row>
    <row r="736" spans="1:5">
      <c r="A736" s="6" t="s">
        <v>9194</v>
      </c>
      <c r="B736" s="6" t="s">
        <v>9195</v>
      </c>
      <c r="C736" s="6" t="s">
        <v>474</v>
      </c>
      <c r="D736" s="6" t="s">
        <v>9195</v>
      </c>
      <c r="E736" s="6" t="s">
        <v>7904</v>
      </c>
    </row>
    <row r="737" spans="1:5">
      <c r="A737" s="6" t="s">
        <v>3523</v>
      </c>
      <c r="B737" s="6" t="s">
        <v>9196</v>
      </c>
      <c r="C737" s="6" t="s">
        <v>663</v>
      </c>
      <c r="D737" s="6" t="s">
        <v>9196</v>
      </c>
      <c r="E737" s="6" t="s">
        <v>7904</v>
      </c>
    </row>
    <row r="738" spans="1:5">
      <c r="A738" s="6" t="s">
        <v>9197</v>
      </c>
      <c r="B738" s="6" t="s">
        <v>9198</v>
      </c>
      <c r="C738" s="6" t="s">
        <v>4909</v>
      </c>
      <c r="D738" s="6" t="s">
        <v>9198</v>
      </c>
      <c r="E738" s="6" t="s">
        <v>7904</v>
      </c>
    </row>
    <row r="739" spans="1:5">
      <c r="A739" s="6" t="s">
        <v>9199</v>
      </c>
      <c r="B739" s="6" t="s">
        <v>9200</v>
      </c>
      <c r="C739" s="6" t="s">
        <v>474</v>
      </c>
      <c r="D739" s="6" t="s">
        <v>9200</v>
      </c>
      <c r="E739" s="6" t="s">
        <v>7904</v>
      </c>
    </row>
    <row r="740" spans="1:5">
      <c r="A740" s="6" t="s">
        <v>9201</v>
      </c>
      <c r="B740" s="6" t="s">
        <v>9202</v>
      </c>
      <c r="C740" s="6" t="s">
        <v>474</v>
      </c>
      <c r="D740" s="6" t="s">
        <v>9202</v>
      </c>
      <c r="E740" s="6" t="s">
        <v>7904</v>
      </c>
    </row>
    <row r="741" spans="1:5">
      <c r="A741" s="6" t="s">
        <v>9203</v>
      </c>
      <c r="B741" s="6" t="s">
        <v>9204</v>
      </c>
      <c r="C741" s="6" t="s">
        <v>474</v>
      </c>
      <c r="D741" s="6" t="s">
        <v>9204</v>
      </c>
      <c r="E741" s="6" t="s">
        <v>7904</v>
      </c>
    </row>
    <row r="742" spans="1:5">
      <c r="A742" s="6" t="s">
        <v>9205</v>
      </c>
      <c r="B742" s="6" t="s">
        <v>7935</v>
      </c>
      <c r="C742" s="6" t="s">
        <v>474</v>
      </c>
      <c r="D742" s="6" t="s">
        <v>7935</v>
      </c>
      <c r="E742" s="6" t="s">
        <v>7904</v>
      </c>
    </row>
    <row r="743" spans="1:5">
      <c r="A743" s="6" t="s">
        <v>9206</v>
      </c>
      <c r="B743" s="6" t="s">
        <v>9207</v>
      </c>
      <c r="C743" s="6" t="s">
        <v>474</v>
      </c>
      <c r="D743" s="6" t="s">
        <v>9207</v>
      </c>
      <c r="E743" s="6" t="s">
        <v>7904</v>
      </c>
    </row>
    <row r="744" spans="1:5">
      <c r="A744" s="6" t="s">
        <v>9208</v>
      </c>
      <c r="B744" s="6" t="s">
        <v>9209</v>
      </c>
      <c r="C744" s="6" t="s">
        <v>474</v>
      </c>
      <c r="D744" s="6" t="s">
        <v>9209</v>
      </c>
      <c r="E744" s="6" t="s">
        <v>7904</v>
      </c>
    </row>
    <row r="745" spans="1:5">
      <c r="A745" s="6" t="s">
        <v>9210</v>
      </c>
      <c r="B745" s="6" t="s">
        <v>9211</v>
      </c>
      <c r="C745" s="6" t="s">
        <v>474</v>
      </c>
      <c r="D745" s="6" t="s">
        <v>9211</v>
      </c>
      <c r="E745" s="6" t="s">
        <v>7904</v>
      </c>
    </row>
    <row r="746" spans="1:5">
      <c r="A746" s="6" t="s">
        <v>9212</v>
      </c>
      <c r="B746" s="6" t="s">
        <v>9213</v>
      </c>
      <c r="C746" s="6" t="s">
        <v>2495</v>
      </c>
      <c r="D746" s="6" t="s">
        <v>9213</v>
      </c>
      <c r="E746" s="6" t="s">
        <v>7904</v>
      </c>
    </row>
    <row r="747" spans="1:5">
      <c r="A747" s="6" t="s">
        <v>9214</v>
      </c>
      <c r="B747" s="6" t="s">
        <v>9215</v>
      </c>
      <c r="C747" s="6" t="s">
        <v>474</v>
      </c>
      <c r="D747" s="6" t="s">
        <v>9215</v>
      </c>
      <c r="E747" s="6" t="s">
        <v>7904</v>
      </c>
    </row>
    <row r="748" spans="1:5">
      <c r="A748" s="6" t="s">
        <v>9216</v>
      </c>
      <c r="B748" s="6" t="s">
        <v>9217</v>
      </c>
      <c r="C748" s="6" t="s">
        <v>474</v>
      </c>
      <c r="D748" s="6" t="s">
        <v>9217</v>
      </c>
      <c r="E748" s="6" t="s">
        <v>7904</v>
      </c>
    </row>
    <row r="749" spans="1:5">
      <c r="A749" s="6" t="s">
        <v>9218</v>
      </c>
      <c r="B749" s="6" t="s">
        <v>9219</v>
      </c>
      <c r="C749" s="6" t="s">
        <v>474</v>
      </c>
      <c r="D749" s="6" t="s">
        <v>9219</v>
      </c>
      <c r="E749" s="6" t="s">
        <v>7904</v>
      </c>
    </row>
    <row r="750" spans="1:5">
      <c r="A750" s="6" t="s">
        <v>9220</v>
      </c>
      <c r="B750" s="6" t="s">
        <v>9221</v>
      </c>
      <c r="C750" s="6" t="s">
        <v>474</v>
      </c>
      <c r="D750" s="6" t="s">
        <v>9221</v>
      </c>
      <c r="E750" s="6" t="s">
        <v>7904</v>
      </c>
    </row>
    <row r="751" spans="1:5">
      <c r="A751" s="6" t="s">
        <v>9222</v>
      </c>
      <c r="B751" s="6" t="s">
        <v>9223</v>
      </c>
      <c r="C751" s="6" t="s">
        <v>474</v>
      </c>
      <c r="D751" s="6" t="s">
        <v>9223</v>
      </c>
      <c r="E751" s="6" t="s">
        <v>7904</v>
      </c>
    </row>
    <row r="752" spans="1:5">
      <c r="A752" s="6" t="s">
        <v>9224</v>
      </c>
      <c r="B752" s="6" t="s">
        <v>9225</v>
      </c>
      <c r="C752" s="6" t="s">
        <v>474</v>
      </c>
      <c r="D752" s="6" t="s">
        <v>9225</v>
      </c>
      <c r="E752" s="6" t="s">
        <v>7904</v>
      </c>
    </row>
    <row r="753" spans="1:5">
      <c r="A753" s="6" t="s">
        <v>9226</v>
      </c>
      <c r="B753" s="6" t="s">
        <v>9227</v>
      </c>
      <c r="C753" s="6" t="s">
        <v>474</v>
      </c>
      <c r="D753" s="6" t="s">
        <v>9227</v>
      </c>
      <c r="E753" s="6" t="s">
        <v>7904</v>
      </c>
    </row>
    <row r="754" spans="1:5">
      <c r="A754" s="6" t="s">
        <v>9228</v>
      </c>
      <c r="B754" s="6" t="s">
        <v>9229</v>
      </c>
      <c r="C754" s="6" t="s">
        <v>474</v>
      </c>
      <c r="D754" s="6" t="s">
        <v>9229</v>
      </c>
      <c r="E754" s="6" t="s">
        <v>7904</v>
      </c>
    </row>
    <row r="755" spans="1:5">
      <c r="A755" s="6" t="s">
        <v>9230</v>
      </c>
      <c r="B755" s="6" t="s">
        <v>9231</v>
      </c>
      <c r="C755" s="6" t="s">
        <v>474</v>
      </c>
      <c r="D755" s="6" t="s">
        <v>9231</v>
      </c>
      <c r="E755" s="6" t="s">
        <v>7904</v>
      </c>
    </row>
    <row r="756" spans="1:5">
      <c r="A756" s="6" t="s">
        <v>9232</v>
      </c>
      <c r="B756" s="6" t="s">
        <v>9233</v>
      </c>
      <c r="C756" s="6" t="s">
        <v>474</v>
      </c>
      <c r="D756" s="6" t="s">
        <v>9233</v>
      </c>
      <c r="E756" s="6" t="s">
        <v>7904</v>
      </c>
    </row>
    <row r="757" spans="1:5">
      <c r="A757" s="6" t="s">
        <v>9234</v>
      </c>
      <c r="B757" s="6" t="s">
        <v>9235</v>
      </c>
      <c r="C757" s="6" t="s">
        <v>474</v>
      </c>
      <c r="D757" s="6" t="s">
        <v>9235</v>
      </c>
      <c r="E757" s="6" t="s">
        <v>7904</v>
      </c>
    </row>
    <row r="758" spans="1:5">
      <c r="A758" s="6" t="s">
        <v>9236</v>
      </c>
      <c r="B758" s="6" t="s">
        <v>9237</v>
      </c>
      <c r="C758" s="6" t="s">
        <v>4700</v>
      </c>
      <c r="D758" s="6" t="s">
        <v>9237</v>
      </c>
      <c r="E758" s="6" t="s">
        <v>7904</v>
      </c>
    </row>
    <row r="759" spans="1:5">
      <c r="A759" s="6" t="s">
        <v>9238</v>
      </c>
      <c r="B759" s="6" t="s">
        <v>9239</v>
      </c>
      <c r="C759" s="6" t="s">
        <v>474</v>
      </c>
      <c r="D759" s="6" t="s">
        <v>9239</v>
      </c>
      <c r="E759" s="6" t="s">
        <v>7904</v>
      </c>
    </row>
    <row r="760" spans="1:5">
      <c r="A760" s="6" t="s">
        <v>9240</v>
      </c>
      <c r="B760" s="6" t="s">
        <v>9241</v>
      </c>
      <c r="C760" s="6" t="s">
        <v>9242</v>
      </c>
      <c r="D760" s="6" t="s">
        <v>9241</v>
      </c>
      <c r="E760" s="6" t="s">
        <v>7904</v>
      </c>
    </row>
    <row r="761" spans="1:5">
      <c r="A761" s="6" t="s">
        <v>3524</v>
      </c>
      <c r="B761" s="6" t="s">
        <v>9243</v>
      </c>
      <c r="C761" s="6" t="s">
        <v>474</v>
      </c>
      <c r="D761" s="6" t="s">
        <v>9243</v>
      </c>
      <c r="E761" s="6" t="s">
        <v>7904</v>
      </c>
    </row>
    <row r="762" spans="1:5">
      <c r="A762" s="6" t="s">
        <v>9244</v>
      </c>
      <c r="B762" s="6" t="s">
        <v>9245</v>
      </c>
      <c r="C762" s="6" t="s">
        <v>9246</v>
      </c>
      <c r="D762" s="6" t="s">
        <v>9245</v>
      </c>
      <c r="E762" s="6" t="s">
        <v>7904</v>
      </c>
    </row>
    <row r="763" spans="1:5">
      <c r="A763" s="6" t="s">
        <v>9247</v>
      </c>
      <c r="B763" s="6" t="s">
        <v>9248</v>
      </c>
      <c r="C763" s="6" t="s">
        <v>2163</v>
      </c>
      <c r="D763" s="6" t="s">
        <v>9248</v>
      </c>
      <c r="E763" s="6" t="s">
        <v>7904</v>
      </c>
    </row>
    <row r="764" spans="1:5">
      <c r="A764" s="6" t="s">
        <v>9249</v>
      </c>
      <c r="B764" s="6" t="s">
        <v>7935</v>
      </c>
      <c r="C764" s="6" t="s">
        <v>9250</v>
      </c>
      <c r="D764" s="6" t="s">
        <v>7935</v>
      </c>
      <c r="E764" s="6" t="s">
        <v>7904</v>
      </c>
    </row>
    <row r="765" spans="1:5">
      <c r="A765" s="6" t="s">
        <v>3525</v>
      </c>
      <c r="B765" s="6" t="s">
        <v>9251</v>
      </c>
      <c r="C765" s="6" t="s">
        <v>4741</v>
      </c>
      <c r="D765" s="6" t="s">
        <v>9251</v>
      </c>
      <c r="E765" s="6" t="s">
        <v>7904</v>
      </c>
    </row>
    <row r="766" spans="1:5">
      <c r="A766" s="6" t="s">
        <v>3526</v>
      </c>
      <c r="B766" s="6" t="s">
        <v>9252</v>
      </c>
      <c r="C766" s="6" t="s">
        <v>2417</v>
      </c>
      <c r="D766" s="6" t="s">
        <v>9252</v>
      </c>
      <c r="E766" s="6" t="s">
        <v>7904</v>
      </c>
    </row>
    <row r="767" spans="1:5">
      <c r="A767" s="6" t="s">
        <v>3527</v>
      </c>
      <c r="B767" s="6" t="s">
        <v>9253</v>
      </c>
      <c r="C767" s="6" t="s">
        <v>4742</v>
      </c>
      <c r="D767" s="6" t="s">
        <v>9253</v>
      </c>
      <c r="E767" s="6" t="s">
        <v>7904</v>
      </c>
    </row>
    <row r="768" spans="1:5">
      <c r="A768" s="6" t="s">
        <v>3528</v>
      </c>
      <c r="B768" s="6" t="s">
        <v>9254</v>
      </c>
      <c r="C768" s="6" t="s">
        <v>2077</v>
      </c>
      <c r="D768" s="6" t="s">
        <v>9254</v>
      </c>
      <c r="E768" s="6" t="s">
        <v>7904</v>
      </c>
    </row>
    <row r="769" spans="1:5">
      <c r="A769" s="6" t="s">
        <v>3529</v>
      </c>
      <c r="B769" s="6" t="s">
        <v>9255</v>
      </c>
      <c r="C769" s="6" t="s">
        <v>4743</v>
      </c>
      <c r="D769" s="6" t="s">
        <v>9255</v>
      </c>
      <c r="E769" s="6" t="s">
        <v>7904</v>
      </c>
    </row>
    <row r="770" spans="1:5">
      <c r="A770" s="6" t="s">
        <v>9256</v>
      </c>
      <c r="B770" s="6" t="s">
        <v>9257</v>
      </c>
      <c r="C770" s="6" t="s">
        <v>9258</v>
      </c>
      <c r="D770" s="6" t="s">
        <v>9257</v>
      </c>
      <c r="E770" s="6" t="s">
        <v>7904</v>
      </c>
    </row>
    <row r="771" spans="1:5">
      <c r="A771" s="6" t="s">
        <v>3530</v>
      </c>
      <c r="B771" s="6" t="s">
        <v>9259</v>
      </c>
      <c r="C771" s="6" t="s">
        <v>4744</v>
      </c>
      <c r="D771" s="6" t="s">
        <v>9259</v>
      </c>
      <c r="E771" s="6" t="s">
        <v>7904</v>
      </c>
    </row>
    <row r="772" spans="1:5">
      <c r="A772" s="6" t="s">
        <v>9260</v>
      </c>
      <c r="B772" s="6" t="s">
        <v>9261</v>
      </c>
      <c r="C772" s="6" t="s">
        <v>2117</v>
      </c>
      <c r="D772" s="6" t="s">
        <v>9261</v>
      </c>
      <c r="E772" s="6" t="s">
        <v>7904</v>
      </c>
    </row>
    <row r="773" spans="1:5">
      <c r="A773" s="6" t="s">
        <v>9262</v>
      </c>
      <c r="B773" s="6" t="s">
        <v>7935</v>
      </c>
      <c r="C773" s="6" t="s">
        <v>474</v>
      </c>
      <c r="D773" s="6" t="s">
        <v>7935</v>
      </c>
      <c r="E773" s="6" t="s">
        <v>7904</v>
      </c>
    </row>
    <row r="774" spans="1:5">
      <c r="A774" s="6" t="s">
        <v>3531</v>
      </c>
      <c r="B774" s="6" t="s">
        <v>7935</v>
      </c>
      <c r="C774" s="6" t="s">
        <v>4745</v>
      </c>
      <c r="D774" s="6" t="s">
        <v>7935</v>
      </c>
      <c r="E774" s="6" t="s">
        <v>7904</v>
      </c>
    </row>
    <row r="775" spans="1:5">
      <c r="A775" s="6" t="s">
        <v>9263</v>
      </c>
      <c r="B775" s="6" t="s">
        <v>7935</v>
      </c>
      <c r="C775" s="6" t="s">
        <v>7737</v>
      </c>
      <c r="D775" s="6" t="s">
        <v>7935</v>
      </c>
      <c r="E775" s="6" t="s">
        <v>7904</v>
      </c>
    </row>
    <row r="776" spans="1:5">
      <c r="A776" s="6" t="s">
        <v>9264</v>
      </c>
      <c r="B776" s="6" t="s">
        <v>7935</v>
      </c>
      <c r="C776" s="6" t="s">
        <v>9265</v>
      </c>
      <c r="D776" s="6" t="s">
        <v>7935</v>
      </c>
      <c r="E776" s="6" t="s">
        <v>7904</v>
      </c>
    </row>
    <row r="777" spans="1:5">
      <c r="A777" s="6" t="s">
        <v>3532</v>
      </c>
      <c r="B777" s="6" t="s">
        <v>7935</v>
      </c>
      <c r="C777" s="6" t="s">
        <v>4746</v>
      </c>
      <c r="D777" s="6" t="s">
        <v>7935</v>
      </c>
      <c r="E777" s="6" t="s">
        <v>7904</v>
      </c>
    </row>
    <row r="778" spans="1:5">
      <c r="A778" s="6" t="s">
        <v>9266</v>
      </c>
      <c r="B778" s="6" t="s">
        <v>7935</v>
      </c>
      <c r="C778" s="6" t="s">
        <v>9267</v>
      </c>
      <c r="D778" s="6" t="s">
        <v>7935</v>
      </c>
      <c r="E778" s="6" t="s">
        <v>7904</v>
      </c>
    </row>
    <row r="779" spans="1:5">
      <c r="A779" s="6" t="s">
        <v>9268</v>
      </c>
      <c r="B779" s="6" t="s">
        <v>9269</v>
      </c>
      <c r="C779" s="6" t="s">
        <v>474</v>
      </c>
      <c r="D779" s="6" t="s">
        <v>9269</v>
      </c>
      <c r="E779" s="6" t="s">
        <v>7904</v>
      </c>
    </row>
    <row r="780" spans="1:5">
      <c r="A780" s="6" t="s">
        <v>9270</v>
      </c>
      <c r="B780" s="6" t="s">
        <v>9271</v>
      </c>
      <c r="C780" s="6" t="s">
        <v>4779</v>
      </c>
      <c r="D780" s="6" t="s">
        <v>9271</v>
      </c>
      <c r="E780" s="6" t="s">
        <v>7904</v>
      </c>
    </row>
    <row r="781" spans="1:5">
      <c r="A781" s="6" t="s">
        <v>3533</v>
      </c>
      <c r="B781" s="6" t="s">
        <v>9272</v>
      </c>
      <c r="C781" s="6" t="s">
        <v>630</v>
      </c>
      <c r="D781" s="6" t="s">
        <v>9272</v>
      </c>
      <c r="E781" s="6" t="s">
        <v>7904</v>
      </c>
    </row>
    <row r="782" spans="1:5">
      <c r="A782" s="6" t="s">
        <v>9273</v>
      </c>
      <c r="B782" s="6" t="s">
        <v>9274</v>
      </c>
      <c r="C782" s="6" t="s">
        <v>9034</v>
      </c>
      <c r="D782" s="6" t="s">
        <v>9274</v>
      </c>
      <c r="E782" s="6" t="s">
        <v>7904</v>
      </c>
    </row>
    <row r="783" spans="1:5">
      <c r="A783" s="6" t="s">
        <v>9275</v>
      </c>
      <c r="B783" s="6" t="s">
        <v>9276</v>
      </c>
      <c r="C783" s="6" t="s">
        <v>4780</v>
      </c>
      <c r="D783" s="6" t="s">
        <v>9276</v>
      </c>
      <c r="E783" s="6" t="s">
        <v>7904</v>
      </c>
    </row>
    <row r="784" spans="1:5">
      <c r="A784" s="6" t="s">
        <v>9277</v>
      </c>
      <c r="B784" s="6" t="s">
        <v>9278</v>
      </c>
      <c r="C784" s="6" t="s">
        <v>4780</v>
      </c>
      <c r="D784" s="6" t="s">
        <v>9278</v>
      </c>
      <c r="E784" s="6" t="s">
        <v>7904</v>
      </c>
    </row>
    <row r="785" spans="1:5">
      <c r="A785" s="6" t="s">
        <v>9279</v>
      </c>
      <c r="B785" s="6" t="s">
        <v>9280</v>
      </c>
      <c r="C785" s="6" t="s">
        <v>3279</v>
      </c>
      <c r="D785" s="6" t="s">
        <v>9280</v>
      </c>
      <c r="E785" s="6" t="s">
        <v>7904</v>
      </c>
    </row>
    <row r="786" spans="1:5">
      <c r="A786" s="6" t="s">
        <v>9281</v>
      </c>
      <c r="B786" s="6" t="s">
        <v>9282</v>
      </c>
      <c r="C786" s="6" t="s">
        <v>9283</v>
      </c>
      <c r="D786" s="6" t="s">
        <v>9282</v>
      </c>
      <c r="E786" s="6" t="s">
        <v>7904</v>
      </c>
    </row>
    <row r="787" spans="1:5">
      <c r="A787" s="6" t="s">
        <v>9284</v>
      </c>
      <c r="B787" s="6" t="s">
        <v>9285</v>
      </c>
      <c r="C787" s="6" t="s">
        <v>474</v>
      </c>
      <c r="D787" s="6" t="s">
        <v>9285</v>
      </c>
      <c r="E787" s="6" t="s">
        <v>7904</v>
      </c>
    </row>
    <row r="788" spans="1:5">
      <c r="A788" s="6" t="s">
        <v>3534</v>
      </c>
      <c r="B788" s="6" t="s">
        <v>9286</v>
      </c>
      <c r="C788" s="6" t="s">
        <v>2102</v>
      </c>
      <c r="D788" s="6" t="s">
        <v>9286</v>
      </c>
      <c r="E788" s="6" t="s">
        <v>7904</v>
      </c>
    </row>
    <row r="789" spans="1:5">
      <c r="A789" s="6" t="s">
        <v>9287</v>
      </c>
      <c r="B789" s="6" t="s">
        <v>9288</v>
      </c>
      <c r="C789" s="6" t="s">
        <v>474</v>
      </c>
      <c r="D789" s="6" t="s">
        <v>9288</v>
      </c>
      <c r="E789" s="6" t="s">
        <v>7904</v>
      </c>
    </row>
    <row r="790" spans="1:5">
      <c r="A790" s="6" t="s">
        <v>9289</v>
      </c>
      <c r="B790" s="6" t="s">
        <v>9290</v>
      </c>
      <c r="C790" s="6" t="s">
        <v>734</v>
      </c>
      <c r="D790" s="6" t="s">
        <v>9290</v>
      </c>
      <c r="E790" s="6" t="s">
        <v>7904</v>
      </c>
    </row>
    <row r="791" spans="1:5">
      <c r="A791" s="6" t="s">
        <v>3535</v>
      </c>
      <c r="B791" s="6" t="s">
        <v>9291</v>
      </c>
      <c r="C791" s="6" t="s">
        <v>4747</v>
      </c>
      <c r="D791" s="6" t="s">
        <v>9291</v>
      </c>
      <c r="E791" s="6" t="s">
        <v>7904</v>
      </c>
    </row>
    <row r="792" spans="1:5">
      <c r="A792" s="6" t="s">
        <v>9292</v>
      </c>
      <c r="B792" s="6" t="s">
        <v>9293</v>
      </c>
      <c r="C792" s="6" t="s">
        <v>540</v>
      </c>
      <c r="D792" s="6" t="s">
        <v>9293</v>
      </c>
      <c r="E792" s="6" t="s">
        <v>7904</v>
      </c>
    </row>
    <row r="793" spans="1:5">
      <c r="A793" s="6" t="s">
        <v>9294</v>
      </c>
      <c r="B793" s="6" t="s">
        <v>9295</v>
      </c>
      <c r="C793" s="6" t="s">
        <v>2536</v>
      </c>
      <c r="D793" s="6" t="s">
        <v>9295</v>
      </c>
      <c r="E793" s="6" t="s">
        <v>7904</v>
      </c>
    </row>
    <row r="794" spans="1:5">
      <c r="A794" s="6" t="s">
        <v>3536</v>
      </c>
      <c r="B794" s="6" t="s">
        <v>9296</v>
      </c>
      <c r="C794" s="6" t="s">
        <v>2320</v>
      </c>
      <c r="D794" s="6" t="s">
        <v>9296</v>
      </c>
      <c r="E794" s="6" t="s">
        <v>7904</v>
      </c>
    </row>
    <row r="795" spans="1:5">
      <c r="A795" s="6" t="s">
        <v>3537</v>
      </c>
      <c r="B795" s="6" t="s">
        <v>9297</v>
      </c>
      <c r="C795" s="6" t="s">
        <v>4748</v>
      </c>
      <c r="D795" s="6" t="s">
        <v>9297</v>
      </c>
      <c r="E795" s="6" t="s">
        <v>7904</v>
      </c>
    </row>
    <row r="796" spans="1:5">
      <c r="A796" s="6" t="s">
        <v>3538</v>
      </c>
      <c r="B796" s="6" t="s">
        <v>9298</v>
      </c>
      <c r="C796" s="6" t="s">
        <v>4749</v>
      </c>
      <c r="D796" s="6" t="s">
        <v>9298</v>
      </c>
      <c r="E796" s="6" t="s">
        <v>7904</v>
      </c>
    </row>
    <row r="797" spans="1:5">
      <c r="A797" s="6" t="s">
        <v>3539</v>
      </c>
      <c r="B797" s="6" t="s">
        <v>9299</v>
      </c>
      <c r="C797" s="6" t="s">
        <v>474</v>
      </c>
      <c r="D797" s="6" t="s">
        <v>9299</v>
      </c>
      <c r="E797" s="6" t="s">
        <v>7904</v>
      </c>
    </row>
    <row r="798" spans="1:5">
      <c r="A798" s="6" t="s">
        <v>9300</v>
      </c>
      <c r="B798" s="6" t="s">
        <v>9301</v>
      </c>
      <c r="C798" s="6" t="s">
        <v>474</v>
      </c>
      <c r="D798" s="6" t="s">
        <v>9301</v>
      </c>
      <c r="E798" s="6" t="s">
        <v>7904</v>
      </c>
    </row>
    <row r="799" spans="1:5">
      <c r="A799" s="6" t="s">
        <v>9302</v>
      </c>
      <c r="B799" s="6" t="s">
        <v>9303</v>
      </c>
      <c r="C799" s="6" t="s">
        <v>474</v>
      </c>
      <c r="D799" s="6" t="s">
        <v>9303</v>
      </c>
      <c r="E799" s="6" t="s">
        <v>7904</v>
      </c>
    </row>
    <row r="800" spans="1:5">
      <c r="A800" s="6" t="s">
        <v>3540</v>
      </c>
      <c r="B800" s="6" t="s">
        <v>9304</v>
      </c>
      <c r="C800" s="6" t="s">
        <v>4750</v>
      </c>
      <c r="D800" s="6" t="s">
        <v>9304</v>
      </c>
      <c r="E800" s="6" t="s">
        <v>7904</v>
      </c>
    </row>
    <row r="801" spans="1:5">
      <c r="A801" s="6" t="s">
        <v>3541</v>
      </c>
      <c r="B801" s="6" t="s">
        <v>9305</v>
      </c>
      <c r="C801" s="6" t="s">
        <v>4751</v>
      </c>
      <c r="D801" s="6" t="s">
        <v>9305</v>
      </c>
      <c r="E801" s="6" t="s">
        <v>7904</v>
      </c>
    </row>
    <row r="802" spans="1:5">
      <c r="A802" s="6" t="s">
        <v>3542</v>
      </c>
      <c r="B802" s="6" t="s">
        <v>9306</v>
      </c>
      <c r="C802" s="6" t="s">
        <v>705</v>
      </c>
      <c r="D802" s="6" t="s">
        <v>9306</v>
      </c>
      <c r="E802" s="6" t="s">
        <v>7904</v>
      </c>
    </row>
    <row r="803" spans="1:5">
      <c r="A803" s="6" t="s">
        <v>3543</v>
      </c>
      <c r="B803" s="6" t="s">
        <v>9307</v>
      </c>
      <c r="C803" s="6" t="s">
        <v>706</v>
      </c>
      <c r="D803" s="6" t="s">
        <v>9307</v>
      </c>
      <c r="E803" s="6" t="s">
        <v>7904</v>
      </c>
    </row>
    <row r="804" spans="1:5">
      <c r="A804" s="6" t="s">
        <v>9308</v>
      </c>
      <c r="B804" s="6" t="s">
        <v>9309</v>
      </c>
      <c r="C804" s="6" t="s">
        <v>474</v>
      </c>
      <c r="D804" s="6" t="s">
        <v>9309</v>
      </c>
      <c r="E804" s="6" t="s">
        <v>7904</v>
      </c>
    </row>
    <row r="805" spans="1:5">
      <c r="A805" s="6" t="s">
        <v>9310</v>
      </c>
      <c r="B805" s="6" t="s">
        <v>9311</v>
      </c>
      <c r="C805" s="6" t="s">
        <v>9312</v>
      </c>
      <c r="D805" s="6" t="s">
        <v>9311</v>
      </c>
      <c r="E805" s="6" t="s">
        <v>7904</v>
      </c>
    </row>
    <row r="806" spans="1:5">
      <c r="A806" s="6" t="s">
        <v>9313</v>
      </c>
      <c r="B806" s="6" t="s">
        <v>9314</v>
      </c>
      <c r="C806" s="6" t="s">
        <v>2489</v>
      </c>
      <c r="D806" s="6" t="s">
        <v>9314</v>
      </c>
      <c r="E806" s="6" t="s">
        <v>7904</v>
      </c>
    </row>
    <row r="807" spans="1:5">
      <c r="A807" s="6" t="s">
        <v>9315</v>
      </c>
      <c r="B807" s="6" t="s">
        <v>9316</v>
      </c>
      <c r="C807" s="6" t="s">
        <v>9317</v>
      </c>
      <c r="D807" s="6" t="s">
        <v>9316</v>
      </c>
      <c r="E807" s="6" t="s">
        <v>7904</v>
      </c>
    </row>
    <row r="808" spans="1:5">
      <c r="A808" s="6" t="s">
        <v>9318</v>
      </c>
      <c r="B808" s="6" t="s">
        <v>9319</v>
      </c>
      <c r="C808" s="6" t="s">
        <v>2439</v>
      </c>
      <c r="D808" s="6" t="s">
        <v>9319</v>
      </c>
      <c r="E808" s="6" t="s">
        <v>7904</v>
      </c>
    </row>
    <row r="809" spans="1:5">
      <c r="A809" s="6" t="s">
        <v>9320</v>
      </c>
      <c r="B809" s="6" t="s">
        <v>9321</v>
      </c>
      <c r="C809" s="6" t="s">
        <v>9322</v>
      </c>
      <c r="D809" s="6" t="s">
        <v>9321</v>
      </c>
      <c r="E809" s="6" t="s">
        <v>7904</v>
      </c>
    </row>
    <row r="810" spans="1:5">
      <c r="A810" s="6" t="s">
        <v>9323</v>
      </c>
      <c r="B810" s="6" t="s">
        <v>9324</v>
      </c>
      <c r="C810" s="6" t="s">
        <v>8495</v>
      </c>
      <c r="D810" s="6" t="s">
        <v>9324</v>
      </c>
      <c r="E810" s="6" t="s">
        <v>7904</v>
      </c>
    </row>
    <row r="811" spans="1:5">
      <c r="A811" s="6" t="s">
        <v>3544</v>
      </c>
      <c r="B811" s="6" t="s">
        <v>9325</v>
      </c>
      <c r="C811" s="6" t="s">
        <v>474</v>
      </c>
      <c r="D811" s="6" t="s">
        <v>9325</v>
      </c>
      <c r="E811" s="6" t="s">
        <v>7904</v>
      </c>
    </row>
    <row r="812" spans="1:5">
      <c r="A812" s="6" t="s">
        <v>9326</v>
      </c>
      <c r="B812" s="6" t="s">
        <v>9327</v>
      </c>
      <c r="C812" s="6" t="s">
        <v>2174</v>
      </c>
      <c r="D812" s="6" t="s">
        <v>9327</v>
      </c>
      <c r="E812" s="6" t="s">
        <v>7904</v>
      </c>
    </row>
    <row r="813" spans="1:5">
      <c r="A813" s="6" t="s">
        <v>9328</v>
      </c>
      <c r="B813" s="6" t="s">
        <v>9329</v>
      </c>
      <c r="C813" s="6" t="s">
        <v>474</v>
      </c>
      <c r="D813" s="6" t="s">
        <v>9329</v>
      </c>
      <c r="E813" s="6" t="s">
        <v>7904</v>
      </c>
    </row>
    <row r="814" spans="1:5">
      <c r="A814" s="6" t="s">
        <v>9330</v>
      </c>
      <c r="B814" s="6" t="s">
        <v>9331</v>
      </c>
      <c r="C814" s="6" t="s">
        <v>613</v>
      </c>
      <c r="D814" s="6" t="s">
        <v>9331</v>
      </c>
      <c r="E814" s="6" t="s">
        <v>7904</v>
      </c>
    </row>
    <row r="815" spans="1:5">
      <c r="A815" s="6" t="s">
        <v>9332</v>
      </c>
      <c r="B815" s="6" t="s">
        <v>9333</v>
      </c>
      <c r="C815" s="6" t="s">
        <v>4689</v>
      </c>
      <c r="D815" s="6" t="s">
        <v>9333</v>
      </c>
      <c r="E815" s="6" t="s">
        <v>7904</v>
      </c>
    </row>
    <row r="816" spans="1:5">
      <c r="A816" s="6" t="s">
        <v>3545</v>
      </c>
      <c r="B816" s="6" t="s">
        <v>9334</v>
      </c>
      <c r="C816" s="6" t="s">
        <v>474</v>
      </c>
      <c r="D816" s="6" t="s">
        <v>9334</v>
      </c>
      <c r="E816" s="6" t="s">
        <v>7904</v>
      </c>
    </row>
    <row r="817" spans="1:5">
      <c r="A817" s="6" t="s">
        <v>9335</v>
      </c>
      <c r="B817" s="6" t="s">
        <v>9336</v>
      </c>
      <c r="C817" s="6" t="s">
        <v>9337</v>
      </c>
      <c r="D817" s="6" t="s">
        <v>9336</v>
      </c>
      <c r="E817" s="6" t="s">
        <v>7904</v>
      </c>
    </row>
    <row r="818" spans="1:5">
      <c r="A818" s="6" t="s">
        <v>3546</v>
      </c>
      <c r="B818" s="6" t="s">
        <v>9338</v>
      </c>
      <c r="C818" s="6" t="s">
        <v>474</v>
      </c>
      <c r="D818" s="6" t="s">
        <v>9338</v>
      </c>
      <c r="E818" s="6" t="s">
        <v>7904</v>
      </c>
    </row>
    <row r="819" spans="1:5">
      <c r="A819" s="6" t="s">
        <v>3547</v>
      </c>
      <c r="B819" s="6" t="s">
        <v>9339</v>
      </c>
      <c r="C819" s="6" t="s">
        <v>2229</v>
      </c>
      <c r="D819" s="6" t="s">
        <v>9339</v>
      </c>
      <c r="E819" s="6" t="s">
        <v>7904</v>
      </c>
    </row>
    <row r="820" spans="1:5">
      <c r="A820" s="6" t="s">
        <v>9340</v>
      </c>
      <c r="B820" s="6" t="s">
        <v>9341</v>
      </c>
      <c r="C820" s="6" t="s">
        <v>7866</v>
      </c>
      <c r="D820" s="6" t="s">
        <v>9341</v>
      </c>
      <c r="E820" s="6" t="s">
        <v>7904</v>
      </c>
    </row>
    <row r="821" spans="1:5">
      <c r="A821" s="6" t="s">
        <v>3548</v>
      </c>
      <c r="B821" s="6" t="s">
        <v>9342</v>
      </c>
      <c r="C821" s="6" t="s">
        <v>2265</v>
      </c>
      <c r="D821" s="6" t="s">
        <v>9342</v>
      </c>
      <c r="E821" s="6" t="s">
        <v>7904</v>
      </c>
    </row>
    <row r="822" spans="1:5">
      <c r="A822" s="6" t="s">
        <v>9343</v>
      </c>
      <c r="B822" s="6" t="s">
        <v>9344</v>
      </c>
      <c r="C822" s="6" t="s">
        <v>711</v>
      </c>
      <c r="D822" s="6" t="s">
        <v>9344</v>
      </c>
      <c r="E822" s="6" t="s">
        <v>7904</v>
      </c>
    </row>
    <row r="823" spans="1:5">
      <c r="A823" s="6" t="s">
        <v>9345</v>
      </c>
      <c r="B823" s="6" t="s">
        <v>9346</v>
      </c>
      <c r="C823" s="6" t="s">
        <v>7867</v>
      </c>
      <c r="D823" s="6" t="s">
        <v>9346</v>
      </c>
      <c r="E823" s="6" t="s">
        <v>7904</v>
      </c>
    </row>
    <row r="824" spans="1:5">
      <c r="A824" s="6" t="s">
        <v>9347</v>
      </c>
      <c r="B824" s="6" t="s">
        <v>9348</v>
      </c>
      <c r="C824" s="6" t="s">
        <v>2096</v>
      </c>
      <c r="D824" s="6" t="s">
        <v>9348</v>
      </c>
      <c r="E824" s="6" t="s">
        <v>7904</v>
      </c>
    </row>
    <row r="825" spans="1:5">
      <c r="A825" s="6" t="s">
        <v>3549</v>
      </c>
      <c r="B825" s="6" t="s">
        <v>9349</v>
      </c>
      <c r="C825" s="6" t="s">
        <v>3105</v>
      </c>
      <c r="D825" s="6" t="s">
        <v>9349</v>
      </c>
      <c r="E825" s="6" t="s">
        <v>7904</v>
      </c>
    </row>
    <row r="826" spans="1:5">
      <c r="A826" s="6" t="s">
        <v>9350</v>
      </c>
      <c r="B826" s="6" t="s">
        <v>9351</v>
      </c>
      <c r="C826" s="6" t="s">
        <v>474</v>
      </c>
      <c r="D826" s="6" t="s">
        <v>9351</v>
      </c>
      <c r="E826" s="6" t="s">
        <v>7904</v>
      </c>
    </row>
    <row r="827" spans="1:5">
      <c r="A827" s="6" t="s">
        <v>9352</v>
      </c>
      <c r="B827" s="6" t="s">
        <v>9353</v>
      </c>
      <c r="C827" s="6" t="s">
        <v>3267</v>
      </c>
      <c r="D827" s="6" t="s">
        <v>9353</v>
      </c>
      <c r="E827" s="6" t="s">
        <v>7904</v>
      </c>
    </row>
    <row r="828" spans="1:5">
      <c r="A828" s="6" t="s">
        <v>9354</v>
      </c>
      <c r="B828" s="6" t="s">
        <v>9355</v>
      </c>
      <c r="C828" s="6" t="s">
        <v>9356</v>
      </c>
      <c r="D828" s="6" t="s">
        <v>9355</v>
      </c>
      <c r="E828" s="6" t="s">
        <v>7904</v>
      </c>
    </row>
    <row r="829" spans="1:5">
      <c r="A829" s="6" t="s">
        <v>3550</v>
      </c>
      <c r="B829" s="6" t="s">
        <v>9357</v>
      </c>
      <c r="C829" s="6" t="s">
        <v>474</v>
      </c>
      <c r="D829" s="6" t="s">
        <v>9357</v>
      </c>
      <c r="E829" s="6" t="s">
        <v>7904</v>
      </c>
    </row>
    <row r="830" spans="1:5">
      <c r="A830" s="6" t="s">
        <v>9358</v>
      </c>
      <c r="B830" s="6" t="s">
        <v>9359</v>
      </c>
      <c r="C830" s="6" t="s">
        <v>9360</v>
      </c>
      <c r="D830" s="6" t="s">
        <v>9359</v>
      </c>
      <c r="E830" s="6" t="s">
        <v>7904</v>
      </c>
    </row>
    <row r="831" spans="1:5">
      <c r="A831" s="6" t="s">
        <v>9361</v>
      </c>
      <c r="B831" s="6" t="s">
        <v>9362</v>
      </c>
      <c r="C831" s="6" t="s">
        <v>7847</v>
      </c>
      <c r="D831" s="6" t="s">
        <v>9362</v>
      </c>
      <c r="E831" s="6" t="s">
        <v>7904</v>
      </c>
    </row>
    <row r="832" spans="1:5">
      <c r="A832" s="6" t="s">
        <v>9363</v>
      </c>
      <c r="B832" s="6" t="s">
        <v>9364</v>
      </c>
      <c r="C832" s="6" t="s">
        <v>2124</v>
      </c>
      <c r="D832" s="6" t="s">
        <v>9364</v>
      </c>
      <c r="E832" s="6" t="s">
        <v>7904</v>
      </c>
    </row>
    <row r="833" spans="1:5">
      <c r="A833" s="6" t="s">
        <v>9365</v>
      </c>
      <c r="B833" s="6" t="s">
        <v>9366</v>
      </c>
      <c r="C833" s="6" t="s">
        <v>2396</v>
      </c>
      <c r="D833" s="6" t="s">
        <v>9366</v>
      </c>
      <c r="E833" s="6" t="s">
        <v>7904</v>
      </c>
    </row>
    <row r="834" spans="1:5">
      <c r="A834" s="6" t="s">
        <v>3551</v>
      </c>
      <c r="B834" s="6" t="s">
        <v>9367</v>
      </c>
      <c r="C834" s="6" t="s">
        <v>3144</v>
      </c>
      <c r="D834" s="6" t="s">
        <v>9367</v>
      </c>
      <c r="E834" s="6" t="s">
        <v>7904</v>
      </c>
    </row>
    <row r="835" spans="1:5">
      <c r="A835" s="6" t="s">
        <v>3552</v>
      </c>
      <c r="B835" s="6" t="s">
        <v>9368</v>
      </c>
      <c r="C835" s="6" t="s">
        <v>4752</v>
      </c>
      <c r="D835" s="6" t="s">
        <v>9368</v>
      </c>
      <c r="E835" s="6" t="s">
        <v>7904</v>
      </c>
    </row>
    <row r="836" spans="1:5">
      <c r="A836" s="6" t="s">
        <v>3553</v>
      </c>
      <c r="B836" s="6" t="s">
        <v>9369</v>
      </c>
      <c r="C836" s="6" t="s">
        <v>480</v>
      </c>
      <c r="D836" s="6" t="s">
        <v>9369</v>
      </c>
      <c r="E836" s="6" t="s">
        <v>7904</v>
      </c>
    </row>
    <row r="837" spans="1:5">
      <c r="A837" s="6" t="s">
        <v>3554</v>
      </c>
      <c r="B837" s="6" t="s">
        <v>9370</v>
      </c>
      <c r="C837" s="6" t="s">
        <v>3089</v>
      </c>
      <c r="D837" s="6" t="s">
        <v>9370</v>
      </c>
      <c r="E837" s="6" t="s">
        <v>7904</v>
      </c>
    </row>
    <row r="838" spans="1:5">
      <c r="A838" s="6" t="s">
        <v>3555</v>
      </c>
      <c r="B838" s="6" t="s">
        <v>9371</v>
      </c>
      <c r="C838" s="6" t="s">
        <v>583</v>
      </c>
      <c r="D838" s="6" t="s">
        <v>9371</v>
      </c>
      <c r="E838" s="6" t="s">
        <v>7904</v>
      </c>
    </row>
    <row r="839" spans="1:5">
      <c r="A839" s="6" t="s">
        <v>3556</v>
      </c>
      <c r="B839" s="6" t="s">
        <v>9372</v>
      </c>
      <c r="C839" s="6" t="s">
        <v>595</v>
      </c>
      <c r="D839" s="6" t="s">
        <v>9372</v>
      </c>
      <c r="E839" s="6" t="s">
        <v>7904</v>
      </c>
    </row>
    <row r="840" spans="1:5">
      <c r="A840" s="6" t="s">
        <v>9373</v>
      </c>
      <c r="B840" s="6" t="s">
        <v>9374</v>
      </c>
      <c r="C840" s="6" t="s">
        <v>2465</v>
      </c>
      <c r="D840" s="6" t="s">
        <v>9374</v>
      </c>
      <c r="E840" s="6" t="s">
        <v>7904</v>
      </c>
    </row>
    <row r="841" spans="1:5">
      <c r="A841" s="6" t="s">
        <v>9375</v>
      </c>
      <c r="B841" s="6" t="s">
        <v>9376</v>
      </c>
      <c r="C841" s="6" t="s">
        <v>2462</v>
      </c>
      <c r="D841" s="6" t="s">
        <v>9376</v>
      </c>
      <c r="E841" s="6" t="s">
        <v>7904</v>
      </c>
    </row>
    <row r="842" spans="1:5">
      <c r="A842" s="6" t="s">
        <v>3557</v>
      </c>
      <c r="B842" s="6" t="s">
        <v>9377</v>
      </c>
      <c r="C842" s="6" t="s">
        <v>474</v>
      </c>
      <c r="D842" s="6" t="s">
        <v>9377</v>
      </c>
      <c r="E842" s="6" t="s">
        <v>7904</v>
      </c>
    </row>
    <row r="843" spans="1:5">
      <c r="A843" s="6" t="s">
        <v>9378</v>
      </c>
      <c r="B843" s="6" t="s">
        <v>9379</v>
      </c>
      <c r="C843" s="6" t="s">
        <v>7781</v>
      </c>
      <c r="D843" s="6" t="s">
        <v>9379</v>
      </c>
      <c r="E843" s="6" t="s">
        <v>7904</v>
      </c>
    </row>
    <row r="844" spans="1:5">
      <c r="A844" s="6" t="s">
        <v>3558</v>
      </c>
      <c r="B844" s="6" t="s">
        <v>9380</v>
      </c>
      <c r="C844" s="6" t="s">
        <v>4753</v>
      </c>
      <c r="D844" s="6" t="s">
        <v>9380</v>
      </c>
      <c r="E844" s="6" t="s">
        <v>7904</v>
      </c>
    </row>
    <row r="845" spans="1:5">
      <c r="A845" s="6" t="s">
        <v>9381</v>
      </c>
      <c r="B845" s="6" t="s">
        <v>9382</v>
      </c>
      <c r="C845" s="6" t="s">
        <v>2137</v>
      </c>
      <c r="D845" s="6" t="s">
        <v>9382</v>
      </c>
      <c r="E845" s="6" t="s">
        <v>7904</v>
      </c>
    </row>
    <row r="846" spans="1:5">
      <c r="A846" s="6" t="s">
        <v>9383</v>
      </c>
      <c r="B846" s="6" t="s">
        <v>9384</v>
      </c>
      <c r="C846" s="6" t="s">
        <v>4836</v>
      </c>
      <c r="D846" s="6" t="s">
        <v>9384</v>
      </c>
      <c r="E846" s="6" t="s">
        <v>7904</v>
      </c>
    </row>
    <row r="847" spans="1:5">
      <c r="A847" s="6" t="s">
        <v>3559</v>
      </c>
      <c r="B847" s="6" t="s">
        <v>9385</v>
      </c>
      <c r="C847" s="6" t="s">
        <v>3120</v>
      </c>
      <c r="D847" s="6" t="s">
        <v>9385</v>
      </c>
      <c r="E847" s="6" t="s">
        <v>7904</v>
      </c>
    </row>
    <row r="848" spans="1:5">
      <c r="A848" s="6" t="s">
        <v>3560</v>
      </c>
      <c r="B848" s="6" t="s">
        <v>9386</v>
      </c>
      <c r="C848" s="6" t="s">
        <v>3088</v>
      </c>
      <c r="D848" s="6" t="s">
        <v>9386</v>
      </c>
      <c r="E848" s="6" t="s">
        <v>7904</v>
      </c>
    </row>
    <row r="849" spans="1:5">
      <c r="A849" s="6" t="s">
        <v>9387</v>
      </c>
      <c r="B849" s="6" t="s">
        <v>9388</v>
      </c>
      <c r="C849" s="6" t="s">
        <v>2490</v>
      </c>
      <c r="D849" s="6" t="s">
        <v>9388</v>
      </c>
      <c r="E849" s="6" t="s">
        <v>7904</v>
      </c>
    </row>
    <row r="850" spans="1:5">
      <c r="A850" s="6" t="s">
        <v>9389</v>
      </c>
      <c r="B850" s="6" t="s">
        <v>9390</v>
      </c>
      <c r="C850" s="6" t="s">
        <v>474</v>
      </c>
      <c r="D850" s="6" t="s">
        <v>9390</v>
      </c>
      <c r="E850" s="6" t="s">
        <v>7904</v>
      </c>
    </row>
    <row r="851" spans="1:5">
      <c r="A851" s="6" t="s">
        <v>3561</v>
      </c>
      <c r="B851" s="6" t="s">
        <v>9391</v>
      </c>
      <c r="C851" s="6" t="s">
        <v>543</v>
      </c>
      <c r="D851" s="6" t="s">
        <v>9391</v>
      </c>
      <c r="E851" s="6" t="s">
        <v>7904</v>
      </c>
    </row>
    <row r="852" spans="1:5">
      <c r="A852" s="6" t="s">
        <v>3562</v>
      </c>
      <c r="B852" s="6" t="s">
        <v>9392</v>
      </c>
      <c r="C852" s="6" t="s">
        <v>480</v>
      </c>
      <c r="D852" s="6" t="s">
        <v>9392</v>
      </c>
      <c r="E852" s="6" t="s">
        <v>7904</v>
      </c>
    </row>
    <row r="853" spans="1:5">
      <c r="A853" s="6" t="s">
        <v>3563</v>
      </c>
      <c r="B853" s="6" t="s">
        <v>9393</v>
      </c>
      <c r="C853" s="6" t="s">
        <v>4754</v>
      </c>
      <c r="D853" s="6" t="s">
        <v>9393</v>
      </c>
      <c r="E853" s="6" t="s">
        <v>7904</v>
      </c>
    </row>
    <row r="854" spans="1:5">
      <c r="A854" s="6" t="s">
        <v>3564</v>
      </c>
      <c r="B854" s="6" t="s">
        <v>9394</v>
      </c>
      <c r="C854" s="6" t="s">
        <v>2491</v>
      </c>
      <c r="D854" s="6" t="s">
        <v>9394</v>
      </c>
      <c r="E854" s="6" t="s">
        <v>7904</v>
      </c>
    </row>
    <row r="855" spans="1:5">
      <c r="A855" s="6" t="s">
        <v>3565</v>
      </c>
      <c r="B855" s="6" t="s">
        <v>9395</v>
      </c>
      <c r="C855" s="6" t="s">
        <v>496</v>
      </c>
      <c r="D855" s="6" t="s">
        <v>9395</v>
      </c>
      <c r="E855" s="6" t="s">
        <v>7904</v>
      </c>
    </row>
    <row r="856" spans="1:5">
      <c r="A856" s="6" t="s">
        <v>3566</v>
      </c>
      <c r="B856" s="6" t="s">
        <v>9396</v>
      </c>
      <c r="C856" s="6" t="s">
        <v>4755</v>
      </c>
      <c r="D856" s="6" t="s">
        <v>9396</v>
      </c>
      <c r="E856" s="6" t="s">
        <v>7904</v>
      </c>
    </row>
    <row r="857" spans="1:5">
      <c r="A857" s="6" t="s">
        <v>3567</v>
      </c>
      <c r="B857" s="6" t="s">
        <v>9397</v>
      </c>
      <c r="C857" s="6" t="s">
        <v>4756</v>
      </c>
      <c r="D857" s="6" t="s">
        <v>9397</v>
      </c>
      <c r="E857" s="6" t="s">
        <v>7904</v>
      </c>
    </row>
    <row r="858" spans="1:5">
      <c r="A858" s="6" t="s">
        <v>9398</v>
      </c>
      <c r="B858" s="6" t="s">
        <v>9399</v>
      </c>
      <c r="C858" s="6" t="s">
        <v>2408</v>
      </c>
      <c r="D858" s="6" t="s">
        <v>9399</v>
      </c>
      <c r="E858" s="6" t="s">
        <v>7904</v>
      </c>
    </row>
    <row r="859" spans="1:5">
      <c r="A859" s="6" t="s">
        <v>9400</v>
      </c>
      <c r="B859" s="6" t="s">
        <v>9401</v>
      </c>
      <c r="C859" s="6" t="s">
        <v>5035</v>
      </c>
      <c r="D859" s="6" t="s">
        <v>9401</v>
      </c>
      <c r="E859" s="6" t="s">
        <v>7904</v>
      </c>
    </row>
    <row r="860" spans="1:5">
      <c r="A860" s="6" t="s">
        <v>9402</v>
      </c>
      <c r="B860" s="6" t="s">
        <v>9403</v>
      </c>
      <c r="C860" s="6" t="s">
        <v>474</v>
      </c>
      <c r="D860" s="6" t="s">
        <v>9403</v>
      </c>
      <c r="E860" s="6" t="s">
        <v>7904</v>
      </c>
    </row>
    <row r="861" spans="1:5">
      <c r="A861" s="6" t="s">
        <v>9404</v>
      </c>
      <c r="B861" s="6" t="s">
        <v>9405</v>
      </c>
      <c r="C861" s="6" t="s">
        <v>9406</v>
      </c>
      <c r="D861" s="6" t="s">
        <v>9405</v>
      </c>
      <c r="E861" s="6" t="s">
        <v>7904</v>
      </c>
    </row>
    <row r="862" spans="1:5">
      <c r="A862" s="6" t="s">
        <v>9407</v>
      </c>
      <c r="B862" s="6" t="s">
        <v>9408</v>
      </c>
      <c r="C862" s="6" t="s">
        <v>474</v>
      </c>
      <c r="D862" s="6" t="s">
        <v>9408</v>
      </c>
      <c r="E862" s="6" t="s">
        <v>7904</v>
      </c>
    </row>
    <row r="863" spans="1:5">
      <c r="A863" s="6" t="s">
        <v>9409</v>
      </c>
      <c r="B863" s="6" t="s">
        <v>9410</v>
      </c>
      <c r="C863" s="6" t="s">
        <v>4697</v>
      </c>
      <c r="D863" s="6" t="s">
        <v>9410</v>
      </c>
      <c r="E863" s="6" t="s">
        <v>7904</v>
      </c>
    </row>
    <row r="864" spans="1:5">
      <c r="A864" s="6" t="s">
        <v>3568</v>
      </c>
      <c r="B864" s="6" t="s">
        <v>9411</v>
      </c>
      <c r="C864" s="6" t="s">
        <v>3121</v>
      </c>
      <c r="D864" s="6" t="s">
        <v>9411</v>
      </c>
      <c r="E864" s="6" t="s">
        <v>7904</v>
      </c>
    </row>
    <row r="865" spans="1:5">
      <c r="A865" s="6" t="s">
        <v>9412</v>
      </c>
      <c r="B865" s="6" t="s">
        <v>9413</v>
      </c>
      <c r="C865" s="6" t="s">
        <v>8511</v>
      </c>
      <c r="D865" s="6" t="s">
        <v>9413</v>
      </c>
      <c r="E865" s="6" t="s">
        <v>7904</v>
      </c>
    </row>
    <row r="866" spans="1:5">
      <c r="A866" s="6" t="s">
        <v>9414</v>
      </c>
      <c r="B866" s="6" t="s">
        <v>9415</v>
      </c>
      <c r="C866" s="6" t="s">
        <v>474</v>
      </c>
      <c r="D866" s="6" t="s">
        <v>9415</v>
      </c>
      <c r="E866" s="6" t="s">
        <v>7904</v>
      </c>
    </row>
    <row r="867" spans="1:5">
      <c r="A867" s="6" t="s">
        <v>9416</v>
      </c>
      <c r="B867" s="6" t="s">
        <v>9417</v>
      </c>
      <c r="C867" s="6" t="s">
        <v>3121</v>
      </c>
      <c r="D867" s="6" t="s">
        <v>9417</v>
      </c>
      <c r="E867" s="6" t="s">
        <v>7904</v>
      </c>
    </row>
    <row r="868" spans="1:5">
      <c r="A868" s="6" t="s">
        <v>9418</v>
      </c>
      <c r="B868" s="6" t="s">
        <v>9419</v>
      </c>
      <c r="C868" s="6" t="s">
        <v>9420</v>
      </c>
      <c r="D868" s="6" t="s">
        <v>9419</v>
      </c>
      <c r="E868" s="6" t="s">
        <v>7904</v>
      </c>
    </row>
    <row r="869" spans="1:5">
      <c r="A869" s="6" t="s">
        <v>9421</v>
      </c>
      <c r="B869" s="6" t="s">
        <v>9422</v>
      </c>
      <c r="C869" s="6" t="s">
        <v>474</v>
      </c>
      <c r="D869" s="6" t="s">
        <v>9422</v>
      </c>
      <c r="E869" s="6" t="s">
        <v>7904</v>
      </c>
    </row>
    <row r="870" spans="1:5">
      <c r="A870" s="6" t="s">
        <v>9423</v>
      </c>
      <c r="B870" s="6" t="s">
        <v>7935</v>
      </c>
      <c r="C870" s="6" t="s">
        <v>9424</v>
      </c>
      <c r="D870" s="6" t="s">
        <v>7935</v>
      </c>
      <c r="E870" s="6" t="s">
        <v>7904</v>
      </c>
    </row>
    <row r="871" spans="1:5">
      <c r="A871" s="6" t="s">
        <v>9425</v>
      </c>
      <c r="B871" s="6" t="s">
        <v>7935</v>
      </c>
      <c r="C871" s="6" t="s">
        <v>4745</v>
      </c>
      <c r="D871" s="6" t="s">
        <v>7935</v>
      </c>
      <c r="E871" s="6" t="s">
        <v>7904</v>
      </c>
    </row>
    <row r="872" spans="1:5">
      <c r="A872" s="6" t="s">
        <v>9426</v>
      </c>
      <c r="B872" s="6" t="s">
        <v>7935</v>
      </c>
      <c r="C872" s="6" t="s">
        <v>7737</v>
      </c>
      <c r="D872" s="6" t="s">
        <v>7935</v>
      </c>
      <c r="E872" s="6" t="s">
        <v>7904</v>
      </c>
    </row>
    <row r="873" spans="1:5">
      <c r="A873" s="6" t="s">
        <v>9427</v>
      </c>
      <c r="B873" s="6" t="s">
        <v>7935</v>
      </c>
      <c r="C873" s="6" t="s">
        <v>9265</v>
      </c>
      <c r="D873" s="6" t="s">
        <v>7935</v>
      </c>
      <c r="E873" s="6" t="s">
        <v>7904</v>
      </c>
    </row>
    <row r="874" spans="1:5">
      <c r="A874" s="6" t="s">
        <v>3569</v>
      </c>
      <c r="B874" s="6" t="s">
        <v>7935</v>
      </c>
      <c r="C874" s="6" t="s">
        <v>4746</v>
      </c>
      <c r="D874" s="6" t="s">
        <v>7935</v>
      </c>
      <c r="E874" s="6" t="s">
        <v>7904</v>
      </c>
    </row>
    <row r="875" spans="1:5">
      <c r="A875" s="6" t="s">
        <v>9428</v>
      </c>
      <c r="B875" s="6" t="s">
        <v>7935</v>
      </c>
      <c r="C875" s="6" t="s">
        <v>9267</v>
      </c>
      <c r="D875" s="6" t="s">
        <v>7935</v>
      </c>
      <c r="E875" s="6" t="s">
        <v>7904</v>
      </c>
    </row>
    <row r="876" spans="1:5">
      <c r="A876" s="6" t="s">
        <v>3570</v>
      </c>
      <c r="B876" s="6" t="s">
        <v>9429</v>
      </c>
      <c r="C876" s="6" t="s">
        <v>4757</v>
      </c>
      <c r="D876" s="6" t="s">
        <v>9429</v>
      </c>
      <c r="E876" s="6" t="s">
        <v>7904</v>
      </c>
    </row>
    <row r="877" spans="1:5">
      <c r="A877" s="6" t="s">
        <v>9430</v>
      </c>
      <c r="B877" s="6" t="s">
        <v>9431</v>
      </c>
      <c r="C877" s="6" t="s">
        <v>4802</v>
      </c>
      <c r="D877" s="6" t="s">
        <v>9431</v>
      </c>
      <c r="E877" s="6" t="s">
        <v>7904</v>
      </c>
    </row>
    <row r="878" spans="1:5">
      <c r="A878" s="6" t="s">
        <v>9432</v>
      </c>
      <c r="B878" s="6" t="s">
        <v>9433</v>
      </c>
      <c r="C878" s="6" t="s">
        <v>474</v>
      </c>
      <c r="D878" s="6" t="s">
        <v>9433</v>
      </c>
      <c r="E878" s="6" t="s">
        <v>7904</v>
      </c>
    </row>
    <row r="879" spans="1:5">
      <c r="A879" s="6" t="s">
        <v>3571</v>
      </c>
      <c r="B879" s="6" t="s">
        <v>9434</v>
      </c>
      <c r="C879" s="6" t="s">
        <v>4758</v>
      </c>
      <c r="D879" s="6" t="s">
        <v>9434</v>
      </c>
      <c r="E879" s="6" t="s">
        <v>7904</v>
      </c>
    </row>
    <row r="880" spans="1:5">
      <c r="A880" s="6" t="s">
        <v>9435</v>
      </c>
      <c r="B880" s="6" t="s">
        <v>9436</v>
      </c>
      <c r="C880" s="6" t="s">
        <v>3280</v>
      </c>
      <c r="D880" s="6" t="s">
        <v>9436</v>
      </c>
      <c r="E880" s="6" t="s">
        <v>7904</v>
      </c>
    </row>
    <row r="881" spans="1:5">
      <c r="A881" s="6" t="s">
        <v>9437</v>
      </c>
      <c r="B881" s="6" t="s">
        <v>8904</v>
      </c>
      <c r="C881" s="6" t="s">
        <v>474</v>
      </c>
      <c r="D881" s="6" t="s">
        <v>8904</v>
      </c>
      <c r="E881" s="6" t="s">
        <v>7904</v>
      </c>
    </row>
    <row r="882" spans="1:5">
      <c r="A882" s="6" t="s">
        <v>3572</v>
      </c>
      <c r="B882" s="6" t="s">
        <v>7935</v>
      </c>
      <c r="C882" s="6" t="s">
        <v>517</v>
      </c>
      <c r="D882" s="6" t="s">
        <v>7935</v>
      </c>
      <c r="E882" s="6" t="s">
        <v>7904</v>
      </c>
    </row>
    <row r="883" spans="1:5">
      <c r="A883" s="6" t="s">
        <v>3573</v>
      </c>
      <c r="B883" s="6" t="s">
        <v>9438</v>
      </c>
      <c r="C883" s="6" t="s">
        <v>474</v>
      </c>
      <c r="D883" s="6" t="s">
        <v>9438</v>
      </c>
      <c r="E883" s="6" t="s">
        <v>7904</v>
      </c>
    </row>
    <row r="884" spans="1:5">
      <c r="A884" s="6" t="s">
        <v>9439</v>
      </c>
      <c r="B884" s="6" t="s">
        <v>9440</v>
      </c>
      <c r="C884" s="6" t="s">
        <v>474</v>
      </c>
      <c r="D884" s="6" t="s">
        <v>9440</v>
      </c>
      <c r="E884" s="6" t="s">
        <v>7904</v>
      </c>
    </row>
    <row r="885" spans="1:5">
      <c r="A885" s="6" t="s">
        <v>9441</v>
      </c>
      <c r="B885" s="6" t="s">
        <v>9442</v>
      </c>
      <c r="C885" s="6" t="s">
        <v>474</v>
      </c>
      <c r="D885" s="6" t="s">
        <v>9442</v>
      </c>
      <c r="E885" s="6" t="s">
        <v>7904</v>
      </c>
    </row>
    <row r="886" spans="1:5">
      <c r="A886" s="6" t="s">
        <v>9443</v>
      </c>
      <c r="B886" s="6" t="s">
        <v>9444</v>
      </c>
      <c r="C886" s="6" t="s">
        <v>4996</v>
      </c>
      <c r="D886" s="6" t="s">
        <v>9444</v>
      </c>
      <c r="E886" s="6" t="s">
        <v>7904</v>
      </c>
    </row>
    <row r="887" spans="1:5">
      <c r="A887" s="6" t="s">
        <v>9445</v>
      </c>
      <c r="B887" s="6" t="s">
        <v>9446</v>
      </c>
      <c r="C887" s="6" t="s">
        <v>4795</v>
      </c>
      <c r="D887" s="6" t="s">
        <v>9446</v>
      </c>
      <c r="E887" s="6" t="s">
        <v>7904</v>
      </c>
    </row>
    <row r="888" spans="1:5">
      <c r="A888" s="6" t="s">
        <v>9447</v>
      </c>
      <c r="B888" s="6" t="s">
        <v>9448</v>
      </c>
      <c r="C888" s="6" t="s">
        <v>3088</v>
      </c>
      <c r="D888" s="6" t="s">
        <v>9448</v>
      </c>
      <c r="E888" s="6" t="s">
        <v>7904</v>
      </c>
    </row>
    <row r="889" spans="1:5">
      <c r="A889" s="6" t="s">
        <v>9449</v>
      </c>
      <c r="B889" s="6" t="s">
        <v>9450</v>
      </c>
      <c r="C889" s="6" t="s">
        <v>3089</v>
      </c>
      <c r="D889" s="6" t="s">
        <v>9450</v>
      </c>
      <c r="E889" s="6" t="s">
        <v>7904</v>
      </c>
    </row>
    <row r="890" spans="1:5">
      <c r="A890" s="6" t="s">
        <v>9451</v>
      </c>
      <c r="B890" s="6" t="s">
        <v>9452</v>
      </c>
      <c r="C890" s="6" t="s">
        <v>3226</v>
      </c>
      <c r="D890" s="6" t="s">
        <v>9452</v>
      </c>
      <c r="E890" s="6" t="s">
        <v>7904</v>
      </c>
    </row>
    <row r="891" spans="1:5">
      <c r="A891" s="6" t="s">
        <v>9453</v>
      </c>
      <c r="B891" s="6" t="s">
        <v>9454</v>
      </c>
      <c r="C891" s="6" t="s">
        <v>474</v>
      </c>
      <c r="D891" s="6" t="s">
        <v>9454</v>
      </c>
      <c r="E891" s="6" t="s">
        <v>7904</v>
      </c>
    </row>
    <row r="892" spans="1:5">
      <c r="A892" s="6" t="s">
        <v>3574</v>
      </c>
      <c r="B892" s="6" t="s">
        <v>9455</v>
      </c>
      <c r="C892" s="6" t="s">
        <v>2043</v>
      </c>
      <c r="D892" s="6" t="s">
        <v>9455</v>
      </c>
      <c r="E892" s="6" t="s">
        <v>7904</v>
      </c>
    </row>
    <row r="893" spans="1:5">
      <c r="A893" s="6" t="s">
        <v>9456</v>
      </c>
      <c r="B893" s="6" t="s">
        <v>7935</v>
      </c>
      <c r="C893" s="6" t="s">
        <v>9424</v>
      </c>
      <c r="D893" s="6" t="s">
        <v>7935</v>
      </c>
      <c r="E893" s="6" t="s">
        <v>7904</v>
      </c>
    </row>
    <row r="894" spans="1:5">
      <c r="A894" s="6" t="s">
        <v>9457</v>
      </c>
      <c r="B894" s="6" t="s">
        <v>9458</v>
      </c>
      <c r="C894" s="6" t="s">
        <v>474</v>
      </c>
      <c r="D894" s="6" t="s">
        <v>9458</v>
      </c>
      <c r="E894" s="6" t="s">
        <v>7904</v>
      </c>
    </row>
    <row r="895" spans="1:5">
      <c r="A895" s="6" t="s">
        <v>9459</v>
      </c>
      <c r="B895" s="6" t="s">
        <v>9460</v>
      </c>
      <c r="C895" s="6" t="s">
        <v>474</v>
      </c>
      <c r="D895" s="6" t="s">
        <v>9460</v>
      </c>
      <c r="E895" s="6" t="s">
        <v>7904</v>
      </c>
    </row>
    <row r="896" spans="1:5">
      <c r="A896" s="6" t="s">
        <v>3575</v>
      </c>
      <c r="B896" s="6" t="s">
        <v>9461</v>
      </c>
      <c r="C896" s="6" t="s">
        <v>474</v>
      </c>
      <c r="D896" s="6" t="s">
        <v>9461</v>
      </c>
      <c r="E896" s="6" t="s">
        <v>7904</v>
      </c>
    </row>
    <row r="897" spans="1:5">
      <c r="A897" s="6" t="s">
        <v>3576</v>
      </c>
      <c r="B897" s="6" t="s">
        <v>9462</v>
      </c>
      <c r="C897" s="6" t="s">
        <v>474</v>
      </c>
      <c r="D897" s="6" t="s">
        <v>9462</v>
      </c>
      <c r="E897" s="6" t="s">
        <v>7904</v>
      </c>
    </row>
    <row r="898" spans="1:5">
      <c r="A898" s="6" t="s">
        <v>3577</v>
      </c>
      <c r="B898" s="6" t="s">
        <v>9463</v>
      </c>
      <c r="C898" s="6" t="s">
        <v>4759</v>
      </c>
      <c r="D898" s="6" t="s">
        <v>9463</v>
      </c>
      <c r="E898" s="6" t="s">
        <v>7904</v>
      </c>
    </row>
    <row r="899" spans="1:5">
      <c r="A899" s="6" t="s">
        <v>3578</v>
      </c>
      <c r="B899" s="6" t="s">
        <v>9464</v>
      </c>
      <c r="C899" s="6" t="s">
        <v>474</v>
      </c>
      <c r="D899" s="6" t="s">
        <v>9464</v>
      </c>
      <c r="E899" s="6" t="s">
        <v>7904</v>
      </c>
    </row>
    <row r="900" spans="1:5">
      <c r="A900" s="6" t="s">
        <v>9465</v>
      </c>
      <c r="B900" s="6" t="s">
        <v>8325</v>
      </c>
      <c r="C900" s="6" t="s">
        <v>474</v>
      </c>
      <c r="D900" s="6" t="s">
        <v>8325</v>
      </c>
      <c r="E900" s="6" t="s">
        <v>7904</v>
      </c>
    </row>
    <row r="901" spans="1:5">
      <c r="A901" s="6" t="s">
        <v>9466</v>
      </c>
      <c r="B901" s="6" t="s">
        <v>8322</v>
      </c>
      <c r="C901" s="6" t="s">
        <v>8323</v>
      </c>
      <c r="D901" s="6" t="s">
        <v>8322</v>
      </c>
      <c r="E901" s="6" t="s">
        <v>7904</v>
      </c>
    </row>
    <row r="902" spans="1:5">
      <c r="A902" s="6" t="s">
        <v>9467</v>
      </c>
      <c r="B902" s="6" t="s">
        <v>9468</v>
      </c>
      <c r="C902" s="6" t="s">
        <v>515</v>
      </c>
      <c r="D902" s="6" t="s">
        <v>9468</v>
      </c>
      <c r="E902" s="6" t="s">
        <v>7904</v>
      </c>
    </row>
    <row r="903" spans="1:5">
      <c r="A903" s="6" t="s">
        <v>9469</v>
      </c>
      <c r="B903" s="6" t="s">
        <v>9470</v>
      </c>
      <c r="C903" s="6" t="s">
        <v>474</v>
      </c>
      <c r="D903" s="6" t="s">
        <v>9470</v>
      </c>
      <c r="E903" s="6" t="s">
        <v>7904</v>
      </c>
    </row>
    <row r="904" spans="1:5">
      <c r="A904" s="6" t="s">
        <v>9471</v>
      </c>
      <c r="B904" s="6" t="s">
        <v>9472</v>
      </c>
      <c r="C904" s="6" t="s">
        <v>3089</v>
      </c>
      <c r="D904" s="6" t="s">
        <v>9472</v>
      </c>
      <c r="E904" s="6" t="s">
        <v>7904</v>
      </c>
    </row>
    <row r="905" spans="1:5">
      <c r="A905" s="6" t="s">
        <v>9473</v>
      </c>
      <c r="B905" s="6" t="s">
        <v>9474</v>
      </c>
      <c r="C905" s="6" t="s">
        <v>9475</v>
      </c>
      <c r="D905" s="6" t="s">
        <v>9474</v>
      </c>
      <c r="E905" s="6" t="s">
        <v>7904</v>
      </c>
    </row>
    <row r="906" spans="1:5">
      <c r="A906" s="6" t="s">
        <v>9476</v>
      </c>
      <c r="B906" s="6" t="s">
        <v>9477</v>
      </c>
      <c r="C906" s="6" t="s">
        <v>557</v>
      </c>
      <c r="D906" s="6" t="s">
        <v>9477</v>
      </c>
      <c r="E906" s="6" t="s">
        <v>7904</v>
      </c>
    </row>
    <row r="907" spans="1:5">
      <c r="A907" s="6" t="s">
        <v>9478</v>
      </c>
      <c r="B907" s="6" t="s">
        <v>9479</v>
      </c>
      <c r="C907" s="6" t="s">
        <v>474</v>
      </c>
      <c r="D907" s="6" t="s">
        <v>9479</v>
      </c>
      <c r="E907" s="6" t="s">
        <v>7904</v>
      </c>
    </row>
    <row r="908" spans="1:5">
      <c r="A908" s="6" t="s">
        <v>9480</v>
      </c>
      <c r="B908" s="6" t="s">
        <v>9481</v>
      </c>
      <c r="C908" s="6" t="s">
        <v>557</v>
      </c>
      <c r="D908" s="6" t="s">
        <v>9481</v>
      </c>
      <c r="E908" s="6" t="s">
        <v>7904</v>
      </c>
    </row>
    <row r="909" spans="1:5">
      <c r="A909" s="6" t="s">
        <v>9482</v>
      </c>
      <c r="B909" s="6" t="s">
        <v>9483</v>
      </c>
      <c r="C909" s="6" t="s">
        <v>557</v>
      </c>
      <c r="D909" s="6" t="s">
        <v>9483</v>
      </c>
      <c r="E909" s="6" t="s">
        <v>7904</v>
      </c>
    </row>
    <row r="910" spans="1:5">
      <c r="A910" s="6" t="s">
        <v>9484</v>
      </c>
      <c r="B910" s="6" t="s">
        <v>9485</v>
      </c>
      <c r="C910" s="6" t="s">
        <v>557</v>
      </c>
      <c r="D910" s="6" t="s">
        <v>9485</v>
      </c>
      <c r="E910" s="6" t="s">
        <v>7904</v>
      </c>
    </row>
    <row r="911" spans="1:5">
      <c r="A911" s="6" t="s">
        <v>9486</v>
      </c>
      <c r="B911" s="6" t="s">
        <v>9487</v>
      </c>
      <c r="C911" s="6" t="s">
        <v>2283</v>
      </c>
      <c r="D911" s="6" t="s">
        <v>9487</v>
      </c>
      <c r="E911" s="6" t="s">
        <v>7904</v>
      </c>
    </row>
    <row r="912" spans="1:5">
      <c r="A912" s="6" t="s">
        <v>9488</v>
      </c>
      <c r="B912" s="6" t="s">
        <v>9489</v>
      </c>
      <c r="C912" s="6" t="s">
        <v>9076</v>
      </c>
      <c r="D912" s="6" t="s">
        <v>9489</v>
      </c>
      <c r="E912" s="6" t="s">
        <v>7904</v>
      </c>
    </row>
    <row r="913" spans="1:5">
      <c r="A913" s="6" t="s">
        <v>9490</v>
      </c>
      <c r="B913" s="6" t="s">
        <v>9491</v>
      </c>
      <c r="C913" s="6" t="s">
        <v>474</v>
      </c>
      <c r="D913" s="6" t="s">
        <v>9491</v>
      </c>
      <c r="E913" s="6" t="s">
        <v>7904</v>
      </c>
    </row>
    <row r="914" spans="1:5">
      <c r="A914" s="6" t="s">
        <v>9492</v>
      </c>
      <c r="B914" s="6" t="s">
        <v>9493</v>
      </c>
      <c r="C914" s="6" t="s">
        <v>474</v>
      </c>
      <c r="D914" s="6" t="s">
        <v>9493</v>
      </c>
      <c r="E914" s="6" t="s">
        <v>7904</v>
      </c>
    </row>
    <row r="915" spans="1:5">
      <c r="A915" s="6" t="s">
        <v>9494</v>
      </c>
      <c r="B915" s="6" t="s">
        <v>9495</v>
      </c>
      <c r="C915" s="6" t="s">
        <v>474</v>
      </c>
      <c r="D915" s="6" t="s">
        <v>9495</v>
      </c>
      <c r="E915" s="6" t="s">
        <v>7904</v>
      </c>
    </row>
    <row r="916" spans="1:5">
      <c r="A916" s="6" t="s">
        <v>9496</v>
      </c>
      <c r="B916" s="6" t="s">
        <v>9497</v>
      </c>
      <c r="C916" s="6" t="s">
        <v>474</v>
      </c>
      <c r="D916" s="6" t="s">
        <v>9497</v>
      </c>
      <c r="E916" s="6" t="s">
        <v>7904</v>
      </c>
    </row>
    <row r="917" spans="1:5">
      <c r="A917" s="6" t="s">
        <v>9498</v>
      </c>
      <c r="B917" s="6" t="s">
        <v>9499</v>
      </c>
      <c r="C917" s="6" t="s">
        <v>474</v>
      </c>
      <c r="D917" s="6" t="s">
        <v>9499</v>
      </c>
      <c r="E917" s="6" t="s">
        <v>7904</v>
      </c>
    </row>
    <row r="918" spans="1:5">
      <c r="A918" s="6" t="s">
        <v>9500</v>
      </c>
      <c r="B918" s="6" t="s">
        <v>9501</v>
      </c>
      <c r="C918" s="6" t="s">
        <v>474</v>
      </c>
      <c r="D918" s="6" t="s">
        <v>9501</v>
      </c>
      <c r="E918" s="6" t="s">
        <v>7904</v>
      </c>
    </row>
    <row r="919" spans="1:5">
      <c r="A919" s="6" t="s">
        <v>9502</v>
      </c>
      <c r="B919" s="6" t="s">
        <v>9503</v>
      </c>
      <c r="C919" s="6" t="s">
        <v>9504</v>
      </c>
      <c r="D919" s="6" t="s">
        <v>9503</v>
      </c>
      <c r="E919" s="6" t="s">
        <v>7904</v>
      </c>
    </row>
    <row r="920" spans="1:5">
      <c r="A920" s="6" t="s">
        <v>9505</v>
      </c>
      <c r="B920" s="6" t="s">
        <v>9506</v>
      </c>
      <c r="C920" s="6" t="s">
        <v>474</v>
      </c>
      <c r="D920" s="6" t="s">
        <v>9506</v>
      </c>
      <c r="E920" s="6" t="s">
        <v>7904</v>
      </c>
    </row>
    <row r="921" spans="1:5">
      <c r="A921" s="6" t="s">
        <v>9507</v>
      </c>
      <c r="B921" s="6" t="s">
        <v>9508</v>
      </c>
      <c r="C921" s="6" t="s">
        <v>9509</v>
      </c>
      <c r="D921" s="6" t="s">
        <v>9508</v>
      </c>
      <c r="E921" s="6" t="s">
        <v>7904</v>
      </c>
    </row>
    <row r="922" spans="1:5">
      <c r="A922" s="6" t="s">
        <v>9510</v>
      </c>
      <c r="B922" s="6" t="s">
        <v>9511</v>
      </c>
      <c r="C922" s="6" t="s">
        <v>474</v>
      </c>
      <c r="D922" s="6" t="s">
        <v>9511</v>
      </c>
      <c r="E922" s="6" t="s">
        <v>7904</v>
      </c>
    </row>
    <row r="923" spans="1:5">
      <c r="A923" s="6" t="s">
        <v>9512</v>
      </c>
      <c r="B923" s="6" t="s">
        <v>9513</v>
      </c>
      <c r="C923" s="6" t="s">
        <v>474</v>
      </c>
      <c r="D923" s="6" t="s">
        <v>9513</v>
      </c>
      <c r="E923" s="6" t="s">
        <v>7904</v>
      </c>
    </row>
    <row r="924" spans="1:5">
      <c r="A924" s="6" t="s">
        <v>9514</v>
      </c>
      <c r="B924" s="6" t="s">
        <v>9515</v>
      </c>
      <c r="C924" s="6" t="s">
        <v>474</v>
      </c>
      <c r="D924" s="6" t="s">
        <v>9515</v>
      </c>
      <c r="E924" s="6" t="s">
        <v>7904</v>
      </c>
    </row>
    <row r="925" spans="1:5">
      <c r="A925" s="6" t="s">
        <v>9516</v>
      </c>
      <c r="B925" s="6" t="s">
        <v>9517</v>
      </c>
      <c r="C925" s="6" t="s">
        <v>474</v>
      </c>
      <c r="D925" s="6" t="s">
        <v>9517</v>
      </c>
      <c r="E925" s="6" t="s">
        <v>7904</v>
      </c>
    </row>
    <row r="926" spans="1:5">
      <c r="A926" s="6" t="s">
        <v>9518</v>
      </c>
      <c r="B926" s="6" t="s">
        <v>9519</v>
      </c>
      <c r="C926" s="6" t="s">
        <v>9520</v>
      </c>
      <c r="D926" s="6" t="s">
        <v>9519</v>
      </c>
      <c r="E926" s="6" t="s">
        <v>7904</v>
      </c>
    </row>
    <row r="927" spans="1:5">
      <c r="A927" s="6" t="s">
        <v>3579</v>
      </c>
      <c r="B927" s="6" t="s">
        <v>9521</v>
      </c>
      <c r="C927" s="6" t="s">
        <v>474</v>
      </c>
      <c r="D927" s="6" t="s">
        <v>9521</v>
      </c>
      <c r="E927" s="6" t="s">
        <v>7904</v>
      </c>
    </row>
    <row r="928" spans="1:5">
      <c r="A928" s="6" t="s">
        <v>9522</v>
      </c>
      <c r="B928" s="6" t="s">
        <v>9523</v>
      </c>
      <c r="C928" s="6" t="s">
        <v>2163</v>
      </c>
      <c r="D928" s="6" t="s">
        <v>9523</v>
      </c>
      <c r="E928" s="6" t="s">
        <v>7904</v>
      </c>
    </row>
    <row r="929" spans="1:5">
      <c r="A929" s="6" t="s">
        <v>3580</v>
      </c>
      <c r="B929" s="6" t="s">
        <v>9524</v>
      </c>
      <c r="C929" s="6" t="s">
        <v>4671</v>
      </c>
      <c r="D929" s="6" t="s">
        <v>9524</v>
      </c>
      <c r="E929" s="6" t="s">
        <v>7904</v>
      </c>
    </row>
    <row r="930" spans="1:5">
      <c r="A930" s="6" t="s">
        <v>9525</v>
      </c>
      <c r="B930" s="6" t="s">
        <v>9526</v>
      </c>
      <c r="C930" s="6" t="s">
        <v>9527</v>
      </c>
      <c r="D930" s="6" t="s">
        <v>9526</v>
      </c>
      <c r="E930" s="6" t="s">
        <v>7904</v>
      </c>
    </row>
    <row r="931" spans="1:5">
      <c r="A931" s="6" t="s">
        <v>9528</v>
      </c>
      <c r="B931" s="6" t="s">
        <v>9529</v>
      </c>
      <c r="C931" s="6" t="s">
        <v>3141</v>
      </c>
      <c r="D931" s="6" t="s">
        <v>9529</v>
      </c>
      <c r="E931" s="6" t="s">
        <v>7904</v>
      </c>
    </row>
    <row r="932" spans="1:5">
      <c r="A932" s="6" t="s">
        <v>9530</v>
      </c>
      <c r="B932" s="6" t="s">
        <v>9531</v>
      </c>
      <c r="C932" s="6" t="s">
        <v>552</v>
      </c>
      <c r="D932" s="6" t="s">
        <v>9531</v>
      </c>
      <c r="E932" s="6" t="s">
        <v>7904</v>
      </c>
    </row>
    <row r="933" spans="1:5">
      <c r="A933" s="6" t="s">
        <v>9532</v>
      </c>
      <c r="B933" s="6" t="s">
        <v>9533</v>
      </c>
      <c r="C933" s="6" t="s">
        <v>8276</v>
      </c>
      <c r="D933" s="6" t="s">
        <v>9533</v>
      </c>
      <c r="E933" s="6" t="s">
        <v>7904</v>
      </c>
    </row>
    <row r="934" spans="1:5">
      <c r="A934" s="6" t="s">
        <v>9534</v>
      </c>
      <c r="B934" s="6" t="s">
        <v>9535</v>
      </c>
      <c r="C934" s="6" t="s">
        <v>9536</v>
      </c>
      <c r="D934" s="6" t="s">
        <v>9535</v>
      </c>
      <c r="E934" s="6" t="s">
        <v>7904</v>
      </c>
    </row>
    <row r="935" spans="1:5">
      <c r="A935" s="6" t="s">
        <v>9537</v>
      </c>
      <c r="B935" s="6" t="s">
        <v>9538</v>
      </c>
      <c r="C935" s="6" t="s">
        <v>9539</v>
      </c>
      <c r="D935" s="6" t="s">
        <v>9538</v>
      </c>
      <c r="E935" s="6" t="s">
        <v>7904</v>
      </c>
    </row>
    <row r="936" spans="1:5">
      <c r="A936" s="6" t="s">
        <v>9540</v>
      </c>
      <c r="B936" s="6" t="s">
        <v>9541</v>
      </c>
      <c r="C936" s="6" t="s">
        <v>9542</v>
      </c>
      <c r="D936" s="6" t="s">
        <v>9541</v>
      </c>
      <c r="E936" s="6" t="s">
        <v>7904</v>
      </c>
    </row>
    <row r="937" spans="1:5">
      <c r="A937" s="6" t="s">
        <v>9543</v>
      </c>
      <c r="B937" s="6" t="s">
        <v>9544</v>
      </c>
      <c r="C937" s="6" t="s">
        <v>719</v>
      </c>
      <c r="D937" s="6" t="s">
        <v>9544</v>
      </c>
      <c r="E937" s="6" t="s">
        <v>7904</v>
      </c>
    </row>
    <row r="938" spans="1:5">
      <c r="A938" s="6" t="s">
        <v>9545</v>
      </c>
      <c r="B938" s="6" t="s">
        <v>9546</v>
      </c>
      <c r="C938" s="6" t="s">
        <v>9547</v>
      </c>
      <c r="D938" s="6" t="s">
        <v>9546</v>
      </c>
      <c r="E938" s="6" t="s">
        <v>7904</v>
      </c>
    </row>
    <row r="939" spans="1:5">
      <c r="A939" s="6" t="s">
        <v>9548</v>
      </c>
      <c r="B939" s="6" t="s">
        <v>9549</v>
      </c>
      <c r="C939" s="6" t="s">
        <v>9550</v>
      </c>
      <c r="D939" s="6" t="s">
        <v>9549</v>
      </c>
      <c r="E939" s="6" t="s">
        <v>7904</v>
      </c>
    </row>
    <row r="940" spans="1:5">
      <c r="A940" s="6" t="s">
        <v>9551</v>
      </c>
      <c r="B940" s="6" t="s">
        <v>9552</v>
      </c>
      <c r="C940" s="6" t="s">
        <v>9553</v>
      </c>
      <c r="D940" s="6" t="s">
        <v>9552</v>
      </c>
      <c r="E940" s="6" t="s">
        <v>7904</v>
      </c>
    </row>
    <row r="941" spans="1:5">
      <c r="A941" s="6" t="s">
        <v>9554</v>
      </c>
      <c r="B941" s="6" t="s">
        <v>9555</v>
      </c>
      <c r="C941" s="6" t="s">
        <v>9556</v>
      </c>
      <c r="D941" s="6" t="s">
        <v>9555</v>
      </c>
      <c r="E941" s="6" t="s">
        <v>7904</v>
      </c>
    </row>
    <row r="942" spans="1:5">
      <c r="A942" s="6" t="s">
        <v>9557</v>
      </c>
      <c r="B942" s="6" t="s">
        <v>9558</v>
      </c>
      <c r="C942" s="6" t="s">
        <v>9559</v>
      </c>
      <c r="D942" s="6" t="s">
        <v>9558</v>
      </c>
      <c r="E942" s="6" t="s">
        <v>7904</v>
      </c>
    </row>
    <row r="943" spans="1:5">
      <c r="A943" s="6" t="s">
        <v>9560</v>
      </c>
      <c r="B943" s="6" t="s">
        <v>9561</v>
      </c>
      <c r="C943" s="6" t="s">
        <v>9562</v>
      </c>
      <c r="D943" s="6" t="s">
        <v>9561</v>
      </c>
      <c r="E943" s="6" t="s">
        <v>7904</v>
      </c>
    </row>
    <row r="944" spans="1:5">
      <c r="A944" s="6" t="s">
        <v>9563</v>
      </c>
      <c r="B944" s="6" t="s">
        <v>9564</v>
      </c>
      <c r="C944" s="6" t="s">
        <v>9565</v>
      </c>
      <c r="D944" s="6" t="s">
        <v>9564</v>
      </c>
      <c r="E944" s="6" t="s">
        <v>7904</v>
      </c>
    </row>
    <row r="945" spans="1:5">
      <c r="A945" s="6" t="s">
        <v>9566</v>
      </c>
      <c r="B945" s="6" t="s">
        <v>9567</v>
      </c>
      <c r="C945" s="6" t="s">
        <v>474</v>
      </c>
      <c r="D945" s="6" t="s">
        <v>9567</v>
      </c>
      <c r="E945" s="6" t="s">
        <v>7904</v>
      </c>
    </row>
    <row r="946" spans="1:5">
      <c r="A946" s="6" t="s">
        <v>9568</v>
      </c>
      <c r="B946" s="6" t="s">
        <v>9569</v>
      </c>
      <c r="C946" s="6" t="s">
        <v>9570</v>
      </c>
      <c r="D946" s="6" t="s">
        <v>9569</v>
      </c>
      <c r="E946" s="6" t="s">
        <v>7904</v>
      </c>
    </row>
    <row r="947" spans="1:5">
      <c r="A947" s="6" t="s">
        <v>9571</v>
      </c>
      <c r="B947" s="6" t="s">
        <v>9572</v>
      </c>
      <c r="C947" s="6" t="s">
        <v>2042</v>
      </c>
      <c r="D947" s="6" t="s">
        <v>9572</v>
      </c>
      <c r="E947" s="6" t="s">
        <v>7904</v>
      </c>
    </row>
    <row r="948" spans="1:5">
      <c r="A948" s="6" t="s">
        <v>9573</v>
      </c>
      <c r="B948" s="6" t="s">
        <v>9574</v>
      </c>
      <c r="C948" s="6" t="s">
        <v>8207</v>
      </c>
      <c r="D948" s="6" t="s">
        <v>9574</v>
      </c>
      <c r="E948" s="6" t="s">
        <v>7904</v>
      </c>
    </row>
    <row r="949" spans="1:5">
      <c r="A949" s="6" t="s">
        <v>3581</v>
      </c>
      <c r="B949" s="6" t="s">
        <v>9575</v>
      </c>
      <c r="C949" s="6" t="s">
        <v>644</v>
      </c>
      <c r="D949" s="6" t="s">
        <v>9575</v>
      </c>
      <c r="E949" s="6" t="s">
        <v>7904</v>
      </c>
    </row>
    <row r="950" spans="1:5">
      <c r="A950" s="6" t="s">
        <v>9576</v>
      </c>
      <c r="B950" s="6" t="s">
        <v>9577</v>
      </c>
      <c r="C950" s="6" t="s">
        <v>9578</v>
      </c>
      <c r="D950" s="6" t="s">
        <v>9577</v>
      </c>
      <c r="E950" s="6" t="s">
        <v>7904</v>
      </c>
    </row>
    <row r="951" spans="1:5">
      <c r="A951" s="6" t="s">
        <v>3582</v>
      </c>
      <c r="B951" s="6" t="s">
        <v>9579</v>
      </c>
      <c r="C951" s="6" t="s">
        <v>4760</v>
      </c>
      <c r="D951" s="6" t="s">
        <v>9579</v>
      </c>
      <c r="E951" s="6" t="s">
        <v>7904</v>
      </c>
    </row>
    <row r="952" spans="1:5">
      <c r="A952" s="6" t="s">
        <v>3583</v>
      </c>
      <c r="B952" s="6" t="s">
        <v>9580</v>
      </c>
      <c r="C952" s="6" t="s">
        <v>4761</v>
      </c>
      <c r="D952" s="6" t="s">
        <v>9580</v>
      </c>
      <c r="E952" s="6" t="s">
        <v>7904</v>
      </c>
    </row>
    <row r="953" spans="1:5">
      <c r="A953" s="6" t="s">
        <v>9581</v>
      </c>
      <c r="B953" s="6" t="s">
        <v>9582</v>
      </c>
      <c r="C953" s="6" t="s">
        <v>3141</v>
      </c>
      <c r="D953" s="6" t="s">
        <v>9582</v>
      </c>
      <c r="E953" s="6" t="s">
        <v>7904</v>
      </c>
    </row>
    <row r="954" spans="1:5">
      <c r="A954" s="6" t="s">
        <v>9583</v>
      </c>
      <c r="B954" s="6" t="s">
        <v>9584</v>
      </c>
      <c r="C954" s="6" t="s">
        <v>2536</v>
      </c>
      <c r="D954" s="6" t="s">
        <v>9584</v>
      </c>
      <c r="E954" s="6" t="s">
        <v>7904</v>
      </c>
    </row>
    <row r="955" spans="1:5">
      <c r="A955" s="6" t="s">
        <v>9585</v>
      </c>
      <c r="B955" s="6" t="s">
        <v>9586</v>
      </c>
      <c r="C955" s="6" t="s">
        <v>3141</v>
      </c>
      <c r="D955" s="6" t="s">
        <v>9586</v>
      </c>
      <c r="E955" s="6" t="s">
        <v>7904</v>
      </c>
    </row>
    <row r="956" spans="1:5">
      <c r="A956" s="6" t="s">
        <v>3584</v>
      </c>
      <c r="B956" s="6" t="s">
        <v>9587</v>
      </c>
      <c r="C956" s="6" t="s">
        <v>474</v>
      </c>
      <c r="D956" s="6" t="s">
        <v>9587</v>
      </c>
      <c r="E956" s="6" t="s">
        <v>7904</v>
      </c>
    </row>
    <row r="957" spans="1:5">
      <c r="A957" s="6" t="s">
        <v>9588</v>
      </c>
      <c r="B957" s="6" t="s">
        <v>9589</v>
      </c>
      <c r="C957" s="6" t="s">
        <v>9590</v>
      </c>
      <c r="D957" s="6" t="s">
        <v>9589</v>
      </c>
      <c r="E957" s="6" t="s">
        <v>7904</v>
      </c>
    </row>
    <row r="958" spans="1:5">
      <c r="A958" s="6" t="s">
        <v>9591</v>
      </c>
      <c r="B958" s="6" t="s">
        <v>9592</v>
      </c>
      <c r="C958" s="6" t="s">
        <v>3089</v>
      </c>
      <c r="D958" s="6" t="s">
        <v>9592</v>
      </c>
      <c r="E958" s="6" t="s">
        <v>7904</v>
      </c>
    </row>
    <row r="959" spans="1:5">
      <c r="A959" s="6" t="s">
        <v>9593</v>
      </c>
      <c r="B959" s="6" t="s">
        <v>9594</v>
      </c>
      <c r="C959" s="6" t="s">
        <v>3141</v>
      </c>
      <c r="D959" s="6" t="s">
        <v>9594</v>
      </c>
      <c r="E959" s="6" t="s">
        <v>7904</v>
      </c>
    </row>
    <row r="960" spans="1:5">
      <c r="A960" s="6" t="s">
        <v>9595</v>
      </c>
      <c r="B960" s="6" t="s">
        <v>9596</v>
      </c>
      <c r="C960" s="6" t="s">
        <v>3088</v>
      </c>
      <c r="D960" s="6" t="s">
        <v>9596</v>
      </c>
      <c r="E960" s="6" t="s">
        <v>7904</v>
      </c>
    </row>
    <row r="961" spans="1:5">
      <c r="A961" s="6" t="s">
        <v>9597</v>
      </c>
      <c r="B961" s="6" t="s">
        <v>9598</v>
      </c>
      <c r="C961" s="6" t="s">
        <v>4795</v>
      </c>
      <c r="D961" s="6" t="s">
        <v>9598</v>
      </c>
      <c r="E961" s="6" t="s">
        <v>7904</v>
      </c>
    </row>
    <row r="962" spans="1:5">
      <c r="A962" s="6" t="s">
        <v>9599</v>
      </c>
      <c r="B962" s="6" t="s">
        <v>9600</v>
      </c>
      <c r="C962" s="6" t="s">
        <v>4996</v>
      </c>
      <c r="D962" s="6" t="s">
        <v>9600</v>
      </c>
      <c r="E962" s="6" t="s">
        <v>7904</v>
      </c>
    </row>
    <row r="963" spans="1:5">
      <c r="A963" s="6" t="s">
        <v>9601</v>
      </c>
      <c r="B963" s="6" t="s">
        <v>9602</v>
      </c>
      <c r="C963" s="6" t="s">
        <v>2396</v>
      </c>
      <c r="D963" s="6" t="s">
        <v>9602</v>
      </c>
      <c r="E963" s="6" t="s">
        <v>7904</v>
      </c>
    </row>
    <row r="964" spans="1:5">
      <c r="A964" s="6" t="s">
        <v>9603</v>
      </c>
      <c r="B964" s="6" t="s">
        <v>9604</v>
      </c>
      <c r="C964" s="6" t="s">
        <v>2442</v>
      </c>
      <c r="D964" s="6" t="s">
        <v>9604</v>
      </c>
      <c r="E964" s="6" t="s">
        <v>7904</v>
      </c>
    </row>
    <row r="965" spans="1:5">
      <c r="A965" s="6" t="s">
        <v>9605</v>
      </c>
      <c r="B965" s="6" t="s">
        <v>7935</v>
      </c>
      <c r="C965" s="6" t="s">
        <v>474</v>
      </c>
      <c r="D965" s="6" t="s">
        <v>7935</v>
      </c>
      <c r="E965" s="6" t="s">
        <v>7904</v>
      </c>
    </row>
    <row r="966" spans="1:5">
      <c r="A966" s="6" t="s">
        <v>9606</v>
      </c>
      <c r="B966" s="6" t="s">
        <v>9607</v>
      </c>
      <c r="C966" s="6" t="s">
        <v>4996</v>
      </c>
      <c r="D966" s="6" t="s">
        <v>9607</v>
      </c>
      <c r="E966" s="6" t="s">
        <v>7904</v>
      </c>
    </row>
    <row r="967" spans="1:5">
      <c r="A967" s="6" t="s">
        <v>9608</v>
      </c>
      <c r="B967" s="6" t="s">
        <v>9609</v>
      </c>
      <c r="C967" s="6" t="s">
        <v>4795</v>
      </c>
      <c r="D967" s="6" t="s">
        <v>9609</v>
      </c>
      <c r="E967" s="6" t="s">
        <v>7904</v>
      </c>
    </row>
    <row r="968" spans="1:5">
      <c r="A968" s="6" t="s">
        <v>9610</v>
      </c>
      <c r="B968" s="6" t="s">
        <v>9611</v>
      </c>
      <c r="C968" s="6" t="s">
        <v>3088</v>
      </c>
      <c r="D968" s="6" t="s">
        <v>9611</v>
      </c>
      <c r="E968" s="6" t="s">
        <v>7904</v>
      </c>
    </row>
    <row r="969" spans="1:5">
      <c r="A969" s="6" t="s">
        <v>9612</v>
      </c>
      <c r="B969" s="6" t="s">
        <v>9613</v>
      </c>
      <c r="C969" s="6" t="s">
        <v>3089</v>
      </c>
      <c r="D969" s="6" t="s">
        <v>9613</v>
      </c>
      <c r="E969" s="6" t="s">
        <v>7904</v>
      </c>
    </row>
    <row r="970" spans="1:5">
      <c r="A970" s="6" t="s">
        <v>9614</v>
      </c>
      <c r="B970" s="6" t="s">
        <v>9615</v>
      </c>
      <c r="C970" s="6" t="s">
        <v>4858</v>
      </c>
      <c r="D970" s="6" t="s">
        <v>9615</v>
      </c>
      <c r="E970" s="6" t="s">
        <v>7904</v>
      </c>
    </row>
    <row r="971" spans="1:5">
      <c r="A971" s="6" t="s">
        <v>9616</v>
      </c>
      <c r="B971" s="6" t="s">
        <v>9617</v>
      </c>
      <c r="C971" s="6" t="s">
        <v>4858</v>
      </c>
      <c r="D971" s="6" t="s">
        <v>9617</v>
      </c>
      <c r="E971" s="6" t="s">
        <v>7904</v>
      </c>
    </row>
    <row r="972" spans="1:5">
      <c r="A972" s="6" t="s">
        <v>9618</v>
      </c>
      <c r="B972" s="6" t="s">
        <v>9619</v>
      </c>
      <c r="C972" s="6" t="s">
        <v>474</v>
      </c>
      <c r="D972" s="6" t="s">
        <v>9619</v>
      </c>
      <c r="E972" s="6" t="s">
        <v>7904</v>
      </c>
    </row>
    <row r="973" spans="1:5">
      <c r="A973" s="6" t="s">
        <v>9620</v>
      </c>
      <c r="B973" s="6" t="s">
        <v>9621</v>
      </c>
      <c r="C973" s="6" t="s">
        <v>7825</v>
      </c>
      <c r="D973" s="6" t="s">
        <v>9621</v>
      </c>
      <c r="E973" s="6" t="s">
        <v>7904</v>
      </c>
    </row>
    <row r="974" spans="1:5">
      <c r="A974" s="6" t="s">
        <v>9622</v>
      </c>
      <c r="B974" s="6" t="s">
        <v>7935</v>
      </c>
      <c r="C974" s="6" t="s">
        <v>3141</v>
      </c>
      <c r="D974" s="6" t="s">
        <v>7935</v>
      </c>
      <c r="E974" s="6" t="s">
        <v>7904</v>
      </c>
    </row>
    <row r="975" spans="1:5">
      <c r="A975" s="6" t="s">
        <v>9623</v>
      </c>
      <c r="B975" s="6" t="s">
        <v>9624</v>
      </c>
      <c r="C975" s="6" t="s">
        <v>2137</v>
      </c>
      <c r="D975" s="6" t="s">
        <v>9624</v>
      </c>
      <c r="E975" s="6" t="s">
        <v>7904</v>
      </c>
    </row>
    <row r="976" spans="1:5">
      <c r="A976" s="6" t="s">
        <v>3585</v>
      </c>
      <c r="B976" s="6" t="s">
        <v>9625</v>
      </c>
      <c r="C976" s="6" t="s">
        <v>2089</v>
      </c>
      <c r="D976" s="6" t="s">
        <v>9625</v>
      </c>
      <c r="E976" s="6" t="s">
        <v>7904</v>
      </c>
    </row>
    <row r="977" spans="1:5">
      <c r="A977" s="6" t="s">
        <v>9626</v>
      </c>
      <c r="B977" s="6" t="s">
        <v>9627</v>
      </c>
      <c r="C977" s="6" t="s">
        <v>9628</v>
      </c>
      <c r="D977" s="6" t="s">
        <v>9627</v>
      </c>
      <c r="E977" s="6" t="s">
        <v>7904</v>
      </c>
    </row>
    <row r="978" spans="1:5">
      <c r="A978" s="6" t="s">
        <v>9629</v>
      </c>
      <c r="B978" s="6" t="s">
        <v>9630</v>
      </c>
      <c r="C978" s="6" t="s">
        <v>474</v>
      </c>
      <c r="D978" s="6" t="s">
        <v>9630</v>
      </c>
      <c r="E978" s="6" t="s">
        <v>7904</v>
      </c>
    </row>
    <row r="979" spans="1:5">
      <c r="A979" s="6" t="s">
        <v>9631</v>
      </c>
      <c r="B979" s="6" t="s">
        <v>9632</v>
      </c>
      <c r="C979" s="6" t="s">
        <v>474</v>
      </c>
      <c r="D979" s="6" t="s">
        <v>9632</v>
      </c>
      <c r="E979" s="6" t="s">
        <v>7904</v>
      </c>
    </row>
    <row r="980" spans="1:5">
      <c r="A980" s="6" t="s">
        <v>3586</v>
      </c>
      <c r="B980" s="6" t="s">
        <v>9633</v>
      </c>
      <c r="C980" s="6" t="s">
        <v>4762</v>
      </c>
      <c r="D980" s="6" t="s">
        <v>9633</v>
      </c>
      <c r="E980" s="6" t="s">
        <v>7904</v>
      </c>
    </row>
    <row r="981" spans="1:5">
      <c r="A981" s="6" t="s">
        <v>9634</v>
      </c>
      <c r="B981" s="6" t="s">
        <v>9635</v>
      </c>
      <c r="C981" s="6" t="s">
        <v>2536</v>
      </c>
      <c r="D981" s="6" t="s">
        <v>9635</v>
      </c>
      <c r="E981" s="6" t="s">
        <v>7904</v>
      </c>
    </row>
    <row r="982" spans="1:5">
      <c r="A982" s="6" t="s">
        <v>9636</v>
      </c>
      <c r="B982" s="6" t="s">
        <v>9637</v>
      </c>
      <c r="C982" s="6" t="s">
        <v>480</v>
      </c>
      <c r="D982" s="6" t="s">
        <v>9637</v>
      </c>
      <c r="E982" s="6" t="s">
        <v>7904</v>
      </c>
    </row>
    <row r="983" spans="1:5">
      <c r="A983" s="6" t="s">
        <v>3587</v>
      </c>
      <c r="B983" s="6" t="s">
        <v>9638</v>
      </c>
      <c r="C983" s="6" t="s">
        <v>4763</v>
      </c>
      <c r="D983" s="6" t="s">
        <v>9638</v>
      </c>
      <c r="E983" s="6" t="s">
        <v>7904</v>
      </c>
    </row>
    <row r="984" spans="1:5">
      <c r="A984" s="6" t="s">
        <v>9639</v>
      </c>
      <c r="B984" s="6" t="s">
        <v>9640</v>
      </c>
      <c r="C984" s="6" t="s">
        <v>9641</v>
      </c>
      <c r="D984" s="6" t="s">
        <v>9640</v>
      </c>
      <c r="E984" s="6" t="s">
        <v>7904</v>
      </c>
    </row>
    <row r="985" spans="1:5">
      <c r="A985" s="6" t="s">
        <v>9642</v>
      </c>
      <c r="B985" s="6" t="s">
        <v>9643</v>
      </c>
      <c r="C985" s="6" t="s">
        <v>4858</v>
      </c>
      <c r="D985" s="6" t="s">
        <v>9643</v>
      </c>
      <c r="E985" s="6" t="s">
        <v>7904</v>
      </c>
    </row>
    <row r="986" spans="1:5">
      <c r="A986" s="6" t="s">
        <v>9644</v>
      </c>
      <c r="B986" s="6" t="s">
        <v>9645</v>
      </c>
      <c r="C986" s="6" t="s">
        <v>9646</v>
      </c>
      <c r="D986" s="6" t="s">
        <v>9645</v>
      </c>
      <c r="E986" s="6" t="s">
        <v>7904</v>
      </c>
    </row>
    <row r="987" spans="1:5">
      <c r="A987" s="6" t="s">
        <v>3588</v>
      </c>
      <c r="B987" s="6" t="s">
        <v>9647</v>
      </c>
      <c r="C987" s="6" t="s">
        <v>3088</v>
      </c>
      <c r="D987" s="6" t="s">
        <v>9647</v>
      </c>
      <c r="E987" s="6" t="s">
        <v>7904</v>
      </c>
    </row>
    <row r="988" spans="1:5">
      <c r="A988" s="6" t="s">
        <v>3589</v>
      </c>
      <c r="B988" s="6" t="s">
        <v>9648</v>
      </c>
      <c r="C988" s="6" t="s">
        <v>3089</v>
      </c>
      <c r="D988" s="6" t="s">
        <v>9648</v>
      </c>
      <c r="E988" s="6" t="s">
        <v>7904</v>
      </c>
    </row>
    <row r="989" spans="1:5">
      <c r="A989" s="6" t="s">
        <v>9649</v>
      </c>
      <c r="B989" s="6" t="s">
        <v>9650</v>
      </c>
      <c r="C989" s="6" t="s">
        <v>3141</v>
      </c>
      <c r="D989" s="6" t="s">
        <v>9650</v>
      </c>
      <c r="E989" s="6" t="s">
        <v>7904</v>
      </c>
    </row>
    <row r="990" spans="1:5">
      <c r="A990" s="6" t="s">
        <v>9651</v>
      </c>
      <c r="B990" s="6" t="s">
        <v>7935</v>
      </c>
      <c r="C990" s="6" t="s">
        <v>474</v>
      </c>
      <c r="D990" s="6" t="s">
        <v>7935</v>
      </c>
      <c r="E990" s="6" t="s">
        <v>7904</v>
      </c>
    </row>
    <row r="991" spans="1:5">
      <c r="A991" s="6" t="s">
        <v>9652</v>
      </c>
      <c r="B991" s="6" t="s">
        <v>9653</v>
      </c>
      <c r="C991" s="6" t="s">
        <v>474</v>
      </c>
      <c r="D991" s="6" t="s">
        <v>9653</v>
      </c>
      <c r="E991" s="6" t="s">
        <v>7904</v>
      </c>
    </row>
    <row r="992" spans="1:5">
      <c r="A992" s="6" t="s">
        <v>9654</v>
      </c>
      <c r="B992" s="6" t="s">
        <v>9655</v>
      </c>
      <c r="C992" s="6" t="s">
        <v>3141</v>
      </c>
      <c r="D992" s="6" t="s">
        <v>9655</v>
      </c>
      <c r="E992" s="6" t="s">
        <v>7904</v>
      </c>
    </row>
    <row r="993" spans="1:5">
      <c r="A993" s="6" t="s">
        <v>9656</v>
      </c>
      <c r="B993" s="6" t="s">
        <v>9657</v>
      </c>
      <c r="C993" s="6" t="s">
        <v>9658</v>
      </c>
      <c r="D993" s="6" t="s">
        <v>9657</v>
      </c>
      <c r="E993" s="6" t="s">
        <v>7904</v>
      </c>
    </row>
    <row r="994" spans="1:5">
      <c r="A994" s="6" t="s">
        <v>9659</v>
      </c>
      <c r="B994" s="6" t="s">
        <v>9660</v>
      </c>
      <c r="C994" s="6" t="s">
        <v>4996</v>
      </c>
      <c r="D994" s="6" t="s">
        <v>9660</v>
      </c>
      <c r="E994" s="6" t="s">
        <v>7904</v>
      </c>
    </row>
    <row r="995" spans="1:5">
      <c r="A995" s="6" t="s">
        <v>9661</v>
      </c>
      <c r="B995" s="6" t="s">
        <v>9662</v>
      </c>
      <c r="C995" s="6" t="s">
        <v>4795</v>
      </c>
      <c r="D995" s="6" t="s">
        <v>9662</v>
      </c>
      <c r="E995" s="6" t="s">
        <v>7904</v>
      </c>
    </row>
    <row r="996" spans="1:5">
      <c r="A996" s="6" t="s">
        <v>3590</v>
      </c>
      <c r="B996" s="6" t="s">
        <v>9663</v>
      </c>
      <c r="C996" s="6" t="s">
        <v>3088</v>
      </c>
      <c r="D996" s="6" t="s">
        <v>9663</v>
      </c>
      <c r="E996" s="6" t="s">
        <v>7904</v>
      </c>
    </row>
    <row r="997" spans="1:5">
      <c r="A997" s="6" t="s">
        <v>9664</v>
      </c>
      <c r="B997" s="6" t="s">
        <v>9665</v>
      </c>
      <c r="C997" s="6" t="s">
        <v>3089</v>
      </c>
      <c r="D997" s="6" t="s">
        <v>9665</v>
      </c>
      <c r="E997" s="6" t="s">
        <v>7904</v>
      </c>
    </row>
    <row r="998" spans="1:5">
      <c r="A998" s="6" t="s">
        <v>9666</v>
      </c>
      <c r="B998" s="6" t="s">
        <v>9667</v>
      </c>
      <c r="C998" s="6" t="s">
        <v>7825</v>
      </c>
      <c r="D998" s="6" t="s">
        <v>9667</v>
      </c>
      <c r="E998" s="6" t="s">
        <v>7904</v>
      </c>
    </row>
    <row r="999" spans="1:5">
      <c r="A999" s="6" t="s">
        <v>9668</v>
      </c>
      <c r="B999" s="6" t="s">
        <v>9669</v>
      </c>
      <c r="C999" s="6" t="s">
        <v>7825</v>
      </c>
      <c r="D999" s="6" t="s">
        <v>9669</v>
      </c>
      <c r="E999" s="6" t="s">
        <v>7904</v>
      </c>
    </row>
    <row r="1000" spans="1:5">
      <c r="A1000" s="6" t="s">
        <v>9670</v>
      </c>
      <c r="B1000" s="6" t="s">
        <v>9671</v>
      </c>
      <c r="C1000" s="6" t="s">
        <v>9672</v>
      </c>
      <c r="D1000" s="6" t="s">
        <v>9671</v>
      </c>
      <c r="E1000" s="6" t="s">
        <v>7904</v>
      </c>
    </row>
    <row r="1001" spans="1:5">
      <c r="A1001" s="6" t="s">
        <v>9673</v>
      </c>
      <c r="B1001" s="6" t="s">
        <v>9674</v>
      </c>
      <c r="C1001" s="6" t="s">
        <v>474</v>
      </c>
      <c r="D1001" s="6" t="s">
        <v>9674</v>
      </c>
      <c r="E1001" s="6" t="s">
        <v>7904</v>
      </c>
    </row>
    <row r="1002" spans="1:5">
      <c r="A1002" s="6" t="s">
        <v>9675</v>
      </c>
      <c r="B1002" s="6" t="s">
        <v>9676</v>
      </c>
      <c r="C1002" s="6" t="s">
        <v>474</v>
      </c>
      <c r="D1002" s="6" t="s">
        <v>9676</v>
      </c>
      <c r="E1002" s="6" t="s">
        <v>7904</v>
      </c>
    </row>
    <row r="1003" spans="1:5">
      <c r="A1003" s="6" t="s">
        <v>9677</v>
      </c>
      <c r="B1003" s="6" t="s">
        <v>9678</v>
      </c>
      <c r="C1003" s="6" t="s">
        <v>2445</v>
      </c>
      <c r="D1003" s="6" t="s">
        <v>9678</v>
      </c>
      <c r="E1003" s="6" t="s">
        <v>7904</v>
      </c>
    </row>
    <row r="1004" spans="1:5">
      <c r="A1004" s="6" t="s">
        <v>9679</v>
      </c>
      <c r="B1004" s="6" t="s">
        <v>9680</v>
      </c>
      <c r="C1004" s="6" t="s">
        <v>7831</v>
      </c>
      <c r="D1004" s="6" t="s">
        <v>9680</v>
      </c>
      <c r="E1004" s="6" t="s">
        <v>7904</v>
      </c>
    </row>
    <row r="1005" spans="1:5">
      <c r="A1005" s="6" t="s">
        <v>9681</v>
      </c>
      <c r="B1005" s="6" t="s">
        <v>9682</v>
      </c>
      <c r="C1005" s="6" t="s">
        <v>9683</v>
      </c>
      <c r="D1005" s="6" t="s">
        <v>9682</v>
      </c>
      <c r="E1005" s="6" t="s">
        <v>7904</v>
      </c>
    </row>
    <row r="1006" spans="1:5">
      <c r="A1006" s="6" t="s">
        <v>9684</v>
      </c>
      <c r="B1006" s="6" t="s">
        <v>9685</v>
      </c>
      <c r="C1006" s="6" t="s">
        <v>474</v>
      </c>
      <c r="D1006" s="6" t="s">
        <v>9685</v>
      </c>
      <c r="E1006" s="6" t="s">
        <v>7904</v>
      </c>
    </row>
    <row r="1007" spans="1:5">
      <c r="A1007" s="6" t="s">
        <v>9686</v>
      </c>
      <c r="B1007" s="6" t="s">
        <v>9687</v>
      </c>
      <c r="C1007" s="6" t="s">
        <v>9646</v>
      </c>
      <c r="D1007" s="6" t="s">
        <v>9687</v>
      </c>
      <c r="E1007" s="6" t="s">
        <v>7904</v>
      </c>
    </row>
    <row r="1008" spans="1:5">
      <c r="A1008" s="6" t="s">
        <v>3591</v>
      </c>
      <c r="B1008" s="6" t="s">
        <v>9688</v>
      </c>
      <c r="C1008" s="6" t="s">
        <v>4670</v>
      </c>
      <c r="D1008" s="6" t="s">
        <v>9688</v>
      </c>
      <c r="E1008" s="6" t="s">
        <v>7904</v>
      </c>
    </row>
    <row r="1009" spans="1:5">
      <c r="A1009" s="6" t="s">
        <v>9689</v>
      </c>
      <c r="B1009" s="6" t="s">
        <v>9690</v>
      </c>
      <c r="C1009" s="6" t="s">
        <v>474</v>
      </c>
      <c r="D1009" s="6" t="s">
        <v>9690</v>
      </c>
      <c r="E1009" s="6" t="s">
        <v>7904</v>
      </c>
    </row>
    <row r="1010" spans="1:5">
      <c r="A1010" s="6" t="s">
        <v>3592</v>
      </c>
      <c r="B1010" s="6" t="s">
        <v>9691</v>
      </c>
      <c r="C1010" s="6" t="s">
        <v>3182</v>
      </c>
      <c r="D1010" s="6" t="s">
        <v>9691</v>
      </c>
      <c r="E1010" s="6" t="s">
        <v>7904</v>
      </c>
    </row>
    <row r="1011" spans="1:5">
      <c r="A1011" s="6" t="s">
        <v>3593</v>
      </c>
      <c r="B1011" s="6" t="s">
        <v>9692</v>
      </c>
      <c r="C1011" s="6" t="s">
        <v>4764</v>
      </c>
      <c r="D1011" s="6" t="s">
        <v>9692</v>
      </c>
      <c r="E1011" s="6" t="s">
        <v>7904</v>
      </c>
    </row>
    <row r="1012" spans="1:5">
      <c r="A1012" s="6" t="s">
        <v>9693</v>
      </c>
      <c r="B1012" s="6" t="s">
        <v>9694</v>
      </c>
      <c r="C1012" s="6" t="s">
        <v>3288</v>
      </c>
      <c r="D1012" s="6" t="s">
        <v>9694</v>
      </c>
      <c r="E1012" s="6" t="s">
        <v>7904</v>
      </c>
    </row>
    <row r="1013" spans="1:5">
      <c r="A1013" s="6" t="s">
        <v>3594</v>
      </c>
      <c r="B1013" s="6" t="s">
        <v>9695</v>
      </c>
      <c r="C1013" s="6" t="s">
        <v>4765</v>
      </c>
      <c r="D1013" s="6" t="s">
        <v>9695</v>
      </c>
      <c r="E1013" s="6" t="s">
        <v>7904</v>
      </c>
    </row>
    <row r="1014" spans="1:5">
      <c r="A1014" s="6" t="s">
        <v>3595</v>
      </c>
      <c r="B1014" s="6" t="s">
        <v>9696</v>
      </c>
      <c r="C1014" s="6" t="s">
        <v>2074</v>
      </c>
      <c r="D1014" s="6" t="s">
        <v>9696</v>
      </c>
      <c r="E1014" s="6" t="s">
        <v>7904</v>
      </c>
    </row>
    <row r="1015" spans="1:5">
      <c r="A1015" s="6" t="s">
        <v>9697</v>
      </c>
      <c r="B1015" s="6" t="s">
        <v>9698</v>
      </c>
      <c r="C1015" s="6" t="s">
        <v>9258</v>
      </c>
      <c r="D1015" s="6" t="s">
        <v>9698</v>
      </c>
      <c r="E1015" s="6" t="s">
        <v>7904</v>
      </c>
    </row>
    <row r="1016" spans="1:5">
      <c r="A1016" s="6" t="s">
        <v>3596</v>
      </c>
      <c r="B1016" s="6" t="s">
        <v>9699</v>
      </c>
      <c r="C1016" s="6" t="s">
        <v>2076</v>
      </c>
      <c r="D1016" s="6" t="s">
        <v>9699</v>
      </c>
      <c r="E1016" s="6" t="s">
        <v>7904</v>
      </c>
    </row>
    <row r="1017" spans="1:5">
      <c r="A1017" s="6" t="s">
        <v>9700</v>
      </c>
      <c r="B1017" s="6" t="s">
        <v>9701</v>
      </c>
      <c r="C1017" s="6" t="s">
        <v>9702</v>
      </c>
      <c r="D1017" s="6" t="s">
        <v>9701</v>
      </c>
      <c r="E1017" s="6" t="s">
        <v>7904</v>
      </c>
    </row>
    <row r="1018" spans="1:5">
      <c r="A1018" s="6" t="s">
        <v>9703</v>
      </c>
      <c r="B1018" s="6" t="s">
        <v>9704</v>
      </c>
      <c r="C1018" s="6" t="s">
        <v>9705</v>
      </c>
      <c r="D1018" s="6" t="s">
        <v>9704</v>
      </c>
      <c r="E1018" s="6" t="s">
        <v>7904</v>
      </c>
    </row>
    <row r="1019" spans="1:5">
      <c r="A1019" s="6" t="s">
        <v>9706</v>
      </c>
      <c r="B1019" s="6" t="s">
        <v>9707</v>
      </c>
      <c r="C1019" s="6" t="s">
        <v>2098</v>
      </c>
      <c r="D1019" s="6" t="s">
        <v>9707</v>
      </c>
      <c r="E1019" s="6" t="s">
        <v>7904</v>
      </c>
    </row>
    <row r="1020" spans="1:5">
      <c r="A1020" s="6" t="s">
        <v>9708</v>
      </c>
      <c r="B1020" s="6" t="s">
        <v>9709</v>
      </c>
      <c r="C1020" s="6" t="s">
        <v>9710</v>
      </c>
      <c r="D1020" s="6" t="s">
        <v>9709</v>
      </c>
      <c r="E1020" s="6" t="s">
        <v>7904</v>
      </c>
    </row>
    <row r="1021" spans="1:5">
      <c r="A1021" s="6" t="s">
        <v>3597</v>
      </c>
      <c r="B1021" s="6" t="s">
        <v>9711</v>
      </c>
      <c r="C1021" s="6" t="s">
        <v>474</v>
      </c>
      <c r="D1021" s="6" t="s">
        <v>9711</v>
      </c>
      <c r="E1021" s="6" t="s">
        <v>7904</v>
      </c>
    </row>
    <row r="1022" spans="1:5">
      <c r="A1022" s="6" t="s">
        <v>3598</v>
      </c>
      <c r="B1022" s="6" t="s">
        <v>9712</v>
      </c>
      <c r="C1022" s="6" t="s">
        <v>2440</v>
      </c>
      <c r="D1022" s="6" t="s">
        <v>9712</v>
      </c>
      <c r="E1022" s="6" t="s">
        <v>7904</v>
      </c>
    </row>
    <row r="1023" spans="1:5">
      <c r="A1023" s="6" t="s">
        <v>3599</v>
      </c>
      <c r="B1023" s="6" t="s">
        <v>9713</v>
      </c>
      <c r="C1023" s="6" t="s">
        <v>2377</v>
      </c>
      <c r="D1023" s="6" t="s">
        <v>9713</v>
      </c>
      <c r="E1023" s="6" t="s">
        <v>7904</v>
      </c>
    </row>
    <row r="1024" spans="1:5">
      <c r="A1024" s="6" t="s">
        <v>9714</v>
      </c>
      <c r="B1024" s="6" t="s">
        <v>9715</v>
      </c>
      <c r="C1024" s="6" t="s">
        <v>476</v>
      </c>
      <c r="D1024" s="6" t="s">
        <v>9715</v>
      </c>
      <c r="E1024" s="6" t="s">
        <v>7904</v>
      </c>
    </row>
    <row r="1025" spans="1:5">
      <c r="A1025" s="6" t="s">
        <v>9716</v>
      </c>
      <c r="B1025" s="6" t="s">
        <v>7935</v>
      </c>
      <c r="C1025" s="6" t="s">
        <v>474</v>
      </c>
      <c r="D1025" s="6" t="s">
        <v>7935</v>
      </c>
      <c r="E1025" s="6" t="s">
        <v>7904</v>
      </c>
    </row>
    <row r="1026" spans="1:5">
      <c r="A1026" s="6" t="s">
        <v>9717</v>
      </c>
      <c r="B1026" s="6" t="s">
        <v>9718</v>
      </c>
      <c r="C1026" s="6" t="s">
        <v>9719</v>
      </c>
      <c r="D1026" s="6" t="s">
        <v>9718</v>
      </c>
      <c r="E1026" s="6" t="s">
        <v>7904</v>
      </c>
    </row>
    <row r="1027" spans="1:5">
      <c r="A1027" s="6" t="s">
        <v>9720</v>
      </c>
      <c r="B1027" s="6" t="s">
        <v>9721</v>
      </c>
      <c r="C1027" s="6" t="s">
        <v>474</v>
      </c>
      <c r="D1027" s="6" t="s">
        <v>9721</v>
      </c>
      <c r="E1027" s="6" t="s">
        <v>7904</v>
      </c>
    </row>
    <row r="1028" spans="1:5">
      <c r="A1028" s="6" t="s">
        <v>9722</v>
      </c>
      <c r="B1028" s="6" t="s">
        <v>9723</v>
      </c>
      <c r="C1028" s="6" t="s">
        <v>474</v>
      </c>
      <c r="D1028" s="6" t="s">
        <v>9723</v>
      </c>
      <c r="E1028" s="6" t="s">
        <v>7904</v>
      </c>
    </row>
    <row r="1029" spans="1:5">
      <c r="A1029" s="6" t="s">
        <v>9724</v>
      </c>
      <c r="B1029" s="6" t="s">
        <v>7935</v>
      </c>
      <c r="C1029" s="6" t="s">
        <v>9725</v>
      </c>
      <c r="D1029" s="6" t="s">
        <v>7935</v>
      </c>
      <c r="E1029" s="6" t="s">
        <v>7904</v>
      </c>
    </row>
    <row r="1030" spans="1:5">
      <c r="A1030" s="6" t="s">
        <v>9726</v>
      </c>
      <c r="B1030" s="6" t="s">
        <v>9727</v>
      </c>
      <c r="C1030" s="6" t="s">
        <v>2433</v>
      </c>
      <c r="D1030" s="6" t="s">
        <v>9727</v>
      </c>
      <c r="E1030" s="6" t="s">
        <v>7904</v>
      </c>
    </row>
    <row r="1031" spans="1:5">
      <c r="A1031" s="6" t="s">
        <v>9728</v>
      </c>
      <c r="B1031" s="6" t="s">
        <v>9729</v>
      </c>
      <c r="C1031" s="6" t="s">
        <v>9730</v>
      </c>
      <c r="D1031" s="6" t="s">
        <v>9729</v>
      </c>
      <c r="E1031" s="6" t="s">
        <v>7904</v>
      </c>
    </row>
    <row r="1032" spans="1:5">
      <c r="A1032" s="6" t="s">
        <v>3600</v>
      </c>
      <c r="B1032" s="6" t="s">
        <v>9731</v>
      </c>
      <c r="C1032" s="6" t="s">
        <v>2252</v>
      </c>
      <c r="D1032" s="6" t="s">
        <v>9731</v>
      </c>
      <c r="E1032" s="6" t="s">
        <v>7904</v>
      </c>
    </row>
    <row r="1033" spans="1:5">
      <c r="A1033" s="6" t="s">
        <v>3601</v>
      </c>
      <c r="B1033" s="6" t="s">
        <v>9732</v>
      </c>
      <c r="C1033" s="6" t="s">
        <v>474</v>
      </c>
      <c r="D1033" s="6" t="s">
        <v>9732</v>
      </c>
      <c r="E1033" s="6" t="s">
        <v>7904</v>
      </c>
    </row>
    <row r="1034" spans="1:5">
      <c r="A1034" s="6" t="s">
        <v>9733</v>
      </c>
      <c r="B1034" s="6" t="s">
        <v>9734</v>
      </c>
      <c r="C1034" s="6" t="s">
        <v>9735</v>
      </c>
      <c r="D1034" s="6" t="s">
        <v>9734</v>
      </c>
      <c r="E1034" s="6" t="s">
        <v>7904</v>
      </c>
    </row>
    <row r="1035" spans="1:5">
      <c r="A1035" s="6" t="s">
        <v>3602</v>
      </c>
      <c r="B1035" s="6" t="s">
        <v>9736</v>
      </c>
      <c r="C1035" s="6" t="s">
        <v>3089</v>
      </c>
      <c r="D1035" s="6" t="s">
        <v>9736</v>
      </c>
      <c r="E1035" s="6" t="s">
        <v>7904</v>
      </c>
    </row>
    <row r="1036" spans="1:5">
      <c r="A1036" s="6" t="s">
        <v>3603</v>
      </c>
      <c r="B1036" s="6" t="s">
        <v>9737</v>
      </c>
      <c r="C1036" s="6" t="s">
        <v>3088</v>
      </c>
      <c r="D1036" s="6" t="s">
        <v>9737</v>
      </c>
      <c r="E1036" s="6" t="s">
        <v>7904</v>
      </c>
    </row>
    <row r="1037" spans="1:5">
      <c r="A1037" s="6" t="s">
        <v>9738</v>
      </c>
      <c r="B1037" s="6" t="s">
        <v>9739</v>
      </c>
      <c r="C1037" s="6" t="s">
        <v>474</v>
      </c>
      <c r="D1037" s="6" t="s">
        <v>9739</v>
      </c>
      <c r="E1037" s="6" t="s">
        <v>7904</v>
      </c>
    </row>
    <row r="1038" spans="1:5">
      <c r="A1038" s="6" t="s">
        <v>9740</v>
      </c>
      <c r="B1038" s="6" t="s">
        <v>9741</v>
      </c>
      <c r="C1038" s="6" t="s">
        <v>5035</v>
      </c>
      <c r="D1038" s="6" t="s">
        <v>9741</v>
      </c>
      <c r="E1038" s="6" t="s">
        <v>7904</v>
      </c>
    </row>
    <row r="1039" spans="1:5">
      <c r="A1039" s="6" t="s">
        <v>3604</v>
      </c>
      <c r="B1039" s="6" t="s">
        <v>9742</v>
      </c>
      <c r="C1039" s="6" t="s">
        <v>3088</v>
      </c>
      <c r="D1039" s="6" t="s">
        <v>9742</v>
      </c>
      <c r="E1039" s="6" t="s">
        <v>7904</v>
      </c>
    </row>
    <row r="1040" spans="1:5">
      <c r="A1040" s="6" t="s">
        <v>3605</v>
      </c>
      <c r="B1040" s="6" t="s">
        <v>9743</v>
      </c>
      <c r="C1040" s="6" t="s">
        <v>3089</v>
      </c>
      <c r="D1040" s="6" t="s">
        <v>9743</v>
      </c>
      <c r="E1040" s="6" t="s">
        <v>7904</v>
      </c>
    </row>
    <row r="1041" spans="1:5">
      <c r="A1041" s="6" t="s">
        <v>3606</v>
      </c>
      <c r="B1041" s="6" t="s">
        <v>9744</v>
      </c>
      <c r="C1041" s="6" t="s">
        <v>474</v>
      </c>
      <c r="D1041" s="6" t="s">
        <v>9744</v>
      </c>
      <c r="E1041" s="6" t="s">
        <v>7904</v>
      </c>
    </row>
    <row r="1042" spans="1:5">
      <c r="A1042" s="6" t="s">
        <v>9745</v>
      </c>
      <c r="B1042" s="6" t="s">
        <v>9746</v>
      </c>
      <c r="C1042" s="6" t="s">
        <v>474</v>
      </c>
      <c r="D1042" s="6" t="s">
        <v>9746</v>
      </c>
      <c r="E1042" s="6" t="s">
        <v>7904</v>
      </c>
    </row>
    <row r="1043" spans="1:5">
      <c r="A1043" s="6" t="s">
        <v>3607</v>
      </c>
      <c r="B1043" s="6" t="s">
        <v>9747</v>
      </c>
      <c r="C1043" s="6" t="s">
        <v>3088</v>
      </c>
      <c r="D1043" s="6" t="s">
        <v>9747</v>
      </c>
      <c r="E1043" s="6" t="s">
        <v>7904</v>
      </c>
    </row>
    <row r="1044" spans="1:5">
      <c r="A1044" s="6" t="s">
        <v>3608</v>
      </c>
      <c r="B1044" s="6" t="s">
        <v>9748</v>
      </c>
      <c r="C1044" s="6" t="s">
        <v>4766</v>
      </c>
      <c r="D1044" s="6" t="s">
        <v>9748</v>
      </c>
      <c r="E1044" s="6" t="s">
        <v>7904</v>
      </c>
    </row>
    <row r="1045" spans="1:5">
      <c r="A1045" s="6" t="s">
        <v>9749</v>
      </c>
      <c r="B1045" s="6" t="s">
        <v>9750</v>
      </c>
      <c r="C1045" s="6" t="s">
        <v>4700</v>
      </c>
      <c r="D1045" s="6" t="s">
        <v>9750</v>
      </c>
      <c r="E1045" s="6" t="s">
        <v>7904</v>
      </c>
    </row>
    <row r="1046" spans="1:5">
      <c r="A1046" s="6" t="s">
        <v>9751</v>
      </c>
      <c r="B1046" s="6" t="s">
        <v>9752</v>
      </c>
      <c r="C1046" s="6" t="s">
        <v>3088</v>
      </c>
      <c r="D1046" s="6" t="s">
        <v>9752</v>
      </c>
      <c r="E1046" s="6" t="s">
        <v>7904</v>
      </c>
    </row>
    <row r="1047" spans="1:5">
      <c r="A1047" s="6" t="s">
        <v>9753</v>
      </c>
      <c r="B1047" s="6" t="s">
        <v>9754</v>
      </c>
      <c r="C1047" s="6" t="s">
        <v>3089</v>
      </c>
      <c r="D1047" s="6" t="s">
        <v>9754</v>
      </c>
      <c r="E1047" s="6" t="s">
        <v>7904</v>
      </c>
    </row>
    <row r="1048" spans="1:5">
      <c r="A1048" s="6" t="s">
        <v>9755</v>
      </c>
      <c r="B1048" s="6" t="s">
        <v>9756</v>
      </c>
      <c r="C1048" s="6" t="s">
        <v>474</v>
      </c>
      <c r="D1048" s="6" t="s">
        <v>9756</v>
      </c>
      <c r="E1048" s="6" t="s">
        <v>7904</v>
      </c>
    </row>
    <row r="1049" spans="1:5">
      <c r="A1049" s="6" t="s">
        <v>3609</v>
      </c>
      <c r="B1049" s="6" t="s">
        <v>9757</v>
      </c>
      <c r="C1049" s="6" t="s">
        <v>3088</v>
      </c>
      <c r="D1049" s="6" t="s">
        <v>9757</v>
      </c>
      <c r="E1049" s="6" t="s">
        <v>7904</v>
      </c>
    </row>
    <row r="1050" spans="1:5">
      <c r="A1050" s="6" t="s">
        <v>9758</v>
      </c>
      <c r="B1050" s="6" t="s">
        <v>9759</v>
      </c>
      <c r="C1050" s="6" t="s">
        <v>3089</v>
      </c>
      <c r="D1050" s="6" t="s">
        <v>9759</v>
      </c>
      <c r="E1050" s="6" t="s">
        <v>7904</v>
      </c>
    </row>
    <row r="1051" spans="1:5">
      <c r="A1051" s="6" t="s">
        <v>3610</v>
      </c>
      <c r="B1051" s="6" t="s">
        <v>9760</v>
      </c>
      <c r="C1051" s="6" t="s">
        <v>3088</v>
      </c>
      <c r="D1051" s="6" t="s">
        <v>9760</v>
      </c>
      <c r="E1051" s="6" t="s">
        <v>7904</v>
      </c>
    </row>
    <row r="1052" spans="1:5">
      <c r="A1052" s="6" t="s">
        <v>3611</v>
      </c>
      <c r="B1052" s="6" t="s">
        <v>9761</v>
      </c>
      <c r="C1052" s="6" t="s">
        <v>3089</v>
      </c>
      <c r="D1052" s="6" t="s">
        <v>9761</v>
      </c>
      <c r="E1052" s="6" t="s">
        <v>7904</v>
      </c>
    </row>
    <row r="1053" spans="1:5">
      <c r="A1053" s="6" t="s">
        <v>3612</v>
      </c>
      <c r="B1053" s="6" t="s">
        <v>9762</v>
      </c>
      <c r="C1053" s="6" t="s">
        <v>4767</v>
      </c>
      <c r="D1053" s="6" t="s">
        <v>9762</v>
      </c>
      <c r="E1053" s="6" t="s">
        <v>7904</v>
      </c>
    </row>
    <row r="1054" spans="1:5">
      <c r="A1054" s="6" t="s">
        <v>3613</v>
      </c>
      <c r="B1054" s="6" t="s">
        <v>9763</v>
      </c>
      <c r="C1054" s="6" t="s">
        <v>4768</v>
      </c>
      <c r="D1054" s="6" t="s">
        <v>9763</v>
      </c>
      <c r="E1054" s="6" t="s">
        <v>7904</v>
      </c>
    </row>
    <row r="1055" spans="1:5">
      <c r="A1055" s="6" t="s">
        <v>9764</v>
      </c>
      <c r="B1055" s="6" t="s">
        <v>9765</v>
      </c>
      <c r="C1055" s="6" t="s">
        <v>539</v>
      </c>
      <c r="D1055" s="6" t="s">
        <v>9765</v>
      </c>
      <c r="E1055" s="6" t="s">
        <v>7904</v>
      </c>
    </row>
    <row r="1056" spans="1:5">
      <c r="A1056" s="6" t="s">
        <v>3614</v>
      </c>
      <c r="B1056" s="6" t="s">
        <v>9766</v>
      </c>
      <c r="C1056" s="6" t="s">
        <v>2309</v>
      </c>
      <c r="D1056" s="6" t="s">
        <v>9766</v>
      </c>
      <c r="E1056" s="6" t="s">
        <v>7904</v>
      </c>
    </row>
    <row r="1057" spans="1:5">
      <c r="A1057" s="6" t="s">
        <v>3615</v>
      </c>
      <c r="B1057" s="6" t="s">
        <v>9767</v>
      </c>
      <c r="C1057" s="6" t="s">
        <v>4769</v>
      </c>
      <c r="D1057" s="6" t="s">
        <v>9767</v>
      </c>
      <c r="E1057" s="6" t="s">
        <v>7904</v>
      </c>
    </row>
    <row r="1058" spans="1:5">
      <c r="A1058" s="6" t="s">
        <v>3616</v>
      </c>
      <c r="B1058" s="6" t="s">
        <v>9768</v>
      </c>
      <c r="C1058" s="6" t="s">
        <v>2379</v>
      </c>
      <c r="D1058" s="6" t="s">
        <v>9768</v>
      </c>
      <c r="E1058" s="6" t="s">
        <v>7904</v>
      </c>
    </row>
    <row r="1059" spans="1:5">
      <c r="A1059" s="6" t="s">
        <v>9769</v>
      </c>
      <c r="B1059" s="6" t="s">
        <v>9770</v>
      </c>
      <c r="C1059" s="6" t="s">
        <v>9719</v>
      </c>
      <c r="D1059" s="6" t="s">
        <v>9770</v>
      </c>
      <c r="E1059" s="6" t="s">
        <v>7904</v>
      </c>
    </row>
    <row r="1060" spans="1:5">
      <c r="A1060" s="6" t="s">
        <v>9771</v>
      </c>
      <c r="B1060" s="6" t="s">
        <v>9772</v>
      </c>
      <c r="C1060" s="6" t="s">
        <v>2490</v>
      </c>
      <c r="D1060" s="6" t="s">
        <v>9772</v>
      </c>
      <c r="E1060" s="6" t="s">
        <v>7904</v>
      </c>
    </row>
    <row r="1061" spans="1:5">
      <c r="A1061" s="6" t="s">
        <v>3617</v>
      </c>
      <c r="B1061" s="6" t="s">
        <v>9773</v>
      </c>
      <c r="C1061" s="6" t="s">
        <v>4770</v>
      </c>
      <c r="D1061" s="6" t="s">
        <v>9773</v>
      </c>
      <c r="E1061" s="6" t="s">
        <v>7904</v>
      </c>
    </row>
    <row r="1062" spans="1:5">
      <c r="A1062" s="6" t="s">
        <v>9774</v>
      </c>
      <c r="B1062" s="6" t="s">
        <v>9775</v>
      </c>
      <c r="C1062" s="6" t="s">
        <v>9776</v>
      </c>
      <c r="D1062" s="6" t="s">
        <v>9775</v>
      </c>
      <c r="E1062" s="6" t="s">
        <v>7904</v>
      </c>
    </row>
    <row r="1063" spans="1:5">
      <c r="A1063" s="6" t="s">
        <v>3618</v>
      </c>
      <c r="B1063" s="6" t="s">
        <v>9777</v>
      </c>
      <c r="C1063" s="6" t="s">
        <v>4747</v>
      </c>
      <c r="D1063" s="6" t="s">
        <v>9777</v>
      </c>
      <c r="E1063" s="6" t="s">
        <v>7904</v>
      </c>
    </row>
    <row r="1064" spans="1:5">
      <c r="A1064" s="6" t="s">
        <v>3619</v>
      </c>
      <c r="B1064" s="6" t="s">
        <v>9778</v>
      </c>
      <c r="C1064" s="6" t="s">
        <v>4771</v>
      </c>
      <c r="D1064" s="6" t="s">
        <v>9778</v>
      </c>
      <c r="E1064" s="6" t="s">
        <v>7904</v>
      </c>
    </row>
    <row r="1065" spans="1:5">
      <c r="A1065" s="6" t="s">
        <v>3620</v>
      </c>
      <c r="B1065" s="6" t="s">
        <v>9779</v>
      </c>
      <c r="C1065" s="6" t="s">
        <v>708</v>
      </c>
      <c r="D1065" s="6" t="s">
        <v>9779</v>
      </c>
      <c r="E1065" s="6" t="s">
        <v>7904</v>
      </c>
    </row>
    <row r="1066" spans="1:5">
      <c r="A1066" s="6" t="s">
        <v>3621</v>
      </c>
      <c r="B1066" s="6" t="s">
        <v>9780</v>
      </c>
      <c r="C1066" s="6" t="s">
        <v>663</v>
      </c>
      <c r="D1066" s="6" t="s">
        <v>9780</v>
      </c>
      <c r="E1066" s="6" t="s">
        <v>7904</v>
      </c>
    </row>
    <row r="1067" spans="1:5">
      <c r="A1067" s="6" t="s">
        <v>9781</v>
      </c>
      <c r="B1067" s="6" t="s">
        <v>9782</v>
      </c>
      <c r="C1067" s="6" t="s">
        <v>2420</v>
      </c>
      <c r="D1067" s="6" t="s">
        <v>9782</v>
      </c>
      <c r="E1067" s="6" t="s">
        <v>7904</v>
      </c>
    </row>
    <row r="1068" spans="1:5">
      <c r="A1068" s="6" t="s">
        <v>9783</v>
      </c>
      <c r="B1068" s="6" t="s">
        <v>9784</v>
      </c>
      <c r="C1068" s="6" t="s">
        <v>474</v>
      </c>
      <c r="D1068" s="6" t="s">
        <v>9784</v>
      </c>
      <c r="E1068" s="6" t="s">
        <v>7904</v>
      </c>
    </row>
    <row r="1069" spans="1:5">
      <c r="A1069" s="6" t="s">
        <v>9785</v>
      </c>
      <c r="B1069" s="6" t="s">
        <v>9786</v>
      </c>
      <c r="C1069" s="6" t="s">
        <v>474</v>
      </c>
      <c r="D1069" s="6" t="s">
        <v>9786</v>
      </c>
      <c r="E1069" s="6" t="s">
        <v>7904</v>
      </c>
    </row>
    <row r="1070" spans="1:5">
      <c r="A1070" s="6" t="s">
        <v>9787</v>
      </c>
      <c r="B1070" s="6" t="s">
        <v>9788</v>
      </c>
      <c r="C1070" s="6" t="s">
        <v>9789</v>
      </c>
      <c r="D1070" s="6" t="s">
        <v>9788</v>
      </c>
      <c r="E1070" s="6" t="s">
        <v>7904</v>
      </c>
    </row>
    <row r="1071" spans="1:5">
      <c r="A1071" s="6" t="s">
        <v>9790</v>
      </c>
      <c r="B1071" s="6" t="s">
        <v>9791</v>
      </c>
      <c r="C1071" s="6" t="s">
        <v>4858</v>
      </c>
      <c r="D1071" s="6" t="s">
        <v>9791</v>
      </c>
      <c r="E1071" s="6" t="s">
        <v>7904</v>
      </c>
    </row>
    <row r="1072" spans="1:5">
      <c r="A1072" s="6" t="s">
        <v>3622</v>
      </c>
      <c r="B1072" s="6" t="s">
        <v>9792</v>
      </c>
      <c r="C1072" s="6" t="s">
        <v>707</v>
      </c>
      <c r="D1072" s="6" t="s">
        <v>9792</v>
      </c>
      <c r="E1072" s="6" t="s">
        <v>7904</v>
      </c>
    </row>
    <row r="1073" spans="1:5">
      <c r="A1073" s="6" t="s">
        <v>9793</v>
      </c>
      <c r="B1073" s="6" t="s">
        <v>9794</v>
      </c>
      <c r="C1073" s="6" t="s">
        <v>540</v>
      </c>
      <c r="D1073" s="6" t="s">
        <v>9794</v>
      </c>
      <c r="E1073" s="6" t="s">
        <v>7904</v>
      </c>
    </row>
    <row r="1074" spans="1:5">
      <c r="A1074" s="6" t="s">
        <v>3623</v>
      </c>
      <c r="B1074" s="6" t="s">
        <v>9795</v>
      </c>
      <c r="C1074" s="6" t="s">
        <v>4696</v>
      </c>
      <c r="D1074" s="6" t="s">
        <v>9795</v>
      </c>
      <c r="E1074" s="6" t="s">
        <v>7904</v>
      </c>
    </row>
    <row r="1075" spans="1:5">
      <c r="A1075" s="6" t="s">
        <v>9796</v>
      </c>
      <c r="B1075" s="6" t="s">
        <v>8843</v>
      </c>
      <c r="C1075" s="6" t="s">
        <v>8511</v>
      </c>
      <c r="D1075" s="6" t="s">
        <v>8843</v>
      </c>
      <c r="E1075" s="6" t="s">
        <v>7904</v>
      </c>
    </row>
    <row r="1076" spans="1:5">
      <c r="A1076" s="6" t="s">
        <v>9797</v>
      </c>
      <c r="B1076" s="6" t="s">
        <v>9798</v>
      </c>
      <c r="C1076" s="6" t="s">
        <v>9799</v>
      </c>
      <c r="D1076" s="6" t="s">
        <v>9798</v>
      </c>
      <c r="E1076" s="6" t="s">
        <v>7904</v>
      </c>
    </row>
    <row r="1077" spans="1:5">
      <c r="A1077" s="6" t="s">
        <v>9800</v>
      </c>
      <c r="B1077" s="6" t="s">
        <v>9801</v>
      </c>
      <c r="C1077" s="6" t="s">
        <v>474</v>
      </c>
      <c r="D1077" s="6" t="s">
        <v>9801</v>
      </c>
      <c r="E1077" s="6" t="s">
        <v>7904</v>
      </c>
    </row>
    <row r="1078" spans="1:5">
      <c r="A1078" s="6" t="s">
        <v>9802</v>
      </c>
      <c r="B1078" s="6" t="s">
        <v>9803</v>
      </c>
      <c r="C1078" s="6" t="s">
        <v>474</v>
      </c>
      <c r="D1078" s="6" t="s">
        <v>9803</v>
      </c>
      <c r="E1078" s="6" t="s">
        <v>7904</v>
      </c>
    </row>
    <row r="1079" spans="1:5">
      <c r="A1079" s="6" t="s">
        <v>9804</v>
      </c>
      <c r="B1079" s="6" t="s">
        <v>9805</v>
      </c>
      <c r="C1079" s="6" t="s">
        <v>474</v>
      </c>
      <c r="D1079" s="6" t="s">
        <v>9805</v>
      </c>
      <c r="E1079" s="6" t="s">
        <v>7904</v>
      </c>
    </row>
    <row r="1080" spans="1:5">
      <c r="A1080" s="6" t="s">
        <v>9806</v>
      </c>
      <c r="B1080" s="6" t="s">
        <v>9807</v>
      </c>
      <c r="C1080" s="6" t="s">
        <v>2232</v>
      </c>
      <c r="D1080" s="6" t="s">
        <v>9807</v>
      </c>
      <c r="E1080" s="6" t="s">
        <v>7904</v>
      </c>
    </row>
    <row r="1081" spans="1:5">
      <c r="A1081" s="6" t="s">
        <v>9808</v>
      </c>
      <c r="B1081" s="6" t="s">
        <v>9809</v>
      </c>
      <c r="C1081" s="6" t="s">
        <v>474</v>
      </c>
      <c r="D1081" s="6" t="s">
        <v>9809</v>
      </c>
      <c r="E1081" s="6" t="s">
        <v>7904</v>
      </c>
    </row>
    <row r="1082" spans="1:5">
      <c r="A1082" s="6" t="s">
        <v>9810</v>
      </c>
      <c r="B1082" s="6" t="s">
        <v>9811</v>
      </c>
      <c r="C1082" s="6" t="s">
        <v>9812</v>
      </c>
      <c r="D1082" s="6" t="s">
        <v>9811</v>
      </c>
      <c r="E1082" s="6" t="s">
        <v>7904</v>
      </c>
    </row>
    <row r="1083" spans="1:5">
      <c r="A1083" s="6" t="s">
        <v>9813</v>
      </c>
      <c r="B1083" s="6" t="s">
        <v>9814</v>
      </c>
      <c r="C1083" s="6" t="s">
        <v>9815</v>
      </c>
      <c r="D1083" s="6" t="s">
        <v>9814</v>
      </c>
      <c r="E1083" s="6" t="s">
        <v>7904</v>
      </c>
    </row>
    <row r="1084" spans="1:5">
      <c r="A1084" s="6" t="s">
        <v>3624</v>
      </c>
      <c r="B1084" s="6" t="s">
        <v>9816</v>
      </c>
      <c r="C1084" s="6" t="s">
        <v>4772</v>
      </c>
      <c r="D1084" s="6" t="s">
        <v>9816</v>
      </c>
      <c r="E1084" s="6" t="s">
        <v>7904</v>
      </c>
    </row>
    <row r="1085" spans="1:5">
      <c r="A1085" s="6" t="s">
        <v>3625</v>
      </c>
      <c r="B1085" s="6" t="s">
        <v>9817</v>
      </c>
      <c r="C1085" s="6" t="s">
        <v>512</v>
      </c>
      <c r="D1085" s="6" t="s">
        <v>9817</v>
      </c>
      <c r="E1085" s="6" t="s">
        <v>7904</v>
      </c>
    </row>
    <row r="1086" spans="1:5">
      <c r="A1086" s="6" t="s">
        <v>3626</v>
      </c>
      <c r="B1086" s="6" t="s">
        <v>9818</v>
      </c>
      <c r="C1086" s="6" t="s">
        <v>2118</v>
      </c>
      <c r="D1086" s="6" t="s">
        <v>9818</v>
      </c>
      <c r="E1086" s="6" t="s">
        <v>7904</v>
      </c>
    </row>
    <row r="1087" spans="1:5">
      <c r="A1087" s="6" t="s">
        <v>3627</v>
      </c>
      <c r="B1087" s="6" t="s">
        <v>9819</v>
      </c>
      <c r="C1087" s="6" t="s">
        <v>474</v>
      </c>
      <c r="D1087" s="6" t="s">
        <v>9819</v>
      </c>
      <c r="E1087" s="6" t="s">
        <v>7904</v>
      </c>
    </row>
    <row r="1088" spans="1:5">
      <c r="A1088" s="6" t="s">
        <v>9820</v>
      </c>
      <c r="B1088" s="6" t="s">
        <v>9821</v>
      </c>
      <c r="C1088" s="6" t="s">
        <v>9822</v>
      </c>
      <c r="D1088" s="6" t="s">
        <v>9821</v>
      </c>
      <c r="E1088" s="6" t="s">
        <v>7904</v>
      </c>
    </row>
    <row r="1089" spans="1:5">
      <c r="A1089" s="6" t="s">
        <v>9823</v>
      </c>
      <c r="B1089" s="6" t="s">
        <v>9824</v>
      </c>
      <c r="C1089" s="6" t="s">
        <v>543</v>
      </c>
      <c r="D1089" s="6" t="s">
        <v>9824</v>
      </c>
      <c r="E1089" s="6" t="s">
        <v>7904</v>
      </c>
    </row>
    <row r="1090" spans="1:5">
      <c r="A1090" s="6" t="s">
        <v>9825</v>
      </c>
      <c r="B1090" s="6" t="s">
        <v>9826</v>
      </c>
      <c r="C1090" s="6" t="s">
        <v>9827</v>
      </c>
      <c r="D1090" s="6" t="s">
        <v>9826</v>
      </c>
      <c r="E1090" s="6" t="s">
        <v>7904</v>
      </c>
    </row>
    <row r="1091" spans="1:5">
      <c r="A1091" s="6" t="s">
        <v>9828</v>
      </c>
      <c r="B1091" s="6" t="s">
        <v>9829</v>
      </c>
      <c r="C1091" s="6" t="s">
        <v>9830</v>
      </c>
      <c r="D1091" s="6" t="s">
        <v>9829</v>
      </c>
      <c r="E1091" s="6" t="s">
        <v>7904</v>
      </c>
    </row>
    <row r="1092" spans="1:5">
      <c r="A1092" s="6" t="s">
        <v>3628</v>
      </c>
      <c r="B1092" s="6" t="s">
        <v>9831</v>
      </c>
      <c r="C1092" s="6" t="s">
        <v>4773</v>
      </c>
      <c r="D1092" s="6" t="s">
        <v>9831</v>
      </c>
      <c r="E1092" s="6" t="s">
        <v>7904</v>
      </c>
    </row>
    <row r="1093" spans="1:5">
      <c r="A1093" s="6" t="s">
        <v>9832</v>
      </c>
      <c r="B1093" s="6" t="s">
        <v>9833</v>
      </c>
      <c r="C1093" s="6" t="s">
        <v>474</v>
      </c>
      <c r="D1093" s="6" t="s">
        <v>9833</v>
      </c>
      <c r="E1093" s="6" t="s">
        <v>7904</v>
      </c>
    </row>
    <row r="1094" spans="1:5">
      <c r="A1094" s="6" t="s">
        <v>9834</v>
      </c>
      <c r="B1094" s="6" t="s">
        <v>9835</v>
      </c>
      <c r="C1094" s="6" t="s">
        <v>759</v>
      </c>
      <c r="D1094" s="6" t="s">
        <v>9835</v>
      </c>
      <c r="E1094" s="6" t="s">
        <v>7904</v>
      </c>
    </row>
    <row r="1095" spans="1:5">
      <c r="A1095" s="6" t="s">
        <v>9836</v>
      </c>
      <c r="B1095" s="6" t="s">
        <v>9837</v>
      </c>
      <c r="C1095" s="6" t="s">
        <v>4753</v>
      </c>
      <c r="D1095" s="6" t="s">
        <v>9837</v>
      </c>
      <c r="E1095" s="6" t="s">
        <v>7904</v>
      </c>
    </row>
    <row r="1096" spans="1:5">
      <c r="A1096" s="6" t="s">
        <v>9838</v>
      </c>
      <c r="B1096" s="6" t="s">
        <v>9839</v>
      </c>
      <c r="C1096" s="6" t="s">
        <v>3087</v>
      </c>
      <c r="D1096" s="6" t="s">
        <v>9839</v>
      </c>
      <c r="E1096" s="6" t="s">
        <v>7904</v>
      </c>
    </row>
    <row r="1097" spans="1:5">
      <c r="A1097" s="6" t="s">
        <v>9840</v>
      </c>
      <c r="B1097" s="6" t="s">
        <v>9841</v>
      </c>
      <c r="C1097" s="6" t="s">
        <v>9842</v>
      </c>
      <c r="D1097" s="6" t="s">
        <v>9841</v>
      </c>
      <c r="E1097" s="6" t="s">
        <v>7904</v>
      </c>
    </row>
    <row r="1098" spans="1:5">
      <c r="A1098" s="6" t="s">
        <v>9843</v>
      </c>
      <c r="B1098" s="6" t="s">
        <v>9844</v>
      </c>
      <c r="C1098" s="6" t="s">
        <v>9845</v>
      </c>
      <c r="D1098" s="6" t="s">
        <v>9844</v>
      </c>
      <c r="E1098" s="6" t="s">
        <v>7904</v>
      </c>
    </row>
    <row r="1099" spans="1:5">
      <c r="A1099" s="6" t="s">
        <v>9846</v>
      </c>
      <c r="B1099" s="6" t="s">
        <v>7935</v>
      </c>
      <c r="C1099" s="6" t="s">
        <v>9847</v>
      </c>
      <c r="D1099" s="6" t="s">
        <v>7935</v>
      </c>
      <c r="E1099" s="6" t="s">
        <v>7904</v>
      </c>
    </row>
    <row r="1100" spans="1:5">
      <c r="A1100" s="6" t="s">
        <v>3629</v>
      </c>
      <c r="B1100" s="6" t="s">
        <v>9848</v>
      </c>
      <c r="C1100" s="6" t="s">
        <v>2137</v>
      </c>
      <c r="D1100" s="6" t="s">
        <v>9848</v>
      </c>
      <c r="E1100" s="6" t="s">
        <v>7904</v>
      </c>
    </row>
    <row r="1101" spans="1:5">
      <c r="A1101" s="6" t="s">
        <v>3630</v>
      </c>
      <c r="B1101" s="6" t="s">
        <v>9849</v>
      </c>
      <c r="C1101" s="6" t="s">
        <v>4774</v>
      </c>
      <c r="D1101" s="6" t="s">
        <v>9849</v>
      </c>
      <c r="E1101" s="6" t="s">
        <v>7904</v>
      </c>
    </row>
    <row r="1102" spans="1:5">
      <c r="A1102" s="6" t="s">
        <v>9850</v>
      </c>
      <c r="B1102" s="6" t="s">
        <v>9851</v>
      </c>
      <c r="C1102" s="6" t="s">
        <v>474</v>
      </c>
      <c r="D1102" s="6" t="s">
        <v>9851</v>
      </c>
      <c r="E1102" s="6" t="s">
        <v>7904</v>
      </c>
    </row>
    <row r="1103" spans="1:5">
      <c r="A1103" s="6" t="s">
        <v>3631</v>
      </c>
      <c r="B1103" s="6" t="s">
        <v>9852</v>
      </c>
      <c r="C1103" s="6" t="s">
        <v>4775</v>
      </c>
      <c r="D1103" s="6" t="s">
        <v>9852</v>
      </c>
      <c r="E1103" s="6" t="s">
        <v>7904</v>
      </c>
    </row>
    <row r="1104" spans="1:5">
      <c r="A1104" s="6" t="s">
        <v>3632</v>
      </c>
      <c r="B1104" s="6" t="s">
        <v>9853</v>
      </c>
      <c r="C1104" s="6" t="s">
        <v>474</v>
      </c>
      <c r="D1104" s="6" t="s">
        <v>9853</v>
      </c>
      <c r="E1104" s="6" t="s">
        <v>7904</v>
      </c>
    </row>
    <row r="1105" spans="1:5">
      <c r="A1105" s="6" t="s">
        <v>3633</v>
      </c>
      <c r="B1105" s="6" t="s">
        <v>9854</v>
      </c>
      <c r="C1105" s="6" t="s">
        <v>476</v>
      </c>
      <c r="D1105" s="6" t="s">
        <v>9854</v>
      </c>
      <c r="E1105" s="6" t="s">
        <v>7904</v>
      </c>
    </row>
    <row r="1106" spans="1:5">
      <c r="A1106" s="6" t="s">
        <v>9855</v>
      </c>
      <c r="B1106" s="6" t="s">
        <v>9856</v>
      </c>
      <c r="C1106" s="6" t="s">
        <v>9857</v>
      </c>
      <c r="D1106" s="6" t="s">
        <v>9856</v>
      </c>
      <c r="E1106" s="6" t="s">
        <v>7904</v>
      </c>
    </row>
    <row r="1107" spans="1:5">
      <c r="A1107" s="6" t="s">
        <v>9858</v>
      </c>
      <c r="B1107" s="6" t="s">
        <v>9859</v>
      </c>
      <c r="C1107" s="6" t="s">
        <v>474</v>
      </c>
      <c r="D1107" s="6" t="s">
        <v>9859</v>
      </c>
      <c r="E1107" s="6" t="s">
        <v>7904</v>
      </c>
    </row>
    <row r="1108" spans="1:5">
      <c r="A1108" s="6" t="s">
        <v>3634</v>
      </c>
      <c r="B1108" s="6" t="s">
        <v>9860</v>
      </c>
      <c r="C1108" s="6" t="s">
        <v>474</v>
      </c>
      <c r="D1108" s="6" t="s">
        <v>9860</v>
      </c>
      <c r="E1108" s="6" t="s">
        <v>7904</v>
      </c>
    </row>
    <row r="1109" spans="1:5">
      <c r="A1109" s="6" t="s">
        <v>9861</v>
      </c>
      <c r="B1109" s="6" t="s">
        <v>9862</v>
      </c>
      <c r="C1109" s="6" t="s">
        <v>9863</v>
      </c>
      <c r="D1109" s="6" t="s">
        <v>9862</v>
      </c>
      <c r="E1109" s="6" t="s">
        <v>7904</v>
      </c>
    </row>
    <row r="1110" spans="1:5">
      <c r="A1110" s="6" t="s">
        <v>3635</v>
      </c>
      <c r="B1110" s="6" t="s">
        <v>9864</v>
      </c>
      <c r="C1110" s="6" t="s">
        <v>668</v>
      </c>
      <c r="D1110" s="6" t="s">
        <v>9864</v>
      </c>
      <c r="E1110" s="6" t="s">
        <v>7904</v>
      </c>
    </row>
    <row r="1111" spans="1:5">
      <c r="A1111" s="6" t="s">
        <v>9865</v>
      </c>
      <c r="B1111" s="6" t="s">
        <v>9866</v>
      </c>
      <c r="C1111" s="6" t="s">
        <v>2265</v>
      </c>
      <c r="D1111" s="6" t="s">
        <v>9866</v>
      </c>
      <c r="E1111" s="6" t="s">
        <v>7904</v>
      </c>
    </row>
    <row r="1112" spans="1:5">
      <c r="A1112" s="6" t="s">
        <v>9867</v>
      </c>
      <c r="B1112" s="6" t="s">
        <v>9868</v>
      </c>
      <c r="C1112" s="6" t="s">
        <v>515</v>
      </c>
      <c r="D1112" s="6" t="s">
        <v>9868</v>
      </c>
      <c r="E1112" s="6" t="s">
        <v>7904</v>
      </c>
    </row>
    <row r="1113" spans="1:5">
      <c r="A1113" s="6" t="s">
        <v>3636</v>
      </c>
      <c r="B1113" s="6" t="s">
        <v>9869</v>
      </c>
      <c r="C1113" s="6" t="s">
        <v>2512</v>
      </c>
      <c r="D1113" s="6" t="s">
        <v>9869</v>
      </c>
      <c r="E1113" s="6" t="s">
        <v>7904</v>
      </c>
    </row>
    <row r="1114" spans="1:5">
      <c r="A1114" s="6" t="s">
        <v>3637</v>
      </c>
      <c r="B1114" s="6" t="s">
        <v>9870</v>
      </c>
      <c r="C1114" s="6" t="s">
        <v>4776</v>
      </c>
      <c r="D1114" s="6" t="s">
        <v>9870</v>
      </c>
      <c r="E1114" s="6" t="s">
        <v>7904</v>
      </c>
    </row>
    <row r="1115" spans="1:5">
      <c r="A1115" s="6" t="s">
        <v>3638</v>
      </c>
      <c r="B1115" s="6" t="s">
        <v>9871</v>
      </c>
      <c r="C1115" s="6" t="s">
        <v>474</v>
      </c>
      <c r="D1115" s="6" t="s">
        <v>9871</v>
      </c>
      <c r="E1115" s="6" t="s">
        <v>7904</v>
      </c>
    </row>
    <row r="1116" spans="1:5">
      <c r="A1116" s="6" t="s">
        <v>3639</v>
      </c>
      <c r="B1116" s="6" t="s">
        <v>9872</v>
      </c>
      <c r="C1116" s="6" t="s">
        <v>2175</v>
      </c>
      <c r="D1116" s="6" t="s">
        <v>9872</v>
      </c>
      <c r="E1116" s="6" t="s">
        <v>7904</v>
      </c>
    </row>
    <row r="1117" spans="1:5">
      <c r="A1117" s="6" t="s">
        <v>9873</v>
      </c>
      <c r="B1117" s="6" t="s">
        <v>9874</v>
      </c>
      <c r="C1117" s="6" t="s">
        <v>7801</v>
      </c>
      <c r="D1117" s="6" t="s">
        <v>9874</v>
      </c>
      <c r="E1117" s="6" t="s">
        <v>7904</v>
      </c>
    </row>
    <row r="1118" spans="1:5">
      <c r="A1118" s="6" t="s">
        <v>9875</v>
      </c>
      <c r="B1118" s="6" t="s">
        <v>9876</v>
      </c>
      <c r="C1118" s="6" t="s">
        <v>474</v>
      </c>
      <c r="D1118" s="6" t="s">
        <v>9876</v>
      </c>
      <c r="E1118" s="6" t="s">
        <v>7904</v>
      </c>
    </row>
    <row r="1119" spans="1:5">
      <c r="A1119" s="6" t="s">
        <v>9877</v>
      </c>
      <c r="B1119" s="6" t="s">
        <v>9878</v>
      </c>
      <c r="C1119" s="6" t="s">
        <v>2299</v>
      </c>
      <c r="D1119" s="6" t="s">
        <v>9878</v>
      </c>
      <c r="E1119" s="6" t="s">
        <v>7904</v>
      </c>
    </row>
    <row r="1120" spans="1:5">
      <c r="A1120" s="6" t="s">
        <v>3640</v>
      </c>
      <c r="B1120" s="6" t="s">
        <v>9879</v>
      </c>
      <c r="C1120" s="6" t="s">
        <v>2300</v>
      </c>
      <c r="D1120" s="6" t="s">
        <v>9879</v>
      </c>
      <c r="E1120" s="6" t="s">
        <v>7904</v>
      </c>
    </row>
    <row r="1121" spans="1:5">
      <c r="A1121" s="6" t="s">
        <v>9880</v>
      </c>
      <c r="B1121" s="6" t="s">
        <v>9881</v>
      </c>
      <c r="C1121" s="6" t="s">
        <v>7806</v>
      </c>
      <c r="D1121" s="6" t="s">
        <v>9881</v>
      </c>
      <c r="E1121" s="6" t="s">
        <v>7904</v>
      </c>
    </row>
    <row r="1122" spans="1:5">
      <c r="A1122" s="6" t="s">
        <v>9882</v>
      </c>
      <c r="B1122" s="6" t="s">
        <v>9883</v>
      </c>
      <c r="C1122" s="6" t="s">
        <v>9884</v>
      </c>
      <c r="D1122" s="6" t="s">
        <v>9883</v>
      </c>
      <c r="E1122" s="6" t="s">
        <v>7904</v>
      </c>
    </row>
    <row r="1123" spans="1:5">
      <c r="A1123" s="6" t="s">
        <v>9885</v>
      </c>
      <c r="B1123" s="6" t="s">
        <v>9886</v>
      </c>
      <c r="C1123" s="6" t="s">
        <v>474</v>
      </c>
      <c r="D1123" s="6" t="s">
        <v>9886</v>
      </c>
      <c r="E1123" s="6" t="s">
        <v>7904</v>
      </c>
    </row>
    <row r="1124" spans="1:5">
      <c r="A1124" s="6" t="s">
        <v>9887</v>
      </c>
      <c r="B1124" s="6" t="s">
        <v>9888</v>
      </c>
      <c r="C1124" s="6" t="s">
        <v>710</v>
      </c>
      <c r="D1124" s="6" t="s">
        <v>9888</v>
      </c>
      <c r="E1124" s="6" t="s">
        <v>7904</v>
      </c>
    </row>
    <row r="1125" spans="1:5">
      <c r="A1125" s="6" t="s">
        <v>3641</v>
      </c>
      <c r="B1125" s="6" t="s">
        <v>9889</v>
      </c>
      <c r="C1125" s="6" t="s">
        <v>756</v>
      </c>
      <c r="D1125" s="6" t="s">
        <v>9889</v>
      </c>
      <c r="E1125" s="6" t="s">
        <v>7904</v>
      </c>
    </row>
    <row r="1126" spans="1:5">
      <c r="A1126" s="6" t="s">
        <v>9890</v>
      </c>
      <c r="B1126" s="6" t="s">
        <v>9891</v>
      </c>
      <c r="C1126" s="6" t="s">
        <v>9892</v>
      </c>
      <c r="D1126" s="6" t="s">
        <v>9891</v>
      </c>
      <c r="E1126" s="6" t="s">
        <v>7904</v>
      </c>
    </row>
    <row r="1127" spans="1:5">
      <c r="A1127" s="6" t="s">
        <v>9893</v>
      </c>
      <c r="B1127" s="6" t="s">
        <v>9894</v>
      </c>
      <c r="C1127" s="6" t="s">
        <v>2102</v>
      </c>
      <c r="D1127" s="6" t="s">
        <v>9894</v>
      </c>
      <c r="E1127" s="6" t="s">
        <v>7904</v>
      </c>
    </row>
    <row r="1128" spans="1:5">
      <c r="A1128" s="6" t="s">
        <v>9895</v>
      </c>
      <c r="B1128" s="6" t="s">
        <v>7935</v>
      </c>
      <c r="C1128" s="6" t="s">
        <v>553</v>
      </c>
      <c r="D1128" s="6" t="s">
        <v>7935</v>
      </c>
      <c r="E1128" s="6" t="s">
        <v>7904</v>
      </c>
    </row>
    <row r="1129" spans="1:5">
      <c r="A1129" s="6" t="s">
        <v>3642</v>
      </c>
      <c r="B1129" s="6" t="s">
        <v>9896</v>
      </c>
      <c r="C1129" s="6" t="s">
        <v>474</v>
      </c>
      <c r="D1129" s="6" t="s">
        <v>9896</v>
      </c>
      <c r="E1129" s="6" t="s">
        <v>7904</v>
      </c>
    </row>
    <row r="1130" spans="1:5">
      <c r="A1130" s="6" t="s">
        <v>3643</v>
      </c>
      <c r="B1130" s="6" t="s">
        <v>9897</v>
      </c>
      <c r="C1130" s="6" t="s">
        <v>2394</v>
      </c>
      <c r="D1130" s="6" t="s">
        <v>9897</v>
      </c>
      <c r="E1130" s="6" t="s">
        <v>7904</v>
      </c>
    </row>
    <row r="1131" spans="1:5">
      <c r="A1131" s="6" t="s">
        <v>9898</v>
      </c>
      <c r="B1131" s="6" t="s">
        <v>9899</v>
      </c>
      <c r="C1131" s="6" t="s">
        <v>7803</v>
      </c>
      <c r="D1131" s="6" t="s">
        <v>9899</v>
      </c>
      <c r="E1131" s="6" t="s">
        <v>7904</v>
      </c>
    </row>
    <row r="1132" spans="1:5">
      <c r="A1132" s="6" t="s">
        <v>9900</v>
      </c>
      <c r="B1132" s="6" t="s">
        <v>9901</v>
      </c>
      <c r="C1132" s="6" t="s">
        <v>7802</v>
      </c>
      <c r="D1132" s="6" t="s">
        <v>9901</v>
      </c>
      <c r="E1132" s="6" t="s">
        <v>7904</v>
      </c>
    </row>
    <row r="1133" spans="1:5">
      <c r="A1133" s="6" t="s">
        <v>3644</v>
      </c>
      <c r="B1133" s="6" t="s">
        <v>9902</v>
      </c>
      <c r="C1133" s="6" t="s">
        <v>537</v>
      </c>
      <c r="D1133" s="6" t="s">
        <v>9902</v>
      </c>
      <c r="E1133" s="6" t="s">
        <v>7904</v>
      </c>
    </row>
    <row r="1134" spans="1:5">
      <c r="A1134" s="6" t="s">
        <v>9903</v>
      </c>
      <c r="B1134" s="6" t="s">
        <v>9904</v>
      </c>
      <c r="C1134" s="6" t="s">
        <v>2232</v>
      </c>
      <c r="D1134" s="6" t="s">
        <v>9904</v>
      </c>
      <c r="E1134" s="6" t="s">
        <v>7904</v>
      </c>
    </row>
    <row r="1135" spans="1:5">
      <c r="A1135" s="6" t="s">
        <v>9905</v>
      </c>
      <c r="B1135" s="6" t="s">
        <v>7935</v>
      </c>
      <c r="C1135" s="6" t="s">
        <v>474</v>
      </c>
      <c r="D1135" s="6" t="s">
        <v>7935</v>
      </c>
      <c r="E1135" s="6" t="s">
        <v>7904</v>
      </c>
    </row>
    <row r="1136" spans="1:5">
      <c r="A1136" s="6" t="s">
        <v>9906</v>
      </c>
      <c r="B1136" s="6" t="s">
        <v>9907</v>
      </c>
      <c r="C1136" s="6" t="s">
        <v>515</v>
      </c>
      <c r="D1136" s="6" t="s">
        <v>9907</v>
      </c>
      <c r="E1136" s="6" t="s">
        <v>7904</v>
      </c>
    </row>
    <row r="1137" spans="1:5">
      <c r="A1137" s="6" t="s">
        <v>9908</v>
      </c>
      <c r="B1137" s="6" t="s">
        <v>7935</v>
      </c>
      <c r="C1137" s="6" t="s">
        <v>9909</v>
      </c>
      <c r="D1137" s="6" t="s">
        <v>7935</v>
      </c>
      <c r="E1137" s="6" t="s">
        <v>7904</v>
      </c>
    </row>
    <row r="1138" spans="1:5">
      <c r="A1138" s="6" t="s">
        <v>9910</v>
      </c>
      <c r="B1138" s="6" t="s">
        <v>9911</v>
      </c>
      <c r="C1138" s="6" t="s">
        <v>715</v>
      </c>
      <c r="D1138" s="6" t="s">
        <v>9911</v>
      </c>
      <c r="E1138" s="6" t="s">
        <v>7904</v>
      </c>
    </row>
    <row r="1139" spans="1:5">
      <c r="A1139" s="6" t="s">
        <v>9912</v>
      </c>
      <c r="B1139" s="6" t="s">
        <v>7935</v>
      </c>
      <c r="C1139" s="6" t="s">
        <v>474</v>
      </c>
      <c r="D1139" s="6" t="s">
        <v>7935</v>
      </c>
      <c r="E1139" s="6" t="s">
        <v>7904</v>
      </c>
    </row>
    <row r="1140" spans="1:5">
      <c r="A1140" s="6" t="s">
        <v>3645</v>
      </c>
      <c r="B1140" s="6" t="s">
        <v>9913</v>
      </c>
      <c r="C1140" s="6" t="s">
        <v>474</v>
      </c>
      <c r="D1140" s="6" t="s">
        <v>9913</v>
      </c>
      <c r="E1140" s="6" t="s">
        <v>7904</v>
      </c>
    </row>
    <row r="1141" spans="1:5">
      <c r="A1141" s="6" t="s">
        <v>9914</v>
      </c>
      <c r="B1141" s="6" t="s">
        <v>9915</v>
      </c>
      <c r="C1141" s="6" t="s">
        <v>474</v>
      </c>
      <c r="D1141" s="6" t="s">
        <v>9915</v>
      </c>
      <c r="E1141" s="6" t="s">
        <v>7904</v>
      </c>
    </row>
    <row r="1142" spans="1:5">
      <c r="A1142" s="6" t="s">
        <v>3646</v>
      </c>
      <c r="B1142" s="6" t="s">
        <v>9916</v>
      </c>
      <c r="C1142" s="6" t="s">
        <v>474</v>
      </c>
      <c r="D1142" s="6" t="s">
        <v>9916</v>
      </c>
      <c r="E1142" s="6" t="s">
        <v>7904</v>
      </c>
    </row>
    <row r="1143" spans="1:5">
      <c r="A1143" s="6" t="s">
        <v>3647</v>
      </c>
      <c r="B1143" s="6" t="s">
        <v>9917</v>
      </c>
      <c r="C1143" s="6" t="s">
        <v>4777</v>
      </c>
      <c r="D1143" s="6" t="s">
        <v>9917</v>
      </c>
      <c r="E1143" s="6" t="s">
        <v>7904</v>
      </c>
    </row>
    <row r="1144" spans="1:5">
      <c r="A1144" s="6" t="s">
        <v>3648</v>
      </c>
      <c r="B1144" s="6" t="s">
        <v>9918</v>
      </c>
      <c r="C1144" s="6" t="s">
        <v>524</v>
      </c>
      <c r="D1144" s="6" t="s">
        <v>9918</v>
      </c>
      <c r="E1144" s="6" t="s">
        <v>7904</v>
      </c>
    </row>
    <row r="1145" spans="1:5">
      <c r="A1145" s="6" t="s">
        <v>9919</v>
      </c>
      <c r="B1145" s="6" t="s">
        <v>9920</v>
      </c>
      <c r="C1145" s="6" t="s">
        <v>753</v>
      </c>
      <c r="D1145" s="6" t="s">
        <v>9920</v>
      </c>
      <c r="E1145" s="6" t="s">
        <v>7904</v>
      </c>
    </row>
    <row r="1146" spans="1:5">
      <c r="A1146" s="6" t="s">
        <v>9921</v>
      </c>
      <c r="B1146" s="6" t="s">
        <v>9922</v>
      </c>
      <c r="C1146" s="6" t="s">
        <v>2333</v>
      </c>
      <c r="D1146" s="6" t="s">
        <v>9922</v>
      </c>
      <c r="E1146" s="6" t="s">
        <v>7904</v>
      </c>
    </row>
    <row r="1147" spans="1:5">
      <c r="A1147" s="6" t="s">
        <v>3649</v>
      </c>
      <c r="B1147" s="6" t="s">
        <v>9923</v>
      </c>
      <c r="C1147" s="6" t="s">
        <v>3279</v>
      </c>
      <c r="D1147" s="6" t="s">
        <v>9923</v>
      </c>
      <c r="E1147" s="6" t="s">
        <v>7904</v>
      </c>
    </row>
    <row r="1148" spans="1:5">
      <c r="A1148" s="6" t="s">
        <v>3650</v>
      </c>
      <c r="B1148" s="6" t="s">
        <v>9924</v>
      </c>
      <c r="C1148" s="6" t="s">
        <v>4778</v>
      </c>
      <c r="D1148" s="6" t="s">
        <v>9924</v>
      </c>
      <c r="E1148" s="6" t="s">
        <v>7904</v>
      </c>
    </row>
    <row r="1149" spans="1:5">
      <c r="A1149" s="6" t="s">
        <v>9925</v>
      </c>
      <c r="B1149" s="6" t="s">
        <v>9926</v>
      </c>
      <c r="C1149" s="6" t="s">
        <v>715</v>
      </c>
      <c r="D1149" s="6" t="s">
        <v>9926</v>
      </c>
      <c r="E1149" s="6" t="s">
        <v>7904</v>
      </c>
    </row>
    <row r="1150" spans="1:5">
      <c r="A1150" s="6" t="s">
        <v>9927</v>
      </c>
      <c r="B1150" s="6" t="s">
        <v>9928</v>
      </c>
      <c r="C1150" s="6" t="s">
        <v>9929</v>
      </c>
      <c r="D1150" s="6" t="s">
        <v>9928</v>
      </c>
      <c r="E1150" s="6" t="s">
        <v>7904</v>
      </c>
    </row>
    <row r="1151" spans="1:5">
      <c r="A1151" s="6" t="s">
        <v>9930</v>
      </c>
      <c r="B1151" s="6" t="s">
        <v>7935</v>
      </c>
      <c r="C1151" s="6" t="s">
        <v>3289</v>
      </c>
      <c r="D1151" s="6" t="s">
        <v>7935</v>
      </c>
      <c r="E1151" s="6" t="s">
        <v>7904</v>
      </c>
    </row>
    <row r="1152" spans="1:5">
      <c r="A1152" s="6" t="s">
        <v>3651</v>
      </c>
      <c r="B1152" s="6" t="s">
        <v>9931</v>
      </c>
      <c r="C1152" s="6" t="s">
        <v>4779</v>
      </c>
      <c r="D1152" s="6" t="s">
        <v>9931</v>
      </c>
      <c r="E1152" s="6" t="s">
        <v>7904</v>
      </c>
    </row>
    <row r="1153" spans="1:5">
      <c r="A1153" s="6" t="s">
        <v>3652</v>
      </c>
      <c r="B1153" s="6" t="s">
        <v>9932</v>
      </c>
      <c r="C1153" s="6" t="s">
        <v>474</v>
      </c>
      <c r="D1153" s="6" t="s">
        <v>9932</v>
      </c>
      <c r="E1153" s="6" t="s">
        <v>7904</v>
      </c>
    </row>
    <row r="1154" spans="1:5">
      <c r="A1154" s="6" t="s">
        <v>3653</v>
      </c>
      <c r="B1154" s="6" t="s">
        <v>9933</v>
      </c>
      <c r="C1154" s="6" t="s">
        <v>4780</v>
      </c>
      <c r="D1154" s="6" t="s">
        <v>9933</v>
      </c>
      <c r="E1154" s="6" t="s">
        <v>7904</v>
      </c>
    </row>
    <row r="1155" spans="1:5">
      <c r="A1155" s="6" t="s">
        <v>3654</v>
      </c>
      <c r="B1155" s="6" t="s">
        <v>9934</v>
      </c>
      <c r="C1155" s="6" t="s">
        <v>4780</v>
      </c>
      <c r="D1155" s="6" t="s">
        <v>9934</v>
      </c>
      <c r="E1155" s="6" t="s">
        <v>7904</v>
      </c>
    </row>
    <row r="1156" spans="1:5">
      <c r="A1156" s="6" t="s">
        <v>9935</v>
      </c>
      <c r="B1156" s="6" t="s">
        <v>7935</v>
      </c>
      <c r="C1156" s="6" t="s">
        <v>474</v>
      </c>
      <c r="D1156" s="6" t="s">
        <v>7935</v>
      </c>
      <c r="E1156" s="6" t="s">
        <v>7904</v>
      </c>
    </row>
    <row r="1157" spans="1:5">
      <c r="A1157" s="6" t="s">
        <v>3655</v>
      </c>
      <c r="B1157" s="6" t="s">
        <v>9936</v>
      </c>
      <c r="C1157" s="6" t="s">
        <v>702</v>
      </c>
      <c r="D1157" s="6" t="s">
        <v>9936</v>
      </c>
      <c r="E1157" s="6" t="s">
        <v>7904</v>
      </c>
    </row>
    <row r="1158" spans="1:5">
      <c r="A1158" s="6" t="s">
        <v>3656</v>
      </c>
      <c r="B1158" s="6" t="s">
        <v>9937</v>
      </c>
      <c r="C1158" s="6" t="s">
        <v>4781</v>
      </c>
      <c r="D1158" s="6" t="s">
        <v>9937</v>
      </c>
      <c r="E1158" s="6" t="s">
        <v>7904</v>
      </c>
    </row>
    <row r="1159" spans="1:5">
      <c r="A1159" s="6" t="s">
        <v>3657</v>
      </c>
      <c r="B1159" s="6" t="s">
        <v>9938</v>
      </c>
      <c r="C1159" s="6" t="s">
        <v>515</v>
      </c>
      <c r="D1159" s="6" t="s">
        <v>9938</v>
      </c>
      <c r="E1159" s="6" t="s">
        <v>7904</v>
      </c>
    </row>
    <row r="1160" spans="1:5">
      <c r="A1160" s="6" t="s">
        <v>9939</v>
      </c>
      <c r="B1160" s="6" t="s">
        <v>9940</v>
      </c>
      <c r="C1160" s="6" t="s">
        <v>4836</v>
      </c>
      <c r="D1160" s="6" t="s">
        <v>9940</v>
      </c>
      <c r="E1160" s="6" t="s">
        <v>7904</v>
      </c>
    </row>
    <row r="1161" spans="1:5">
      <c r="A1161" s="6" t="s">
        <v>9941</v>
      </c>
      <c r="B1161" s="6" t="s">
        <v>9942</v>
      </c>
      <c r="C1161" s="6" t="s">
        <v>483</v>
      </c>
      <c r="D1161" s="6" t="s">
        <v>9942</v>
      </c>
      <c r="E1161" s="6" t="s">
        <v>7904</v>
      </c>
    </row>
    <row r="1162" spans="1:5">
      <c r="A1162" s="6" t="s">
        <v>9943</v>
      </c>
      <c r="B1162" s="6" t="s">
        <v>9944</v>
      </c>
      <c r="C1162" s="6" t="s">
        <v>2503</v>
      </c>
      <c r="D1162" s="6" t="s">
        <v>9944</v>
      </c>
      <c r="E1162" s="6" t="s">
        <v>7904</v>
      </c>
    </row>
    <row r="1163" spans="1:5">
      <c r="A1163" s="6" t="s">
        <v>9945</v>
      </c>
      <c r="B1163" s="6" t="s">
        <v>9946</v>
      </c>
      <c r="C1163" s="6" t="s">
        <v>9947</v>
      </c>
      <c r="D1163" s="6" t="s">
        <v>9946</v>
      </c>
      <c r="E1163" s="6" t="s">
        <v>7904</v>
      </c>
    </row>
    <row r="1164" spans="1:5">
      <c r="A1164" s="6" t="s">
        <v>9948</v>
      </c>
      <c r="B1164" s="6" t="s">
        <v>9949</v>
      </c>
      <c r="C1164" s="6" t="s">
        <v>8522</v>
      </c>
      <c r="D1164" s="6" t="s">
        <v>9949</v>
      </c>
      <c r="E1164" s="6" t="s">
        <v>7904</v>
      </c>
    </row>
    <row r="1165" spans="1:5">
      <c r="A1165" s="6" t="s">
        <v>9950</v>
      </c>
      <c r="B1165" s="6" t="s">
        <v>9951</v>
      </c>
      <c r="C1165" s="6" t="s">
        <v>474</v>
      </c>
      <c r="D1165" s="6" t="s">
        <v>9951</v>
      </c>
      <c r="E1165" s="6" t="s">
        <v>7904</v>
      </c>
    </row>
    <row r="1166" spans="1:5">
      <c r="A1166" s="6" t="s">
        <v>3658</v>
      </c>
      <c r="B1166" s="6" t="s">
        <v>9952</v>
      </c>
      <c r="C1166" s="6" t="s">
        <v>4782</v>
      </c>
      <c r="D1166" s="6" t="s">
        <v>9952</v>
      </c>
      <c r="E1166" s="6" t="s">
        <v>7904</v>
      </c>
    </row>
    <row r="1167" spans="1:5">
      <c r="A1167" s="6" t="s">
        <v>9953</v>
      </c>
      <c r="B1167" s="6" t="s">
        <v>9954</v>
      </c>
      <c r="C1167" s="6" t="s">
        <v>2390</v>
      </c>
      <c r="D1167" s="6" t="s">
        <v>9954</v>
      </c>
      <c r="E1167" s="6" t="s">
        <v>7904</v>
      </c>
    </row>
    <row r="1168" spans="1:5">
      <c r="A1168" s="6" t="s">
        <v>9955</v>
      </c>
      <c r="B1168" s="6" t="s">
        <v>9956</v>
      </c>
      <c r="C1168" s="6" t="s">
        <v>474</v>
      </c>
      <c r="D1168" s="6" t="s">
        <v>9956</v>
      </c>
      <c r="E1168" s="6" t="s">
        <v>7904</v>
      </c>
    </row>
    <row r="1169" spans="1:5">
      <c r="A1169" s="6" t="s">
        <v>9957</v>
      </c>
      <c r="B1169" s="6" t="s">
        <v>9958</v>
      </c>
      <c r="C1169" s="6" t="s">
        <v>474</v>
      </c>
      <c r="D1169" s="6" t="s">
        <v>9958</v>
      </c>
      <c r="E1169" s="6" t="s">
        <v>7904</v>
      </c>
    </row>
    <row r="1170" spans="1:5">
      <c r="A1170" s="6" t="s">
        <v>9959</v>
      </c>
      <c r="B1170" s="6" t="s">
        <v>9960</v>
      </c>
      <c r="C1170" s="6" t="s">
        <v>2442</v>
      </c>
      <c r="D1170" s="6" t="s">
        <v>9960</v>
      </c>
      <c r="E1170" s="6" t="s">
        <v>7904</v>
      </c>
    </row>
    <row r="1171" spans="1:5">
      <c r="A1171" s="6" t="s">
        <v>9961</v>
      </c>
      <c r="B1171" s="6" t="s">
        <v>9962</v>
      </c>
      <c r="C1171" s="6" t="s">
        <v>2490</v>
      </c>
      <c r="D1171" s="6" t="s">
        <v>9962</v>
      </c>
      <c r="E1171" s="6" t="s">
        <v>7904</v>
      </c>
    </row>
    <row r="1172" spans="1:5">
      <c r="A1172" s="6" t="s">
        <v>3659</v>
      </c>
      <c r="B1172" s="6" t="s">
        <v>9963</v>
      </c>
      <c r="C1172" s="6" t="s">
        <v>4783</v>
      </c>
      <c r="D1172" s="6" t="s">
        <v>9963</v>
      </c>
      <c r="E1172" s="6" t="s">
        <v>7904</v>
      </c>
    </row>
    <row r="1173" spans="1:5">
      <c r="A1173" s="6" t="s">
        <v>3660</v>
      </c>
      <c r="B1173" s="6" t="s">
        <v>9964</v>
      </c>
      <c r="C1173" s="6" t="s">
        <v>4784</v>
      </c>
      <c r="D1173" s="6" t="s">
        <v>9964</v>
      </c>
      <c r="E1173" s="6" t="s">
        <v>7904</v>
      </c>
    </row>
    <row r="1174" spans="1:5">
      <c r="A1174" s="6" t="s">
        <v>3661</v>
      </c>
      <c r="B1174" s="6" t="s">
        <v>9965</v>
      </c>
      <c r="C1174" s="6" t="s">
        <v>4785</v>
      </c>
      <c r="D1174" s="6" t="s">
        <v>9965</v>
      </c>
      <c r="E1174" s="6" t="s">
        <v>7904</v>
      </c>
    </row>
    <row r="1175" spans="1:5">
      <c r="A1175" s="6" t="s">
        <v>9966</v>
      </c>
      <c r="B1175" s="6" t="s">
        <v>9967</v>
      </c>
      <c r="C1175" s="6" t="s">
        <v>474</v>
      </c>
      <c r="D1175" s="6" t="s">
        <v>9967</v>
      </c>
      <c r="E1175" s="6" t="s">
        <v>7904</v>
      </c>
    </row>
    <row r="1176" spans="1:5">
      <c r="A1176" s="6" t="s">
        <v>9968</v>
      </c>
      <c r="B1176" s="6" t="s">
        <v>9969</v>
      </c>
      <c r="C1176" s="6" t="s">
        <v>702</v>
      </c>
      <c r="D1176" s="6" t="s">
        <v>9969</v>
      </c>
      <c r="E1176" s="6" t="s">
        <v>7904</v>
      </c>
    </row>
    <row r="1177" spans="1:5">
      <c r="A1177" s="6" t="s">
        <v>9970</v>
      </c>
      <c r="B1177" s="6" t="s">
        <v>9971</v>
      </c>
      <c r="C1177" s="6" t="s">
        <v>474</v>
      </c>
      <c r="D1177" s="6" t="s">
        <v>9971</v>
      </c>
      <c r="E1177" s="6" t="s">
        <v>7904</v>
      </c>
    </row>
    <row r="1178" spans="1:5">
      <c r="A1178" s="6" t="s">
        <v>3662</v>
      </c>
      <c r="B1178" s="6" t="s">
        <v>9972</v>
      </c>
      <c r="C1178" s="6" t="s">
        <v>4786</v>
      </c>
      <c r="D1178" s="6" t="s">
        <v>9972</v>
      </c>
      <c r="E1178" s="6" t="s">
        <v>7904</v>
      </c>
    </row>
    <row r="1179" spans="1:5">
      <c r="A1179" s="6" t="s">
        <v>3663</v>
      </c>
      <c r="B1179" s="6" t="s">
        <v>9973</v>
      </c>
      <c r="C1179" s="6" t="s">
        <v>4787</v>
      </c>
      <c r="D1179" s="6" t="s">
        <v>9973</v>
      </c>
      <c r="E1179" s="6" t="s">
        <v>7904</v>
      </c>
    </row>
    <row r="1180" spans="1:5">
      <c r="A1180" s="6" t="s">
        <v>3664</v>
      </c>
      <c r="B1180" s="6" t="s">
        <v>9974</v>
      </c>
      <c r="C1180" s="6" t="s">
        <v>2146</v>
      </c>
      <c r="D1180" s="6" t="s">
        <v>9974</v>
      </c>
      <c r="E1180" s="6" t="s">
        <v>7904</v>
      </c>
    </row>
    <row r="1181" spans="1:5">
      <c r="A1181" s="6" t="s">
        <v>9975</v>
      </c>
      <c r="B1181" s="6" t="s">
        <v>9976</v>
      </c>
      <c r="C1181" s="6" t="s">
        <v>606</v>
      </c>
      <c r="D1181" s="6" t="s">
        <v>9976</v>
      </c>
      <c r="E1181" s="6" t="s">
        <v>7904</v>
      </c>
    </row>
    <row r="1182" spans="1:5">
      <c r="A1182" s="6" t="s">
        <v>9977</v>
      </c>
      <c r="B1182" s="6" t="s">
        <v>8510</v>
      </c>
      <c r="C1182" s="6" t="s">
        <v>8511</v>
      </c>
      <c r="D1182" s="6" t="s">
        <v>8510</v>
      </c>
      <c r="E1182" s="6" t="s">
        <v>7904</v>
      </c>
    </row>
    <row r="1183" spans="1:5">
      <c r="A1183" s="6" t="s">
        <v>3665</v>
      </c>
      <c r="B1183" s="6" t="s">
        <v>9978</v>
      </c>
      <c r="C1183" s="6" t="s">
        <v>2102</v>
      </c>
      <c r="D1183" s="6" t="s">
        <v>9978</v>
      </c>
      <c r="E1183" s="6" t="s">
        <v>7904</v>
      </c>
    </row>
    <row r="1184" spans="1:5">
      <c r="A1184" s="6" t="s">
        <v>3666</v>
      </c>
      <c r="B1184" s="6" t="s">
        <v>9979</v>
      </c>
      <c r="C1184" s="6" t="s">
        <v>2102</v>
      </c>
      <c r="D1184" s="6" t="s">
        <v>9979</v>
      </c>
      <c r="E1184" s="6" t="s">
        <v>7904</v>
      </c>
    </row>
    <row r="1185" spans="1:5">
      <c r="A1185" s="6" t="s">
        <v>9980</v>
      </c>
      <c r="B1185" s="6" t="s">
        <v>9981</v>
      </c>
      <c r="C1185" s="6" t="s">
        <v>474</v>
      </c>
      <c r="D1185" s="6" t="s">
        <v>9981</v>
      </c>
      <c r="E1185" s="6" t="s">
        <v>7904</v>
      </c>
    </row>
    <row r="1186" spans="1:5">
      <c r="A1186" s="6" t="s">
        <v>9982</v>
      </c>
      <c r="B1186" s="6" t="s">
        <v>9983</v>
      </c>
      <c r="C1186" s="6" t="s">
        <v>524</v>
      </c>
      <c r="D1186" s="6" t="s">
        <v>9983</v>
      </c>
      <c r="E1186" s="6" t="s">
        <v>7904</v>
      </c>
    </row>
    <row r="1187" spans="1:5">
      <c r="A1187" s="6" t="s">
        <v>9984</v>
      </c>
      <c r="B1187" s="6" t="s">
        <v>9985</v>
      </c>
      <c r="C1187" s="6" t="s">
        <v>628</v>
      </c>
      <c r="D1187" s="6" t="s">
        <v>9985</v>
      </c>
      <c r="E1187" s="6" t="s">
        <v>7904</v>
      </c>
    </row>
    <row r="1188" spans="1:5">
      <c r="A1188" s="6" t="s">
        <v>9986</v>
      </c>
      <c r="B1188" s="6" t="s">
        <v>9987</v>
      </c>
      <c r="C1188" s="6" t="s">
        <v>4743</v>
      </c>
      <c r="D1188" s="6" t="s">
        <v>9987</v>
      </c>
      <c r="E1188" s="6" t="s">
        <v>7904</v>
      </c>
    </row>
    <row r="1189" spans="1:5">
      <c r="A1189" s="6" t="s">
        <v>9988</v>
      </c>
      <c r="B1189" s="6" t="s">
        <v>9989</v>
      </c>
      <c r="C1189" s="6" t="s">
        <v>2341</v>
      </c>
      <c r="D1189" s="6" t="s">
        <v>9989</v>
      </c>
      <c r="E1189" s="6" t="s">
        <v>7904</v>
      </c>
    </row>
    <row r="1190" spans="1:5">
      <c r="A1190" s="6" t="s">
        <v>3667</v>
      </c>
      <c r="B1190" s="6" t="s">
        <v>9990</v>
      </c>
      <c r="C1190" s="6" t="s">
        <v>2341</v>
      </c>
      <c r="D1190" s="6" t="s">
        <v>9990</v>
      </c>
      <c r="E1190" s="6" t="s">
        <v>7904</v>
      </c>
    </row>
    <row r="1191" spans="1:5">
      <c r="A1191" s="6" t="s">
        <v>3668</v>
      </c>
      <c r="B1191" s="6" t="s">
        <v>9991</v>
      </c>
      <c r="C1191" s="6" t="s">
        <v>2344</v>
      </c>
      <c r="D1191" s="6" t="s">
        <v>9991</v>
      </c>
      <c r="E1191" s="6" t="s">
        <v>7904</v>
      </c>
    </row>
    <row r="1192" spans="1:5">
      <c r="A1192" s="6" t="s">
        <v>9992</v>
      </c>
      <c r="B1192" s="6" t="s">
        <v>9993</v>
      </c>
      <c r="C1192" s="6" t="s">
        <v>4792</v>
      </c>
      <c r="D1192" s="6" t="s">
        <v>9993</v>
      </c>
      <c r="E1192" s="6" t="s">
        <v>7904</v>
      </c>
    </row>
    <row r="1193" spans="1:5">
      <c r="A1193" s="6" t="s">
        <v>3669</v>
      </c>
      <c r="B1193" s="6" t="s">
        <v>9994</v>
      </c>
      <c r="C1193" s="6" t="s">
        <v>474</v>
      </c>
      <c r="D1193" s="6" t="s">
        <v>9994</v>
      </c>
      <c r="E1193" s="6" t="s">
        <v>7904</v>
      </c>
    </row>
    <row r="1194" spans="1:5">
      <c r="A1194" s="6" t="s">
        <v>9995</v>
      </c>
      <c r="B1194" s="6" t="s">
        <v>9996</v>
      </c>
      <c r="C1194" s="6" t="s">
        <v>2118</v>
      </c>
      <c r="D1194" s="6" t="s">
        <v>9996</v>
      </c>
      <c r="E1194" s="6" t="s">
        <v>7904</v>
      </c>
    </row>
    <row r="1195" spans="1:5">
      <c r="A1195" s="6" t="s">
        <v>9997</v>
      </c>
      <c r="B1195" s="6" t="s">
        <v>9998</v>
      </c>
      <c r="C1195" s="6" t="s">
        <v>3089</v>
      </c>
      <c r="D1195" s="6" t="s">
        <v>9998</v>
      </c>
      <c r="E1195" s="6" t="s">
        <v>7904</v>
      </c>
    </row>
    <row r="1196" spans="1:5">
      <c r="A1196" s="6" t="s">
        <v>3670</v>
      </c>
      <c r="B1196" s="6" t="s">
        <v>9999</v>
      </c>
      <c r="C1196" s="6" t="s">
        <v>3088</v>
      </c>
      <c r="D1196" s="6" t="s">
        <v>9999</v>
      </c>
      <c r="E1196" s="6" t="s">
        <v>7904</v>
      </c>
    </row>
    <row r="1197" spans="1:5">
      <c r="A1197" s="6" t="s">
        <v>10000</v>
      </c>
      <c r="B1197" s="6" t="s">
        <v>10001</v>
      </c>
      <c r="C1197" s="6" t="s">
        <v>4795</v>
      </c>
      <c r="D1197" s="6" t="s">
        <v>10001</v>
      </c>
      <c r="E1197" s="6" t="s">
        <v>7904</v>
      </c>
    </row>
    <row r="1198" spans="1:5">
      <c r="A1198" s="6" t="s">
        <v>10002</v>
      </c>
      <c r="B1198" s="6" t="s">
        <v>10003</v>
      </c>
      <c r="C1198" s="6" t="s">
        <v>8522</v>
      </c>
      <c r="D1198" s="6" t="s">
        <v>10003</v>
      </c>
      <c r="E1198" s="6" t="s">
        <v>7904</v>
      </c>
    </row>
    <row r="1199" spans="1:5">
      <c r="A1199" s="6" t="s">
        <v>10004</v>
      </c>
      <c r="B1199" s="6" t="s">
        <v>10005</v>
      </c>
      <c r="C1199" s="6" t="s">
        <v>3141</v>
      </c>
      <c r="D1199" s="6" t="s">
        <v>10005</v>
      </c>
      <c r="E1199" s="6" t="s">
        <v>7904</v>
      </c>
    </row>
    <row r="1200" spans="1:5">
      <c r="A1200" s="6" t="s">
        <v>10006</v>
      </c>
      <c r="B1200" s="6" t="s">
        <v>10007</v>
      </c>
      <c r="C1200" s="6" t="s">
        <v>4682</v>
      </c>
      <c r="D1200" s="6" t="s">
        <v>10007</v>
      </c>
      <c r="E1200" s="6" t="s">
        <v>7904</v>
      </c>
    </row>
    <row r="1201" spans="1:5">
      <c r="A1201" s="6" t="s">
        <v>3671</v>
      </c>
      <c r="B1201" s="6" t="s">
        <v>10008</v>
      </c>
      <c r="C1201" s="6" t="s">
        <v>3141</v>
      </c>
      <c r="D1201" s="6" t="s">
        <v>10008</v>
      </c>
      <c r="E1201" s="6" t="s">
        <v>7904</v>
      </c>
    </row>
    <row r="1202" spans="1:5">
      <c r="A1202" s="6" t="s">
        <v>3672</v>
      </c>
      <c r="B1202" s="6" t="s">
        <v>10009</v>
      </c>
      <c r="C1202" s="6" t="s">
        <v>4788</v>
      </c>
      <c r="D1202" s="6" t="s">
        <v>10009</v>
      </c>
      <c r="E1202" s="6" t="s">
        <v>7904</v>
      </c>
    </row>
    <row r="1203" spans="1:5">
      <c r="A1203" s="6" t="s">
        <v>3673</v>
      </c>
      <c r="B1203" s="6" t="s">
        <v>10010</v>
      </c>
      <c r="C1203" s="6" t="s">
        <v>474</v>
      </c>
      <c r="D1203" s="6" t="s">
        <v>10010</v>
      </c>
      <c r="E1203" s="6" t="s">
        <v>7904</v>
      </c>
    </row>
    <row r="1204" spans="1:5">
      <c r="A1204" s="6" t="s">
        <v>3674</v>
      </c>
      <c r="B1204" s="6" t="s">
        <v>10011</v>
      </c>
      <c r="C1204" s="6" t="s">
        <v>734</v>
      </c>
      <c r="D1204" s="6" t="s">
        <v>10011</v>
      </c>
      <c r="E1204" s="6" t="s">
        <v>7904</v>
      </c>
    </row>
    <row r="1205" spans="1:5">
      <c r="A1205" s="6" t="s">
        <v>10012</v>
      </c>
      <c r="B1205" s="6" t="s">
        <v>10013</v>
      </c>
      <c r="C1205" s="6" t="s">
        <v>495</v>
      </c>
      <c r="D1205" s="6" t="s">
        <v>10013</v>
      </c>
      <c r="E1205" s="6" t="s">
        <v>7904</v>
      </c>
    </row>
    <row r="1206" spans="1:5">
      <c r="A1206" s="6" t="s">
        <v>10014</v>
      </c>
      <c r="B1206" s="6" t="s">
        <v>10015</v>
      </c>
      <c r="C1206" s="6" t="s">
        <v>474</v>
      </c>
      <c r="D1206" s="6" t="s">
        <v>10015</v>
      </c>
      <c r="E1206" s="6" t="s">
        <v>7904</v>
      </c>
    </row>
    <row r="1207" spans="1:5">
      <c r="A1207" s="6" t="s">
        <v>10016</v>
      </c>
      <c r="B1207" s="6" t="s">
        <v>10017</v>
      </c>
      <c r="C1207" s="6" t="s">
        <v>10018</v>
      </c>
      <c r="D1207" s="6" t="s">
        <v>10017</v>
      </c>
      <c r="E1207" s="6" t="s">
        <v>7904</v>
      </c>
    </row>
    <row r="1208" spans="1:5">
      <c r="A1208" s="6" t="s">
        <v>3675</v>
      </c>
      <c r="B1208" s="6" t="s">
        <v>10019</v>
      </c>
      <c r="C1208" s="6" t="s">
        <v>3182</v>
      </c>
      <c r="D1208" s="6" t="s">
        <v>10019</v>
      </c>
      <c r="E1208" s="6" t="s">
        <v>7904</v>
      </c>
    </row>
    <row r="1209" spans="1:5">
      <c r="A1209" s="6" t="s">
        <v>10020</v>
      </c>
      <c r="B1209" s="6" t="s">
        <v>10021</v>
      </c>
      <c r="C1209" s="6" t="s">
        <v>2452</v>
      </c>
      <c r="D1209" s="6" t="s">
        <v>10021</v>
      </c>
      <c r="E1209" s="6" t="s">
        <v>7904</v>
      </c>
    </row>
    <row r="1210" spans="1:5">
      <c r="A1210" s="6" t="s">
        <v>3676</v>
      </c>
      <c r="B1210" s="6" t="s">
        <v>10022</v>
      </c>
      <c r="C1210" s="6" t="s">
        <v>4789</v>
      </c>
      <c r="D1210" s="6" t="s">
        <v>10022</v>
      </c>
      <c r="E1210" s="6" t="s">
        <v>7904</v>
      </c>
    </row>
    <row r="1211" spans="1:5">
      <c r="A1211" s="6" t="s">
        <v>10023</v>
      </c>
      <c r="B1211" s="6" t="s">
        <v>10024</v>
      </c>
      <c r="C1211" s="6" t="s">
        <v>2407</v>
      </c>
      <c r="D1211" s="6" t="s">
        <v>10024</v>
      </c>
      <c r="E1211" s="6" t="s">
        <v>7904</v>
      </c>
    </row>
    <row r="1212" spans="1:5">
      <c r="A1212" s="6" t="s">
        <v>10025</v>
      </c>
      <c r="B1212" s="6" t="s">
        <v>10026</v>
      </c>
      <c r="C1212" s="6" t="s">
        <v>2261</v>
      </c>
      <c r="D1212" s="6" t="s">
        <v>10026</v>
      </c>
      <c r="E1212" s="6" t="s">
        <v>7904</v>
      </c>
    </row>
    <row r="1213" spans="1:5">
      <c r="A1213" s="6" t="s">
        <v>10027</v>
      </c>
      <c r="B1213" s="6" t="s">
        <v>10028</v>
      </c>
      <c r="C1213" s="6" t="s">
        <v>2442</v>
      </c>
      <c r="D1213" s="6" t="s">
        <v>10028</v>
      </c>
      <c r="E1213" s="6" t="s">
        <v>7904</v>
      </c>
    </row>
    <row r="1214" spans="1:5">
      <c r="A1214" s="6" t="s">
        <v>10029</v>
      </c>
      <c r="B1214" s="6" t="s">
        <v>7935</v>
      </c>
      <c r="C1214" s="6" t="s">
        <v>474</v>
      </c>
      <c r="D1214" s="6" t="s">
        <v>7935</v>
      </c>
      <c r="E1214" s="6" t="s">
        <v>7904</v>
      </c>
    </row>
    <row r="1215" spans="1:5">
      <c r="A1215" s="6" t="s">
        <v>3677</v>
      </c>
      <c r="B1215" s="6" t="s">
        <v>10030</v>
      </c>
      <c r="C1215" s="6" t="s">
        <v>2091</v>
      </c>
      <c r="D1215" s="6" t="s">
        <v>10030</v>
      </c>
      <c r="E1215" s="6" t="s">
        <v>7904</v>
      </c>
    </row>
    <row r="1216" spans="1:5">
      <c r="A1216" s="6" t="s">
        <v>3678</v>
      </c>
      <c r="B1216" s="6" t="s">
        <v>10031</v>
      </c>
      <c r="C1216" s="6" t="s">
        <v>474</v>
      </c>
      <c r="D1216" s="6" t="s">
        <v>10031</v>
      </c>
      <c r="E1216" s="6" t="s">
        <v>7904</v>
      </c>
    </row>
    <row r="1217" spans="1:5">
      <c r="A1217" s="6" t="s">
        <v>10032</v>
      </c>
      <c r="B1217" s="6" t="s">
        <v>10033</v>
      </c>
      <c r="C1217" s="6" t="s">
        <v>2396</v>
      </c>
      <c r="D1217" s="6" t="s">
        <v>10033</v>
      </c>
      <c r="E1217" s="6" t="s">
        <v>7904</v>
      </c>
    </row>
    <row r="1218" spans="1:5">
      <c r="A1218" s="6" t="s">
        <v>10034</v>
      </c>
      <c r="B1218" s="6" t="s">
        <v>10035</v>
      </c>
      <c r="C1218" s="6" t="s">
        <v>474</v>
      </c>
      <c r="D1218" s="6" t="s">
        <v>10035</v>
      </c>
      <c r="E1218" s="6" t="s">
        <v>7904</v>
      </c>
    </row>
    <row r="1219" spans="1:5">
      <c r="A1219" s="6" t="s">
        <v>10036</v>
      </c>
      <c r="B1219" s="6" t="s">
        <v>7935</v>
      </c>
      <c r="C1219" s="6" t="s">
        <v>4745</v>
      </c>
      <c r="D1219" s="6" t="s">
        <v>7935</v>
      </c>
      <c r="E1219" s="6" t="s">
        <v>7904</v>
      </c>
    </row>
    <row r="1220" spans="1:5">
      <c r="A1220" s="6" t="s">
        <v>10037</v>
      </c>
      <c r="B1220" s="6" t="s">
        <v>7935</v>
      </c>
      <c r="C1220" s="6" t="s">
        <v>7737</v>
      </c>
      <c r="D1220" s="6" t="s">
        <v>7935</v>
      </c>
      <c r="E1220" s="6" t="s">
        <v>7904</v>
      </c>
    </row>
    <row r="1221" spans="1:5">
      <c r="A1221" s="6" t="s">
        <v>10038</v>
      </c>
      <c r="B1221" s="6" t="s">
        <v>7935</v>
      </c>
      <c r="C1221" s="6" t="s">
        <v>9265</v>
      </c>
      <c r="D1221" s="6" t="s">
        <v>7935</v>
      </c>
      <c r="E1221" s="6" t="s">
        <v>7904</v>
      </c>
    </row>
    <row r="1222" spans="1:5">
      <c r="A1222" s="6" t="s">
        <v>3679</v>
      </c>
      <c r="B1222" s="6" t="s">
        <v>7935</v>
      </c>
      <c r="C1222" s="6" t="s">
        <v>4746</v>
      </c>
      <c r="D1222" s="6" t="s">
        <v>7935</v>
      </c>
      <c r="E1222" s="6" t="s">
        <v>7904</v>
      </c>
    </row>
    <row r="1223" spans="1:5">
      <c r="A1223" s="6" t="s">
        <v>10039</v>
      </c>
      <c r="B1223" s="6" t="s">
        <v>7935</v>
      </c>
      <c r="C1223" s="6" t="s">
        <v>9267</v>
      </c>
      <c r="D1223" s="6" t="s">
        <v>7935</v>
      </c>
      <c r="E1223" s="6" t="s">
        <v>7904</v>
      </c>
    </row>
    <row r="1224" spans="1:5">
      <c r="A1224" s="6" t="s">
        <v>3680</v>
      </c>
      <c r="B1224" s="6" t="s">
        <v>10040</v>
      </c>
      <c r="C1224" s="6" t="s">
        <v>2371</v>
      </c>
      <c r="D1224" s="6" t="s">
        <v>10040</v>
      </c>
      <c r="E1224" s="6" t="s">
        <v>7904</v>
      </c>
    </row>
    <row r="1225" spans="1:5">
      <c r="A1225" s="6" t="s">
        <v>3681</v>
      </c>
      <c r="B1225" s="6" t="s">
        <v>10041</v>
      </c>
      <c r="C1225" s="6" t="s">
        <v>2086</v>
      </c>
      <c r="D1225" s="6" t="s">
        <v>10041</v>
      </c>
      <c r="E1225" s="6" t="s">
        <v>7904</v>
      </c>
    </row>
    <row r="1226" spans="1:5">
      <c r="A1226" s="6" t="s">
        <v>10042</v>
      </c>
      <c r="B1226" s="6" t="s">
        <v>7935</v>
      </c>
      <c r="C1226" s="6" t="s">
        <v>3144</v>
      </c>
      <c r="D1226" s="6" t="s">
        <v>7935</v>
      </c>
      <c r="E1226" s="6" t="s">
        <v>7904</v>
      </c>
    </row>
    <row r="1227" spans="1:5">
      <c r="A1227" s="6" t="s">
        <v>10043</v>
      </c>
      <c r="B1227" s="6" t="s">
        <v>10044</v>
      </c>
      <c r="C1227" s="6" t="s">
        <v>474</v>
      </c>
      <c r="D1227" s="6" t="s">
        <v>10044</v>
      </c>
      <c r="E1227" s="6" t="s">
        <v>7904</v>
      </c>
    </row>
    <row r="1228" spans="1:5">
      <c r="A1228" s="6" t="s">
        <v>3682</v>
      </c>
      <c r="B1228" s="6" t="s">
        <v>10045</v>
      </c>
      <c r="C1228" s="6" t="s">
        <v>4790</v>
      </c>
      <c r="D1228" s="6" t="s">
        <v>10045</v>
      </c>
      <c r="E1228" s="6" t="s">
        <v>7904</v>
      </c>
    </row>
    <row r="1229" spans="1:5">
      <c r="A1229" s="6" t="s">
        <v>3683</v>
      </c>
      <c r="B1229" s="6" t="s">
        <v>10046</v>
      </c>
      <c r="C1229" s="6" t="s">
        <v>2371</v>
      </c>
      <c r="D1229" s="6" t="s">
        <v>10046</v>
      </c>
      <c r="E1229" s="6" t="s">
        <v>7904</v>
      </c>
    </row>
    <row r="1230" spans="1:5">
      <c r="A1230" s="6" t="s">
        <v>3684</v>
      </c>
      <c r="B1230" s="6" t="s">
        <v>10047</v>
      </c>
      <c r="C1230" s="6" t="s">
        <v>4791</v>
      </c>
      <c r="D1230" s="6" t="s">
        <v>10047</v>
      </c>
      <c r="E1230" s="6" t="s">
        <v>7904</v>
      </c>
    </row>
    <row r="1231" spans="1:5">
      <c r="A1231" s="6" t="s">
        <v>3685</v>
      </c>
      <c r="B1231" s="6" t="s">
        <v>10048</v>
      </c>
      <c r="C1231" s="6" t="s">
        <v>4792</v>
      </c>
      <c r="D1231" s="6" t="s">
        <v>10048</v>
      </c>
      <c r="E1231" s="6" t="s">
        <v>7904</v>
      </c>
    </row>
    <row r="1232" spans="1:5">
      <c r="A1232" s="6" t="s">
        <v>10049</v>
      </c>
      <c r="B1232" s="6" t="s">
        <v>10050</v>
      </c>
      <c r="C1232" s="6" t="s">
        <v>10051</v>
      </c>
      <c r="D1232" s="6" t="s">
        <v>10050</v>
      </c>
      <c r="E1232" s="6" t="s">
        <v>7904</v>
      </c>
    </row>
    <row r="1233" spans="1:5">
      <c r="A1233" s="6" t="s">
        <v>10052</v>
      </c>
      <c r="B1233" s="6" t="s">
        <v>10053</v>
      </c>
      <c r="C1233" s="6" t="s">
        <v>474</v>
      </c>
      <c r="D1233" s="6" t="s">
        <v>10053</v>
      </c>
      <c r="E1233" s="6" t="s">
        <v>7904</v>
      </c>
    </row>
    <row r="1234" spans="1:5">
      <c r="A1234" s="6" t="s">
        <v>10054</v>
      </c>
      <c r="B1234" s="6" t="s">
        <v>8510</v>
      </c>
      <c r="C1234" s="6" t="s">
        <v>8511</v>
      </c>
      <c r="D1234" s="6" t="s">
        <v>8510</v>
      </c>
      <c r="E1234" s="6" t="s">
        <v>7904</v>
      </c>
    </row>
    <row r="1235" spans="1:5">
      <c r="A1235" s="6" t="s">
        <v>3686</v>
      </c>
      <c r="B1235" s="6" t="s">
        <v>10055</v>
      </c>
      <c r="C1235" s="6" t="s">
        <v>4793</v>
      </c>
      <c r="D1235" s="6" t="s">
        <v>10055</v>
      </c>
      <c r="E1235" s="6" t="s">
        <v>7904</v>
      </c>
    </row>
    <row r="1236" spans="1:5">
      <c r="A1236" s="6" t="s">
        <v>3687</v>
      </c>
      <c r="B1236" s="6" t="s">
        <v>10056</v>
      </c>
      <c r="C1236" s="6" t="s">
        <v>2137</v>
      </c>
      <c r="D1236" s="6" t="s">
        <v>10056</v>
      </c>
      <c r="E1236" s="6" t="s">
        <v>7904</v>
      </c>
    </row>
    <row r="1237" spans="1:5">
      <c r="A1237" s="6" t="s">
        <v>3688</v>
      </c>
      <c r="B1237" s="6" t="s">
        <v>10057</v>
      </c>
      <c r="C1237" s="6" t="s">
        <v>483</v>
      </c>
      <c r="D1237" s="6" t="s">
        <v>10057</v>
      </c>
      <c r="E1237" s="6" t="s">
        <v>7904</v>
      </c>
    </row>
    <row r="1238" spans="1:5">
      <c r="A1238" s="6" t="s">
        <v>10058</v>
      </c>
      <c r="B1238" s="6" t="s">
        <v>10059</v>
      </c>
      <c r="C1238" s="6" t="s">
        <v>2102</v>
      </c>
      <c r="D1238" s="6" t="s">
        <v>10059</v>
      </c>
      <c r="E1238" s="6" t="s">
        <v>7904</v>
      </c>
    </row>
    <row r="1239" spans="1:5">
      <c r="A1239" s="6" t="s">
        <v>10060</v>
      </c>
      <c r="B1239" s="6" t="s">
        <v>10061</v>
      </c>
      <c r="C1239" s="6" t="s">
        <v>7859</v>
      </c>
      <c r="D1239" s="6" t="s">
        <v>10061</v>
      </c>
      <c r="E1239" s="6" t="s">
        <v>7904</v>
      </c>
    </row>
    <row r="1240" spans="1:5">
      <c r="A1240" s="6" t="s">
        <v>3689</v>
      </c>
      <c r="B1240" s="6" t="s">
        <v>10062</v>
      </c>
      <c r="C1240" s="6" t="s">
        <v>671</v>
      </c>
      <c r="D1240" s="6" t="s">
        <v>10062</v>
      </c>
      <c r="E1240" s="6" t="s">
        <v>7904</v>
      </c>
    </row>
    <row r="1241" spans="1:5">
      <c r="A1241" s="6" t="s">
        <v>3690</v>
      </c>
      <c r="B1241" s="6" t="s">
        <v>10063</v>
      </c>
      <c r="C1241" s="6" t="s">
        <v>2435</v>
      </c>
      <c r="D1241" s="6" t="s">
        <v>10063</v>
      </c>
      <c r="E1241" s="6" t="s">
        <v>7904</v>
      </c>
    </row>
    <row r="1242" spans="1:5">
      <c r="A1242" s="6" t="s">
        <v>10064</v>
      </c>
      <c r="B1242" s="6" t="s">
        <v>7935</v>
      </c>
      <c r="C1242" s="6" t="s">
        <v>474</v>
      </c>
      <c r="D1242" s="6" t="s">
        <v>7935</v>
      </c>
      <c r="E1242" s="6" t="s">
        <v>7904</v>
      </c>
    </row>
    <row r="1243" spans="1:5">
      <c r="A1243" s="6" t="s">
        <v>3691</v>
      </c>
      <c r="B1243" s="6" t="s">
        <v>10065</v>
      </c>
      <c r="C1243" s="6" t="s">
        <v>3088</v>
      </c>
      <c r="D1243" s="6" t="s">
        <v>10065</v>
      </c>
      <c r="E1243" s="6" t="s">
        <v>7904</v>
      </c>
    </row>
    <row r="1244" spans="1:5">
      <c r="A1244" s="6" t="s">
        <v>3692</v>
      </c>
      <c r="B1244" s="6" t="s">
        <v>10066</v>
      </c>
      <c r="C1244" s="6" t="s">
        <v>3234</v>
      </c>
      <c r="D1244" s="6" t="s">
        <v>10066</v>
      </c>
      <c r="E1244" s="6" t="s">
        <v>7904</v>
      </c>
    </row>
    <row r="1245" spans="1:5">
      <c r="A1245" s="6" t="s">
        <v>3693</v>
      </c>
      <c r="B1245" s="6" t="s">
        <v>10067</v>
      </c>
      <c r="C1245" s="6" t="s">
        <v>4794</v>
      </c>
      <c r="D1245" s="6" t="s">
        <v>10067</v>
      </c>
      <c r="E1245" s="6" t="s">
        <v>7904</v>
      </c>
    </row>
    <row r="1246" spans="1:5">
      <c r="A1246" s="6" t="s">
        <v>10068</v>
      </c>
      <c r="B1246" s="6" t="s">
        <v>7935</v>
      </c>
      <c r="C1246" s="6" t="s">
        <v>9658</v>
      </c>
      <c r="D1246" s="6" t="s">
        <v>7935</v>
      </c>
      <c r="E1246" s="6" t="s">
        <v>7904</v>
      </c>
    </row>
    <row r="1247" spans="1:5">
      <c r="A1247" s="6" t="s">
        <v>10069</v>
      </c>
      <c r="B1247" s="6" t="s">
        <v>10070</v>
      </c>
      <c r="C1247" s="6" t="s">
        <v>4996</v>
      </c>
      <c r="D1247" s="6" t="s">
        <v>10070</v>
      </c>
      <c r="E1247" s="6" t="s">
        <v>7904</v>
      </c>
    </row>
    <row r="1248" spans="1:5">
      <c r="A1248" s="6" t="s">
        <v>3694</v>
      </c>
      <c r="B1248" s="6" t="s">
        <v>10071</v>
      </c>
      <c r="C1248" s="6" t="s">
        <v>4795</v>
      </c>
      <c r="D1248" s="6" t="s">
        <v>10071</v>
      </c>
      <c r="E1248" s="6" t="s">
        <v>7904</v>
      </c>
    </row>
    <row r="1249" spans="1:5">
      <c r="A1249" s="6" t="s">
        <v>10072</v>
      </c>
      <c r="B1249" s="6" t="s">
        <v>10073</v>
      </c>
      <c r="C1249" s="6" t="s">
        <v>10074</v>
      </c>
      <c r="D1249" s="6" t="s">
        <v>10073</v>
      </c>
      <c r="E1249" s="6" t="s">
        <v>7904</v>
      </c>
    </row>
    <row r="1250" spans="1:5">
      <c r="A1250" s="6" t="s">
        <v>3695</v>
      </c>
      <c r="B1250" s="6" t="s">
        <v>10075</v>
      </c>
      <c r="C1250" s="6" t="s">
        <v>3088</v>
      </c>
      <c r="D1250" s="6" t="s">
        <v>10075</v>
      </c>
      <c r="E1250" s="6" t="s">
        <v>7904</v>
      </c>
    </row>
    <row r="1251" spans="1:5">
      <c r="A1251" s="6" t="s">
        <v>3696</v>
      </c>
      <c r="B1251" s="6" t="s">
        <v>10076</v>
      </c>
      <c r="C1251" s="6" t="s">
        <v>3089</v>
      </c>
      <c r="D1251" s="6" t="s">
        <v>10076</v>
      </c>
      <c r="E1251" s="6" t="s">
        <v>7904</v>
      </c>
    </row>
    <row r="1252" spans="1:5">
      <c r="A1252" s="6" t="s">
        <v>3697</v>
      </c>
      <c r="B1252" s="6" t="s">
        <v>10077</v>
      </c>
      <c r="C1252" s="6" t="s">
        <v>474</v>
      </c>
      <c r="D1252" s="6" t="s">
        <v>10077</v>
      </c>
      <c r="E1252" s="6" t="s">
        <v>7904</v>
      </c>
    </row>
    <row r="1253" spans="1:5">
      <c r="A1253" s="6" t="s">
        <v>3698</v>
      </c>
      <c r="B1253" s="6" t="s">
        <v>10078</v>
      </c>
      <c r="C1253" s="6" t="s">
        <v>2102</v>
      </c>
      <c r="D1253" s="6" t="s">
        <v>10078</v>
      </c>
      <c r="E1253" s="6" t="s">
        <v>7904</v>
      </c>
    </row>
    <row r="1254" spans="1:5">
      <c r="A1254" s="6" t="s">
        <v>3699</v>
      </c>
      <c r="B1254" s="6" t="s">
        <v>10079</v>
      </c>
      <c r="C1254" s="6" t="s">
        <v>4796</v>
      </c>
      <c r="D1254" s="6" t="s">
        <v>10079</v>
      </c>
      <c r="E1254" s="6" t="s">
        <v>7904</v>
      </c>
    </row>
    <row r="1255" spans="1:5">
      <c r="A1255" s="6" t="s">
        <v>10080</v>
      </c>
      <c r="B1255" s="6" t="s">
        <v>10081</v>
      </c>
      <c r="C1255" s="6" t="s">
        <v>474</v>
      </c>
      <c r="D1255" s="6" t="s">
        <v>10081</v>
      </c>
      <c r="E1255" s="6" t="s">
        <v>7904</v>
      </c>
    </row>
    <row r="1256" spans="1:5">
      <c r="A1256" s="6" t="s">
        <v>10082</v>
      </c>
      <c r="B1256" s="6" t="s">
        <v>10083</v>
      </c>
      <c r="C1256" s="6" t="s">
        <v>4836</v>
      </c>
      <c r="D1256" s="6" t="s">
        <v>10083</v>
      </c>
      <c r="E1256" s="6" t="s">
        <v>7904</v>
      </c>
    </row>
    <row r="1257" spans="1:5">
      <c r="A1257" s="6" t="s">
        <v>3700</v>
      </c>
      <c r="B1257" s="6" t="s">
        <v>10084</v>
      </c>
      <c r="C1257" s="6" t="s">
        <v>4797</v>
      </c>
      <c r="D1257" s="6" t="s">
        <v>10084</v>
      </c>
      <c r="E1257" s="6" t="s">
        <v>7904</v>
      </c>
    </row>
    <row r="1258" spans="1:5">
      <c r="A1258" s="6" t="s">
        <v>3701</v>
      </c>
      <c r="B1258" s="6" t="s">
        <v>10085</v>
      </c>
      <c r="C1258" s="6" t="s">
        <v>2490</v>
      </c>
      <c r="D1258" s="6" t="s">
        <v>10085</v>
      </c>
      <c r="E1258" s="6" t="s">
        <v>7904</v>
      </c>
    </row>
    <row r="1259" spans="1:5">
      <c r="A1259" s="6" t="s">
        <v>10086</v>
      </c>
      <c r="B1259" s="6" t="s">
        <v>10087</v>
      </c>
      <c r="C1259" s="6" t="s">
        <v>10088</v>
      </c>
      <c r="D1259" s="6" t="s">
        <v>10087</v>
      </c>
      <c r="E1259" s="6" t="s">
        <v>7904</v>
      </c>
    </row>
    <row r="1260" spans="1:5">
      <c r="A1260" s="6" t="s">
        <v>3702</v>
      </c>
      <c r="B1260" s="6" t="s">
        <v>10089</v>
      </c>
      <c r="C1260" s="6" t="s">
        <v>4798</v>
      </c>
      <c r="D1260" s="6" t="s">
        <v>10089</v>
      </c>
      <c r="E1260" s="6" t="s">
        <v>7904</v>
      </c>
    </row>
    <row r="1261" spans="1:5">
      <c r="A1261" s="6" t="s">
        <v>10090</v>
      </c>
      <c r="B1261" s="6" t="s">
        <v>10091</v>
      </c>
      <c r="C1261" s="6" t="s">
        <v>482</v>
      </c>
      <c r="D1261" s="6" t="s">
        <v>10091</v>
      </c>
      <c r="E1261" s="6" t="s">
        <v>7904</v>
      </c>
    </row>
    <row r="1262" spans="1:5">
      <c r="A1262" s="6" t="s">
        <v>10092</v>
      </c>
      <c r="B1262" s="6" t="s">
        <v>7935</v>
      </c>
      <c r="C1262" s="6" t="s">
        <v>2396</v>
      </c>
      <c r="D1262" s="6" t="s">
        <v>7935</v>
      </c>
      <c r="E1262" s="6" t="s">
        <v>7904</v>
      </c>
    </row>
    <row r="1263" spans="1:5">
      <c r="A1263" s="6" t="s">
        <v>3703</v>
      </c>
      <c r="B1263" s="6" t="s">
        <v>10093</v>
      </c>
      <c r="C1263" s="6" t="s">
        <v>4799</v>
      </c>
      <c r="D1263" s="6" t="s">
        <v>10093</v>
      </c>
      <c r="E1263" s="6" t="s">
        <v>7904</v>
      </c>
    </row>
    <row r="1264" spans="1:5">
      <c r="A1264" s="6" t="s">
        <v>10094</v>
      </c>
      <c r="B1264" s="6" t="s">
        <v>10095</v>
      </c>
      <c r="C1264" s="6" t="s">
        <v>2432</v>
      </c>
      <c r="D1264" s="6" t="s">
        <v>10095</v>
      </c>
      <c r="E1264" s="6" t="s">
        <v>7904</v>
      </c>
    </row>
    <row r="1265" spans="1:5">
      <c r="A1265" s="6" t="s">
        <v>3704</v>
      </c>
      <c r="B1265" s="6" t="s">
        <v>10096</v>
      </c>
      <c r="C1265" s="6" t="s">
        <v>4800</v>
      </c>
      <c r="D1265" s="6" t="s">
        <v>10096</v>
      </c>
      <c r="E1265" s="6" t="s">
        <v>7904</v>
      </c>
    </row>
    <row r="1266" spans="1:5">
      <c r="A1266" s="6" t="s">
        <v>10097</v>
      </c>
      <c r="B1266" s="6" t="s">
        <v>10098</v>
      </c>
      <c r="C1266" s="6" t="s">
        <v>474</v>
      </c>
      <c r="D1266" s="6" t="s">
        <v>10098</v>
      </c>
      <c r="E1266" s="6" t="s">
        <v>7904</v>
      </c>
    </row>
    <row r="1267" spans="1:5">
      <c r="A1267" s="6" t="s">
        <v>10099</v>
      </c>
      <c r="B1267" s="6" t="s">
        <v>10100</v>
      </c>
      <c r="C1267" s="6" t="s">
        <v>3144</v>
      </c>
      <c r="D1267" s="6" t="s">
        <v>10100</v>
      </c>
      <c r="E1267" s="6" t="s">
        <v>7904</v>
      </c>
    </row>
    <row r="1268" spans="1:5">
      <c r="A1268" s="6" t="s">
        <v>10101</v>
      </c>
      <c r="B1268" s="6" t="s">
        <v>10102</v>
      </c>
      <c r="C1268" s="6" t="s">
        <v>7804</v>
      </c>
      <c r="D1268" s="6" t="s">
        <v>10102</v>
      </c>
      <c r="E1268" s="6" t="s">
        <v>7904</v>
      </c>
    </row>
    <row r="1269" spans="1:5">
      <c r="A1269" s="6" t="s">
        <v>10103</v>
      </c>
      <c r="B1269" s="6" t="s">
        <v>10104</v>
      </c>
      <c r="C1269" s="6" t="s">
        <v>7762</v>
      </c>
      <c r="D1269" s="6" t="s">
        <v>10104</v>
      </c>
      <c r="E1269" s="6" t="s">
        <v>7904</v>
      </c>
    </row>
    <row r="1270" spans="1:5">
      <c r="A1270" s="6" t="s">
        <v>10105</v>
      </c>
      <c r="B1270" s="6" t="s">
        <v>10106</v>
      </c>
      <c r="C1270" s="6" t="s">
        <v>474</v>
      </c>
      <c r="D1270" s="6" t="s">
        <v>10106</v>
      </c>
      <c r="E1270" s="6" t="s">
        <v>7904</v>
      </c>
    </row>
    <row r="1271" spans="1:5">
      <c r="A1271" s="6" t="s">
        <v>3705</v>
      </c>
      <c r="B1271" s="6" t="s">
        <v>10107</v>
      </c>
      <c r="C1271" s="6" t="s">
        <v>500</v>
      </c>
      <c r="D1271" s="6" t="s">
        <v>10107</v>
      </c>
      <c r="E1271" s="6" t="s">
        <v>7904</v>
      </c>
    </row>
    <row r="1272" spans="1:5">
      <c r="A1272" s="6" t="s">
        <v>10108</v>
      </c>
      <c r="B1272" s="6" t="s">
        <v>10109</v>
      </c>
      <c r="C1272" s="6" t="s">
        <v>7763</v>
      </c>
      <c r="D1272" s="6" t="s">
        <v>10109</v>
      </c>
      <c r="E1272" s="6" t="s">
        <v>7904</v>
      </c>
    </row>
    <row r="1273" spans="1:5">
      <c r="A1273" s="6" t="s">
        <v>3706</v>
      </c>
      <c r="B1273" s="6" t="s">
        <v>10110</v>
      </c>
      <c r="C1273" s="6" t="s">
        <v>4801</v>
      </c>
      <c r="D1273" s="6" t="s">
        <v>10110</v>
      </c>
      <c r="E1273" s="6" t="s">
        <v>7904</v>
      </c>
    </row>
    <row r="1274" spans="1:5">
      <c r="A1274" s="6" t="s">
        <v>3707</v>
      </c>
      <c r="B1274" s="6" t="s">
        <v>10111</v>
      </c>
      <c r="C1274" s="6" t="s">
        <v>2563</v>
      </c>
      <c r="D1274" s="6" t="s">
        <v>10111</v>
      </c>
      <c r="E1274" s="6" t="s">
        <v>7904</v>
      </c>
    </row>
    <row r="1275" spans="1:5">
      <c r="A1275" s="6" t="s">
        <v>3708</v>
      </c>
      <c r="B1275" s="6" t="s">
        <v>10112</v>
      </c>
      <c r="C1275" s="6" t="s">
        <v>2085</v>
      </c>
      <c r="D1275" s="6" t="s">
        <v>10112</v>
      </c>
      <c r="E1275" s="6" t="s">
        <v>7904</v>
      </c>
    </row>
    <row r="1276" spans="1:5">
      <c r="A1276" s="6" t="s">
        <v>10113</v>
      </c>
      <c r="B1276" s="6" t="s">
        <v>7935</v>
      </c>
      <c r="C1276" s="6" t="s">
        <v>474</v>
      </c>
      <c r="D1276" s="6" t="s">
        <v>7935</v>
      </c>
      <c r="E1276" s="6" t="s">
        <v>7904</v>
      </c>
    </row>
    <row r="1277" spans="1:5">
      <c r="A1277" s="6" t="s">
        <v>10114</v>
      </c>
      <c r="B1277" s="6" t="s">
        <v>10115</v>
      </c>
      <c r="C1277" s="6" t="s">
        <v>2102</v>
      </c>
      <c r="D1277" s="6" t="s">
        <v>10115</v>
      </c>
      <c r="E1277" s="6" t="s">
        <v>7904</v>
      </c>
    </row>
    <row r="1278" spans="1:5">
      <c r="A1278" s="6" t="s">
        <v>10116</v>
      </c>
      <c r="B1278" s="6" t="s">
        <v>10117</v>
      </c>
      <c r="C1278" s="6" t="s">
        <v>3210</v>
      </c>
      <c r="D1278" s="6" t="s">
        <v>10117</v>
      </c>
      <c r="E1278" s="6" t="s">
        <v>7904</v>
      </c>
    </row>
    <row r="1279" spans="1:5">
      <c r="A1279" s="6" t="s">
        <v>10118</v>
      </c>
      <c r="B1279" s="6" t="s">
        <v>10119</v>
      </c>
      <c r="C1279" s="6" t="s">
        <v>2056</v>
      </c>
      <c r="D1279" s="6" t="s">
        <v>10119</v>
      </c>
      <c r="E1279" s="6" t="s">
        <v>7904</v>
      </c>
    </row>
    <row r="1280" spans="1:5">
      <c r="A1280" s="6" t="s">
        <v>3709</v>
      </c>
      <c r="B1280" s="6" t="s">
        <v>10120</v>
      </c>
      <c r="C1280" s="6" t="s">
        <v>474</v>
      </c>
      <c r="D1280" s="6" t="s">
        <v>10120</v>
      </c>
      <c r="E1280" s="6" t="s">
        <v>7904</v>
      </c>
    </row>
    <row r="1281" spans="1:5">
      <c r="A1281" s="6" t="s">
        <v>3710</v>
      </c>
      <c r="B1281" s="6" t="s">
        <v>10121</v>
      </c>
      <c r="C1281" s="6" t="s">
        <v>4802</v>
      </c>
      <c r="D1281" s="6" t="s">
        <v>10121</v>
      </c>
      <c r="E1281" s="6" t="s">
        <v>7904</v>
      </c>
    </row>
    <row r="1282" spans="1:5">
      <c r="A1282" s="6" t="s">
        <v>3711</v>
      </c>
      <c r="B1282" s="6" t="s">
        <v>10122</v>
      </c>
      <c r="C1282" s="6" t="s">
        <v>4803</v>
      </c>
      <c r="D1282" s="6" t="s">
        <v>10122</v>
      </c>
      <c r="E1282" s="6" t="s">
        <v>7904</v>
      </c>
    </row>
    <row r="1283" spans="1:5">
      <c r="A1283" s="6" t="s">
        <v>3712</v>
      </c>
      <c r="B1283" s="6" t="s">
        <v>10123</v>
      </c>
      <c r="C1283" s="6" t="s">
        <v>719</v>
      </c>
      <c r="D1283" s="6" t="s">
        <v>10123</v>
      </c>
      <c r="E1283" s="6" t="s">
        <v>7904</v>
      </c>
    </row>
    <row r="1284" spans="1:5">
      <c r="A1284" s="6" t="s">
        <v>10124</v>
      </c>
      <c r="B1284" s="6" t="s">
        <v>8510</v>
      </c>
      <c r="C1284" s="6" t="s">
        <v>8511</v>
      </c>
      <c r="D1284" s="6" t="s">
        <v>8510</v>
      </c>
      <c r="E1284" s="6" t="s">
        <v>7904</v>
      </c>
    </row>
    <row r="1285" spans="1:5">
      <c r="A1285" s="6" t="s">
        <v>10125</v>
      </c>
      <c r="B1285" s="6" t="s">
        <v>10126</v>
      </c>
      <c r="C1285" s="6" t="s">
        <v>10127</v>
      </c>
      <c r="D1285" s="6" t="s">
        <v>10126</v>
      </c>
      <c r="E1285" s="6" t="s">
        <v>7904</v>
      </c>
    </row>
    <row r="1286" spans="1:5">
      <c r="A1286" s="6" t="s">
        <v>10128</v>
      </c>
      <c r="B1286" s="6" t="s">
        <v>10129</v>
      </c>
      <c r="C1286" s="6" t="s">
        <v>10130</v>
      </c>
      <c r="D1286" s="6" t="s">
        <v>10129</v>
      </c>
      <c r="E1286" s="6" t="s">
        <v>7904</v>
      </c>
    </row>
    <row r="1287" spans="1:5">
      <c r="A1287" s="6" t="s">
        <v>10131</v>
      </c>
      <c r="B1287" s="6" t="s">
        <v>10132</v>
      </c>
      <c r="C1287" s="6" t="s">
        <v>573</v>
      </c>
      <c r="D1287" s="6" t="s">
        <v>10132</v>
      </c>
      <c r="E1287" s="6" t="s">
        <v>7904</v>
      </c>
    </row>
    <row r="1288" spans="1:5">
      <c r="A1288" s="6" t="s">
        <v>10133</v>
      </c>
      <c r="B1288" s="6" t="s">
        <v>10134</v>
      </c>
      <c r="C1288" s="6" t="s">
        <v>10127</v>
      </c>
      <c r="D1288" s="6" t="s">
        <v>10134</v>
      </c>
      <c r="E1288" s="6" t="s">
        <v>7904</v>
      </c>
    </row>
    <row r="1289" spans="1:5">
      <c r="A1289" s="6" t="s">
        <v>10135</v>
      </c>
      <c r="B1289" s="6" t="s">
        <v>10136</v>
      </c>
      <c r="C1289" s="6" t="s">
        <v>515</v>
      </c>
      <c r="D1289" s="6" t="s">
        <v>10136</v>
      </c>
      <c r="E1289" s="6" t="s">
        <v>7904</v>
      </c>
    </row>
    <row r="1290" spans="1:5">
      <c r="A1290" s="6" t="s">
        <v>10137</v>
      </c>
      <c r="B1290" s="6" t="s">
        <v>10138</v>
      </c>
      <c r="C1290" s="6" t="s">
        <v>720</v>
      </c>
      <c r="D1290" s="6" t="s">
        <v>10138</v>
      </c>
      <c r="E1290" s="6" t="s">
        <v>7904</v>
      </c>
    </row>
    <row r="1291" spans="1:5">
      <c r="A1291" s="6" t="s">
        <v>10139</v>
      </c>
      <c r="B1291" s="6" t="s">
        <v>10140</v>
      </c>
      <c r="C1291" s="6" t="s">
        <v>692</v>
      </c>
      <c r="D1291" s="6" t="s">
        <v>10140</v>
      </c>
      <c r="E1291" s="6" t="s">
        <v>7904</v>
      </c>
    </row>
    <row r="1292" spans="1:5">
      <c r="A1292" s="6" t="s">
        <v>10141</v>
      </c>
      <c r="B1292" s="6" t="s">
        <v>10142</v>
      </c>
      <c r="C1292" s="6" t="s">
        <v>2433</v>
      </c>
      <c r="D1292" s="6" t="s">
        <v>10142</v>
      </c>
      <c r="E1292" s="6" t="s">
        <v>7904</v>
      </c>
    </row>
    <row r="1293" spans="1:5">
      <c r="A1293" s="6" t="s">
        <v>3713</v>
      </c>
      <c r="B1293" s="6" t="s">
        <v>10143</v>
      </c>
      <c r="C1293" s="6" t="s">
        <v>4804</v>
      </c>
      <c r="D1293" s="6" t="s">
        <v>10143</v>
      </c>
      <c r="E1293" s="6" t="s">
        <v>7904</v>
      </c>
    </row>
    <row r="1294" spans="1:5">
      <c r="A1294" s="6" t="s">
        <v>10144</v>
      </c>
      <c r="B1294" s="6" t="s">
        <v>10145</v>
      </c>
      <c r="C1294" s="6" t="s">
        <v>474</v>
      </c>
      <c r="D1294" s="6" t="s">
        <v>10145</v>
      </c>
      <c r="E1294" s="6" t="s">
        <v>7904</v>
      </c>
    </row>
    <row r="1295" spans="1:5">
      <c r="A1295" s="6" t="s">
        <v>10146</v>
      </c>
      <c r="B1295" s="6" t="s">
        <v>10147</v>
      </c>
      <c r="C1295" s="6" t="s">
        <v>474</v>
      </c>
      <c r="D1295" s="6" t="s">
        <v>10147</v>
      </c>
      <c r="E1295" s="6" t="s">
        <v>7904</v>
      </c>
    </row>
    <row r="1296" spans="1:5">
      <c r="A1296" s="6" t="s">
        <v>10148</v>
      </c>
      <c r="B1296" s="6" t="s">
        <v>10149</v>
      </c>
      <c r="C1296" s="6" t="s">
        <v>7761</v>
      </c>
      <c r="D1296" s="6" t="s">
        <v>10149</v>
      </c>
      <c r="E1296" s="6" t="s">
        <v>7904</v>
      </c>
    </row>
    <row r="1297" spans="1:5">
      <c r="A1297" s="6" t="s">
        <v>3714</v>
      </c>
      <c r="B1297" s="6" t="s">
        <v>10150</v>
      </c>
      <c r="C1297" s="6" t="s">
        <v>4805</v>
      </c>
      <c r="D1297" s="6" t="s">
        <v>10150</v>
      </c>
      <c r="E1297" s="6" t="s">
        <v>7904</v>
      </c>
    </row>
    <row r="1298" spans="1:5">
      <c r="A1298" s="6" t="s">
        <v>3715</v>
      </c>
      <c r="B1298" s="6" t="s">
        <v>10151</v>
      </c>
      <c r="C1298" s="6" t="s">
        <v>4747</v>
      </c>
      <c r="D1298" s="6" t="s">
        <v>10151</v>
      </c>
      <c r="E1298" s="6" t="s">
        <v>7904</v>
      </c>
    </row>
    <row r="1299" spans="1:5">
      <c r="A1299" s="6" t="s">
        <v>3716</v>
      </c>
      <c r="B1299" s="6" t="s">
        <v>10152</v>
      </c>
      <c r="C1299" s="6" t="s">
        <v>2206</v>
      </c>
      <c r="D1299" s="6" t="s">
        <v>10152</v>
      </c>
      <c r="E1299" s="6" t="s">
        <v>7904</v>
      </c>
    </row>
    <row r="1300" spans="1:5">
      <c r="A1300" s="6" t="s">
        <v>10153</v>
      </c>
      <c r="B1300" s="6" t="s">
        <v>10154</v>
      </c>
      <c r="C1300" s="6" t="s">
        <v>2416</v>
      </c>
      <c r="D1300" s="6" t="s">
        <v>10154</v>
      </c>
      <c r="E1300" s="6" t="s">
        <v>7904</v>
      </c>
    </row>
    <row r="1301" spans="1:5">
      <c r="A1301" s="6" t="s">
        <v>10155</v>
      </c>
      <c r="B1301" s="6" t="s">
        <v>7935</v>
      </c>
      <c r="C1301" s="6" t="s">
        <v>8511</v>
      </c>
      <c r="D1301" s="6" t="s">
        <v>7935</v>
      </c>
      <c r="E1301" s="6" t="s">
        <v>7904</v>
      </c>
    </row>
    <row r="1302" spans="1:5">
      <c r="A1302" s="6" t="s">
        <v>3717</v>
      </c>
      <c r="B1302" s="6" t="s">
        <v>10156</v>
      </c>
      <c r="C1302" s="6" t="s">
        <v>474</v>
      </c>
      <c r="D1302" s="6" t="s">
        <v>10156</v>
      </c>
      <c r="E1302" s="6" t="s">
        <v>7904</v>
      </c>
    </row>
    <row r="1303" spans="1:5">
      <c r="A1303" s="6" t="s">
        <v>3718</v>
      </c>
      <c r="B1303" s="6" t="s">
        <v>10157</v>
      </c>
      <c r="C1303" s="6" t="s">
        <v>690</v>
      </c>
      <c r="D1303" s="6" t="s">
        <v>10157</v>
      </c>
      <c r="E1303" s="6" t="s">
        <v>7904</v>
      </c>
    </row>
    <row r="1304" spans="1:5">
      <c r="A1304" s="6" t="s">
        <v>3719</v>
      </c>
      <c r="B1304" s="6" t="s">
        <v>10158</v>
      </c>
      <c r="C1304" s="6" t="s">
        <v>4806</v>
      </c>
      <c r="D1304" s="6" t="s">
        <v>10158</v>
      </c>
      <c r="E1304" s="6" t="s">
        <v>7904</v>
      </c>
    </row>
    <row r="1305" spans="1:5">
      <c r="A1305" s="6" t="s">
        <v>10159</v>
      </c>
      <c r="B1305" s="6" t="s">
        <v>10160</v>
      </c>
      <c r="C1305" s="6" t="s">
        <v>7780</v>
      </c>
      <c r="D1305" s="6" t="s">
        <v>10160</v>
      </c>
      <c r="E1305" s="6" t="s">
        <v>7904</v>
      </c>
    </row>
    <row r="1306" spans="1:5">
      <c r="A1306" s="6" t="s">
        <v>3720</v>
      </c>
      <c r="B1306" s="6" t="s">
        <v>10161</v>
      </c>
      <c r="C1306" s="6" t="s">
        <v>474</v>
      </c>
      <c r="D1306" s="6" t="s">
        <v>10161</v>
      </c>
      <c r="E1306" s="6" t="s">
        <v>7904</v>
      </c>
    </row>
    <row r="1307" spans="1:5">
      <c r="A1307" s="6" t="s">
        <v>10162</v>
      </c>
      <c r="B1307" s="6" t="s">
        <v>10163</v>
      </c>
      <c r="C1307" s="6" t="s">
        <v>10164</v>
      </c>
      <c r="D1307" s="6" t="s">
        <v>10163</v>
      </c>
      <c r="E1307" s="6" t="s">
        <v>7904</v>
      </c>
    </row>
    <row r="1308" spans="1:5">
      <c r="A1308" s="6" t="s">
        <v>10165</v>
      </c>
      <c r="B1308" s="6" t="s">
        <v>10166</v>
      </c>
      <c r="C1308" s="6" t="s">
        <v>10167</v>
      </c>
      <c r="D1308" s="6" t="s">
        <v>10166</v>
      </c>
      <c r="E1308" s="6" t="s">
        <v>7904</v>
      </c>
    </row>
    <row r="1309" spans="1:5">
      <c r="A1309" s="6" t="s">
        <v>10168</v>
      </c>
      <c r="B1309" s="6" t="s">
        <v>10169</v>
      </c>
      <c r="C1309" s="6" t="s">
        <v>10170</v>
      </c>
      <c r="D1309" s="6" t="s">
        <v>10169</v>
      </c>
      <c r="E1309" s="6" t="s">
        <v>7904</v>
      </c>
    </row>
    <row r="1310" spans="1:5">
      <c r="A1310" s="6" t="s">
        <v>10171</v>
      </c>
      <c r="B1310" s="6" t="s">
        <v>7935</v>
      </c>
      <c r="C1310" s="6" t="s">
        <v>10172</v>
      </c>
      <c r="D1310" s="6" t="s">
        <v>7935</v>
      </c>
      <c r="E1310" s="6" t="s">
        <v>7904</v>
      </c>
    </row>
    <row r="1311" spans="1:5">
      <c r="A1311" s="6" t="s">
        <v>10173</v>
      </c>
      <c r="B1311" s="6" t="s">
        <v>10174</v>
      </c>
      <c r="C1311" s="6" t="s">
        <v>10175</v>
      </c>
      <c r="D1311" s="6" t="s">
        <v>10174</v>
      </c>
      <c r="E1311" s="6" t="s">
        <v>7904</v>
      </c>
    </row>
    <row r="1312" spans="1:5">
      <c r="A1312" s="6" t="s">
        <v>3721</v>
      </c>
      <c r="B1312" s="6" t="s">
        <v>10176</v>
      </c>
      <c r="C1312" s="6" t="s">
        <v>474</v>
      </c>
      <c r="D1312" s="6" t="s">
        <v>10176</v>
      </c>
      <c r="E1312" s="6" t="s">
        <v>7904</v>
      </c>
    </row>
    <row r="1313" spans="1:5">
      <c r="A1313" s="6" t="s">
        <v>10177</v>
      </c>
      <c r="B1313" s="6" t="s">
        <v>10178</v>
      </c>
      <c r="C1313" s="6" t="s">
        <v>2321</v>
      </c>
      <c r="D1313" s="6" t="s">
        <v>10178</v>
      </c>
      <c r="E1313" s="6" t="s">
        <v>7904</v>
      </c>
    </row>
    <row r="1314" spans="1:5">
      <c r="A1314" s="6" t="s">
        <v>10179</v>
      </c>
      <c r="B1314" s="6" t="s">
        <v>10180</v>
      </c>
      <c r="C1314" s="6" t="s">
        <v>552</v>
      </c>
      <c r="D1314" s="6" t="s">
        <v>10180</v>
      </c>
      <c r="E1314" s="6" t="s">
        <v>7904</v>
      </c>
    </row>
    <row r="1315" spans="1:5">
      <c r="A1315" s="6" t="s">
        <v>10181</v>
      </c>
      <c r="B1315" s="6" t="s">
        <v>10182</v>
      </c>
      <c r="C1315" s="6" t="s">
        <v>474</v>
      </c>
      <c r="D1315" s="6" t="s">
        <v>10182</v>
      </c>
      <c r="E1315" s="6" t="s">
        <v>7904</v>
      </c>
    </row>
    <row r="1316" spans="1:5">
      <c r="A1316" s="6" t="s">
        <v>10183</v>
      </c>
      <c r="B1316" s="6" t="s">
        <v>10184</v>
      </c>
      <c r="C1316" s="6" t="s">
        <v>2046</v>
      </c>
      <c r="D1316" s="6" t="s">
        <v>10184</v>
      </c>
      <c r="E1316" s="6" t="s">
        <v>7904</v>
      </c>
    </row>
    <row r="1317" spans="1:5">
      <c r="A1317" s="6" t="s">
        <v>10185</v>
      </c>
      <c r="B1317" s="6" t="s">
        <v>10186</v>
      </c>
      <c r="C1317" s="6" t="s">
        <v>702</v>
      </c>
      <c r="D1317" s="6" t="s">
        <v>10186</v>
      </c>
      <c r="E1317" s="6" t="s">
        <v>7904</v>
      </c>
    </row>
    <row r="1318" spans="1:5">
      <c r="A1318" s="6" t="s">
        <v>10187</v>
      </c>
      <c r="B1318" s="6" t="s">
        <v>10188</v>
      </c>
      <c r="C1318" s="6" t="s">
        <v>543</v>
      </c>
      <c r="D1318" s="6" t="s">
        <v>10188</v>
      </c>
      <c r="E1318" s="6" t="s">
        <v>7904</v>
      </c>
    </row>
    <row r="1319" spans="1:5">
      <c r="A1319" s="6" t="s">
        <v>3722</v>
      </c>
      <c r="B1319" s="6" t="s">
        <v>10189</v>
      </c>
      <c r="C1319" s="6" t="s">
        <v>3115</v>
      </c>
      <c r="D1319" s="6" t="s">
        <v>10189</v>
      </c>
      <c r="E1319" s="6" t="s">
        <v>7904</v>
      </c>
    </row>
    <row r="1320" spans="1:5">
      <c r="A1320" s="6" t="s">
        <v>10190</v>
      </c>
      <c r="B1320" s="6" t="s">
        <v>10191</v>
      </c>
      <c r="C1320" s="6" t="s">
        <v>515</v>
      </c>
      <c r="D1320" s="6" t="s">
        <v>10191</v>
      </c>
      <c r="E1320" s="6" t="s">
        <v>7904</v>
      </c>
    </row>
    <row r="1321" spans="1:5">
      <c r="A1321" s="6" t="s">
        <v>10192</v>
      </c>
      <c r="B1321" s="6" t="s">
        <v>7935</v>
      </c>
      <c r="C1321" s="6" t="s">
        <v>3289</v>
      </c>
      <c r="D1321" s="6" t="s">
        <v>7935</v>
      </c>
      <c r="E1321" s="6" t="s">
        <v>7904</v>
      </c>
    </row>
    <row r="1322" spans="1:5">
      <c r="A1322" s="6" t="s">
        <v>10193</v>
      </c>
      <c r="B1322" s="6" t="s">
        <v>10194</v>
      </c>
      <c r="C1322" s="6" t="s">
        <v>5035</v>
      </c>
      <c r="D1322" s="6" t="s">
        <v>10194</v>
      </c>
      <c r="E1322" s="6" t="s">
        <v>7904</v>
      </c>
    </row>
    <row r="1323" spans="1:5">
      <c r="A1323" s="6" t="s">
        <v>10195</v>
      </c>
      <c r="B1323" s="6" t="s">
        <v>10196</v>
      </c>
      <c r="C1323" s="6" t="s">
        <v>474</v>
      </c>
      <c r="D1323" s="6" t="s">
        <v>10196</v>
      </c>
      <c r="E1323" s="6" t="s">
        <v>7904</v>
      </c>
    </row>
    <row r="1324" spans="1:5">
      <c r="A1324" s="6" t="s">
        <v>10197</v>
      </c>
      <c r="B1324" s="6" t="s">
        <v>10198</v>
      </c>
      <c r="C1324" s="6" t="s">
        <v>7747</v>
      </c>
      <c r="D1324" s="6" t="s">
        <v>10198</v>
      </c>
      <c r="E1324" s="6" t="s">
        <v>7904</v>
      </c>
    </row>
    <row r="1325" spans="1:5">
      <c r="A1325" s="6" t="s">
        <v>10199</v>
      </c>
      <c r="B1325" s="6" t="s">
        <v>7935</v>
      </c>
      <c r="C1325" s="6" t="s">
        <v>2396</v>
      </c>
      <c r="D1325" s="6" t="s">
        <v>7935</v>
      </c>
      <c r="E1325" s="6" t="s">
        <v>7904</v>
      </c>
    </row>
    <row r="1326" spans="1:5">
      <c r="A1326" s="6" t="s">
        <v>10200</v>
      </c>
      <c r="B1326" s="6" t="s">
        <v>10201</v>
      </c>
      <c r="C1326" s="6" t="s">
        <v>4696</v>
      </c>
      <c r="D1326" s="6" t="s">
        <v>10201</v>
      </c>
      <c r="E1326" s="6" t="s">
        <v>7904</v>
      </c>
    </row>
    <row r="1327" spans="1:5">
      <c r="A1327" s="6" t="s">
        <v>10202</v>
      </c>
      <c r="B1327" s="6" t="s">
        <v>7935</v>
      </c>
      <c r="C1327" s="6" t="s">
        <v>474</v>
      </c>
      <c r="D1327" s="6" t="s">
        <v>7935</v>
      </c>
      <c r="E1327" s="6" t="s">
        <v>7904</v>
      </c>
    </row>
    <row r="1328" spans="1:5">
      <c r="A1328" s="6" t="s">
        <v>10203</v>
      </c>
      <c r="B1328" s="6" t="s">
        <v>10204</v>
      </c>
      <c r="C1328" s="6" t="s">
        <v>474</v>
      </c>
      <c r="D1328" s="6" t="s">
        <v>10204</v>
      </c>
      <c r="E1328" s="6" t="s">
        <v>7904</v>
      </c>
    </row>
    <row r="1329" spans="1:5">
      <c r="A1329" s="6" t="s">
        <v>10205</v>
      </c>
      <c r="B1329" s="6" t="s">
        <v>10206</v>
      </c>
      <c r="C1329" s="6" t="s">
        <v>4700</v>
      </c>
      <c r="D1329" s="6" t="s">
        <v>10206</v>
      </c>
      <c r="E1329" s="6" t="s">
        <v>7904</v>
      </c>
    </row>
    <row r="1330" spans="1:5">
      <c r="A1330" s="6" t="s">
        <v>3723</v>
      </c>
      <c r="B1330" s="6" t="s">
        <v>10207</v>
      </c>
      <c r="C1330" s="6" t="s">
        <v>474</v>
      </c>
      <c r="D1330" s="6" t="s">
        <v>10207</v>
      </c>
      <c r="E1330" s="6" t="s">
        <v>7904</v>
      </c>
    </row>
    <row r="1331" spans="1:5">
      <c r="A1331" s="6" t="s">
        <v>3724</v>
      </c>
      <c r="B1331" s="6" t="s">
        <v>10208</v>
      </c>
      <c r="C1331" s="6" t="s">
        <v>474</v>
      </c>
      <c r="D1331" s="6" t="s">
        <v>10208</v>
      </c>
      <c r="E1331" s="6" t="s">
        <v>7904</v>
      </c>
    </row>
    <row r="1332" spans="1:5">
      <c r="A1332" s="6" t="s">
        <v>3725</v>
      </c>
      <c r="B1332" s="6" t="s">
        <v>10209</v>
      </c>
      <c r="C1332" s="6" t="s">
        <v>474</v>
      </c>
      <c r="D1332" s="6" t="s">
        <v>10209</v>
      </c>
      <c r="E1332" s="6" t="s">
        <v>7904</v>
      </c>
    </row>
    <row r="1333" spans="1:5">
      <c r="A1333" s="6" t="s">
        <v>3726</v>
      </c>
      <c r="B1333" s="6" t="s">
        <v>10210</v>
      </c>
      <c r="C1333" s="6" t="s">
        <v>474</v>
      </c>
      <c r="D1333" s="6" t="s">
        <v>10210</v>
      </c>
      <c r="E1333" s="6" t="s">
        <v>7904</v>
      </c>
    </row>
    <row r="1334" spans="1:5">
      <c r="A1334" s="6" t="s">
        <v>3727</v>
      </c>
      <c r="B1334" s="6" t="s">
        <v>10211</v>
      </c>
      <c r="C1334" s="6" t="s">
        <v>474</v>
      </c>
      <c r="D1334" s="6" t="s">
        <v>10211</v>
      </c>
      <c r="E1334" s="6" t="s">
        <v>7904</v>
      </c>
    </row>
    <row r="1335" spans="1:5">
      <c r="A1335" s="6" t="s">
        <v>10212</v>
      </c>
      <c r="B1335" s="6" t="s">
        <v>10213</v>
      </c>
      <c r="C1335" s="6" t="s">
        <v>2396</v>
      </c>
      <c r="D1335" s="6" t="s">
        <v>10213</v>
      </c>
      <c r="E1335" s="6" t="s">
        <v>7904</v>
      </c>
    </row>
    <row r="1336" spans="1:5">
      <c r="A1336" s="6" t="s">
        <v>10214</v>
      </c>
      <c r="B1336" s="6" t="s">
        <v>10215</v>
      </c>
      <c r="C1336" s="6" t="s">
        <v>474</v>
      </c>
      <c r="D1336" s="6" t="s">
        <v>10215</v>
      </c>
      <c r="E1336" s="6" t="s">
        <v>7904</v>
      </c>
    </row>
    <row r="1337" spans="1:5">
      <c r="A1337" s="6" t="s">
        <v>10216</v>
      </c>
      <c r="B1337" s="6" t="s">
        <v>8904</v>
      </c>
      <c r="C1337" s="6" t="s">
        <v>474</v>
      </c>
      <c r="D1337" s="6" t="s">
        <v>8904</v>
      </c>
      <c r="E1337" s="6" t="s">
        <v>7904</v>
      </c>
    </row>
    <row r="1338" spans="1:5">
      <c r="A1338" s="6" t="s">
        <v>10217</v>
      </c>
      <c r="B1338" s="6" t="s">
        <v>7935</v>
      </c>
      <c r="C1338" s="6" t="s">
        <v>3238</v>
      </c>
      <c r="D1338" s="6" t="s">
        <v>7935</v>
      </c>
      <c r="E1338" s="6" t="s">
        <v>7904</v>
      </c>
    </row>
    <row r="1339" spans="1:5">
      <c r="A1339" s="6" t="s">
        <v>10218</v>
      </c>
      <c r="B1339" s="6" t="s">
        <v>10219</v>
      </c>
      <c r="C1339" s="6" t="s">
        <v>474</v>
      </c>
      <c r="D1339" s="6" t="s">
        <v>10219</v>
      </c>
      <c r="E1339" s="6" t="s">
        <v>7904</v>
      </c>
    </row>
    <row r="1340" spans="1:5">
      <c r="A1340" s="6" t="s">
        <v>10220</v>
      </c>
      <c r="B1340" s="6" t="s">
        <v>10221</v>
      </c>
      <c r="C1340" s="6" t="s">
        <v>3146</v>
      </c>
      <c r="D1340" s="6" t="s">
        <v>10221</v>
      </c>
      <c r="E1340" s="6" t="s">
        <v>7904</v>
      </c>
    </row>
    <row r="1341" spans="1:5">
      <c r="A1341" s="6" t="s">
        <v>10222</v>
      </c>
      <c r="B1341" s="6" t="s">
        <v>7935</v>
      </c>
      <c r="C1341" s="6" t="s">
        <v>474</v>
      </c>
      <c r="D1341" s="6" t="s">
        <v>7935</v>
      </c>
      <c r="E1341" s="6" t="s">
        <v>7904</v>
      </c>
    </row>
    <row r="1342" spans="1:5">
      <c r="A1342" s="6" t="s">
        <v>10223</v>
      </c>
      <c r="B1342" s="6" t="s">
        <v>10224</v>
      </c>
      <c r="C1342" s="6" t="s">
        <v>474</v>
      </c>
      <c r="D1342" s="6" t="s">
        <v>10224</v>
      </c>
      <c r="E1342" s="6" t="s">
        <v>7904</v>
      </c>
    </row>
    <row r="1343" spans="1:5">
      <c r="A1343" s="6" t="s">
        <v>10225</v>
      </c>
      <c r="B1343" s="6" t="s">
        <v>10226</v>
      </c>
      <c r="C1343" s="6" t="s">
        <v>474</v>
      </c>
      <c r="D1343" s="6" t="s">
        <v>10226</v>
      </c>
      <c r="E1343" s="6" t="s">
        <v>7904</v>
      </c>
    </row>
    <row r="1344" spans="1:5">
      <c r="A1344" s="6" t="s">
        <v>10227</v>
      </c>
      <c r="B1344" s="6" t="s">
        <v>7935</v>
      </c>
      <c r="C1344" s="6" t="s">
        <v>5035</v>
      </c>
      <c r="D1344" s="6" t="s">
        <v>7935</v>
      </c>
      <c r="E1344" s="6" t="s">
        <v>7904</v>
      </c>
    </row>
    <row r="1345" spans="1:5">
      <c r="A1345" s="6" t="s">
        <v>3728</v>
      </c>
      <c r="B1345" s="6" t="s">
        <v>10228</v>
      </c>
      <c r="C1345" s="6" t="s">
        <v>474</v>
      </c>
      <c r="D1345" s="6" t="s">
        <v>10228</v>
      </c>
      <c r="E1345" s="6" t="s">
        <v>7904</v>
      </c>
    </row>
    <row r="1346" spans="1:5">
      <c r="A1346" s="6" t="s">
        <v>10229</v>
      </c>
      <c r="B1346" s="6" t="s">
        <v>10230</v>
      </c>
      <c r="C1346" s="6" t="s">
        <v>7927</v>
      </c>
      <c r="D1346" s="6" t="s">
        <v>10230</v>
      </c>
      <c r="E1346" s="6" t="s">
        <v>7904</v>
      </c>
    </row>
    <row r="1347" spans="1:5">
      <c r="A1347" s="6" t="s">
        <v>10231</v>
      </c>
      <c r="B1347" s="6" t="s">
        <v>10232</v>
      </c>
      <c r="C1347" s="6" t="s">
        <v>9137</v>
      </c>
      <c r="D1347" s="6" t="s">
        <v>10232</v>
      </c>
      <c r="E1347" s="6" t="s">
        <v>7904</v>
      </c>
    </row>
    <row r="1348" spans="1:5">
      <c r="A1348" s="6" t="s">
        <v>10233</v>
      </c>
      <c r="B1348" s="6" t="s">
        <v>10234</v>
      </c>
      <c r="C1348" s="6" t="s">
        <v>9137</v>
      </c>
      <c r="D1348" s="6" t="s">
        <v>10234</v>
      </c>
      <c r="E1348" s="6" t="s">
        <v>7904</v>
      </c>
    </row>
    <row r="1349" spans="1:5">
      <c r="A1349" s="6" t="s">
        <v>10235</v>
      </c>
      <c r="B1349" s="6" t="s">
        <v>10236</v>
      </c>
      <c r="C1349" s="6" t="s">
        <v>4982</v>
      </c>
      <c r="D1349" s="6" t="s">
        <v>10236</v>
      </c>
      <c r="E1349" s="6" t="s">
        <v>7904</v>
      </c>
    </row>
    <row r="1350" spans="1:5">
      <c r="A1350" s="6" t="s">
        <v>10237</v>
      </c>
      <c r="B1350" s="6" t="s">
        <v>10238</v>
      </c>
      <c r="C1350" s="6" t="s">
        <v>7927</v>
      </c>
      <c r="D1350" s="6" t="s">
        <v>10238</v>
      </c>
      <c r="E1350" s="6" t="s">
        <v>7904</v>
      </c>
    </row>
    <row r="1351" spans="1:5">
      <c r="A1351" s="6" t="s">
        <v>10239</v>
      </c>
      <c r="B1351" s="6" t="s">
        <v>10240</v>
      </c>
      <c r="C1351" s="6" t="s">
        <v>474</v>
      </c>
      <c r="D1351" s="6" t="s">
        <v>10240</v>
      </c>
      <c r="E1351" s="6" t="s">
        <v>7904</v>
      </c>
    </row>
    <row r="1352" spans="1:5">
      <c r="A1352" s="6" t="s">
        <v>10241</v>
      </c>
      <c r="B1352" s="6" t="s">
        <v>10242</v>
      </c>
      <c r="C1352" s="6" t="s">
        <v>474</v>
      </c>
      <c r="D1352" s="6" t="s">
        <v>10242</v>
      </c>
      <c r="E1352" s="6" t="s">
        <v>7904</v>
      </c>
    </row>
    <row r="1353" spans="1:5">
      <c r="A1353" s="6" t="s">
        <v>10243</v>
      </c>
      <c r="B1353" s="6" t="s">
        <v>10244</v>
      </c>
      <c r="C1353" s="6" t="s">
        <v>10245</v>
      </c>
      <c r="D1353" s="6" t="s">
        <v>10244</v>
      </c>
      <c r="E1353" s="6" t="s">
        <v>7904</v>
      </c>
    </row>
    <row r="1354" spans="1:5">
      <c r="A1354" s="6" t="s">
        <v>10246</v>
      </c>
      <c r="B1354" s="6" t="s">
        <v>10247</v>
      </c>
      <c r="C1354" s="6" t="s">
        <v>2300</v>
      </c>
      <c r="D1354" s="6" t="s">
        <v>10247</v>
      </c>
      <c r="E1354" s="6" t="s">
        <v>7904</v>
      </c>
    </row>
    <row r="1355" spans="1:5">
      <c r="A1355" s="6" t="s">
        <v>10248</v>
      </c>
      <c r="B1355" s="6" t="s">
        <v>10249</v>
      </c>
      <c r="C1355" s="6" t="s">
        <v>10250</v>
      </c>
      <c r="D1355" s="6" t="s">
        <v>10249</v>
      </c>
      <c r="E1355" s="6" t="s">
        <v>7904</v>
      </c>
    </row>
    <row r="1356" spans="1:5">
      <c r="A1356" s="6" t="s">
        <v>10251</v>
      </c>
      <c r="B1356" s="6" t="s">
        <v>10252</v>
      </c>
      <c r="C1356" s="6" t="s">
        <v>474</v>
      </c>
      <c r="D1356" s="6" t="s">
        <v>10252</v>
      </c>
      <c r="E1356" s="6" t="s">
        <v>7904</v>
      </c>
    </row>
    <row r="1357" spans="1:5">
      <c r="A1357" s="6" t="s">
        <v>10253</v>
      </c>
      <c r="B1357" s="6" t="s">
        <v>10254</v>
      </c>
      <c r="C1357" s="6" t="s">
        <v>474</v>
      </c>
      <c r="D1357" s="6" t="s">
        <v>10254</v>
      </c>
      <c r="E1357" s="6" t="s">
        <v>7904</v>
      </c>
    </row>
    <row r="1358" spans="1:5">
      <c r="A1358" s="6" t="s">
        <v>10255</v>
      </c>
      <c r="B1358" s="6" t="s">
        <v>10256</v>
      </c>
      <c r="C1358" s="6" t="s">
        <v>474</v>
      </c>
      <c r="D1358" s="6" t="s">
        <v>10256</v>
      </c>
      <c r="E1358" s="6" t="s">
        <v>7904</v>
      </c>
    </row>
    <row r="1359" spans="1:5">
      <c r="A1359" s="6" t="s">
        <v>10257</v>
      </c>
      <c r="B1359" s="6" t="s">
        <v>10258</v>
      </c>
      <c r="C1359" s="6" t="s">
        <v>10245</v>
      </c>
      <c r="D1359" s="6" t="s">
        <v>10258</v>
      </c>
      <c r="E1359" s="6" t="s">
        <v>7904</v>
      </c>
    </row>
    <row r="1360" spans="1:5">
      <c r="A1360" s="6" t="s">
        <v>10259</v>
      </c>
      <c r="B1360" s="6" t="s">
        <v>10260</v>
      </c>
      <c r="C1360" s="6" t="s">
        <v>2571</v>
      </c>
      <c r="D1360" s="6" t="s">
        <v>10260</v>
      </c>
      <c r="E1360" s="6" t="s">
        <v>7904</v>
      </c>
    </row>
    <row r="1361" spans="1:5">
      <c r="A1361" s="6" t="s">
        <v>10261</v>
      </c>
      <c r="B1361" s="6" t="s">
        <v>10262</v>
      </c>
      <c r="C1361" s="6" t="s">
        <v>474</v>
      </c>
      <c r="D1361" s="6" t="s">
        <v>10262</v>
      </c>
      <c r="E1361" s="6" t="s">
        <v>7904</v>
      </c>
    </row>
    <row r="1362" spans="1:5">
      <c r="A1362" s="6" t="s">
        <v>10263</v>
      </c>
      <c r="B1362" s="6" t="s">
        <v>10264</v>
      </c>
      <c r="C1362" s="6" t="s">
        <v>4901</v>
      </c>
      <c r="D1362" s="6" t="s">
        <v>10264</v>
      </c>
      <c r="E1362" s="6" t="s">
        <v>7904</v>
      </c>
    </row>
    <row r="1363" spans="1:5">
      <c r="A1363" s="6" t="s">
        <v>10265</v>
      </c>
      <c r="B1363" s="6" t="s">
        <v>10266</v>
      </c>
      <c r="C1363" s="6" t="s">
        <v>474</v>
      </c>
      <c r="D1363" s="6" t="s">
        <v>10266</v>
      </c>
      <c r="E1363" s="6" t="s">
        <v>7904</v>
      </c>
    </row>
    <row r="1364" spans="1:5">
      <c r="A1364" s="6" t="s">
        <v>10267</v>
      </c>
      <c r="B1364" s="6" t="s">
        <v>10268</v>
      </c>
      <c r="C1364" s="6" t="s">
        <v>10269</v>
      </c>
      <c r="D1364" s="6" t="s">
        <v>10268</v>
      </c>
      <c r="E1364" s="6" t="s">
        <v>7904</v>
      </c>
    </row>
    <row r="1365" spans="1:5">
      <c r="A1365" s="6" t="s">
        <v>10270</v>
      </c>
      <c r="B1365" s="6" t="s">
        <v>10271</v>
      </c>
      <c r="C1365" s="6" t="s">
        <v>474</v>
      </c>
      <c r="D1365" s="6" t="s">
        <v>10271</v>
      </c>
      <c r="E1365" s="6" t="s">
        <v>7904</v>
      </c>
    </row>
    <row r="1366" spans="1:5">
      <c r="A1366" s="6" t="s">
        <v>10272</v>
      </c>
      <c r="B1366" s="6" t="s">
        <v>10273</v>
      </c>
      <c r="C1366" s="6" t="s">
        <v>10245</v>
      </c>
      <c r="D1366" s="6" t="s">
        <v>10273</v>
      </c>
      <c r="E1366" s="6" t="s">
        <v>7904</v>
      </c>
    </row>
    <row r="1367" spans="1:5">
      <c r="A1367" s="6" t="s">
        <v>10274</v>
      </c>
      <c r="B1367" s="6" t="s">
        <v>10275</v>
      </c>
      <c r="C1367" s="6" t="s">
        <v>9163</v>
      </c>
      <c r="D1367" s="6" t="s">
        <v>10275</v>
      </c>
      <c r="E1367" s="6" t="s">
        <v>7904</v>
      </c>
    </row>
    <row r="1368" spans="1:5">
      <c r="A1368" s="6" t="s">
        <v>10276</v>
      </c>
      <c r="B1368" s="6" t="s">
        <v>10277</v>
      </c>
      <c r="C1368" s="6" t="s">
        <v>4901</v>
      </c>
      <c r="D1368" s="6" t="s">
        <v>10277</v>
      </c>
      <c r="E1368" s="6" t="s">
        <v>7904</v>
      </c>
    </row>
    <row r="1369" spans="1:5">
      <c r="A1369" s="6" t="s">
        <v>10278</v>
      </c>
      <c r="B1369" s="6" t="s">
        <v>10279</v>
      </c>
      <c r="C1369" s="6" t="s">
        <v>9163</v>
      </c>
      <c r="D1369" s="6" t="s">
        <v>10279</v>
      </c>
      <c r="E1369" s="6" t="s">
        <v>7904</v>
      </c>
    </row>
    <row r="1370" spans="1:5">
      <c r="A1370" s="6" t="s">
        <v>10280</v>
      </c>
      <c r="B1370" s="6" t="s">
        <v>10281</v>
      </c>
      <c r="C1370" s="6" t="s">
        <v>474</v>
      </c>
      <c r="D1370" s="6" t="s">
        <v>10281</v>
      </c>
      <c r="E1370" s="6" t="s">
        <v>7904</v>
      </c>
    </row>
    <row r="1371" spans="1:5">
      <c r="A1371" s="6" t="s">
        <v>10282</v>
      </c>
      <c r="B1371" s="6" t="s">
        <v>10283</v>
      </c>
      <c r="C1371" s="6" t="s">
        <v>4775</v>
      </c>
      <c r="D1371" s="6" t="s">
        <v>10283</v>
      </c>
      <c r="E1371" s="6" t="s">
        <v>7904</v>
      </c>
    </row>
    <row r="1372" spans="1:5">
      <c r="A1372" s="6" t="s">
        <v>10284</v>
      </c>
      <c r="B1372" s="6" t="s">
        <v>10285</v>
      </c>
      <c r="C1372" s="6" t="s">
        <v>10245</v>
      </c>
      <c r="D1372" s="6" t="s">
        <v>10285</v>
      </c>
      <c r="E1372" s="6" t="s">
        <v>7904</v>
      </c>
    </row>
    <row r="1373" spans="1:5">
      <c r="A1373" s="6" t="s">
        <v>10286</v>
      </c>
      <c r="B1373" s="6" t="s">
        <v>10287</v>
      </c>
      <c r="C1373" s="6" t="s">
        <v>474</v>
      </c>
      <c r="D1373" s="6" t="s">
        <v>10287</v>
      </c>
      <c r="E1373" s="6" t="s">
        <v>7904</v>
      </c>
    </row>
    <row r="1374" spans="1:5">
      <c r="A1374" s="6" t="s">
        <v>10288</v>
      </c>
      <c r="B1374" s="6" t="s">
        <v>10289</v>
      </c>
      <c r="C1374" s="6" t="s">
        <v>9170</v>
      </c>
      <c r="D1374" s="6" t="s">
        <v>10289</v>
      </c>
      <c r="E1374" s="6" t="s">
        <v>7904</v>
      </c>
    </row>
    <row r="1375" spans="1:5">
      <c r="A1375" s="6" t="s">
        <v>10290</v>
      </c>
      <c r="B1375" s="6" t="s">
        <v>7935</v>
      </c>
      <c r="C1375" s="6" t="s">
        <v>9174</v>
      </c>
      <c r="D1375" s="6" t="s">
        <v>7935</v>
      </c>
      <c r="E1375" s="6" t="s">
        <v>7904</v>
      </c>
    </row>
    <row r="1376" spans="1:5">
      <c r="A1376" s="6" t="s">
        <v>10291</v>
      </c>
      <c r="B1376" s="6" t="s">
        <v>10292</v>
      </c>
      <c r="C1376" s="6" t="s">
        <v>474</v>
      </c>
      <c r="D1376" s="6" t="s">
        <v>10292</v>
      </c>
      <c r="E1376" s="6" t="s">
        <v>7904</v>
      </c>
    </row>
    <row r="1377" spans="1:5">
      <c r="A1377" s="6" t="s">
        <v>10293</v>
      </c>
      <c r="B1377" s="6" t="s">
        <v>10294</v>
      </c>
      <c r="C1377" s="6" t="s">
        <v>10245</v>
      </c>
      <c r="D1377" s="6" t="s">
        <v>10294</v>
      </c>
      <c r="E1377" s="6" t="s">
        <v>7904</v>
      </c>
    </row>
    <row r="1378" spans="1:5">
      <c r="A1378" s="6" t="s">
        <v>10295</v>
      </c>
      <c r="B1378" s="6" t="s">
        <v>10296</v>
      </c>
      <c r="C1378" s="6" t="s">
        <v>9179</v>
      </c>
      <c r="D1378" s="6" t="s">
        <v>10296</v>
      </c>
      <c r="E1378" s="6" t="s">
        <v>7904</v>
      </c>
    </row>
    <row r="1379" spans="1:5">
      <c r="A1379" s="6" t="s">
        <v>10297</v>
      </c>
      <c r="B1379" s="6" t="s">
        <v>10298</v>
      </c>
      <c r="C1379" s="6" t="s">
        <v>9182</v>
      </c>
      <c r="D1379" s="6" t="s">
        <v>10298</v>
      </c>
      <c r="E1379" s="6" t="s">
        <v>7904</v>
      </c>
    </row>
    <row r="1380" spans="1:5">
      <c r="A1380" s="6" t="s">
        <v>10299</v>
      </c>
      <c r="B1380" s="6" t="s">
        <v>10300</v>
      </c>
      <c r="C1380" s="6" t="s">
        <v>10245</v>
      </c>
      <c r="D1380" s="6" t="s">
        <v>10300</v>
      </c>
      <c r="E1380" s="6" t="s">
        <v>7904</v>
      </c>
    </row>
    <row r="1381" spans="1:5">
      <c r="A1381" s="6" t="s">
        <v>10301</v>
      </c>
      <c r="B1381" s="6" t="s">
        <v>10302</v>
      </c>
      <c r="C1381" s="6" t="s">
        <v>10303</v>
      </c>
      <c r="D1381" s="6" t="s">
        <v>10302</v>
      </c>
      <c r="E1381" s="6" t="s">
        <v>7904</v>
      </c>
    </row>
    <row r="1382" spans="1:5">
      <c r="A1382" s="6" t="s">
        <v>10304</v>
      </c>
      <c r="B1382" s="6" t="s">
        <v>10305</v>
      </c>
      <c r="C1382" s="6" t="s">
        <v>3089</v>
      </c>
      <c r="D1382" s="6" t="s">
        <v>10305</v>
      </c>
      <c r="E1382" s="6" t="s">
        <v>7904</v>
      </c>
    </row>
    <row r="1383" spans="1:5">
      <c r="A1383" s="6" t="s">
        <v>10306</v>
      </c>
      <c r="B1383" s="6" t="s">
        <v>10307</v>
      </c>
      <c r="C1383" s="6" t="s">
        <v>3126</v>
      </c>
      <c r="D1383" s="6" t="s">
        <v>10307</v>
      </c>
      <c r="E1383" s="6" t="s">
        <v>7904</v>
      </c>
    </row>
    <row r="1384" spans="1:5">
      <c r="A1384" s="6" t="s">
        <v>10308</v>
      </c>
      <c r="B1384" s="6" t="s">
        <v>10309</v>
      </c>
      <c r="C1384" s="6" t="s">
        <v>474</v>
      </c>
      <c r="D1384" s="6" t="s">
        <v>10309</v>
      </c>
      <c r="E1384" s="6" t="s">
        <v>7904</v>
      </c>
    </row>
    <row r="1385" spans="1:5">
      <c r="A1385" s="6" t="s">
        <v>10310</v>
      </c>
      <c r="B1385" s="6" t="s">
        <v>10311</v>
      </c>
      <c r="C1385" s="6" t="s">
        <v>474</v>
      </c>
      <c r="D1385" s="6" t="s">
        <v>10311</v>
      </c>
      <c r="E1385" s="6" t="s">
        <v>7904</v>
      </c>
    </row>
    <row r="1386" spans="1:5">
      <c r="A1386" s="6" t="s">
        <v>10312</v>
      </c>
      <c r="B1386" s="6" t="s">
        <v>10313</v>
      </c>
      <c r="C1386" s="6" t="s">
        <v>2299</v>
      </c>
      <c r="D1386" s="6" t="s">
        <v>10313</v>
      </c>
      <c r="E1386" s="6" t="s">
        <v>7904</v>
      </c>
    </row>
    <row r="1387" spans="1:5">
      <c r="A1387" s="6" t="s">
        <v>10314</v>
      </c>
      <c r="B1387" s="6" t="s">
        <v>10315</v>
      </c>
      <c r="C1387" s="6" t="s">
        <v>474</v>
      </c>
      <c r="D1387" s="6" t="s">
        <v>10315</v>
      </c>
      <c r="E1387" s="6" t="s">
        <v>7904</v>
      </c>
    </row>
    <row r="1388" spans="1:5">
      <c r="A1388" s="6" t="s">
        <v>10316</v>
      </c>
      <c r="B1388" s="6" t="s">
        <v>10317</v>
      </c>
      <c r="C1388" s="6" t="s">
        <v>474</v>
      </c>
      <c r="D1388" s="6" t="s">
        <v>10317</v>
      </c>
      <c r="E1388" s="6" t="s">
        <v>7904</v>
      </c>
    </row>
    <row r="1389" spans="1:5">
      <c r="A1389" s="6" t="s">
        <v>10318</v>
      </c>
      <c r="B1389" s="6" t="s">
        <v>10319</v>
      </c>
      <c r="C1389" s="6" t="s">
        <v>474</v>
      </c>
      <c r="D1389" s="6" t="s">
        <v>10319</v>
      </c>
      <c r="E1389" s="6" t="s">
        <v>7904</v>
      </c>
    </row>
    <row r="1390" spans="1:5">
      <c r="A1390" s="6" t="s">
        <v>3729</v>
      </c>
      <c r="B1390" s="6" t="s">
        <v>10320</v>
      </c>
      <c r="C1390" s="6" t="s">
        <v>2122</v>
      </c>
      <c r="D1390" s="6" t="s">
        <v>10320</v>
      </c>
      <c r="E1390" s="6" t="s">
        <v>7904</v>
      </c>
    </row>
    <row r="1391" spans="1:5">
      <c r="A1391" s="6" t="s">
        <v>10321</v>
      </c>
      <c r="B1391" s="6" t="s">
        <v>10322</v>
      </c>
      <c r="C1391" s="6" t="s">
        <v>474</v>
      </c>
      <c r="D1391" s="6" t="s">
        <v>10322</v>
      </c>
      <c r="E1391" s="6" t="s">
        <v>7904</v>
      </c>
    </row>
    <row r="1392" spans="1:5">
      <c r="A1392" s="6" t="s">
        <v>10323</v>
      </c>
      <c r="B1392" s="6" t="s">
        <v>7935</v>
      </c>
      <c r="C1392" s="6" t="s">
        <v>474</v>
      </c>
      <c r="D1392" s="6" t="s">
        <v>7935</v>
      </c>
      <c r="E1392" s="6" t="s">
        <v>7904</v>
      </c>
    </row>
    <row r="1393" spans="1:5">
      <c r="A1393" s="6" t="s">
        <v>10324</v>
      </c>
      <c r="B1393" s="6" t="s">
        <v>10325</v>
      </c>
      <c r="C1393" s="6" t="s">
        <v>3088</v>
      </c>
      <c r="D1393" s="6" t="s">
        <v>10325</v>
      </c>
      <c r="E1393" s="6" t="s">
        <v>7904</v>
      </c>
    </row>
    <row r="1394" spans="1:5">
      <c r="A1394" s="6" t="s">
        <v>10326</v>
      </c>
      <c r="B1394" s="6" t="s">
        <v>10327</v>
      </c>
      <c r="C1394" s="6" t="s">
        <v>3088</v>
      </c>
      <c r="D1394" s="6" t="s">
        <v>10327</v>
      </c>
      <c r="E1394" s="6" t="s">
        <v>7904</v>
      </c>
    </row>
    <row r="1395" spans="1:5">
      <c r="A1395" s="6" t="s">
        <v>10328</v>
      </c>
      <c r="B1395" s="6" t="s">
        <v>10329</v>
      </c>
      <c r="C1395" s="6" t="s">
        <v>3089</v>
      </c>
      <c r="D1395" s="6" t="s">
        <v>10329</v>
      </c>
      <c r="E1395" s="6" t="s">
        <v>7904</v>
      </c>
    </row>
    <row r="1396" spans="1:5">
      <c r="A1396" s="6" t="s">
        <v>10330</v>
      </c>
      <c r="B1396" s="6" t="s">
        <v>10331</v>
      </c>
      <c r="C1396" s="6" t="s">
        <v>9658</v>
      </c>
      <c r="D1396" s="6" t="s">
        <v>10331</v>
      </c>
      <c r="E1396" s="6" t="s">
        <v>7904</v>
      </c>
    </row>
    <row r="1397" spans="1:5">
      <c r="A1397" s="6" t="s">
        <v>10332</v>
      </c>
      <c r="B1397" s="6" t="s">
        <v>10333</v>
      </c>
      <c r="C1397" s="6" t="s">
        <v>3141</v>
      </c>
      <c r="D1397" s="6" t="s">
        <v>10333</v>
      </c>
      <c r="E1397" s="6" t="s">
        <v>7904</v>
      </c>
    </row>
    <row r="1398" spans="1:5">
      <c r="A1398" s="6" t="s">
        <v>10334</v>
      </c>
      <c r="B1398" s="6" t="s">
        <v>10335</v>
      </c>
      <c r="C1398" s="6" t="s">
        <v>7825</v>
      </c>
      <c r="D1398" s="6" t="s">
        <v>10335</v>
      </c>
      <c r="E1398" s="6" t="s">
        <v>7904</v>
      </c>
    </row>
    <row r="1399" spans="1:5">
      <c r="A1399" s="6" t="s">
        <v>3730</v>
      </c>
      <c r="B1399" s="6" t="s">
        <v>10336</v>
      </c>
      <c r="C1399" s="6" t="s">
        <v>4807</v>
      </c>
      <c r="D1399" s="6" t="s">
        <v>10336</v>
      </c>
      <c r="E1399" s="6" t="s">
        <v>7904</v>
      </c>
    </row>
    <row r="1400" spans="1:5">
      <c r="A1400" s="6" t="s">
        <v>3731</v>
      </c>
      <c r="B1400" s="6" t="s">
        <v>10337</v>
      </c>
      <c r="C1400" s="6" t="s">
        <v>2122</v>
      </c>
      <c r="D1400" s="6" t="s">
        <v>10337</v>
      </c>
      <c r="E1400" s="6" t="s">
        <v>7904</v>
      </c>
    </row>
    <row r="1401" spans="1:5">
      <c r="A1401" s="6" t="s">
        <v>10338</v>
      </c>
      <c r="B1401" s="6" t="s">
        <v>10339</v>
      </c>
      <c r="C1401" s="6" t="s">
        <v>474</v>
      </c>
      <c r="D1401" s="6" t="s">
        <v>10339</v>
      </c>
      <c r="E1401" s="6" t="s">
        <v>7904</v>
      </c>
    </row>
    <row r="1402" spans="1:5">
      <c r="A1402" s="6" t="s">
        <v>10340</v>
      </c>
      <c r="B1402" s="6" t="s">
        <v>10341</v>
      </c>
      <c r="C1402" s="6" t="s">
        <v>3088</v>
      </c>
      <c r="D1402" s="6" t="s">
        <v>10341</v>
      </c>
      <c r="E1402" s="6" t="s">
        <v>7904</v>
      </c>
    </row>
    <row r="1403" spans="1:5">
      <c r="A1403" s="6" t="s">
        <v>10342</v>
      </c>
      <c r="B1403" s="6" t="s">
        <v>10343</v>
      </c>
      <c r="C1403" s="6" t="s">
        <v>3089</v>
      </c>
      <c r="D1403" s="6" t="s">
        <v>10343</v>
      </c>
      <c r="E1403" s="6" t="s">
        <v>7904</v>
      </c>
    </row>
    <row r="1404" spans="1:5">
      <c r="A1404" s="6" t="s">
        <v>10344</v>
      </c>
      <c r="B1404" s="6" t="s">
        <v>10345</v>
      </c>
      <c r="C1404" s="6" t="s">
        <v>4671</v>
      </c>
      <c r="D1404" s="6" t="s">
        <v>10345</v>
      </c>
      <c r="E1404" s="6" t="s">
        <v>7904</v>
      </c>
    </row>
    <row r="1405" spans="1:5">
      <c r="A1405" s="6" t="s">
        <v>10346</v>
      </c>
      <c r="B1405" s="6" t="s">
        <v>7935</v>
      </c>
      <c r="C1405" s="6" t="s">
        <v>474</v>
      </c>
      <c r="D1405" s="6" t="s">
        <v>7935</v>
      </c>
      <c r="E1405" s="6" t="s">
        <v>7904</v>
      </c>
    </row>
    <row r="1406" spans="1:5">
      <c r="A1406" s="6" t="s">
        <v>10347</v>
      </c>
      <c r="B1406" s="6" t="s">
        <v>10348</v>
      </c>
      <c r="C1406" s="6" t="s">
        <v>7825</v>
      </c>
      <c r="D1406" s="6" t="s">
        <v>10348</v>
      </c>
      <c r="E1406" s="6" t="s">
        <v>7904</v>
      </c>
    </row>
    <row r="1407" spans="1:5">
      <c r="A1407" s="6" t="s">
        <v>3732</v>
      </c>
      <c r="B1407" s="6" t="s">
        <v>10349</v>
      </c>
      <c r="C1407" s="6" t="s">
        <v>2536</v>
      </c>
      <c r="D1407" s="6" t="s">
        <v>10349</v>
      </c>
      <c r="E1407" s="6" t="s">
        <v>7904</v>
      </c>
    </row>
    <row r="1408" spans="1:5">
      <c r="A1408" s="6" t="s">
        <v>3733</v>
      </c>
      <c r="B1408" s="6" t="s">
        <v>10350</v>
      </c>
      <c r="C1408" s="6" t="s">
        <v>474</v>
      </c>
      <c r="D1408" s="6" t="s">
        <v>10350</v>
      </c>
      <c r="E1408" s="6" t="s">
        <v>7904</v>
      </c>
    </row>
    <row r="1409" spans="1:5">
      <c r="A1409" s="6" t="s">
        <v>10351</v>
      </c>
      <c r="B1409" s="6" t="s">
        <v>10352</v>
      </c>
      <c r="C1409" s="6" t="s">
        <v>4886</v>
      </c>
      <c r="D1409" s="6" t="s">
        <v>10352</v>
      </c>
      <c r="E1409" s="6" t="s">
        <v>7904</v>
      </c>
    </row>
    <row r="1410" spans="1:5">
      <c r="A1410" s="6" t="s">
        <v>10353</v>
      </c>
      <c r="B1410" s="6" t="s">
        <v>10354</v>
      </c>
      <c r="C1410" s="6" t="s">
        <v>7860</v>
      </c>
      <c r="D1410" s="6" t="s">
        <v>10354</v>
      </c>
      <c r="E1410" s="6" t="s">
        <v>7904</v>
      </c>
    </row>
    <row r="1411" spans="1:5">
      <c r="A1411" s="6" t="s">
        <v>3734</v>
      </c>
      <c r="B1411" s="6" t="s">
        <v>10355</v>
      </c>
      <c r="C1411" s="6" t="s">
        <v>2122</v>
      </c>
      <c r="D1411" s="6" t="s">
        <v>10355</v>
      </c>
      <c r="E1411" s="6" t="s">
        <v>7904</v>
      </c>
    </row>
    <row r="1412" spans="1:5">
      <c r="A1412" s="6" t="s">
        <v>10356</v>
      </c>
      <c r="B1412" s="6" t="s">
        <v>10357</v>
      </c>
      <c r="C1412" s="6" t="s">
        <v>488</v>
      </c>
      <c r="D1412" s="6" t="s">
        <v>10357</v>
      </c>
      <c r="E1412" s="6" t="s">
        <v>7904</v>
      </c>
    </row>
    <row r="1413" spans="1:5">
      <c r="A1413" s="6" t="s">
        <v>10358</v>
      </c>
      <c r="B1413" s="6" t="s">
        <v>10359</v>
      </c>
      <c r="C1413" s="6" t="s">
        <v>474</v>
      </c>
      <c r="D1413" s="6" t="s">
        <v>10359</v>
      </c>
      <c r="E1413" s="6" t="s">
        <v>7904</v>
      </c>
    </row>
    <row r="1414" spans="1:5">
      <c r="A1414" s="6" t="s">
        <v>10360</v>
      </c>
      <c r="B1414" s="6" t="s">
        <v>10361</v>
      </c>
      <c r="C1414" s="6" t="s">
        <v>474</v>
      </c>
      <c r="D1414" s="6" t="s">
        <v>10361</v>
      </c>
      <c r="E1414" s="6" t="s">
        <v>7904</v>
      </c>
    </row>
    <row r="1415" spans="1:5">
      <c r="A1415" s="6" t="s">
        <v>10362</v>
      </c>
      <c r="B1415" s="6" t="s">
        <v>10363</v>
      </c>
      <c r="C1415" s="6" t="s">
        <v>2137</v>
      </c>
      <c r="D1415" s="6" t="s">
        <v>10363</v>
      </c>
      <c r="E1415" s="6" t="s">
        <v>7904</v>
      </c>
    </row>
    <row r="1416" spans="1:5">
      <c r="A1416" s="6" t="s">
        <v>10364</v>
      </c>
      <c r="B1416" s="6" t="s">
        <v>10365</v>
      </c>
      <c r="C1416" s="6" t="s">
        <v>474</v>
      </c>
      <c r="D1416" s="6" t="s">
        <v>10365</v>
      </c>
      <c r="E1416" s="6" t="s">
        <v>7904</v>
      </c>
    </row>
    <row r="1417" spans="1:5">
      <c r="A1417" s="6" t="s">
        <v>10366</v>
      </c>
      <c r="B1417" s="6" t="s">
        <v>10367</v>
      </c>
      <c r="C1417" s="6" t="s">
        <v>474</v>
      </c>
      <c r="D1417" s="6" t="s">
        <v>10367</v>
      </c>
      <c r="E1417" s="6" t="s">
        <v>7904</v>
      </c>
    </row>
    <row r="1418" spans="1:5">
      <c r="A1418" s="6" t="s">
        <v>10368</v>
      </c>
      <c r="B1418" s="6" t="s">
        <v>10369</v>
      </c>
      <c r="C1418" s="6" t="s">
        <v>474</v>
      </c>
      <c r="D1418" s="6" t="s">
        <v>10369</v>
      </c>
      <c r="E1418" s="6" t="s">
        <v>7904</v>
      </c>
    </row>
    <row r="1419" spans="1:5">
      <c r="A1419" s="6" t="s">
        <v>10370</v>
      </c>
      <c r="B1419" s="6" t="s">
        <v>10371</v>
      </c>
      <c r="C1419" s="6" t="s">
        <v>474</v>
      </c>
      <c r="D1419" s="6" t="s">
        <v>10371</v>
      </c>
      <c r="E1419" s="6" t="s">
        <v>7904</v>
      </c>
    </row>
    <row r="1420" spans="1:5">
      <c r="A1420" s="6" t="s">
        <v>10372</v>
      </c>
      <c r="B1420" s="6" t="s">
        <v>10373</v>
      </c>
      <c r="C1420" s="6" t="s">
        <v>2396</v>
      </c>
      <c r="D1420" s="6" t="s">
        <v>10373</v>
      </c>
      <c r="E1420" s="6" t="s">
        <v>7904</v>
      </c>
    </row>
    <row r="1421" spans="1:5">
      <c r="A1421" s="6" t="s">
        <v>10374</v>
      </c>
      <c r="B1421" s="6" t="s">
        <v>10375</v>
      </c>
      <c r="C1421" s="6" t="s">
        <v>2396</v>
      </c>
      <c r="D1421" s="6" t="s">
        <v>10375</v>
      </c>
      <c r="E1421" s="6" t="s">
        <v>7904</v>
      </c>
    </row>
    <row r="1422" spans="1:5">
      <c r="A1422" s="6" t="s">
        <v>3735</v>
      </c>
      <c r="B1422" s="6" t="s">
        <v>10376</v>
      </c>
      <c r="C1422" s="6" t="s">
        <v>474</v>
      </c>
      <c r="D1422" s="6" t="s">
        <v>10376</v>
      </c>
      <c r="E1422" s="6" t="s">
        <v>7904</v>
      </c>
    </row>
    <row r="1423" spans="1:5">
      <c r="A1423" s="6" t="s">
        <v>10377</v>
      </c>
      <c r="B1423" s="6" t="s">
        <v>10378</v>
      </c>
      <c r="C1423" s="6" t="s">
        <v>3274</v>
      </c>
      <c r="D1423" s="6" t="s">
        <v>10378</v>
      </c>
      <c r="E1423" s="6" t="s">
        <v>7904</v>
      </c>
    </row>
    <row r="1424" spans="1:5">
      <c r="A1424" s="6" t="s">
        <v>10379</v>
      </c>
      <c r="B1424" s="6" t="s">
        <v>10380</v>
      </c>
      <c r="C1424" s="6" t="s">
        <v>474</v>
      </c>
      <c r="D1424" s="6" t="s">
        <v>10380</v>
      </c>
      <c r="E1424" s="6" t="s">
        <v>7904</v>
      </c>
    </row>
    <row r="1425" spans="1:5">
      <c r="A1425" s="6" t="s">
        <v>10381</v>
      </c>
      <c r="B1425" s="6" t="s">
        <v>10382</v>
      </c>
      <c r="C1425" s="6" t="s">
        <v>515</v>
      </c>
      <c r="D1425" s="6" t="s">
        <v>10382</v>
      </c>
      <c r="E1425" s="6" t="s">
        <v>7904</v>
      </c>
    </row>
    <row r="1426" spans="1:5">
      <c r="A1426" s="6" t="s">
        <v>10383</v>
      </c>
      <c r="B1426" s="6" t="s">
        <v>10384</v>
      </c>
      <c r="C1426" s="6" t="s">
        <v>2173</v>
      </c>
      <c r="D1426" s="6" t="s">
        <v>10384</v>
      </c>
      <c r="E1426" s="6" t="s">
        <v>7904</v>
      </c>
    </row>
    <row r="1427" spans="1:5">
      <c r="A1427" s="6" t="s">
        <v>10385</v>
      </c>
      <c r="B1427" s="6" t="s">
        <v>10386</v>
      </c>
      <c r="C1427" s="6" t="s">
        <v>474</v>
      </c>
      <c r="D1427" s="6" t="s">
        <v>10386</v>
      </c>
      <c r="E1427" s="6" t="s">
        <v>7904</v>
      </c>
    </row>
    <row r="1428" spans="1:5">
      <c r="A1428" s="6" t="s">
        <v>10387</v>
      </c>
      <c r="B1428" s="6" t="s">
        <v>10388</v>
      </c>
      <c r="C1428" s="6" t="s">
        <v>474</v>
      </c>
      <c r="D1428" s="6" t="s">
        <v>10388</v>
      </c>
      <c r="E1428" s="6" t="s">
        <v>7904</v>
      </c>
    </row>
    <row r="1429" spans="1:5">
      <c r="A1429" s="6" t="s">
        <v>10389</v>
      </c>
      <c r="B1429" s="6" t="s">
        <v>10390</v>
      </c>
      <c r="C1429" s="6" t="s">
        <v>474</v>
      </c>
      <c r="D1429" s="6" t="s">
        <v>10390</v>
      </c>
      <c r="E1429" s="6" t="s">
        <v>7904</v>
      </c>
    </row>
    <row r="1430" spans="1:5">
      <c r="A1430" s="6" t="s">
        <v>10391</v>
      </c>
      <c r="B1430" s="6" t="s">
        <v>10392</v>
      </c>
      <c r="C1430" s="6" t="s">
        <v>3144</v>
      </c>
      <c r="D1430" s="6" t="s">
        <v>10392</v>
      </c>
      <c r="E1430" s="6" t="s">
        <v>7904</v>
      </c>
    </row>
    <row r="1431" spans="1:5">
      <c r="A1431" s="6" t="s">
        <v>10393</v>
      </c>
      <c r="B1431" s="6" t="s">
        <v>10394</v>
      </c>
      <c r="C1431" s="6" t="s">
        <v>10395</v>
      </c>
      <c r="D1431" s="6" t="s">
        <v>10394</v>
      </c>
      <c r="E1431" s="6" t="s">
        <v>7904</v>
      </c>
    </row>
    <row r="1432" spans="1:5">
      <c r="A1432" s="6" t="s">
        <v>10396</v>
      </c>
      <c r="B1432" s="6" t="s">
        <v>10397</v>
      </c>
      <c r="C1432" s="6" t="s">
        <v>474</v>
      </c>
      <c r="D1432" s="6" t="s">
        <v>10397</v>
      </c>
      <c r="E1432" s="6" t="s">
        <v>7904</v>
      </c>
    </row>
    <row r="1433" spans="1:5">
      <c r="A1433" s="6" t="s">
        <v>10398</v>
      </c>
      <c r="B1433" s="6" t="s">
        <v>10399</v>
      </c>
      <c r="C1433" s="6" t="s">
        <v>543</v>
      </c>
      <c r="D1433" s="6" t="s">
        <v>10399</v>
      </c>
      <c r="E1433" s="6" t="s">
        <v>7904</v>
      </c>
    </row>
    <row r="1434" spans="1:5">
      <c r="A1434" s="6" t="s">
        <v>10400</v>
      </c>
      <c r="B1434" s="6" t="s">
        <v>10401</v>
      </c>
      <c r="C1434" s="6" t="s">
        <v>474</v>
      </c>
      <c r="D1434" s="6" t="s">
        <v>10401</v>
      </c>
      <c r="E1434" s="6" t="s">
        <v>7904</v>
      </c>
    </row>
    <row r="1435" spans="1:5">
      <c r="A1435" s="6" t="s">
        <v>3736</v>
      </c>
      <c r="B1435" s="6" t="s">
        <v>10402</v>
      </c>
      <c r="C1435" s="6" t="s">
        <v>474</v>
      </c>
      <c r="D1435" s="6" t="s">
        <v>10402</v>
      </c>
      <c r="E1435" s="6" t="s">
        <v>7904</v>
      </c>
    </row>
    <row r="1436" spans="1:5">
      <c r="A1436" s="6" t="s">
        <v>3737</v>
      </c>
      <c r="B1436" s="6" t="s">
        <v>10403</v>
      </c>
      <c r="C1436" s="6" t="s">
        <v>4808</v>
      </c>
      <c r="D1436" s="6" t="s">
        <v>10403</v>
      </c>
      <c r="E1436" s="6" t="s">
        <v>7904</v>
      </c>
    </row>
    <row r="1437" spans="1:5">
      <c r="A1437" s="6" t="s">
        <v>10404</v>
      </c>
      <c r="B1437" s="6" t="s">
        <v>10405</v>
      </c>
      <c r="C1437" s="6" t="s">
        <v>2245</v>
      </c>
      <c r="D1437" s="6" t="s">
        <v>10405</v>
      </c>
      <c r="E1437" s="6" t="s">
        <v>7904</v>
      </c>
    </row>
    <row r="1438" spans="1:5">
      <c r="A1438" s="6" t="s">
        <v>10406</v>
      </c>
      <c r="B1438" s="6" t="s">
        <v>10407</v>
      </c>
      <c r="C1438" s="6" t="s">
        <v>474</v>
      </c>
      <c r="D1438" s="6" t="s">
        <v>10407</v>
      </c>
      <c r="E1438" s="6" t="s">
        <v>7904</v>
      </c>
    </row>
    <row r="1439" spans="1:5">
      <c r="A1439" s="6" t="s">
        <v>10408</v>
      </c>
      <c r="B1439" s="6" t="s">
        <v>10409</v>
      </c>
      <c r="C1439" s="6" t="s">
        <v>474</v>
      </c>
      <c r="D1439" s="6" t="s">
        <v>10409</v>
      </c>
      <c r="E1439" s="6" t="s">
        <v>7904</v>
      </c>
    </row>
    <row r="1440" spans="1:5">
      <c r="A1440" s="6" t="s">
        <v>10410</v>
      </c>
      <c r="B1440" s="6" t="s">
        <v>10411</v>
      </c>
      <c r="C1440" s="6" t="s">
        <v>585</v>
      </c>
      <c r="D1440" s="6" t="s">
        <v>10411</v>
      </c>
      <c r="E1440" s="6" t="s">
        <v>7904</v>
      </c>
    </row>
    <row r="1441" spans="1:5">
      <c r="A1441" s="6" t="s">
        <v>10412</v>
      </c>
      <c r="B1441" s="6" t="s">
        <v>10413</v>
      </c>
      <c r="C1441" s="6" t="s">
        <v>3234</v>
      </c>
      <c r="D1441" s="6" t="s">
        <v>10413</v>
      </c>
      <c r="E1441" s="6" t="s">
        <v>7904</v>
      </c>
    </row>
    <row r="1442" spans="1:5">
      <c r="A1442" s="6" t="s">
        <v>10414</v>
      </c>
      <c r="B1442" s="6" t="s">
        <v>10415</v>
      </c>
      <c r="C1442" s="6" t="s">
        <v>3088</v>
      </c>
      <c r="D1442" s="6" t="s">
        <v>10415</v>
      </c>
      <c r="E1442" s="6" t="s">
        <v>7904</v>
      </c>
    </row>
    <row r="1443" spans="1:5">
      <c r="A1443" s="6" t="s">
        <v>10416</v>
      </c>
      <c r="B1443" s="6" t="s">
        <v>10417</v>
      </c>
      <c r="C1443" s="6" t="s">
        <v>4795</v>
      </c>
      <c r="D1443" s="6" t="s">
        <v>10417</v>
      </c>
      <c r="E1443" s="6" t="s">
        <v>7904</v>
      </c>
    </row>
    <row r="1444" spans="1:5">
      <c r="A1444" s="6" t="s">
        <v>3738</v>
      </c>
      <c r="B1444" s="6" t="s">
        <v>10418</v>
      </c>
      <c r="C1444" s="6" t="s">
        <v>506</v>
      </c>
      <c r="D1444" s="6" t="s">
        <v>10418</v>
      </c>
      <c r="E1444" s="6" t="s">
        <v>7904</v>
      </c>
    </row>
    <row r="1445" spans="1:5">
      <c r="A1445" s="6" t="s">
        <v>10419</v>
      </c>
      <c r="B1445" s="6" t="s">
        <v>10420</v>
      </c>
      <c r="C1445" s="6" t="s">
        <v>474</v>
      </c>
      <c r="D1445" s="6" t="s">
        <v>10420</v>
      </c>
      <c r="E1445" s="6" t="s">
        <v>7904</v>
      </c>
    </row>
    <row r="1446" spans="1:5">
      <c r="A1446" s="6" t="s">
        <v>10421</v>
      </c>
      <c r="B1446" s="6" t="s">
        <v>10422</v>
      </c>
      <c r="C1446" s="6" t="s">
        <v>3232</v>
      </c>
      <c r="D1446" s="6" t="s">
        <v>10422</v>
      </c>
      <c r="E1446" s="6" t="s">
        <v>7904</v>
      </c>
    </row>
    <row r="1447" spans="1:5">
      <c r="A1447" s="6" t="s">
        <v>3739</v>
      </c>
      <c r="B1447" s="6" t="s">
        <v>10423</v>
      </c>
      <c r="C1447" s="6" t="s">
        <v>4809</v>
      </c>
      <c r="D1447" s="6" t="s">
        <v>10423</v>
      </c>
      <c r="E1447" s="6" t="s">
        <v>7904</v>
      </c>
    </row>
    <row r="1448" spans="1:5">
      <c r="A1448" s="6" t="s">
        <v>10424</v>
      </c>
      <c r="B1448" s="6" t="s">
        <v>7935</v>
      </c>
      <c r="C1448" s="6" t="s">
        <v>3144</v>
      </c>
      <c r="D1448" s="6" t="s">
        <v>7935</v>
      </c>
      <c r="E1448" s="6" t="s">
        <v>7904</v>
      </c>
    </row>
    <row r="1449" spans="1:5">
      <c r="A1449" s="6" t="s">
        <v>10425</v>
      </c>
      <c r="B1449" s="6" t="s">
        <v>10426</v>
      </c>
      <c r="C1449" s="6" t="s">
        <v>4718</v>
      </c>
      <c r="D1449" s="6" t="s">
        <v>10426</v>
      </c>
      <c r="E1449" s="6" t="s">
        <v>7904</v>
      </c>
    </row>
    <row r="1450" spans="1:5">
      <c r="A1450" s="6" t="s">
        <v>3740</v>
      </c>
      <c r="B1450" s="6" t="s">
        <v>10427</v>
      </c>
      <c r="C1450" s="6" t="s">
        <v>543</v>
      </c>
      <c r="D1450" s="6" t="s">
        <v>10427</v>
      </c>
      <c r="E1450" s="6" t="s">
        <v>7904</v>
      </c>
    </row>
    <row r="1451" spans="1:5">
      <c r="A1451" s="6" t="s">
        <v>10428</v>
      </c>
      <c r="B1451" s="6" t="s">
        <v>10429</v>
      </c>
      <c r="C1451" s="6" t="s">
        <v>4996</v>
      </c>
      <c r="D1451" s="6" t="s">
        <v>10429</v>
      </c>
      <c r="E1451" s="6" t="s">
        <v>7904</v>
      </c>
    </row>
    <row r="1452" spans="1:5">
      <c r="A1452" s="6" t="s">
        <v>10430</v>
      </c>
      <c r="B1452" s="6" t="s">
        <v>10431</v>
      </c>
      <c r="C1452" s="6" t="s">
        <v>543</v>
      </c>
      <c r="D1452" s="6" t="s">
        <v>10431</v>
      </c>
      <c r="E1452" s="6" t="s">
        <v>7904</v>
      </c>
    </row>
    <row r="1453" spans="1:5">
      <c r="A1453" s="6" t="s">
        <v>10432</v>
      </c>
      <c r="B1453" s="6" t="s">
        <v>10433</v>
      </c>
      <c r="C1453" s="6" t="s">
        <v>540</v>
      </c>
      <c r="D1453" s="6" t="s">
        <v>10433</v>
      </c>
      <c r="E1453" s="6" t="s">
        <v>7904</v>
      </c>
    </row>
    <row r="1454" spans="1:5">
      <c r="A1454" s="6" t="s">
        <v>3741</v>
      </c>
      <c r="B1454" s="6" t="s">
        <v>10434</v>
      </c>
      <c r="C1454" s="6" t="s">
        <v>653</v>
      </c>
      <c r="D1454" s="6" t="s">
        <v>10434</v>
      </c>
      <c r="E1454" s="6" t="s">
        <v>7904</v>
      </c>
    </row>
    <row r="1455" spans="1:5">
      <c r="A1455" s="6" t="s">
        <v>3742</v>
      </c>
      <c r="B1455" s="6" t="s">
        <v>10435</v>
      </c>
      <c r="C1455" s="6" t="s">
        <v>2520</v>
      </c>
      <c r="D1455" s="6" t="s">
        <v>10435</v>
      </c>
      <c r="E1455" s="6" t="s">
        <v>7904</v>
      </c>
    </row>
    <row r="1456" spans="1:5">
      <c r="A1456" s="6" t="s">
        <v>3743</v>
      </c>
      <c r="B1456" s="6" t="s">
        <v>10436</v>
      </c>
      <c r="C1456" s="6" t="s">
        <v>555</v>
      </c>
      <c r="D1456" s="6" t="s">
        <v>10436</v>
      </c>
      <c r="E1456" s="6" t="s">
        <v>7904</v>
      </c>
    </row>
    <row r="1457" spans="1:5">
      <c r="A1457" s="6" t="s">
        <v>10437</v>
      </c>
      <c r="B1457" s="6" t="s">
        <v>7935</v>
      </c>
      <c r="C1457" s="6" t="s">
        <v>10438</v>
      </c>
      <c r="D1457" s="6" t="s">
        <v>7935</v>
      </c>
      <c r="E1457" s="6" t="s">
        <v>7904</v>
      </c>
    </row>
    <row r="1458" spans="1:5">
      <c r="A1458" s="6" t="s">
        <v>10439</v>
      </c>
      <c r="B1458" s="6" t="s">
        <v>10440</v>
      </c>
      <c r="C1458" s="6" t="s">
        <v>8522</v>
      </c>
      <c r="D1458" s="6" t="s">
        <v>10440</v>
      </c>
      <c r="E1458" s="6" t="s">
        <v>7904</v>
      </c>
    </row>
    <row r="1459" spans="1:5">
      <c r="A1459" s="6" t="s">
        <v>10441</v>
      </c>
      <c r="B1459" s="6" t="s">
        <v>10442</v>
      </c>
      <c r="C1459" s="6" t="s">
        <v>4795</v>
      </c>
      <c r="D1459" s="6" t="s">
        <v>10442</v>
      </c>
      <c r="E1459" s="6" t="s">
        <v>7904</v>
      </c>
    </row>
    <row r="1460" spans="1:5">
      <c r="A1460" s="6" t="s">
        <v>10443</v>
      </c>
      <c r="B1460" s="6" t="s">
        <v>10444</v>
      </c>
      <c r="C1460" s="6" t="s">
        <v>10445</v>
      </c>
      <c r="D1460" s="6" t="s">
        <v>10444</v>
      </c>
      <c r="E1460" s="6" t="s">
        <v>7904</v>
      </c>
    </row>
    <row r="1461" spans="1:5">
      <c r="A1461" s="6" t="s">
        <v>3744</v>
      </c>
      <c r="B1461" s="6" t="s">
        <v>10446</v>
      </c>
      <c r="C1461" s="6" t="s">
        <v>3088</v>
      </c>
      <c r="D1461" s="6" t="s">
        <v>10446</v>
      </c>
      <c r="E1461" s="6" t="s">
        <v>7904</v>
      </c>
    </row>
    <row r="1462" spans="1:5">
      <c r="A1462" s="6" t="s">
        <v>3745</v>
      </c>
      <c r="B1462" s="6" t="s">
        <v>10447</v>
      </c>
      <c r="C1462" s="6" t="s">
        <v>3089</v>
      </c>
      <c r="D1462" s="6" t="s">
        <v>10447</v>
      </c>
      <c r="E1462" s="6" t="s">
        <v>7904</v>
      </c>
    </row>
    <row r="1463" spans="1:5">
      <c r="A1463" s="6" t="s">
        <v>10448</v>
      </c>
      <c r="B1463" s="6" t="s">
        <v>10449</v>
      </c>
      <c r="C1463" s="6" t="s">
        <v>4792</v>
      </c>
      <c r="D1463" s="6" t="s">
        <v>10449</v>
      </c>
      <c r="E1463" s="6" t="s">
        <v>7904</v>
      </c>
    </row>
    <row r="1464" spans="1:5">
      <c r="A1464" s="6" t="s">
        <v>10450</v>
      </c>
      <c r="B1464" s="6" t="s">
        <v>10451</v>
      </c>
      <c r="C1464" s="6" t="s">
        <v>4792</v>
      </c>
      <c r="D1464" s="6" t="s">
        <v>10451</v>
      </c>
      <c r="E1464" s="6" t="s">
        <v>7904</v>
      </c>
    </row>
    <row r="1465" spans="1:5">
      <c r="A1465" s="6" t="s">
        <v>3746</v>
      </c>
      <c r="B1465" s="6" t="s">
        <v>10452</v>
      </c>
      <c r="C1465" s="6" t="s">
        <v>2536</v>
      </c>
      <c r="D1465" s="6" t="s">
        <v>10452</v>
      </c>
      <c r="E1465" s="6" t="s">
        <v>7904</v>
      </c>
    </row>
    <row r="1466" spans="1:5">
      <c r="A1466" s="6" t="s">
        <v>10453</v>
      </c>
      <c r="B1466" s="6" t="s">
        <v>10454</v>
      </c>
      <c r="C1466" s="6" t="s">
        <v>4822</v>
      </c>
      <c r="D1466" s="6" t="s">
        <v>10454</v>
      </c>
      <c r="E1466" s="6" t="s">
        <v>7904</v>
      </c>
    </row>
    <row r="1467" spans="1:5">
      <c r="A1467" s="6" t="s">
        <v>10455</v>
      </c>
      <c r="B1467" s="6" t="s">
        <v>10456</v>
      </c>
      <c r="C1467" s="6" t="s">
        <v>2122</v>
      </c>
      <c r="D1467" s="6" t="s">
        <v>10456</v>
      </c>
      <c r="E1467" s="6" t="s">
        <v>7904</v>
      </c>
    </row>
    <row r="1468" spans="1:5">
      <c r="A1468" s="6" t="s">
        <v>10457</v>
      </c>
      <c r="B1468" s="6" t="s">
        <v>10458</v>
      </c>
      <c r="C1468" s="6" t="s">
        <v>3088</v>
      </c>
      <c r="D1468" s="6" t="s">
        <v>10458</v>
      </c>
      <c r="E1468" s="6" t="s">
        <v>7904</v>
      </c>
    </row>
    <row r="1469" spans="1:5">
      <c r="A1469" s="6" t="s">
        <v>10459</v>
      </c>
      <c r="B1469" s="6" t="s">
        <v>10460</v>
      </c>
      <c r="C1469" s="6" t="s">
        <v>3089</v>
      </c>
      <c r="D1469" s="6" t="s">
        <v>10460</v>
      </c>
      <c r="E1469" s="6" t="s">
        <v>7904</v>
      </c>
    </row>
    <row r="1470" spans="1:5">
      <c r="A1470" s="6" t="s">
        <v>10461</v>
      </c>
      <c r="B1470" s="6" t="s">
        <v>10462</v>
      </c>
      <c r="C1470" s="6" t="s">
        <v>3141</v>
      </c>
      <c r="D1470" s="6" t="s">
        <v>10462</v>
      </c>
      <c r="E1470" s="6" t="s">
        <v>7904</v>
      </c>
    </row>
    <row r="1471" spans="1:5">
      <c r="A1471" s="6" t="s">
        <v>10463</v>
      </c>
      <c r="B1471" s="6" t="s">
        <v>10464</v>
      </c>
      <c r="C1471" s="6" t="s">
        <v>10465</v>
      </c>
      <c r="D1471" s="6" t="s">
        <v>10464</v>
      </c>
      <c r="E1471" s="6" t="s">
        <v>7904</v>
      </c>
    </row>
    <row r="1472" spans="1:5">
      <c r="A1472" s="6" t="s">
        <v>10466</v>
      </c>
      <c r="B1472" s="6" t="s">
        <v>10467</v>
      </c>
      <c r="C1472" s="6" t="s">
        <v>10468</v>
      </c>
      <c r="D1472" s="6" t="s">
        <v>10467</v>
      </c>
      <c r="E1472" s="6" t="s">
        <v>7904</v>
      </c>
    </row>
    <row r="1473" spans="1:5">
      <c r="A1473" s="6" t="s">
        <v>10469</v>
      </c>
      <c r="B1473" s="6" t="s">
        <v>10470</v>
      </c>
      <c r="C1473" s="6" t="s">
        <v>4669</v>
      </c>
      <c r="D1473" s="6" t="s">
        <v>10470</v>
      </c>
      <c r="E1473" s="6" t="s">
        <v>7904</v>
      </c>
    </row>
    <row r="1474" spans="1:5">
      <c r="A1474" s="6" t="s">
        <v>10471</v>
      </c>
      <c r="B1474" s="6" t="s">
        <v>10472</v>
      </c>
      <c r="C1474" s="6" t="s">
        <v>474</v>
      </c>
      <c r="D1474" s="6" t="s">
        <v>10472</v>
      </c>
      <c r="E1474" s="6" t="s">
        <v>7904</v>
      </c>
    </row>
    <row r="1475" spans="1:5">
      <c r="A1475" s="6" t="s">
        <v>10473</v>
      </c>
      <c r="B1475" s="6" t="s">
        <v>10474</v>
      </c>
      <c r="C1475" s="6" t="s">
        <v>10475</v>
      </c>
      <c r="D1475" s="6" t="s">
        <v>10474</v>
      </c>
      <c r="E1475" s="6" t="s">
        <v>7904</v>
      </c>
    </row>
    <row r="1476" spans="1:5">
      <c r="A1476" s="6" t="s">
        <v>10476</v>
      </c>
      <c r="B1476" s="6" t="s">
        <v>10477</v>
      </c>
      <c r="C1476" s="6" t="s">
        <v>10478</v>
      </c>
      <c r="D1476" s="6" t="s">
        <v>10477</v>
      </c>
      <c r="E1476" s="6" t="s">
        <v>7904</v>
      </c>
    </row>
    <row r="1477" spans="1:5">
      <c r="A1477" s="6" t="s">
        <v>3747</v>
      </c>
      <c r="B1477" s="6" t="s">
        <v>10479</v>
      </c>
      <c r="C1477" s="6" t="s">
        <v>474</v>
      </c>
      <c r="D1477" s="6" t="s">
        <v>10479</v>
      </c>
      <c r="E1477" s="6" t="s">
        <v>7904</v>
      </c>
    </row>
    <row r="1478" spans="1:5">
      <c r="A1478" s="6" t="s">
        <v>10480</v>
      </c>
      <c r="B1478" s="6" t="s">
        <v>10481</v>
      </c>
      <c r="C1478" s="6" t="s">
        <v>480</v>
      </c>
      <c r="D1478" s="6" t="s">
        <v>10481</v>
      </c>
      <c r="E1478" s="6" t="s">
        <v>7904</v>
      </c>
    </row>
    <row r="1479" spans="1:5">
      <c r="A1479" s="6" t="s">
        <v>3748</v>
      </c>
      <c r="B1479" s="6" t="s">
        <v>10482</v>
      </c>
      <c r="C1479" s="6" t="s">
        <v>2080</v>
      </c>
      <c r="D1479" s="6" t="s">
        <v>10482</v>
      </c>
      <c r="E1479" s="6" t="s">
        <v>7904</v>
      </c>
    </row>
    <row r="1480" spans="1:5">
      <c r="A1480" s="6" t="s">
        <v>10483</v>
      </c>
      <c r="B1480" s="6" t="s">
        <v>10484</v>
      </c>
      <c r="C1480" s="6" t="s">
        <v>474</v>
      </c>
      <c r="D1480" s="6" t="s">
        <v>10484</v>
      </c>
      <c r="E1480" s="6" t="s">
        <v>7904</v>
      </c>
    </row>
    <row r="1481" spans="1:5">
      <c r="A1481" s="6" t="s">
        <v>10485</v>
      </c>
      <c r="B1481" s="6" t="s">
        <v>10486</v>
      </c>
      <c r="C1481" s="6" t="s">
        <v>479</v>
      </c>
      <c r="D1481" s="6" t="s">
        <v>10486</v>
      </c>
      <c r="E1481" s="6" t="s">
        <v>7904</v>
      </c>
    </row>
    <row r="1482" spans="1:5">
      <c r="A1482" s="6" t="s">
        <v>10487</v>
      </c>
      <c r="B1482" s="6" t="s">
        <v>7935</v>
      </c>
      <c r="C1482" s="6" t="s">
        <v>9267</v>
      </c>
      <c r="D1482" s="6" t="s">
        <v>7935</v>
      </c>
      <c r="E1482" s="6" t="s">
        <v>7904</v>
      </c>
    </row>
    <row r="1483" spans="1:5">
      <c r="A1483" s="6" t="s">
        <v>10488</v>
      </c>
      <c r="B1483" s="6" t="s">
        <v>10489</v>
      </c>
      <c r="C1483" s="6" t="s">
        <v>539</v>
      </c>
      <c r="D1483" s="6" t="s">
        <v>10489</v>
      </c>
      <c r="E1483" s="6" t="s">
        <v>7904</v>
      </c>
    </row>
    <row r="1484" spans="1:5">
      <c r="A1484" s="6" t="s">
        <v>10490</v>
      </c>
      <c r="B1484" s="6" t="s">
        <v>10491</v>
      </c>
      <c r="C1484" s="6" t="s">
        <v>10492</v>
      </c>
      <c r="D1484" s="6" t="s">
        <v>10491</v>
      </c>
      <c r="E1484" s="6" t="s">
        <v>7904</v>
      </c>
    </row>
    <row r="1485" spans="1:5">
      <c r="A1485" s="6" t="s">
        <v>3749</v>
      </c>
      <c r="B1485" s="6" t="s">
        <v>10493</v>
      </c>
      <c r="C1485" s="6" t="s">
        <v>474</v>
      </c>
      <c r="D1485" s="6" t="s">
        <v>10493</v>
      </c>
      <c r="E1485" s="6" t="s">
        <v>7904</v>
      </c>
    </row>
    <row r="1486" spans="1:5">
      <c r="A1486" s="6" t="s">
        <v>10494</v>
      </c>
      <c r="B1486" s="6" t="s">
        <v>10495</v>
      </c>
      <c r="C1486" s="6" t="s">
        <v>10496</v>
      </c>
      <c r="D1486" s="6" t="s">
        <v>10495</v>
      </c>
      <c r="E1486" s="6" t="s">
        <v>7904</v>
      </c>
    </row>
    <row r="1487" spans="1:5">
      <c r="A1487" s="6" t="s">
        <v>3750</v>
      </c>
      <c r="B1487" s="6" t="s">
        <v>10497</v>
      </c>
      <c r="C1487" s="6" t="s">
        <v>4810</v>
      </c>
      <c r="D1487" s="6" t="s">
        <v>10497</v>
      </c>
      <c r="E1487" s="6" t="s">
        <v>7904</v>
      </c>
    </row>
    <row r="1488" spans="1:5">
      <c r="A1488" s="6" t="s">
        <v>10498</v>
      </c>
      <c r="B1488" s="6" t="s">
        <v>10499</v>
      </c>
      <c r="C1488" s="6" t="s">
        <v>543</v>
      </c>
      <c r="D1488" s="6" t="s">
        <v>10499</v>
      </c>
      <c r="E1488" s="6" t="s">
        <v>7904</v>
      </c>
    </row>
    <row r="1489" spans="1:5">
      <c r="A1489" s="6" t="s">
        <v>10500</v>
      </c>
      <c r="B1489" s="6" t="s">
        <v>10501</v>
      </c>
      <c r="C1489" s="6" t="s">
        <v>7862</v>
      </c>
      <c r="D1489" s="6" t="s">
        <v>10501</v>
      </c>
      <c r="E1489" s="6" t="s">
        <v>7904</v>
      </c>
    </row>
    <row r="1490" spans="1:5">
      <c r="A1490" s="6" t="s">
        <v>10502</v>
      </c>
      <c r="B1490" s="6" t="s">
        <v>10503</v>
      </c>
      <c r="C1490" s="6" t="s">
        <v>10504</v>
      </c>
      <c r="D1490" s="6" t="s">
        <v>10503</v>
      </c>
      <c r="E1490" s="6" t="s">
        <v>7904</v>
      </c>
    </row>
    <row r="1491" spans="1:5">
      <c r="A1491" s="6" t="s">
        <v>10505</v>
      </c>
      <c r="B1491" s="6" t="s">
        <v>7935</v>
      </c>
      <c r="C1491" s="6" t="s">
        <v>3289</v>
      </c>
      <c r="D1491" s="6" t="s">
        <v>7935</v>
      </c>
      <c r="E1491" s="6" t="s">
        <v>7904</v>
      </c>
    </row>
    <row r="1492" spans="1:5">
      <c r="A1492" s="6" t="s">
        <v>3751</v>
      </c>
      <c r="B1492" s="6" t="s">
        <v>10506</v>
      </c>
      <c r="C1492" s="6" t="s">
        <v>4811</v>
      </c>
      <c r="D1492" s="6" t="s">
        <v>10506</v>
      </c>
      <c r="E1492" s="6" t="s">
        <v>7904</v>
      </c>
    </row>
    <row r="1493" spans="1:5">
      <c r="A1493" s="6" t="s">
        <v>3752</v>
      </c>
      <c r="B1493" s="6" t="s">
        <v>7935</v>
      </c>
      <c r="C1493" s="6" t="s">
        <v>4746</v>
      </c>
      <c r="D1493" s="6" t="s">
        <v>7935</v>
      </c>
      <c r="E1493" s="6" t="s">
        <v>7904</v>
      </c>
    </row>
    <row r="1494" spans="1:5">
      <c r="A1494" s="6" t="s">
        <v>10507</v>
      </c>
      <c r="B1494" s="6" t="s">
        <v>10508</v>
      </c>
      <c r="C1494" s="6" t="s">
        <v>10509</v>
      </c>
      <c r="D1494" s="6" t="s">
        <v>10508</v>
      </c>
      <c r="E1494" s="6" t="s">
        <v>7904</v>
      </c>
    </row>
    <row r="1495" spans="1:5">
      <c r="A1495" s="6" t="s">
        <v>10510</v>
      </c>
      <c r="B1495" s="6" t="s">
        <v>10511</v>
      </c>
      <c r="C1495" s="6" t="s">
        <v>474</v>
      </c>
      <c r="D1495" s="6" t="s">
        <v>10511</v>
      </c>
      <c r="E1495" s="6" t="s">
        <v>7904</v>
      </c>
    </row>
    <row r="1496" spans="1:5">
      <c r="A1496" s="6" t="s">
        <v>3753</v>
      </c>
      <c r="B1496" s="6" t="s">
        <v>10512</v>
      </c>
      <c r="C1496" s="6" t="s">
        <v>474</v>
      </c>
      <c r="D1496" s="6" t="s">
        <v>10512</v>
      </c>
      <c r="E1496" s="6" t="s">
        <v>7904</v>
      </c>
    </row>
    <row r="1497" spans="1:5">
      <c r="A1497" s="6" t="s">
        <v>3754</v>
      </c>
      <c r="B1497" s="6" t="s">
        <v>10513</v>
      </c>
      <c r="C1497" s="6" t="s">
        <v>474</v>
      </c>
      <c r="D1497" s="6" t="s">
        <v>10513</v>
      </c>
      <c r="E1497" s="6" t="s">
        <v>7904</v>
      </c>
    </row>
    <row r="1498" spans="1:5">
      <c r="A1498" s="6" t="s">
        <v>3755</v>
      </c>
      <c r="B1498" s="6" t="s">
        <v>10514</v>
      </c>
      <c r="C1498" s="6" t="s">
        <v>474</v>
      </c>
      <c r="D1498" s="6" t="s">
        <v>10514</v>
      </c>
      <c r="E1498" s="6" t="s">
        <v>7904</v>
      </c>
    </row>
    <row r="1499" spans="1:5">
      <c r="A1499" s="6" t="s">
        <v>10515</v>
      </c>
      <c r="B1499" s="6" t="s">
        <v>10516</v>
      </c>
      <c r="C1499" s="6" t="s">
        <v>752</v>
      </c>
      <c r="D1499" s="6" t="s">
        <v>10516</v>
      </c>
      <c r="E1499" s="6" t="s">
        <v>7904</v>
      </c>
    </row>
    <row r="1500" spans="1:5">
      <c r="A1500" s="6" t="s">
        <v>10517</v>
      </c>
      <c r="B1500" s="6" t="s">
        <v>10518</v>
      </c>
      <c r="C1500" s="6" t="s">
        <v>481</v>
      </c>
      <c r="D1500" s="6" t="s">
        <v>10518</v>
      </c>
      <c r="E1500" s="6" t="s">
        <v>7904</v>
      </c>
    </row>
    <row r="1501" spans="1:5">
      <c r="A1501" s="6" t="s">
        <v>10519</v>
      </c>
      <c r="B1501" s="6" t="s">
        <v>10520</v>
      </c>
      <c r="C1501" s="6" t="s">
        <v>10521</v>
      </c>
      <c r="D1501" s="6" t="s">
        <v>10520</v>
      </c>
      <c r="E1501" s="6" t="s">
        <v>7904</v>
      </c>
    </row>
    <row r="1502" spans="1:5">
      <c r="A1502" s="6" t="s">
        <v>3756</v>
      </c>
      <c r="B1502" s="6" t="s">
        <v>10522</v>
      </c>
      <c r="C1502" s="6" t="s">
        <v>738</v>
      </c>
      <c r="D1502" s="6" t="s">
        <v>10522</v>
      </c>
      <c r="E1502" s="6" t="s">
        <v>7904</v>
      </c>
    </row>
    <row r="1503" spans="1:5">
      <c r="A1503" s="6" t="s">
        <v>3757</v>
      </c>
      <c r="B1503" s="6" t="s">
        <v>10523</v>
      </c>
      <c r="C1503" s="6" t="s">
        <v>4812</v>
      </c>
      <c r="D1503" s="6" t="s">
        <v>10523</v>
      </c>
      <c r="E1503" s="6" t="s">
        <v>7904</v>
      </c>
    </row>
    <row r="1504" spans="1:5">
      <c r="A1504" s="6" t="s">
        <v>10524</v>
      </c>
      <c r="B1504" s="6" t="s">
        <v>7935</v>
      </c>
      <c r="C1504" s="6" t="s">
        <v>9265</v>
      </c>
      <c r="D1504" s="6" t="s">
        <v>7935</v>
      </c>
      <c r="E1504" s="6" t="s">
        <v>7904</v>
      </c>
    </row>
    <row r="1505" spans="1:5">
      <c r="A1505" s="6" t="s">
        <v>10525</v>
      </c>
      <c r="B1505" s="6" t="s">
        <v>10526</v>
      </c>
      <c r="C1505" s="6" t="s">
        <v>474</v>
      </c>
      <c r="D1505" s="6" t="s">
        <v>10526</v>
      </c>
      <c r="E1505" s="6" t="s">
        <v>7904</v>
      </c>
    </row>
    <row r="1506" spans="1:5">
      <c r="A1506" s="6" t="s">
        <v>10527</v>
      </c>
      <c r="B1506" s="6" t="s">
        <v>10528</v>
      </c>
      <c r="C1506" s="6" t="s">
        <v>10529</v>
      </c>
      <c r="D1506" s="6" t="s">
        <v>10528</v>
      </c>
      <c r="E1506" s="6" t="s">
        <v>7904</v>
      </c>
    </row>
    <row r="1507" spans="1:5">
      <c r="A1507" s="6" t="s">
        <v>10530</v>
      </c>
      <c r="B1507" s="6" t="s">
        <v>10531</v>
      </c>
      <c r="C1507" s="6" t="s">
        <v>4855</v>
      </c>
      <c r="D1507" s="6" t="s">
        <v>10531</v>
      </c>
      <c r="E1507" s="6" t="s">
        <v>7904</v>
      </c>
    </row>
    <row r="1508" spans="1:5">
      <c r="A1508" s="6" t="s">
        <v>10532</v>
      </c>
      <c r="B1508" s="6" t="s">
        <v>10533</v>
      </c>
      <c r="C1508" s="6" t="s">
        <v>4696</v>
      </c>
      <c r="D1508" s="6" t="s">
        <v>10533</v>
      </c>
      <c r="E1508" s="6" t="s">
        <v>7904</v>
      </c>
    </row>
    <row r="1509" spans="1:5">
      <c r="A1509" s="6" t="s">
        <v>10534</v>
      </c>
      <c r="B1509" s="6" t="s">
        <v>10535</v>
      </c>
      <c r="C1509" s="6" t="s">
        <v>10536</v>
      </c>
      <c r="D1509" s="6" t="s">
        <v>10535</v>
      </c>
      <c r="E1509" s="6" t="s">
        <v>7904</v>
      </c>
    </row>
    <row r="1510" spans="1:5">
      <c r="A1510" s="6" t="s">
        <v>10537</v>
      </c>
      <c r="B1510" s="6" t="s">
        <v>10538</v>
      </c>
      <c r="C1510" s="6" t="s">
        <v>10539</v>
      </c>
      <c r="D1510" s="6" t="s">
        <v>10538</v>
      </c>
      <c r="E1510" s="6" t="s">
        <v>7904</v>
      </c>
    </row>
    <row r="1511" spans="1:5">
      <c r="A1511" s="6" t="s">
        <v>10540</v>
      </c>
      <c r="B1511" s="6" t="s">
        <v>10541</v>
      </c>
      <c r="C1511" s="6" t="s">
        <v>474</v>
      </c>
      <c r="D1511" s="6" t="s">
        <v>10541</v>
      </c>
      <c r="E1511" s="6" t="s">
        <v>7904</v>
      </c>
    </row>
    <row r="1512" spans="1:5">
      <c r="A1512" s="6" t="s">
        <v>10542</v>
      </c>
      <c r="B1512" s="6" t="s">
        <v>8510</v>
      </c>
      <c r="C1512" s="6" t="s">
        <v>8511</v>
      </c>
      <c r="D1512" s="6" t="s">
        <v>8510</v>
      </c>
      <c r="E1512" s="6" t="s">
        <v>7904</v>
      </c>
    </row>
    <row r="1513" spans="1:5">
      <c r="A1513" s="6" t="s">
        <v>10543</v>
      </c>
      <c r="B1513" s="6" t="s">
        <v>10544</v>
      </c>
      <c r="C1513" s="6" t="s">
        <v>8741</v>
      </c>
      <c r="D1513" s="6" t="s">
        <v>10544</v>
      </c>
      <c r="E1513" s="6" t="s">
        <v>7904</v>
      </c>
    </row>
    <row r="1514" spans="1:5">
      <c r="A1514" s="6" t="s">
        <v>10545</v>
      </c>
      <c r="B1514" s="6" t="s">
        <v>10546</v>
      </c>
      <c r="C1514" s="6" t="s">
        <v>543</v>
      </c>
      <c r="D1514" s="6" t="s">
        <v>10546</v>
      </c>
      <c r="E1514" s="6" t="s">
        <v>7904</v>
      </c>
    </row>
    <row r="1515" spans="1:5">
      <c r="A1515" s="6" t="s">
        <v>10547</v>
      </c>
      <c r="B1515" s="6" t="s">
        <v>7935</v>
      </c>
      <c r="C1515" s="6" t="s">
        <v>7737</v>
      </c>
      <c r="D1515" s="6" t="s">
        <v>7935</v>
      </c>
      <c r="E1515" s="6" t="s">
        <v>7904</v>
      </c>
    </row>
    <row r="1516" spans="1:5">
      <c r="A1516" s="6" t="s">
        <v>3758</v>
      </c>
      <c r="B1516" s="6" t="s">
        <v>10548</v>
      </c>
      <c r="C1516" s="6" t="s">
        <v>2517</v>
      </c>
      <c r="D1516" s="6" t="s">
        <v>10548</v>
      </c>
      <c r="E1516" s="6" t="s">
        <v>7904</v>
      </c>
    </row>
    <row r="1517" spans="1:5">
      <c r="A1517" s="6" t="s">
        <v>3759</v>
      </c>
      <c r="B1517" s="6" t="s">
        <v>10549</v>
      </c>
      <c r="C1517" s="6" t="s">
        <v>3279</v>
      </c>
      <c r="D1517" s="6" t="s">
        <v>10549</v>
      </c>
      <c r="E1517" s="6" t="s">
        <v>7904</v>
      </c>
    </row>
    <row r="1518" spans="1:5">
      <c r="A1518" s="6" t="s">
        <v>10550</v>
      </c>
      <c r="B1518" s="6" t="s">
        <v>10551</v>
      </c>
      <c r="C1518" s="6" t="s">
        <v>2245</v>
      </c>
      <c r="D1518" s="6" t="s">
        <v>10551</v>
      </c>
      <c r="E1518" s="6" t="s">
        <v>7904</v>
      </c>
    </row>
    <row r="1519" spans="1:5">
      <c r="A1519" s="6" t="s">
        <v>3760</v>
      </c>
      <c r="B1519" s="6" t="s">
        <v>10552</v>
      </c>
      <c r="C1519" s="6" t="s">
        <v>4813</v>
      </c>
      <c r="D1519" s="6" t="s">
        <v>10552</v>
      </c>
      <c r="E1519" s="6" t="s">
        <v>7904</v>
      </c>
    </row>
    <row r="1520" spans="1:5">
      <c r="A1520" s="6" t="s">
        <v>3761</v>
      </c>
      <c r="B1520" s="6" t="s">
        <v>10553</v>
      </c>
      <c r="C1520" s="6" t="s">
        <v>2464</v>
      </c>
      <c r="D1520" s="6" t="s">
        <v>10553</v>
      </c>
      <c r="E1520" s="6" t="s">
        <v>7904</v>
      </c>
    </row>
    <row r="1521" spans="1:5">
      <c r="A1521" s="6" t="s">
        <v>3762</v>
      </c>
      <c r="B1521" s="6" t="s">
        <v>10554</v>
      </c>
      <c r="C1521" s="6" t="s">
        <v>692</v>
      </c>
      <c r="D1521" s="6" t="s">
        <v>10554</v>
      </c>
      <c r="E1521" s="6" t="s">
        <v>7904</v>
      </c>
    </row>
    <row r="1522" spans="1:5">
      <c r="A1522" s="6" t="s">
        <v>3763</v>
      </c>
      <c r="B1522" s="6" t="s">
        <v>10555</v>
      </c>
      <c r="C1522" s="6" t="s">
        <v>2462</v>
      </c>
      <c r="D1522" s="6" t="s">
        <v>10555</v>
      </c>
      <c r="E1522" s="6" t="s">
        <v>7904</v>
      </c>
    </row>
    <row r="1523" spans="1:5">
      <c r="A1523" s="6" t="s">
        <v>3764</v>
      </c>
      <c r="B1523" s="6" t="s">
        <v>10556</v>
      </c>
      <c r="C1523" s="6" t="s">
        <v>474</v>
      </c>
      <c r="D1523" s="6" t="s">
        <v>10556</v>
      </c>
      <c r="E1523" s="6" t="s">
        <v>7904</v>
      </c>
    </row>
    <row r="1524" spans="1:5">
      <c r="A1524" s="6" t="s">
        <v>3765</v>
      </c>
      <c r="B1524" s="6" t="s">
        <v>10557</v>
      </c>
      <c r="C1524" s="6" t="s">
        <v>474</v>
      </c>
      <c r="D1524" s="6" t="s">
        <v>10557</v>
      </c>
      <c r="E1524" s="6" t="s">
        <v>7904</v>
      </c>
    </row>
    <row r="1525" spans="1:5">
      <c r="A1525" s="6" t="s">
        <v>3766</v>
      </c>
      <c r="B1525" s="6" t="s">
        <v>10558</v>
      </c>
      <c r="C1525" s="6" t="s">
        <v>4814</v>
      </c>
      <c r="D1525" s="6" t="s">
        <v>10558</v>
      </c>
      <c r="E1525" s="6" t="s">
        <v>7904</v>
      </c>
    </row>
    <row r="1526" spans="1:5">
      <c r="A1526" s="6" t="s">
        <v>3767</v>
      </c>
      <c r="B1526" s="6" t="s">
        <v>7935</v>
      </c>
      <c r="C1526" s="6" t="s">
        <v>4745</v>
      </c>
      <c r="D1526" s="6" t="s">
        <v>7935</v>
      </c>
      <c r="E1526" s="6" t="s">
        <v>7904</v>
      </c>
    </row>
    <row r="1527" spans="1:5">
      <c r="A1527" s="6" t="s">
        <v>3768</v>
      </c>
      <c r="B1527" s="6" t="s">
        <v>10559</v>
      </c>
      <c r="C1527" s="6" t="s">
        <v>2246</v>
      </c>
      <c r="D1527" s="6" t="s">
        <v>10559</v>
      </c>
      <c r="E1527" s="6" t="s">
        <v>7904</v>
      </c>
    </row>
    <row r="1528" spans="1:5">
      <c r="A1528" s="6" t="s">
        <v>10560</v>
      </c>
      <c r="B1528" s="6" t="s">
        <v>10561</v>
      </c>
      <c r="C1528" s="6" t="s">
        <v>474</v>
      </c>
      <c r="D1528" s="6" t="s">
        <v>10561</v>
      </c>
      <c r="E1528" s="6" t="s">
        <v>7904</v>
      </c>
    </row>
    <row r="1529" spans="1:5">
      <c r="A1529" s="6" t="s">
        <v>10562</v>
      </c>
      <c r="B1529" s="6" t="s">
        <v>10563</v>
      </c>
      <c r="C1529" s="6" t="s">
        <v>7864</v>
      </c>
      <c r="D1529" s="6" t="s">
        <v>10563</v>
      </c>
      <c r="E1529" s="6" t="s">
        <v>7904</v>
      </c>
    </row>
    <row r="1530" spans="1:5">
      <c r="A1530" s="6" t="s">
        <v>3769</v>
      </c>
      <c r="B1530" s="6" t="s">
        <v>10564</v>
      </c>
      <c r="C1530" s="6" t="s">
        <v>4674</v>
      </c>
      <c r="D1530" s="6" t="s">
        <v>10564</v>
      </c>
      <c r="E1530" s="6" t="s">
        <v>7904</v>
      </c>
    </row>
    <row r="1531" spans="1:5">
      <c r="A1531" s="6" t="s">
        <v>3770</v>
      </c>
      <c r="B1531" s="6" t="s">
        <v>10565</v>
      </c>
      <c r="C1531" s="6" t="s">
        <v>3085</v>
      </c>
      <c r="D1531" s="6" t="s">
        <v>10565</v>
      </c>
      <c r="E1531" s="6" t="s">
        <v>7904</v>
      </c>
    </row>
    <row r="1532" spans="1:5">
      <c r="A1532" s="6" t="s">
        <v>3771</v>
      </c>
      <c r="B1532" s="6" t="s">
        <v>10566</v>
      </c>
      <c r="C1532" s="6" t="s">
        <v>474</v>
      </c>
      <c r="D1532" s="6" t="s">
        <v>10566</v>
      </c>
      <c r="E1532" s="6" t="s">
        <v>7904</v>
      </c>
    </row>
    <row r="1533" spans="1:5">
      <c r="A1533" s="6" t="s">
        <v>3772</v>
      </c>
      <c r="B1533" s="6" t="s">
        <v>10567</v>
      </c>
      <c r="C1533" s="6" t="s">
        <v>4815</v>
      </c>
      <c r="D1533" s="6" t="s">
        <v>10567</v>
      </c>
      <c r="E1533" s="6" t="s">
        <v>7904</v>
      </c>
    </row>
    <row r="1534" spans="1:5">
      <c r="A1534" s="6" t="s">
        <v>10568</v>
      </c>
      <c r="B1534" s="6" t="s">
        <v>10569</v>
      </c>
      <c r="C1534" s="6" t="s">
        <v>10570</v>
      </c>
      <c r="D1534" s="6" t="s">
        <v>10569</v>
      </c>
      <c r="E1534" s="6" t="s">
        <v>7904</v>
      </c>
    </row>
    <row r="1535" spans="1:5">
      <c r="A1535" s="6" t="s">
        <v>3773</v>
      </c>
      <c r="B1535" s="6" t="s">
        <v>10571</v>
      </c>
      <c r="C1535" s="6" t="s">
        <v>4816</v>
      </c>
      <c r="D1535" s="6" t="s">
        <v>10571</v>
      </c>
      <c r="E1535" s="6" t="s">
        <v>7904</v>
      </c>
    </row>
    <row r="1536" spans="1:5">
      <c r="A1536" s="6" t="s">
        <v>3774</v>
      </c>
      <c r="B1536" s="6" t="s">
        <v>10572</v>
      </c>
      <c r="C1536" s="6" t="s">
        <v>2548</v>
      </c>
      <c r="D1536" s="6" t="s">
        <v>10572</v>
      </c>
      <c r="E1536" s="6" t="s">
        <v>7904</v>
      </c>
    </row>
    <row r="1537" spans="1:5">
      <c r="A1537" s="6" t="s">
        <v>10573</v>
      </c>
      <c r="B1537" s="6" t="s">
        <v>7935</v>
      </c>
      <c r="C1537" s="6" t="s">
        <v>474</v>
      </c>
      <c r="D1537" s="6" t="s">
        <v>7935</v>
      </c>
      <c r="E1537" s="6" t="s">
        <v>7904</v>
      </c>
    </row>
    <row r="1538" spans="1:5">
      <c r="A1538" s="6" t="s">
        <v>10574</v>
      </c>
      <c r="B1538" s="6" t="s">
        <v>10575</v>
      </c>
      <c r="C1538" s="6" t="s">
        <v>2118</v>
      </c>
      <c r="D1538" s="6" t="s">
        <v>10575</v>
      </c>
      <c r="E1538" s="6" t="s">
        <v>7904</v>
      </c>
    </row>
    <row r="1539" spans="1:5">
      <c r="A1539" s="6" t="s">
        <v>10576</v>
      </c>
      <c r="B1539" s="6" t="s">
        <v>7935</v>
      </c>
      <c r="C1539" s="6" t="s">
        <v>2442</v>
      </c>
      <c r="D1539" s="6" t="s">
        <v>7935</v>
      </c>
      <c r="E1539" s="6" t="s">
        <v>7904</v>
      </c>
    </row>
    <row r="1540" spans="1:5">
      <c r="A1540" s="6" t="s">
        <v>10577</v>
      </c>
      <c r="B1540" s="6" t="s">
        <v>10578</v>
      </c>
      <c r="C1540" s="6" t="s">
        <v>10579</v>
      </c>
      <c r="D1540" s="6" t="s">
        <v>10578</v>
      </c>
      <c r="E1540" s="6" t="s">
        <v>7904</v>
      </c>
    </row>
    <row r="1541" spans="1:5">
      <c r="A1541" s="6" t="s">
        <v>10580</v>
      </c>
      <c r="B1541" s="6" t="s">
        <v>10581</v>
      </c>
      <c r="C1541" s="6" t="s">
        <v>474</v>
      </c>
      <c r="D1541" s="6" t="s">
        <v>10581</v>
      </c>
      <c r="E1541" s="6" t="s">
        <v>7904</v>
      </c>
    </row>
    <row r="1542" spans="1:5">
      <c r="A1542" s="6" t="s">
        <v>10582</v>
      </c>
      <c r="B1542" s="6" t="s">
        <v>10583</v>
      </c>
      <c r="C1542" s="6" t="s">
        <v>474</v>
      </c>
      <c r="D1542" s="6" t="s">
        <v>10583</v>
      </c>
      <c r="E1542" s="6" t="s">
        <v>7904</v>
      </c>
    </row>
    <row r="1543" spans="1:5">
      <c r="A1543" s="6" t="s">
        <v>10584</v>
      </c>
      <c r="B1543" s="6" t="s">
        <v>10585</v>
      </c>
      <c r="C1543" s="6" t="s">
        <v>474</v>
      </c>
      <c r="D1543" s="6" t="s">
        <v>10585</v>
      </c>
      <c r="E1543" s="6" t="s">
        <v>7904</v>
      </c>
    </row>
    <row r="1544" spans="1:5">
      <c r="A1544" s="6" t="s">
        <v>10586</v>
      </c>
      <c r="B1544" s="6" t="s">
        <v>10587</v>
      </c>
      <c r="C1544" s="6" t="s">
        <v>474</v>
      </c>
      <c r="D1544" s="6" t="s">
        <v>10587</v>
      </c>
      <c r="E1544" s="6" t="s">
        <v>7904</v>
      </c>
    </row>
    <row r="1545" spans="1:5">
      <c r="A1545" s="6" t="s">
        <v>10588</v>
      </c>
      <c r="B1545" s="6" t="s">
        <v>10589</v>
      </c>
      <c r="C1545" s="6" t="s">
        <v>474</v>
      </c>
      <c r="D1545" s="6" t="s">
        <v>10589</v>
      </c>
      <c r="E1545" s="6" t="s">
        <v>7904</v>
      </c>
    </row>
    <row r="1546" spans="1:5">
      <c r="A1546" s="6" t="s">
        <v>10590</v>
      </c>
      <c r="B1546" s="6" t="s">
        <v>10591</v>
      </c>
      <c r="C1546" s="6" t="s">
        <v>474</v>
      </c>
      <c r="D1546" s="6" t="s">
        <v>10591</v>
      </c>
      <c r="E1546" s="6" t="s">
        <v>7904</v>
      </c>
    </row>
    <row r="1547" spans="1:5">
      <c r="A1547" s="6" t="s">
        <v>10592</v>
      </c>
      <c r="B1547" s="6" t="s">
        <v>10593</v>
      </c>
      <c r="C1547" s="6" t="s">
        <v>5035</v>
      </c>
      <c r="D1547" s="6" t="s">
        <v>10593</v>
      </c>
      <c r="E1547" s="6" t="s">
        <v>7904</v>
      </c>
    </row>
    <row r="1548" spans="1:5">
      <c r="A1548" s="6" t="s">
        <v>10594</v>
      </c>
      <c r="B1548" s="6" t="s">
        <v>10595</v>
      </c>
      <c r="C1548" s="6" t="s">
        <v>474</v>
      </c>
      <c r="D1548" s="6" t="s">
        <v>10595</v>
      </c>
      <c r="E1548" s="6" t="s">
        <v>7904</v>
      </c>
    </row>
    <row r="1549" spans="1:5">
      <c r="A1549" s="6" t="s">
        <v>10596</v>
      </c>
      <c r="B1549" s="6" t="s">
        <v>10597</v>
      </c>
      <c r="C1549" s="6" t="s">
        <v>474</v>
      </c>
      <c r="D1549" s="6" t="s">
        <v>10597</v>
      </c>
      <c r="E1549" s="6" t="s">
        <v>7904</v>
      </c>
    </row>
    <row r="1550" spans="1:5">
      <c r="A1550" s="6" t="s">
        <v>10598</v>
      </c>
      <c r="B1550" s="6" t="s">
        <v>10599</v>
      </c>
      <c r="C1550" s="6" t="s">
        <v>474</v>
      </c>
      <c r="D1550" s="6" t="s">
        <v>10599</v>
      </c>
      <c r="E1550" s="6" t="s">
        <v>7904</v>
      </c>
    </row>
    <row r="1551" spans="1:5">
      <c r="A1551" s="6" t="s">
        <v>10600</v>
      </c>
      <c r="B1551" s="6" t="s">
        <v>7935</v>
      </c>
      <c r="C1551" s="6" t="s">
        <v>2442</v>
      </c>
      <c r="D1551" s="6" t="s">
        <v>7935</v>
      </c>
      <c r="E1551" s="6" t="s">
        <v>7904</v>
      </c>
    </row>
    <row r="1552" spans="1:5">
      <c r="A1552" s="6" t="s">
        <v>10601</v>
      </c>
      <c r="B1552" s="6" t="s">
        <v>7935</v>
      </c>
      <c r="C1552" s="6" t="s">
        <v>474</v>
      </c>
      <c r="D1552" s="6" t="s">
        <v>7935</v>
      </c>
      <c r="E1552" s="6" t="s">
        <v>7904</v>
      </c>
    </row>
    <row r="1553" spans="1:5">
      <c r="A1553" s="6" t="s">
        <v>10602</v>
      </c>
      <c r="B1553" s="6" t="s">
        <v>10603</v>
      </c>
      <c r="C1553" s="6" t="s">
        <v>474</v>
      </c>
      <c r="D1553" s="6" t="s">
        <v>10603</v>
      </c>
      <c r="E1553" s="6" t="s">
        <v>7904</v>
      </c>
    </row>
    <row r="1554" spans="1:5">
      <c r="A1554" s="6" t="s">
        <v>3775</v>
      </c>
      <c r="B1554" s="6" t="s">
        <v>10604</v>
      </c>
      <c r="C1554" s="6" t="s">
        <v>474</v>
      </c>
      <c r="D1554" s="6" t="s">
        <v>10604</v>
      </c>
      <c r="E1554" s="6" t="s">
        <v>7904</v>
      </c>
    </row>
    <row r="1555" spans="1:5">
      <c r="A1555" s="6" t="s">
        <v>3776</v>
      </c>
      <c r="B1555" s="6" t="s">
        <v>10605</v>
      </c>
      <c r="C1555" s="6" t="s">
        <v>474</v>
      </c>
      <c r="D1555" s="6" t="s">
        <v>10605</v>
      </c>
      <c r="E1555" s="6" t="s">
        <v>7904</v>
      </c>
    </row>
    <row r="1556" spans="1:5">
      <c r="A1556" s="6" t="s">
        <v>10606</v>
      </c>
      <c r="B1556" s="6" t="s">
        <v>10607</v>
      </c>
      <c r="C1556" s="6" t="s">
        <v>474</v>
      </c>
      <c r="D1556" s="6" t="s">
        <v>10607</v>
      </c>
      <c r="E1556" s="6" t="s">
        <v>7904</v>
      </c>
    </row>
    <row r="1557" spans="1:5">
      <c r="A1557" s="6" t="s">
        <v>10608</v>
      </c>
      <c r="B1557" s="6" t="s">
        <v>10609</v>
      </c>
      <c r="C1557" s="6" t="s">
        <v>758</v>
      </c>
      <c r="D1557" s="6" t="s">
        <v>10609</v>
      </c>
      <c r="E1557" s="6" t="s">
        <v>7904</v>
      </c>
    </row>
    <row r="1558" spans="1:5">
      <c r="A1558" s="6" t="s">
        <v>10610</v>
      </c>
      <c r="B1558" s="6" t="s">
        <v>10611</v>
      </c>
      <c r="C1558" s="6" t="s">
        <v>10612</v>
      </c>
      <c r="D1558" s="6" t="s">
        <v>10611</v>
      </c>
      <c r="E1558" s="6" t="s">
        <v>7904</v>
      </c>
    </row>
    <row r="1559" spans="1:5">
      <c r="A1559" s="6" t="s">
        <v>10613</v>
      </c>
      <c r="B1559" s="6" t="s">
        <v>10614</v>
      </c>
      <c r="C1559" s="6" t="s">
        <v>8094</v>
      </c>
      <c r="D1559" s="6" t="s">
        <v>10614</v>
      </c>
      <c r="E1559" s="6" t="s">
        <v>7904</v>
      </c>
    </row>
    <row r="1560" spans="1:5">
      <c r="A1560" s="6" t="s">
        <v>10615</v>
      </c>
      <c r="B1560" s="6" t="s">
        <v>10616</v>
      </c>
      <c r="C1560" s="6" t="s">
        <v>474</v>
      </c>
      <c r="D1560" s="6" t="s">
        <v>10616</v>
      </c>
      <c r="E1560" s="6" t="s">
        <v>7904</v>
      </c>
    </row>
    <row r="1561" spans="1:5">
      <c r="A1561" s="6" t="s">
        <v>10617</v>
      </c>
      <c r="B1561" s="6" t="s">
        <v>10618</v>
      </c>
      <c r="C1561" s="6" t="s">
        <v>474</v>
      </c>
      <c r="D1561" s="6" t="s">
        <v>10618</v>
      </c>
      <c r="E1561" s="6" t="s">
        <v>7904</v>
      </c>
    </row>
    <row r="1562" spans="1:5">
      <c r="A1562" s="6" t="s">
        <v>10619</v>
      </c>
      <c r="B1562" s="6" t="s">
        <v>10620</v>
      </c>
      <c r="C1562" s="6" t="s">
        <v>474</v>
      </c>
      <c r="D1562" s="6" t="s">
        <v>10620</v>
      </c>
      <c r="E1562" s="6" t="s">
        <v>7904</v>
      </c>
    </row>
    <row r="1563" spans="1:5">
      <c r="A1563" s="6" t="s">
        <v>3777</v>
      </c>
      <c r="B1563" s="6" t="s">
        <v>10621</v>
      </c>
      <c r="C1563" s="6" t="s">
        <v>4817</v>
      </c>
      <c r="D1563" s="6" t="s">
        <v>10621</v>
      </c>
      <c r="E1563" s="6" t="s">
        <v>7904</v>
      </c>
    </row>
    <row r="1564" spans="1:5">
      <c r="A1564" s="6" t="s">
        <v>3778</v>
      </c>
      <c r="B1564" s="6" t="s">
        <v>10622</v>
      </c>
      <c r="C1564" s="6" t="s">
        <v>4818</v>
      </c>
      <c r="D1564" s="6" t="s">
        <v>10622</v>
      </c>
      <c r="E1564" s="6" t="s">
        <v>7904</v>
      </c>
    </row>
    <row r="1565" spans="1:5">
      <c r="A1565" s="6" t="s">
        <v>10623</v>
      </c>
      <c r="B1565" s="6" t="s">
        <v>10624</v>
      </c>
      <c r="C1565" s="6" t="s">
        <v>474</v>
      </c>
      <c r="D1565" s="6" t="s">
        <v>10624</v>
      </c>
      <c r="E1565" s="6" t="s">
        <v>7904</v>
      </c>
    </row>
    <row r="1566" spans="1:5">
      <c r="A1566" s="6" t="s">
        <v>3779</v>
      </c>
      <c r="B1566" s="6" t="s">
        <v>10625</v>
      </c>
      <c r="C1566" s="6" t="s">
        <v>4819</v>
      </c>
      <c r="D1566" s="6" t="s">
        <v>10625</v>
      </c>
      <c r="E1566" s="6" t="s">
        <v>7904</v>
      </c>
    </row>
    <row r="1567" spans="1:5">
      <c r="A1567" s="6" t="s">
        <v>10626</v>
      </c>
      <c r="B1567" s="6" t="s">
        <v>10627</v>
      </c>
      <c r="C1567" s="6" t="s">
        <v>2066</v>
      </c>
      <c r="D1567" s="6" t="s">
        <v>10627</v>
      </c>
      <c r="E1567" s="6" t="s">
        <v>7904</v>
      </c>
    </row>
    <row r="1568" spans="1:5">
      <c r="A1568" s="6" t="s">
        <v>10628</v>
      </c>
      <c r="B1568" s="6" t="s">
        <v>10629</v>
      </c>
      <c r="C1568" s="6" t="s">
        <v>474</v>
      </c>
      <c r="D1568" s="6" t="s">
        <v>10629</v>
      </c>
      <c r="E1568" s="6" t="s">
        <v>7904</v>
      </c>
    </row>
    <row r="1569" spans="1:5">
      <c r="A1569" s="6" t="s">
        <v>3780</v>
      </c>
      <c r="B1569" s="6" t="s">
        <v>10630</v>
      </c>
      <c r="C1569" s="6" t="s">
        <v>474</v>
      </c>
      <c r="D1569" s="6" t="s">
        <v>10630</v>
      </c>
      <c r="E1569" s="6" t="s">
        <v>7904</v>
      </c>
    </row>
    <row r="1570" spans="1:5">
      <c r="A1570" s="6" t="s">
        <v>3781</v>
      </c>
      <c r="B1570" s="6" t="s">
        <v>10631</v>
      </c>
      <c r="C1570" s="6" t="s">
        <v>2194</v>
      </c>
      <c r="D1570" s="6" t="s">
        <v>10631</v>
      </c>
      <c r="E1570" s="6" t="s">
        <v>7904</v>
      </c>
    </row>
    <row r="1571" spans="1:5">
      <c r="A1571" s="6" t="s">
        <v>10632</v>
      </c>
      <c r="B1571" s="6" t="s">
        <v>7935</v>
      </c>
      <c r="C1571" s="6" t="s">
        <v>474</v>
      </c>
      <c r="D1571" s="6" t="s">
        <v>7935</v>
      </c>
      <c r="E1571" s="6" t="s">
        <v>7904</v>
      </c>
    </row>
    <row r="1572" spans="1:5">
      <c r="A1572" s="6" t="s">
        <v>3782</v>
      </c>
      <c r="B1572" s="6" t="s">
        <v>10633</v>
      </c>
      <c r="C1572" s="6" t="s">
        <v>2189</v>
      </c>
      <c r="D1572" s="6" t="s">
        <v>10633</v>
      </c>
      <c r="E1572" s="6" t="s">
        <v>7904</v>
      </c>
    </row>
    <row r="1573" spans="1:5">
      <c r="A1573" s="6" t="s">
        <v>3783</v>
      </c>
      <c r="B1573" s="6" t="s">
        <v>10634</v>
      </c>
      <c r="C1573" s="6" t="s">
        <v>762</v>
      </c>
      <c r="D1573" s="6" t="s">
        <v>10634</v>
      </c>
      <c r="E1573" s="6" t="s">
        <v>7904</v>
      </c>
    </row>
    <row r="1574" spans="1:5">
      <c r="A1574" s="6" t="s">
        <v>3784</v>
      </c>
      <c r="B1574" s="6" t="s">
        <v>10635</v>
      </c>
      <c r="C1574" s="6" t="s">
        <v>2195</v>
      </c>
      <c r="D1574" s="6" t="s">
        <v>10635</v>
      </c>
      <c r="E1574" s="6" t="s">
        <v>7904</v>
      </c>
    </row>
    <row r="1575" spans="1:5">
      <c r="A1575" s="6" t="s">
        <v>3785</v>
      </c>
      <c r="B1575" s="6" t="s">
        <v>10636</v>
      </c>
      <c r="C1575" s="6" t="s">
        <v>4820</v>
      </c>
      <c r="D1575" s="6" t="s">
        <v>10636</v>
      </c>
      <c r="E1575" s="6" t="s">
        <v>7904</v>
      </c>
    </row>
    <row r="1576" spans="1:5">
      <c r="A1576" s="6" t="s">
        <v>3786</v>
      </c>
      <c r="B1576" s="6" t="s">
        <v>10637</v>
      </c>
      <c r="C1576" s="6" t="s">
        <v>2383</v>
      </c>
      <c r="D1576" s="6" t="s">
        <v>10637</v>
      </c>
      <c r="E1576" s="6" t="s">
        <v>7904</v>
      </c>
    </row>
    <row r="1577" spans="1:5">
      <c r="A1577" s="6" t="s">
        <v>3787</v>
      </c>
      <c r="B1577" s="6" t="s">
        <v>10638</v>
      </c>
      <c r="C1577" s="6" t="s">
        <v>4821</v>
      </c>
      <c r="D1577" s="6" t="s">
        <v>10638</v>
      </c>
      <c r="E1577" s="6" t="s">
        <v>7904</v>
      </c>
    </row>
    <row r="1578" spans="1:5">
      <c r="A1578" s="6" t="s">
        <v>3788</v>
      </c>
      <c r="B1578" s="6" t="s">
        <v>10639</v>
      </c>
      <c r="C1578" s="6" t="s">
        <v>4822</v>
      </c>
      <c r="D1578" s="6" t="s">
        <v>10639</v>
      </c>
      <c r="E1578" s="6" t="s">
        <v>7904</v>
      </c>
    </row>
    <row r="1579" spans="1:5">
      <c r="A1579" s="6" t="s">
        <v>3789</v>
      </c>
      <c r="B1579" s="6" t="s">
        <v>10640</v>
      </c>
      <c r="C1579" s="6" t="s">
        <v>2142</v>
      </c>
      <c r="D1579" s="6" t="s">
        <v>10640</v>
      </c>
      <c r="E1579" s="6" t="s">
        <v>7904</v>
      </c>
    </row>
    <row r="1580" spans="1:5">
      <c r="A1580" s="6" t="s">
        <v>3790</v>
      </c>
      <c r="B1580" s="6" t="s">
        <v>10641</v>
      </c>
      <c r="C1580" s="6" t="s">
        <v>480</v>
      </c>
      <c r="D1580" s="6" t="s">
        <v>10641</v>
      </c>
      <c r="E1580" s="6" t="s">
        <v>7904</v>
      </c>
    </row>
    <row r="1581" spans="1:5">
      <c r="A1581" s="6" t="s">
        <v>3791</v>
      </c>
      <c r="B1581" s="6" t="s">
        <v>10642</v>
      </c>
      <c r="C1581" s="6" t="s">
        <v>4822</v>
      </c>
      <c r="D1581" s="6" t="s">
        <v>10642</v>
      </c>
      <c r="E1581" s="6" t="s">
        <v>7904</v>
      </c>
    </row>
    <row r="1582" spans="1:5">
      <c r="A1582" s="6" t="s">
        <v>10643</v>
      </c>
      <c r="B1582" s="6" t="s">
        <v>10644</v>
      </c>
      <c r="C1582" s="6" t="s">
        <v>2387</v>
      </c>
      <c r="D1582" s="6" t="s">
        <v>10644</v>
      </c>
      <c r="E1582" s="6" t="s">
        <v>7904</v>
      </c>
    </row>
    <row r="1583" spans="1:5">
      <c r="A1583" s="6" t="s">
        <v>10645</v>
      </c>
      <c r="B1583" s="6" t="s">
        <v>10646</v>
      </c>
      <c r="C1583" s="6" t="s">
        <v>7881</v>
      </c>
      <c r="D1583" s="6" t="s">
        <v>10646</v>
      </c>
      <c r="E1583" s="6" t="s">
        <v>7904</v>
      </c>
    </row>
    <row r="1584" spans="1:5">
      <c r="A1584" s="6" t="s">
        <v>3792</v>
      </c>
      <c r="B1584" s="6" t="s">
        <v>10647</v>
      </c>
      <c r="C1584" s="6" t="s">
        <v>2495</v>
      </c>
      <c r="D1584" s="6" t="s">
        <v>10647</v>
      </c>
      <c r="E1584" s="6" t="s">
        <v>7904</v>
      </c>
    </row>
    <row r="1585" spans="1:5">
      <c r="A1585" s="6" t="s">
        <v>10648</v>
      </c>
      <c r="B1585" s="6" t="s">
        <v>10649</v>
      </c>
      <c r="C1585" s="6" t="s">
        <v>2497</v>
      </c>
      <c r="D1585" s="6" t="s">
        <v>10649</v>
      </c>
      <c r="E1585" s="6" t="s">
        <v>7904</v>
      </c>
    </row>
    <row r="1586" spans="1:5">
      <c r="A1586" s="6" t="s">
        <v>3793</v>
      </c>
      <c r="B1586" s="6" t="s">
        <v>10650</v>
      </c>
      <c r="C1586" s="6" t="s">
        <v>4823</v>
      </c>
      <c r="D1586" s="6" t="s">
        <v>10650</v>
      </c>
      <c r="E1586" s="6" t="s">
        <v>7904</v>
      </c>
    </row>
    <row r="1587" spans="1:5">
      <c r="A1587" s="6" t="s">
        <v>10651</v>
      </c>
      <c r="B1587" s="6" t="s">
        <v>10652</v>
      </c>
      <c r="C1587" s="6" t="s">
        <v>10653</v>
      </c>
      <c r="D1587" s="6" t="s">
        <v>10652</v>
      </c>
      <c r="E1587" s="6" t="s">
        <v>7904</v>
      </c>
    </row>
    <row r="1588" spans="1:5">
      <c r="A1588" s="6" t="s">
        <v>10654</v>
      </c>
      <c r="B1588" s="6" t="s">
        <v>10655</v>
      </c>
      <c r="C1588" s="6" t="s">
        <v>10656</v>
      </c>
      <c r="D1588" s="6" t="s">
        <v>10655</v>
      </c>
      <c r="E1588" s="6" t="s">
        <v>7904</v>
      </c>
    </row>
    <row r="1589" spans="1:5">
      <c r="A1589" s="6" t="s">
        <v>10657</v>
      </c>
      <c r="B1589" s="6" t="s">
        <v>10658</v>
      </c>
      <c r="C1589" s="6" t="s">
        <v>2259</v>
      </c>
      <c r="D1589" s="6" t="s">
        <v>10658</v>
      </c>
      <c r="E1589" s="6" t="s">
        <v>7904</v>
      </c>
    </row>
    <row r="1590" spans="1:5">
      <c r="A1590" s="6" t="s">
        <v>10659</v>
      </c>
      <c r="B1590" s="6" t="s">
        <v>10660</v>
      </c>
      <c r="C1590" s="6" t="s">
        <v>474</v>
      </c>
      <c r="D1590" s="6" t="s">
        <v>10660</v>
      </c>
      <c r="E1590" s="6" t="s">
        <v>7904</v>
      </c>
    </row>
    <row r="1591" spans="1:5">
      <c r="A1591" s="6" t="s">
        <v>3794</v>
      </c>
      <c r="B1591" s="6" t="s">
        <v>10661</v>
      </c>
      <c r="C1591" s="6" t="s">
        <v>474</v>
      </c>
      <c r="D1591" s="6" t="s">
        <v>10661</v>
      </c>
      <c r="E1591" s="6" t="s">
        <v>7904</v>
      </c>
    </row>
    <row r="1592" spans="1:5">
      <c r="A1592" s="6" t="s">
        <v>3795</v>
      </c>
      <c r="B1592" s="6" t="s">
        <v>10662</v>
      </c>
      <c r="C1592" s="6" t="s">
        <v>474</v>
      </c>
      <c r="D1592" s="6" t="s">
        <v>10662</v>
      </c>
      <c r="E1592" s="6" t="s">
        <v>7904</v>
      </c>
    </row>
    <row r="1593" spans="1:5">
      <c r="A1593" s="6" t="s">
        <v>10663</v>
      </c>
      <c r="B1593" s="6" t="s">
        <v>10664</v>
      </c>
      <c r="C1593" s="6" t="s">
        <v>567</v>
      </c>
      <c r="D1593" s="6" t="s">
        <v>10664</v>
      </c>
      <c r="E1593" s="6" t="s">
        <v>7904</v>
      </c>
    </row>
    <row r="1594" spans="1:5">
      <c r="A1594" s="6" t="s">
        <v>10665</v>
      </c>
      <c r="B1594" s="6" t="s">
        <v>10666</v>
      </c>
      <c r="C1594" s="6" t="s">
        <v>743</v>
      </c>
      <c r="D1594" s="6" t="s">
        <v>10666</v>
      </c>
      <c r="E1594" s="6" t="s">
        <v>7904</v>
      </c>
    </row>
    <row r="1595" spans="1:5">
      <c r="A1595" s="6" t="s">
        <v>10667</v>
      </c>
      <c r="B1595" s="6" t="s">
        <v>10668</v>
      </c>
      <c r="C1595" s="6" t="s">
        <v>474</v>
      </c>
      <c r="D1595" s="6" t="s">
        <v>10668</v>
      </c>
      <c r="E1595" s="6" t="s">
        <v>7904</v>
      </c>
    </row>
    <row r="1596" spans="1:5">
      <c r="A1596" s="6" t="s">
        <v>3796</v>
      </c>
      <c r="B1596" s="6" t="s">
        <v>10669</v>
      </c>
      <c r="C1596" s="6" t="s">
        <v>474</v>
      </c>
      <c r="D1596" s="6" t="s">
        <v>10669</v>
      </c>
      <c r="E1596" s="6" t="s">
        <v>7904</v>
      </c>
    </row>
    <row r="1597" spans="1:5">
      <c r="A1597" s="6" t="s">
        <v>10670</v>
      </c>
      <c r="B1597" s="6" t="s">
        <v>10671</v>
      </c>
      <c r="C1597" s="6" t="s">
        <v>474</v>
      </c>
      <c r="D1597" s="6" t="s">
        <v>10671</v>
      </c>
      <c r="E1597" s="6" t="s">
        <v>7904</v>
      </c>
    </row>
    <row r="1598" spans="1:5">
      <c r="A1598" s="6" t="s">
        <v>3797</v>
      </c>
      <c r="B1598" s="6" t="s">
        <v>10672</v>
      </c>
      <c r="C1598" s="6" t="s">
        <v>554</v>
      </c>
      <c r="D1598" s="6" t="s">
        <v>10672</v>
      </c>
      <c r="E1598" s="6" t="s">
        <v>7904</v>
      </c>
    </row>
    <row r="1599" spans="1:5">
      <c r="A1599" s="6" t="s">
        <v>3798</v>
      </c>
      <c r="B1599" s="6" t="s">
        <v>10673</v>
      </c>
      <c r="C1599" s="6" t="s">
        <v>715</v>
      </c>
      <c r="D1599" s="6" t="s">
        <v>10673</v>
      </c>
      <c r="E1599" s="6" t="s">
        <v>7904</v>
      </c>
    </row>
    <row r="1600" spans="1:5">
      <c r="A1600" s="6" t="s">
        <v>10674</v>
      </c>
      <c r="B1600" s="6" t="s">
        <v>10675</v>
      </c>
      <c r="C1600" s="6" t="s">
        <v>715</v>
      </c>
      <c r="D1600" s="6" t="s">
        <v>10675</v>
      </c>
      <c r="E1600" s="6" t="s">
        <v>7904</v>
      </c>
    </row>
    <row r="1601" spans="1:5">
      <c r="A1601" s="6" t="s">
        <v>10676</v>
      </c>
      <c r="B1601" s="6" t="s">
        <v>10677</v>
      </c>
      <c r="C1601" s="6" t="s">
        <v>715</v>
      </c>
      <c r="D1601" s="6" t="s">
        <v>10677</v>
      </c>
      <c r="E1601" s="6" t="s">
        <v>7904</v>
      </c>
    </row>
    <row r="1602" spans="1:5">
      <c r="A1602" s="6" t="s">
        <v>10678</v>
      </c>
      <c r="B1602" s="6" t="s">
        <v>10679</v>
      </c>
      <c r="C1602" s="6" t="s">
        <v>2102</v>
      </c>
      <c r="D1602" s="6" t="s">
        <v>10679</v>
      </c>
      <c r="E1602" s="6" t="s">
        <v>7904</v>
      </c>
    </row>
    <row r="1603" spans="1:5">
      <c r="A1603" s="6" t="s">
        <v>10680</v>
      </c>
      <c r="B1603" s="6" t="s">
        <v>10681</v>
      </c>
      <c r="C1603" s="6" t="s">
        <v>715</v>
      </c>
      <c r="D1603" s="6" t="s">
        <v>10681</v>
      </c>
      <c r="E1603" s="6" t="s">
        <v>7904</v>
      </c>
    </row>
    <row r="1604" spans="1:5">
      <c r="A1604" s="6" t="s">
        <v>10682</v>
      </c>
      <c r="B1604" s="6" t="s">
        <v>10683</v>
      </c>
      <c r="C1604" s="6" t="s">
        <v>474</v>
      </c>
      <c r="D1604" s="6" t="s">
        <v>10683</v>
      </c>
      <c r="E1604" s="6" t="s">
        <v>7904</v>
      </c>
    </row>
    <row r="1605" spans="1:5">
      <c r="A1605" s="6" t="s">
        <v>10684</v>
      </c>
      <c r="B1605" s="6" t="s">
        <v>10685</v>
      </c>
      <c r="C1605" s="6" t="s">
        <v>715</v>
      </c>
      <c r="D1605" s="6" t="s">
        <v>10685</v>
      </c>
      <c r="E1605" s="6" t="s">
        <v>7904</v>
      </c>
    </row>
    <row r="1606" spans="1:5">
      <c r="A1606" s="6" t="s">
        <v>10686</v>
      </c>
      <c r="B1606" s="6" t="s">
        <v>10687</v>
      </c>
      <c r="C1606" s="6" t="s">
        <v>715</v>
      </c>
      <c r="D1606" s="6" t="s">
        <v>10687</v>
      </c>
      <c r="E1606" s="6" t="s">
        <v>7904</v>
      </c>
    </row>
    <row r="1607" spans="1:5">
      <c r="A1607" s="6" t="s">
        <v>10688</v>
      </c>
      <c r="B1607" s="6" t="s">
        <v>10689</v>
      </c>
      <c r="C1607" s="6" t="s">
        <v>715</v>
      </c>
      <c r="D1607" s="6" t="s">
        <v>10689</v>
      </c>
      <c r="E1607" s="6" t="s">
        <v>7904</v>
      </c>
    </row>
    <row r="1608" spans="1:5">
      <c r="A1608" s="6" t="s">
        <v>10690</v>
      </c>
      <c r="B1608" s="6" t="s">
        <v>10691</v>
      </c>
      <c r="C1608" s="6" t="s">
        <v>4913</v>
      </c>
      <c r="D1608" s="6" t="s">
        <v>10691</v>
      </c>
      <c r="E1608" s="6" t="s">
        <v>7904</v>
      </c>
    </row>
    <row r="1609" spans="1:5">
      <c r="A1609" s="6" t="s">
        <v>10692</v>
      </c>
      <c r="B1609" s="6" t="s">
        <v>10693</v>
      </c>
      <c r="C1609" s="6" t="s">
        <v>4913</v>
      </c>
      <c r="D1609" s="6" t="s">
        <v>10693</v>
      </c>
      <c r="E1609" s="6" t="s">
        <v>7904</v>
      </c>
    </row>
    <row r="1610" spans="1:5">
      <c r="A1610" s="6" t="s">
        <v>3799</v>
      </c>
      <c r="B1610" s="6" t="s">
        <v>10694</v>
      </c>
      <c r="C1610" s="6" t="s">
        <v>2490</v>
      </c>
      <c r="D1610" s="6" t="s">
        <v>10694</v>
      </c>
      <c r="E1610" s="6" t="s">
        <v>7904</v>
      </c>
    </row>
    <row r="1611" spans="1:5">
      <c r="A1611" s="6" t="s">
        <v>3800</v>
      </c>
      <c r="B1611" s="6" t="s">
        <v>10695</v>
      </c>
      <c r="C1611" s="6" t="s">
        <v>488</v>
      </c>
      <c r="D1611" s="6" t="s">
        <v>10695</v>
      </c>
      <c r="E1611" s="6" t="s">
        <v>7904</v>
      </c>
    </row>
    <row r="1612" spans="1:5">
      <c r="A1612" s="6" t="s">
        <v>10696</v>
      </c>
      <c r="B1612" s="6" t="s">
        <v>10697</v>
      </c>
      <c r="C1612" s="6" t="s">
        <v>595</v>
      </c>
      <c r="D1612" s="6" t="s">
        <v>10697</v>
      </c>
      <c r="E1612" s="6" t="s">
        <v>7904</v>
      </c>
    </row>
    <row r="1613" spans="1:5">
      <c r="A1613" s="6" t="s">
        <v>10698</v>
      </c>
      <c r="B1613" s="6" t="s">
        <v>10699</v>
      </c>
      <c r="C1613" s="6" t="s">
        <v>474</v>
      </c>
      <c r="D1613" s="6" t="s">
        <v>10699</v>
      </c>
      <c r="E1613" s="6" t="s">
        <v>7904</v>
      </c>
    </row>
    <row r="1614" spans="1:5">
      <c r="A1614" s="6" t="s">
        <v>10700</v>
      </c>
      <c r="B1614" s="6" t="s">
        <v>7935</v>
      </c>
      <c r="C1614" s="6" t="s">
        <v>474</v>
      </c>
      <c r="D1614" s="6" t="s">
        <v>7935</v>
      </c>
      <c r="E1614" s="6" t="s">
        <v>7904</v>
      </c>
    </row>
    <row r="1615" spans="1:5">
      <c r="A1615" s="6" t="s">
        <v>10701</v>
      </c>
      <c r="B1615" s="6" t="s">
        <v>10702</v>
      </c>
      <c r="C1615" s="6" t="s">
        <v>474</v>
      </c>
      <c r="D1615" s="6" t="s">
        <v>10702</v>
      </c>
      <c r="E1615" s="6" t="s">
        <v>7904</v>
      </c>
    </row>
    <row r="1616" spans="1:5">
      <c r="A1616" s="6" t="s">
        <v>10703</v>
      </c>
      <c r="B1616" s="6" t="s">
        <v>10704</v>
      </c>
      <c r="C1616" s="6" t="s">
        <v>474</v>
      </c>
      <c r="D1616" s="6" t="s">
        <v>10704</v>
      </c>
      <c r="E1616" s="6" t="s">
        <v>7904</v>
      </c>
    </row>
    <row r="1617" spans="1:5">
      <c r="A1617" s="6" t="s">
        <v>3801</v>
      </c>
      <c r="B1617" s="6" t="s">
        <v>10705</v>
      </c>
      <c r="C1617" s="6" t="s">
        <v>4824</v>
      </c>
      <c r="D1617" s="6" t="s">
        <v>10705</v>
      </c>
      <c r="E1617" s="6" t="s">
        <v>7904</v>
      </c>
    </row>
    <row r="1618" spans="1:5">
      <c r="A1618" s="6" t="s">
        <v>10706</v>
      </c>
      <c r="B1618" s="6" t="s">
        <v>10707</v>
      </c>
      <c r="C1618" s="6" t="s">
        <v>10708</v>
      </c>
      <c r="D1618" s="6" t="s">
        <v>10707</v>
      </c>
      <c r="E1618" s="6" t="s">
        <v>7904</v>
      </c>
    </row>
    <row r="1619" spans="1:5">
      <c r="A1619" s="6" t="s">
        <v>10709</v>
      </c>
      <c r="B1619" s="6" t="s">
        <v>10710</v>
      </c>
      <c r="C1619" s="6" t="s">
        <v>10711</v>
      </c>
      <c r="D1619" s="6" t="s">
        <v>10710</v>
      </c>
      <c r="E1619" s="6" t="s">
        <v>7904</v>
      </c>
    </row>
    <row r="1620" spans="1:5">
      <c r="A1620" s="6" t="s">
        <v>3802</v>
      </c>
      <c r="B1620" s="6" t="s">
        <v>10712</v>
      </c>
      <c r="C1620" s="6" t="s">
        <v>4825</v>
      </c>
      <c r="D1620" s="6" t="s">
        <v>10712</v>
      </c>
      <c r="E1620" s="6" t="s">
        <v>7904</v>
      </c>
    </row>
    <row r="1621" spans="1:5">
      <c r="A1621" s="6" t="s">
        <v>3803</v>
      </c>
      <c r="B1621" s="6" t="s">
        <v>10713</v>
      </c>
      <c r="C1621" s="6" t="s">
        <v>2240</v>
      </c>
      <c r="D1621" s="6" t="s">
        <v>10713</v>
      </c>
      <c r="E1621" s="6" t="s">
        <v>7904</v>
      </c>
    </row>
    <row r="1622" spans="1:5">
      <c r="A1622" s="6" t="s">
        <v>3804</v>
      </c>
      <c r="B1622" s="6" t="s">
        <v>10714</v>
      </c>
      <c r="C1622" s="6" t="s">
        <v>2239</v>
      </c>
      <c r="D1622" s="6" t="s">
        <v>10714</v>
      </c>
      <c r="E1622" s="6" t="s">
        <v>7904</v>
      </c>
    </row>
    <row r="1623" spans="1:5">
      <c r="A1623" s="6" t="s">
        <v>3805</v>
      </c>
      <c r="B1623" s="6" t="s">
        <v>10715</v>
      </c>
      <c r="C1623" s="6" t="s">
        <v>4826</v>
      </c>
      <c r="D1623" s="6" t="s">
        <v>10715</v>
      </c>
      <c r="E1623" s="6" t="s">
        <v>7904</v>
      </c>
    </row>
    <row r="1624" spans="1:5">
      <c r="A1624" s="6" t="s">
        <v>3806</v>
      </c>
      <c r="B1624" s="6" t="s">
        <v>10716</v>
      </c>
      <c r="C1624" s="6" t="s">
        <v>4827</v>
      </c>
      <c r="D1624" s="6" t="s">
        <v>10716</v>
      </c>
      <c r="E1624" s="6" t="s">
        <v>7904</v>
      </c>
    </row>
    <row r="1625" spans="1:5">
      <c r="A1625" s="6" t="s">
        <v>3807</v>
      </c>
      <c r="B1625" s="6" t="s">
        <v>10717</v>
      </c>
      <c r="C1625" s="6" t="s">
        <v>2501</v>
      </c>
      <c r="D1625" s="6" t="s">
        <v>10717</v>
      </c>
      <c r="E1625" s="6" t="s">
        <v>7904</v>
      </c>
    </row>
    <row r="1626" spans="1:5">
      <c r="A1626" s="6" t="s">
        <v>10718</v>
      </c>
      <c r="B1626" s="6" t="s">
        <v>10719</v>
      </c>
      <c r="C1626" s="6" t="s">
        <v>474</v>
      </c>
      <c r="D1626" s="6" t="s">
        <v>10719</v>
      </c>
      <c r="E1626" s="6" t="s">
        <v>7904</v>
      </c>
    </row>
    <row r="1627" spans="1:5">
      <c r="A1627" s="6" t="s">
        <v>3808</v>
      </c>
      <c r="B1627" s="6" t="s">
        <v>10720</v>
      </c>
      <c r="C1627" s="6" t="s">
        <v>671</v>
      </c>
      <c r="D1627" s="6" t="s">
        <v>10720</v>
      </c>
      <c r="E1627" s="6" t="s">
        <v>7904</v>
      </c>
    </row>
    <row r="1628" spans="1:5">
      <c r="A1628" s="6" t="s">
        <v>3809</v>
      </c>
      <c r="B1628" s="6" t="s">
        <v>10721</v>
      </c>
      <c r="C1628" s="6" t="s">
        <v>4828</v>
      </c>
      <c r="D1628" s="6" t="s">
        <v>10721</v>
      </c>
      <c r="E1628" s="6" t="s">
        <v>7904</v>
      </c>
    </row>
    <row r="1629" spans="1:5">
      <c r="A1629" s="6" t="s">
        <v>10722</v>
      </c>
      <c r="B1629" s="6" t="s">
        <v>10723</v>
      </c>
      <c r="C1629" s="6" t="s">
        <v>2118</v>
      </c>
      <c r="D1629" s="6" t="s">
        <v>10723</v>
      </c>
      <c r="E1629" s="6" t="s">
        <v>7904</v>
      </c>
    </row>
    <row r="1630" spans="1:5">
      <c r="A1630" s="6" t="s">
        <v>10724</v>
      </c>
      <c r="B1630" s="6" t="s">
        <v>10725</v>
      </c>
      <c r="C1630" s="6" t="s">
        <v>2118</v>
      </c>
      <c r="D1630" s="6" t="s">
        <v>10725</v>
      </c>
      <c r="E1630" s="6" t="s">
        <v>7904</v>
      </c>
    </row>
    <row r="1631" spans="1:5">
      <c r="A1631" s="6" t="s">
        <v>3810</v>
      </c>
      <c r="B1631" s="6" t="s">
        <v>10726</v>
      </c>
      <c r="C1631" s="6" t="s">
        <v>543</v>
      </c>
      <c r="D1631" s="6" t="s">
        <v>10726</v>
      </c>
      <c r="E1631" s="6" t="s">
        <v>7904</v>
      </c>
    </row>
    <row r="1632" spans="1:5">
      <c r="A1632" s="6" t="s">
        <v>10727</v>
      </c>
      <c r="B1632" s="6" t="s">
        <v>10728</v>
      </c>
      <c r="C1632" s="6" t="s">
        <v>474</v>
      </c>
      <c r="D1632" s="6" t="s">
        <v>10728</v>
      </c>
      <c r="E1632" s="6" t="s">
        <v>7904</v>
      </c>
    </row>
    <row r="1633" spans="1:5">
      <c r="A1633" s="6" t="s">
        <v>3811</v>
      </c>
      <c r="B1633" s="6" t="s">
        <v>10729</v>
      </c>
      <c r="C1633" s="6" t="s">
        <v>537</v>
      </c>
      <c r="D1633" s="6" t="s">
        <v>10729</v>
      </c>
      <c r="E1633" s="6" t="s">
        <v>7904</v>
      </c>
    </row>
    <row r="1634" spans="1:5">
      <c r="A1634" s="6" t="s">
        <v>3812</v>
      </c>
      <c r="B1634" s="6" t="s">
        <v>10730</v>
      </c>
      <c r="C1634" s="6" t="s">
        <v>3259</v>
      </c>
      <c r="D1634" s="6" t="s">
        <v>10730</v>
      </c>
      <c r="E1634" s="6" t="s">
        <v>7904</v>
      </c>
    </row>
    <row r="1635" spans="1:5">
      <c r="A1635" s="6" t="s">
        <v>10731</v>
      </c>
      <c r="B1635" s="6" t="s">
        <v>10732</v>
      </c>
      <c r="C1635" s="6" t="s">
        <v>10733</v>
      </c>
      <c r="D1635" s="6" t="s">
        <v>10732</v>
      </c>
      <c r="E1635" s="6" t="s">
        <v>7904</v>
      </c>
    </row>
    <row r="1636" spans="1:5">
      <c r="A1636" s="6" t="s">
        <v>3813</v>
      </c>
      <c r="B1636" s="6" t="s">
        <v>10734</v>
      </c>
      <c r="C1636" s="6" t="s">
        <v>4829</v>
      </c>
      <c r="D1636" s="6" t="s">
        <v>10734</v>
      </c>
      <c r="E1636" s="6" t="s">
        <v>7904</v>
      </c>
    </row>
    <row r="1637" spans="1:5">
      <c r="A1637" s="6" t="s">
        <v>3814</v>
      </c>
      <c r="B1637" s="6" t="s">
        <v>10735</v>
      </c>
      <c r="C1637" s="6" t="s">
        <v>4770</v>
      </c>
      <c r="D1637" s="6" t="s">
        <v>10735</v>
      </c>
      <c r="E1637" s="6" t="s">
        <v>7904</v>
      </c>
    </row>
    <row r="1638" spans="1:5">
      <c r="A1638" s="6" t="s">
        <v>10736</v>
      </c>
      <c r="B1638" s="6" t="s">
        <v>10737</v>
      </c>
      <c r="C1638" s="6" t="s">
        <v>3236</v>
      </c>
      <c r="D1638" s="6" t="s">
        <v>10737</v>
      </c>
      <c r="E1638" s="6" t="s">
        <v>7904</v>
      </c>
    </row>
    <row r="1639" spans="1:5">
      <c r="A1639" s="6" t="s">
        <v>3815</v>
      </c>
      <c r="B1639" s="6" t="s">
        <v>10738</v>
      </c>
      <c r="C1639" s="6" t="s">
        <v>689</v>
      </c>
      <c r="D1639" s="6" t="s">
        <v>10738</v>
      </c>
      <c r="E1639" s="6" t="s">
        <v>7904</v>
      </c>
    </row>
    <row r="1640" spans="1:5">
      <c r="A1640" s="6" t="s">
        <v>3816</v>
      </c>
      <c r="B1640" s="6" t="s">
        <v>10739</v>
      </c>
      <c r="C1640" s="6" t="s">
        <v>765</v>
      </c>
      <c r="D1640" s="6" t="s">
        <v>10739</v>
      </c>
      <c r="E1640" s="6" t="s">
        <v>7904</v>
      </c>
    </row>
    <row r="1641" spans="1:5">
      <c r="A1641" s="6" t="s">
        <v>3817</v>
      </c>
      <c r="B1641" s="6" t="s">
        <v>10740</v>
      </c>
      <c r="C1641" s="6" t="s">
        <v>4830</v>
      </c>
      <c r="D1641" s="6" t="s">
        <v>10740</v>
      </c>
      <c r="E1641" s="6" t="s">
        <v>7904</v>
      </c>
    </row>
    <row r="1642" spans="1:5">
      <c r="A1642" s="6" t="s">
        <v>10741</v>
      </c>
      <c r="B1642" s="6" t="s">
        <v>10742</v>
      </c>
      <c r="C1642" s="6" t="s">
        <v>474</v>
      </c>
      <c r="D1642" s="6" t="s">
        <v>10742</v>
      </c>
      <c r="E1642" s="6" t="s">
        <v>7904</v>
      </c>
    </row>
    <row r="1643" spans="1:5">
      <c r="A1643" s="6" t="s">
        <v>3818</v>
      </c>
      <c r="B1643" s="6" t="s">
        <v>10743</v>
      </c>
      <c r="C1643" s="6" t="s">
        <v>4831</v>
      </c>
      <c r="D1643" s="6" t="s">
        <v>10743</v>
      </c>
      <c r="E1643" s="6" t="s">
        <v>7904</v>
      </c>
    </row>
    <row r="1644" spans="1:5">
      <c r="A1644" s="6" t="s">
        <v>3819</v>
      </c>
      <c r="B1644" s="6" t="s">
        <v>10744</v>
      </c>
      <c r="C1644" s="6" t="s">
        <v>2496</v>
      </c>
      <c r="D1644" s="6" t="s">
        <v>10744</v>
      </c>
      <c r="E1644" s="6" t="s">
        <v>7904</v>
      </c>
    </row>
    <row r="1645" spans="1:5">
      <c r="A1645" s="6" t="s">
        <v>10745</v>
      </c>
      <c r="B1645" s="6" t="s">
        <v>10746</v>
      </c>
      <c r="C1645" s="6" t="s">
        <v>2475</v>
      </c>
      <c r="D1645" s="6" t="s">
        <v>10746</v>
      </c>
      <c r="E1645" s="6" t="s">
        <v>7904</v>
      </c>
    </row>
    <row r="1646" spans="1:5">
      <c r="A1646" s="6" t="s">
        <v>10747</v>
      </c>
      <c r="B1646" s="6" t="s">
        <v>7935</v>
      </c>
      <c r="C1646" s="6" t="s">
        <v>474</v>
      </c>
      <c r="D1646" s="6" t="s">
        <v>7935</v>
      </c>
      <c r="E1646" s="6" t="s">
        <v>7904</v>
      </c>
    </row>
    <row r="1647" spans="1:5">
      <c r="A1647" s="6" t="s">
        <v>3820</v>
      </c>
      <c r="B1647" s="6" t="s">
        <v>10748</v>
      </c>
      <c r="C1647" s="6" t="s">
        <v>663</v>
      </c>
      <c r="D1647" s="6" t="s">
        <v>10748</v>
      </c>
      <c r="E1647" s="6" t="s">
        <v>7904</v>
      </c>
    </row>
    <row r="1648" spans="1:5">
      <c r="A1648" s="6" t="s">
        <v>10749</v>
      </c>
      <c r="B1648" s="6" t="s">
        <v>10750</v>
      </c>
      <c r="C1648" s="6" t="s">
        <v>4836</v>
      </c>
      <c r="D1648" s="6" t="s">
        <v>10750</v>
      </c>
      <c r="E1648" s="6" t="s">
        <v>7904</v>
      </c>
    </row>
    <row r="1649" spans="1:5">
      <c r="A1649" s="6" t="s">
        <v>10751</v>
      </c>
      <c r="B1649" s="6" t="s">
        <v>10752</v>
      </c>
      <c r="C1649" s="6" t="s">
        <v>4700</v>
      </c>
      <c r="D1649" s="6" t="s">
        <v>10752</v>
      </c>
      <c r="E1649" s="6" t="s">
        <v>7904</v>
      </c>
    </row>
    <row r="1650" spans="1:5">
      <c r="A1650" s="6" t="s">
        <v>10753</v>
      </c>
      <c r="B1650" s="6" t="s">
        <v>10754</v>
      </c>
      <c r="C1650" s="6" t="s">
        <v>515</v>
      </c>
      <c r="D1650" s="6" t="s">
        <v>10754</v>
      </c>
      <c r="E1650" s="6" t="s">
        <v>7904</v>
      </c>
    </row>
    <row r="1651" spans="1:5">
      <c r="A1651" s="6" t="s">
        <v>10755</v>
      </c>
      <c r="B1651" s="6" t="s">
        <v>10756</v>
      </c>
      <c r="C1651" s="6" t="s">
        <v>474</v>
      </c>
      <c r="D1651" s="6" t="s">
        <v>10756</v>
      </c>
      <c r="E1651" s="6" t="s">
        <v>7904</v>
      </c>
    </row>
    <row r="1652" spans="1:5">
      <c r="A1652" s="6" t="s">
        <v>10757</v>
      </c>
      <c r="B1652" s="6" t="s">
        <v>10758</v>
      </c>
      <c r="C1652" s="6" t="s">
        <v>7746</v>
      </c>
      <c r="D1652" s="6" t="s">
        <v>10758</v>
      </c>
      <c r="E1652" s="6" t="s">
        <v>7904</v>
      </c>
    </row>
    <row r="1653" spans="1:5">
      <c r="A1653" s="6" t="s">
        <v>10759</v>
      </c>
      <c r="B1653" s="6" t="s">
        <v>10760</v>
      </c>
      <c r="C1653" s="6" t="s">
        <v>3290</v>
      </c>
      <c r="D1653" s="6" t="s">
        <v>10760</v>
      </c>
      <c r="E1653" s="6" t="s">
        <v>7904</v>
      </c>
    </row>
    <row r="1654" spans="1:5">
      <c r="A1654" s="6" t="s">
        <v>10761</v>
      </c>
      <c r="B1654" s="6" t="s">
        <v>10762</v>
      </c>
      <c r="C1654" s="6" t="s">
        <v>474</v>
      </c>
      <c r="D1654" s="6" t="s">
        <v>10762</v>
      </c>
      <c r="E1654" s="6" t="s">
        <v>7904</v>
      </c>
    </row>
    <row r="1655" spans="1:5">
      <c r="A1655" s="6" t="s">
        <v>10763</v>
      </c>
      <c r="B1655" s="6" t="s">
        <v>10764</v>
      </c>
      <c r="C1655" s="6" t="s">
        <v>474</v>
      </c>
      <c r="D1655" s="6" t="s">
        <v>10764</v>
      </c>
      <c r="E1655" s="6" t="s">
        <v>7904</v>
      </c>
    </row>
    <row r="1656" spans="1:5">
      <c r="A1656" s="6" t="s">
        <v>10765</v>
      </c>
      <c r="B1656" s="6" t="s">
        <v>10766</v>
      </c>
      <c r="C1656" s="6" t="s">
        <v>10767</v>
      </c>
      <c r="D1656" s="6" t="s">
        <v>10766</v>
      </c>
      <c r="E1656" s="6" t="s">
        <v>7904</v>
      </c>
    </row>
    <row r="1657" spans="1:5">
      <c r="A1657" s="6" t="s">
        <v>10768</v>
      </c>
      <c r="B1657" s="6" t="s">
        <v>10769</v>
      </c>
      <c r="C1657" s="6" t="s">
        <v>474</v>
      </c>
      <c r="D1657" s="6" t="s">
        <v>10769</v>
      </c>
      <c r="E1657" s="6" t="s">
        <v>7904</v>
      </c>
    </row>
    <row r="1658" spans="1:5">
      <c r="A1658" s="6" t="s">
        <v>10770</v>
      </c>
      <c r="B1658" s="6" t="s">
        <v>10771</v>
      </c>
      <c r="C1658" s="6" t="s">
        <v>2274</v>
      </c>
      <c r="D1658" s="6" t="s">
        <v>10771</v>
      </c>
      <c r="E1658" s="6" t="s">
        <v>7904</v>
      </c>
    </row>
    <row r="1659" spans="1:5">
      <c r="A1659" s="6" t="s">
        <v>3821</v>
      </c>
      <c r="B1659" s="6" t="s">
        <v>10772</v>
      </c>
      <c r="C1659" s="6" t="s">
        <v>2490</v>
      </c>
      <c r="D1659" s="6" t="s">
        <v>10772</v>
      </c>
      <c r="E1659" s="6" t="s">
        <v>7904</v>
      </c>
    </row>
    <row r="1660" spans="1:5">
      <c r="A1660" s="6" t="s">
        <v>10773</v>
      </c>
      <c r="B1660" s="6" t="s">
        <v>10774</v>
      </c>
      <c r="C1660" s="6" t="s">
        <v>10775</v>
      </c>
      <c r="D1660" s="6" t="s">
        <v>10774</v>
      </c>
      <c r="E1660" s="6" t="s">
        <v>7904</v>
      </c>
    </row>
    <row r="1661" spans="1:5">
      <c r="A1661" s="6" t="s">
        <v>10776</v>
      </c>
      <c r="B1661" s="6" t="s">
        <v>10777</v>
      </c>
      <c r="C1661" s="6" t="s">
        <v>557</v>
      </c>
      <c r="D1661" s="6" t="s">
        <v>10777</v>
      </c>
      <c r="E1661" s="6" t="s">
        <v>7904</v>
      </c>
    </row>
    <row r="1662" spans="1:5">
      <c r="A1662" s="6" t="s">
        <v>10778</v>
      </c>
      <c r="B1662" s="6" t="s">
        <v>10779</v>
      </c>
      <c r="C1662" s="6" t="s">
        <v>10780</v>
      </c>
      <c r="D1662" s="6" t="s">
        <v>10779</v>
      </c>
      <c r="E1662" s="6" t="s">
        <v>7904</v>
      </c>
    </row>
    <row r="1663" spans="1:5">
      <c r="A1663" s="6" t="s">
        <v>10781</v>
      </c>
      <c r="B1663" s="6" t="s">
        <v>10782</v>
      </c>
      <c r="C1663" s="6" t="s">
        <v>474</v>
      </c>
      <c r="D1663" s="6" t="s">
        <v>10782</v>
      </c>
      <c r="E1663" s="6" t="s">
        <v>7904</v>
      </c>
    </row>
    <row r="1664" spans="1:5">
      <c r="A1664" s="6" t="s">
        <v>10783</v>
      </c>
      <c r="B1664" s="6" t="s">
        <v>10784</v>
      </c>
      <c r="C1664" s="6" t="s">
        <v>557</v>
      </c>
      <c r="D1664" s="6" t="s">
        <v>10784</v>
      </c>
      <c r="E1664" s="6" t="s">
        <v>7904</v>
      </c>
    </row>
    <row r="1665" spans="1:5">
      <c r="A1665" s="6" t="s">
        <v>10785</v>
      </c>
      <c r="B1665" s="6" t="s">
        <v>10786</v>
      </c>
      <c r="C1665" s="6" t="s">
        <v>557</v>
      </c>
      <c r="D1665" s="6" t="s">
        <v>10786</v>
      </c>
      <c r="E1665" s="6" t="s">
        <v>7904</v>
      </c>
    </row>
    <row r="1666" spans="1:5">
      <c r="A1666" s="6" t="s">
        <v>10787</v>
      </c>
      <c r="B1666" s="6" t="s">
        <v>10788</v>
      </c>
      <c r="C1666" s="6" t="s">
        <v>474</v>
      </c>
      <c r="D1666" s="6" t="s">
        <v>10788</v>
      </c>
      <c r="E1666" s="6" t="s">
        <v>7904</v>
      </c>
    </row>
    <row r="1667" spans="1:5">
      <c r="A1667" s="6" t="s">
        <v>10789</v>
      </c>
      <c r="B1667" s="6" t="s">
        <v>10790</v>
      </c>
      <c r="C1667" s="6" t="s">
        <v>474</v>
      </c>
      <c r="D1667" s="6" t="s">
        <v>10790</v>
      </c>
      <c r="E1667" s="6" t="s">
        <v>7904</v>
      </c>
    </row>
    <row r="1668" spans="1:5">
      <c r="A1668" s="6" t="s">
        <v>10791</v>
      </c>
      <c r="B1668" s="6" t="s">
        <v>10792</v>
      </c>
      <c r="C1668" s="6" t="s">
        <v>4956</v>
      </c>
      <c r="D1668" s="6" t="s">
        <v>10792</v>
      </c>
      <c r="E1668" s="6" t="s">
        <v>7904</v>
      </c>
    </row>
    <row r="1669" spans="1:5">
      <c r="A1669" s="6" t="s">
        <v>10793</v>
      </c>
      <c r="B1669" s="6" t="s">
        <v>10794</v>
      </c>
      <c r="C1669" s="6" t="s">
        <v>3137</v>
      </c>
      <c r="D1669" s="6" t="s">
        <v>10794</v>
      </c>
      <c r="E1669" s="6" t="s">
        <v>7904</v>
      </c>
    </row>
    <row r="1670" spans="1:5">
      <c r="A1670" s="6" t="s">
        <v>10795</v>
      </c>
      <c r="B1670" s="6" t="s">
        <v>10796</v>
      </c>
      <c r="C1670" s="6" t="s">
        <v>4996</v>
      </c>
      <c r="D1670" s="6" t="s">
        <v>10796</v>
      </c>
      <c r="E1670" s="6" t="s">
        <v>7904</v>
      </c>
    </row>
    <row r="1671" spans="1:5">
      <c r="A1671" s="6" t="s">
        <v>3822</v>
      </c>
      <c r="B1671" s="6" t="s">
        <v>10797</v>
      </c>
      <c r="C1671" s="6" t="s">
        <v>607</v>
      </c>
      <c r="D1671" s="6" t="s">
        <v>10797</v>
      </c>
      <c r="E1671" s="6" t="s">
        <v>7904</v>
      </c>
    </row>
    <row r="1672" spans="1:5">
      <c r="A1672" s="6" t="s">
        <v>10798</v>
      </c>
      <c r="B1672" s="6" t="s">
        <v>10799</v>
      </c>
      <c r="C1672" s="6" t="s">
        <v>724</v>
      </c>
      <c r="D1672" s="6" t="s">
        <v>10799</v>
      </c>
      <c r="E1672" s="6" t="s">
        <v>7904</v>
      </c>
    </row>
    <row r="1673" spans="1:5">
      <c r="A1673" s="6" t="s">
        <v>10800</v>
      </c>
      <c r="B1673" s="6" t="s">
        <v>10801</v>
      </c>
      <c r="C1673" s="6" t="s">
        <v>4881</v>
      </c>
      <c r="D1673" s="6" t="s">
        <v>10801</v>
      </c>
      <c r="E1673" s="6" t="s">
        <v>7904</v>
      </c>
    </row>
    <row r="1674" spans="1:5">
      <c r="A1674" s="6" t="s">
        <v>10802</v>
      </c>
      <c r="B1674" s="6" t="s">
        <v>10803</v>
      </c>
      <c r="C1674" s="6" t="s">
        <v>4955</v>
      </c>
      <c r="D1674" s="6" t="s">
        <v>10803</v>
      </c>
      <c r="E1674" s="6" t="s">
        <v>7904</v>
      </c>
    </row>
    <row r="1675" spans="1:5">
      <c r="A1675" s="6" t="s">
        <v>10804</v>
      </c>
      <c r="B1675" s="6" t="s">
        <v>10805</v>
      </c>
      <c r="C1675" s="6" t="s">
        <v>474</v>
      </c>
      <c r="D1675" s="6" t="s">
        <v>10805</v>
      </c>
      <c r="E1675" s="6" t="s">
        <v>7904</v>
      </c>
    </row>
    <row r="1676" spans="1:5">
      <c r="A1676" s="6" t="s">
        <v>10806</v>
      </c>
      <c r="B1676" s="6" t="s">
        <v>10807</v>
      </c>
      <c r="C1676" s="6" t="s">
        <v>554</v>
      </c>
      <c r="D1676" s="6" t="s">
        <v>10807</v>
      </c>
      <c r="E1676" s="6" t="s">
        <v>7904</v>
      </c>
    </row>
    <row r="1677" spans="1:5">
      <c r="A1677" s="6" t="s">
        <v>10808</v>
      </c>
      <c r="B1677" s="6" t="s">
        <v>10809</v>
      </c>
      <c r="C1677" s="6" t="s">
        <v>2396</v>
      </c>
      <c r="D1677" s="6" t="s">
        <v>10809</v>
      </c>
      <c r="E1677" s="6" t="s">
        <v>7904</v>
      </c>
    </row>
    <row r="1678" spans="1:5">
      <c r="A1678" s="6" t="s">
        <v>10810</v>
      </c>
      <c r="B1678" s="6" t="s">
        <v>10811</v>
      </c>
      <c r="C1678" s="6" t="s">
        <v>474</v>
      </c>
      <c r="D1678" s="6" t="s">
        <v>10811</v>
      </c>
      <c r="E1678" s="6" t="s">
        <v>7904</v>
      </c>
    </row>
    <row r="1679" spans="1:5">
      <c r="A1679" s="6" t="s">
        <v>10812</v>
      </c>
      <c r="B1679" s="6" t="s">
        <v>10813</v>
      </c>
      <c r="C1679" s="6" t="s">
        <v>474</v>
      </c>
      <c r="D1679" s="6" t="s">
        <v>10813</v>
      </c>
      <c r="E1679" s="6" t="s">
        <v>7904</v>
      </c>
    </row>
    <row r="1680" spans="1:5">
      <c r="A1680" s="6" t="s">
        <v>10814</v>
      </c>
      <c r="B1680" s="6" t="s">
        <v>10815</v>
      </c>
      <c r="C1680" s="6" t="s">
        <v>474</v>
      </c>
      <c r="D1680" s="6" t="s">
        <v>10815</v>
      </c>
      <c r="E1680" s="6" t="s">
        <v>7904</v>
      </c>
    </row>
    <row r="1681" spans="1:5">
      <c r="A1681" s="6" t="s">
        <v>10816</v>
      </c>
      <c r="B1681" s="6" t="s">
        <v>10817</v>
      </c>
      <c r="C1681" s="6" t="s">
        <v>474</v>
      </c>
      <c r="D1681" s="6" t="s">
        <v>10817</v>
      </c>
      <c r="E1681" s="6" t="s">
        <v>7904</v>
      </c>
    </row>
    <row r="1682" spans="1:5">
      <c r="A1682" s="6" t="s">
        <v>3823</v>
      </c>
      <c r="B1682" s="6" t="s">
        <v>10818</v>
      </c>
      <c r="C1682" s="6" t="s">
        <v>4832</v>
      </c>
      <c r="D1682" s="6" t="s">
        <v>10818</v>
      </c>
      <c r="E1682" s="6" t="s">
        <v>7904</v>
      </c>
    </row>
    <row r="1683" spans="1:5">
      <c r="A1683" s="6" t="s">
        <v>10819</v>
      </c>
      <c r="B1683" s="6" t="s">
        <v>10820</v>
      </c>
      <c r="C1683" s="6" t="s">
        <v>3135</v>
      </c>
      <c r="D1683" s="6" t="s">
        <v>10820</v>
      </c>
      <c r="E1683" s="6" t="s">
        <v>7904</v>
      </c>
    </row>
    <row r="1684" spans="1:5">
      <c r="A1684" s="6" t="s">
        <v>10821</v>
      </c>
      <c r="B1684" s="6" t="s">
        <v>10822</v>
      </c>
      <c r="C1684" s="6" t="s">
        <v>10823</v>
      </c>
      <c r="D1684" s="6" t="s">
        <v>10822</v>
      </c>
      <c r="E1684" s="6" t="s">
        <v>7904</v>
      </c>
    </row>
    <row r="1685" spans="1:5">
      <c r="A1685" s="6" t="s">
        <v>10824</v>
      </c>
      <c r="B1685" s="6" t="s">
        <v>10825</v>
      </c>
      <c r="C1685" s="6" t="s">
        <v>2137</v>
      </c>
      <c r="D1685" s="6" t="s">
        <v>10825</v>
      </c>
      <c r="E1685" s="6" t="s">
        <v>7904</v>
      </c>
    </row>
    <row r="1686" spans="1:5">
      <c r="A1686" s="6" t="s">
        <v>10826</v>
      </c>
      <c r="B1686" s="6" t="s">
        <v>10827</v>
      </c>
      <c r="C1686" s="6" t="s">
        <v>10828</v>
      </c>
      <c r="D1686" s="6" t="s">
        <v>10827</v>
      </c>
      <c r="E1686" s="6" t="s">
        <v>7904</v>
      </c>
    </row>
    <row r="1687" spans="1:5">
      <c r="A1687" s="6" t="s">
        <v>10829</v>
      </c>
      <c r="B1687" s="6" t="s">
        <v>10830</v>
      </c>
      <c r="C1687" s="6" t="s">
        <v>10831</v>
      </c>
      <c r="D1687" s="6" t="s">
        <v>10830</v>
      </c>
      <c r="E1687" s="6" t="s">
        <v>7904</v>
      </c>
    </row>
    <row r="1688" spans="1:5">
      <c r="A1688" s="6" t="s">
        <v>10832</v>
      </c>
      <c r="B1688" s="6" t="s">
        <v>10833</v>
      </c>
      <c r="C1688" s="6" t="s">
        <v>10834</v>
      </c>
      <c r="D1688" s="6" t="s">
        <v>10833</v>
      </c>
      <c r="E1688" s="6" t="s">
        <v>7904</v>
      </c>
    </row>
    <row r="1689" spans="1:5">
      <c r="A1689" s="6" t="s">
        <v>10835</v>
      </c>
      <c r="B1689" s="6" t="s">
        <v>10836</v>
      </c>
      <c r="C1689" s="6" t="s">
        <v>7726</v>
      </c>
      <c r="D1689" s="6" t="s">
        <v>10836</v>
      </c>
      <c r="E1689" s="6" t="s">
        <v>7904</v>
      </c>
    </row>
    <row r="1690" spans="1:5">
      <c r="A1690" s="6" t="s">
        <v>10837</v>
      </c>
      <c r="B1690" s="6" t="s">
        <v>10838</v>
      </c>
      <c r="C1690" s="6" t="s">
        <v>10839</v>
      </c>
      <c r="D1690" s="6" t="s">
        <v>10838</v>
      </c>
      <c r="E1690" s="6" t="s">
        <v>7904</v>
      </c>
    </row>
    <row r="1691" spans="1:5">
      <c r="A1691" s="6" t="s">
        <v>10840</v>
      </c>
      <c r="B1691" s="6" t="s">
        <v>10841</v>
      </c>
      <c r="C1691" s="6" t="s">
        <v>2475</v>
      </c>
      <c r="D1691" s="6" t="s">
        <v>10841</v>
      </c>
      <c r="E1691" s="6" t="s">
        <v>7904</v>
      </c>
    </row>
    <row r="1692" spans="1:5">
      <c r="A1692" s="6" t="s">
        <v>10842</v>
      </c>
      <c r="B1692" s="6" t="s">
        <v>10843</v>
      </c>
      <c r="C1692" s="6" t="s">
        <v>540</v>
      </c>
      <c r="D1692" s="6" t="s">
        <v>10843</v>
      </c>
      <c r="E1692" s="6" t="s">
        <v>7904</v>
      </c>
    </row>
    <row r="1693" spans="1:5">
      <c r="A1693" s="6" t="s">
        <v>3824</v>
      </c>
      <c r="B1693" s="6" t="s">
        <v>10844</v>
      </c>
      <c r="C1693" s="6" t="s">
        <v>4833</v>
      </c>
      <c r="D1693" s="6" t="s">
        <v>10844</v>
      </c>
      <c r="E1693" s="6" t="s">
        <v>7904</v>
      </c>
    </row>
    <row r="1694" spans="1:5">
      <c r="A1694" s="6" t="s">
        <v>10845</v>
      </c>
      <c r="B1694" s="6" t="s">
        <v>10846</v>
      </c>
      <c r="C1694" s="6" t="s">
        <v>3212</v>
      </c>
      <c r="D1694" s="6" t="s">
        <v>10846</v>
      </c>
      <c r="E1694" s="6" t="s">
        <v>7904</v>
      </c>
    </row>
    <row r="1695" spans="1:5">
      <c r="A1695" s="6" t="s">
        <v>10847</v>
      </c>
      <c r="B1695" s="6" t="s">
        <v>10848</v>
      </c>
      <c r="C1695" s="6" t="s">
        <v>2504</v>
      </c>
      <c r="D1695" s="6" t="s">
        <v>10848</v>
      </c>
      <c r="E1695" s="6" t="s">
        <v>7904</v>
      </c>
    </row>
    <row r="1696" spans="1:5">
      <c r="A1696" s="6" t="s">
        <v>10849</v>
      </c>
      <c r="B1696" s="6" t="s">
        <v>10850</v>
      </c>
      <c r="C1696" s="6" t="s">
        <v>10851</v>
      </c>
      <c r="D1696" s="6" t="s">
        <v>10850</v>
      </c>
      <c r="E1696" s="6" t="s">
        <v>7904</v>
      </c>
    </row>
    <row r="1697" spans="1:5">
      <c r="A1697" s="6" t="s">
        <v>10852</v>
      </c>
      <c r="B1697" s="6" t="s">
        <v>10853</v>
      </c>
      <c r="C1697" s="6" t="s">
        <v>474</v>
      </c>
      <c r="D1697" s="6" t="s">
        <v>10853</v>
      </c>
      <c r="E1697" s="6" t="s">
        <v>7904</v>
      </c>
    </row>
    <row r="1698" spans="1:5">
      <c r="A1698" s="6" t="s">
        <v>10854</v>
      </c>
      <c r="B1698" s="6" t="s">
        <v>10855</v>
      </c>
      <c r="C1698" s="6" t="s">
        <v>2137</v>
      </c>
      <c r="D1698" s="6" t="s">
        <v>10855</v>
      </c>
      <c r="E1698" s="6" t="s">
        <v>7904</v>
      </c>
    </row>
    <row r="1699" spans="1:5">
      <c r="A1699" s="6" t="s">
        <v>3825</v>
      </c>
      <c r="B1699" s="6" t="s">
        <v>10856</v>
      </c>
      <c r="C1699" s="6" t="s">
        <v>3088</v>
      </c>
      <c r="D1699" s="6" t="s">
        <v>10856</v>
      </c>
      <c r="E1699" s="6" t="s">
        <v>7904</v>
      </c>
    </row>
    <row r="1700" spans="1:5">
      <c r="A1700" s="6" t="s">
        <v>10857</v>
      </c>
      <c r="B1700" s="6" t="s">
        <v>10858</v>
      </c>
      <c r="C1700" s="6" t="s">
        <v>4766</v>
      </c>
      <c r="D1700" s="6" t="s">
        <v>10858</v>
      </c>
      <c r="E1700" s="6" t="s">
        <v>7904</v>
      </c>
    </row>
    <row r="1701" spans="1:5">
      <c r="A1701" s="6" t="s">
        <v>10859</v>
      </c>
      <c r="B1701" s="6" t="s">
        <v>10860</v>
      </c>
      <c r="C1701" s="6" t="s">
        <v>3115</v>
      </c>
      <c r="D1701" s="6" t="s">
        <v>10860</v>
      </c>
      <c r="E1701" s="6" t="s">
        <v>7904</v>
      </c>
    </row>
    <row r="1702" spans="1:5">
      <c r="A1702" s="6" t="s">
        <v>10861</v>
      </c>
      <c r="B1702" s="6" t="s">
        <v>7935</v>
      </c>
      <c r="C1702" s="6" t="s">
        <v>474</v>
      </c>
      <c r="D1702" s="6" t="s">
        <v>7935</v>
      </c>
      <c r="E1702" s="6" t="s">
        <v>7904</v>
      </c>
    </row>
    <row r="1703" spans="1:5">
      <c r="A1703" s="6" t="s">
        <v>3826</v>
      </c>
      <c r="B1703" s="6" t="s">
        <v>10862</v>
      </c>
      <c r="C1703" s="6" t="s">
        <v>4834</v>
      </c>
      <c r="D1703" s="6" t="s">
        <v>10862</v>
      </c>
      <c r="E1703" s="6" t="s">
        <v>7904</v>
      </c>
    </row>
    <row r="1704" spans="1:5">
      <c r="A1704" s="6" t="s">
        <v>3827</v>
      </c>
      <c r="B1704" s="6" t="s">
        <v>10863</v>
      </c>
      <c r="C1704" s="6" t="s">
        <v>3120</v>
      </c>
      <c r="D1704" s="6" t="s">
        <v>10863</v>
      </c>
      <c r="E1704" s="6" t="s">
        <v>7904</v>
      </c>
    </row>
    <row r="1705" spans="1:5">
      <c r="A1705" s="6" t="s">
        <v>3828</v>
      </c>
      <c r="B1705" s="6" t="s">
        <v>10864</v>
      </c>
      <c r="C1705" s="6" t="s">
        <v>3088</v>
      </c>
      <c r="D1705" s="6" t="s">
        <v>10864</v>
      </c>
      <c r="E1705" s="6" t="s">
        <v>7904</v>
      </c>
    </row>
    <row r="1706" spans="1:5">
      <c r="A1706" s="6" t="s">
        <v>3829</v>
      </c>
      <c r="B1706" s="6" t="s">
        <v>10865</v>
      </c>
      <c r="C1706" s="6" t="s">
        <v>4671</v>
      </c>
      <c r="D1706" s="6" t="s">
        <v>10865</v>
      </c>
      <c r="E1706" s="6" t="s">
        <v>7904</v>
      </c>
    </row>
    <row r="1707" spans="1:5">
      <c r="A1707" s="6" t="s">
        <v>10866</v>
      </c>
      <c r="B1707" s="6" t="s">
        <v>7935</v>
      </c>
      <c r="C1707" s="6" t="s">
        <v>8776</v>
      </c>
      <c r="D1707" s="6" t="s">
        <v>7935</v>
      </c>
      <c r="E1707" s="6" t="s">
        <v>7904</v>
      </c>
    </row>
    <row r="1708" spans="1:5">
      <c r="A1708" s="6" t="s">
        <v>10867</v>
      </c>
      <c r="B1708" s="6" t="s">
        <v>10868</v>
      </c>
      <c r="C1708" s="6" t="s">
        <v>474</v>
      </c>
      <c r="D1708" s="6" t="s">
        <v>10868</v>
      </c>
      <c r="E1708" s="6" t="s">
        <v>7904</v>
      </c>
    </row>
    <row r="1709" spans="1:5">
      <c r="A1709" s="6" t="s">
        <v>3830</v>
      </c>
      <c r="B1709" s="6" t="s">
        <v>10869</v>
      </c>
      <c r="C1709" s="6" t="s">
        <v>3259</v>
      </c>
      <c r="D1709" s="6" t="s">
        <v>10869</v>
      </c>
      <c r="E1709" s="6" t="s">
        <v>7904</v>
      </c>
    </row>
    <row r="1710" spans="1:5">
      <c r="A1710" s="6" t="s">
        <v>10870</v>
      </c>
      <c r="B1710" s="6" t="s">
        <v>10871</v>
      </c>
      <c r="C1710" s="6" t="s">
        <v>474</v>
      </c>
      <c r="D1710" s="6" t="s">
        <v>10871</v>
      </c>
      <c r="E1710" s="6" t="s">
        <v>7904</v>
      </c>
    </row>
    <row r="1711" spans="1:5">
      <c r="A1711" s="6" t="s">
        <v>3831</v>
      </c>
      <c r="B1711" s="6" t="s">
        <v>10872</v>
      </c>
      <c r="C1711" s="6" t="s">
        <v>474</v>
      </c>
      <c r="D1711" s="6" t="s">
        <v>10872</v>
      </c>
      <c r="E1711" s="6" t="s">
        <v>7904</v>
      </c>
    </row>
    <row r="1712" spans="1:5">
      <c r="A1712" s="6" t="s">
        <v>3832</v>
      </c>
      <c r="B1712" s="6" t="s">
        <v>10873</v>
      </c>
      <c r="C1712" s="6" t="s">
        <v>4835</v>
      </c>
      <c r="D1712" s="6" t="s">
        <v>10873</v>
      </c>
      <c r="E1712" s="6" t="s">
        <v>7904</v>
      </c>
    </row>
    <row r="1713" spans="1:5">
      <c r="A1713" s="6" t="s">
        <v>10874</v>
      </c>
      <c r="B1713" s="6" t="s">
        <v>10875</v>
      </c>
      <c r="C1713" s="6" t="s">
        <v>9570</v>
      </c>
      <c r="D1713" s="6" t="s">
        <v>10875</v>
      </c>
      <c r="E1713" s="6" t="s">
        <v>7904</v>
      </c>
    </row>
    <row r="1714" spans="1:5">
      <c r="A1714" s="6" t="s">
        <v>10876</v>
      </c>
      <c r="B1714" s="6" t="s">
        <v>10877</v>
      </c>
      <c r="C1714" s="6" t="s">
        <v>9570</v>
      </c>
      <c r="D1714" s="6" t="s">
        <v>10877</v>
      </c>
      <c r="E1714" s="6" t="s">
        <v>7904</v>
      </c>
    </row>
    <row r="1715" spans="1:5">
      <c r="A1715" s="6" t="s">
        <v>3833</v>
      </c>
      <c r="B1715" s="6" t="s">
        <v>10878</v>
      </c>
      <c r="C1715" s="6" t="s">
        <v>4836</v>
      </c>
      <c r="D1715" s="6" t="s">
        <v>10878</v>
      </c>
      <c r="E1715" s="6" t="s">
        <v>7904</v>
      </c>
    </row>
    <row r="1716" spans="1:5">
      <c r="A1716" s="6" t="s">
        <v>10879</v>
      </c>
      <c r="B1716" s="6" t="s">
        <v>10880</v>
      </c>
      <c r="C1716" s="6" t="s">
        <v>3136</v>
      </c>
      <c r="D1716" s="6" t="s">
        <v>10880</v>
      </c>
      <c r="E1716" s="6" t="s">
        <v>7904</v>
      </c>
    </row>
    <row r="1717" spans="1:5">
      <c r="A1717" s="6" t="s">
        <v>10881</v>
      </c>
      <c r="B1717" s="6" t="s">
        <v>10882</v>
      </c>
      <c r="C1717" s="6" t="s">
        <v>474</v>
      </c>
      <c r="D1717" s="6" t="s">
        <v>10882</v>
      </c>
      <c r="E1717" s="6" t="s">
        <v>7904</v>
      </c>
    </row>
    <row r="1718" spans="1:5">
      <c r="A1718" s="6" t="s">
        <v>3834</v>
      </c>
      <c r="B1718" s="6" t="s">
        <v>10883</v>
      </c>
      <c r="C1718" s="6" t="s">
        <v>501</v>
      </c>
      <c r="D1718" s="6" t="s">
        <v>10883</v>
      </c>
      <c r="E1718" s="6" t="s">
        <v>7904</v>
      </c>
    </row>
    <row r="1719" spans="1:5">
      <c r="A1719" s="6" t="s">
        <v>10884</v>
      </c>
      <c r="B1719" s="6" t="s">
        <v>10885</v>
      </c>
      <c r="C1719" s="6" t="s">
        <v>8495</v>
      </c>
      <c r="D1719" s="6" t="s">
        <v>10885</v>
      </c>
      <c r="E1719" s="6" t="s">
        <v>7904</v>
      </c>
    </row>
    <row r="1720" spans="1:5">
      <c r="A1720" s="6" t="s">
        <v>10886</v>
      </c>
      <c r="B1720" s="6" t="s">
        <v>10887</v>
      </c>
      <c r="C1720" s="6" t="s">
        <v>3089</v>
      </c>
      <c r="D1720" s="6" t="s">
        <v>10887</v>
      </c>
      <c r="E1720" s="6" t="s">
        <v>7904</v>
      </c>
    </row>
    <row r="1721" spans="1:5">
      <c r="A1721" s="6" t="s">
        <v>3835</v>
      </c>
      <c r="B1721" s="6" t="s">
        <v>10888</v>
      </c>
      <c r="C1721" s="6" t="s">
        <v>3088</v>
      </c>
      <c r="D1721" s="6" t="s">
        <v>10888</v>
      </c>
      <c r="E1721" s="6" t="s">
        <v>7904</v>
      </c>
    </row>
    <row r="1722" spans="1:5">
      <c r="A1722" s="6" t="s">
        <v>10889</v>
      </c>
      <c r="B1722" s="6" t="s">
        <v>10890</v>
      </c>
      <c r="C1722" s="6" t="s">
        <v>4795</v>
      </c>
      <c r="D1722" s="6" t="s">
        <v>10890</v>
      </c>
      <c r="E1722" s="6" t="s">
        <v>7904</v>
      </c>
    </row>
    <row r="1723" spans="1:5">
      <c r="A1723" s="6" t="s">
        <v>10891</v>
      </c>
      <c r="B1723" s="6" t="s">
        <v>10892</v>
      </c>
      <c r="C1723" s="6" t="s">
        <v>4996</v>
      </c>
      <c r="D1723" s="6" t="s">
        <v>10892</v>
      </c>
      <c r="E1723" s="6" t="s">
        <v>7904</v>
      </c>
    </row>
    <row r="1724" spans="1:5">
      <c r="A1724" s="6" t="s">
        <v>10893</v>
      </c>
      <c r="B1724" s="6" t="s">
        <v>10894</v>
      </c>
      <c r="C1724" s="6" t="s">
        <v>7734</v>
      </c>
      <c r="D1724" s="6" t="s">
        <v>10894</v>
      </c>
      <c r="E1724" s="6" t="s">
        <v>7904</v>
      </c>
    </row>
    <row r="1725" spans="1:5">
      <c r="A1725" s="6" t="s">
        <v>10895</v>
      </c>
      <c r="B1725" s="6" t="s">
        <v>7935</v>
      </c>
      <c r="C1725" s="6" t="s">
        <v>3289</v>
      </c>
      <c r="D1725" s="6" t="s">
        <v>7935</v>
      </c>
      <c r="E1725" s="6" t="s">
        <v>7904</v>
      </c>
    </row>
    <row r="1726" spans="1:5">
      <c r="A1726" s="6" t="s">
        <v>3836</v>
      </c>
      <c r="B1726" s="6" t="s">
        <v>10896</v>
      </c>
      <c r="C1726" s="6" t="s">
        <v>4837</v>
      </c>
      <c r="D1726" s="6" t="s">
        <v>10896</v>
      </c>
      <c r="E1726" s="6" t="s">
        <v>7904</v>
      </c>
    </row>
    <row r="1727" spans="1:5">
      <c r="A1727" s="6" t="s">
        <v>3837</v>
      </c>
      <c r="B1727" s="6" t="s">
        <v>10897</v>
      </c>
      <c r="C1727" s="6" t="s">
        <v>474</v>
      </c>
      <c r="D1727" s="6" t="s">
        <v>10897</v>
      </c>
      <c r="E1727" s="6" t="s">
        <v>7904</v>
      </c>
    </row>
    <row r="1728" spans="1:5">
      <c r="A1728" s="6" t="s">
        <v>3838</v>
      </c>
      <c r="B1728" s="6" t="s">
        <v>10898</v>
      </c>
      <c r="C1728" s="6" t="s">
        <v>474</v>
      </c>
      <c r="D1728" s="6" t="s">
        <v>10898</v>
      </c>
      <c r="E1728" s="6" t="s">
        <v>7904</v>
      </c>
    </row>
    <row r="1729" spans="1:5">
      <c r="A1729" s="6" t="s">
        <v>10899</v>
      </c>
      <c r="B1729" s="6" t="s">
        <v>10900</v>
      </c>
      <c r="C1729" s="6" t="s">
        <v>474</v>
      </c>
      <c r="D1729" s="6" t="s">
        <v>10900</v>
      </c>
      <c r="E1729" s="6" t="s">
        <v>7904</v>
      </c>
    </row>
    <row r="1730" spans="1:5">
      <c r="A1730" s="6" t="s">
        <v>10901</v>
      </c>
      <c r="B1730" s="6" t="s">
        <v>10902</v>
      </c>
      <c r="C1730" s="6" t="s">
        <v>474</v>
      </c>
      <c r="D1730" s="6" t="s">
        <v>10902</v>
      </c>
      <c r="E1730" s="6" t="s">
        <v>7904</v>
      </c>
    </row>
    <row r="1731" spans="1:5">
      <c r="A1731" s="6" t="s">
        <v>3839</v>
      </c>
      <c r="B1731" s="6" t="s">
        <v>10903</v>
      </c>
      <c r="C1731" s="6" t="s">
        <v>4838</v>
      </c>
      <c r="D1731" s="6" t="s">
        <v>10903</v>
      </c>
      <c r="E1731" s="6" t="s">
        <v>7904</v>
      </c>
    </row>
    <row r="1732" spans="1:5">
      <c r="A1732" s="6" t="s">
        <v>3840</v>
      </c>
      <c r="B1732" s="6" t="s">
        <v>10904</v>
      </c>
      <c r="C1732" s="6" t="s">
        <v>474</v>
      </c>
      <c r="D1732" s="6" t="s">
        <v>10904</v>
      </c>
      <c r="E1732" s="6" t="s">
        <v>7904</v>
      </c>
    </row>
    <row r="1733" spans="1:5">
      <c r="A1733" s="6" t="s">
        <v>3841</v>
      </c>
      <c r="B1733" s="6" t="s">
        <v>10905</v>
      </c>
      <c r="C1733" s="6" t="s">
        <v>474</v>
      </c>
      <c r="D1733" s="6" t="s">
        <v>10905</v>
      </c>
      <c r="E1733" s="6" t="s">
        <v>7904</v>
      </c>
    </row>
    <row r="1734" spans="1:5">
      <c r="A1734" s="6" t="s">
        <v>3842</v>
      </c>
      <c r="B1734" s="6" t="s">
        <v>10906</v>
      </c>
      <c r="C1734" s="6" t="s">
        <v>474</v>
      </c>
      <c r="D1734" s="6" t="s">
        <v>10906</v>
      </c>
      <c r="E1734" s="6" t="s">
        <v>7904</v>
      </c>
    </row>
    <row r="1735" spans="1:5">
      <c r="A1735" s="6" t="s">
        <v>3843</v>
      </c>
      <c r="B1735" s="6" t="s">
        <v>10907</v>
      </c>
      <c r="C1735" s="6" t="s">
        <v>474</v>
      </c>
      <c r="D1735" s="6" t="s">
        <v>10907</v>
      </c>
      <c r="E1735" s="6" t="s">
        <v>7904</v>
      </c>
    </row>
    <row r="1736" spans="1:5">
      <c r="A1736" s="6" t="s">
        <v>3844</v>
      </c>
      <c r="B1736" s="6" t="s">
        <v>10908</v>
      </c>
      <c r="C1736" s="6" t="s">
        <v>4723</v>
      </c>
      <c r="D1736" s="6" t="s">
        <v>10908</v>
      </c>
      <c r="E1736" s="6" t="s">
        <v>7904</v>
      </c>
    </row>
    <row r="1737" spans="1:5">
      <c r="A1737" s="6" t="s">
        <v>10909</v>
      </c>
      <c r="B1737" s="6" t="s">
        <v>10910</v>
      </c>
      <c r="C1737" s="6" t="s">
        <v>474</v>
      </c>
      <c r="D1737" s="6" t="s">
        <v>10910</v>
      </c>
      <c r="E1737" s="6" t="s">
        <v>7904</v>
      </c>
    </row>
    <row r="1738" spans="1:5">
      <c r="A1738" s="6" t="s">
        <v>3845</v>
      </c>
      <c r="B1738" s="6" t="s">
        <v>10911</v>
      </c>
      <c r="C1738" s="6" t="s">
        <v>4723</v>
      </c>
      <c r="D1738" s="6" t="s">
        <v>10911</v>
      </c>
      <c r="E1738" s="6" t="s">
        <v>7904</v>
      </c>
    </row>
    <row r="1739" spans="1:5">
      <c r="A1739" s="6" t="s">
        <v>3846</v>
      </c>
      <c r="B1739" s="6" t="s">
        <v>10912</v>
      </c>
      <c r="C1739" s="6" t="s">
        <v>4697</v>
      </c>
      <c r="D1739" s="6" t="s">
        <v>10912</v>
      </c>
      <c r="E1739" s="6" t="s">
        <v>7904</v>
      </c>
    </row>
    <row r="1740" spans="1:5">
      <c r="A1740" s="6" t="s">
        <v>10913</v>
      </c>
      <c r="B1740" s="6" t="s">
        <v>10914</v>
      </c>
      <c r="C1740" s="6" t="s">
        <v>7927</v>
      </c>
      <c r="D1740" s="6" t="s">
        <v>10914</v>
      </c>
      <c r="E1740" s="6" t="s">
        <v>7904</v>
      </c>
    </row>
    <row r="1741" spans="1:5">
      <c r="A1741" s="6" t="s">
        <v>10915</v>
      </c>
      <c r="B1741" s="6" t="s">
        <v>10916</v>
      </c>
      <c r="C1741" s="6" t="s">
        <v>2331</v>
      </c>
      <c r="D1741" s="6" t="s">
        <v>10916</v>
      </c>
      <c r="E1741" s="6" t="s">
        <v>7904</v>
      </c>
    </row>
    <row r="1742" spans="1:5">
      <c r="A1742" s="6" t="s">
        <v>10917</v>
      </c>
      <c r="B1742" s="6" t="s">
        <v>10918</v>
      </c>
      <c r="C1742" s="6" t="s">
        <v>7927</v>
      </c>
      <c r="D1742" s="6" t="s">
        <v>10918</v>
      </c>
      <c r="E1742" s="6" t="s">
        <v>7904</v>
      </c>
    </row>
    <row r="1743" spans="1:5">
      <c r="A1743" s="6" t="s">
        <v>10919</v>
      </c>
      <c r="B1743" s="6" t="s">
        <v>10920</v>
      </c>
      <c r="C1743" s="6" t="s">
        <v>474</v>
      </c>
      <c r="D1743" s="6" t="s">
        <v>10920</v>
      </c>
      <c r="E1743" s="6" t="s">
        <v>7904</v>
      </c>
    </row>
    <row r="1744" spans="1:5">
      <c r="A1744" s="6" t="s">
        <v>10921</v>
      </c>
      <c r="B1744" s="6" t="s">
        <v>10922</v>
      </c>
      <c r="C1744" s="6" t="s">
        <v>474</v>
      </c>
      <c r="D1744" s="6" t="s">
        <v>10922</v>
      </c>
      <c r="E1744" s="6" t="s">
        <v>7904</v>
      </c>
    </row>
    <row r="1745" spans="1:5">
      <c r="A1745" s="6" t="s">
        <v>10923</v>
      </c>
      <c r="B1745" s="6" t="s">
        <v>10924</v>
      </c>
      <c r="C1745" s="6" t="s">
        <v>2163</v>
      </c>
      <c r="D1745" s="6" t="s">
        <v>10924</v>
      </c>
      <c r="E1745" s="6" t="s">
        <v>7904</v>
      </c>
    </row>
    <row r="1746" spans="1:5">
      <c r="A1746" s="6" t="s">
        <v>10925</v>
      </c>
      <c r="B1746" s="6" t="s">
        <v>10926</v>
      </c>
      <c r="C1746" s="6" t="s">
        <v>5035</v>
      </c>
      <c r="D1746" s="6" t="s">
        <v>10926</v>
      </c>
      <c r="E1746" s="6" t="s">
        <v>7904</v>
      </c>
    </row>
    <row r="1747" spans="1:5">
      <c r="A1747" s="6" t="s">
        <v>10927</v>
      </c>
      <c r="B1747" s="6" t="s">
        <v>10928</v>
      </c>
      <c r="C1747" s="6" t="s">
        <v>2396</v>
      </c>
      <c r="D1747" s="6" t="s">
        <v>10928</v>
      </c>
      <c r="E1747" s="6" t="s">
        <v>7904</v>
      </c>
    </row>
    <row r="1748" spans="1:5">
      <c r="A1748" s="6" t="s">
        <v>3847</v>
      </c>
      <c r="B1748" s="6" t="s">
        <v>10929</v>
      </c>
      <c r="C1748" s="6" t="s">
        <v>2120</v>
      </c>
      <c r="D1748" s="6" t="s">
        <v>10929</v>
      </c>
      <c r="E1748" s="6" t="s">
        <v>7904</v>
      </c>
    </row>
    <row r="1749" spans="1:5">
      <c r="A1749" s="6" t="s">
        <v>10930</v>
      </c>
      <c r="B1749" s="6" t="s">
        <v>10931</v>
      </c>
      <c r="C1749" s="6" t="s">
        <v>10932</v>
      </c>
      <c r="D1749" s="6" t="s">
        <v>10931</v>
      </c>
      <c r="E1749" s="6" t="s">
        <v>7904</v>
      </c>
    </row>
    <row r="1750" spans="1:5">
      <c r="A1750" s="6" t="s">
        <v>10933</v>
      </c>
      <c r="B1750" s="6" t="s">
        <v>7935</v>
      </c>
      <c r="C1750" s="6" t="s">
        <v>474</v>
      </c>
      <c r="D1750" s="6" t="s">
        <v>7935</v>
      </c>
      <c r="E1750" s="6" t="s">
        <v>7904</v>
      </c>
    </row>
    <row r="1751" spans="1:5">
      <c r="A1751" s="6" t="s">
        <v>10934</v>
      </c>
      <c r="B1751" s="6" t="s">
        <v>10935</v>
      </c>
      <c r="C1751" s="6" t="s">
        <v>10936</v>
      </c>
      <c r="D1751" s="6" t="s">
        <v>10935</v>
      </c>
      <c r="E1751" s="6" t="s">
        <v>7904</v>
      </c>
    </row>
    <row r="1752" spans="1:5">
      <c r="A1752" s="6" t="s">
        <v>10937</v>
      </c>
      <c r="B1752" s="6" t="s">
        <v>10938</v>
      </c>
      <c r="C1752" s="6" t="s">
        <v>474</v>
      </c>
      <c r="D1752" s="6" t="s">
        <v>10938</v>
      </c>
      <c r="E1752" s="6" t="s">
        <v>7904</v>
      </c>
    </row>
    <row r="1753" spans="1:5">
      <c r="A1753" s="6" t="s">
        <v>3848</v>
      </c>
      <c r="B1753" s="6" t="s">
        <v>10939</v>
      </c>
      <c r="C1753" s="6" t="s">
        <v>474</v>
      </c>
      <c r="D1753" s="6" t="s">
        <v>10939</v>
      </c>
      <c r="E1753" s="6" t="s">
        <v>7904</v>
      </c>
    </row>
    <row r="1754" spans="1:5">
      <c r="A1754" s="6" t="s">
        <v>3849</v>
      </c>
      <c r="B1754" s="6" t="s">
        <v>10940</v>
      </c>
      <c r="C1754" s="6" t="s">
        <v>474</v>
      </c>
      <c r="D1754" s="6" t="s">
        <v>10940</v>
      </c>
      <c r="E1754" s="6" t="s">
        <v>7904</v>
      </c>
    </row>
    <row r="1755" spans="1:5">
      <c r="A1755" s="6" t="s">
        <v>10941</v>
      </c>
      <c r="B1755" s="6" t="s">
        <v>10942</v>
      </c>
      <c r="C1755" s="6" t="s">
        <v>2396</v>
      </c>
      <c r="D1755" s="6" t="s">
        <v>10942</v>
      </c>
      <c r="E1755" s="6" t="s">
        <v>7904</v>
      </c>
    </row>
    <row r="1756" spans="1:5">
      <c r="A1756" s="6" t="s">
        <v>10943</v>
      </c>
      <c r="B1756" s="6" t="s">
        <v>10944</v>
      </c>
      <c r="C1756" s="6" t="s">
        <v>10945</v>
      </c>
      <c r="D1756" s="6" t="s">
        <v>10944</v>
      </c>
      <c r="E1756" s="6" t="s">
        <v>7904</v>
      </c>
    </row>
    <row r="1757" spans="1:5">
      <c r="A1757" s="6" t="s">
        <v>10946</v>
      </c>
      <c r="B1757" s="6" t="s">
        <v>10947</v>
      </c>
      <c r="C1757" s="6" t="s">
        <v>515</v>
      </c>
      <c r="D1757" s="6" t="s">
        <v>10947</v>
      </c>
      <c r="E1757" s="6" t="s">
        <v>7904</v>
      </c>
    </row>
    <row r="1758" spans="1:5">
      <c r="A1758" s="6" t="s">
        <v>10948</v>
      </c>
      <c r="B1758" s="6" t="s">
        <v>10949</v>
      </c>
      <c r="C1758" s="6" t="s">
        <v>474</v>
      </c>
      <c r="D1758" s="6" t="s">
        <v>10949</v>
      </c>
      <c r="E1758" s="6" t="s">
        <v>7904</v>
      </c>
    </row>
    <row r="1759" spans="1:5">
      <c r="A1759" s="6" t="s">
        <v>10950</v>
      </c>
      <c r="B1759" s="6" t="s">
        <v>10951</v>
      </c>
      <c r="C1759" s="6" t="s">
        <v>474</v>
      </c>
      <c r="D1759" s="6" t="s">
        <v>10951</v>
      </c>
      <c r="E1759" s="6" t="s">
        <v>7904</v>
      </c>
    </row>
    <row r="1760" spans="1:5">
      <c r="A1760" s="6" t="s">
        <v>3850</v>
      </c>
      <c r="B1760" s="6" t="s">
        <v>10952</v>
      </c>
      <c r="C1760" s="6" t="s">
        <v>543</v>
      </c>
      <c r="D1760" s="6" t="s">
        <v>10952</v>
      </c>
      <c r="E1760" s="6" t="s">
        <v>7904</v>
      </c>
    </row>
    <row r="1761" spans="1:5">
      <c r="A1761" s="6" t="s">
        <v>10953</v>
      </c>
      <c r="B1761" s="6" t="s">
        <v>10954</v>
      </c>
      <c r="C1761" s="6" t="s">
        <v>474</v>
      </c>
      <c r="D1761" s="6" t="s">
        <v>10954</v>
      </c>
      <c r="E1761" s="6" t="s">
        <v>7904</v>
      </c>
    </row>
    <row r="1762" spans="1:5">
      <c r="A1762" s="6" t="s">
        <v>10955</v>
      </c>
      <c r="B1762" s="6" t="s">
        <v>7935</v>
      </c>
      <c r="C1762" s="6" t="s">
        <v>474</v>
      </c>
      <c r="D1762" s="6" t="s">
        <v>7935</v>
      </c>
      <c r="E1762" s="6" t="s">
        <v>7904</v>
      </c>
    </row>
    <row r="1763" spans="1:5">
      <c r="A1763" s="6" t="s">
        <v>10956</v>
      </c>
      <c r="B1763" s="6" t="s">
        <v>10957</v>
      </c>
      <c r="C1763" s="6" t="s">
        <v>2112</v>
      </c>
      <c r="D1763" s="6" t="s">
        <v>10957</v>
      </c>
      <c r="E1763" s="6" t="s">
        <v>7904</v>
      </c>
    </row>
    <row r="1764" spans="1:5">
      <c r="A1764" s="6" t="s">
        <v>10958</v>
      </c>
      <c r="B1764" s="6" t="s">
        <v>10959</v>
      </c>
      <c r="C1764" s="6" t="s">
        <v>3085</v>
      </c>
      <c r="D1764" s="6" t="s">
        <v>10959</v>
      </c>
      <c r="E1764" s="6" t="s">
        <v>7904</v>
      </c>
    </row>
    <row r="1765" spans="1:5">
      <c r="A1765" s="6" t="s">
        <v>10960</v>
      </c>
      <c r="B1765" s="6" t="s">
        <v>10961</v>
      </c>
      <c r="C1765" s="6" t="s">
        <v>515</v>
      </c>
      <c r="D1765" s="6" t="s">
        <v>10961</v>
      </c>
      <c r="E1765" s="6" t="s">
        <v>7904</v>
      </c>
    </row>
    <row r="1766" spans="1:5">
      <c r="A1766" s="6" t="s">
        <v>10962</v>
      </c>
      <c r="B1766" s="6" t="s">
        <v>10963</v>
      </c>
      <c r="C1766" s="6" t="s">
        <v>3266</v>
      </c>
      <c r="D1766" s="6" t="s">
        <v>10963</v>
      </c>
      <c r="E1766" s="6" t="s">
        <v>7904</v>
      </c>
    </row>
    <row r="1767" spans="1:5">
      <c r="A1767" s="6" t="s">
        <v>10964</v>
      </c>
      <c r="B1767" s="6" t="s">
        <v>10965</v>
      </c>
      <c r="C1767" s="6" t="s">
        <v>10966</v>
      </c>
      <c r="D1767" s="6" t="s">
        <v>10965</v>
      </c>
      <c r="E1767" s="6" t="s">
        <v>7904</v>
      </c>
    </row>
    <row r="1768" spans="1:5">
      <c r="A1768" s="6" t="s">
        <v>10967</v>
      </c>
      <c r="B1768" s="6" t="s">
        <v>10968</v>
      </c>
      <c r="C1768" s="6" t="s">
        <v>724</v>
      </c>
      <c r="D1768" s="6" t="s">
        <v>10968</v>
      </c>
      <c r="E1768" s="6" t="s">
        <v>7904</v>
      </c>
    </row>
    <row r="1769" spans="1:5">
      <c r="A1769" s="6" t="s">
        <v>10969</v>
      </c>
      <c r="B1769" s="6" t="s">
        <v>10970</v>
      </c>
      <c r="C1769" s="6" t="s">
        <v>10971</v>
      </c>
      <c r="D1769" s="6" t="s">
        <v>10970</v>
      </c>
      <c r="E1769" s="6" t="s">
        <v>7904</v>
      </c>
    </row>
    <row r="1770" spans="1:5">
      <c r="A1770" s="6" t="s">
        <v>10972</v>
      </c>
      <c r="B1770" s="6" t="s">
        <v>10973</v>
      </c>
      <c r="C1770" s="6" t="s">
        <v>3121</v>
      </c>
      <c r="D1770" s="6" t="s">
        <v>10973</v>
      </c>
      <c r="E1770" s="6" t="s">
        <v>7904</v>
      </c>
    </row>
    <row r="1771" spans="1:5">
      <c r="A1771" s="6" t="s">
        <v>3851</v>
      </c>
      <c r="B1771" s="6" t="s">
        <v>10974</v>
      </c>
      <c r="C1771" s="6" t="s">
        <v>2344</v>
      </c>
      <c r="D1771" s="6" t="s">
        <v>10974</v>
      </c>
      <c r="E1771" s="6" t="s">
        <v>7904</v>
      </c>
    </row>
    <row r="1772" spans="1:5">
      <c r="A1772" s="6" t="s">
        <v>3852</v>
      </c>
      <c r="B1772" s="6" t="s">
        <v>10975</v>
      </c>
      <c r="C1772" s="6" t="s">
        <v>3201</v>
      </c>
      <c r="D1772" s="6" t="s">
        <v>10975</v>
      </c>
      <c r="E1772" s="6" t="s">
        <v>7904</v>
      </c>
    </row>
    <row r="1773" spans="1:5">
      <c r="A1773" s="6" t="s">
        <v>3853</v>
      </c>
      <c r="B1773" s="6" t="s">
        <v>10976</v>
      </c>
      <c r="C1773" s="6" t="s">
        <v>4839</v>
      </c>
      <c r="D1773" s="6" t="s">
        <v>10976</v>
      </c>
      <c r="E1773" s="6" t="s">
        <v>7904</v>
      </c>
    </row>
    <row r="1774" spans="1:5">
      <c r="A1774" s="6" t="s">
        <v>3854</v>
      </c>
      <c r="B1774" s="6" t="s">
        <v>10977</v>
      </c>
      <c r="C1774" s="6" t="s">
        <v>4840</v>
      </c>
      <c r="D1774" s="6" t="s">
        <v>10977</v>
      </c>
      <c r="E1774" s="6" t="s">
        <v>7904</v>
      </c>
    </row>
    <row r="1775" spans="1:5">
      <c r="A1775" s="6" t="s">
        <v>3855</v>
      </c>
      <c r="B1775" s="6" t="s">
        <v>10978</v>
      </c>
      <c r="C1775" s="6" t="s">
        <v>4841</v>
      </c>
      <c r="D1775" s="6" t="s">
        <v>10978</v>
      </c>
      <c r="E1775" s="6" t="s">
        <v>7904</v>
      </c>
    </row>
    <row r="1776" spans="1:5">
      <c r="A1776" s="6" t="s">
        <v>10979</v>
      </c>
      <c r="B1776" s="6" t="s">
        <v>10980</v>
      </c>
      <c r="C1776" s="6" t="s">
        <v>474</v>
      </c>
      <c r="D1776" s="6" t="s">
        <v>10980</v>
      </c>
      <c r="E1776" s="6" t="s">
        <v>7904</v>
      </c>
    </row>
    <row r="1777" spans="1:5">
      <c r="A1777" s="6" t="s">
        <v>10981</v>
      </c>
      <c r="B1777" s="6" t="s">
        <v>10982</v>
      </c>
      <c r="C1777" s="6" t="s">
        <v>3268</v>
      </c>
      <c r="D1777" s="6" t="s">
        <v>10982</v>
      </c>
      <c r="E1777" s="6" t="s">
        <v>7904</v>
      </c>
    </row>
    <row r="1778" spans="1:5">
      <c r="A1778" s="6" t="s">
        <v>10983</v>
      </c>
      <c r="B1778" s="6" t="s">
        <v>10984</v>
      </c>
      <c r="C1778" s="6" t="s">
        <v>474</v>
      </c>
      <c r="D1778" s="6" t="s">
        <v>10984</v>
      </c>
      <c r="E1778" s="6" t="s">
        <v>7904</v>
      </c>
    </row>
    <row r="1779" spans="1:5">
      <c r="A1779" s="6" t="s">
        <v>10985</v>
      </c>
      <c r="B1779" s="6" t="s">
        <v>10986</v>
      </c>
      <c r="C1779" s="6" t="s">
        <v>7752</v>
      </c>
      <c r="D1779" s="6" t="s">
        <v>10986</v>
      </c>
      <c r="E1779" s="6" t="s">
        <v>7904</v>
      </c>
    </row>
    <row r="1780" spans="1:5">
      <c r="A1780" s="6" t="s">
        <v>10987</v>
      </c>
      <c r="B1780" s="6" t="s">
        <v>10988</v>
      </c>
      <c r="C1780" s="6" t="s">
        <v>7754</v>
      </c>
      <c r="D1780" s="6" t="s">
        <v>10988</v>
      </c>
      <c r="E1780" s="6" t="s">
        <v>7904</v>
      </c>
    </row>
    <row r="1781" spans="1:5">
      <c r="A1781" s="6" t="s">
        <v>3856</v>
      </c>
      <c r="B1781" s="6" t="s">
        <v>10989</v>
      </c>
      <c r="C1781" s="6" t="s">
        <v>474</v>
      </c>
      <c r="D1781" s="6" t="s">
        <v>10989</v>
      </c>
      <c r="E1781" s="6" t="s">
        <v>7904</v>
      </c>
    </row>
    <row r="1782" spans="1:5">
      <c r="A1782" s="6" t="s">
        <v>3857</v>
      </c>
      <c r="B1782" s="6" t="s">
        <v>10990</v>
      </c>
      <c r="C1782" s="6" t="s">
        <v>4842</v>
      </c>
      <c r="D1782" s="6" t="s">
        <v>10990</v>
      </c>
      <c r="E1782" s="6" t="s">
        <v>7904</v>
      </c>
    </row>
    <row r="1783" spans="1:5">
      <c r="A1783" s="6" t="s">
        <v>10991</v>
      </c>
      <c r="B1783" s="6" t="s">
        <v>10992</v>
      </c>
      <c r="C1783" s="6" t="s">
        <v>7757</v>
      </c>
      <c r="D1783" s="6" t="s">
        <v>10992</v>
      </c>
      <c r="E1783" s="6" t="s">
        <v>7904</v>
      </c>
    </row>
    <row r="1784" spans="1:5">
      <c r="A1784" s="6" t="s">
        <v>3858</v>
      </c>
      <c r="B1784" s="6" t="s">
        <v>10993</v>
      </c>
      <c r="C1784" s="6" t="s">
        <v>2130</v>
      </c>
      <c r="D1784" s="6" t="s">
        <v>10993</v>
      </c>
      <c r="E1784" s="6" t="s">
        <v>7904</v>
      </c>
    </row>
    <row r="1785" spans="1:5">
      <c r="A1785" s="6" t="s">
        <v>10994</v>
      </c>
      <c r="B1785" s="6" t="s">
        <v>10995</v>
      </c>
      <c r="C1785" s="6" t="s">
        <v>474</v>
      </c>
      <c r="D1785" s="6" t="s">
        <v>10995</v>
      </c>
      <c r="E1785" s="6" t="s">
        <v>7904</v>
      </c>
    </row>
    <row r="1786" spans="1:5">
      <c r="A1786" s="6" t="s">
        <v>10996</v>
      </c>
      <c r="B1786" s="6" t="s">
        <v>10997</v>
      </c>
      <c r="C1786" s="6" t="s">
        <v>10998</v>
      </c>
      <c r="D1786" s="6" t="s">
        <v>10997</v>
      </c>
      <c r="E1786" s="6" t="s">
        <v>7904</v>
      </c>
    </row>
    <row r="1787" spans="1:5">
      <c r="A1787" s="6" t="s">
        <v>10999</v>
      </c>
      <c r="B1787" s="6" t="s">
        <v>11000</v>
      </c>
      <c r="C1787" s="6" t="s">
        <v>480</v>
      </c>
      <c r="D1787" s="6" t="s">
        <v>11000</v>
      </c>
      <c r="E1787" s="6" t="s">
        <v>7904</v>
      </c>
    </row>
    <row r="1788" spans="1:5">
      <c r="A1788" s="6" t="s">
        <v>11001</v>
      </c>
      <c r="B1788" s="6" t="s">
        <v>11002</v>
      </c>
      <c r="C1788" s="6" t="s">
        <v>4808</v>
      </c>
      <c r="D1788" s="6" t="s">
        <v>11002</v>
      </c>
      <c r="E1788" s="6" t="s">
        <v>7904</v>
      </c>
    </row>
    <row r="1789" spans="1:5">
      <c r="A1789" s="6" t="s">
        <v>3859</v>
      </c>
      <c r="B1789" s="6" t="s">
        <v>11003</v>
      </c>
      <c r="C1789" s="6" t="s">
        <v>474</v>
      </c>
      <c r="D1789" s="6" t="s">
        <v>11003</v>
      </c>
      <c r="E1789" s="6" t="s">
        <v>7904</v>
      </c>
    </row>
    <row r="1790" spans="1:5">
      <c r="A1790" s="6" t="s">
        <v>11004</v>
      </c>
      <c r="B1790" s="6" t="s">
        <v>11005</v>
      </c>
      <c r="C1790" s="6" t="s">
        <v>474</v>
      </c>
      <c r="D1790" s="6" t="s">
        <v>11005</v>
      </c>
      <c r="E1790" s="6" t="s">
        <v>7904</v>
      </c>
    </row>
    <row r="1791" spans="1:5">
      <c r="A1791" s="6" t="s">
        <v>11006</v>
      </c>
      <c r="B1791" s="6" t="s">
        <v>11007</v>
      </c>
      <c r="C1791" s="6" t="s">
        <v>474</v>
      </c>
      <c r="D1791" s="6" t="s">
        <v>11007</v>
      </c>
      <c r="E1791" s="6" t="s">
        <v>7904</v>
      </c>
    </row>
    <row r="1792" spans="1:5">
      <c r="A1792" s="6" t="s">
        <v>11008</v>
      </c>
      <c r="B1792" s="6" t="s">
        <v>11009</v>
      </c>
      <c r="C1792" s="6" t="s">
        <v>11010</v>
      </c>
      <c r="D1792" s="6" t="s">
        <v>11009</v>
      </c>
      <c r="E1792" s="6" t="s">
        <v>7904</v>
      </c>
    </row>
    <row r="1793" spans="1:5">
      <c r="A1793" s="6" t="s">
        <v>3860</v>
      </c>
      <c r="B1793" s="6" t="s">
        <v>11011</v>
      </c>
      <c r="C1793" s="6" t="s">
        <v>4843</v>
      </c>
      <c r="D1793" s="6" t="s">
        <v>11011</v>
      </c>
      <c r="E1793" s="6" t="s">
        <v>7904</v>
      </c>
    </row>
    <row r="1794" spans="1:5">
      <c r="A1794" s="6" t="s">
        <v>11012</v>
      </c>
      <c r="B1794" s="6" t="s">
        <v>11013</v>
      </c>
      <c r="C1794" s="6" t="s">
        <v>474</v>
      </c>
      <c r="D1794" s="6" t="s">
        <v>11013</v>
      </c>
      <c r="E1794" s="6" t="s">
        <v>7904</v>
      </c>
    </row>
    <row r="1795" spans="1:5">
      <c r="A1795" s="6" t="s">
        <v>11014</v>
      </c>
      <c r="B1795" s="6" t="s">
        <v>11015</v>
      </c>
      <c r="C1795" s="6" t="s">
        <v>474</v>
      </c>
      <c r="D1795" s="6" t="s">
        <v>11015</v>
      </c>
      <c r="E1795" s="6" t="s">
        <v>7904</v>
      </c>
    </row>
    <row r="1796" spans="1:5">
      <c r="A1796" s="6" t="s">
        <v>11016</v>
      </c>
      <c r="B1796" s="6" t="s">
        <v>11017</v>
      </c>
      <c r="C1796" s="6" t="s">
        <v>2126</v>
      </c>
      <c r="D1796" s="6" t="s">
        <v>11017</v>
      </c>
      <c r="E1796" s="6" t="s">
        <v>7904</v>
      </c>
    </row>
    <row r="1797" spans="1:5">
      <c r="A1797" s="6" t="s">
        <v>11018</v>
      </c>
      <c r="B1797" s="6" t="s">
        <v>11019</v>
      </c>
      <c r="C1797" s="6" t="s">
        <v>2102</v>
      </c>
      <c r="D1797" s="6" t="s">
        <v>11019</v>
      </c>
      <c r="E1797" s="6" t="s">
        <v>7904</v>
      </c>
    </row>
    <row r="1798" spans="1:5">
      <c r="A1798" s="6" t="s">
        <v>11020</v>
      </c>
      <c r="B1798" s="6" t="s">
        <v>11021</v>
      </c>
      <c r="C1798" s="6" t="s">
        <v>474</v>
      </c>
      <c r="D1798" s="6" t="s">
        <v>11021</v>
      </c>
      <c r="E1798" s="6" t="s">
        <v>7904</v>
      </c>
    </row>
    <row r="1799" spans="1:5">
      <c r="A1799" s="6" t="s">
        <v>11022</v>
      </c>
      <c r="B1799" s="6" t="s">
        <v>11023</v>
      </c>
      <c r="C1799" s="6" t="s">
        <v>11024</v>
      </c>
      <c r="D1799" s="6" t="s">
        <v>11023</v>
      </c>
      <c r="E1799" s="6" t="s">
        <v>7904</v>
      </c>
    </row>
    <row r="1800" spans="1:5">
      <c r="A1800" s="6" t="s">
        <v>3861</v>
      </c>
      <c r="B1800" s="6" t="s">
        <v>11025</v>
      </c>
      <c r="C1800" s="6" t="s">
        <v>474</v>
      </c>
      <c r="D1800" s="6" t="s">
        <v>11025</v>
      </c>
      <c r="E1800" s="6" t="s">
        <v>7904</v>
      </c>
    </row>
    <row r="1801" spans="1:5">
      <c r="A1801" s="6" t="s">
        <v>3862</v>
      </c>
      <c r="B1801" s="6" t="s">
        <v>11026</v>
      </c>
      <c r="C1801" s="6" t="s">
        <v>474</v>
      </c>
      <c r="D1801" s="6" t="s">
        <v>11026</v>
      </c>
      <c r="E1801" s="6" t="s">
        <v>7904</v>
      </c>
    </row>
    <row r="1802" spans="1:5">
      <c r="A1802" s="6" t="s">
        <v>3863</v>
      </c>
      <c r="B1802" s="6" t="s">
        <v>11027</v>
      </c>
      <c r="C1802" s="6" t="s">
        <v>474</v>
      </c>
      <c r="D1802" s="6" t="s">
        <v>11027</v>
      </c>
      <c r="E1802" s="6" t="s">
        <v>7904</v>
      </c>
    </row>
    <row r="1803" spans="1:5">
      <c r="A1803" s="6" t="s">
        <v>11028</v>
      </c>
      <c r="B1803" s="6" t="s">
        <v>11029</v>
      </c>
      <c r="C1803" s="6" t="s">
        <v>11030</v>
      </c>
      <c r="D1803" s="6" t="s">
        <v>11029</v>
      </c>
      <c r="E1803" s="6" t="s">
        <v>7904</v>
      </c>
    </row>
    <row r="1804" spans="1:5">
      <c r="A1804" s="6" t="s">
        <v>3864</v>
      </c>
      <c r="B1804" s="6" t="s">
        <v>11031</v>
      </c>
      <c r="C1804" s="6" t="s">
        <v>2120</v>
      </c>
      <c r="D1804" s="6" t="s">
        <v>11031</v>
      </c>
      <c r="E1804" s="6" t="s">
        <v>7904</v>
      </c>
    </row>
    <row r="1805" spans="1:5">
      <c r="A1805" s="6" t="s">
        <v>3865</v>
      </c>
      <c r="B1805" s="6" t="s">
        <v>11032</v>
      </c>
      <c r="C1805" s="6" t="s">
        <v>474</v>
      </c>
      <c r="D1805" s="6" t="s">
        <v>11032</v>
      </c>
      <c r="E1805" s="6" t="s">
        <v>7904</v>
      </c>
    </row>
    <row r="1806" spans="1:5">
      <c r="A1806" s="6" t="s">
        <v>3866</v>
      </c>
      <c r="B1806" s="6" t="s">
        <v>11033</v>
      </c>
      <c r="C1806" s="6" t="s">
        <v>474</v>
      </c>
      <c r="D1806" s="6" t="s">
        <v>11033</v>
      </c>
      <c r="E1806" s="6" t="s">
        <v>7904</v>
      </c>
    </row>
    <row r="1807" spans="1:5">
      <c r="A1807" s="6" t="s">
        <v>11034</v>
      </c>
      <c r="B1807" s="6" t="s">
        <v>11035</v>
      </c>
      <c r="C1807" s="6" t="s">
        <v>474</v>
      </c>
      <c r="D1807" s="6" t="s">
        <v>11035</v>
      </c>
      <c r="E1807" s="6" t="s">
        <v>7904</v>
      </c>
    </row>
    <row r="1808" spans="1:5">
      <c r="A1808" s="6" t="s">
        <v>11036</v>
      </c>
      <c r="B1808" s="6" t="s">
        <v>11037</v>
      </c>
      <c r="C1808" s="6" t="s">
        <v>474</v>
      </c>
      <c r="D1808" s="6" t="s">
        <v>11037</v>
      </c>
      <c r="E1808" s="6" t="s">
        <v>7904</v>
      </c>
    </row>
    <row r="1809" spans="1:5">
      <c r="A1809" s="6" t="s">
        <v>11038</v>
      </c>
      <c r="B1809" s="6" t="s">
        <v>11039</v>
      </c>
      <c r="C1809" s="6" t="s">
        <v>474</v>
      </c>
      <c r="D1809" s="6" t="s">
        <v>11039</v>
      </c>
      <c r="E1809" s="6" t="s">
        <v>7904</v>
      </c>
    </row>
    <row r="1810" spans="1:5">
      <c r="A1810" s="6" t="s">
        <v>11040</v>
      </c>
      <c r="B1810" s="6" t="s">
        <v>11041</v>
      </c>
      <c r="C1810" s="6" t="s">
        <v>474</v>
      </c>
      <c r="D1810" s="6" t="s">
        <v>11041</v>
      </c>
      <c r="E1810" s="6" t="s">
        <v>7904</v>
      </c>
    </row>
    <row r="1811" spans="1:5">
      <c r="A1811" s="6" t="s">
        <v>11042</v>
      </c>
      <c r="B1811" s="6" t="s">
        <v>11043</v>
      </c>
      <c r="C1811" s="6" t="s">
        <v>8467</v>
      </c>
      <c r="D1811" s="6" t="s">
        <v>11043</v>
      </c>
      <c r="E1811" s="6" t="s">
        <v>7904</v>
      </c>
    </row>
    <row r="1812" spans="1:5">
      <c r="A1812" s="6" t="s">
        <v>11044</v>
      </c>
      <c r="B1812" s="6" t="s">
        <v>11045</v>
      </c>
      <c r="C1812" s="6" t="s">
        <v>474</v>
      </c>
      <c r="D1812" s="6" t="s">
        <v>11045</v>
      </c>
      <c r="E1812" s="6" t="s">
        <v>7904</v>
      </c>
    </row>
    <row r="1813" spans="1:5">
      <c r="A1813" s="6" t="s">
        <v>11046</v>
      </c>
      <c r="B1813" s="6" t="s">
        <v>11047</v>
      </c>
      <c r="C1813" s="6" t="s">
        <v>5035</v>
      </c>
      <c r="D1813" s="6" t="s">
        <v>11047</v>
      </c>
      <c r="E1813" s="6" t="s">
        <v>7904</v>
      </c>
    </row>
    <row r="1814" spans="1:5">
      <c r="A1814" s="6" t="s">
        <v>11048</v>
      </c>
      <c r="B1814" s="6" t="s">
        <v>11049</v>
      </c>
      <c r="C1814" s="6" t="s">
        <v>543</v>
      </c>
      <c r="D1814" s="6" t="s">
        <v>11049</v>
      </c>
      <c r="E1814" s="6" t="s">
        <v>7904</v>
      </c>
    </row>
    <row r="1815" spans="1:5">
      <c r="A1815" s="6" t="s">
        <v>11050</v>
      </c>
      <c r="B1815" s="6" t="s">
        <v>11051</v>
      </c>
      <c r="C1815" s="6" t="s">
        <v>474</v>
      </c>
      <c r="D1815" s="6" t="s">
        <v>11051</v>
      </c>
      <c r="E1815" s="6" t="s">
        <v>7904</v>
      </c>
    </row>
    <row r="1816" spans="1:5">
      <c r="A1816" s="6" t="s">
        <v>11052</v>
      </c>
      <c r="B1816" s="6" t="s">
        <v>11053</v>
      </c>
      <c r="C1816" s="6" t="s">
        <v>516</v>
      </c>
      <c r="D1816" s="6" t="s">
        <v>11053</v>
      </c>
      <c r="E1816" s="6" t="s">
        <v>7904</v>
      </c>
    </row>
    <row r="1817" spans="1:5">
      <c r="A1817" s="6" t="s">
        <v>3867</v>
      </c>
      <c r="B1817" s="6" t="s">
        <v>11054</v>
      </c>
      <c r="C1817" s="6" t="s">
        <v>4844</v>
      </c>
      <c r="D1817" s="6" t="s">
        <v>11054</v>
      </c>
      <c r="E1817" s="6" t="s">
        <v>7904</v>
      </c>
    </row>
    <row r="1818" spans="1:5">
      <c r="A1818" s="6" t="s">
        <v>11055</v>
      </c>
      <c r="B1818" s="6" t="s">
        <v>11056</v>
      </c>
      <c r="C1818" s="6" t="s">
        <v>11057</v>
      </c>
      <c r="D1818" s="6" t="s">
        <v>11056</v>
      </c>
      <c r="E1818" s="6" t="s">
        <v>7904</v>
      </c>
    </row>
    <row r="1819" spans="1:5">
      <c r="A1819" s="6" t="s">
        <v>3868</v>
      </c>
      <c r="B1819" s="6" t="s">
        <v>11058</v>
      </c>
      <c r="C1819" s="6" t="s">
        <v>3199</v>
      </c>
      <c r="D1819" s="6" t="s">
        <v>11058</v>
      </c>
      <c r="E1819" s="6" t="s">
        <v>7904</v>
      </c>
    </row>
    <row r="1820" spans="1:5">
      <c r="A1820" s="6" t="s">
        <v>11059</v>
      </c>
      <c r="B1820" s="6" t="s">
        <v>11060</v>
      </c>
      <c r="C1820" s="6" t="s">
        <v>11061</v>
      </c>
      <c r="D1820" s="6" t="s">
        <v>11060</v>
      </c>
      <c r="E1820" s="6" t="s">
        <v>7904</v>
      </c>
    </row>
    <row r="1821" spans="1:5">
      <c r="A1821" s="6" t="s">
        <v>11062</v>
      </c>
      <c r="B1821" s="6" t="s">
        <v>11063</v>
      </c>
      <c r="C1821" s="6" t="s">
        <v>11064</v>
      </c>
      <c r="D1821" s="6" t="s">
        <v>11063</v>
      </c>
      <c r="E1821" s="6" t="s">
        <v>7904</v>
      </c>
    </row>
    <row r="1822" spans="1:5">
      <c r="A1822" s="6" t="s">
        <v>3869</v>
      </c>
      <c r="B1822" s="6" t="s">
        <v>11065</v>
      </c>
      <c r="C1822" s="6" t="s">
        <v>474</v>
      </c>
      <c r="D1822" s="6" t="s">
        <v>11065</v>
      </c>
      <c r="E1822" s="6" t="s">
        <v>7904</v>
      </c>
    </row>
    <row r="1823" spans="1:5">
      <c r="A1823" s="6" t="s">
        <v>3870</v>
      </c>
      <c r="B1823" s="6" t="s">
        <v>11066</v>
      </c>
      <c r="C1823" s="6" t="s">
        <v>474</v>
      </c>
      <c r="D1823" s="6" t="s">
        <v>11066</v>
      </c>
      <c r="E1823" s="6" t="s">
        <v>7904</v>
      </c>
    </row>
    <row r="1824" spans="1:5">
      <c r="A1824" s="6" t="s">
        <v>3871</v>
      </c>
      <c r="B1824" s="6" t="s">
        <v>11067</v>
      </c>
      <c r="C1824" s="6" t="s">
        <v>482</v>
      </c>
      <c r="D1824" s="6" t="s">
        <v>11067</v>
      </c>
      <c r="E1824" s="6" t="s">
        <v>7904</v>
      </c>
    </row>
    <row r="1825" spans="1:5">
      <c r="A1825" s="6" t="s">
        <v>3872</v>
      </c>
      <c r="B1825" s="6" t="s">
        <v>11068</v>
      </c>
      <c r="C1825" s="6" t="s">
        <v>2126</v>
      </c>
      <c r="D1825" s="6" t="s">
        <v>11068</v>
      </c>
      <c r="E1825" s="6" t="s">
        <v>7904</v>
      </c>
    </row>
    <row r="1826" spans="1:5">
      <c r="A1826" s="6" t="s">
        <v>3873</v>
      </c>
      <c r="B1826" s="6" t="s">
        <v>11069</v>
      </c>
      <c r="C1826" s="6" t="s">
        <v>3230</v>
      </c>
      <c r="D1826" s="6" t="s">
        <v>11069</v>
      </c>
      <c r="E1826" s="6" t="s">
        <v>7904</v>
      </c>
    </row>
    <row r="1827" spans="1:5">
      <c r="A1827" s="6" t="s">
        <v>3874</v>
      </c>
      <c r="B1827" s="6" t="s">
        <v>11070</v>
      </c>
      <c r="C1827" s="6" t="s">
        <v>760</v>
      </c>
      <c r="D1827" s="6" t="s">
        <v>11070</v>
      </c>
      <c r="E1827" s="6" t="s">
        <v>7904</v>
      </c>
    </row>
    <row r="1828" spans="1:5">
      <c r="A1828" s="6" t="s">
        <v>11071</v>
      </c>
      <c r="B1828" s="6" t="s">
        <v>11072</v>
      </c>
      <c r="C1828" s="6" t="s">
        <v>11073</v>
      </c>
      <c r="D1828" s="6" t="s">
        <v>11072</v>
      </c>
      <c r="E1828" s="6" t="s">
        <v>7904</v>
      </c>
    </row>
    <row r="1829" spans="1:5">
      <c r="A1829" s="6" t="s">
        <v>11074</v>
      </c>
      <c r="B1829" s="6" t="s">
        <v>11075</v>
      </c>
      <c r="C1829" s="6" t="s">
        <v>474</v>
      </c>
      <c r="D1829" s="6" t="s">
        <v>11075</v>
      </c>
      <c r="E1829" s="6" t="s">
        <v>7904</v>
      </c>
    </row>
    <row r="1830" spans="1:5">
      <c r="A1830" s="6" t="s">
        <v>11076</v>
      </c>
      <c r="B1830" s="6" t="s">
        <v>11077</v>
      </c>
      <c r="C1830" s="6" t="s">
        <v>719</v>
      </c>
      <c r="D1830" s="6" t="s">
        <v>11077</v>
      </c>
      <c r="E1830" s="6" t="s">
        <v>7904</v>
      </c>
    </row>
    <row r="1831" spans="1:5">
      <c r="A1831" s="6" t="s">
        <v>11078</v>
      </c>
      <c r="B1831" s="6" t="s">
        <v>11079</v>
      </c>
      <c r="C1831" s="6" t="s">
        <v>11080</v>
      </c>
      <c r="D1831" s="6" t="s">
        <v>11079</v>
      </c>
      <c r="E1831" s="6" t="s">
        <v>7904</v>
      </c>
    </row>
    <row r="1832" spans="1:5">
      <c r="A1832" s="6" t="s">
        <v>11081</v>
      </c>
      <c r="B1832" s="6" t="s">
        <v>11082</v>
      </c>
      <c r="C1832" s="6" t="s">
        <v>11083</v>
      </c>
      <c r="D1832" s="6" t="s">
        <v>11082</v>
      </c>
      <c r="E1832" s="6" t="s">
        <v>7904</v>
      </c>
    </row>
    <row r="1833" spans="1:5">
      <c r="A1833" s="6" t="s">
        <v>3875</v>
      </c>
      <c r="B1833" s="6" t="s">
        <v>11084</v>
      </c>
      <c r="C1833" s="6" t="s">
        <v>2319</v>
      </c>
      <c r="D1833" s="6" t="s">
        <v>11084</v>
      </c>
      <c r="E1833" s="6" t="s">
        <v>7904</v>
      </c>
    </row>
    <row r="1834" spans="1:5">
      <c r="A1834" s="6" t="s">
        <v>11085</v>
      </c>
      <c r="B1834" s="6" t="s">
        <v>11086</v>
      </c>
      <c r="C1834" s="6" t="s">
        <v>2572</v>
      </c>
      <c r="D1834" s="6" t="s">
        <v>11086</v>
      </c>
      <c r="E1834" s="6" t="s">
        <v>7904</v>
      </c>
    </row>
    <row r="1835" spans="1:5">
      <c r="A1835" s="6" t="s">
        <v>11087</v>
      </c>
      <c r="B1835" s="6" t="s">
        <v>11088</v>
      </c>
      <c r="C1835" s="6" t="s">
        <v>474</v>
      </c>
      <c r="D1835" s="6" t="s">
        <v>11088</v>
      </c>
      <c r="E1835" s="6" t="s">
        <v>7904</v>
      </c>
    </row>
    <row r="1836" spans="1:5">
      <c r="A1836" s="6" t="s">
        <v>11089</v>
      </c>
      <c r="B1836" s="6" t="s">
        <v>11090</v>
      </c>
      <c r="C1836" s="6" t="s">
        <v>11091</v>
      </c>
      <c r="D1836" s="6" t="s">
        <v>11090</v>
      </c>
      <c r="E1836" s="6" t="s">
        <v>7904</v>
      </c>
    </row>
    <row r="1837" spans="1:5">
      <c r="A1837" s="6" t="s">
        <v>11092</v>
      </c>
      <c r="B1837" s="6" t="s">
        <v>11093</v>
      </c>
      <c r="C1837" s="6" t="s">
        <v>2299</v>
      </c>
      <c r="D1837" s="6" t="s">
        <v>11093</v>
      </c>
      <c r="E1837" s="6" t="s">
        <v>7904</v>
      </c>
    </row>
    <row r="1838" spans="1:5">
      <c r="A1838" s="6" t="s">
        <v>11094</v>
      </c>
      <c r="B1838" s="6" t="s">
        <v>11095</v>
      </c>
      <c r="C1838" s="6" t="s">
        <v>11096</v>
      </c>
      <c r="D1838" s="6" t="s">
        <v>11095</v>
      </c>
      <c r="E1838" s="6" t="s">
        <v>7904</v>
      </c>
    </row>
    <row r="1839" spans="1:5">
      <c r="A1839" s="6" t="s">
        <v>11097</v>
      </c>
      <c r="B1839" s="6" t="s">
        <v>11098</v>
      </c>
      <c r="C1839" s="6" t="s">
        <v>11099</v>
      </c>
      <c r="D1839" s="6" t="s">
        <v>11098</v>
      </c>
      <c r="E1839" s="6" t="s">
        <v>7904</v>
      </c>
    </row>
    <row r="1840" spans="1:5">
      <c r="A1840" s="6" t="s">
        <v>11100</v>
      </c>
      <c r="B1840" s="6" t="s">
        <v>11101</v>
      </c>
      <c r="C1840" s="6" t="s">
        <v>4808</v>
      </c>
      <c r="D1840" s="6" t="s">
        <v>11101</v>
      </c>
      <c r="E1840" s="6" t="s">
        <v>7904</v>
      </c>
    </row>
    <row r="1841" spans="1:5">
      <c r="A1841" s="6" t="s">
        <v>3876</v>
      </c>
      <c r="B1841" s="6" t="s">
        <v>11102</v>
      </c>
      <c r="C1841" s="6" t="s">
        <v>3088</v>
      </c>
      <c r="D1841" s="6" t="s">
        <v>11102</v>
      </c>
      <c r="E1841" s="6" t="s">
        <v>7904</v>
      </c>
    </row>
    <row r="1842" spans="1:5">
      <c r="A1842" s="6" t="s">
        <v>11103</v>
      </c>
      <c r="B1842" s="6" t="s">
        <v>11104</v>
      </c>
      <c r="C1842" s="6" t="s">
        <v>4766</v>
      </c>
      <c r="D1842" s="6" t="s">
        <v>11104</v>
      </c>
      <c r="E1842" s="6" t="s">
        <v>7904</v>
      </c>
    </row>
    <row r="1843" spans="1:5">
      <c r="A1843" s="6" t="s">
        <v>3877</v>
      </c>
      <c r="B1843" s="6" t="s">
        <v>11105</v>
      </c>
      <c r="C1843" s="6" t="s">
        <v>4729</v>
      </c>
      <c r="D1843" s="6" t="s">
        <v>11105</v>
      </c>
      <c r="E1843" s="6" t="s">
        <v>7904</v>
      </c>
    </row>
    <row r="1844" spans="1:5">
      <c r="A1844" s="6" t="s">
        <v>3878</v>
      </c>
      <c r="B1844" s="6" t="s">
        <v>11106</v>
      </c>
      <c r="C1844" s="6" t="s">
        <v>474</v>
      </c>
      <c r="D1844" s="6" t="s">
        <v>11106</v>
      </c>
      <c r="E1844" s="6" t="s">
        <v>7904</v>
      </c>
    </row>
    <row r="1845" spans="1:5">
      <c r="A1845" s="6" t="s">
        <v>3879</v>
      </c>
      <c r="B1845" s="6" t="s">
        <v>11107</v>
      </c>
      <c r="C1845" s="6" t="s">
        <v>2328</v>
      </c>
      <c r="D1845" s="6" t="s">
        <v>11107</v>
      </c>
      <c r="E1845" s="6" t="s">
        <v>7904</v>
      </c>
    </row>
    <row r="1846" spans="1:5">
      <c r="A1846" s="6" t="s">
        <v>3880</v>
      </c>
      <c r="B1846" s="6" t="s">
        <v>11108</v>
      </c>
      <c r="C1846" s="6" t="s">
        <v>2334</v>
      </c>
      <c r="D1846" s="6" t="s">
        <v>11108</v>
      </c>
      <c r="E1846" s="6" t="s">
        <v>7904</v>
      </c>
    </row>
    <row r="1847" spans="1:5">
      <c r="A1847" s="6" t="s">
        <v>11109</v>
      </c>
      <c r="B1847" s="6" t="s">
        <v>11110</v>
      </c>
      <c r="C1847" s="6" t="s">
        <v>2364</v>
      </c>
      <c r="D1847" s="6" t="s">
        <v>11110</v>
      </c>
      <c r="E1847" s="6" t="s">
        <v>7904</v>
      </c>
    </row>
    <row r="1848" spans="1:5">
      <c r="A1848" s="6" t="s">
        <v>11111</v>
      </c>
      <c r="B1848" s="6" t="s">
        <v>7935</v>
      </c>
      <c r="C1848" s="6" t="s">
        <v>474</v>
      </c>
      <c r="D1848" s="6" t="s">
        <v>7935</v>
      </c>
      <c r="E1848" s="6" t="s">
        <v>7904</v>
      </c>
    </row>
    <row r="1849" spans="1:5">
      <c r="A1849" s="6" t="s">
        <v>3881</v>
      </c>
      <c r="B1849" s="6" t="s">
        <v>11112</v>
      </c>
      <c r="C1849" s="6" t="s">
        <v>4845</v>
      </c>
      <c r="D1849" s="6" t="s">
        <v>11112</v>
      </c>
      <c r="E1849" s="6" t="s">
        <v>7904</v>
      </c>
    </row>
    <row r="1850" spans="1:5">
      <c r="A1850" s="6" t="s">
        <v>3882</v>
      </c>
      <c r="B1850" s="6" t="s">
        <v>11113</v>
      </c>
      <c r="C1850" s="6" t="s">
        <v>2365</v>
      </c>
      <c r="D1850" s="6" t="s">
        <v>11113</v>
      </c>
      <c r="E1850" s="6" t="s">
        <v>7904</v>
      </c>
    </row>
    <row r="1851" spans="1:5">
      <c r="A1851" s="6" t="s">
        <v>11114</v>
      </c>
      <c r="B1851" s="6" t="s">
        <v>11115</v>
      </c>
      <c r="C1851" s="6" t="s">
        <v>11116</v>
      </c>
      <c r="D1851" s="6" t="s">
        <v>11115</v>
      </c>
      <c r="E1851" s="6" t="s">
        <v>7904</v>
      </c>
    </row>
    <row r="1852" spans="1:5">
      <c r="A1852" s="6" t="s">
        <v>3883</v>
      </c>
      <c r="B1852" s="6" t="s">
        <v>11117</v>
      </c>
      <c r="C1852" s="6" t="s">
        <v>4729</v>
      </c>
      <c r="D1852" s="6" t="s">
        <v>11117</v>
      </c>
      <c r="E1852" s="6" t="s">
        <v>7904</v>
      </c>
    </row>
    <row r="1853" spans="1:5">
      <c r="A1853" s="6" t="s">
        <v>11118</v>
      </c>
      <c r="B1853" s="6" t="s">
        <v>11119</v>
      </c>
      <c r="C1853" s="6" t="s">
        <v>2172</v>
      </c>
      <c r="D1853" s="6" t="s">
        <v>11119</v>
      </c>
      <c r="E1853" s="6" t="s">
        <v>7904</v>
      </c>
    </row>
    <row r="1854" spans="1:5">
      <c r="A1854" s="6" t="s">
        <v>11120</v>
      </c>
      <c r="B1854" s="6" t="s">
        <v>11121</v>
      </c>
      <c r="C1854" s="6" t="s">
        <v>11122</v>
      </c>
      <c r="D1854" s="6" t="s">
        <v>11121</v>
      </c>
      <c r="E1854" s="6" t="s">
        <v>7904</v>
      </c>
    </row>
    <row r="1855" spans="1:5">
      <c r="A1855" s="6" t="s">
        <v>3884</v>
      </c>
      <c r="B1855" s="6" t="s">
        <v>11123</v>
      </c>
      <c r="C1855" s="6" t="s">
        <v>474</v>
      </c>
      <c r="D1855" s="6" t="s">
        <v>11123</v>
      </c>
      <c r="E1855" s="6" t="s">
        <v>7904</v>
      </c>
    </row>
    <row r="1856" spans="1:5">
      <c r="A1856" s="6" t="s">
        <v>3885</v>
      </c>
      <c r="B1856" s="6" t="s">
        <v>11124</v>
      </c>
      <c r="C1856" s="6" t="s">
        <v>543</v>
      </c>
      <c r="D1856" s="6" t="s">
        <v>11124</v>
      </c>
      <c r="E1856" s="6" t="s">
        <v>7904</v>
      </c>
    </row>
    <row r="1857" spans="1:5">
      <c r="A1857" s="6" t="s">
        <v>11125</v>
      </c>
      <c r="B1857" s="6" t="s">
        <v>11126</v>
      </c>
      <c r="C1857" s="6" t="s">
        <v>2220</v>
      </c>
      <c r="D1857" s="6" t="s">
        <v>11126</v>
      </c>
      <c r="E1857" s="6" t="s">
        <v>7904</v>
      </c>
    </row>
    <row r="1858" spans="1:5">
      <c r="A1858" s="6" t="s">
        <v>11127</v>
      </c>
      <c r="B1858" s="6" t="s">
        <v>11128</v>
      </c>
      <c r="C1858" s="6" t="s">
        <v>543</v>
      </c>
      <c r="D1858" s="6" t="s">
        <v>11128</v>
      </c>
      <c r="E1858" s="6" t="s">
        <v>7904</v>
      </c>
    </row>
    <row r="1859" spans="1:5">
      <c r="A1859" s="6" t="s">
        <v>3886</v>
      </c>
      <c r="B1859" s="6" t="s">
        <v>11129</v>
      </c>
      <c r="C1859" s="6" t="s">
        <v>4846</v>
      </c>
      <c r="D1859" s="6" t="s">
        <v>11129</v>
      </c>
      <c r="E1859" s="6" t="s">
        <v>7904</v>
      </c>
    </row>
    <row r="1860" spans="1:5">
      <c r="A1860" s="6" t="s">
        <v>3887</v>
      </c>
      <c r="B1860" s="6" t="s">
        <v>11130</v>
      </c>
      <c r="C1860" s="6" t="s">
        <v>4847</v>
      </c>
      <c r="D1860" s="6" t="s">
        <v>11130</v>
      </c>
      <c r="E1860" s="6" t="s">
        <v>7904</v>
      </c>
    </row>
    <row r="1861" spans="1:5">
      <c r="A1861" s="6" t="s">
        <v>3888</v>
      </c>
      <c r="B1861" s="6" t="s">
        <v>11131</v>
      </c>
      <c r="C1861" s="6" t="s">
        <v>4848</v>
      </c>
      <c r="D1861" s="6" t="s">
        <v>11131</v>
      </c>
      <c r="E1861" s="6" t="s">
        <v>7904</v>
      </c>
    </row>
    <row r="1862" spans="1:5">
      <c r="A1862" s="6" t="s">
        <v>3889</v>
      </c>
      <c r="B1862" s="6" t="s">
        <v>11132</v>
      </c>
      <c r="C1862" s="6" t="s">
        <v>474</v>
      </c>
      <c r="D1862" s="6" t="s">
        <v>11132</v>
      </c>
      <c r="E1862" s="6" t="s">
        <v>7904</v>
      </c>
    </row>
    <row r="1863" spans="1:5">
      <c r="A1863" s="6" t="s">
        <v>3890</v>
      </c>
      <c r="B1863" s="6" t="s">
        <v>11133</v>
      </c>
      <c r="C1863" s="6" t="s">
        <v>474</v>
      </c>
      <c r="D1863" s="6" t="s">
        <v>11133</v>
      </c>
      <c r="E1863" s="6" t="s">
        <v>7904</v>
      </c>
    </row>
    <row r="1864" spans="1:5">
      <c r="A1864" s="6" t="s">
        <v>11134</v>
      </c>
      <c r="B1864" s="6" t="s">
        <v>11135</v>
      </c>
      <c r="C1864" s="6" t="s">
        <v>474</v>
      </c>
      <c r="D1864" s="6" t="s">
        <v>11135</v>
      </c>
      <c r="E1864" s="6" t="s">
        <v>7904</v>
      </c>
    </row>
    <row r="1865" spans="1:5">
      <c r="A1865" s="6" t="s">
        <v>11136</v>
      </c>
      <c r="B1865" s="6" t="s">
        <v>11137</v>
      </c>
      <c r="C1865" s="6" t="s">
        <v>4924</v>
      </c>
      <c r="D1865" s="6" t="s">
        <v>11137</v>
      </c>
      <c r="E1865" s="6" t="s">
        <v>7904</v>
      </c>
    </row>
    <row r="1866" spans="1:5">
      <c r="A1866" s="6" t="s">
        <v>11138</v>
      </c>
      <c r="B1866" s="6" t="s">
        <v>11139</v>
      </c>
      <c r="C1866" s="6" t="s">
        <v>474</v>
      </c>
      <c r="D1866" s="6" t="s">
        <v>11139</v>
      </c>
      <c r="E1866" s="6" t="s">
        <v>7904</v>
      </c>
    </row>
    <row r="1867" spans="1:5">
      <c r="A1867" s="6" t="s">
        <v>3891</v>
      </c>
      <c r="B1867" s="6" t="s">
        <v>11140</v>
      </c>
      <c r="C1867" s="6" t="s">
        <v>769</v>
      </c>
      <c r="D1867" s="6" t="s">
        <v>11140</v>
      </c>
      <c r="E1867" s="6" t="s">
        <v>7904</v>
      </c>
    </row>
    <row r="1868" spans="1:5">
      <c r="A1868" s="6" t="s">
        <v>11141</v>
      </c>
      <c r="B1868" s="6" t="s">
        <v>11142</v>
      </c>
      <c r="C1868" s="6" t="s">
        <v>11143</v>
      </c>
      <c r="D1868" s="6" t="s">
        <v>11142</v>
      </c>
      <c r="E1868" s="6" t="s">
        <v>7904</v>
      </c>
    </row>
    <row r="1869" spans="1:5">
      <c r="A1869" s="6" t="s">
        <v>11144</v>
      </c>
      <c r="B1869" s="6" t="s">
        <v>7935</v>
      </c>
      <c r="C1869" s="6" t="s">
        <v>3089</v>
      </c>
      <c r="D1869" s="6" t="s">
        <v>7935</v>
      </c>
      <c r="E1869" s="6" t="s">
        <v>7904</v>
      </c>
    </row>
    <row r="1870" spans="1:5">
      <c r="A1870" s="6" t="s">
        <v>11145</v>
      </c>
      <c r="B1870" s="6" t="s">
        <v>11146</v>
      </c>
      <c r="C1870" s="6" t="s">
        <v>474</v>
      </c>
      <c r="D1870" s="6" t="s">
        <v>11146</v>
      </c>
      <c r="E1870" s="6" t="s">
        <v>7904</v>
      </c>
    </row>
    <row r="1871" spans="1:5">
      <c r="A1871" s="6" t="s">
        <v>3892</v>
      </c>
      <c r="B1871" s="6" t="s">
        <v>11147</v>
      </c>
      <c r="C1871" s="6" t="s">
        <v>3088</v>
      </c>
      <c r="D1871" s="6" t="s">
        <v>11147</v>
      </c>
      <c r="E1871" s="6" t="s">
        <v>7904</v>
      </c>
    </row>
    <row r="1872" spans="1:5">
      <c r="A1872" s="6" t="s">
        <v>3893</v>
      </c>
      <c r="B1872" s="6" t="s">
        <v>11148</v>
      </c>
      <c r="C1872" s="6" t="s">
        <v>474</v>
      </c>
      <c r="D1872" s="6" t="s">
        <v>11148</v>
      </c>
      <c r="E1872" s="6" t="s">
        <v>7904</v>
      </c>
    </row>
    <row r="1873" spans="1:5">
      <c r="A1873" s="6" t="s">
        <v>11149</v>
      </c>
      <c r="B1873" s="6" t="s">
        <v>11150</v>
      </c>
      <c r="C1873" s="6" t="s">
        <v>474</v>
      </c>
      <c r="D1873" s="6" t="s">
        <v>11150</v>
      </c>
      <c r="E1873" s="6" t="s">
        <v>7904</v>
      </c>
    </row>
    <row r="1874" spans="1:5">
      <c r="A1874" s="6" t="s">
        <v>11151</v>
      </c>
      <c r="B1874" s="6" t="s">
        <v>11152</v>
      </c>
      <c r="C1874" s="6" t="s">
        <v>743</v>
      </c>
      <c r="D1874" s="6" t="s">
        <v>11152</v>
      </c>
      <c r="E1874" s="6" t="s">
        <v>7904</v>
      </c>
    </row>
    <row r="1875" spans="1:5">
      <c r="A1875" s="6" t="s">
        <v>11153</v>
      </c>
      <c r="B1875" s="6" t="s">
        <v>11154</v>
      </c>
      <c r="C1875" s="6" t="s">
        <v>2391</v>
      </c>
      <c r="D1875" s="6" t="s">
        <v>11154</v>
      </c>
      <c r="E1875" s="6" t="s">
        <v>7904</v>
      </c>
    </row>
    <row r="1876" spans="1:5">
      <c r="A1876" s="6" t="s">
        <v>3894</v>
      </c>
      <c r="B1876" s="6" t="s">
        <v>11155</v>
      </c>
      <c r="C1876" s="6" t="s">
        <v>696</v>
      </c>
      <c r="D1876" s="6" t="s">
        <v>11155</v>
      </c>
      <c r="E1876" s="6" t="s">
        <v>7904</v>
      </c>
    </row>
    <row r="1877" spans="1:5">
      <c r="A1877" s="6" t="s">
        <v>3895</v>
      </c>
      <c r="B1877" s="6" t="s">
        <v>11156</v>
      </c>
      <c r="C1877" s="6" t="s">
        <v>2329</v>
      </c>
      <c r="D1877" s="6" t="s">
        <v>11156</v>
      </c>
      <c r="E1877" s="6" t="s">
        <v>7904</v>
      </c>
    </row>
    <row r="1878" spans="1:5">
      <c r="A1878" s="6" t="s">
        <v>11157</v>
      </c>
      <c r="B1878" s="6" t="s">
        <v>11158</v>
      </c>
      <c r="C1878" s="6" t="s">
        <v>474</v>
      </c>
      <c r="D1878" s="6" t="s">
        <v>11158</v>
      </c>
      <c r="E1878" s="6" t="s">
        <v>7904</v>
      </c>
    </row>
    <row r="1879" spans="1:5">
      <c r="A1879" s="6" t="s">
        <v>3896</v>
      </c>
      <c r="B1879" s="6" t="s">
        <v>11159</v>
      </c>
      <c r="C1879" s="6" t="s">
        <v>4849</v>
      </c>
      <c r="D1879" s="6" t="s">
        <v>11159</v>
      </c>
      <c r="E1879" s="6" t="s">
        <v>7904</v>
      </c>
    </row>
    <row r="1880" spans="1:5">
      <c r="A1880" s="6" t="s">
        <v>11160</v>
      </c>
      <c r="B1880" s="6" t="s">
        <v>11161</v>
      </c>
      <c r="C1880" s="6" t="s">
        <v>11162</v>
      </c>
      <c r="D1880" s="6" t="s">
        <v>11161</v>
      </c>
      <c r="E1880" s="6" t="s">
        <v>7904</v>
      </c>
    </row>
    <row r="1881" spans="1:5">
      <c r="A1881" s="6" t="s">
        <v>11163</v>
      </c>
      <c r="B1881" s="6" t="s">
        <v>7935</v>
      </c>
      <c r="C1881" s="6" t="s">
        <v>2490</v>
      </c>
      <c r="D1881" s="6" t="s">
        <v>7935</v>
      </c>
      <c r="E1881" s="6" t="s">
        <v>7904</v>
      </c>
    </row>
    <row r="1882" spans="1:5">
      <c r="A1882" s="6" t="s">
        <v>11164</v>
      </c>
      <c r="B1882" s="6" t="s">
        <v>11165</v>
      </c>
      <c r="C1882" s="6" t="s">
        <v>762</v>
      </c>
      <c r="D1882" s="6" t="s">
        <v>11165</v>
      </c>
      <c r="E1882" s="6" t="s">
        <v>7904</v>
      </c>
    </row>
    <row r="1883" spans="1:5">
      <c r="A1883" s="6" t="s">
        <v>11166</v>
      </c>
      <c r="B1883" s="6" t="s">
        <v>11167</v>
      </c>
      <c r="C1883" s="6" t="s">
        <v>629</v>
      </c>
      <c r="D1883" s="6" t="s">
        <v>11167</v>
      </c>
      <c r="E1883" s="6" t="s">
        <v>7904</v>
      </c>
    </row>
    <row r="1884" spans="1:5">
      <c r="A1884" s="6" t="s">
        <v>11168</v>
      </c>
      <c r="B1884" s="6" t="s">
        <v>11169</v>
      </c>
      <c r="C1884" s="6" t="s">
        <v>2046</v>
      </c>
      <c r="D1884" s="6" t="s">
        <v>11169</v>
      </c>
      <c r="E1884" s="6" t="s">
        <v>7904</v>
      </c>
    </row>
    <row r="1885" spans="1:5">
      <c r="A1885" s="6" t="s">
        <v>3897</v>
      </c>
      <c r="B1885" s="6" t="s">
        <v>11170</v>
      </c>
      <c r="C1885" s="6" t="s">
        <v>474</v>
      </c>
      <c r="D1885" s="6" t="s">
        <v>11170</v>
      </c>
      <c r="E1885" s="6" t="s">
        <v>7904</v>
      </c>
    </row>
    <row r="1886" spans="1:5">
      <c r="A1886" s="6" t="s">
        <v>11171</v>
      </c>
      <c r="B1886" s="6" t="s">
        <v>11172</v>
      </c>
      <c r="C1886" s="6" t="s">
        <v>10529</v>
      </c>
      <c r="D1886" s="6" t="s">
        <v>11172</v>
      </c>
      <c r="E1886" s="6" t="s">
        <v>7904</v>
      </c>
    </row>
    <row r="1887" spans="1:5">
      <c r="A1887" s="6" t="s">
        <v>11173</v>
      </c>
      <c r="B1887" s="6" t="s">
        <v>11174</v>
      </c>
      <c r="C1887" s="6" t="s">
        <v>474</v>
      </c>
      <c r="D1887" s="6" t="s">
        <v>11174</v>
      </c>
      <c r="E1887" s="6" t="s">
        <v>7904</v>
      </c>
    </row>
    <row r="1888" spans="1:5">
      <c r="A1888" s="6" t="s">
        <v>11175</v>
      </c>
      <c r="B1888" s="6" t="s">
        <v>11176</v>
      </c>
      <c r="C1888" s="6" t="s">
        <v>474</v>
      </c>
      <c r="D1888" s="6" t="s">
        <v>11176</v>
      </c>
      <c r="E1888" s="6" t="s">
        <v>7904</v>
      </c>
    </row>
    <row r="1889" spans="1:5">
      <c r="A1889" s="6" t="s">
        <v>11177</v>
      </c>
      <c r="B1889" s="6" t="s">
        <v>11178</v>
      </c>
      <c r="C1889" s="6" t="s">
        <v>474</v>
      </c>
      <c r="D1889" s="6" t="s">
        <v>11178</v>
      </c>
      <c r="E1889" s="6" t="s">
        <v>7904</v>
      </c>
    </row>
    <row r="1890" spans="1:5">
      <c r="A1890" s="6" t="s">
        <v>11179</v>
      </c>
      <c r="B1890" s="6" t="s">
        <v>11180</v>
      </c>
      <c r="C1890" s="6" t="s">
        <v>480</v>
      </c>
      <c r="D1890" s="6" t="s">
        <v>11180</v>
      </c>
      <c r="E1890" s="6" t="s">
        <v>7904</v>
      </c>
    </row>
    <row r="1891" spans="1:5">
      <c r="A1891" s="6" t="s">
        <v>11181</v>
      </c>
      <c r="B1891" s="6" t="s">
        <v>11182</v>
      </c>
      <c r="C1891" s="6" t="s">
        <v>7744</v>
      </c>
      <c r="D1891" s="6" t="s">
        <v>11182</v>
      </c>
      <c r="E1891" s="6" t="s">
        <v>7904</v>
      </c>
    </row>
    <row r="1892" spans="1:5">
      <c r="A1892" s="6" t="s">
        <v>3898</v>
      </c>
      <c r="B1892" s="6" t="s">
        <v>11183</v>
      </c>
      <c r="C1892" s="6" t="s">
        <v>4795</v>
      </c>
      <c r="D1892" s="6" t="s">
        <v>11183</v>
      </c>
      <c r="E1892" s="6" t="s">
        <v>7904</v>
      </c>
    </row>
    <row r="1893" spans="1:5">
      <c r="A1893" s="6" t="s">
        <v>3899</v>
      </c>
      <c r="B1893" s="6" t="s">
        <v>11184</v>
      </c>
      <c r="C1893" s="6" t="s">
        <v>4850</v>
      </c>
      <c r="D1893" s="6" t="s">
        <v>11184</v>
      </c>
      <c r="E1893" s="6" t="s">
        <v>7904</v>
      </c>
    </row>
    <row r="1894" spans="1:5">
      <c r="A1894" s="6" t="s">
        <v>3900</v>
      </c>
      <c r="B1894" s="6" t="s">
        <v>11185</v>
      </c>
      <c r="C1894" s="6" t="s">
        <v>557</v>
      </c>
      <c r="D1894" s="6" t="s">
        <v>11185</v>
      </c>
      <c r="E1894" s="6" t="s">
        <v>7904</v>
      </c>
    </row>
    <row r="1895" spans="1:5">
      <c r="A1895" s="6" t="s">
        <v>3901</v>
      </c>
      <c r="B1895" s="6" t="s">
        <v>11186</v>
      </c>
      <c r="C1895" s="6" t="s">
        <v>621</v>
      </c>
      <c r="D1895" s="6" t="s">
        <v>11186</v>
      </c>
      <c r="E1895" s="6" t="s">
        <v>7904</v>
      </c>
    </row>
    <row r="1896" spans="1:5">
      <c r="A1896" s="6" t="s">
        <v>3902</v>
      </c>
      <c r="B1896" s="6" t="s">
        <v>11187</v>
      </c>
      <c r="C1896" s="6" t="s">
        <v>4851</v>
      </c>
      <c r="D1896" s="6" t="s">
        <v>11187</v>
      </c>
      <c r="E1896" s="6" t="s">
        <v>7904</v>
      </c>
    </row>
    <row r="1897" spans="1:5">
      <c r="A1897" s="6" t="s">
        <v>3903</v>
      </c>
      <c r="B1897" s="6" t="s">
        <v>11188</v>
      </c>
      <c r="C1897" s="6" t="s">
        <v>4852</v>
      </c>
      <c r="D1897" s="6" t="s">
        <v>11188</v>
      </c>
      <c r="E1897" s="6" t="s">
        <v>7904</v>
      </c>
    </row>
    <row r="1898" spans="1:5">
      <c r="A1898" s="6" t="s">
        <v>3904</v>
      </c>
      <c r="B1898" s="6" t="s">
        <v>11189</v>
      </c>
      <c r="C1898" s="6" t="s">
        <v>4853</v>
      </c>
      <c r="D1898" s="6" t="s">
        <v>11189</v>
      </c>
      <c r="E1898" s="6" t="s">
        <v>7904</v>
      </c>
    </row>
    <row r="1899" spans="1:5">
      <c r="A1899" s="6" t="s">
        <v>11190</v>
      </c>
      <c r="B1899" s="6" t="s">
        <v>11191</v>
      </c>
      <c r="C1899" s="6" t="s">
        <v>474</v>
      </c>
      <c r="D1899" s="6" t="s">
        <v>11191</v>
      </c>
      <c r="E1899" s="6" t="s">
        <v>7904</v>
      </c>
    </row>
    <row r="1900" spans="1:5">
      <c r="A1900" s="6" t="s">
        <v>11192</v>
      </c>
      <c r="B1900" s="6" t="s">
        <v>11193</v>
      </c>
      <c r="C1900" s="6" t="s">
        <v>7779</v>
      </c>
      <c r="D1900" s="6" t="s">
        <v>11193</v>
      </c>
      <c r="E1900" s="6" t="s">
        <v>7904</v>
      </c>
    </row>
    <row r="1901" spans="1:5">
      <c r="A1901" s="6" t="s">
        <v>11194</v>
      </c>
      <c r="B1901" s="6" t="s">
        <v>11195</v>
      </c>
      <c r="C1901" s="6" t="s">
        <v>7802</v>
      </c>
      <c r="D1901" s="6" t="s">
        <v>11195</v>
      </c>
      <c r="E1901" s="6" t="s">
        <v>7904</v>
      </c>
    </row>
    <row r="1902" spans="1:5">
      <c r="A1902" s="6" t="s">
        <v>11196</v>
      </c>
      <c r="B1902" s="6" t="s">
        <v>11197</v>
      </c>
      <c r="C1902" s="6" t="s">
        <v>628</v>
      </c>
      <c r="D1902" s="6" t="s">
        <v>11197</v>
      </c>
      <c r="E1902" s="6" t="s">
        <v>7904</v>
      </c>
    </row>
    <row r="1903" spans="1:5">
      <c r="A1903" s="6" t="s">
        <v>11198</v>
      </c>
      <c r="B1903" s="6" t="s">
        <v>11199</v>
      </c>
      <c r="C1903" s="6" t="s">
        <v>480</v>
      </c>
      <c r="D1903" s="6" t="s">
        <v>11199</v>
      </c>
      <c r="E1903" s="6" t="s">
        <v>7904</v>
      </c>
    </row>
    <row r="1904" spans="1:5">
      <c r="A1904" s="6" t="s">
        <v>11200</v>
      </c>
      <c r="B1904" s="6" t="s">
        <v>11201</v>
      </c>
      <c r="C1904" s="6" t="s">
        <v>715</v>
      </c>
      <c r="D1904" s="6" t="s">
        <v>11201</v>
      </c>
      <c r="E1904" s="6" t="s">
        <v>7904</v>
      </c>
    </row>
    <row r="1905" spans="1:5">
      <c r="A1905" s="6" t="s">
        <v>11202</v>
      </c>
      <c r="B1905" s="6" t="s">
        <v>11203</v>
      </c>
      <c r="C1905" s="6" t="s">
        <v>7842</v>
      </c>
      <c r="D1905" s="6" t="s">
        <v>11203</v>
      </c>
      <c r="E1905" s="6" t="s">
        <v>7904</v>
      </c>
    </row>
    <row r="1906" spans="1:5">
      <c r="A1906" s="6" t="s">
        <v>3905</v>
      </c>
      <c r="B1906" s="6" t="s">
        <v>11204</v>
      </c>
      <c r="C1906" s="6" t="s">
        <v>4854</v>
      </c>
      <c r="D1906" s="6" t="s">
        <v>11204</v>
      </c>
      <c r="E1906" s="6" t="s">
        <v>7904</v>
      </c>
    </row>
    <row r="1907" spans="1:5">
      <c r="A1907" s="6" t="s">
        <v>3906</v>
      </c>
      <c r="B1907" s="6" t="s">
        <v>11205</v>
      </c>
      <c r="C1907" s="6" t="s">
        <v>488</v>
      </c>
      <c r="D1907" s="6" t="s">
        <v>11205</v>
      </c>
      <c r="E1907" s="6" t="s">
        <v>7904</v>
      </c>
    </row>
    <row r="1908" spans="1:5">
      <c r="A1908" s="6" t="s">
        <v>3907</v>
      </c>
      <c r="B1908" s="6" t="s">
        <v>11206</v>
      </c>
      <c r="C1908" s="6" t="s">
        <v>474</v>
      </c>
      <c r="D1908" s="6" t="s">
        <v>11206</v>
      </c>
      <c r="E1908" s="6" t="s">
        <v>7904</v>
      </c>
    </row>
    <row r="1909" spans="1:5">
      <c r="A1909" s="6" t="s">
        <v>11207</v>
      </c>
      <c r="B1909" s="6" t="s">
        <v>11208</v>
      </c>
      <c r="C1909" s="6" t="s">
        <v>474</v>
      </c>
      <c r="D1909" s="6" t="s">
        <v>11208</v>
      </c>
      <c r="E1909" s="6" t="s">
        <v>7904</v>
      </c>
    </row>
    <row r="1910" spans="1:5">
      <c r="A1910" s="6" t="s">
        <v>3908</v>
      </c>
      <c r="B1910" s="6" t="s">
        <v>11209</v>
      </c>
      <c r="C1910" s="6" t="s">
        <v>509</v>
      </c>
      <c r="D1910" s="6" t="s">
        <v>11209</v>
      </c>
      <c r="E1910" s="6" t="s">
        <v>7904</v>
      </c>
    </row>
    <row r="1911" spans="1:5">
      <c r="A1911" s="6" t="s">
        <v>11210</v>
      </c>
      <c r="B1911" s="6" t="s">
        <v>11211</v>
      </c>
      <c r="C1911" s="6" t="s">
        <v>694</v>
      </c>
      <c r="D1911" s="6" t="s">
        <v>11211</v>
      </c>
      <c r="E1911" s="6" t="s">
        <v>7904</v>
      </c>
    </row>
    <row r="1912" spans="1:5">
      <c r="A1912" s="6" t="s">
        <v>11212</v>
      </c>
      <c r="B1912" s="6" t="s">
        <v>11213</v>
      </c>
      <c r="C1912" s="6" t="s">
        <v>474</v>
      </c>
      <c r="D1912" s="6" t="s">
        <v>11213</v>
      </c>
      <c r="E1912" s="6" t="s">
        <v>7904</v>
      </c>
    </row>
    <row r="1913" spans="1:5">
      <c r="A1913" s="6" t="s">
        <v>11214</v>
      </c>
      <c r="B1913" s="6" t="s">
        <v>11215</v>
      </c>
      <c r="C1913" s="6" t="s">
        <v>732</v>
      </c>
      <c r="D1913" s="6" t="s">
        <v>11215</v>
      </c>
      <c r="E1913" s="6" t="s">
        <v>7904</v>
      </c>
    </row>
    <row r="1914" spans="1:5">
      <c r="A1914" s="6" t="s">
        <v>11216</v>
      </c>
      <c r="B1914" s="6" t="s">
        <v>7935</v>
      </c>
      <c r="C1914" s="6" t="s">
        <v>3237</v>
      </c>
      <c r="D1914" s="6" t="s">
        <v>7935</v>
      </c>
      <c r="E1914" s="6" t="s">
        <v>7904</v>
      </c>
    </row>
    <row r="1915" spans="1:5">
      <c r="A1915" s="6" t="s">
        <v>11217</v>
      </c>
      <c r="B1915" s="6" t="s">
        <v>11218</v>
      </c>
      <c r="C1915" s="6" t="s">
        <v>715</v>
      </c>
      <c r="D1915" s="6" t="s">
        <v>11218</v>
      </c>
      <c r="E1915" s="6" t="s">
        <v>7904</v>
      </c>
    </row>
    <row r="1916" spans="1:5">
      <c r="A1916" s="6" t="s">
        <v>11219</v>
      </c>
      <c r="B1916" s="6" t="s">
        <v>7935</v>
      </c>
      <c r="C1916" s="6" t="s">
        <v>11220</v>
      </c>
      <c r="D1916" s="6" t="s">
        <v>7935</v>
      </c>
      <c r="E1916" s="6" t="s">
        <v>7904</v>
      </c>
    </row>
    <row r="1917" spans="1:5">
      <c r="A1917" s="6" t="s">
        <v>11221</v>
      </c>
      <c r="B1917" s="6" t="s">
        <v>11222</v>
      </c>
      <c r="C1917" s="6" t="s">
        <v>11223</v>
      </c>
      <c r="D1917" s="6" t="s">
        <v>11222</v>
      </c>
      <c r="E1917" s="6" t="s">
        <v>7904</v>
      </c>
    </row>
    <row r="1918" spans="1:5">
      <c r="A1918" s="6" t="s">
        <v>3909</v>
      </c>
      <c r="B1918" s="6" t="s">
        <v>11224</v>
      </c>
      <c r="C1918" s="6" t="s">
        <v>474</v>
      </c>
      <c r="D1918" s="6" t="s">
        <v>11224</v>
      </c>
      <c r="E1918" s="6" t="s">
        <v>7904</v>
      </c>
    </row>
    <row r="1919" spans="1:5">
      <c r="A1919" s="6" t="s">
        <v>11225</v>
      </c>
      <c r="B1919" s="6" t="s">
        <v>11226</v>
      </c>
      <c r="C1919" s="6" t="s">
        <v>2306</v>
      </c>
      <c r="D1919" s="6" t="s">
        <v>11226</v>
      </c>
      <c r="E1919" s="6" t="s">
        <v>7904</v>
      </c>
    </row>
    <row r="1920" spans="1:5">
      <c r="A1920" s="6" t="s">
        <v>11227</v>
      </c>
      <c r="B1920" s="6" t="s">
        <v>11228</v>
      </c>
      <c r="C1920" s="6" t="s">
        <v>474</v>
      </c>
      <c r="D1920" s="6" t="s">
        <v>11228</v>
      </c>
      <c r="E1920" s="6" t="s">
        <v>7904</v>
      </c>
    </row>
    <row r="1921" spans="1:5">
      <c r="A1921" s="6" t="s">
        <v>11229</v>
      </c>
      <c r="B1921" s="6" t="s">
        <v>8843</v>
      </c>
      <c r="C1921" s="6" t="s">
        <v>8511</v>
      </c>
      <c r="D1921" s="6" t="s">
        <v>8843</v>
      </c>
      <c r="E1921" s="6" t="s">
        <v>7904</v>
      </c>
    </row>
    <row r="1922" spans="1:5">
      <c r="A1922" s="6" t="s">
        <v>11230</v>
      </c>
      <c r="B1922" s="6" t="s">
        <v>11231</v>
      </c>
      <c r="C1922" s="6" t="s">
        <v>11232</v>
      </c>
      <c r="D1922" s="6" t="s">
        <v>11231</v>
      </c>
      <c r="E1922" s="6" t="s">
        <v>7904</v>
      </c>
    </row>
    <row r="1923" spans="1:5">
      <c r="A1923" s="6" t="s">
        <v>3910</v>
      </c>
      <c r="B1923" s="6" t="s">
        <v>11233</v>
      </c>
      <c r="C1923" s="6" t="s">
        <v>4696</v>
      </c>
      <c r="D1923" s="6" t="s">
        <v>11233</v>
      </c>
      <c r="E1923" s="6" t="s">
        <v>7904</v>
      </c>
    </row>
    <row r="1924" spans="1:5">
      <c r="A1924" s="6" t="s">
        <v>11234</v>
      </c>
      <c r="B1924" s="6" t="s">
        <v>11235</v>
      </c>
      <c r="C1924" s="6" t="s">
        <v>474</v>
      </c>
      <c r="D1924" s="6" t="s">
        <v>11235</v>
      </c>
      <c r="E1924" s="6" t="s">
        <v>7904</v>
      </c>
    </row>
    <row r="1925" spans="1:5">
      <c r="A1925" s="6" t="s">
        <v>11236</v>
      </c>
      <c r="B1925" s="6" t="s">
        <v>11237</v>
      </c>
      <c r="C1925" s="6" t="s">
        <v>11238</v>
      </c>
      <c r="D1925" s="6" t="s">
        <v>11237</v>
      </c>
      <c r="E1925" s="6" t="s">
        <v>7904</v>
      </c>
    </row>
    <row r="1926" spans="1:5">
      <c r="A1926" s="6" t="s">
        <v>3911</v>
      </c>
      <c r="B1926" s="6" t="s">
        <v>11239</v>
      </c>
      <c r="C1926" s="6" t="s">
        <v>4855</v>
      </c>
      <c r="D1926" s="6" t="s">
        <v>11239</v>
      </c>
      <c r="E1926" s="6" t="s">
        <v>7904</v>
      </c>
    </row>
    <row r="1927" spans="1:5">
      <c r="A1927" s="6" t="s">
        <v>3912</v>
      </c>
      <c r="B1927" s="6" t="s">
        <v>11240</v>
      </c>
      <c r="C1927" s="6" t="s">
        <v>4666</v>
      </c>
      <c r="D1927" s="6" t="s">
        <v>11240</v>
      </c>
      <c r="E1927" s="6" t="s">
        <v>7904</v>
      </c>
    </row>
    <row r="1928" spans="1:5">
      <c r="A1928" s="6" t="s">
        <v>3913</v>
      </c>
      <c r="B1928" s="6" t="s">
        <v>11241</v>
      </c>
      <c r="C1928" s="6" t="s">
        <v>2112</v>
      </c>
      <c r="D1928" s="6" t="s">
        <v>11241</v>
      </c>
      <c r="E1928" s="6" t="s">
        <v>7904</v>
      </c>
    </row>
    <row r="1929" spans="1:5">
      <c r="A1929" s="6" t="s">
        <v>3914</v>
      </c>
      <c r="B1929" s="6" t="s">
        <v>11242</v>
      </c>
      <c r="C1929" s="6" t="s">
        <v>4856</v>
      </c>
      <c r="D1929" s="6" t="s">
        <v>11242</v>
      </c>
      <c r="E1929" s="6" t="s">
        <v>7904</v>
      </c>
    </row>
    <row r="1930" spans="1:5">
      <c r="A1930" s="6" t="s">
        <v>11243</v>
      </c>
      <c r="B1930" s="6" t="s">
        <v>11244</v>
      </c>
      <c r="C1930" s="6" t="s">
        <v>11245</v>
      </c>
      <c r="D1930" s="6" t="s">
        <v>11244</v>
      </c>
      <c r="E1930" s="6" t="s">
        <v>7904</v>
      </c>
    </row>
    <row r="1931" spans="1:5">
      <c r="A1931" s="6" t="s">
        <v>11246</v>
      </c>
      <c r="B1931" s="6" t="s">
        <v>11247</v>
      </c>
      <c r="C1931" s="6" t="s">
        <v>543</v>
      </c>
      <c r="D1931" s="6" t="s">
        <v>11247</v>
      </c>
      <c r="E1931" s="6" t="s">
        <v>7904</v>
      </c>
    </row>
    <row r="1932" spans="1:5">
      <c r="A1932" s="6" t="s">
        <v>11248</v>
      </c>
      <c r="B1932" s="6" t="s">
        <v>11249</v>
      </c>
      <c r="C1932" s="6" t="s">
        <v>474</v>
      </c>
      <c r="D1932" s="6" t="s">
        <v>11249</v>
      </c>
      <c r="E1932" s="6" t="s">
        <v>7904</v>
      </c>
    </row>
    <row r="1933" spans="1:5">
      <c r="A1933" s="6" t="s">
        <v>11250</v>
      </c>
      <c r="B1933" s="6" t="s">
        <v>11251</v>
      </c>
      <c r="C1933" s="6" t="s">
        <v>474</v>
      </c>
      <c r="D1933" s="6" t="s">
        <v>11251</v>
      </c>
      <c r="E1933" s="6" t="s">
        <v>7904</v>
      </c>
    </row>
    <row r="1934" spans="1:5">
      <c r="A1934" s="6" t="s">
        <v>11252</v>
      </c>
      <c r="B1934" s="6" t="s">
        <v>11253</v>
      </c>
      <c r="C1934" s="6" t="s">
        <v>2278</v>
      </c>
      <c r="D1934" s="6" t="s">
        <v>11253</v>
      </c>
      <c r="E1934" s="6" t="s">
        <v>7904</v>
      </c>
    </row>
    <row r="1935" spans="1:5">
      <c r="A1935" s="6" t="s">
        <v>11254</v>
      </c>
      <c r="B1935" s="6" t="s">
        <v>11255</v>
      </c>
      <c r="C1935" s="6" t="s">
        <v>7759</v>
      </c>
      <c r="D1935" s="6" t="s">
        <v>11255</v>
      </c>
      <c r="E1935" s="6" t="s">
        <v>7904</v>
      </c>
    </row>
    <row r="1936" spans="1:5">
      <c r="A1936" s="6" t="s">
        <v>11256</v>
      </c>
      <c r="B1936" s="6" t="s">
        <v>11257</v>
      </c>
      <c r="C1936" s="6" t="s">
        <v>474</v>
      </c>
      <c r="D1936" s="6" t="s">
        <v>11257</v>
      </c>
      <c r="E1936" s="6" t="s">
        <v>7904</v>
      </c>
    </row>
    <row r="1937" spans="1:5">
      <c r="A1937" s="6" t="s">
        <v>11258</v>
      </c>
      <c r="B1937" s="6" t="s">
        <v>11259</v>
      </c>
      <c r="C1937" s="6" t="s">
        <v>515</v>
      </c>
      <c r="D1937" s="6" t="s">
        <v>11259</v>
      </c>
      <c r="E1937" s="6" t="s">
        <v>7904</v>
      </c>
    </row>
    <row r="1938" spans="1:5">
      <c r="A1938" s="6" t="s">
        <v>11260</v>
      </c>
      <c r="B1938" s="6" t="s">
        <v>7935</v>
      </c>
      <c r="C1938" s="6" t="s">
        <v>7793</v>
      </c>
      <c r="D1938" s="6" t="s">
        <v>7935</v>
      </c>
      <c r="E1938" s="6" t="s">
        <v>7904</v>
      </c>
    </row>
    <row r="1939" spans="1:5">
      <c r="A1939" s="6" t="s">
        <v>3915</v>
      </c>
      <c r="B1939" s="6" t="s">
        <v>11261</v>
      </c>
      <c r="C1939" s="6" t="s">
        <v>773</v>
      </c>
      <c r="D1939" s="6" t="s">
        <v>11261</v>
      </c>
      <c r="E1939" s="6" t="s">
        <v>7904</v>
      </c>
    </row>
    <row r="1940" spans="1:5">
      <c r="A1940" s="6" t="s">
        <v>11262</v>
      </c>
      <c r="B1940" s="6" t="s">
        <v>11263</v>
      </c>
      <c r="C1940" s="6" t="s">
        <v>474</v>
      </c>
      <c r="D1940" s="6" t="s">
        <v>11263</v>
      </c>
      <c r="E1940" s="6" t="s">
        <v>7904</v>
      </c>
    </row>
    <row r="1941" spans="1:5">
      <c r="A1941" s="6" t="s">
        <v>11264</v>
      </c>
      <c r="B1941" s="6" t="s">
        <v>11265</v>
      </c>
      <c r="C1941" s="6" t="s">
        <v>474</v>
      </c>
      <c r="D1941" s="6" t="s">
        <v>11265</v>
      </c>
      <c r="E1941" s="6" t="s">
        <v>7904</v>
      </c>
    </row>
    <row r="1942" spans="1:5">
      <c r="A1942" s="6" t="s">
        <v>3916</v>
      </c>
      <c r="B1942" s="6" t="s">
        <v>11266</v>
      </c>
      <c r="C1942" s="6" t="s">
        <v>663</v>
      </c>
      <c r="D1942" s="6" t="s">
        <v>11266</v>
      </c>
      <c r="E1942" s="6" t="s">
        <v>7904</v>
      </c>
    </row>
    <row r="1943" spans="1:5">
      <c r="A1943" s="6" t="s">
        <v>3917</v>
      </c>
      <c r="B1943" s="6" t="s">
        <v>11267</v>
      </c>
      <c r="C1943" s="6" t="s">
        <v>4857</v>
      </c>
      <c r="D1943" s="6" t="s">
        <v>11267</v>
      </c>
      <c r="E1943" s="6" t="s">
        <v>7904</v>
      </c>
    </row>
    <row r="1944" spans="1:5">
      <c r="A1944" s="6" t="s">
        <v>11268</v>
      </c>
      <c r="B1944" s="6" t="s">
        <v>11269</v>
      </c>
      <c r="C1944" s="6" t="s">
        <v>3141</v>
      </c>
      <c r="D1944" s="6" t="s">
        <v>11269</v>
      </c>
      <c r="E1944" s="6" t="s">
        <v>7904</v>
      </c>
    </row>
    <row r="1945" spans="1:5">
      <c r="A1945" s="6" t="s">
        <v>3918</v>
      </c>
      <c r="B1945" s="6" t="s">
        <v>11270</v>
      </c>
      <c r="C1945" s="6" t="s">
        <v>4858</v>
      </c>
      <c r="D1945" s="6" t="s">
        <v>11270</v>
      </c>
      <c r="E1945" s="6" t="s">
        <v>7904</v>
      </c>
    </row>
    <row r="1946" spans="1:5">
      <c r="A1946" s="6" t="s">
        <v>11271</v>
      </c>
      <c r="B1946" s="6" t="s">
        <v>11272</v>
      </c>
      <c r="C1946" s="6" t="s">
        <v>474</v>
      </c>
      <c r="D1946" s="6" t="s">
        <v>11272</v>
      </c>
      <c r="E1946" s="6" t="s">
        <v>7904</v>
      </c>
    </row>
    <row r="1947" spans="1:5">
      <c r="A1947" s="6" t="s">
        <v>3919</v>
      </c>
      <c r="B1947" s="6" t="s">
        <v>11273</v>
      </c>
      <c r="C1947" s="6" t="s">
        <v>4859</v>
      </c>
      <c r="D1947" s="6" t="s">
        <v>11273</v>
      </c>
      <c r="E1947" s="6" t="s">
        <v>7904</v>
      </c>
    </row>
    <row r="1948" spans="1:5">
      <c r="A1948" s="6" t="s">
        <v>3920</v>
      </c>
      <c r="B1948" s="6" t="s">
        <v>11274</v>
      </c>
      <c r="C1948" s="6" t="s">
        <v>4860</v>
      </c>
      <c r="D1948" s="6" t="s">
        <v>11274</v>
      </c>
      <c r="E1948" s="6" t="s">
        <v>7904</v>
      </c>
    </row>
    <row r="1949" spans="1:5">
      <c r="A1949" s="6" t="s">
        <v>11275</v>
      </c>
      <c r="B1949" s="6" t="s">
        <v>11276</v>
      </c>
      <c r="C1949" s="6" t="s">
        <v>4685</v>
      </c>
      <c r="D1949" s="6" t="s">
        <v>11276</v>
      </c>
      <c r="E1949" s="6" t="s">
        <v>7904</v>
      </c>
    </row>
    <row r="1950" spans="1:5">
      <c r="A1950" s="6" t="s">
        <v>11277</v>
      </c>
      <c r="B1950" s="6" t="s">
        <v>11278</v>
      </c>
      <c r="C1950" s="6" t="s">
        <v>11279</v>
      </c>
      <c r="D1950" s="6" t="s">
        <v>11278</v>
      </c>
      <c r="E1950" s="6" t="s">
        <v>7904</v>
      </c>
    </row>
    <row r="1951" spans="1:5">
      <c r="A1951" s="6" t="s">
        <v>11280</v>
      </c>
      <c r="B1951" s="6" t="s">
        <v>11281</v>
      </c>
      <c r="C1951" s="6" t="s">
        <v>4859</v>
      </c>
      <c r="D1951" s="6" t="s">
        <v>11281</v>
      </c>
      <c r="E1951" s="6" t="s">
        <v>7904</v>
      </c>
    </row>
    <row r="1952" spans="1:5">
      <c r="A1952" s="6" t="s">
        <v>11282</v>
      </c>
      <c r="B1952" s="6" t="s">
        <v>11283</v>
      </c>
      <c r="C1952" s="6" t="s">
        <v>474</v>
      </c>
      <c r="D1952" s="6" t="s">
        <v>11283</v>
      </c>
      <c r="E1952" s="6" t="s">
        <v>7904</v>
      </c>
    </row>
    <row r="1953" spans="1:5">
      <c r="A1953" s="6" t="s">
        <v>11284</v>
      </c>
      <c r="B1953" s="6" t="s">
        <v>11285</v>
      </c>
      <c r="C1953" s="6" t="s">
        <v>4733</v>
      </c>
      <c r="D1953" s="6" t="s">
        <v>11285</v>
      </c>
      <c r="E1953" s="6" t="s">
        <v>7904</v>
      </c>
    </row>
    <row r="1954" spans="1:5">
      <c r="A1954" s="6" t="s">
        <v>11286</v>
      </c>
      <c r="B1954" s="6" t="s">
        <v>11287</v>
      </c>
      <c r="C1954" s="6" t="s">
        <v>3285</v>
      </c>
      <c r="D1954" s="6" t="s">
        <v>11287</v>
      </c>
      <c r="E1954" s="6" t="s">
        <v>7904</v>
      </c>
    </row>
    <row r="1955" spans="1:5">
      <c r="A1955" s="6" t="s">
        <v>11288</v>
      </c>
      <c r="B1955" s="6" t="s">
        <v>11289</v>
      </c>
      <c r="C1955" s="6" t="s">
        <v>3284</v>
      </c>
      <c r="D1955" s="6" t="s">
        <v>11289</v>
      </c>
      <c r="E1955" s="6" t="s">
        <v>7904</v>
      </c>
    </row>
    <row r="1956" spans="1:5">
      <c r="A1956" s="6" t="s">
        <v>11290</v>
      </c>
      <c r="B1956" s="6" t="s">
        <v>11291</v>
      </c>
      <c r="C1956" s="6" t="s">
        <v>557</v>
      </c>
      <c r="D1956" s="6" t="s">
        <v>11291</v>
      </c>
      <c r="E1956" s="6" t="s">
        <v>7904</v>
      </c>
    </row>
    <row r="1957" spans="1:5">
      <c r="A1957" s="6" t="s">
        <v>11292</v>
      </c>
      <c r="B1957" s="6" t="s">
        <v>11293</v>
      </c>
      <c r="C1957" s="6" t="s">
        <v>557</v>
      </c>
      <c r="D1957" s="6" t="s">
        <v>11293</v>
      </c>
      <c r="E1957" s="6" t="s">
        <v>7904</v>
      </c>
    </row>
    <row r="1958" spans="1:5">
      <c r="A1958" s="6" t="s">
        <v>11294</v>
      </c>
      <c r="B1958" s="6" t="s">
        <v>11295</v>
      </c>
      <c r="C1958" s="6" t="s">
        <v>3085</v>
      </c>
      <c r="D1958" s="6" t="s">
        <v>11295</v>
      </c>
      <c r="E1958" s="6" t="s">
        <v>7904</v>
      </c>
    </row>
    <row r="1959" spans="1:5">
      <c r="A1959" s="6" t="s">
        <v>3921</v>
      </c>
      <c r="B1959" s="6" t="s">
        <v>11296</v>
      </c>
      <c r="C1959" s="6" t="s">
        <v>4861</v>
      </c>
      <c r="D1959" s="6" t="s">
        <v>11296</v>
      </c>
      <c r="E1959" s="6" t="s">
        <v>7904</v>
      </c>
    </row>
    <row r="1960" spans="1:5">
      <c r="A1960" s="6" t="s">
        <v>11297</v>
      </c>
      <c r="B1960" s="6" t="s">
        <v>11298</v>
      </c>
      <c r="C1960" s="6" t="s">
        <v>11299</v>
      </c>
      <c r="D1960" s="6" t="s">
        <v>11298</v>
      </c>
      <c r="E1960" s="6" t="s">
        <v>7904</v>
      </c>
    </row>
    <row r="1961" spans="1:5">
      <c r="A1961" s="6" t="s">
        <v>11300</v>
      </c>
      <c r="B1961" s="6" t="s">
        <v>11301</v>
      </c>
      <c r="C1961" s="6" t="s">
        <v>557</v>
      </c>
      <c r="D1961" s="6" t="s">
        <v>11301</v>
      </c>
      <c r="E1961" s="6" t="s">
        <v>7904</v>
      </c>
    </row>
    <row r="1962" spans="1:5">
      <c r="A1962" s="6" t="s">
        <v>11302</v>
      </c>
      <c r="B1962" s="6" t="s">
        <v>11303</v>
      </c>
      <c r="C1962" s="6" t="s">
        <v>474</v>
      </c>
      <c r="D1962" s="6" t="s">
        <v>11303</v>
      </c>
      <c r="E1962" s="6" t="s">
        <v>7904</v>
      </c>
    </row>
    <row r="1963" spans="1:5">
      <c r="A1963" s="6" t="s">
        <v>11304</v>
      </c>
      <c r="B1963" s="6" t="s">
        <v>11305</v>
      </c>
      <c r="C1963" s="6" t="s">
        <v>3128</v>
      </c>
      <c r="D1963" s="6" t="s">
        <v>11305</v>
      </c>
      <c r="E1963" s="6" t="s">
        <v>7904</v>
      </c>
    </row>
    <row r="1964" spans="1:5">
      <c r="A1964" s="6" t="s">
        <v>11306</v>
      </c>
      <c r="B1964" s="6" t="s">
        <v>11307</v>
      </c>
      <c r="C1964" s="6" t="s">
        <v>11308</v>
      </c>
      <c r="D1964" s="6" t="s">
        <v>11307</v>
      </c>
      <c r="E1964" s="6" t="s">
        <v>7904</v>
      </c>
    </row>
    <row r="1965" spans="1:5">
      <c r="A1965" s="6" t="s">
        <v>11309</v>
      </c>
      <c r="B1965" s="6" t="s">
        <v>11310</v>
      </c>
      <c r="C1965" s="6" t="s">
        <v>11311</v>
      </c>
      <c r="D1965" s="6" t="s">
        <v>11310</v>
      </c>
      <c r="E1965" s="6" t="s">
        <v>7904</v>
      </c>
    </row>
    <row r="1966" spans="1:5">
      <c r="A1966" s="6" t="s">
        <v>11312</v>
      </c>
      <c r="B1966" s="6" t="s">
        <v>11313</v>
      </c>
      <c r="C1966" s="6" t="s">
        <v>557</v>
      </c>
      <c r="D1966" s="6" t="s">
        <v>11313</v>
      </c>
      <c r="E1966" s="6" t="s">
        <v>7904</v>
      </c>
    </row>
    <row r="1967" spans="1:5">
      <c r="A1967" s="6" t="s">
        <v>11314</v>
      </c>
      <c r="B1967" s="6" t="s">
        <v>11315</v>
      </c>
      <c r="C1967" s="6" t="s">
        <v>474</v>
      </c>
      <c r="D1967" s="6" t="s">
        <v>11315</v>
      </c>
      <c r="E1967" s="6" t="s">
        <v>7904</v>
      </c>
    </row>
    <row r="1968" spans="1:5">
      <c r="A1968" s="6" t="s">
        <v>11316</v>
      </c>
      <c r="B1968" s="6" t="s">
        <v>11317</v>
      </c>
      <c r="C1968" s="6" t="s">
        <v>474</v>
      </c>
      <c r="D1968" s="6" t="s">
        <v>11317</v>
      </c>
      <c r="E1968" s="6" t="s">
        <v>7904</v>
      </c>
    </row>
    <row r="1969" spans="1:5">
      <c r="A1969" s="6" t="s">
        <v>11318</v>
      </c>
      <c r="B1969" s="6" t="s">
        <v>11319</v>
      </c>
      <c r="C1969" s="6" t="s">
        <v>557</v>
      </c>
      <c r="D1969" s="6" t="s">
        <v>11319</v>
      </c>
      <c r="E1969" s="6" t="s">
        <v>7904</v>
      </c>
    </row>
    <row r="1970" spans="1:5">
      <c r="A1970" s="6" t="s">
        <v>11320</v>
      </c>
      <c r="B1970" s="6" t="s">
        <v>11321</v>
      </c>
      <c r="C1970" s="6" t="s">
        <v>767</v>
      </c>
      <c r="D1970" s="6" t="s">
        <v>11321</v>
      </c>
      <c r="E1970" s="6" t="s">
        <v>7904</v>
      </c>
    </row>
    <row r="1971" spans="1:5">
      <c r="A1971" s="6" t="s">
        <v>11322</v>
      </c>
      <c r="B1971" s="6" t="s">
        <v>11323</v>
      </c>
      <c r="C1971" s="6" t="s">
        <v>11324</v>
      </c>
      <c r="D1971" s="6" t="s">
        <v>11323</v>
      </c>
      <c r="E1971" s="6" t="s">
        <v>7904</v>
      </c>
    </row>
    <row r="1972" spans="1:5">
      <c r="A1972" s="6" t="s">
        <v>11325</v>
      </c>
      <c r="B1972" s="6" t="s">
        <v>11326</v>
      </c>
      <c r="C1972" s="6" t="s">
        <v>543</v>
      </c>
      <c r="D1972" s="6" t="s">
        <v>11326</v>
      </c>
      <c r="E1972" s="6" t="s">
        <v>7904</v>
      </c>
    </row>
    <row r="1973" spans="1:5">
      <c r="A1973" s="6" t="s">
        <v>11327</v>
      </c>
      <c r="B1973" s="6" t="s">
        <v>11328</v>
      </c>
      <c r="C1973" s="6" t="s">
        <v>2106</v>
      </c>
      <c r="D1973" s="6" t="s">
        <v>11328</v>
      </c>
      <c r="E1973" s="6" t="s">
        <v>7904</v>
      </c>
    </row>
    <row r="1974" spans="1:5">
      <c r="A1974" s="6" t="s">
        <v>11329</v>
      </c>
      <c r="B1974" s="6" t="s">
        <v>11330</v>
      </c>
      <c r="C1974" s="6" t="s">
        <v>515</v>
      </c>
      <c r="D1974" s="6" t="s">
        <v>11330</v>
      </c>
      <c r="E1974" s="6" t="s">
        <v>7904</v>
      </c>
    </row>
    <row r="1975" spans="1:5">
      <c r="A1975" s="6" t="s">
        <v>11331</v>
      </c>
      <c r="B1975" s="6" t="s">
        <v>11332</v>
      </c>
      <c r="C1975" s="6" t="s">
        <v>474</v>
      </c>
      <c r="D1975" s="6" t="s">
        <v>11332</v>
      </c>
      <c r="E1975" s="6" t="s">
        <v>7904</v>
      </c>
    </row>
    <row r="1976" spans="1:5">
      <c r="A1976" s="6" t="s">
        <v>11333</v>
      </c>
      <c r="B1976" s="6" t="s">
        <v>11334</v>
      </c>
      <c r="C1976" s="6" t="s">
        <v>474</v>
      </c>
      <c r="D1976" s="6" t="s">
        <v>11334</v>
      </c>
      <c r="E1976" s="6" t="s">
        <v>7904</v>
      </c>
    </row>
    <row r="1977" spans="1:5">
      <c r="A1977" s="6" t="s">
        <v>11335</v>
      </c>
      <c r="B1977" s="6" t="s">
        <v>11336</v>
      </c>
      <c r="C1977" s="6" t="s">
        <v>474</v>
      </c>
      <c r="D1977" s="6" t="s">
        <v>11336</v>
      </c>
      <c r="E1977" s="6" t="s">
        <v>7904</v>
      </c>
    </row>
    <row r="1978" spans="1:5">
      <c r="A1978" s="6" t="s">
        <v>11337</v>
      </c>
      <c r="B1978" s="6" t="s">
        <v>11338</v>
      </c>
      <c r="C1978" s="6" t="s">
        <v>2396</v>
      </c>
      <c r="D1978" s="6" t="s">
        <v>11338</v>
      </c>
      <c r="E1978" s="6" t="s">
        <v>7904</v>
      </c>
    </row>
    <row r="1979" spans="1:5">
      <c r="A1979" s="6" t="s">
        <v>11339</v>
      </c>
      <c r="B1979" s="6" t="s">
        <v>11340</v>
      </c>
      <c r="C1979" s="6" t="s">
        <v>554</v>
      </c>
      <c r="D1979" s="6" t="s">
        <v>11340</v>
      </c>
      <c r="E1979" s="6" t="s">
        <v>7904</v>
      </c>
    </row>
    <row r="1980" spans="1:5">
      <c r="A1980" s="6" t="s">
        <v>11341</v>
      </c>
      <c r="B1980" s="6" t="s">
        <v>11342</v>
      </c>
      <c r="C1980" s="6" t="s">
        <v>3290</v>
      </c>
      <c r="D1980" s="6" t="s">
        <v>11342</v>
      </c>
      <c r="E1980" s="6" t="s">
        <v>7904</v>
      </c>
    </row>
    <row r="1981" spans="1:5">
      <c r="A1981" s="6" t="s">
        <v>3922</v>
      </c>
      <c r="B1981" s="6" t="s">
        <v>11343</v>
      </c>
      <c r="C1981" s="6" t="s">
        <v>543</v>
      </c>
      <c r="D1981" s="6" t="s">
        <v>11343</v>
      </c>
      <c r="E1981" s="6" t="s">
        <v>7904</v>
      </c>
    </row>
    <row r="1982" spans="1:5">
      <c r="A1982" s="6" t="s">
        <v>11344</v>
      </c>
      <c r="B1982" s="6" t="s">
        <v>11345</v>
      </c>
      <c r="C1982" s="6" t="s">
        <v>7746</v>
      </c>
      <c r="D1982" s="6" t="s">
        <v>11345</v>
      </c>
      <c r="E1982" s="6" t="s">
        <v>7904</v>
      </c>
    </row>
    <row r="1983" spans="1:5">
      <c r="A1983" s="6" t="s">
        <v>11346</v>
      </c>
      <c r="B1983" s="6" t="s">
        <v>11347</v>
      </c>
      <c r="C1983" s="6" t="s">
        <v>4955</v>
      </c>
      <c r="D1983" s="6" t="s">
        <v>11347</v>
      </c>
      <c r="E1983" s="6" t="s">
        <v>7904</v>
      </c>
    </row>
    <row r="1984" spans="1:5">
      <c r="A1984" s="6" t="s">
        <v>11348</v>
      </c>
      <c r="B1984" s="6" t="s">
        <v>11349</v>
      </c>
      <c r="C1984" s="6" t="s">
        <v>2163</v>
      </c>
      <c r="D1984" s="6" t="s">
        <v>11349</v>
      </c>
      <c r="E1984" s="6" t="s">
        <v>7904</v>
      </c>
    </row>
    <row r="1985" spans="1:5">
      <c r="A1985" s="6" t="s">
        <v>11350</v>
      </c>
      <c r="B1985" s="6" t="s">
        <v>11351</v>
      </c>
      <c r="C1985" s="6" t="s">
        <v>474</v>
      </c>
      <c r="D1985" s="6" t="s">
        <v>11351</v>
      </c>
      <c r="E1985" s="6" t="s">
        <v>7904</v>
      </c>
    </row>
    <row r="1986" spans="1:5">
      <c r="A1986" s="6" t="s">
        <v>11352</v>
      </c>
      <c r="B1986" s="6" t="s">
        <v>11353</v>
      </c>
      <c r="C1986" s="6" t="s">
        <v>474</v>
      </c>
      <c r="D1986" s="6" t="s">
        <v>11353</v>
      </c>
      <c r="E1986" s="6" t="s">
        <v>7904</v>
      </c>
    </row>
    <row r="1987" spans="1:5">
      <c r="A1987" s="6" t="s">
        <v>11354</v>
      </c>
      <c r="B1987" s="6" t="s">
        <v>11355</v>
      </c>
      <c r="C1987" s="6" t="s">
        <v>474</v>
      </c>
      <c r="D1987" s="6" t="s">
        <v>11355</v>
      </c>
      <c r="E1987" s="6" t="s">
        <v>7904</v>
      </c>
    </row>
    <row r="1988" spans="1:5">
      <c r="A1988" s="6" t="s">
        <v>11356</v>
      </c>
      <c r="B1988" s="6" t="s">
        <v>11357</v>
      </c>
      <c r="C1988" s="6" t="s">
        <v>8470</v>
      </c>
      <c r="D1988" s="6" t="s">
        <v>11357</v>
      </c>
      <c r="E1988" s="6" t="s">
        <v>7904</v>
      </c>
    </row>
    <row r="1989" spans="1:5">
      <c r="A1989" s="6" t="s">
        <v>11358</v>
      </c>
      <c r="B1989" s="6" t="s">
        <v>11359</v>
      </c>
      <c r="C1989" s="6" t="s">
        <v>474</v>
      </c>
      <c r="D1989" s="6" t="s">
        <v>11359</v>
      </c>
      <c r="E1989" s="6" t="s">
        <v>7904</v>
      </c>
    </row>
    <row r="1990" spans="1:5">
      <c r="A1990" s="6" t="s">
        <v>11360</v>
      </c>
      <c r="B1990" s="6" t="s">
        <v>11361</v>
      </c>
      <c r="C1990" s="6" t="s">
        <v>8470</v>
      </c>
      <c r="D1990" s="6" t="s">
        <v>11361</v>
      </c>
      <c r="E1990" s="6" t="s">
        <v>7904</v>
      </c>
    </row>
    <row r="1991" spans="1:5">
      <c r="A1991" s="6" t="s">
        <v>11362</v>
      </c>
      <c r="B1991" s="6" t="s">
        <v>11363</v>
      </c>
      <c r="C1991" s="6" t="s">
        <v>2163</v>
      </c>
      <c r="D1991" s="6" t="s">
        <v>11363</v>
      </c>
      <c r="E1991" s="6" t="s">
        <v>7904</v>
      </c>
    </row>
    <row r="1992" spans="1:5">
      <c r="A1992" s="6" t="s">
        <v>3923</v>
      </c>
      <c r="B1992" s="6" t="s">
        <v>11364</v>
      </c>
      <c r="C1992" s="6" t="s">
        <v>2502</v>
      </c>
      <c r="D1992" s="6" t="s">
        <v>11364</v>
      </c>
      <c r="E1992" s="6" t="s">
        <v>7904</v>
      </c>
    </row>
    <row r="1993" spans="1:5">
      <c r="A1993" s="6" t="s">
        <v>11365</v>
      </c>
      <c r="B1993" s="6" t="s">
        <v>11366</v>
      </c>
      <c r="C1993" s="6" t="s">
        <v>474</v>
      </c>
      <c r="D1993" s="6" t="s">
        <v>11366</v>
      </c>
      <c r="E1993" s="6" t="s">
        <v>7904</v>
      </c>
    </row>
    <row r="1994" spans="1:5">
      <c r="A1994" s="6" t="s">
        <v>11367</v>
      </c>
      <c r="B1994" s="6" t="s">
        <v>11368</v>
      </c>
      <c r="C1994" s="6" t="s">
        <v>474</v>
      </c>
      <c r="D1994" s="6" t="s">
        <v>11368</v>
      </c>
      <c r="E1994" s="6" t="s">
        <v>7904</v>
      </c>
    </row>
    <row r="1995" spans="1:5">
      <c r="A1995" s="6" t="s">
        <v>11369</v>
      </c>
      <c r="B1995" s="6" t="s">
        <v>11370</v>
      </c>
      <c r="C1995" s="6" t="s">
        <v>474</v>
      </c>
      <c r="D1995" s="6" t="s">
        <v>11370</v>
      </c>
      <c r="E1995" s="6" t="s">
        <v>7904</v>
      </c>
    </row>
    <row r="1996" spans="1:5">
      <c r="A1996" s="6" t="s">
        <v>11371</v>
      </c>
      <c r="B1996" s="6" t="s">
        <v>11372</v>
      </c>
      <c r="C1996" s="6" t="s">
        <v>2536</v>
      </c>
      <c r="D1996" s="6" t="s">
        <v>11372</v>
      </c>
      <c r="E1996" s="6" t="s">
        <v>7904</v>
      </c>
    </row>
    <row r="1997" spans="1:5">
      <c r="A1997" s="6" t="s">
        <v>3924</v>
      </c>
      <c r="B1997" s="6" t="s">
        <v>11373</v>
      </c>
      <c r="C1997" s="6" t="s">
        <v>514</v>
      </c>
      <c r="D1997" s="6" t="s">
        <v>11373</v>
      </c>
      <c r="E1997" s="6" t="s">
        <v>7904</v>
      </c>
    </row>
    <row r="1998" spans="1:5">
      <c r="A1998" s="6" t="s">
        <v>3925</v>
      </c>
      <c r="B1998" s="6" t="s">
        <v>11374</v>
      </c>
      <c r="C1998" s="6" t="s">
        <v>3088</v>
      </c>
      <c r="D1998" s="6" t="s">
        <v>11374</v>
      </c>
      <c r="E1998" s="6" t="s">
        <v>7904</v>
      </c>
    </row>
    <row r="1999" spans="1:5">
      <c r="A1999" s="6" t="s">
        <v>3926</v>
      </c>
      <c r="B1999" s="6" t="s">
        <v>11375</v>
      </c>
      <c r="C1999" s="6" t="s">
        <v>3089</v>
      </c>
      <c r="D1999" s="6" t="s">
        <v>11375</v>
      </c>
      <c r="E1999" s="6" t="s">
        <v>7904</v>
      </c>
    </row>
    <row r="2000" spans="1:5">
      <c r="A2000" s="6" t="s">
        <v>11376</v>
      </c>
      <c r="B2000" s="6" t="s">
        <v>11377</v>
      </c>
      <c r="C2000" s="6" t="s">
        <v>3088</v>
      </c>
      <c r="D2000" s="6" t="s">
        <v>11377</v>
      </c>
      <c r="E2000" s="6" t="s">
        <v>7904</v>
      </c>
    </row>
    <row r="2001" spans="1:5">
      <c r="A2001" s="6" t="s">
        <v>11378</v>
      </c>
      <c r="B2001" s="6" t="s">
        <v>11379</v>
      </c>
      <c r="C2001" s="6" t="s">
        <v>3089</v>
      </c>
      <c r="D2001" s="6" t="s">
        <v>11379</v>
      </c>
      <c r="E2001" s="6" t="s">
        <v>7904</v>
      </c>
    </row>
    <row r="2002" spans="1:5">
      <c r="A2002" s="6" t="s">
        <v>11380</v>
      </c>
      <c r="B2002" s="6" t="s">
        <v>11381</v>
      </c>
      <c r="C2002" s="6" t="s">
        <v>2536</v>
      </c>
      <c r="D2002" s="6" t="s">
        <v>11381</v>
      </c>
      <c r="E2002" s="6" t="s">
        <v>7904</v>
      </c>
    </row>
    <row r="2003" spans="1:5">
      <c r="A2003" s="6" t="s">
        <v>3927</v>
      </c>
      <c r="B2003" s="6" t="s">
        <v>11382</v>
      </c>
      <c r="C2003" s="6" t="s">
        <v>3144</v>
      </c>
      <c r="D2003" s="6" t="s">
        <v>11382</v>
      </c>
      <c r="E2003" s="6" t="s">
        <v>7904</v>
      </c>
    </row>
    <row r="2004" spans="1:5">
      <c r="A2004" s="6" t="s">
        <v>11383</v>
      </c>
      <c r="B2004" s="6" t="s">
        <v>11384</v>
      </c>
      <c r="C2004" s="6" t="s">
        <v>11385</v>
      </c>
      <c r="D2004" s="6" t="s">
        <v>11384</v>
      </c>
      <c r="E2004" s="6" t="s">
        <v>7904</v>
      </c>
    </row>
    <row r="2005" spans="1:5">
      <c r="A2005" s="6" t="s">
        <v>11386</v>
      </c>
      <c r="B2005" s="6" t="s">
        <v>11387</v>
      </c>
      <c r="C2005" s="6" t="s">
        <v>7825</v>
      </c>
      <c r="D2005" s="6" t="s">
        <v>11387</v>
      </c>
      <c r="E2005" s="6" t="s">
        <v>7904</v>
      </c>
    </row>
    <row r="2006" spans="1:5">
      <c r="A2006" s="6" t="s">
        <v>3928</v>
      </c>
      <c r="B2006" s="6" t="s">
        <v>11388</v>
      </c>
      <c r="C2006" s="6" t="s">
        <v>2396</v>
      </c>
      <c r="D2006" s="6" t="s">
        <v>11388</v>
      </c>
      <c r="E2006" s="6" t="s">
        <v>7904</v>
      </c>
    </row>
    <row r="2007" spans="1:5">
      <c r="A2007" s="6" t="s">
        <v>3929</v>
      </c>
      <c r="B2007" s="6" t="s">
        <v>11389</v>
      </c>
      <c r="C2007" s="6" t="s">
        <v>4862</v>
      </c>
      <c r="D2007" s="6" t="s">
        <v>11389</v>
      </c>
      <c r="E2007" s="6" t="s">
        <v>7904</v>
      </c>
    </row>
    <row r="2008" spans="1:5">
      <c r="A2008" s="6" t="s">
        <v>11390</v>
      </c>
      <c r="B2008" s="6" t="s">
        <v>11391</v>
      </c>
      <c r="C2008" s="6" t="s">
        <v>474</v>
      </c>
      <c r="D2008" s="6" t="s">
        <v>11391</v>
      </c>
      <c r="E2008" s="6" t="s">
        <v>7904</v>
      </c>
    </row>
    <row r="2009" spans="1:5">
      <c r="A2009" s="6" t="s">
        <v>11392</v>
      </c>
      <c r="B2009" s="6" t="s">
        <v>11393</v>
      </c>
      <c r="C2009" s="6" t="s">
        <v>3209</v>
      </c>
      <c r="D2009" s="6" t="s">
        <v>11393</v>
      </c>
      <c r="E2009" s="6" t="s">
        <v>7904</v>
      </c>
    </row>
    <row r="2010" spans="1:5">
      <c r="A2010" s="6" t="s">
        <v>11394</v>
      </c>
      <c r="B2010" s="6" t="s">
        <v>7935</v>
      </c>
      <c r="C2010" s="6" t="s">
        <v>9725</v>
      </c>
      <c r="D2010" s="6" t="s">
        <v>7935</v>
      </c>
      <c r="E2010" s="6" t="s">
        <v>7904</v>
      </c>
    </row>
    <row r="2011" spans="1:5">
      <c r="A2011" s="6" t="s">
        <v>11395</v>
      </c>
      <c r="B2011" s="6" t="s">
        <v>11396</v>
      </c>
      <c r="C2011" s="6" t="s">
        <v>11397</v>
      </c>
      <c r="D2011" s="6" t="s">
        <v>11396</v>
      </c>
      <c r="E2011" s="6" t="s">
        <v>7904</v>
      </c>
    </row>
    <row r="2012" spans="1:5">
      <c r="A2012" s="6" t="s">
        <v>11398</v>
      </c>
      <c r="B2012" s="6" t="s">
        <v>11399</v>
      </c>
      <c r="C2012" s="6" t="s">
        <v>11400</v>
      </c>
      <c r="D2012" s="6" t="s">
        <v>11399</v>
      </c>
      <c r="E2012" s="6" t="s">
        <v>7904</v>
      </c>
    </row>
    <row r="2013" spans="1:5">
      <c r="A2013" s="6" t="s">
        <v>11401</v>
      </c>
      <c r="B2013" s="6" t="s">
        <v>11402</v>
      </c>
      <c r="C2013" s="6" t="s">
        <v>474</v>
      </c>
      <c r="D2013" s="6" t="s">
        <v>11402</v>
      </c>
      <c r="E2013" s="6" t="s">
        <v>7904</v>
      </c>
    </row>
    <row r="2014" spans="1:5">
      <c r="A2014" s="6" t="s">
        <v>11403</v>
      </c>
      <c r="B2014" s="6" t="s">
        <v>11404</v>
      </c>
      <c r="C2014" s="6" t="s">
        <v>543</v>
      </c>
      <c r="D2014" s="6" t="s">
        <v>11404</v>
      </c>
      <c r="E2014" s="6" t="s">
        <v>7904</v>
      </c>
    </row>
    <row r="2015" spans="1:5">
      <c r="A2015" s="6" t="s">
        <v>11405</v>
      </c>
      <c r="B2015" s="6" t="s">
        <v>11406</v>
      </c>
      <c r="C2015" s="6" t="s">
        <v>641</v>
      </c>
      <c r="D2015" s="6" t="s">
        <v>11406</v>
      </c>
      <c r="E2015" s="6" t="s">
        <v>7904</v>
      </c>
    </row>
    <row r="2016" spans="1:5">
      <c r="A2016" s="6" t="s">
        <v>11407</v>
      </c>
      <c r="B2016" s="6" t="s">
        <v>11408</v>
      </c>
      <c r="C2016" s="6" t="s">
        <v>474</v>
      </c>
      <c r="D2016" s="6" t="s">
        <v>11408</v>
      </c>
      <c r="E2016" s="6" t="s">
        <v>7904</v>
      </c>
    </row>
    <row r="2017" spans="1:5">
      <c r="A2017" s="6" t="s">
        <v>11409</v>
      </c>
      <c r="B2017" s="6" t="s">
        <v>11410</v>
      </c>
      <c r="C2017" s="6" t="s">
        <v>3288</v>
      </c>
      <c r="D2017" s="6" t="s">
        <v>11410</v>
      </c>
      <c r="E2017" s="6" t="s">
        <v>7904</v>
      </c>
    </row>
    <row r="2018" spans="1:5">
      <c r="A2018" s="6" t="s">
        <v>11411</v>
      </c>
      <c r="B2018" s="6" t="s">
        <v>11412</v>
      </c>
      <c r="C2018" s="6" t="s">
        <v>474</v>
      </c>
      <c r="D2018" s="6" t="s">
        <v>11412</v>
      </c>
      <c r="E2018" s="6" t="s">
        <v>7904</v>
      </c>
    </row>
    <row r="2019" spans="1:5">
      <c r="A2019" s="6" t="s">
        <v>11413</v>
      </c>
      <c r="B2019" s="6" t="s">
        <v>11414</v>
      </c>
      <c r="C2019" s="6" t="s">
        <v>3144</v>
      </c>
      <c r="D2019" s="6" t="s">
        <v>11414</v>
      </c>
      <c r="E2019" s="6" t="s">
        <v>7904</v>
      </c>
    </row>
    <row r="2020" spans="1:5">
      <c r="A2020" s="6" t="s">
        <v>11415</v>
      </c>
      <c r="B2020" s="6" t="s">
        <v>11416</v>
      </c>
      <c r="C2020" s="6" t="s">
        <v>474</v>
      </c>
      <c r="D2020" s="6" t="s">
        <v>11416</v>
      </c>
      <c r="E2020" s="6" t="s">
        <v>7904</v>
      </c>
    </row>
    <row r="2021" spans="1:5">
      <c r="A2021" s="6" t="s">
        <v>11417</v>
      </c>
      <c r="B2021" s="6" t="s">
        <v>11418</v>
      </c>
      <c r="C2021" s="6" t="s">
        <v>2506</v>
      </c>
      <c r="D2021" s="6" t="s">
        <v>11418</v>
      </c>
      <c r="E2021" s="6" t="s">
        <v>7904</v>
      </c>
    </row>
    <row r="2022" spans="1:5">
      <c r="A2022" s="6" t="s">
        <v>11419</v>
      </c>
      <c r="B2022" s="6" t="s">
        <v>11420</v>
      </c>
      <c r="C2022" s="6" t="s">
        <v>11421</v>
      </c>
      <c r="D2022" s="6" t="s">
        <v>11420</v>
      </c>
      <c r="E2022" s="6" t="s">
        <v>7904</v>
      </c>
    </row>
    <row r="2023" spans="1:5">
      <c r="A2023" s="6" t="s">
        <v>11422</v>
      </c>
      <c r="B2023" s="6" t="s">
        <v>11423</v>
      </c>
      <c r="C2023" s="6" t="s">
        <v>11424</v>
      </c>
      <c r="D2023" s="6" t="s">
        <v>11423</v>
      </c>
      <c r="E2023" s="6" t="s">
        <v>7904</v>
      </c>
    </row>
    <row r="2024" spans="1:5">
      <c r="A2024" s="6" t="s">
        <v>3930</v>
      </c>
      <c r="B2024" s="6" t="s">
        <v>11425</v>
      </c>
      <c r="C2024" s="6" t="s">
        <v>595</v>
      </c>
      <c r="D2024" s="6" t="s">
        <v>11425</v>
      </c>
      <c r="E2024" s="6" t="s">
        <v>7904</v>
      </c>
    </row>
    <row r="2025" spans="1:5">
      <c r="A2025" s="6" t="s">
        <v>11426</v>
      </c>
      <c r="B2025" s="6" t="s">
        <v>11427</v>
      </c>
      <c r="C2025" s="6" t="s">
        <v>4959</v>
      </c>
      <c r="D2025" s="6" t="s">
        <v>11427</v>
      </c>
      <c r="E2025" s="6" t="s">
        <v>7904</v>
      </c>
    </row>
    <row r="2026" spans="1:5">
      <c r="A2026" s="6" t="s">
        <v>11428</v>
      </c>
      <c r="B2026" s="6" t="s">
        <v>11429</v>
      </c>
      <c r="C2026" s="6" t="s">
        <v>7747</v>
      </c>
      <c r="D2026" s="6" t="s">
        <v>11429</v>
      </c>
      <c r="E2026" s="6" t="s">
        <v>7904</v>
      </c>
    </row>
    <row r="2027" spans="1:5">
      <c r="A2027" s="6" t="s">
        <v>11430</v>
      </c>
      <c r="B2027" s="6" t="s">
        <v>11431</v>
      </c>
      <c r="C2027" s="6" t="s">
        <v>514</v>
      </c>
      <c r="D2027" s="6" t="s">
        <v>11431</v>
      </c>
      <c r="E2027" s="6" t="s">
        <v>7904</v>
      </c>
    </row>
    <row r="2028" spans="1:5">
      <c r="A2028" s="6" t="s">
        <v>11432</v>
      </c>
      <c r="B2028" s="6" t="s">
        <v>7935</v>
      </c>
      <c r="C2028" s="6" t="s">
        <v>3164</v>
      </c>
      <c r="D2028" s="6" t="s">
        <v>7935</v>
      </c>
      <c r="E2028" s="6" t="s">
        <v>7904</v>
      </c>
    </row>
    <row r="2029" spans="1:5">
      <c r="A2029" s="6" t="s">
        <v>11433</v>
      </c>
      <c r="B2029" s="6" t="s">
        <v>11434</v>
      </c>
      <c r="C2029" s="6" t="s">
        <v>474</v>
      </c>
      <c r="D2029" s="6" t="s">
        <v>11434</v>
      </c>
      <c r="E2029" s="6" t="s">
        <v>7904</v>
      </c>
    </row>
    <row r="2030" spans="1:5">
      <c r="A2030" s="6" t="s">
        <v>11435</v>
      </c>
      <c r="B2030" s="6" t="s">
        <v>11436</v>
      </c>
      <c r="C2030" s="6" t="s">
        <v>474</v>
      </c>
      <c r="D2030" s="6" t="s">
        <v>11436</v>
      </c>
      <c r="E2030" s="6" t="s">
        <v>7904</v>
      </c>
    </row>
    <row r="2031" spans="1:5">
      <c r="A2031" s="6" t="s">
        <v>11437</v>
      </c>
      <c r="B2031" s="6" t="s">
        <v>11438</v>
      </c>
      <c r="C2031" s="6" t="s">
        <v>474</v>
      </c>
      <c r="D2031" s="6" t="s">
        <v>11438</v>
      </c>
      <c r="E2031" s="6" t="s">
        <v>7904</v>
      </c>
    </row>
    <row r="2032" spans="1:5">
      <c r="A2032" s="6" t="s">
        <v>11439</v>
      </c>
      <c r="B2032" s="6" t="s">
        <v>11440</v>
      </c>
      <c r="C2032" s="6" t="s">
        <v>514</v>
      </c>
      <c r="D2032" s="6" t="s">
        <v>11440</v>
      </c>
      <c r="E2032" s="6" t="s">
        <v>7904</v>
      </c>
    </row>
    <row r="2033" spans="1:5">
      <c r="A2033" s="6" t="s">
        <v>3931</v>
      </c>
      <c r="B2033" s="6" t="s">
        <v>11441</v>
      </c>
      <c r="C2033" s="6" t="s">
        <v>4863</v>
      </c>
      <c r="D2033" s="6" t="s">
        <v>11441</v>
      </c>
      <c r="E2033" s="6" t="s">
        <v>7904</v>
      </c>
    </row>
    <row r="2034" spans="1:5">
      <c r="A2034" s="6" t="s">
        <v>11442</v>
      </c>
      <c r="B2034" s="6" t="s">
        <v>11443</v>
      </c>
      <c r="C2034" s="6" t="s">
        <v>11444</v>
      </c>
      <c r="D2034" s="6" t="s">
        <v>11443</v>
      </c>
      <c r="E2034" s="6" t="s">
        <v>7904</v>
      </c>
    </row>
    <row r="2035" spans="1:5">
      <c r="A2035" s="6" t="s">
        <v>3932</v>
      </c>
      <c r="B2035" s="6" t="s">
        <v>11445</v>
      </c>
      <c r="C2035" s="6" t="s">
        <v>4864</v>
      </c>
      <c r="D2035" s="6" t="s">
        <v>11445</v>
      </c>
      <c r="E2035" s="6" t="s">
        <v>7904</v>
      </c>
    </row>
    <row r="2036" spans="1:5">
      <c r="A2036" s="6" t="s">
        <v>11446</v>
      </c>
      <c r="B2036" s="6" t="s">
        <v>11447</v>
      </c>
      <c r="C2036" s="6" t="s">
        <v>2081</v>
      </c>
      <c r="D2036" s="6" t="s">
        <v>11447</v>
      </c>
      <c r="E2036" s="6" t="s">
        <v>7904</v>
      </c>
    </row>
    <row r="2037" spans="1:5">
      <c r="A2037" s="6" t="s">
        <v>11448</v>
      </c>
      <c r="B2037" s="6" t="s">
        <v>11449</v>
      </c>
      <c r="C2037" s="6" t="s">
        <v>540</v>
      </c>
      <c r="D2037" s="6" t="s">
        <v>11449</v>
      </c>
      <c r="E2037" s="6" t="s">
        <v>7904</v>
      </c>
    </row>
    <row r="2038" spans="1:5">
      <c r="A2038" s="6" t="s">
        <v>3933</v>
      </c>
      <c r="B2038" s="6" t="s">
        <v>7935</v>
      </c>
      <c r="C2038" s="6" t="s">
        <v>570</v>
      </c>
      <c r="D2038" s="6" t="s">
        <v>7935</v>
      </c>
      <c r="E2038" s="6" t="s">
        <v>7904</v>
      </c>
    </row>
    <row r="2039" spans="1:5">
      <c r="A2039" s="6" t="s">
        <v>11450</v>
      </c>
      <c r="B2039" s="6" t="s">
        <v>7935</v>
      </c>
      <c r="C2039" s="6" t="s">
        <v>474</v>
      </c>
      <c r="D2039" s="6" t="s">
        <v>7935</v>
      </c>
      <c r="E2039" s="6" t="s">
        <v>7904</v>
      </c>
    </row>
    <row r="2040" spans="1:5">
      <c r="A2040" s="6" t="s">
        <v>11451</v>
      </c>
      <c r="B2040" s="6" t="s">
        <v>11452</v>
      </c>
      <c r="C2040" s="6" t="s">
        <v>474</v>
      </c>
      <c r="D2040" s="6" t="s">
        <v>11452</v>
      </c>
      <c r="E2040" s="6" t="s">
        <v>7904</v>
      </c>
    </row>
    <row r="2041" spans="1:5">
      <c r="A2041" s="6" t="s">
        <v>11453</v>
      </c>
      <c r="B2041" s="6" t="s">
        <v>11454</v>
      </c>
      <c r="C2041" s="6" t="s">
        <v>2352</v>
      </c>
      <c r="D2041" s="6" t="s">
        <v>11454</v>
      </c>
      <c r="E2041" s="6" t="s">
        <v>7904</v>
      </c>
    </row>
    <row r="2042" spans="1:5">
      <c r="A2042" s="6" t="s">
        <v>11455</v>
      </c>
      <c r="B2042" s="6" t="s">
        <v>11456</v>
      </c>
      <c r="C2042" s="6" t="s">
        <v>630</v>
      </c>
      <c r="D2042" s="6" t="s">
        <v>11456</v>
      </c>
      <c r="E2042" s="6" t="s">
        <v>7904</v>
      </c>
    </row>
    <row r="2043" spans="1:5">
      <c r="A2043" s="6" t="s">
        <v>11457</v>
      </c>
      <c r="B2043" s="6" t="s">
        <v>11458</v>
      </c>
      <c r="C2043" s="6" t="s">
        <v>7764</v>
      </c>
      <c r="D2043" s="6" t="s">
        <v>11458</v>
      </c>
      <c r="E2043" s="6" t="s">
        <v>7904</v>
      </c>
    </row>
    <row r="2044" spans="1:5">
      <c r="A2044" s="6" t="s">
        <v>11459</v>
      </c>
      <c r="B2044" s="6" t="s">
        <v>11460</v>
      </c>
      <c r="C2044" s="6" t="s">
        <v>474</v>
      </c>
      <c r="D2044" s="6" t="s">
        <v>11460</v>
      </c>
      <c r="E2044" s="6" t="s">
        <v>7904</v>
      </c>
    </row>
    <row r="2045" spans="1:5">
      <c r="A2045" s="6" t="s">
        <v>11461</v>
      </c>
      <c r="B2045" s="6" t="s">
        <v>11462</v>
      </c>
      <c r="C2045" s="6" t="s">
        <v>3144</v>
      </c>
      <c r="D2045" s="6" t="s">
        <v>11462</v>
      </c>
      <c r="E2045" s="6" t="s">
        <v>7904</v>
      </c>
    </row>
    <row r="2046" spans="1:5">
      <c r="A2046" s="6" t="s">
        <v>11463</v>
      </c>
      <c r="B2046" s="6" t="s">
        <v>11464</v>
      </c>
      <c r="C2046" s="6" t="s">
        <v>474</v>
      </c>
      <c r="D2046" s="6" t="s">
        <v>11464</v>
      </c>
      <c r="E2046" s="6" t="s">
        <v>7904</v>
      </c>
    </row>
    <row r="2047" spans="1:5">
      <c r="A2047" s="6" t="s">
        <v>11465</v>
      </c>
      <c r="B2047" s="6" t="s">
        <v>11466</v>
      </c>
      <c r="C2047" s="6" t="s">
        <v>474</v>
      </c>
      <c r="D2047" s="6" t="s">
        <v>11466</v>
      </c>
      <c r="E2047" s="6" t="s">
        <v>7904</v>
      </c>
    </row>
    <row r="2048" spans="1:5">
      <c r="A2048" s="6" t="s">
        <v>11467</v>
      </c>
      <c r="B2048" s="6" t="s">
        <v>11468</v>
      </c>
      <c r="C2048" s="6" t="s">
        <v>2134</v>
      </c>
      <c r="D2048" s="6" t="s">
        <v>11468</v>
      </c>
      <c r="E2048" s="6" t="s">
        <v>7904</v>
      </c>
    </row>
    <row r="2049" spans="1:5">
      <c r="A2049" s="6" t="s">
        <v>3934</v>
      </c>
      <c r="B2049" s="6" t="s">
        <v>11469</v>
      </c>
      <c r="C2049" s="6" t="s">
        <v>474</v>
      </c>
      <c r="D2049" s="6" t="s">
        <v>11469</v>
      </c>
      <c r="E2049" s="6" t="s">
        <v>7904</v>
      </c>
    </row>
    <row r="2050" spans="1:5">
      <c r="A2050" s="6" t="s">
        <v>11470</v>
      </c>
      <c r="B2050" s="6" t="s">
        <v>11471</v>
      </c>
      <c r="C2050" s="6" t="s">
        <v>539</v>
      </c>
      <c r="D2050" s="6" t="s">
        <v>11471</v>
      </c>
      <c r="E2050" s="6" t="s">
        <v>7904</v>
      </c>
    </row>
    <row r="2051" spans="1:5">
      <c r="A2051" s="6" t="s">
        <v>11472</v>
      </c>
      <c r="B2051" s="6" t="s">
        <v>11473</v>
      </c>
      <c r="C2051" s="6" t="s">
        <v>4807</v>
      </c>
      <c r="D2051" s="6" t="s">
        <v>11473</v>
      </c>
      <c r="E2051" s="6" t="s">
        <v>7904</v>
      </c>
    </row>
    <row r="2052" spans="1:5">
      <c r="A2052" s="6" t="s">
        <v>11474</v>
      </c>
      <c r="B2052" s="6" t="s">
        <v>11475</v>
      </c>
      <c r="C2052" s="6" t="s">
        <v>474</v>
      </c>
      <c r="D2052" s="6" t="s">
        <v>11475</v>
      </c>
      <c r="E2052" s="6" t="s">
        <v>7904</v>
      </c>
    </row>
    <row r="2053" spans="1:5">
      <c r="A2053" s="6" t="s">
        <v>11476</v>
      </c>
      <c r="B2053" s="6" t="s">
        <v>11477</v>
      </c>
      <c r="C2053" s="6" t="s">
        <v>2122</v>
      </c>
      <c r="D2053" s="6" t="s">
        <v>11477</v>
      </c>
      <c r="E2053" s="6" t="s">
        <v>7904</v>
      </c>
    </row>
    <row r="2054" spans="1:5">
      <c r="A2054" s="6" t="s">
        <v>11478</v>
      </c>
      <c r="B2054" s="6" t="s">
        <v>11479</v>
      </c>
      <c r="C2054" s="6" t="s">
        <v>515</v>
      </c>
      <c r="D2054" s="6" t="s">
        <v>11479</v>
      </c>
      <c r="E2054" s="6" t="s">
        <v>7904</v>
      </c>
    </row>
    <row r="2055" spans="1:5">
      <c r="A2055" s="6" t="s">
        <v>11480</v>
      </c>
      <c r="B2055" s="6" t="s">
        <v>11481</v>
      </c>
      <c r="C2055" s="6" t="s">
        <v>3213</v>
      </c>
      <c r="D2055" s="6" t="s">
        <v>11481</v>
      </c>
      <c r="E2055" s="6" t="s">
        <v>7904</v>
      </c>
    </row>
    <row r="2056" spans="1:5">
      <c r="A2056" s="6" t="s">
        <v>3935</v>
      </c>
      <c r="B2056" s="6" t="s">
        <v>11482</v>
      </c>
      <c r="C2056" s="6" t="s">
        <v>4865</v>
      </c>
      <c r="D2056" s="6" t="s">
        <v>11482</v>
      </c>
      <c r="E2056" s="6" t="s">
        <v>7904</v>
      </c>
    </row>
    <row r="2057" spans="1:5">
      <c r="A2057" s="6" t="s">
        <v>3936</v>
      </c>
      <c r="B2057" s="6" t="s">
        <v>11483</v>
      </c>
      <c r="C2057" s="6" t="s">
        <v>2332</v>
      </c>
      <c r="D2057" s="6" t="s">
        <v>11483</v>
      </c>
      <c r="E2057" s="6" t="s">
        <v>7904</v>
      </c>
    </row>
    <row r="2058" spans="1:5">
      <c r="A2058" s="6" t="s">
        <v>3937</v>
      </c>
      <c r="B2058" s="6" t="s">
        <v>11484</v>
      </c>
      <c r="C2058" s="6" t="s">
        <v>474</v>
      </c>
      <c r="D2058" s="6" t="s">
        <v>11484</v>
      </c>
      <c r="E2058" s="6" t="s">
        <v>7904</v>
      </c>
    </row>
    <row r="2059" spans="1:5">
      <c r="A2059" s="6" t="s">
        <v>11485</v>
      </c>
      <c r="B2059" s="6" t="s">
        <v>11486</v>
      </c>
      <c r="C2059" s="6" t="s">
        <v>474</v>
      </c>
      <c r="D2059" s="6" t="s">
        <v>11486</v>
      </c>
      <c r="E2059" s="6" t="s">
        <v>7904</v>
      </c>
    </row>
    <row r="2060" spans="1:5">
      <c r="A2060" s="6" t="s">
        <v>3938</v>
      </c>
      <c r="B2060" s="6" t="s">
        <v>11487</v>
      </c>
      <c r="C2060" s="6" t="s">
        <v>4866</v>
      </c>
      <c r="D2060" s="6" t="s">
        <v>11487</v>
      </c>
      <c r="E2060" s="6" t="s">
        <v>7904</v>
      </c>
    </row>
    <row r="2061" spans="1:5">
      <c r="A2061" s="6" t="s">
        <v>11488</v>
      </c>
      <c r="B2061" s="6" t="s">
        <v>11489</v>
      </c>
      <c r="C2061" s="6" t="s">
        <v>474</v>
      </c>
      <c r="D2061" s="6" t="s">
        <v>11489</v>
      </c>
      <c r="E2061" s="6" t="s">
        <v>7904</v>
      </c>
    </row>
    <row r="2062" spans="1:5">
      <c r="A2062" s="6" t="s">
        <v>3939</v>
      </c>
      <c r="B2062" s="6" t="s">
        <v>11490</v>
      </c>
      <c r="C2062" s="6" t="s">
        <v>3261</v>
      </c>
      <c r="D2062" s="6" t="s">
        <v>11490</v>
      </c>
      <c r="E2062" s="6" t="s">
        <v>7904</v>
      </c>
    </row>
    <row r="2063" spans="1:5">
      <c r="A2063" s="6" t="s">
        <v>11491</v>
      </c>
      <c r="B2063" s="6" t="s">
        <v>11492</v>
      </c>
      <c r="C2063" s="6" t="s">
        <v>3093</v>
      </c>
      <c r="D2063" s="6" t="s">
        <v>11492</v>
      </c>
      <c r="E2063" s="6" t="s">
        <v>7904</v>
      </c>
    </row>
    <row r="2064" spans="1:5">
      <c r="A2064" s="6" t="s">
        <v>11493</v>
      </c>
      <c r="B2064" s="6" t="s">
        <v>11494</v>
      </c>
      <c r="C2064" s="6" t="s">
        <v>540</v>
      </c>
      <c r="D2064" s="6" t="s">
        <v>11494</v>
      </c>
      <c r="E2064" s="6" t="s">
        <v>7904</v>
      </c>
    </row>
    <row r="2065" spans="1:5">
      <c r="A2065" s="6" t="s">
        <v>11495</v>
      </c>
      <c r="B2065" s="6" t="s">
        <v>11496</v>
      </c>
      <c r="C2065" s="6" t="s">
        <v>2092</v>
      </c>
      <c r="D2065" s="6" t="s">
        <v>11496</v>
      </c>
      <c r="E2065" s="6" t="s">
        <v>7904</v>
      </c>
    </row>
    <row r="2066" spans="1:5">
      <c r="A2066" s="6" t="s">
        <v>3940</v>
      </c>
      <c r="B2066" s="6" t="s">
        <v>11497</v>
      </c>
      <c r="C2066" s="6" t="s">
        <v>3094</v>
      </c>
      <c r="D2066" s="6" t="s">
        <v>11497</v>
      </c>
      <c r="E2066" s="6" t="s">
        <v>7904</v>
      </c>
    </row>
    <row r="2067" spans="1:5">
      <c r="A2067" s="6" t="s">
        <v>3941</v>
      </c>
      <c r="B2067" s="6" t="s">
        <v>11498</v>
      </c>
      <c r="C2067" s="6" t="s">
        <v>480</v>
      </c>
      <c r="D2067" s="6" t="s">
        <v>11498</v>
      </c>
      <c r="E2067" s="6" t="s">
        <v>7904</v>
      </c>
    </row>
    <row r="2068" spans="1:5">
      <c r="A2068" s="6" t="s">
        <v>3942</v>
      </c>
      <c r="B2068" s="6" t="s">
        <v>11499</v>
      </c>
      <c r="C2068" s="6" t="s">
        <v>4867</v>
      </c>
      <c r="D2068" s="6" t="s">
        <v>11499</v>
      </c>
      <c r="E2068" s="6" t="s">
        <v>7904</v>
      </c>
    </row>
    <row r="2069" spans="1:5">
      <c r="A2069" s="6" t="s">
        <v>3943</v>
      </c>
      <c r="B2069" s="6" t="s">
        <v>11500</v>
      </c>
      <c r="C2069" s="6" t="s">
        <v>3144</v>
      </c>
      <c r="D2069" s="6" t="s">
        <v>11500</v>
      </c>
      <c r="E2069" s="6" t="s">
        <v>7904</v>
      </c>
    </row>
    <row r="2070" spans="1:5">
      <c r="A2070" s="6" t="s">
        <v>3944</v>
      </c>
      <c r="B2070" s="6" t="s">
        <v>11501</v>
      </c>
      <c r="C2070" s="6" t="s">
        <v>474</v>
      </c>
      <c r="D2070" s="6" t="s">
        <v>11501</v>
      </c>
      <c r="E2070" s="6" t="s">
        <v>7904</v>
      </c>
    </row>
    <row r="2071" spans="1:5">
      <c r="A2071" s="6" t="s">
        <v>3945</v>
      </c>
      <c r="B2071" s="6" t="s">
        <v>11502</v>
      </c>
      <c r="C2071" s="6" t="s">
        <v>3144</v>
      </c>
      <c r="D2071" s="6" t="s">
        <v>11502</v>
      </c>
      <c r="E2071" s="6" t="s">
        <v>7904</v>
      </c>
    </row>
    <row r="2072" spans="1:5">
      <c r="A2072" s="6" t="s">
        <v>3946</v>
      </c>
      <c r="B2072" s="6" t="s">
        <v>11503</v>
      </c>
      <c r="C2072" s="6" t="s">
        <v>4868</v>
      </c>
      <c r="D2072" s="6" t="s">
        <v>11503</v>
      </c>
      <c r="E2072" s="6" t="s">
        <v>7904</v>
      </c>
    </row>
    <row r="2073" spans="1:5">
      <c r="A2073" s="6" t="s">
        <v>3947</v>
      </c>
      <c r="B2073" s="6" t="s">
        <v>11504</v>
      </c>
      <c r="C2073" s="6" t="s">
        <v>474</v>
      </c>
      <c r="D2073" s="6" t="s">
        <v>11504</v>
      </c>
      <c r="E2073" s="6" t="s">
        <v>7904</v>
      </c>
    </row>
    <row r="2074" spans="1:5">
      <c r="A2074" s="6" t="s">
        <v>3948</v>
      </c>
      <c r="B2074" s="6" t="s">
        <v>11505</v>
      </c>
      <c r="C2074" s="6" t="s">
        <v>654</v>
      </c>
      <c r="D2074" s="6" t="s">
        <v>11505</v>
      </c>
      <c r="E2074" s="6" t="s">
        <v>7904</v>
      </c>
    </row>
    <row r="2075" spans="1:5">
      <c r="A2075" s="6" t="s">
        <v>3949</v>
      </c>
      <c r="B2075" s="6" t="s">
        <v>11506</v>
      </c>
      <c r="C2075" s="6" t="s">
        <v>2037</v>
      </c>
      <c r="D2075" s="6" t="s">
        <v>11506</v>
      </c>
      <c r="E2075" s="6" t="s">
        <v>7904</v>
      </c>
    </row>
    <row r="2076" spans="1:5">
      <c r="A2076" s="6" t="s">
        <v>11507</v>
      </c>
      <c r="B2076" s="6" t="s">
        <v>11508</v>
      </c>
      <c r="C2076" s="6" t="s">
        <v>719</v>
      </c>
      <c r="D2076" s="6" t="s">
        <v>11508</v>
      </c>
      <c r="E2076" s="6" t="s">
        <v>7904</v>
      </c>
    </row>
    <row r="2077" spans="1:5">
      <c r="A2077" s="6" t="s">
        <v>3950</v>
      </c>
      <c r="B2077" s="6" t="s">
        <v>11509</v>
      </c>
      <c r="C2077" s="6" t="s">
        <v>3216</v>
      </c>
      <c r="D2077" s="6" t="s">
        <v>11509</v>
      </c>
      <c r="E2077" s="6" t="s">
        <v>7904</v>
      </c>
    </row>
    <row r="2078" spans="1:5">
      <c r="A2078" s="6" t="s">
        <v>11510</v>
      </c>
      <c r="B2078" s="6" t="s">
        <v>11511</v>
      </c>
      <c r="C2078" s="6" t="s">
        <v>474</v>
      </c>
      <c r="D2078" s="6" t="s">
        <v>11511</v>
      </c>
      <c r="E2078" s="6" t="s">
        <v>7904</v>
      </c>
    </row>
    <row r="2079" spans="1:5">
      <c r="A2079" s="6" t="s">
        <v>11512</v>
      </c>
      <c r="B2079" s="6" t="s">
        <v>11513</v>
      </c>
      <c r="C2079" s="6" t="s">
        <v>481</v>
      </c>
      <c r="D2079" s="6" t="s">
        <v>11513</v>
      </c>
      <c r="E2079" s="6" t="s">
        <v>7904</v>
      </c>
    </row>
    <row r="2080" spans="1:5">
      <c r="A2080" s="6" t="s">
        <v>3951</v>
      </c>
      <c r="B2080" s="6" t="s">
        <v>11514</v>
      </c>
      <c r="C2080" s="6" t="s">
        <v>474</v>
      </c>
      <c r="D2080" s="6" t="s">
        <v>11514</v>
      </c>
      <c r="E2080" s="6" t="s">
        <v>7904</v>
      </c>
    </row>
    <row r="2081" spans="1:5">
      <c r="A2081" s="6" t="s">
        <v>3952</v>
      </c>
      <c r="B2081" s="6" t="s">
        <v>11515</v>
      </c>
      <c r="C2081" s="6" t="s">
        <v>474</v>
      </c>
      <c r="D2081" s="6" t="s">
        <v>11515</v>
      </c>
      <c r="E2081" s="6" t="s">
        <v>7904</v>
      </c>
    </row>
    <row r="2082" spans="1:5">
      <c r="A2082" s="6" t="s">
        <v>11516</v>
      </c>
      <c r="B2082" s="6" t="s">
        <v>11517</v>
      </c>
      <c r="C2082" s="6" t="s">
        <v>2050</v>
      </c>
      <c r="D2082" s="6" t="s">
        <v>11517</v>
      </c>
      <c r="E2082" s="6" t="s">
        <v>7904</v>
      </c>
    </row>
    <row r="2083" spans="1:5">
      <c r="A2083" s="6" t="s">
        <v>3953</v>
      </c>
      <c r="B2083" s="6" t="s">
        <v>11518</v>
      </c>
      <c r="C2083" s="6" t="s">
        <v>3095</v>
      </c>
      <c r="D2083" s="6" t="s">
        <v>11518</v>
      </c>
      <c r="E2083" s="6" t="s">
        <v>7904</v>
      </c>
    </row>
    <row r="2084" spans="1:5">
      <c r="A2084" s="6" t="s">
        <v>3954</v>
      </c>
      <c r="B2084" s="6" t="s">
        <v>11519</v>
      </c>
      <c r="C2084" s="6" t="s">
        <v>474</v>
      </c>
      <c r="D2084" s="6" t="s">
        <v>11519</v>
      </c>
      <c r="E2084" s="6" t="s">
        <v>7904</v>
      </c>
    </row>
    <row r="2085" spans="1:5">
      <c r="A2085" s="6" t="s">
        <v>3955</v>
      </c>
      <c r="B2085" s="6" t="s">
        <v>11520</v>
      </c>
      <c r="C2085" s="6" t="s">
        <v>4869</v>
      </c>
      <c r="D2085" s="6" t="s">
        <v>11520</v>
      </c>
      <c r="E2085" s="6" t="s">
        <v>7904</v>
      </c>
    </row>
    <row r="2086" spans="1:5">
      <c r="A2086" s="6" t="s">
        <v>11521</v>
      </c>
      <c r="B2086" s="6" t="s">
        <v>11522</v>
      </c>
      <c r="C2086" s="6" t="s">
        <v>7859</v>
      </c>
      <c r="D2086" s="6" t="s">
        <v>11522</v>
      </c>
      <c r="E2086" s="6" t="s">
        <v>7904</v>
      </c>
    </row>
    <row r="2087" spans="1:5">
      <c r="A2087" s="6" t="s">
        <v>11523</v>
      </c>
      <c r="B2087" s="6" t="s">
        <v>11524</v>
      </c>
      <c r="C2087" s="6" t="s">
        <v>702</v>
      </c>
      <c r="D2087" s="6" t="s">
        <v>11524</v>
      </c>
      <c r="E2087" s="6" t="s">
        <v>7904</v>
      </c>
    </row>
    <row r="2088" spans="1:5">
      <c r="A2088" s="6" t="s">
        <v>3956</v>
      </c>
      <c r="B2088" s="6" t="s">
        <v>11525</v>
      </c>
      <c r="C2088" s="6" t="s">
        <v>4870</v>
      </c>
      <c r="D2088" s="6" t="s">
        <v>11525</v>
      </c>
      <c r="E2088" s="6" t="s">
        <v>7904</v>
      </c>
    </row>
    <row r="2089" spans="1:5">
      <c r="A2089" s="6" t="s">
        <v>11526</v>
      </c>
      <c r="B2089" s="6" t="s">
        <v>11527</v>
      </c>
      <c r="C2089" s="6" t="s">
        <v>3222</v>
      </c>
      <c r="D2089" s="6" t="s">
        <v>11527</v>
      </c>
      <c r="E2089" s="6" t="s">
        <v>7904</v>
      </c>
    </row>
    <row r="2090" spans="1:5">
      <c r="A2090" s="6" t="s">
        <v>3957</v>
      </c>
      <c r="B2090" s="6" t="s">
        <v>11528</v>
      </c>
      <c r="C2090" s="6" t="s">
        <v>3097</v>
      </c>
      <c r="D2090" s="6" t="s">
        <v>11528</v>
      </c>
      <c r="E2090" s="6" t="s">
        <v>7904</v>
      </c>
    </row>
    <row r="2091" spans="1:5">
      <c r="A2091" s="6" t="s">
        <v>11529</v>
      </c>
      <c r="B2091" s="6" t="s">
        <v>11530</v>
      </c>
      <c r="C2091" s="6" t="s">
        <v>11531</v>
      </c>
      <c r="D2091" s="6" t="s">
        <v>11530</v>
      </c>
      <c r="E2091" s="6" t="s">
        <v>7904</v>
      </c>
    </row>
    <row r="2092" spans="1:5">
      <c r="A2092" s="6" t="s">
        <v>11532</v>
      </c>
      <c r="B2092" s="6" t="s">
        <v>11533</v>
      </c>
      <c r="C2092" s="6" t="s">
        <v>11534</v>
      </c>
      <c r="D2092" s="6" t="s">
        <v>11533</v>
      </c>
      <c r="E2092" s="6" t="s">
        <v>7904</v>
      </c>
    </row>
    <row r="2093" spans="1:5">
      <c r="A2093" s="6" t="s">
        <v>11535</v>
      </c>
      <c r="B2093" s="6" t="s">
        <v>11536</v>
      </c>
      <c r="C2093" s="6" t="s">
        <v>474</v>
      </c>
      <c r="D2093" s="6" t="s">
        <v>11536</v>
      </c>
      <c r="E2093" s="6" t="s">
        <v>7904</v>
      </c>
    </row>
    <row r="2094" spans="1:5">
      <c r="A2094" s="6" t="s">
        <v>11537</v>
      </c>
      <c r="B2094" s="6" t="s">
        <v>11538</v>
      </c>
      <c r="C2094" s="6" t="s">
        <v>474</v>
      </c>
      <c r="D2094" s="6" t="s">
        <v>11538</v>
      </c>
      <c r="E2094" s="6" t="s">
        <v>7904</v>
      </c>
    </row>
    <row r="2095" spans="1:5">
      <c r="A2095" s="6" t="s">
        <v>11539</v>
      </c>
      <c r="B2095" s="6" t="s">
        <v>11540</v>
      </c>
      <c r="C2095" s="6" t="s">
        <v>11541</v>
      </c>
      <c r="D2095" s="6" t="s">
        <v>11540</v>
      </c>
      <c r="E2095" s="6" t="s">
        <v>7904</v>
      </c>
    </row>
    <row r="2096" spans="1:5">
      <c r="A2096" s="6" t="s">
        <v>11542</v>
      </c>
      <c r="B2096" s="6" t="s">
        <v>11543</v>
      </c>
      <c r="C2096" s="6" t="s">
        <v>474</v>
      </c>
      <c r="D2096" s="6" t="s">
        <v>11543</v>
      </c>
      <c r="E2096" s="6" t="s">
        <v>7904</v>
      </c>
    </row>
    <row r="2097" spans="1:5">
      <c r="A2097" s="6" t="s">
        <v>11544</v>
      </c>
      <c r="B2097" s="6" t="s">
        <v>11545</v>
      </c>
      <c r="C2097" s="6" t="s">
        <v>4667</v>
      </c>
      <c r="D2097" s="6" t="s">
        <v>11545</v>
      </c>
      <c r="E2097" s="6" t="s">
        <v>7904</v>
      </c>
    </row>
    <row r="2098" spans="1:5">
      <c r="A2098" s="6" t="s">
        <v>3958</v>
      </c>
      <c r="B2098" s="6" t="s">
        <v>11546</v>
      </c>
      <c r="C2098" s="6" t="s">
        <v>2053</v>
      </c>
      <c r="D2098" s="6" t="s">
        <v>11546</v>
      </c>
      <c r="E2098" s="6" t="s">
        <v>7904</v>
      </c>
    </row>
    <row r="2099" spans="1:5">
      <c r="A2099" s="6" t="s">
        <v>3959</v>
      </c>
      <c r="B2099" s="6" t="s">
        <v>11547</v>
      </c>
      <c r="C2099" s="6" t="s">
        <v>2053</v>
      </c>
      <c r="D2099" s="6" t="s">
        <v>11547</v>
      </c>
      <c r="E2099" s="6" t="s">
        <v>7904</v>
      </c>
    </row>
    <row r="2100" spans="1:5">
      <c r="A2100" s="6" t="s">
        <v>3960</v>
      </c>
      <c r="B2100" s="6" t="s">
        <v>11548</v>
      </c>
      <c r="C2100" s="6" t="s">
        <v>3160</v>
      </c>
      <c r="D2100" s="6" t="s">
        <v>11548</v>
      </c>
      <c r="E2100" s="6" t="s">
        <v>7904</v>
      </c>
    </row>
    <row r="2101" spans="1:5">
      <c r="A2101" s="6" t="s">
        <v>3961</v>
      </c>
      <c r="B2101" s="6" t="s">
        <v>11549</v>
      </c>
      <c r="C2101" s="6" t="s">
        <v>474</v>
      </c>
      <c r="D2101" s="6" t="s">
        <v>11549</v>
      </c>
      <c r="E2101" s="6" t="s">
        <v>7904</v>
      </c>
    </row>
    <row r="2102" spans="1:5">
      <c r="A2102" s="6" t="s">
        <v>11550</v>
      </c>
      <c r="B2102" s="6" t="s">
        <v>11551</v>
      </c>
      <c r="C2102" s="6" t="s">
        <v>11552</v>
      </c>
      <c r="D2102" s="6" t="s">
        <v>11551</v>
      </c>
      <c r="E2102" s="6" t="s">
        <v>7904</v>
      </c>
    </row>
    <row r="2103" spans="1:5">
      <c r="A2103" s="6" t="s">
        <v>11553</v>
      </c>
      <c r="B2103" s="6" t="s">
        <v>7935</v>
      </c>
      <c r="C2103" s="6" t="s">
        <v>3144</v>
      </c>
      <c r="D2103" s="6" t="s">
        <v>7935</v>
      </c>
      <c r="E2103" s="6" t="s">
        <v>7904</v>
      </c>
    </row>
    <row r="2104" spans="1:5">
      <c r="A2104" s="6" t="s">
        <v>11554</v>
      </c>
      <c r="B2104" s="6" t="s">
        <v>11555</v>
      </c>
      <c r="C2104" s="6" t="s">
        <v>11556</v>
      </c>
      <c r="D2104" s="6" t="s">
        <v>11555</v>
      </c>
      <c r="E2104" s="6" t="s">
        <v>7904</v>
      </c>
    </row>
    <row r="2105" spans="1:5">
      <c r="A2105" s="6" t="s">
        <v>11557</v>
      </c>
      <c r="B2105" s="6" t="s">
        <v>11558</v>
      </c>
      <c r="C2105" s="6" t="s">
        <v>11559</v>
      </c>
      <c r="D2105" s="6" t="s">
        <v>11558</v>
      </c>
      <c r="E2105" s="6" t="s">
        <v>7904</v>
      </c>
    </row>
    <row r="2106" spans="1:5">
      <c r="A2106" s="6" t="s">
        <v>11560</v>
      </c>
      <c r="B2106" s="6" t="s">
        <v>11561</v>
      </c>
      <c r="C2106" s="6" t="s">
        <v>11562</v>
      </c>
      <c r="D2106" s="6" t="s">
        <v>11561</v>
      </c>
      <c r="E2106" s="6" t="s">
        <v>7904</v>
      </c>
    </row>
    <row r="2107" spans="1:5">
      <c r="A2107" s="6" t="s">
        <v>11563</v>
      </c>
      <c r="B2107" s="6" t="s">
        <v>11564</v>
      </c>
      <c r="C2107" s="6" t="s">
        <v>11565</v>
      </c>
      <c r="D2107" s="6" t="s">
        <v>11564</v>
      </c>
      <c r="E2107" s="6" t="s">
        <v>7904</v>
      </c>
    </row>
    <row r="2108" spans="1:5">
      <c r="A2108" s="6" t="s">
        <v>11566</v>
      </c>
      <c r="B2108" s="6" t="s">
        <v>11567</v>
      </c>
      <c r="C2108" s="6" t="s">
        <v>11568</v>
      </c>
      <c r="D2108" s="6" t="s">
        <v>11567</v>
      </c>
      <c r="E2108" s="6" t="s">
        <v>7904</v>
      </c>
    </row>
    <row r="2109" spans="1:5">
      <c r="A2109" s="6" t="s">
        <v>11569</v>
      </c>
      <c r="B2109" s="6" t="s">
        <v>7935</v>
      </c>
      <c r="C2109" s="6" t="s">
        <v>474</v>
      </c>
      <c r="D2109" s="6" t="s">
        <v>7935</v>
      </c>
      <c r="E2109" s="6" t="s">
        <v>7904</v>
      </c>
    </row>
    <row r="2110" spans="1:5">
      <c r="A2110" s="6" t="s">
        <v>11570</v>
      </c>
      <c r="B2110" s="6" t="s">
        <v>11571</v>
      </c>
      <c r="C2110" s="6" t="s">
        <v>474</v>
      </c>
      <c r="D2110" s="6" t="s">
        <v>11571</v>
      </c>
      <c r="E2110" s="6" t="s">
        <v>7904</v>
      </c>
    </row>
    <row r="2111" spans="1:5">
      <c r="A2111" s="6" t="s">
        <v>11572</v>
      </c>
      <c r="B2111" s="6" t="s">
        <v>7935</v>
      </c>
      <c r="C2111" s="6" t="s">
        <v>612</v>
      </c>
      <c r="D2111" s="6" t="s">
        <v>7935</v>
      </c>
      <c r="E2111" s="6" t="s">
        <v>7904</v>
      </c>
    </row>
    <row r="2112" spans="1:5">
      <c r="A2112" s="6" t="s">
        <v>11573</v>
      </c>
      <c r="B2112" s="6" t="s">
        <v>11574</v>
      </c>
      <c r="C2112" s="6" t="s">
        <v>11575</v>
      </c>
      <c r="D2112" s="6" t="s">
        <v>11574</v>
      </c>
      <c r="E2112" s="6" t="s">
        <v>7904</v>
      </c>
    </row>
    <row r="2113" spans="1:5">
      <c r="A2113" s="6" t="s">
        <v>11576</v>
      </c>
      <c r="B2113" s="6" t="s">
        <v>11577</v>
      </c>
      <c r="C2113" s="6" t="s">
        <v>11578</v>
      </c>
      <c r="D2113" s="6" t="s">
        <v>11577</v>
      </c>
      <c r="E2113" s="6" t="s">
        <v>7904</v>
      </c>
    </row>
    <row r="2114" spans="1:5">
      <c r="A2114" s="6" t="s">
        <v>11579</v>
      </c>
      <c r="B2114" s="6" t="s">
        <v>11580</v>
      </c>
      <c r="C2114" s="6" t="s">
        <v>8094</v>
      </c>
      <c r="D2114" s="6" t="s">
        <v>11580</v>
      </c>
      <c r="E2114" s="6" t="s">
        <v>7904</v>
      </c>
    </row>
    <row r="2115" spans="1:5">
      <c r="A2115" s="6" t="s">
        <v>11581</v>
      </c>
      <c r="B2115" s="6" t="s">
        <v>11582</v>
      </c>
      <c r="C2115" s="6" t="s">
        <v>474</v>
      </c>
      <c r="D2115" s="6" t="s">
        <v>11582</v>
      </c>
      <c r="E2115" s="6" t="s">
        <v>7904</v>
      </c>
    </row>
    <row r="2116" spans="1:5">
      <c r="A2116" s="6" t="s">
        <v>11583</v>
      </c>
      <c r="B2116" s="6" t="s">
        <v>11584</v>
      </c>
      <c r="C2116" s="6" t="s">
        <v>2217</v>
      </c>
      <c r="D2116" s="6" t="s">
        <v>11584</v>
      </c>
      <c r="E2116" s="6" t="s">
        <v>7904</v>
      </c>
    </row>
    <row r="2117" spans="1:5">
      <c r="A2117" s="6" t="s">
        <v>3962</v>
      </c>
      <c r="B2117" s="6" t="s">
        <v>11585</v>
      </c>
      <c r="C2117" s="6" t="s">
        <v>4871</v>
      </c>
      <c r="D2117" s="6" t="s">
        <v>11585</v>
      </c>
      <c r="E2117" s="6" t="s">
        <v>7904</v>
      </c>
    </row>
    <row r="2118" spans="1:5">
      <c r="A2118" s="6" t="s">
        <v>3963</v>
      </c>
      <c r="B2118" s="6" t="s">
        <v>11586</v>
      </c>
      <c r="C2118" s="6" t="s">
        <v>2075</v>
      </c>
      <c r="D2118" s="6" t="s">
        <v>11586</v>
      </c>
      <c r="E2118" s="6" t="s">
        <v>7904</v>
      </c>
    </row>
    <row r="2119" spans="1:5">
      <c r="A2119" s="6" t="s">
        <v>3964</v>
      </c>
      <c r="B2119" s="6" t="s">
        <v>11587</v>
      </c>
      <c r="C2119" s="6" t="s">
        <v>4872</v>
      </c>
      <c r="D2119" s="6" t="s">
        <v>11587</v>
      </c>
      <c r="E2119" s="6" t="s">
        <v>7904</v>
      </c>
    </row>
    <row r="2120" spans="1:5">
      <c r="A2120" s="6" t="s">
        <v>11588</v>
      </c>
      <c r="B2120" s="6" t="s">
        <v>11589</v>
      </c>
      <c r="C2120" s="6" t="s">
        <v>474</v>
      </c>
      <c r="D2120" s="6" t="s">
        <v>11589</v>
      </c>
      <c r="E2120" s="6" t="s">
        <v>7904</v>
      </c>
    </row>
    <row r="2121" spans="1:5">
      <c r="A2121" s="6" t="s">
        <v>3965</v>
      </c>
      <c r="B2121" s="6" t="s">
        <v>11590</v>
      </c>
      <c r="C2121" s="6" t="s">
        <v>585</v>
      </c>
      <c r="D2121" s="6" t="s">
        <v>11590</v>
      </c>
      <c r="E2121" s="6" t="s">
        <v>7904</v>
      </c>
    </row>
    <row r="2122" spans="1:5">
      <c r="A2122" s="6" t="s">
        <v>3966</v>
      </c>
      <c r="B2122" s="6" t="s">
        <v>11591</v>
      </c>
      <c r="C2122" s="6" t="s">
        <v>3283</v>
      </c>
      <c r="D2122" s="6" t="s">
        <v>11591</v>
      </c>
      <c r="E2122" s="6" t="s">
        <v>7904</v>
      </c>
    </row>
    <row r="2123" spans="1:5">
      <c r="A2123" s="6" t="s">
        <v>3967</v>
      </c>
      <c r="B2123" s="6" t="s">
        <v>11592</v>
      </c>
      <c r="C2123" s="6" t="s">
        <v>3282</v>
      </c>
      <c r="D2123" s="6" t="s">
        <v>11592</v>
      </c>
      <c r="E2123" s="6" t="s">
        <v>7904</v>
      </c>
    </row>
    <row r="2124" spans="1:5">
      <c r="A2124" s="6" t="s">
        <v>11593</v>
      </c>
      <c r="B2124" s="6" t="s">
        <v>11594</v>
      </c>
      <c r="C2124" s="6" t="s">
        <v>3280</v>
      </c>
      <c r="D2124" s="6" t="s">
        <v>11594</v>
      </c>
      <c r="E2124" s="6" t="s">
        <v>7904</v>
      </c>
    </row>
    <row r="2125" spans="1:5">
      <c r="A2125" s="6" t="s">
        <v>3968</v>
      </c>
      <c r="B2125" s="6" t="s">
        <v>11595</v>
      </c>
      <c r="C2125" s="6" t="s">
        <v>4873</v>
      </c>
      <c r="D2125" s="6" t="s">
        <v>11595</v>
      </c>
      <c r="E2125" s="6" t="s">
        <v>7904</v>
      </c>
    </row>
    <row r="2126" spans="1:5">
      <c r="A2126" s="6" t="s">
        <v>11596</v>
      </c>
      <c r="B2126" s="6" t="s">
        <v>11597</v>
      </c>
      <c r="C2126" s="6" t="s">
        <v>474</v>
      </c>
      <c r="D2126" s="6" t="s">
        <v>11597</v>
      </c>
      <c r="E2126" s="6" t="s">
        <v>7904</v>
      </c>
    </row>
    <row r="2127" spans="1:5">
      <c r="A2127" s="6" t="s">
        <v>3969</v>
      </c>
      <c r="B2127" s="6" t="s">
        <v>11598</v>
      </c>
      <c r="C2127" s="6" t="s">
        <v>3277</v>
      </c>
      <c r="D2127" s="6" t="s">
        <v>11598</v>
      </c>
      <c r="E2127" s="6" t="s">
        <v>7904</v>
      </c>
    </row>
    <row r="2128" spans="1:5">
      <c r="A2128" s="6" t="s">
        <v>11599</v>
      </c>
      <c r="B2128" s="6" t="s">
        <v>11600</v>
      </c>
      <c r="C2128" s="6" t="s">
        <v>3278</v>
      </c>
      <c r="D2128" s="6" t="s">
        <v>11600</v>
      </c>
      <c r="E2128" s="6" t="s">
        <v>7904</v>
      </c>
    </row>
    <row r="2129" spans="1:5">
      <c r="A2129" s="6" t="s">
        <v>11601</v>
      </c>
      <c r="B2129" s="6" t="s">
        <v>11602</v>
      </c>
      <c r="C2129" s="6" t="s">
        <v>2490</v>
      </c>
      <c r="D2129" s="6" t="s">
        <v>11602</v>
      </c>
      <c r="E2129" s="6" t="s">
        <v>7904</v>
      </c>
    </row>
    <row r="2130" spans="1:5">
      <c r="A2130" s="6" t="s">
        <v>11603</v>
      </c>
      <c r="B2130" s="6" t="s">
        <v>11604</v>
      </c>
      <c r="C2130" s="6" t="s">
        <v>4836</v>
      </c>
      <c r="D2130" s="6" t="s">
        <v>11604</v>
      </c>
      <c r="E2130" s="6" t="s">
        <v>7904</v>
      </c>
    </row>
    <row r="2131" spans="1:5">
      <c r="A2131" s="6" t="s">
        <v>11605</v>
      </c>
      <c r="B2131" s="6" t="s">
        <v>11606</v>
      </c>
      <c r="C2131" s="6" t="s">
        <v>2102</v>
      </c>
      <c r="D2131" s="6" t="s">
        <v>11606</v>
      </c>
      <c r="E2131" s="6" t="s">
        <v>7904</v>
      </c>
    </row>
    <row r="2132" spans="1:5">
      <c r="A2132" s="6" t="s">
        <v>11607</v>
      </c>
      <c r="B2132" s="6" t="s">
        <v>11608</v>
      </c>
      <c r="C2132" s="6" t="s">
        <v>4913</v>
      </c>
      <c r="D2132" s="6" t="s">
        <v>11608</v>
      </c>
      <c r="E2132" s="6" t="s">
        <v>7904</v>
      </c>
    </row>
    <row r="2133" spans="1:5">
      <c r="A2133" s="6" t="s">
        <v>11609</v>
      </c>
      <c r="B2133" s="6" t="s">
        <v>11610</v>
      </c>
      <c r="C2133" s="6" t="s">
        <v>2046</v>
      </c>
      <c r="D2133" s="6" t="s">
        <v>11610</v>
      </c>
      <c r="E2133" s="6" t="s">
        <v>7904</v>
      </c>
    </row>
    <row r="2134" spans="1:5">
      <c r="A2134" s="6" t="s">
        <v>11611</v>
      </c>
      <c r="B2134" s="6" t="s">
        <v>11612</v>
      </c>
      <c r="C2134" s="6" t="s">
        <v>629</v>
      </c>
      <c r="D2134" s="6" t="s">
        <v>11612</v>
      </c>
      <c r="E2134" s="6" t="s">
        <v>7904</v>
      </c>
    </row>
    <row r="2135" spans="1:5">
      <c r="A2135" s="6" t="s">
        <v>11613</v>
      </c>
      <c r="B2135" s="6" t="s">
        <v>11614</v>
      </c>
      <c r="C2135" s="6" t="s">
        <v>11615</v>
      </c>
      <c r="D2135" s="6" t="s">
        <v>11614</v>
      </c>
      <c r="E2135" s="6" t="s">
        <v>7904</v>
      </c>
    </row>
    <row r="2136" spans="1:5">
      <c r="A2136" s="6" t="s">
        <v>3970</v>
      </c>
      <c r="B2136" s="6" t="s">
        <v>11616</v>
      </c>
      <c r="C2136" s="6" t="s">
        <v>4874</v>
      </c>
      <c r="D2136" s="6" t="s">
        <v>11616</v>
      </c>
      <c r="E2136" s="6" t="s">
        <v>7904</v>
      </c>
    </row>
    <row r="2137" spans="1:5">
      <c r="A2137" s="6" t="s">
        <v>3971</v>
      </c>
      <c r="B2137" s="6" t="s">
        <v>11617</v>
      </c>
      <c r="C2137" s="6" t="s">
        <v>474</v>
      </c>
      <c r="D2137" s="6" t="s">
        <v>11617</v>
      </c>
      <c r="E2137" s="6" t="s">
        <v>7904</v>
      </c>
    </row>
    <row r="2138" spans="1:5">
      <c r="A2138" s="6" t="s">
        <v>11618</v>
      </c>
      <c r="B2138" s="6" t="s">
        <v>11619</v>
      </c>
      <c r="C2138" s="6" t="s">
        <v>474</v>
      </c>
      <c r="D2138" s="6" t="s">
        <v>11619</v>
      </c>
      <c r="E2138" s="6" t="s">
        <v>7904</v>
      </c>
    </row>
    <row r="2139" spans="1:5">
      <c r="A2139" s="6" t="s">
        <v>3972</v>
      </c>
      <c r="B2139" s="6" t="s">
        <v>11620</v>
      </c>
      <c r="C2139" s="6" t="s">
        <v>474</v>
      </c>
      <c r="D2139" s="6" t="s">
        <v>11620</v>
      </c>
      <c r="E2139" s="6" t="s">
        <v>7904</v>
      </c>
    </row>
    <row r="2140" spans="1:5">
      <c r="A2140" s="6" t="s">
        <v>11621</v>
      </c>
      <c r="B2140" s="6" t="s">
        <v>11622</v>
      </c>
      <c r="C2140" s="6" t="s">
        <v>474</v>
      </c>
      <c r="D2140" s="6" t="s">
        <v>11622</v>
      </c>
      <c r="E2140" s="6" t="s">
        <v>7904</v>
      </c>
    </row>
    <row r="2141" spans="1:5">
      <c r="A2141" s="6" t="s">
        <v>11623</v>
      </c>
      <c r="B2141" s="6" t="s">
        <v>11624</v>
      </c>
      <c r="C2141" s="6" t="s">
        <v>474</v>
      </c>
      <c r="D2141" s="6" t="s">
        <v>11624</v>
      </c>
      <c r="E2141" s="6" t="s">
        <v>7904</v>
      </c>
    </row>
    <row r="2142" spans="1:5">
      <c r="A2142" s="6" t="s">
        <v>11625</v>
      </c>
      <c r="B2142" s="6" t="s">
        <v>11626</v>
      </c>
      <c r="C2142" s="6" t="s">
        <v>11627</v>
      </c>
      <c r="D2142" s="6" t="s">
        <v>11626</v>
      </c>
      <c r="E2142" s="6" t="s">
        <v>7904</v>
      </c>
    </row>
    <row r="2143" spans="1:5">
      <c r="A2143" s="6" t="s">
        <v>11628</v>
      </c>
      <c r="B2143" s="6" t="s">
        <v>11629</v>
      </c>
      <c r="C2143" s="6" t="s">
        <v>474</v>
      </c>
      <c r="D2143" s="6" t="s">
        <v>11629</v>
      </c>
      <c r="E2143" s="6" t="s">
        <v>7904</v>
      </c>
    </row>
    <row r="2144" spans="1:5">
      <c r="A2144" s="6" t="s">
        <v>11630</v>
      </c>
      <c r="B2144" s="6" t="s">
        <v>11631</v>
      </c>
      <c r="C2144" s="6" t="s">
        <v>474</v>
      </c>
      <c r="D2144" s="6" t="s">
        <v>11631</v>
      </c>
      <c r="E2144" s="6" t="s">
        <v>7904</v>
      </c>
    </row>
    <row r="2145" spans="1:5">
      <c r="A2145" s="6" t="s">
        <v>11632</v>
      </c>
      <c r="B2145" s="6" t="s">
        <v>11633</v>
      </c>
      <c r="C2145" s="6" t="s">
        <v>5035</v>
      </c>
      <c r="D2145" s="6" t="s">
        <v>11633</v>
      </c>
      <c r="E2145" s="6" t="s">
        <v>7904</v>
      </c>
    </row>
    <row r="2146" spans="1:5">
      <c r="A2146" s="6" t="s">
        <v>11634</v>
      </c>
      <c r="B2146" s="6" t="s">
        <v>11635</v>
      </c>
      <c r="C2146" s="6" t="s">
        <v>474</v>
      </c>
      <c r="D2146" s="6" t="s">
        <v>11635</v>
      </c>
      <c r="E2146" s="6" t="s">
        <v>7904</v>
      </c>
    </row>
    <row r="2147" spans="1:5">
      <c r="A2147" s="6" t="s">
        <v>11636</v>
      </c>
      <c r="B2147" s="6" t="s">
        <v>11637</v>
      </c>
      <c r="C2147" s="6" t="s">
        <v>474</v>
      </c>
      <c r="D2147" s="6" t="s">
        <v>11637</v>
      </c>
      <c r="E2147" s="6" t="s">
        <v>7904</v>
      </c>
    </row>
    <row r="2148" spans="1:5">
      <c r="A2148" s="6" t="s">
        <v>11638</v>
      </c>
      <c r="B2148" s="6" t="s">
        <v>11639</v>
      </c>
      <c r="C2148" s="6" t="s">
        <v>4935</v>
      </c>
      <c r="D2148" s="6" t="s">
        <v>11639</v>
      </c>
      <c r="E2148" s="6" t="s">
        <v>7904</v>
      </c>
    </row>
    <row r="2149" spans="1:5">
      <c r="A2149" s="6" t="s">
        <v>11640</v>
      </c>
      <c r="B2149" s="6" t="s">
        <v>11641</v>
      </c>
      <c r="C2149" s="6" t="s">
        <v>474</v>
      </c>
      <c r="D2149" s="6" t="s">
        <v>11641</v>
      </c>
      <c r="E2149" s="6" t="s">
        <v>7904</v>
      </c>
    </row>
    <row r="2150" spans="1:5">
      <c r="A2150" s="6" t="s">
        <v>11642</v>
      </c>
      <c r="B2150" s="6" t="s">
        <v>11643</v>
      </c>
      <c r="C2150" s="6" t="s">
        <v>474</v>
      </c>
      <c r="D2150" s="6" t="s">
        <v>11643</v>
      </c>
      <c r="E2150" s="6" t="s">
        <v>7904</v>
      </c>
    </row>
    <row r="2151" spans="1:5">
      <c r="A2151" s="6" t="s">
        <v>11644</v>
      </c>
      <c r="B2151" s="6" t="s">
        <v>11645</v>
      </c>
      <c r="C2151" s="6" t="s">
        <v>474</v>
      </c>
      <c r="D2151" s="6" t="s">
        <v>11645</v>
      </c>
      <c r="E2151" s="6" t="s">
        <v>7904</v>
      </c>
    </row>
    <row r="2152" spans="1:5">
      <c r="A2152" s="6" t="s">
        <v>11646</v>
      </c>
      <c r="B2152" s="6" t="s">
        <v>11647</v>
      </c>
      <c r="C2152" s="6" t="s">
        <v>474</v>
      </c>
      <c r="D2152" s="6" t="s">
        <v>11647</v>
      </c>
      <c r="E2152" s="6" t="s">
        <v>7904</v>
      </c>
    </row>
    <row r="2153" spans="1:5">
      <c r="A2153" s="6" t="s">
        <v>11648</v>
      </c>
      <c r="B2153" s="6" t="s">
        <v>11649</v>
      </c>
      <c r="C2153" s="6" t="s">
        <v>474</v>
      </c>
      <c r="D2153" s="6" t="s">
        <v>11649</v>
      </c>
      <c r="E2153" s="6" t="s">
        <v>7904</v>
      </c>
    </row>
    <row r="2154" spans="1:5">
      <c r="A2154" s="6" t="s">
        <v>11650</v>
      </c>
      <c r="B2154" s="6" t="s">
        <v>7935</v>
      </c>
      <c r="C2154" s="6" t="s">
        <v>474</v>
      </c>
      <c r="D2154" s="6" t="s">
        <v>7935</v>
      </c>
      <c r="E2154" s="6" t="s">
        <v>7904</v>
      </c>
    </row>
    <row r="2155" spans="1:5">
      <c r="A2155" s="6" t="s">
        <v>11651</v>
      </c>
      <c r="B2155" s="6" t="s">
        <v>11652</v>
      </c>
      <c r="C2155" s="6" t="s">
        <v>474</v>
      </c>
      <c r="D2155" s="6" t="s">
        <v>11652</v>
      </c>
      <c r="E2155" s="6" t="s">
        <v>7904</v>
      </c>
    </row>
    <row r="2156" spans="1:5">
      <c r="A2156" s="6" t="s">
        <v>11653</v>
      </c>
      <c r="B2156" s="6" t="s">
        <v>11654</v>
      </c>
      <c r="C2156" s="6" t="s">
        <v>474</v>
      </c>
      <c r="D2156" s="6" t="s">
        <v>11654</v>
      </c>
      <c r="E2156" s="6" t="s">
        <v>7904</v>
      </c>
    </row>
    <row r="2157" spans="1:5">
      <c r="A2157" s="6" t="s">
        <v>11655</v>
      </c>
      <c r="B2157" s="6" t="s">
        <v>11656</v>
      </c>
      <c r="C2157" s="6" t="s">
        <v>11657</v>
      </c>
      <c r="D2157" s="6" t="s">
        <v>11656</v>
      </c>
      <c r="E2157" s="6" t="s">
        <v>7904</v>
      </c>
    </row>
    <row r="2158" spans="1:5">
      <c r="A2158" s="6" t="s">
        <v>11658</v>
      </c>
      <c r="B2158" s="6" t="s">
        <v>11659</v>
      </c>
      <c r="C2158" s="6" t="s">
        <v>743</v>
      </c>
      <c r="D2158" s="6" t="s">
        <v>11659</v>
      </c>
      <c r="E2158" s="6" t="s">
        <v>7904</v>
      </c>
    </row>
    <row r="2159" spans="1:5">
      <c r="A2159" s="6" t="s">
        <v>11660</v>
      </c>
      <c r="B2159" s="6" t="s">
        <v>11661</v>
      </c>
      <c r="C2159" s="6" t="s">
        <v>474</v>
      </c>
      <c r="D2159" s="6" t="s">
        <v>11661</v>
      </c>
      <c r="E2159" s="6" t="s">
        <v>7904</v>
      </c>
    </row>
    <row r="2160" spans="1:5">
      <c r="A2160" s="6" t="s">
        <v>11662</v>
      </c>
      <c r="B2160" s="6" t="s">
        <v>11663</v>
      </c>
      <c r="C2160" s="6" t="s">
        <v>474</v>
      </c>
      <c r="D2160" s="6" t="s">
        <v>11663</v>
      </c>
      <c r="E2160" s="6" t="s">
        <v>7904</v>
      </c>
    </row>
    <row r="2161" spans="1:5">
      <c r="A2161" s="6" t="s">
        <v>11664</v>
      </c>
      <c r="B2161" s="6" t="s">
        <v>11665</v>
      </c>
      <c r="C2161" s="6" t="s">
        <v>474</v>
      </c>
      <c r="D2161" s="6" t="s">
        <v>11665</v>
      </c>
      <c r="E2161" s="6" t="s">
        <v>7904</v>
      </c>
    </row>
    <row r="2162" spans="1:5">
      <c r="A2162" s="6" t="s">
        <v>11666</v>
      </c>
      <c r="B2162" s="6" t="s">
        <v>11667</v>
      </c>
      <c r="C2162" s="6" t="s">
        <v>11668</v>
      </c>
      <c r="D2162" s="6" t="s">
        <v>11667</v>
      </c>
      <c r="E2162" s="6" t="s">
        <v>7904</v>
      </c>
    </row>
    <row r="2163" spans="1:5">
      <c r="A2163" s="6" t="s">
        <v>11669</v>
      </c>
      <c r="B2163" s="6" t="s">
        <v>11670</v>
      </c>
      <c r="C2163" s="6" t="s">
        <v>474</v>
      </c>
      <c r="D2163" s="6" t="s">
        <v>11670</v>
      </c>
      <c r="E2163" s="6" t="s">
        <v>7904</v>
      </c>
    </row>
    <row r="2164" spans="1:5">
      <c r="A2164" s="6" t="s">
        <v>11671</v>
      </c>
      <c r="B2164" s="6" t="s">
        <v>11672</v>
      </c>
      <c r="C2164" s="6" t="s">
        <v>474</v>
      </c>
      <c r="D2164" s="6" t="s">
        <v>11672</v>
      </c>
      <c r="E2164" s="6" t="s">
        <v>7904</v>
      </c>
    </row>
    <row r="2165" spans="1:5">
      <c r="A2165" s="6" t="s">
        <v>11673</v>
      </c>
      <c r="B2165" s="6" t="s">
        <v>11674</v>
      </c>
      <c r="C2165" s="6" t="s">
        <v>474</v>
      </c>
      <c r="D2165" s="6" t="s">
        <v>11674</v>
      </c>
      <c r="E2165" s="6" t="s">
        <v>7904</v>
      </c>
    </row>
    <row r="2166" spans="1:5">
      <c r="A2166" s="6" t="s">
        <v>11675</v>
      </c>
      <c r="B2166" s="6" t="s">
        <v>11676</v>
      </c>
      <c r="C2166" s="6" t="s">
        <v>474</v>
      </c>
      <c r="D2166" s="6" t="s">
        <v>11676</v>
      </c>
      <c r="E2166" s="6" t="s">
        <v>7904</v>
      </c>
    </row>
    <row r="2167" spans="1:5">
      <c r="A2167" s="6" t="s">
        <v>11677</v>
      </c>
      <c r="B2167" s="6" t="s">
        <v>11678</v>
      </c>
      <c r="C2167" s="6" t="s">
        <v>474</v>
      </c>
      <c r="D2167" s="6" t="s">
        <v>11678</v>
      </c>
      <c r="E2167" s="6" t="s">
        <v>7904</v>
      </c>
    </row>
    <row r="2168" spans="1:5">
      <c r="A2168" s="6" t="s">
        <v>11679</v>
      </c>
      <c r="B2168" s="6" t="s">
        <v>11680</v>
      </c>
      <c r="C2168" s="6" t="s">
        <v>474</v>
      </c>
      <c r="D2168" s="6" t="s">
        <v>11680</v>
      </c>
      <c r="E2168" s="6" t="s">
        <v>7904</v>
      </c>
    </row>
    <row r="2169" spans="1:5">
      <c r="A2169" s="6" t="s">
        <v>11681</v>
      </c>
      <c r="B2169" s="6" t="s">
        <v>11682</v>
      </c>
      <c r="C2169" s="6" t="s">
        <v>474</v>
      </c>
      <c r="D2169" s="6" t="s">
        <v>11682</v>
      </c>
      <c r="E2169" s="6" t="s">
        <v>7904</v>
      </c>
    </row>
    <row r="2170" spans="1:5">
      <c r="A2170" s="6" t="s">
        <v>11683</v>
      </c>
      <c r="B2170" s="6" t="s">
        <v>11684</v>
      </c>
      <c r="C2170" s="6" t="s">
        <v>474</v>
      </c>
      <c r="D2170" s="6" t="s">
        <v>11684</v>
      </c>
      <c r="E2170" s="6" t="s">
        <v>7904</v>
      </c>
    </row>
    <row r="2171" spans="1:5">
      <c r="A2171" s="6" t="s">
        <v>11685</v>
      </c>
      <c r="B2171" s="6" t="s">
        <v>11686</v>
      </c>
      <c r="C2171" s="6" t="s">
        <v>474</v>
      </c>
      <c r="D2171" s="6" t="s">
        <v>11686</v>
      </c>
      <c r="E2171" s="6" t="s">
        <v>7904</v>
      </c>
    </row>
    <row r="2172" spans="1:5">
      <c r="A2172" s="6" t="s">
        <v>11687</v>
      </c>
      <c r="B2172" s="6" t="s">
        <v>11688</v>
      </c>
      <c r="C2172" s="6" t="s">
        <v>474</v>
      </c>
      <c r="D2172" s="6" t="s">
        <v>11688</v>
      </c>
      <c r="E2172" s="6" t="s">
        <v>7904</v>
      </c>
    </row>
    <row r="2173" spans="1:5">
      <c r="A2173" s="6" t="s">
        <v>11689</v>
      </c>
      <c r="B2173" s="6" t="s">
        <v>11690</v>
      </c>
      <c r="C2173" s="6" t="s">
        <v>11691</v>
      </c>
      <c r="D2173" s="6" t="s">
        <v>11690</v>
      </c>
      <c r="E2173" s="6" t="s">
        <v>7904</v>
      </c>
    </row>
    <row r="2174" spans="1:5">
      <c r="A2174" s="6" t="s">
        <v>11692</v>
      </c>
      <c r="B2174" s="6" t="s">
        <v>11693</v>
      </c>
      <c r="C2174" s="6" t="s">
        <v>11694</v>
      </c>
      <c r="D2174" s="6" t="s">
        <v>11693</v>
      </c>
      <c r="E2174" s="6" t="s">
        <v>7904</v>
      </c>
    </row>
    <row r="2175" spans="1:5">
      <c r="A2175" s="6" t="s">
        <v>11695</v>
      </c>
      <c r="B2175" s="6" t="s">
        <v>11696</v>
      </c>
      <c r="C2175" s="6" t="s">
        <v>724</v>
      </c>
      <c r="D2175" s="6" t="s">
        <v>11696</v>
      </c>
      <c r="E2175" s="6" t="s">
        <v>7904</v>
      </c>
    </row>
    <row r="2176" spans="1:5">
      <c r="A2176" s="6" t="s">
        <v>11697</v>
      </c>
      <c r="B2176" s="6" t="s">
        <v>11698</v>
      </c>
      <c r="C2176" s="6" t="s">
        <v>474</v>
      </c>
      <c r="D2176" s="6" t="s">
        <v>11698</v>
      </c>
      <c r="E2176" s="6" t="s">
        <v>7904</v>
      </c>
    </row>
    <row r="2177" spans="1:5">
      <c r="A2177" s="6" t="s">
        <v>11699</v>
      </c>
      <c r="B2177" s="6" t="s">
        <v>11700</v>
      </c>
      <c r="C2177" s="6" t="s">
        <v>474</v>
      </c>
      <c r="D2177" s="6" t="s">
        <v>11700</v>
      </c>
      <c r="E2177" s="6" t="s">
        <v>7904</v>
      </c>
    </row>
    <row r="2178" spans="1:5">
      <c r="A2178" s="6" t="s">
        <v>11701</v>
      </c>
      <c r="B2178" s="6" t="s">
        <v>11702</v>
      </c>
      <c r="C2178" s="6" t="s">
        <v>474</v>
      </c>
      <c r="D2178" s="6" t="s">
        <v>11702</v>
      </c>
      <c r="E2178" s="6" t="s">
        <v>7904</v>
      </c>
    </row>
    <row r="2179" spans="1:5">
      <c r="A2179" s="6" t="s">
        <v>11703</v>
      </c>
      <c r="B2179" s="6" t="s">
        <v>11704</v>
      </c>
      <c r="C2179" s="6" t="s">
        <v>474</v>
      </c>
      <c r="D2179" s="6" t="s">
        <v>11704</v>
      </c>
      <c r="E2179" s="6" t="s">
        <v>7904</v>
      </c>
    </row>
    <row r="2180" spans="1:5">
      <c r="A2180" s="6" t="s">
        <v>11705</v>
      </c>
      <c r="B2180" s="6" t="s">
        <v>11706</v>
      </c>
      <c r="C2180" s="6" t="s">
        <v>474</v>
      </c>
      <c r="D2180" s="6" t="s">
        <v>11706</v>
      </c>
      <c r="E2180" s="6" t="s">
        <v>7904</v>
      </c>
    </row>
    <row r="2181" spans="1:5">
      <c r="A2181" s="6" t="s">
        <v>11707</v>
      </c>
      <c r="B2181" s="6" t="s">
        <v>11708</v>
      </c>
      <c r="C2181" s="6" t="s">
        <v>474</v>
      </c>
      <c r="D2181" s="6" t="s">
        <v>11708</v>
      </c>
      <c r="E2181" s="6" t="s">
        <v>7904</v>
      </c>
    </row>
    <row r="2182" spans="1:5">
      <c r="A2182" s="6" t="s">
        <v>11709</v>
      </c>
      <c r="B2182" s="6" t="s">
        <v>11710</v>
      </c>
      <c r="C2182" s="6" t="s">
        <v>11711</v>
      </c>
      <c r="D2182" s="6" t="s">
        <v>11710</v>
      </c>
      <c r="E2182" s="6" t="s">
        <v>7904</v>
      </c>
    </row>
    <row r="2183" spans="1:5">
      <c r="A2183" s="6" t="s">
        <v>11712</v>
      </c>
      <c r="B2183" s="6" t="s">
        <v>11713</v>
      </c>
      <c r="C2183" s="6" t="s">
        <v>7824</v>
      </c>
      <c r="D2183" s="6" t="s">
        <v>11713</v>
      </c>
      <c r="E2183" s="6" t="s">
        <v>7904</v>
      </c>
    </row>
    <row r="2184" spans="1:5">
      <c r="A2184" s="6" t="s">
        <v>11714</v>
      </c>
      <c r="B2184" s="6" t="s">
        <v>11715</v>
      </c>
      <c r="C2184" s="6" t="s">
        <v>2163</v>
      </c>
      <c r="D2184" s="6" t="s">
        <v>11715</v>
      </c>
      <c r="E2184" s="6" t="s">
        <v>7904</v>
      </c>
    </row>
    <row r="2185" spans="1:5">
      <c r="A2185" s="6" t="s">
        <v>11716</v>
      </c>
      <c r="B2185" s="6" t="s">
        <v>11717</v>
      </c>
      <c r="C2185" s="6" t="s">
        <v>474</v>
      </c>
      <c r="D2185" s="6" t="s">
        <v>11717</v>
      </c>
      <c r="E2185" s="6" t="s">
        <v>7904</v>
      </c>
    </row>
    <row r="2186" spans="1:5">
      <c r="A2186" s="6" t="s">
        <v>11718</v>
      </c>
      <c r="B2186" s="6" t="s">
        <v>11719</v>
      </c>
      <c r="C2186" s="6" t="s">
        <v>474</v>
      </c>
      <c r="D2186" s="6" t="s">
        <v>11719</v>
      </c>
      <c r="E2186" s="6" t="s">
        <v>7904</v>
      </c>
    </row>
    <row r="2187" spans="1:5">
      <c r="A2187" s="6" t="s">
        <v>11720</v>
      </c>
      <c r="B2187" s="6" t="s">
        <v>11721</v>
      </c>
      <c r="C2187" s="6" t="s">
        <v>474</v>
      </c>
      <c r="D2187" s="6" t="s">
        <v>11721</v>
      </c>
      <c r="E2187" s="6" t="s">
        <v>7904</v>
      </c>
    </row>
    <row r="2188" spans="1:5">
      <c r="A2188" s="6" t="s">
        <v>11722</v>
      </c>
      <c r="B2188" s="6" t="s">
        <v>11723</v>
      </c>
      <c r="C2188" s="6" t="s">
        <v>474</v>
      </c>
      <c r="D2188" s="6" t="s">
        <v>11723</v>
      </c>
      <c r="E2188" s="6" t="s">
        <v>7904</v>
      </c>
    </row>
    <row r="2189" spans="1:5">
      <c r="A2189" s="6" t="s">
        <v>11724</v>
      </c>
      <c r="B2189" s="6" t="s">
        <v>11725</v>
      </c>
      <c r="C2189" s="6" t="s">
        <v>474</v>
      </c>
      <c r="D2189" s="6" t="s">
        <v>11725</v>
      </c>
      <c r="E2189" s="6" t="s">
        <v>7904</v>
      </c>
    </row>
    <row r="2190" spans="1:5">
      <c r="A2190" s="6" t="s">
        <v>11726</v>
      </c>
      <c r="B2190" s="6" t="s">
        <v>11727</v>
      </c>
      <c r="C2190" s="6" t="s">
        <v>474</v>
      </c>
      <c r="D2190" s="6" t="s">
        <v>11727</v>
      </c>
      <c r="E2190" s="6" t="s">
        <v>7904</v>
      </c>
    </row>
    <row r="2191" spans="1:5">
      <c r="A2191" s="6" t="s">
        <v>11728</v>
      </c>
      <c r="B2191" s="6" t="s">
        <v>11729</v>
      </c>
      <c r="C2191" s="6" t="s">
        <v>474</v>
      </c>
      <c r="D2191" s="6" t="s">
        <v>11729</v>
      </c>
      <c r="E2191" s="6" t="s">
        <v>7904</v>
      </c>
    </row>
    <row r="2192" spans="1:5">
      <c r="A2192" s="6" t="s">
        <v>11730</v>
      </c>
      <c r="B2192" s="6" t="s">
        <v>11731</v>
      </c>
      <c r="C2192" s="6" t="s">
        <v>2204</v>
      </c>
      <c r="D2192" s="6" t="s">
        <v>11731</v>
      </c>
      <c r="E2192" s="6" t="s">
        <v>7904</v>
      </c>
    </row>
    <row r="2193" spans="1:5">
      <c r="A2193" s="6" t="s">
        <v>11732</v>
      </c>
      <c r="B2193" s="6" t="s">
        <v>7935</v>
      </c>
      <c r="C2193" s="6" t="s">
        <v>474</v>
      </c>
      <c r="D2193" s="6" t="s">
        <v>7935</v>
      </c>
      <c r="E2193" s="6" t="s">
        <v>7904</v>
      </c>
    </row>
    <row r="2194" spans="1:5">
      <c r="A2194" s="6" t="s">
        <v>11733</v>
      </c>
      <c r="B2194" s="6" t="s">
        <v>7935</v>
      </c>
      <c r="C2194" s="6" t="s">
        <v>474</v>
      </c>
      <c r="D2194" s="6" t="s">
        <v>7935</v>
      </c>
      <c r="E2194" s="6" t="s">
        <v>7904</v>
      </c>
    </row>
    <row r="2195" spans="1:5">
      <c r="A2195" s="6" t="s">
        <v>11734</v>
      </c>
      <c r="B2195" s="6" t="s">
        <v>11735</v>
      </c>
      <c r="C2195" s="6" t="s">
        <v>474</v>
      </c>
      <c r="D2195" s="6" t="s">
        <v>11735</v>
      </c>
      <c r="E2195" s="6" t="s">
        <v>7904</v>
      </c>
    </row>
    <row r="2196" spans="1:5">
      <c r="A2196" s="6" t="s">
        <v>11736</v>
      </c>
      <c r="B2196" s="6" t="s">
        <v>11737</v>
      </c>
      <c r="C2196" s="6" t="s">
        <v>3135</v>
      </c>
      <c r="D2196" s="6" t="s">
        <v>11737</v>
      </c>
      <c r="E2196" s="6" t="s">
        <v>7904</v>
      </c>
    </row>
    <row r="2197" spans="1:5">
      <c r="A2197" s="6" t="s">
        <v>11738</v>
      </c>
      <c r="B2197" s="6" t="s">
        <v>11739</v>
      </c>
      <c r="C2197" s="6" t="s">
        <v>11740</v>
      </c>
      <c r="D2197" s="6" t="s">
        <v>11739</v>
      </c>
      <c r="E2197" s="6" t="s">
        <v>7904</v>
      </c>
    </row>
    <row r="2198" spans="1:5">
      <c r="A2198" s="6" t="s">
        <v>11741</v>
      </c>
      <c r="B2198" s="6" t="s">
        <v>11742</v>
      </c>
      <c r="C2198" s="6" t="s">
        <v>474</v>
      </c>
      <c r="D2198" s="6" t="s">
        <v>11742</v>
      </c>
      <c r="E2198" s="6" t="s">
        <v>7904</v>
      </c>
    </row>
    <row r="2199" spans="1:5">
      <c r="A2199" s="6" t="s">
        <v>11743</v>
      </c>
      <c r="B2199" s="6" t="s">
        <v>11744</v>
      </c>
      <c r="C2199" s="6" t="s">
        <v>474</v>
      </c>
      <c r="D2199" s="6" t="s">
        <v>11744</v>
      </c>
      <c r="E2199" s="6" t="s">
        <v>7904</v>
      </c>
    </row>
    <row r="2200" spans="1:5">
      <c r="A2200" s="6" t="s">
        <v>11745</v>
      </c>
      <c r="B2200" s="6" t="s">
        <v>11746</v>
      </c>
      <c r="C2200" s="6" t="s">
        <v>2565</v>
      </c>
      <c r="D2200" s="6" t="s">
        <v>11746</v>
      </c>
      <c r="E2200" s="6" t="s">
        <v>7904</v>
      </c>
    </row>
    <row r="2201" spans="1:5">
      <c r="A2201" s="6" t="s">
        <v>11747</v>
      </c>
      <c r="B2201" s="6" t="s">
        <v>11748</v>
      </c>
      <c r="C2201" s="6" t="s">
        <v>474</v>
      </c>
      <c r="D2201" s="6" t="s">
        <v>11748</v>
      </c>
      <c r="E2201" s="6" t="s">
        <v>7904</v>
      </c>
    </row>
    <row r="2202" spans="1:5">
      <c r="A2202" s="6" t="s">
        <v>11749</v>
      </c>
      <c r="B2202" s="6" t="s">
        <v>11750</v>
      </c>
      <c r="C2202" s="6" t="s">
        <v>474</v>
      </c>
      <c r="D2202" s="6" t="s">
        <v>11750</v>
      </c>
      <c r="E2202" s="6" t="s">
        <v>7904</v>
      </c>
    </row>
    <row r="2203" spans="1:5">
      <c r="A2203" s="6" t="s">
        <v>11751</v>
      </c>
      <c r="B2203" s="6" t="s">
        <v>11752</v>
      </c>
      <c r="C2203" s="6" t="s">
        <v>474</v>
      </c>
      <c r="D2203" s="6" t="s">
        <v>11752</v>
      </c>
      <c r="E2203" s="6" t="s">
        <v>7904</v>
      </c>
    </row>
    <row r="2204" spans="1:5">
      <c r="A2204" s="6" t="s">
        <v>11753</v>
      </c>
      <c r="B2204" s="6" t="s">
        <v>7935</v>
      </c>
      <c r="C2204" s="6" t="s">
        <v>3237</v>
      </c>
      <c r="D2204" s="6" t="s">
        <v>7935</v>
      </c>
      <c r="E2204" s="6" t="s">
        <v>7904</v>
      </c>
    </row>
    <row r="2205" spans="1:5">
      <c r="A2205" s="6" t="s">
        <v>11754</v>
      </c>
      <c r="B2205" s="6" t="s">
        <v>7935</v>
      </c>
      <c r="C2205" s="6" t="s">
        <v>11755</v>
      </c>
      <c r="D2205" s="6" t="s">
        <v>7935</v>
      </c>
      <c r="E2205" s="6" t="s">
        <v>7904</v>
      </c>
    </row>
    <row r="2206" spans="1:5">
      <c r="A2206" s="6" t="s">
        <v>11756</v>
      </c>
      <c r="B2206" s="6" t="s">
        <v>11757</v>
      </c>
      <c r="C2206" s="6" t="s">
        <v>474</v>
      </c>
      <c r="D2206" s="6" t="s">
        <v>11757</v>
      </c>
      <c r="E2206" s="6" t="s">
        <v>7904</v>
      </c>
    </row>
    <row r="2207" spans="1:5">
      <c r="A2207" s="6" t="s">
        <v>11758</v>
      </c>
      <c r="B2207" s="6" t="s">
        <v>11759</v>
      </c>
      <c r="C2207" s="6" t="s">
        <v>474</v>
      </c>
      <c r="D2207" s="6" t="s">
        <v>11759</v>
      </c>
      <c r="E2207" s="6" t="s">
        <v>7904</v>
      </c>
    </row>
    <row r="2208" spans="1:5">
      <c r="A2208" s="6" t="s">
        <v>11760</v>
      </c>
      <c r="B2208" s="6" t="s">
        <v>11761</v>
      </c>
      <c r="C2208" s="6" t="s">
        <v>474</v>
      </c>
      <c r="D2208" s="6" t="s">
        <v>11761</v>
      </c>
      <c r="E2208" s="6" t="s">
        <v>7904</v>
      </c>
    </row>
    <row r="2209" spans="1:5">
      <c r="A2209" s="6" t="s">
        <v>11762</v>
      </c>
      <c r="B2209" s="6" t="s">
        <v>11763</v>
      </c>
      <c r="C2209" s="6" t="s">
        <v>474</v>
      </c>
      <c r="D2209" s="6" t="s">
        <v>11763</v>
      </c>
      <c r="E2209" s="6" t="s">
        <v>7904</v>
      </c>
    </row>
    <row r="2210" spans="1:5">
      <c r="A2210" s="6" t="s">
        <v>11764</v>
      </c>
      <c r="B2210" s="6" t="s">
        <v>7935</v>
      </c>
      <c r="C2210" s="6" t="s">
        <v>11755</v>
      </c>
      <c r="D2210" s="6" t="s">
        <v>7935</v>
      </c>
      <c r="E2210" s="6" t="s">
        <v>7904</v>
      </c>
    </row>
    <row r="2211" spans="1:5">
      <c r="A2211" s="6" t="s">
        <v>11765</v>
      </c>
      <c r="B2211" s="6" t="s">
        <v>11766</v>
      </c>
      <c r="C2211" s="6" t="s">
        <v>474</v>
      </c>
      <c r="D2211" s="6" t="s">
        <v>11766</v>
      </c>
      <c r="E2211" s="6" t="s">
        <v>7904</v>
      </c>
    </row>
    <row r="2212" spans="1:5">
      <c r="A2212" s="6" t="s">
        <v>11767</v>
      </c>
      <c r="B2212" s="6" t="s">
        <v>11768</v>
      </c>
      <c r="C2212" s="6" t="s">
        <v>474</v>
      </c>
      <c r="D2212" s="6" t="s">
        <v>11768</v>
      </c>
      <c r="E2212" s="6" t="s">
        <v>7904</v>
      </c>
    </row>
    <row r="2213" spans="1:5">
      <c r="A2213" s="6" t="s">
        <v>3973</v>
      </c>
      <c r="B2213" s="6" t="s">
        <v>11769</v>
      </c>
      <c r="C2213" s="6" t="s">
        <v>515</v>
      </c>
      <c r="D2213" s="6" t="s">
        <v>11769</v>
      </c>
      <c r="E2213" s="6" t="s">
        <v>7904</v>
      </c>
    </row>
    <row r="2214" spans="1:5">
      <c r="A2214" s="6" t="s">
        <v>11770</v>
      </c>
      <c r="B2214" s="6" t="s">
        <v>7935</v>
      </c>
      <c r="C2214" s="6" t="s">
        <v>474</v>
      </c>
      <c r="D2214" s="6" t="s">
        <v>7935</v>
      </c>
      <c r="E2214" s="6" t="s">
        <v>7904</v>
      </c>
    </row>
    <row r="2215" spans="1:5">
      <c r="A2215" s="6" t="s">
        <v>3974</v>
      </c>
      <c r="B2215" s="6" t="s">
        <v>11771</v>
      </c>
      <c r="C2215" s="6" t="s">
        <v>474</v>
      </c>
      <c r="D2215" s="6" t="s">
        <v>11771</v>
      </c>
      <c r="E2215" s="6" t="s">
        <v>7904</v>
      </c>
    </row>
    <row r="2216" spans="1:5">
      <c r="A2216" s="6" t="s">
        <v>3975</v>
      </c>
      <c r="B2216" s="6" t="s">
        <v>11772</v>
      </c>
      <c r="C2216" s="6" t="s">
        <v>474</v>
      </c>
      <c r="D2216" s="6" t="s">
        <v>11772</v>
      </c>
      <c r="E2216" s="6" t="s">
        <v>7904</v>
      </c>
    </row>
    <row r="2217" spans="1:5">
      <c r="A2217" s="6" t="s">
        <v>11773</v>
      </c>
      <c r="B2217" s="6" t="s">
        <v>11774</v>
      </c>
      <c r="C2217" s="6" t="s">
        <v>11775</v>
      </c>
      <c r="D2217" s="6" t="s">
        <v>11774</v>
      </c>
      <c r="E2217" s="6" t="s">
        <v>7904</v>
      </c>
    </row>
    <row r="2218" spans="1:5">
      <c r="A2218" s="6" t="s">
        <v>11776</v>
      </c>
      <c r="B2218" s="6" t="s">
        <v>11777</v>
      </c>
      <c r="C2218" s="6" t="s">
        <v>7805</v>
      </c>
      <c r="D2218" s="6" t="s">
        <v>11777</v>
      </c>
      <c r="E2218" s="6" t="s">
        <v>7904</v>
      </c>
    </row>
    <row r="2219" spans="1:5">
      <c r="A2219" s="6" t="s">
        <v>11778</v>
      </c>
      <c r="B2219" s="6" t="s">
        <v>11779</v>
      </c>
      <c r="C2219" s="6" t="s">
        <v>7804</v>
      </c>
      <c r="D2219" s="6" t="s">
        <v>11779</v>
      </c>
      <c r="E2219" s="6" t="s">
        <v>7904</v>
      </c>
    </row>
    <row r="2220" spans="1:5">
      <c r="A2220" s="6" t="s">
        <v>3976</v>
      </c>
      <c r="B2220" s="6" t="s">
        <v>11780</v>
      </c>
      <c r="C2220" s="6" t="s">
        <v>596</v>
      </c>
      <c r="D2220" s="6" t="s">
        <v>11780</v>
      </c>
      <c r="E2220" s="6" t="s">
        <v>7904</v>
      </c>
    </row>
    <row r="2221" spans="1:5">
      <c r="A2221" s="6" t="s">
        <v>3977</v>
      </c>
      <c r="B2221" s="6" t="s">
        <v>11781</v>
      </c>
      <c r="C2221" s="6" t="s">
        <v>4875</v>
      </c>
      <c r="D2221" s="6" t="s">
        <v>11781</v>
      </c>
      <c r="E2221" s="6" t="s">
        <v>7904</v>
      </c>
    </row>
    <row r="2222" spans="1:5">
      <c r="A2222" s="6" t="s">
        <v>11782</v>
      </c>
      <c r="B2222" s="6" t="s">
        <v>11783</v>
      </c>
      <c r="C2222" s="6" t="s">
        <v>474</v>
      </c>
      <c r="D2222" s="6" t="s">
        <v>11783</v>
      </c>
      <c r="E2222" s="6" t="s">
        <v>7904</v>
      </c>
    </row>
    <row r="2223" spans="1:5">
      <c r="A2223" s="6" t="s">
        <v>11784</v>
      </c>
      <c r="B2223" s="6" t="s">
        <v>11785</v>
      </c>
      <c r="C2223" s="6" t="s">
        <v>11786</v>
      </c>
      <c r="D2223" s="6" t="s">
        <v>11785</v>
      </c>
      <c r="E2223" s="6" t="s">
        <v>7904</v>
      </c>
    </row>
    <row r="2224" spans="1:5">
      <c r="A2224" s="6" t="s">
        <v>3978</v>
      </c>
      <c r="B2224" s="6" t="s">
        <v>11787</v>
      </c>
      <c r="C2224" s="6" t="s">
        <v>2522</v>
      </c>
      <c r="D2224" s="6" t="s">
        <v>11787</v>
      </c>
      <c r="E2224" s="6" t="s">
        <v>7904</v>
      </c>
    </row>
    <row r="2225" spans="1:5">
      <c r="A2225" s="6" t="s">
        <v>3979</v>
      </c>
      <c r="B2225" s="6" t="s">
        <v>11788</v>
      </c>
      <c r="C2225" s="6" t="s">
        <v>543</v>
      </c>
      <c r="D2225" s="6" t="s">
        <v>11788</v>
      </c>
      <c r="E2225" s="6" t="s">
        <v>7904</v>
      </c>
    </row>
    <row r="2226" spans="1:5">
      <c r="A2226" s="6" t="s">
        <v>11789</v>
      </c>
      <c r="B2226" s="6" t="s">
        <v>11790</v>
      </c>
      <c r="C2226" s="6" t="s">
        <v>5000</v>
      </c>
      <c r="D2226" s="6" t="s">
        <v>11790</v>
      </c>
      <c r="E2226" s="6" t="s">
        <v>7904</v>
      </c>
    </row>
    <row r="2227" spans="1:5">
      <c r="A2227" s="6" t="s">
        <v>11791</v>
      </c>
      <c r="B2227" s="6" t="s">
        <v>11792</v>
      </c>
      <c r="C2227" s="6" t="s">
        <v>474</v>
      </c>
      <c r="D2227" s="6" t="s">
        <v>11792</v>
      </c>
      <c r="E2227" s="6" t="s">
        <v>7904</v>
      </c>
    </row>
    <row r="2228" spans="1:5">
      <c r="A2228" s="6" t="s">
        <v>11793</v>
      </c>
      <c r="B2228" s="6" t="s">
        <v>9415</v>
      </c>
      <c r="C2228" s="6" t="s">
        <v>474</v>
      </c>
      <c r="D2228" s="6" t="s">
        <v>9415</v>
      </c>
      <c r="E2228" s="6" t="s">
        <v>7904</v>
      </c>
    </row>
    <row r="2229" spans="1:5">
      <c r="A2229" s="6" t="s">
        <v>11794</v>
      </c>
      <c r="B2229" s="6" t="s">
        <v>9413</v>
      </c>
      <c r="C2229" s="6" t="s">
        <v>8511</v>
      </c>
      <c r="D2229" s="6" t="s">
        <v>9413</v>
      </c>
      <c r="E2229" s="6" t="s">
        <v>7904</v>
      </c>
    </row>
    <row r="2230" spans="1:5">
      <c r="A2230" s="6" t="s">
        <v>11795</v>
      </c>
      <c r="B2230" s="6" t="s">
        <v>7935</v>
      </c>
      <c r="C2230" s="6" t="s">
        <v>8776</v>
      </c>
      <c r="D2230" s="6" t="s">
        <v>7935</v>
      </c>
      <c r="E2230" s="6" t="s">
        <v>7904</v>
      </c>
    </row>
    <row r="2231" spans="1:5">
      <c r="A2231" s="6" t="s">
        <v>11796</v>
      </c>
      <c r="B2231" s="6" t="s">
        <v>7935</v>
      </c>
      <c r="C2231" s="6" t="s">
        <v>3289</v>
      </c>
      <c r="D2231" s="6" t="s">
        <v>7935</v>
      </c>
      <c r="E2231" s="6" t="s">
        <v>7904</v>
      </c>
    </row>
    <row r="2232" spans="1:5">
      <c r="A2232" s="6" t="s">
        <v>11797</v>
      </c>
      <c r="B2232" s="6" t="s">
        <v>11798</v>
      </c>
      <c r="C2232" s="6" t="s">
        <v>474</v>
      </c>
      <c r="D2232" s="6" t="s">
        <v>11798</v>
      </c>
      <c r="E2232" s="6" t="s">
        <v>7904</v>
      </c>
    </row>
    <row r="2233" spans="1:5">
      <c r="A2233" s="6" t="s">
        <v>11799</v>
      </c>
      <c r="B2233" s="6" t="s">
        <v>7935</v>
      </c>
      <c r="C2233" s="6" t="s">
        <v>11800</v>
      </c>
      <c r="D2233" s="6" t="s">
        <v>7935</v>
      </c>
      <c r="E2233" s="6" t="s">
        <v>7904</v>
      </c>
    </row>
    <row r="2234" spans="1:5">
      <c r="A2234" s="6" t="s">
        <v>11801</v>
      </c>
      <c r="B2234" s="6" t="s">
        <v>11802</v>
      </c>
      <c r="C2234" s="6" t="s">
        <v>723</v>
      </c>
      <c r="D2234" s="6" t="s">
        <v>11802</v>
      </c>
      <c r="E2234" s="6" t="s">
        <v>7904</v>
      </c>
    </row>
    <row r="2235" spans="1:5">
      <c r="A2235" s="6" t="s">
        <v>3980</v>
      </c>
      <c r="B2235" s="6" t="s">
        <v>11803</v>
      </c>
      <c r="C2235" s="6" t="s">
        <v>4876</v>
      </c>
      <c r="D2235" s="6" t="s">
        <v>11803</v>
      </c>
      <c r="E2235" s="6" t="s">
        <v>7904</v>
      </c>
    </row>
    <row r="2236" spans="1:5">
      <c r="A2236" s="6" t="s">
        <v>3981</v>
      </c>
      <c r="B2236" s="6" t="s">
        <v>11804</v>
      </c>
      <c r="C2236" s="6" t="s">
        <v>474</v>
      </c>
      <c r="D2236" s="6" t="s">
        <v>11804</v>
      </c>
      <c r="E2236" s="6" t="s">
        <v>7904</v>
      </c>
    </row>
    <row r="2237" spans="1:5">
      <c r="A2237" s="6" t="s">
        <v>11805</v>
      </c>
      <c r="B2237" s="6" t="s">
        <v>11806</v>
      </c>
      <c r="C2237" s="6" t="s">
        <v>7878</v>
      </c>
      <c r="D2237" s="6" t="s">
        <v>11806</v>
      </c>
      <c r="E2237" s="6" t="s">
        <v>7904</v>
      </c>
    </row>
    <row r="2238" spans="1:5">
      <c r="A2238" s="6" t="s">
        <v>11807</v>
      </c>
      <c r="B2238" s="6" t="s">
        <v>11808</v>
      </c>
      <c r="C2238" s="6" t="s">
        <v>474</v>
      </c>
      <c r="D2238" s="6" t="s">
        <v>11808</v>
      </c>
      <c r="E2238" s="6" t="s">
        <v>7904</v>
      </c>
    </row>
    <row r="2239" spans="1:5">
      <c r="A2239" s="6" t="s">
        <v>11809</v>
      </c>
      <c r="B2239" s="6" t="s">
        <v>11810</v>
      </c>
      <c r="C2239" s="6" t="s">
        <v>646</v>
      </c>
      <c r="D2239" s="6" t="s">
        <v>11810</v>
      </c>
      <c r="E2239" s="6" t="s">
        <v>7904</v>
      </c>
    </row>
    <row r="2240" spans="1:5">
      <c r="A2240" s="6" t="s">
        <v>11811</v>
      </c>
      <c r="B2240" s="6" t="s">
        <v>11812</v>
      </c>
      <c r="C2240" s="6" t="s">
        <v>614</v>
      </c>
      <c r="D2240" s="6" t="s">
        <v>11812</v>
      </c>
      <c r="E2240" s="6" t="s">
        <v>7904</v>
      </c>
    </row>
    <row r="2241" spans="1:5">
      <c r="A2241" s="6" t="s">
        <v>3982</v>
      </c>
      <c r="B2241" s="6" t="s">
        <v>11813</v>
      </c>
      <c r="C2241" s="6" t="s">
        <v>4877</v>
      </c>
      <c r="D2241" s="6" t="s">
        <v>11813</v>
      </c>
      <c r="E2241" s="6" t="s">
        <v>7904</v>
      </c>
    </row>
    <row r="2242" spans="1:5">
      <c r="A2242" s="6" t="s">
        <v>3983</v>
      </c>
      <c r="B2242" s="6" t="s">
        <v>11814</v>
      </c>
      <c r="C2242" s="6" t="s">
        <v>2305</v>
      </c>
      <c r="D2242" s="6" t="s">
        <v>11814</v>
      </c>
      <c r="E2242" s="6" t="s">
        <v>7904</v>
      </c>
    </row>
    <row r="2243" spans="1:5">
      <c r="A2243" s="6" t="s">
        <v>11815</v>
      </c>
      <c r="B2243" s="6" t="s">
        <v>11816</v>
      </c>
      <c r="C2243" s="6" t="s">
        <v>474</v>
      </c>
      <c r="D2243" s="6" t="s">
        <v>11816</v>
      </c>
      <c r="E2243" s="6" t="s">
        <v>7904</v>
      </c>
    </row>
    <row r="2244" spans="1:5">
      <c r="A2244" s="6" t="s">
        <v>3984</v>
      </c>
      <c r="B2244" s="6" t="s">
        <v>11817</v>
      </c>
      <c r="C2244" s="6" t="s">
        <v>474</v>
      </c>
      <c r="D2244" s="6" t="s">
        <v>11817</v>
      </c>
      <c r="E2244" s="6" t="s">
        <v>7904</v>
      </c>
    </row>
    <row r="2245" spans="1:5">
      <c r="A2245" s="6" t="s">
        <v>3985</v>
      </c>
      <c r="B2245" s="6" t="s">
        <v>11818</v>
      </c>
      <c r="C2245" s="6" t="s">
        <v>4878</v>
      </c>
      <c r="D2245" s="6" t="s">
        <v>11818</v>
      </c>
      <c r="E2245" s="6" t="s">
        <v>7904</v>
      </c>
    </row>
    <row r="2246" spans="1:5">
      <c r="A2246" s="6" t="s">
        <v>11819</v>
      </c>
      <c r="B2246" s="6" t="s">
        <v>11820</v>
      </c>
      <c r="C2246" s="6" t="s">
        <v>11821</v>
      </c>
      <c r="D2246" s="6" t="s">
        <v>11820</v>
      </c>
      <c r="E2246" s="6" t="s">
        <v>7904</v>
      </c>
    </row>
    <row r="2247" spans="1:5">
      <c r="A2247" s="6" t="s">
        <v>11822</v>
      </c>
      <c r="B2247" s="6" t="s">
        <v>11823</v>
      </c>
      <c r="C2247" s="6" t="s">
        <v>11824</v>
      </c>
      <c r="D2247" s="6" t="s">
        <v>11823</v>
      </c>
      <c r="E2247" s="6" t="s">
        <v>7904</v>
      </c>
    </row>
    <row r="2248" spans="1:5">
      <c r="A2248" s="6" t="s">
        <v>11825</v>
      </c>
      <c r="B2248" s="6" t="s">
        <v>8843</v>
      </c>
      <c r="C2248" s="6" t="s">
        <v>8511</v>
      </c>
      <c r="D2248" s="6" t="s">
        <v>8843</v>
      </c>
      <c r="E2248" s="6" t="s">
        <v>7904</v>
      </c>
    </row>
    <row r="2249" spans="1:5">
      <c r="A2249" s="6" t="s">
        <v>11826</v>
      </c>
      <c r="B2249" s="6" t="s">
        <v>11827</v>
      </c>
      <c r="C2249" s="6" t="s">
        <v>474</v>
      </c>
      <c r="D2249" s="6" t="s">
        <v>11827</v>
      </c>
      <c r="E2249" s="6" t="s">
        <v>7904</v>
      </c>
    </row>
    <row r="2250" spans="1:5">
      <c r="A2250" s="6" t="s">
        <v>11828</v>
      </c>
      <c r="B2250" s="6" t="s">
        <v>11829</v>
      </c>
      <c r="C2250" s="6" t="s">
        <v>7853</v>
      </c>
      <c r="D2250" s="6" t="s">
        <v>11829</v>
      </c>
      <c r="E2250" s="6" t="s">
        <v>7904</v>
      </c>
    </row>
    <row r="2251" spans="1:5">
      <c r="A2251" s="6" t="s">
        <v>11830</v>
      </c>
      <c r="B2251" s="6" t="s">
        <v>11831</v>
      </c>
      <c r="C2251" s="6" t="s">
        <v>514</v>
      </c>
      <c r="D2251" s="6" t="s">
        <v>11831</v>
      </c>
      <c r="E2251" s="6" t="s">
        <v>7904</v>
      </c>
    </row>
    <row r="2252" spans="1:5">
      <c r="A2252" s="6" t="s">
        <v>11832</v>
      </c>
      <c r="B2252" s="6" t="s">
        <v>11833</v>
      </c>
      <c r="C2252" s="6" t="s">
        <v>11834</v>
      </c>
      <c r="D2252" s="6" t="s">
        <v>11833</v>
      </c>
      <c r="E2252" s="6" t="s">
        <v>7904</v>
      </c>
    </row>
    <row r="2253" spans="1:5">
      <c r="A2253" s="6" t="s">
        <v>11835</v>
      </c>
      <c r="B2253" s="6" t="s">
        <v>11836</v>
      </c>
      <c r="C2253" s="6" t="s">
        <v>7740</v>
      </c>
      <c r="D2253" s="6" t="s">
        <v>11836</v>
      </c>
      <c r="E2253" s="6" t="s">
        <v>7904</v>
      </c>
    </row>
    <row r="2254" spans="1:5">
      <c r="A2254" s="6" t="s">
        <v>3986</v>
      </c>
      <c r="B2254" s="6" t="s">
        <v>11837</v>
      </c>
      <c r="C2254" s="6" t="s">
        <v>4879</v>
      </c>
      <c r="D2254" s="6" t="s">
        <v>11837</v>
      </c>
      <c r="E2254" s="6" t="s">
        <v>7904</v>
      </c>
    </row>
    <row r="2255" spans="1:5">
      <c r="A2255" s="6" t="s">
        <v>11838</v>
      </c>
      <c r="B2255" s="6" t="s">
        <v>11839</v>
      </c>
      <c r="C2255" s="6" t="s">
        <v>474</v>
      </c>
      <c r="D2255" s="6" t="s">
        <v>11839</v>
      </c>
      <c r="E2255" s="6" t="s">
        <v>7904</v>
      </c>
    </row>
    <row r="2256" spans="1:5">
      <c r="A2256" s="6" t="s">
        <v>11840</v>
      </c>
      <c r="B2256" s="6" t="s">
        <v>7935</v>
      </c>
      <c r="C2256" s="6" t="s">
        <v>11841</v>
      </c>
      <c r="D2256" s="6" t="s">
        <v>7935</v>
      </c>
      <c r="E2256" s="6" t="s">
        <v>7904</v>
      </c>
    </row>
    <row r="2257" spans="1:5">
      <c r="A2257" s="6" t="s">
        <v>11842</v>
      </c>
      <c r="B2257" s="6" t="s">
        <v>7935</v>
      </c>
      <c r="C2257" s="6" t="s">
        <v>474</v>
      </c>
      <c r="D2257" s="6" t="s">
        <v>7935</v>
      </c>
      <c r="E2257" s="6" t="s">
        <v>7904</v>
      </c>
    </row>
    <row r="2258" spans="1:5">
      <c r="A2258" s="6" t="s">
        <v>11843</v>
      </c>
      <c r="B2258" s="6" t="s">
        <v>7935</v>
      </c>
      <c r="C2258" s="6" t="s">
        <v>474</v>
      </c>
      <c r="D2258" s="6" t="s">
        <v>7935</v>
      </c>
      <c r="E2258" s="6" t="s">
        <v>7904</v>
      </c>
    </row>
    <row r="2259" spans="1:5">
      <c r="A2259" s="6" t="s">
        <v>11844</v>
      </c>
      <c r="B2259" s="6" t="s">
        <v>7935</v>
      </c>
      <c r="C2259" s="6" t="s">
        <v>474</v>
      </c>
      <c r="D2259" s="6" t="s">
        <v>7935</v>
      </c>
      <c r="E2259" s="6" t="s">
        <v>7904</v>
      </c>
    </row>
    <row r="2260" spans="1:5">
      <c r="A2260" s="6" t="s">
        <v>11845</v>
      </c>
      <c r="B2260" s="6" t="s">
        <v>11846</v>
      </c>
      <c r="C2260" s="6" t="s">
        <v>2102</v>
      </c>
      <c r="D2260" s="6" t="s">
        <v>11846</v>
      </c>
      <c r="E2260" s="6" t="s">
        <v>7904</v>
      </c>
    </row>
    <row r="2261" spans="1:5">
      <c r="A2261" s="6" t="s">
        <v>11847</v>
      </c>
      <c r="B2261" s="6" t="s">
        <v>11848</v>
      </c>
      <c r="C2261" s="6" t="s">
        <v>2234</v>
      </c>
      <c r="D2261" s="6" t="s">
        <v>11848</v>
      </c>
      <c r="E2261" s="6" t="s">
        <v>7904</v>
      </c>
    </row>
    <row r="2262" spans="1:5">
      <c r="A2262" s="6" t="s">
        <v>3987</v>
      </c>
      <c r="B2262" s="6" t="s">
        <v>11849</v>
      </c>
      <c r="C2262" s="6" t="s">
        <v>2122</v>
      </c>
      <c r="D2262" s="6" t="s">
        <v>11849</v>
      </c>
      <c r="E2262" s="6" t="s">
        <v>7904</v>
      </c>
    </row>
    <row r="2263" spans="1:5">
      <c r="A2263" s="6" t="s">
        <v>11850</v>
      </c>
      <c r="B2263" s="6" t="s">
        <v>11851</v>
      </c>
      <c r="C2263" s="6" t="s">
        <v>3259</v>
      </c>
      <c r="D2263" s="6" t="s">
        <v>11851</v>
      </c>
      <c r="E2263" s="6" t="s">
        <v>7904</v>
      </c>
    </row>
    <row r="2264" spans="1:5">
      <c r="A2264" s="6" t="s">
        <v>11852</v>
      </c>
      <c r="B2264" s="6" t="s">
        <v>11853</v>
      </c>
      <c r="C2264" s="6" t="s">
        <v>3088</v>
      </c>
      <c r="D2264" s="6" t="s">
        <v>11853</v>
      </c>
      <c r="E2264" s="6" t="s">
        <v>7904</v>
      </c>
    </row>
    <row r="2265" spans="1:5">
      <c r="A2265" s="6" t="s">
        <v>11854</v>
      </c>
      <c r="B2265" s="6" t="s">
        <v>11855</v>
      </c>
      <c r="C2265" s="6" t="s">
        <v>3089</v>
      </c>
      <c r="D2265" s="6" t="s">
        <v>11855</v>
      </c>
      <c r="E2265" s="6" t="s">
        <v>7904</v>
      </c>
    </row>
    <row r="2266" spans="1:5">
      <c r="A2266" s="6" t="s">
        <v>11856</v>
      </c>
      <c r="B2266" s="6" t="s">
        <v>11857</v>
      </c>
      <c r="C2266" s="6" t="s">
        <v>474</v>
      </c>
      <c r="D2266" s="6" t="s">
        <v>11857</v>
      </c>
      <c r="E2266" s="6" t="s">
        <v>7904</v>
      </c>
    </row>
    <row r="2267" spans="1:5">
      <c r="A2267" s="6" t="s">
        <v>11858</v>
      </c>
      <c r="B2267" s="6" t="s">
        <v>11859</v>
      </c>
      <c r="C2267" s="6" t="s">
        <v>474</v>
      </c>
      <c r="D2267" s="6" t="s">
        <v>11859</v>
      </c>
      <c r="E2267" s="6" t="s">
        <v>7904</v>
      </c>
    </row>
    <row r="2268" spans="1:5">
      <c r="A2268" s="6" t="s">
        <v>11860</v>
      </c>
      <c r="B2268" s="6" t="s">
        <v>11861</v>
      </c>
      <c r="C2268" s="6" t="s">
        <v>11862</v>
      </c>
      <c r="D2268" s="6" t="s">
        <v>11861</v>
      </c>
      <c r="E2268" s="6" t="s">
        <v>7904</v>
      </c>
    </row>
    <row r="2269" spans="1:5">
      <c r="A2269" s="6" t="s">
        <v>11863</v>
      </c>
      <c r="B2269" s="6" t="s">
        <v>11864</v>
      </c>
      <c r="C2269" s="6" t="s">
        <v>474</v>
      </c>
      <c r="D2269" s="6" t="s">
        <v>11864</v>
      </c>
      <c r="E2269" s="6" t="s">
        <v>7904</v>
      </c>
    </row>
    <row r="2270" spans="1:5">
      <c r="A2270" s="6" t="s">
        <v>11865</v>
      </c>
      <c r="B2270" s="6" t="s">
        <v>11866</v>
      </c>
      <c r="C2270" s="6" t="s">
        <v>4924</v>
      </c>
      <c r="D2270" s="6" t="s">
        <v>11866</v>
      </c>
      <c r="E2270" s="6" t="s">
        <v>7904</v>
      </c>
    </row>
    <row r="2271" spans="1:5">
      <c r="A2271" s="6" t="s">
        <v>11867</v>
      </c>
      <c r="B2271" s="6" t="s">
        <v>11868</v>
      </c>
      <c r="C2271" s="6" t="s">
        <v>11869</v>
      </c>
      <c r="D2271" s="6" t="s">
        <v>11868</v>
      </c>
      <c r="E2271" s="6" t="s">
        <v>7904</v>
      </c>
    </row>
    <row r="2272" spans="1:5">
      <c r="A2272" s="6" t="s">
        <v>11870</v>
      </c>
      <c r="B2272" s="6" t="s">
        <v>11871</v>
      </c>
      <c r="C2272" s="6" t="s">
        <v>474</v>
      </c>
      <c r="D2272" s="6" t="s">
        <v>11871</v>
      </c>
      <c r="E2272" s="6" t="s">
        <v>7904</v>
      </c>
    </row>
    <row r="2273" spans="1:5">
      <c r="A2273" s="6" t="s">
        <v>3988</v>
      </c>
      <c r="B2273" s="6" t="s">
        <v>11872</v>
      </c>
      <c r="C2273" s="6" t="s">
        <v>3088</v>
      </c>
      <c r="D2273" s="6" t="s">
        <v>11872</v>
      </c>
      <c r="E2273" s="6" t="s">
        <v>7904</v>
      </c>
    </row>
    <row r="2274" spans="1:5">
      <c r="A2274" s="6" t="s">
        <v>3989</v>
      </c>
      <c r="B2274" s="6" t="s">
        <v>11873</v>
      </c>
      <c r="C2274" s="6" t="s">
        <v>3089</v>
      </c>
      <c r="D2274" s="6" t="s">
        <v>11873</v>
      </c>
      <c r="E2274" s="6" t="s">
        <v>7904</v>
      </c>
    </row>
    <row r="2275" spans="1:5">
      <c r="A2275" s="6" t="s">
        <v>11874</v>
      </c>
      <c r="B2275" s="6" t="s">
        <v>11875</v>
      </c>
      <c r="C2275" s="6" t="s">
        <v>4700</v>
      </c>
      <c r="D2275" s="6" t="s">
        <v>11875</v>
      </c>
      <c r="E2275" s="6" t="s">
        <v>7904</v>
      </c>
    </row>
    <row r="2276" spans="1:5">
      <c r="A2276" s="6" t="s">
        <v>11876</v>
      </c>
      <c r="B2276" s="6" t="s">
        <v>11877</v>
      </c>
      <c r="C2276" s="6" t="s">
        <v>3088</v>
      </c>
      <c r="D2276" s="6" t="s">
        <v>11877</v>
      </c>
      <c r="E2276" s="6" t="s">
        <v>7904</v>
      </c>
    </row>
    <row r="2277" spans="1:5">
      <c r="A2277" s="6" t="s">
        <v>11878</v>
      </c>
      <c r="B2277" s="6" t="s">
        <v>11879</v>
      </c>
      <c r="C2277" s="6" t="s">
        <v>3089</v>
      </c>
      <c r="D2277" s="6" t="s">
        <v>11879</v>
      </c>
      <c r="E2277" s="6" t="s">
        <v>7904</v>
      </c>
    </row>
    <row r="2278" spans="1:5">
      <c r="A2278" s="6" t="s">
        <v>11880</v>
      </c>
      <c r="B2278" s="6" t="s">
        <v>8510</v>
      </c>
      <c r="C2278" s="6" t="s">
        <v>8511</v>
      </c>
      <c r="D2278" s="6" t="s">
        <v>8510</v>
      </c>
      <c r="E2278" s="6" t="s">
        <v>7904</v>
      </c>
    </row>
    <row r="2279" spans="1:5">
      <c r="A2279" s="6" t="s">
        <v>11881</v>
      </c>
      <c r="B2279" s="6" t="s">
        <v>11882</v>
      </c>
      <c r="C2279" s="6" t="s">
        <v>11883</v>
      </c>
      <c r="D2279" s="6" t="s">
        <v>11882</v>
      </c>
      <c r="E2279" s="6" t="s">
        <v>7904</v>
      </c>
    </row>
    <row r="2280" spans="1:5">
      <c r="A2280" s="6" t="s">
        <v>11884</v>
      </c>
      <c r="B2280" s="6" t="s">
        <v>11885</v>
      </c>
      <c r="C2280" s="6" t="s">
        <v>4844</v>
      </c>
      <c r="D2280" s="6" t="s">
        <v>11885</v>
      </c>
      <c r="E2280" s="6" t="s">
        <v>7904</v>
      </c>
    </row>
    <row r="2281" spans="1:5">
      <c r="A2281" s="6" t="s">
        <v>11886</v>
      </c>
      <c r="B2281" s="6" t="s">
        <v>11887</v>
      </c>
      <c r="C2281" s="6" t="s">
        <v>11888</v>
      </c>
      <c r="D2281" s="6" t="s">
        <v>11887</v>
      </c>
      <c r="E2281" s="6" t="s">
        <v>7904</v>
      </c>
    </row>
    <row r="2282" spans="1:5">
      <c r="A2282" s="6" t="s">
        <v>11889</v>
      </c>
      <c r="B2282" s="6" t="s">
        <v>11890</v>
      </c>
      <c r="C2282" s="6" t="s">
        <v>474</v>
      </c>
      <c r="D2282" s="6" t="s">
        <v>11890</v>
      </c>
      <c r="E2282" s="6" t="s">
        <v>7904</v>
      </c>
    </row>
    <row r="2283" spans="1:5">
      <c r="A2283" s="6" t="s">
        <v>11891</v>
      </c>
      <c r="B2283" s="6" t="s">
        <v>11892</v>
      </c>
      <c r="C2283" s="6" t="s">
        <v>11893</v>
      </c>
      <c r="D2283" s="6" t="s">
        <v>11892</v>
      </c>
      <c r="E2283" s="6" t="s">
        <v>7904</v>
      </c>
    </row>
    <row r="2284" spans="1:5">
      <c r="A2284" s="6" t="s">
        <v>11894</v>
      </c>
      <c r="B2284" s="6" t="s">
        <v>11895</v>
      </c>
      <c r="C2284" s="6" t="s">
        <v>7830</v>
      </c>
      <c r="D2284" s="6" t="s">
        <v>11895</v>
      </c>
      <c r="E2284" s="6" t="s">
        <v>7904</v>
      </c>
    </row>
    <row r="2285" spans="1:5">
      <c r="A2285" s="6" t="s">
        <v>11896</v>
      </c>
      <c r="B2285" s="6" t="s">
        <v>11897</v>
      </c>
      <c r="C2285" s="6" t="s">
        <v>11279</v>
      </c>
      <c r="D2285" s="6" t="s">
        <v>11897</v>
      </c>
      <c r="E2285" s="6" t="s">
        <v>7904</v>
      </c>
    </row>
    <row r="2286" spans="1:5">
      <c r="A2286" s="6" t="s">
        <v>3990</v>
      </c>
      <c r="B2286" s="6" t="s">
        <v>11898</v>
      </c>
      <c r="C2286" s="6" t="s">
        <v>2446</v>
      </c>
      <c r="D2286" s="6" t="s">
        <v>11898</v>
      </c>
      <c r="E2286" s="6" t="s">
        <v>7904</v>
      </c>
    </row>
    <row r="2287" spans="1:5">
      <c r="A2287" s="6" t="s">
        <v>3991</v>
      </c>
      <c r="B2287" s="6" t="s">
        <v>11899</v>
      </c>
      <c r="C2287" s="6" t="s">
        <v>2494</v>
      </c>
      <c r="D2287" s="6" t="s">
        <v>11899</v>
      </c>
      <c r="E2287" s="6" t="s">
        <v>7904</v>
      </c>
    </row>
    <row r="2288" spans="1:5">
      <c r="A2288" s="6" t="s">
        <v>11900</v>
      </c>
      <c r="B2288" s="6" t="s">
        <v>11901</v>
      </c>
      <c r="C2288" s="6" t="s">
        <v>474</v>
      </c>
      <c r="D2288" s="6" t="s">
        <v>11901</v>
      </c>
      <c r="E2288" s="6" t="s">
        <v>7904</v>
      </c>
    </row>
    <row r="2289" spans="1:5">
      <c r="A2289" s="6" t="s">
        <v>11902</v>
      </c>
      <c r="B2289" s="6" t="s">
        <v>11903</v>
      </c>
      <c r="C2289" s="6" t="s">
        <v>2256</v>
      </c>
      <c r="D2289" s="6" t="s">
        <v>11903</v>
      </c>
      <c r="E2289" s="6" t="s">
        <v>7904</v>
      </c>
    </row>
    <row r="2290" spans="1:5">
      <c r="A2290" s="6" t="s">
        <v>11904</v>
      </c>
      <c r="B2290" s="6" t="s">
        <v>11905</v>
      </c>
      <c r="C2290" s="6" t="s">
        <v>11906</v>
      </c>
      <c r="D2290" s="6" t="s">
        <v>11905</v>
      </c>
      <c r="E2290" s="6" t="s">
        <v>7904</v>
      </c>
    </row>
    <row r="2291" spans="1:5">
      <c r="A2291" s="6" t="s">
        <v>11907</v>
      </c>
      <c r="B2291" s="6" t="s">
        <v>11908</v>
      </c>
      <c r="C2291" s="6" t="s">
        <v>474</v>
      </c>
      <c r="D2291" s="6" t="s">
        <v>11908</v>
      </c>
      <c r="E2291" s="6" t="s">
        <v>7904</v>
      </c>
    </row>
    <row r="2292" spans="1:5">
      <c r="A2292" s="6" t="s">
        <v>3992</v>
      </c>
      <c r="B2292" s="6" t="s">
        <v>11909</v>
      </c>
      <c r="C2292" s="6" t="s">
        <v>2102</v>
      </c>
      <c r="D2292" s="6" t="s">
        <v>11909</v>
      </c>
      <c r="E2292" s="6" t="s">
        <v>7904</v>
      </c>
    </row>
    <row r="2293" spans="1:5">
      <c r="A2293" s="6" t="s">
        <v>11910</v>
      </c>
      <c r="B2293" s="6" t="s">
        <v>11911</v>
      </c>
      <c r="C2293" s="6" t="s">
        <v>4935</v>
      </c>
      <c r="D2293" s="6" t="s">
        <v>11911</v>
      </c>
      <c r="E2293" s="6" t="s">
        <v>7904</v>
      </c>
    </row>
    <row r="2294" spans="1:5">
      <c r="A2294" s="6" t="s">
        <v>11912</v>
      </c>
      <c r="B2294" s="6" t="s">
        <v>11913</v>
      </c>
      <c r="C2294" s="6" t="s">
        <v>2163</v>
      </c>
      <c r="D2294" s="6" t="s">
        <v>11913</v>
      </c>
      <c r="E2294" s="6" t="s">
        <v>7904</v>
      </c>
    </row>
    <row r="2295" spans="1:5">
      <c r="A2295" s="6" t="s">
        <v>3993</v>
      </c>
      <c r="B2295" s="6" t="s">
        <v>11914</v>
      </c>
      <c r="C2295" s="6" t="s">
        <v>515</v>
      </c>
      <c r="D2295" s="6" t="s">
        <v>11914</v>
      </c>
      <c r="E2295" s="6" t="s">
        <v>7904</v>
      </c>
    </row>
    <row r="2296" spans="1:5">
      <c r="A2296" s="6" t="s">
        <v>3994</v>
      </c>
      <c r="B2296" s="6" t="s">
        <v>11915</v>
      </c>
      <c r="C2296" s="6" t="s">
        <v>474</v>
      </c>
      <c r="D2296" s="6" t="s">
        <v>11915</v>
      </c>
      <c r="E2296" s="6" t="s">
        <v>7904</v>
      </c>
    </row>
    <row r="2297" spans="1:5">
      <c r="A2297" s="6" t="s">
        <v>3995</v>
      </c>
      <c r="B2297" s="6" t="s">
        <v>11916</v>
      </c>
      <c r="C2297" s="6" t="s">
        <v>474</v>
      </c>
      <c r="D2297" s="6" t="s">
        <v>11916</v>
      </c>
      <c r="E2297" s="6" t="s">
        <v>7904</v>
      </c>
    </row>
    <row r="2298" spans="1:5">
      <c r="A2298" s="6" t="s">
        <v>3996</v>
      </c>
      <c r="B2298" s="6" t="s">
        <v>11917</v>
      </c>
      <c r="C2298" s="6" t="s">
        <v>474</v>
      </c>
      <c r="D2298" s="6" t="s">
        <v>11917</v>
      </c>
      <c r="E2298" s="6" t="s">
        <v>7904</v>
      </c>
    </row>
    <row r="2299" spans="1:5">
      <c r="A2299" s="6" t="s">
        <v>3997</v>
      </c>
      <c r="B2299" s="6" t="s">
        <v>11918</v>
      </c>
      <c r="C2299" s="6" t="s">
        <v>474</v>
      </c>
      <c r="D2299" s="6" t="s">
        <v>11918</v>
      </c>
      <c r="E2299" s="6" t="s">
        <v>7904</v>
      </c>
    </row>
    <row r="2300" spans="1:5">
      <c r="A2300" s="6" t="s">
        <v>3998</v>
      </c>
      <c r="B2300" s="6" t="s">
        <v>11919</v>
      </c>
      <c r="C2300" s="6" t="s">
        <v>4880</v>
      </c>
      <c r="D2300" s="6" t="s">
        <v>11919</v>
      </c>
      <c r="E2300" s="6" t="s">
        <v>7904</v>
      </c>
    </row>
    <row r="2301" spans="1:5">
      <c r="A2301" s="6" t="s">
        <v>3999</v>
      </c>
      <c r="B2301" s="6" t="s">
        <v>11920</v>
      </c>
      <c r="C2301" s="6" t="s">
        <v>2272</v>
      </c>
      <c r="D2301" s="6" t="s">
        <v>11920</v>
      </c>
      <c r="E2301" s="6" t="s">
        <v>7904</v>
      </c>
    </row>
    <row r="2302" spans="1:5">
      <c r="A2302" s="6" t="s">
        <v>4000</v>
      </c>
      <c r="B2302" s="6" t="s">
        <v>11921</v>
      </c>
      <c r="C2302" s="6" t="s">
        <v>474</v>
      </c>
      <c r="D2302" s="6" t="s">
        <v>11921</v>
      </c>
      <c r="E2302" s="6" t="s">
        <v>7904</v>
      </c>
    </row>
    <row r="2303" spans="1:5">
      <c r="A2303" s="6" t="s">
        <v>4001</v>
      </c>
      <c r="B2303" s="6" t="s">
        <v>11922</v>
      </c>
      <c r="C2303" s="6" t="s">
        <v>474</v>
      </c>
      <c r="D2303" s="6" t="s">
        <v>11922</v>
      </c>
      <c r="E2303" s="6" t="s">
        <v>7904</v>
      </c>
    </row>
    <row r="2304" spans="1:5">
      <c r="A2304" s="6" t="s">
        <v>11923</v>
      </c>
      <c r="B2304" s="6" t="s">
        <v>11924</v>
      </c>
      <c r="C2304" s="6" t="s">
        <v>474</v>
      </c>
      <c r="D2304" s="6" t="s">
        <v>11924</v>
      </c>
      <c r="E2304" s="6" t="s">
        <v>7904</v>
      </c>
    </row>
    <row r="2305" spans="1:5">
      <c r="A2305" s="6" t="s">
        <v>4002</v>
      </c>
      <c r="B2305" s="6" t="s">
        <v>11925</v>
      </c>
      <c r="C2305" s="6" t="s">
        <v>2162</v>
      </c>
      <c r="D2305" s="6" t="s">
        <v>11925</v>
      </c>
      <c r="E2305" s="6" t="s">
        <v>7904</v>
      </c>
    </row>
    <row r="2306" spans="1:5">
      <c r="A2306" s="6" t="s">
        <v>4003</v>
      </c>
      <c r="B2306" s="6" t="s">
        <v>11926</v>
      </c>
      <c r="C2306" s="6" t="s">
        <v>557</v>
      </c>
      <c r="D2306" s="6" t="s">
        <v>11926</v>
      </c>
      <c r="E2306" s="6" t="s">
        <v>7904</v>
      </c>
    </row>
    <row r="2307" spans="1:5">
      <c r="A2307" s="6" t="s">
        <v>4004</v>
      </c>
      <c r="B2307" s="6" t="s">
        <v>11927</v>
      </c>
      <c r="C2307" s="6" t="s">
        <v>2282</v>
      </c>
      <c r="D2307" s="6" t="s">
        <v>11927</v>
      </c>
      <c r="E2307" s="6" t="s">
        <v>7904</v>
      </c>
    </row>
    <row r="2308" spans="1:5">
      <c r="A2308" s="6" t="s">
        <v>4005</v>
      </c>
      <c r="B2308" s="6" t="s">
        <v>11928</v>
      </c>
      <c r="C2308" s="6" t="s">
        <v>4881</v>
      </c>
      <c r="D2308" s="6" t="s">
        <v>11928</v>
      </c>
      <c r="E2308" s="6" t="s">
        <v>7904</v>
      </c>
    </row>
    <row r="2309" spans="1:5">
      <c r="A2309" s="6" t="s">
        <v>4006</v>
      </c>
      <c r="B2309" s="6" t="s">
        <v>11929</v>
      </c>
      <c r="C2309" s="6" t="s">
        <v>4882</v>
      </c>
      <c r="D2309" s="6" t="s">
        <v>11929</v>
      </c>
      <c r="E2309" s="6" t="s">
        <v>7904</v>
      </c>
    </row>
    <row r="2310" spans="1:5">
      <c r="A2310" s="6" t="s">
        <v>4007</v>
      </c>
      <c r="B2310" s="6" t="s">
        <v>11930</v>
      </c>
      <c r="C2310" s="6" t="s">
        <v>2283</v>
      </c>
      <c r="D2310" s="6" t="s">
        <v>11930</v>
      </c>
      <c r="E2310" s="6" t="s">
        <v>7904</v>
      </c>
    </row>
    <row r="2311" spans="1:5">
      <c r="A2311" s="6" t="s">
        <v>4008</v>
      </c>
      <c r="B2311" s="6" t="s">
        <v>11931</v>
      </c>
      <c r="C2311" s="6" t="s">
        <v>724</v>
      </c>
      <c r="D2311" s="6" t="s">
        <v>11931</v>
      </c>
      <c r="E2311" s="6" t="s">
        <v>7904</v>
      </c>
    </row>
    <row r="2312" spans="1:5">
      <c r="A2312" s="6" t="s">
        <v>4009</v>
      </c>
      <c r="B2312" s="6" t="s">
        <v>11932</v>
      </c>
      <c r="C2312" s="6" t="s">
        <v>474</v>
      </c>
      <c r="D2312" s="6" t="s">
        <v>11932</v>
      </c>
      <c r="E2312" s="6" t="s">
        <v>7904</v>
      </c>
    </row>
    <row r="2313" spans="1:5">
      <c r="A2313" s="6" t="s">
        <v>4010</v>
      </c>
      <c r="B2313" s="6" t="s">
        <v>11933</v>
      </c>
      <c r="C2313" s="6" t="s">
        <v>474</v>
      </c>
      <c r="D2313" s="6" t="s">
        <v>11933</v>
      </c>
      <c r="E2313" s="6" t="s">
        <v>7904</v>
      </c>
    </row>
    <row r="2314" spans="1:5">
      <c r="A2314" s="6" t="s">
        <v>11934</v>
      </c>
      <c r="B2314" s="6" t="s">
        <v>11935</v>
      </c>
      <c r="C2314" s="6" t="s">
        <v>554</v>
      </c>
      <c r="D2314" s="6" t="s">
        <v>11935</v>
      </c>
      <c r="E2314" s="6" t="s">
        <v>7904</v>
      </c>
    </row>
    <row r="2315" spans="1:5">
      <c r="A2315" s="6" t="s">
        <v>11936</v>
      </c>
      <c r="B2315" s="6" t="s">
        <v>11937</v>
      </c>
      <c r="C2315" s="6" t="s">
        <v>474</v>
      </c>
      <c r="D2315" s="6" t="s">
        <v>11937</v>
      </c>
      <c r="E2315" s="6" t="s">
        <v>7904</v>
      </c>
    </row>
    <row r="2316" spans="1:5">
      <c r="A2316" s="6" t="s">
        <v>11938</v>
      </c>
      <c r="B2316" s="6" t="s">
        <v>11939</v>
      </c>
      <c r="C2316" s="6" t="s">
        <v>2396</v>
      </c>
      <c r="D2316" s="6" t="s">
        <v>11939</v>
      </c>
      <c r="E2316" s="6" t="s">
        <v>7904</v>
      </c>
    </row>
    <row r="2317" spans="1:5">
      <c r="A2317" s="6" t="s">
        <v>11940</v>
      </c>
      <c r="B2317" s="6" t="s">
        <v>11941</v>
      </c>
      <c r="C2317" s="6" t="s">
        <v>474</v>
      </c>
      <c r="D2317" s="6" t="s">
        <v>11941</v>
      </c>
      <c r="E2317" s="6" t="s">
        <v>7904</v>
      </c>
    </row>
    <row r="2318" spans="1:5">
      <c r="A2318" s="6" t="s">
        <v>11942</v>
      </c>
      <c r="B2318" s="6" t="s">
        <v>11943</v>
      </c>
      <c r="C2318" s="6" t="s">
        <v>474</v>
      </c>
      <c r="D2318" s="6" t="s">
        <v>11943</v>
      </c>
      <c r="E2318" s="6" t="s">
        <v>7904</v>
      </c>
    </row>
    <row r="2319" spans="1:5">
      <c r="A2319" s="6" t="s">
        <v>4011</v>
      </c>
      <c r="B2319" s="6" t="s">
        <v>11944</v>
      </c>
      <c r="C2319" s="6" t="s">
        <v>474</v>
      </c>
      <c r="D2319" s="6" t="s">
        <v>11944</v>
      </c>
      <c r="E2319" s="6" t="s">
        <v>7904</v>
      </c>
    </row>
    <row r="2320" spans="1:5">
      <c r="A2320" s="6" t="s">
        <v>11945</v>
      </c>
      <c r="B2320" s="6" t="s">
        <v>11946</v>
      </c>
      <c r="C2320" s="6" t="s">
        <v>474</v>
      </c>
      <c r="D2320" s="6" t="s">
        <v>11946</v>
      </c>
      <c r="E2320" s="6" t="s">
        <v>7904</v>
      </c>
    </row>
    <row r="2321" spans="1:5">
      <c r="A2321" s="6" t="s">
        <v>11947</v>
      </c>
      <c r="B2321" s="6" t="s">
        <v>11948</v>
      </c>
      <c r="C2321" s="6" t="s">
        <v>474</v>
      </c>
      <c r="D2321" s="6" t="s">
        <v>11948</v>
      </c>
      <c r="E2321" s="6" t="s">
        <v>7904</v>
      </c>
    </row>
    <row r="2322" spans="1:5">
      <c r="A2322" s="6" t="s">
        <v>4012</v>
      </c>
      <c r="B2322" s="6" t="s">
        <v>11949</v>
      </c>
      <c r="C2322" s="6" t="s">
        <v>663</v>
      </c>
      <c r="D2322" s="6" t="s">
        <v>11949</v>
      </c>
      <c r="E2322" s="6" t="s">
        <v>7904</v>
      </c>
    </row>
    <row r="2323" spans="1:5">
      <c r="A2323" s="6" t="s">
        <v>4013</v>
      </c>
      <c r="B2323" s="6" t="s">
        <v>11950</v>
      </c>
      <c r="C2323" s="6" t="s">
        <v>474</v>
      </c>
      <c r="D2323" s="6" t="s">
        <v>11950</v>
      </c>
      <c r="E2323" s="6" t="s">
        <v>7904</v>
      </c>
    </row>
    <row r="2324" spans="1:5">
      <c r="A2324" s="6" t="s">
        <v>11951</v>
      </c>
      <c r="B2324" s="6" t="s">
        <v>11952</v>
      </c>
      <c r="C2324" s="6" t="s">
        <v>11953</v>
      </c>
      <c r="D2324" s="6" t="s">
        <v>11952</v>
      </c>
      <c r="E2324" s="6" t="s">
        <v>7904</v>
      </c>
    </row>
    <row r="2325" spans="1:5">
      <c r="A2325" s="6" t="s">
        <v>4014</v>
      </c>
      <c r="B2325" s="6" t="s">
        <v>11954</v>
      </c>
      <c r="C2325" s="6" t="s">
        <v>3135</v>
      </c>
      <c r="D2325" s="6" t="s">
        <v>11954</v>
      </c>
      <c r="E2325" s="6" t="s">
        <v>7904</v>
      </c>
    </row>
    <row r="2326" spans="1:5">
      <c r="A2326" s="6" t="s">
        <v>11955</v>
      </c>
      <c r="B2326" s="6" t="s">
        <v>11956</v>
      </c>
      <c r="C2326" s="6" t="s">
        <v>474</v>
      </c>
      <c r="D2326" s="6" t="s">
        <v>11956</v>
      </c>
      <c r="E2326" s="6" t="s">
        <v>7904</v>
      </c>
    </row>
    <row r="2327" spans="1:5">
      <c r="A2327" s="6" t="s">
        <v>11957</v>
      </c>
      <c r="B2327" s="6" t="s">
        <v>11958</v>
      </c>
      <c r="C2327" s="6" t="s">
        <v>7745</v>
      </c>
      <c r="D2327" s="6" t="s">
        <v>11958</v>
      </c>
      <c r="E2327" s="6" t="s">
        <v>7904</v>
      </c>
    </row>
    <row r="2328" spans="1:5">
      <c r="A2328" s="6" t="s">
        <v>11959</v>
      </c>
      <c r="B2328" s="6" t="s">
        <v>11960</v>
      </c>
      <c r="C2328" s="6" t="s">
        <v>474</v>
      </c>
      <c r="D2328" s="6" t="s">
        <v>11960</v>
      </c>
      <c r="E2328" s="6" t="s">
        <v>7904</v>
      </c>
    </row>
    <row r="2329" spans="1:5">
      <c r="A2329" s="6" t="s">
        <v>4015</v>
      </c>
      <c r="B2329" s="6" t="s">
        <v>11961</v>
      </c>
      <c r="C2329" s="6" t="s">
        <v>3235</v>
      </c>
      <c r="D2329" s="6" t="s">
        <v>11961</v>
      </c>
      <c r="E2329" s="6" t="s">
        <v>7904</v>
      </c>
    </row>
    <row r="2330" spans="1:5">
      <c r="A2330" s="6" t="s">
        <v>11962</v>
      </c>
      <c r="B2330" s="6" t="s">
        <v>11963</v>
      </c>
      <c r="C2330" s="6" t="s">
        <v>474</v>
      </c>
      <c r="D2330" s="6" t="s">
        <v>11963</v>
      </c>
      <c r="E2330" s="6" t="s">
        <v>7904</v>
      </c>
    </row>
    <row r="2331" spans="1:5">
      <c r="A2331" s="6" t="s">
        <v>11964</v>
      </c>
      <c r="B2331" s="6" t="s">
        <v>11965</v>
      </c>
      <c r="C2331" s="6" t="s">
        <v>702</v>
      </c>
      <c r="D2331" s="6" t="s">
        <v>11965</v>
      </c>
      <c r="E2331" s="6" t="s">
        <v>7904</v>
      </c>
    </row>
    <row r="2332" spans="1:5">
      <c r="A2332" s="6" t="s">
        <v>4016</v>
      </c>
      <c r="B2332" s="6" t="s">
        <v>11966</v>
      </c>
      <c r="C2332" s="6" t="s">
        <v>474</v>
      </c>
      <c r="D2332" s="6" t="s">
        <v>11966</v>
      </c>
      <c r="E2332" s="6" t="s">
        <v>7904</v>
      </c>
    </row>
    <row r="2333" spans="1:5">
      <c r="A2333" s="6" t="s">
        <v>11967</v>
      </c>
      <c r="B2333" s="6" t="s">
        <v>11968</v>
      </c>
      <c r="C2333" s="6" t="s">
        <v>474</v>
      </c>
      <c r="D2333" s="6" t="s">
        <v>11968</v>
      </c>
      <c r="E2333" s="6" t="s">
        <v>7904</v>
      </c>
    </row>
    <row r="2334" spans="1:5">
      <c r="A2334" s="6" t="s">
        <v>11969</v>
      </c>
      <c r="B2334" s="6" t="s">
        <v>7935</v>
      </c>
      <c r="C2334" s="6" t="s">
        <v>11970</v>
      </c>
      <c r="D2334" s="6" t="s">
        <v>7935</v>
      </c>
      <c r="E2334" s="6" t="s">
        <v>7904</v>
      </c>
    </row>
    <row r="2335" spans="1:5">
      <c r="A2335" s="6" t="s">
        <v>11971</v>
      </c>
      <c r="B2335" s="6" t="s">
        <v>11972</v>
      </c>
      <c r="C2335" s="6" t="s">
        <v>543</v>
      </c>
      <c r="D2335" s="6" t="s">
        <v>11972</v>
      </c>
      <c r="E2335" s="6" t="s">
        <v>7904</v>
      </c>
    </row>
    <row r="2336" spans="1:5">
      <c r="A2336" s="6" t="s">
        <v>11973</v>
      </c>
      <c r="B2336" s="6" t="s">
        <v>11974</v>
      </c>
      <c r="C2336" s="6" t="s">
        <v>474</v>
      </c>
      <c r="D2336" s="6" t="s">
        <v>11974</v>
      </c>
      <c r="E2336" s="6" t="s">
        <v>7904</v>
      </c>
    </row>
    <row r="2337" spans="1:5">
      <c r="A2337" s="6" t="s">
        <v>11975</v>
      </c>
      <c r="B2337" s="6" t="s">
        <v>11976</v>
      </c>
      <c r="C2337" s="6" t="s">
        <v>11977</v>
      </c>
      <c r="D2337" s="6" t="s">
        <v>11976</v>
      </c>
      <c r="E2337" s="6" t="s">
        <v>7904</v>
      </c>
    </row>
    <row r="2338" spans="1:5">
      <c r="A2338" s="6" t="s">
        <v>11978</v>
      </c>
      <c r="B2338" s="6" t="s">
        <v>11979</v>
      </c>
      <c r="C2338" s="6" t="s">
        <v>474</v>
      </c>
      <c r="D2338" s="6" t="s">
        <v>11979</v>
      </c>
      <c r="E2338" s="6" t="s">
        <v>7904</v>
      </c>
    </row>
    <row r="2339" spans="1:5">
      <c r="A2339" s="6" t="s">
        <v>11980</v>
      </c>
      <c r="B2339" s="6" t="s">
        <v>11981</v>
      </c>
      <c r="C2339" s="6" t="s">
        <v>474</v>
      </c>
      <c r="D2339" s="6" t="s">
        <v>11981</v>
      </c>
      <c r="E2339" s="6" t="s">
        <v>7904</v>
      </c>
    </row>
    <row r="2340" spans="1:5">
      <c r="A2340" s="6" t="s">
        <v>4017</v>
      </c>
      <c r="B2340" s="6" t="s">
        <v>11982</v>
      </c>
      <c r="C2340" s="6" t="s">
        <v>3141</v>
      </c>
      <c r="D2340" s="6" t="s">
        <v>11982</v>
      </c>
      <c r="E2340" s="6" t="s">
        <v>7904</v>
      </c>
    </row>
    <row r="2341" spans="1:5">
      <c r="A2341" s="6" t="s">
        <v>11983</v>
      </c>
      <c r="B2341" s="6" t="s">
        <v>11984</v>
      </c>
      <c r="C2341" s="6" t="s">
        <v>11985</v>
      </c>
      <c r="D2341" s="6" t="s">
        <v>11984</v>
      </c>
      <c r="E2341" s="6" t="s">
        <v>7904</v>
      </c>
    </row>
    <row r="2342" spans="1:5">
      <c r="A2342" s="6" t="s">
        <v>11986</v>
      </c>
      <c r="B2342" s="6" t="s">
        <v>11987</v>
      </c>
      <c r="C2342" s="6" t="s">
        <v>11988</v>
      </c>
      <c r="D2342" s="6" t="s">
        <v>11987</v>
      </c>
      <c r="E2342" s="6" t="s">
        <v>7904</v>
      </c>
    </row>
    <row r="2343" spans="1:5">
      <c r="A2343" s="6" t="s">
        <v>11989</v>
      </c>
      <c r="B2343" s="6" t="s">
        <v>11990</v>
      </c>
      <c r="C2343" s="6" t="s">
        <v>2112</v>
      </c>
      <c r="D2343" s="6" t="s">
        <v>11990</v>
      </c>
      <c r="E2343" s="6" t="s">
        <v>7904</v>
      </c>
    </row>
    <row r="2344" spans="1:5">
      <c r="A2344" s="6" t="s">
        <v>4018</v>
      </c>
      <c r="B2344" s="6" t="s">
        <v>11991</v>
      </c>
      <c r="C2344" s="6" t="s">
        <v>4689</v>
      </c>
      <c r="D2344" s="6" t="s">
        <v>11991</v>
      </c>
      <c r="E2344" s="6" t="s">
        <v>7904</v>
      </c>
    </row>
    <row r="2345" spans="1:5">
      <c r="A2345" s="6" t="s">
        <v>4019</v>
      </c>
      <c r="B2345" s="6" t="s">
        <v>11992</v>
      </c>
      <c r="C2345" s="6" t="s">
        <v>4839</v>
      </c>
      <c r="D2345" s="6" t="s">
        <v>11992</v>
      </c>
      <c r="E2345" s="6" t="s">
        <v>7904</v>
      </c>
    </row>
    <row r="2346" spans="1:5">
      <c r="A2346" s="6" t="s">
        <v>4020</v>
      </c>
      <c r="B2346" s="6" t="s">
        <v>11993</v>
      </c>
      <c r="C2346" s="6" t="s">
        <v>629</v>
      </c>
      <c r="D2346" s="6" t="s">
        <v>11993</v>
      </c>
      <c r="E2346" s="6" t="s">
        <v>7904</v>
      </c>
    </row>
    <row r="2347" spans="1:5">
      <c r="A2347" s="6" t="s">
        <v>4021</v>
      </c>
      <c r="B2347" s="6" t="s">
        <v>11994</v>
      </c>
      <c r="C2347" s="6" t="s">
        <v>630</v>
      </c>
      <c r="D2347" s="6" t="s">
        <v>11994</v>
      </c>
      <c r="E2347" s="6" t="s">
        <v>7904</v>
      </c>
    </row>
    <row r="2348" spans="1:5">
      <c r="A2348" s="6" t="s">
        <v>11995</v>
      </c>
      <c r="B2348" s="6" t="s">
        <v>11996</v>
      </c>
      <c r="C2348" s="6" t="s">
        <v>474</v>
      </c>
      <c r="D2348" s="6" t="s">
        <v>11996</v>
      </c>
      <c r="E2348" s="6" t="s">
        <v>7904</v>
      </c>
    </row>
    <row r="2349" spans="1:5">
      <c r="A2349" s="6" t="s">
        <v>4022</v>
      </c>
      <c r="B2349" s="6" t="s">
        <v>11997</v>
      </c>
      <c r="C2349" s="6" t="s">
        <v>2397</v>
      </c>
      <c r="D2349" s="6" t="s">
        <v>11997</v>
      </c>
      <c r="E2349" s="6" t="s">
        <v>7904</v>
      </c>
    </row>
    <row r="2350" spans="1:5">
      <c r="A2350" s="6" t="s">
        <v>11998</v>
      </c>
      <c r="B2350" s="6" t="s">
        <v>11999</v>
      </c>
      <c r="C2350" s="6" t="s">
        <v>4985</v>
      </c>
      <c r="D2350" s="6" t="s">
        <v>11999</v>
      </c>
      <c r="E2350" s="6" t="s">
        <v>7904</v>
      </c>
    </row>
    <row r="2351" spans="1:5">
      <c r="A2351" s="6" t="s">
        <v>12000</v>
      </c>
      <c r="B2351" s="6" t="s">
        <v>12001</v>
      </c>
      <c r="C2351" s="6" t="s">
        <v>557</v>
      </c>
      <c r="D2351" s="6" t="s">
        <v>12001</v>
      </c>
      <c r="E2351" s="6" t="s">
        <v>7904</v>
      </c>
    </row>
    <row r="2352" spans="1:5">
      <c r="A2352" s="6" t="s">
        <v>12002</v>
      </c>
      <c r="B2352" s="6" t="s">
        <v>12003</v>
      </c>
      <c r="C2352" s="6" t="s">
        <v>2397</v>
      </c>
      <c r="D2352" s="6" t="s">
        <v>12003</v>
      </c>
      <c r="E2352" s="6" t="s">
        <v>7904</v>
      </c>
    </row>
    <row r="2353" spans="1:5">
      <c r="A2353" s="6" t="s">
        <v>12004</v>
      </c>
      <c r="B2353" s="6" t="s">
        <v>12005</v>
      </c>
      <c r="C2353" s="6" t="s">
        <v>12006</v>
      </c>
      <c r="D2353" s="6" t="s">
        <v>12005</v>
      </c>
      <c r="E2353" s="6" t="s">
        <v>7904</v>
      </c>
    </row>
    <row r="2354" spans="1:5">
      <c r="A2354" s="6" t="s">
        <v>4023</v>
      </c>
      <c r="B2354" s="6" t="s">
        <v>12007</v>
      </c>
      <c r="C2354" s="6" t="s">
        <v>4747</v>
      </c>
      <c r="D2354" s="6" t="s">
        <v>12007</v>
      </c>
      <c r="E2354" s="6" t="s">
        <v>7904</v>
      </c>
    </row>
    <row r="2355" spans="1:5">
      <c r="A2355" s="6" t="s">
        <v>4024</v>
      </c>
      <c r="B2355" s="6" t="s">
        <v>12008</v>
      </c>
      <c r="C2355" s="6" t="s">
        <v>2235</v>
      </c>
      <c r="D2355" s="6" t="s">
        <v>12008</v>
      </c>
      <c r="E2355" s="6" t="s">
        <v>7904</v>
      </c>
    </row>
    <row r="2356" spans="1:5">
      <c r="A2356" s="6" t="s">
        <v>12009</v>
      </c>
      <c r="B2356" s="6" t="s">
        <v>12010</v>
      </c>
      <c r="C2356" s="6" t="s">
        <v>474</v>
      </c>
      <c r="D2356" s="6" t="s">
        <v>12010</v>
      </c>
      <c r="E2356" s="6" t="s">
        <v>7904</v>
      </c>
    </row>
    <row r="2357" spans="1:5">
      <c r="A2357" s="6" t="s">
        <v>12011</v>
      </c>
      <c r="B2357" s="6" t="s">
        <v>12012</v>
      </c>
      <c r="C2357" s="6" t="s">
        <v>474</v>
      </c>
      <c r="D2357" s="6" t="s">
        <v>12012</v>
      </c>
      <c r="E2357" s="6" t="s">
        <v>7904</v>
      </c>
    </row>
    <row r="2358" spans="1:5">
      <c r="A2358" s="6" t="s">
        <v>4025</v>
      </c>
      <c r="B2358" s="6" t="s">
        <v>12013</v>
      </c>
      <c r="C2358" s="6" t="s">
        <v>3177</v>
      </c>
      <c r="D2358" s="6" t="s">
        <v>12013</v>
      </c>
      <c r="E2358" s="6" t="s">
        <v>7904</v>
      </c>
    </row>
    <row r="2359" spans="1:5">
      <c r="A2359" s="6" t="s">
        <v>12014</v>
      </c>
      <c r="B2359" s="6" t="s">
        <v>12015</v>
      </c>
      <c r="C2359" s="6" t="s">
        <v>12016</v>
      </c>
      <c r="D2359" s="6" t="s">
        <v>12015</v>
      </c>
      <c r="E2359" s="6" t="s">
        <v>7904</v>
      </c>
    </row>
    <row r="2360" spans="1:5">
      <c r="A2360" s="6" t="s">
        <v>12017</v>
      </c>
      <c r="B2360" s="6" t="s">
        <v>12018</v>
      </c>
      <c r="C2360" s="6" t="s">
        <v>777</v>
      </c>
      <c r="D2360" s="6" t="s">
        <v>12018</v>
      </c>
      <c r="E2360" s="6" t="s">
        <v>7904</v>
      </c>
    </row>
    <row r="2361" spans="1:5">
      <c r="A2361" s="6" t="s">
        <v>4026</v>
      </c>
      <c r="B2361" s="6" t="s">
        <v>12019</v>
      </c>
      <c r="C2361" s="6" t="s">
        <v>3133</v>
      </c>
      <c r="D2361" s="6" t="s">
        <v>12019</v>
      </c>
      <c r="E2361" s="6" t="s">
        <v>7904</v>
      </c>
    </row>
    <row r="2362" spans="1:5">
      <c r="A2362" s="6" t="s">
        <v>4027</v>
      </c>
      <c r="B2362" s="6" t="s">
        <v>12020</v>
      </c>
      <c r="C2362" s="6" t="s">
        <v>4883</v>
      </c>
      <c r="D2362" s="6" t="s">
        <v>12020</v>
      </c>
      <c r="E2362" s="6" t="s">
        <v>7904</v>
      </c>
    </row>
    <row r="2363" spans="1:5">
      <c r="A2363" s="6" t="s">
        <v>4028</v>
      </c>
      <c r="B2363" s="6" t="s">
        <v>12021</v>
      </c>
      <c r="C2363" s="6" t="s">
        <v>2236</v>
      </c>
      <c r="D2363" s="6" t="s">
        <v>12021</v>
      </c>
      <c r="E2363" s="6" t="s">
        <v>7904</v>
      </c>
    </row>
    <row r="2364" spans="1:5">
      <c r="A2364" s="6" t="s">
        <v>4029</v>
      </c>
      <c r="B2364" s="6" t="s">
        <v>12022</v>
      </c>
      <c r="C2364" s="6" t="s">
        <v>4884</v>
      </c>
      <c r="D2364" s="6" t="s">
        <v>12022</v>
      </c>
      <c r="E2364" s="6" t="s">
        <v>7904</v>
      </c>
    </row>
    <row r="2365" spans="1:5">
      <c r="A2365" s="6" t="s">
        <v>12023</v>
      </c>
      <c r="B2365" s="6" t="s">
        <v>12024</v>
      </c>
      <c r="C2365" s="6" t="s">
        <v>495</v>
      </c>
      <c r="D2365" s="6" t="s">
        <v>12024</v>
      </c>
      <c r="E2365" s="6" t="s">
        <v>7904</v>
      </c>
    </row>
    <row r="2366" spans="1:5">
      <c r="A2366" s="6" t="s">
        <v>12025</v>
      </c>
      <c r="B2366" s="6" t="s">
        <v>12026</v>
      </c>
      <c r="C2366" s="6" t="s">
        <v>762</v>
      </c>
      <c r="D2366" s="6" t="s">
        <v>12026</v>
      </c>
      <c r="E2366" s="6" t="s">
        <v>7904</v>
      </c>
    </row>
    <row r="2367" spans="1:5">
      <c r="A2367" s="6" t="s">
        <v>12027</v>
      </c>
      <c r="B2367" s="6" t="s">
        <v>12028</v>
      </c>
      <c r="C2367" s="6" t="s">
        <v>474</v>
      </c>
      <c r="D2367" s="6" t="s">
        <v>12028</v>
      </c>
      <c r="E2367" s="6" t="s">
        <v>7904</v>
      </c>
    </row>
    <row r="2368" spans="1:5">
      <c r="A2368" s="6" t="s">
        <v>12029</v>
      </c>
      <c r="B2368" s="6" t="s">
        <v>12030</v>
      </c>
      <c r="C2368" s="6" t="s">
        <v>4697</v>
      </c>
      <c r="D2368" s="6" t="s">
        <v>12030</v>
      </c>
      <c r="E2368" s="6" t="s">
        <v>7904</v>
      </c>
    </row>
    <row r="2369" spans="1:5">
      <c r="A2369" s="6" t="s">
        <v>12031</v>
      </c>
      <c r="B2369" s="6" t="s">
        <v>12032</v>
      </c>
      <c r="C2369" s="6" t="s">
        <v>12033</v>
      </c>
      <c r="D2369" s="6" t="s">
        <v>12032</v>
      </c>
      <c r="E2369" s="6" t="s">
        <v>7904</v>
      </c>
    </row>
    <row r="2370" spans="1:5">
      <c r="A2370" s="6" t="s">
        <v>12034</v>
      </c>
      <c r="B2370" s="6" t="s">
        <v>12035</v>
      </c>
      <c r="C2370" s="6" t="s">
        <v>12036</v>
      </c>
      <c r="D2370" s="6" t="s">
        <v>12035</v>
      </c>
      <c r="E2370" s="6" t="s">
        <v>7904</v>
      </c>
    </row>
    <row r="2371" spans="1:5">
      <c r="A2371" s="6" t="s">
        <v>4030</v>
      </c>
      <c r="B2371" s="6" t="s">
        <v>12037</v>
      </c>
      <c r="C2371" s="6" t="s">
        <v>4881</v>
      </c>
      <c r="D2371" s="6" t="s">
        <v>12037</v>
      </c>
      <c r="E2371" s="6" t="s">
        <v>7904</v>
      </c>
    </row>
    <row r="2372" spans="1:5">
      <c r="A2372" s="6" t="s">
        <v>12038</v>
      </c>
      <c r="B2372" s="6" t="s">
        <v>12039</v>
      </c>
      <c r="C2372" s="6" t="s">
        <v>474</v>
      </c>
      <c r="D2372" s="6" t="s">
        <v>12039</v>
      </c>
      <c r="E2372" s="6" t="s">
        <v>7904</v>
      </c>
    </row>
    <row r="2373" spans="1:5">
      <c r="A2373" s="6" t="s">
        <v>12040</v>
      </c>
      <c r="B2373" s="6" t="s">
        <v>12041</v>
      </c>
      <c r="C2373" s="6" t="s">
        <v>474</v>
      </c>
      <c r="D2373" s="6" t="s">
        <v>12041</v>
      </c>
      <c r="E2373" s="6" t="s">
        <v>7904</v>
      </c>
    </row>
    <row r="2374" spans="1:5">
      <c r="A2374" s="6" t="s">
        <v>12042</v>
      </c>
      <c r="B2374" s="6" t="s">
        <v>12043</v>
      </c>
      <c r="C2374" s="6" t="s">
        <v>474</v>
      </c>
      <c r="D2374" s="6" t="s">
        <v>12043</v>
      </c>
      <c r="E2374" s="6" t="s">
        <v>7904</v>
      </c>
    </row>
    <row r="2375" spans="1:5">
      <c r="A2375" s="6" t="s">
        <v>12044</v>
      </c>
      <c r="B2375" s="6" t="s">
        <v>12045</v>
      </c>
      <c r="C2375" s="6" t="s">
        <v>552</v>
      </c>
      <c r="D2375" s="6" t="s">
        <v>12045</v>
      </c>
      <c r="E2375" s="6" t="s">
        <v>7904</v>
      </c>
    </row>
    <row r="2376" spans="1:5">
      <c r="A2376" s="6" t="s">
        <v>12046</v>
      </c>
      <c r="B2376" s="6" t="s">
        <v>12047</v>
      </c>
      <c r="C2376" s="6" t="s">
        <v>474</v>
      </c>
      <c r="D2376" s="6" t="s">
        <v>12047</v>
      </c>
      <c r="E2376" s="6" t="s">
        <v>7904</v>
      </c>
    </row>
    <row r="2377" spans="1:5">
      <c r="A2377" s="6" t="s">
        <v>12048</v>
      </c>
      <c r="B2377" s="6" t="s">
        <v>12049</v>
      </c>
      <c r="C2377" s="6" t="s">
        <v>474</v>
      </c>
      <c r="D2377" s="6" t="s">
        <v>12049</v>
      </c>
      <c r="E2377" s="6" t="s">
        <v>7904</v>
      </c>
    </row>
    <row r="2378" spans="1:5">
      <c r="A2378" s="6" t="s">
        <v>4031</v>
      </c>
      <c r="B2378" s="6" t="s">
        <v>12050</v>
      </c>
      <c r="C2378" s="6" t="s">
        <v>750</v>
      </c>
      <c r="D2378" s="6" t="s">
        <v>12050</v>
      </c>
      <c r="E2378" s="6" t="s">
        <v>7904</v>
      </c>
    </row>
    <row r="2379" spans="1:5">
      <c r="A2379" s="6" t="s">
        <v>12051</v>
      </c>
      <c r="B2379" s="6" t="s">
        <v>12052</v>
      </c>
      <c r="C2379" s="6" t="s">
        <v>2291</v>
      </c>
      <c r="D2379" s="6" t="s">
        <v>12052</v>
      </c>
      <c r="E2379" s="6" t="s">
        <v>7904</v>
      </c>
    </row>
    <row r="2380" spans="1:5">
      <c r="A2380" s="6" t="s">
        <v>12053</v>
      </c>
      <c r="B2380" s="6" t="s">
        <v>12054</v>
      </c>
      <c r="C2380" s="6" t="s">
        <v>474</v>
      </c>
      <c r="D2380" s="6" t="s">
        <v>12054</v>
      </c>
      <c r="E2380" s="6" t="s">
        <v>7904</v>
      </c>
    </row>
    <row r="2381" spans="1:5">
      <c r="A2381" s="6" t="s">
        <v>12055</v>
      </c>
      <c r="B2381" s="6" t="s">
        <v>12056</v>
      </c>
      <c r="C2381" s="6" t="s">
        <v>474</v>
      </c>
      <c r="D2381" s="6" t="s">
        <v>12056</v>
      </c>
      <c r="E2381" s="6" t="s">
        <v>7904</v>
      </c>
    </row>
    <row r="2382" spans="1:5">
      <c r="A2382" s="6" t="s">
        <v>12057</v>
      </c>
      <c r="B2382" s="6" t="s">
        <v>12058</v>
      </c>
      <c r="C2382" s="6" t="s">
        <v>3088</v>
      </c>
      <c r="D2382" s="6" t="s">
        <v>12058</v>
      </c>
      <c r="E2382" s="6" t="s">
        <v>7904</v>
      </c>
    </row>
    <row r="2383" spans="1:5">
      <c r="A2383" s="6" t="s">
        <v>4032</v>
      </c>
      <c r="B2383" s="6" t="s">
        <v>12059</v>
      </c>
      <c r="C2383" s="6" t="s">
        <v>3182</v>
      </c>
      <c r="D2383" s="6" t="s">
        <v>12059</v>
      </c>
      <c r="E2383" s="6" t="s">
        <v>7904</v>
      </c>
    </row>
    <row r="2384" spans="1:5">
      <c r="A2384" s="6" t="s">
        <v>4033</v>
      </c>
      <c r="B2384" s="6" t="s">
        <v>12060</v>
      </c>
      <c r="C2384" s="6" t="s">
        <v>2289</v>
      </c>
      <c r="D2384" s="6" t="s">
        <v>12060</v>
      </c>
      <c r="E2384" s="6" t="s">
        <v>7904</v>
      </c>
    </row>
    <row r="2385" spans="1:5">
      <c r="A2385" s="6" t="s">
        <v>12061</v>
      </c>
      <c r="B2385" s="6" t="s">
        <v>12062</v>
      </c>
      <c r="C2385" s="6" t="s">
        <v>763</v>
      </c>
      <c r="D2385" s="6" t="s">
        <v>12062</v>
      </c>
      <c r="E2385" s="6" t="s">
        <v>7904</v>
      </c>
    </row>
    <row r="2386" spans="1:5">
      <c r="A2386" s="6" t="s">
        <v>12063</v>
      </c>
      <c r="B2386" s="6" t="s">
        <v>12064</v>
      </c>
      <c r="C2386" s="6" t="s">
        <v>12065</v>
      </c>
      <c r="D2386" s="6" t="s">
        <v>12064</v>
      </c>
      <c r="E2386" s="6" t="s">
        <v>7904</v>
      </c>
    </row>
    <row r="2387" spans="1:5">
      <c r="A2387" s="6" t="s">
        <v>4034</v>
      </c>
      <c r="B2387" s="6" t="s">
        <v>12066</v>
      </c>
      <c r="C2387" s="6" t="s">
        <v>744</v>
      </c>
      <c r="D2387" s="6" t="s">
        <v>12066</v>
      </c>
      <c r="E2387" s="6" t="s">
        <v>7904</v>
      </c>
    </row>
    <row r="2388" spans="1:5">
      <c r="A2388" s="6" t="s">
        <v>4035</v>
      </c>
      <c r="B2388" s="6" t="s">
        <v>12067</v>
      </c>
      <c r="C2388" s="6" t="s">
        <v>2526</v>
      </c>
      <c r="D2388" s="6" t="s">
        <v>12067</v>
      </c>
      <c r="E2388" s="6" t="s">
        <v>7904</v>
      </c>
    </row>
    <row r="2389" spans="1:5">
      <c r="A2389" s="6" t="s">
        <v>12068</v>
      </c>
      <c r="B2389" s="6" t="s">
        <v>12069</v>
      </c>
      <c r="C2389" s="6" t="s">
        <v>474</v>
      </c>
      <c r="D2389" s="6" t="s">
        <v>12069</v>
      </c>
      <c r="E2389" s="6" t="s">
        <v>7904</v>
      </c>
    </row>
    <row r="2390" spans="1:5">
      <c r="A2390" s="6" t="s">
        <v>12070</v>
      </c>
      <c r="B2390" s="6" t="s">
        <v>12071</v>
      </c>
      <c r="C2390" s="6" t="s">
        <v>2205</v>
      </c>
      <c r="D2390" s="6" t="s">
        <v>12071</v>
      </c>
      <c r="E2390" s="6" t="s">
        <v>7904</v>
      </c>
    </row>
    <row r="2391" spans="1:5">
      <c r="A2391" s="6" t="s">
        <v>12072</v>
      </c>
      <c r="B2391" s="6" t="s">
        <v>12073</v>
      </c>
      <c r="C2391" s="6" t="s">
        <v>12074</v>
      </c>
      <c r="D2391" s="6" t="s">
        <v>12073</v>
      </c>
      <c r="E2391" s="6" t="s">
        <v>7904</v>
      </c>
    </row>
    <row r="2392" spans="1:5">
      <c r="A2392" s="6" t="s">
        <v>12075</v>
      </c>
      <c r="B2392" s="6" t="s">
        <v>12076</v>
      </c>
      <c r="C2392" s="6" t="s">
        <v>3092</v>
      </c>
      <c r="D2392" s="6" t="s">
        <v>12076</v>
      </c>
      <c r="E2392" s="6" t="s">
        <v>7904</v>
      </c>
    </row>
    <row r="2393" spans="1:5">
      <c r="A2393" s="6" t="s">
        <v>12077</v>
      </c>
      <c r="B2393" s="6" t="s">
        <v>12078</v>
      </c>
      <c r="C2393" s="6" t="s">
        <v>3089</v>
      </c>
      <c r="D2393" s="6" t="s">
        <v>12078</v>
      </c>
      <c r="E2393" s="6" t="s">
        <v>7904</v>
      </c>
    </row>
    <row r="2394" spans="1:5">
      <c r="A2394" s="6" t="s">
        <v>12079</v>
      </c>
      <c r="B2394" s="6" t="s">
        <v>12080</v>
      </c>
      <c r="C2394" s="6" t="s">
        <v>474</v>
      </c>
      <c r="D2394" s="6" t="s">
        <v>12080</v>
      </c>
      <c r="E2394" s="6" t="s">
        <v>7904</v>
      </c>
    </row>
    <row r="2395" spans="1:5">
      <c r="A2395" s="6" t="s">
        <v>12081</v>
      </c>
      <c r="B2395" s="6" t="s">
        <v>12082</v>
      </c>
      <c r="C2395" s="6" t="s">
        <v>474</v>
      </c>
      <c r="D2395" s="6" t="s">
        <v>12082</v>
      </c>
      <c r="E2395" s="6" t="s">
        <v>7904</v>
      </c>
    </row>
    <row r="2396" spans="1:5">
      <c r="A2396" s="6" t="s">
        <v>12083</v>
      </c>
      <c r="B2396" s="6" t="s">
        <v>12084</v>
      </c>
      <c r="C2396" s="6" t="s">
        <v>474</v>
      </c>
      <c r="D2396" s="6" t="s">
        <v>12084</v>
      </c>
      <c r="E2396" s="6" t="s">
        <v>7904</v>
      </c>
    </row>
    <row r="2397" spans="1:5">
      <c r="A2397" s="6" t="s">
        <v>12085</v>
      </c>
      <c r="B2397" s="6" t="s">
        <v>7935</v>
      </c>
      <c r="C2397" s="6" t="s">
        <v>9265</v>
      </c>
      <c r="D2397" s="6" t="s">
        <v>7935</v>
      </c>
      <c r="E2397" s="6" t="s">
        <v>7904</v>
      </c>
    </row>
    <row r="2398" spans="1:5">
      <c r="A2398" s="6" t="s">
        <v>12086</v>
      </c>
      <c r="B2398" s="6" t="s">
        <v>12087</v>
      </c>
      <c r="C2398" s="6" t="s">
        <v>474</v>
      </c>
      <c r="D2398" s="6" t="s">
        <v>12087</v>
      </c>
      <c r="E2398" s="6" t="s">
        <v>7904</v>
      </c>
    </row>
    <row r="2399" spans="1:5">
      <c r="A2399" s="6" t="s">
        <v>12088</v>
      </c>
      <c r="B2399" s="6" t="s">
        <v>12089</v>
      </c>
      <c r="C2399" s="6" t="s">
        <v>12090</v>
      </c>
      <c r="D2399" s="6" t="s">
        <v>12089</v>
      </c>
      <c r="E2399" s="6" t="s">
        <v>7904</v>
      </c>
    </row>
    <row r="2400" spans="1:5">
      <c r="A2400" s="6" t="s">
        <v>4036</v>
      </c>
      <c r="B2400" s="6" t="s">
        <v>12091</v>
      </c>
      <c r="C2400" s="6" t="s">
        <v>4885</v>
      </c>
      <c r="D2400" s="6" t="s">
        <v>12091</v>
      </c>
      <c r="E2400" s="6" t="s">
        <v>7904</v>
      </c>
    </row>
    <row r="2401" spans="1:5">
      <c r="A2401" s="6" t="s">
        <v>4037</v>
      </c>
      <c r="B2401" s="6" t="s">
        <v>12092</v>
      </c>
      <c r="C2401" s="6" t="s">
        <v>4886</v>
      </c>
      <c r="D2401" s="6" t="s">
        <v>12092</v>
      </c>
      <c r="E2401" s="6" t="s">
        <v>7904</v>
      </c>
    </row>
    <row r="2402" spans="1:5">
      <c r="A2402" s="6" t="s">
        <v>4038</v>
      </c>
      <c r="B2402" s="6" t="s">
        <v>12093</v>
      </c>
      <c r="C2402" s="6" t="s">
        <v>3114</v>
      </c>
      <c r="D2402" s="6" t="s">
        <v>12093</v>
      </c>
      <c r="E2402" s="6" t="s">
        <v>7904</v>
      </c>
    </row>
    <row r="2403" spans="1:5">
      <c r="A2403" s="6" t="s">
        <v>12094</v>
      </c>
      <c r="B2403" s="6" t="s">
        <v>12095</v>
      </c>
      <c r="C2403" s="6" t="s">
        <v>12096</v>
      </c>
      <c r="D2403" s="6" t="s">
        <v>12095</v>
      </c>
      <c r="E2403" s="6" t="s">
        <v>7904</v>
      </c>
    </row>
    <row r="2404" spans="1:5">
      <c r="A2404" s="6" t="s">
        <v>12097</v>
      </c>
      <c r="B2404" s="6" t="s">
        <v>12098</v>
      </c>
      <c r="C2404" s="6" t="s">
        <v>2536</v>
      </c>
      <c r="D2404" s="6" t="s">
        <v>12098</v>
      </c>
      <c r="E2404" s="6" t="s">
        <v>7904</v>
      </c>
    </row>
    <row r="2405" spans="1:5">
      <c r="A2405" s="6" t="s">
        <v>12099</v>
      </c>
      <c r="B2405" s="6" t="s">
        <v>12100</v>
      </c>
      <c r="C2405" s="6" t="s">
        <v>474</v>
      </c>
      <c r="D2405" s="6" t="s">
        <v>12100</v>
      </c>
      <c r="E2405" s="6" t="s">
        <v>7904</v>
      </c>
    </row>
    <row r="2406" spans="1:5">
      <c r="A2406" s="6" t="s">
        <v>12101</v>
      </c>
      <c r="B2406" s="6" t="s">
        <v>12102</v>
      </c>
      <c r="C2406" s="6" t="s">
        <v>4697</v>
      </c>
      <c r="D2406" s="6" t="s">
        <v>12102</v>
      </c>
      <c r="E2406" s="6" t="s">
        <v>7904</v>
      </c>
    </row>
    <row r="2407" spans="1:5">
      <c r="A2407" s="6" t="s">
        <v>4039</v>
      </c>
      <c r="B2407" s="6" t="s">
        <v>12103</v>
      </c>
      <c r="C2407" s="6" t="s">
        <v>475</v>
      </c>
      <c r="D2407" s="6" t="s">
        <v>12103</v>
      </c>
      <c r="E2407" s="6" t="s">
        <v>7904</v>
      </c>
    </row>
    <row r="2408" spans="1:5">
      <c r="A2408" s="6" t="s">
        <v>4040</v>
      </c>
      <c r="B2408" s="6" t="s">
        <v>12104</v>
      </c>
      <c r="C2408" s="6" t="s">
        <v>543</v>
      </c>
      <c r="D2408" s="6" t="s">
        <v>12104</v>
      </c>
      <c r="E2408" s="6" t="s">
        <v>7904</v>
      </c>
    </row>
    <row r="2409" spans="1:5">
      <c r="A2409" s="6" t="s">
        <v>4041</v>
      </c>
      <c r="B2409" s="6" t="s">
        <v>12105</v>
      </c>
      <c r="C2409" s="6" t="s">
        <v>474</v>
      </c>
      <c r="D2409" s="6" t="s">
        <v>12105</v>
      </c>
      <c r="E2409" s="6" t="s">
        <v>7904</v>
      </c>
    </row>
    <row r="2410" spans="1:5">
      <c r="A2410" s="6" t="s">
        <v>4042</v>
      </c>
      <c r="B2410" s="6" t="s">
        <v>12106</v>
      </c>
      <c r="C2410" s="6" t="s">
        <v>474</v>
      </c>
      <c r="D2410" s="6" t="s">
        <v>12106</v>
      </c>
      <c r="E2410" s="6" t="s">
        <v>7904</v>
      </c>
    </row>
    <row r="2411" spans="1:5">
      <c r="A2411" s="6" t="s">
        <v>12107</v>
      </c>
      <c r="B2411" s="6" t="s">
        <v>12108</v>
      </c>
      <c r="C2411" s="6" t="s">
        <v>3121</v>
      </c>
      <c r="D2411" s="6" t="s">
        <v>12108</v>
      </c>
      <c r="E2411" s="6" t="s">
        <v>7904</v>
      </c>
    </row>
    <row r="2412" spans="1:5">
      <c r="A2412" s="6" t="s">
        <v>12109</v>
      </c>
      <c r="B2412" s="6" t="s">
        <v>12110</v>
      </c>
      <c r="C2412" s="6" t="s">
        <v>2265</v>
      </c>
      <c r="D2412" s="6" t="s">
        <v>12110</v>
      </c>
      <c r="E2412" s="6" t="s">
        <v>7904</v>
      </c>
    </row>
    <row r="2413" spans="1:5">
      <c r="A2413" s="6" t="s">
        <v>4043</v>
      </c>
      <c r="B2413" s="6" t="s">
        <v>12111</v>
      </c>
      <c r="C2413" s="6" t="s">
        <v>523</v>
      </c>
      <c r="D2413" s="6" t="s">
        <v>12111</v>
      </c>
      <c r="E2413" s="6" t="s">
        <v>7904</v>
      </c>
    </row>
    <row r="2414" spans="1:5">
      <c r="A2414" s="6" t="s">
        <v>12112</v>
      </c>
      <c r="B2414" s="6" t="s">
        <v>12113</v>
      </c>
      <c r="C2414" s="6" t="s">
        <v>3225</v>
      </c>
      <c r="D2414" s="6" t="s">
        <v>12113</v>
      </c>
      <c r="E2414" s="6" t="s">
        <v>7904</v>
      </c>
    </row>
    <row r="2415" spans="1:5">
      <c r="A2415" s="6" t="s">
        <v>12114</v>
      </c>
      <c r="B2415" s="6" t="s">
        <v>12115</v>
      </c>
      <c r="C2415" s="6" t="s">
        <v>3141</v>
      </c>
      <c r="D2415" s="6" t="s">
        <v>12115</v>
      </c>
      <c r="E2415" s="6" t="s">
        <v>7904</v>
      </c>
    </row>
    <row r="2416" spans="1:5">
      <c r="A2416" s="6" t="s">
        <v>4044</v>
      </c>
      <c r="B2416" s="6" t="s">
        <v>12116</v>
      </c>
      <c r="C2416" s="6" t="s">
        <v>480</v>
      </c>
      <c r="D2416" s="6" t="s">
        <v>12116</v>
      </c>
      <c r="E2416" s="6" t="s">
        <v>7904</v>
      </c>
    </row>
    <row r="2417" spans="1:5">
      <c r="A2417" s="6" t="s">
        <v>12117</v>
      </c>
      <c r="B2417" s="6" t="s">
        <v>12118</v>
      </c>
      <c r="C2417" s="6" t="s">
        <v>543</v>
      </c>
      <c r="D2417" s="6" t="s">
        <v>12118</v>
      </c>
      <c r="E2417" s="6" t="s">
        <v>7904</v>
      </c>
    </row>
    <row r="2418" spans="1:5">
      <c r="A2418" s="6" t="s">
        <v>12119</v>
      </c>
      <c r="B2418" s="6" t="s">
        <v>12120</v>
      </c>
      <c r="C2418" s="6" t="s">
        <v>474</v>
      </c>
      <c r="D2418" s="6" t="s">
        <v>12120</v>
      </c>
      <c r="E2418" s="6" t="s">
        <v>7904</v>
      </c>
    </row>
    <row r="2419" spans="1:5">
      <c r="A2419" s="6" t="s">
        <v>4045</v>
      </c>
      <c r="B2419" s="6" t="s">
        <v>12121</v>
      </c>
      <c r="C2419" s="6" t="s">
        <v>474</v>
      </c>
      <c r="D2419" s="6" t="s">
        <v>12121</v>
      </c>
      <c r="E2419" s="6" t="s">
        <v>7904</v>
      </c>
    </row>
    <row r="2420" spans="1:5">
      <c r="A2420" s="6" t="s">
        <v>12122</v>
      </c>
      <c r="B2420" s="6" t="s">
        <v>12123</v>
      </c>
      <c r="C2420" s="6" t="s">
        <v>731</v>
      </c>
      <c r="D2420" s="6" t="s">
        <v>12123</v>
      </c>
      <c r="E2420" s="6" t="s">
        <v>7904</v>
      </c>
    </row>
    <row r="2421" spans="1:5">
      <c r="A2421" s="6" t="s">
        <v>4046</v>
      </c>
      <c r="B2421" s="6" t="s">
        <v>12124</v>
      </c>
      <c r="C2421" s="6" t="s">
        <v>3127</v>
      </c>
      <c r="D2421" s="6" t="s">
        <v>12124</v>
      </c>
      <c r="E2421" s="6" t="s">
        <v>7904</v>
      </c>
    </row>
    <row r="2422" spans="1:5">
      <c r="A2422" s="6" t="s">
        <v>12125</v>
      </c>
      <c r="B2422" s="6" t="s">
        <v>12126</v>
      </c>
      <c r="C2422" s="6" t="s">
        <v>515</v>
      </c>
      <c r="D2422" s="6" t="s">
        <v>12126</v>
      </c>
      <c r="E2422" s="6" t="s">
        <v>7904</v>
      </c>
    </row>
    <row r="2423" spans="1:5">
      <c r="A2423" s="6" t="s">
        <v>4047</v>
      </c>
      <c r="B2423" s="6" t="s">
        <v>12127</v>
      </c>
      <c r="C2423" s="6" t="s">
        <v>3128</v>
      </c>
      <c r="D2423" s="6" t="s">
        <v>12127</v>
      </c>
      <c r="E2423" s="6" t="s">
        <v>7904</v>
      </c>
    </row>
    <row r="2424" spans="1:5">
      <c r="A2424" s="6" t="s">
        <v>4048</v>
      </c>
      <c r="B2424" s="6" t="s">
        <v>12128</v>
      </c>
      <c r="C2424" s="6" t="s">
        <v>3129</v>
      </c>
      <c r="D2424" s="6" t="s">
        <v>12128</v>
      </c>
      <c r="E2424" s="6" t="s">
        <v>7904</v>
      </c>
    </row>
    <row r="2425" spans="1:5">
      <c r="A2425" s="6" t="s">
        <v>4049</v>
      </c>
      <c r="B2425" s="6" t="s">
        <v>12129</v>
      </c>
      <c r="C2425" s="6" t="s">
        <v>2126</v>
      </c>
      <c r="D2425" s="6" t="s">
        <v>12129</v>
      </c>
      <c r="E2425" s="6" t="s">
        <v>7904</v>
      </c>
    </row>
    <row r="2426" spans="1:5">
      <c r="A2426" s="6" t="s">
        <v>12130</v>
      </c>
      <c r="B2426" s="6" t="s">
        <v>12131</v>
      </c>
      <c r="C2426" s="6" t="s">
        <v>3089</v>
      </c>
      <c r="D2426" s="6" t="s">
        <v>12131</v>
      </c>
      <c r="E2426" s="6" t="s">
        <v>7904</v>
      </c>
    </row>
    <row r="2427" spans="1:5">
      <c r="A2427" s="6" t="s">
        <v>4050</v>
      </c>
      <c r="B2427" s="6" t="s">
        <v>12132</v>
      </c>
      <c r="C2427" s="6" t="s">
        <v>515</v>
      </c>
      <c r="D2427" s="6" t="s">
        <v>12132</v>
      </c>
      <c r="E2427" s="6" t="s">
        <v>7904</v>
      </c>
    </row>
    <row r="2428" spans="1:5">
      <c r="A2428" s="6" t="s">
        <v>4051</v>
      </c>
      <c r="B2428" s="6" t="s">
        <v>12133</v>
      </c>
      <c r="C2428" s="6" t="s">
        <v>605</v>
      </c>
      <c r="D2428" s="6" t="s">
        <v>12133</v>
      </c>
      <c r="E2428" s="6" t="s">
        <v>7904</v>
      </c>
    </row>
    <row r="2429" spans="1:5">
      <c r="A2429" s="6" t="s">
        <v>12134</v>
      </c>
      <c r="B2429" s="6" t="s">
        <v>12135</v>
      </c>
      <c r="C2429" s="6" t="s">
        <v>2496</v>
      </c>
      <c r="D2429" s="6" t="s">
        <v>12135</v>
      </c>
      <c r="E2429" s="6" t="s">
        <v>7904</v>
      </c>
    </row>
    <row r="2430" spans="1:5">
      <c r="A2430" s="6" t="s">
        <v>4052</v>
      </c>
      <c r="B2430" s="6" t="s">
        <v>12136</v>
      </c>
      <c r="C2430" s="6" t="s">
        <v>3149</v>
      </c>
      <c r="D2430" s="6" t="s">
        <v>12136</v>
      </c>
      <c r="E2430" s="6" t="s">
        <v>7904</v>
      </c>
    </row>
    <row r="2431" spans="1:5">
      <c r="A2431" s="6" t="s">
        <v>4053</v>
      </c>
      <c r="B2431" s="6" t="s">
        <v>12137</v>
      </c>
      <c r="C2431" s="6" t="s">
        <v>474</v>
      </c>
      <c r="D2431" s="6" t="s">
        <v>12137</v>
      </c>
      <c r="E2431" s="6" t="s">
        <v>7904</v>
      </c>
    </row>
    <row r="2432" spans="1:5">
      <c r="A2432" s="6" t="s">
        <v>12138</v>
      </c>
      <c r="B2432" s="6" t="s">
        <v>12139</v>
      </c>
      <c r="C2432" s="6" t="s">
        <v>474</v>
      </c>
      <c r="D2432" s="6" t="s">
        <v>12139</v>
      </c>
      <c r="E2432" s="6" t="s">
        <v>7904</v>
      </c>
    </row>
    <row r="2433" spans="1:5">
      <c r="A2433" s="6" t="s">
        <v>12140</v>
      </c>
      <c r="B2433" s="6" t="s">
        <v>12141</v>
      </c>
      <c r="C2433" s="6" t="s">
        <v>698</v>
      </c>
      <c r="D2433" s="6" t="s">
        <v>12141</v>
      </c>
      <c r="E2433" s="6" t="s">
        <v>7904</v>
      </c>
    </row>
    <row r="2434" spans="1:5">
      <c r="A2434" s="6" t="s">
        <v>4054</v>
      </c>
      <c r="B2434" s="6" t="s">
        <v>12142</v>
      </c>
      <c r="C2434" s="6" t="s">
        <v>543</v>
      </c>
      <c r="D2434" s="6" t="s">
        <v>12142</v>
      </c>
      <c r="E2434" s="6" t="s">
        <v>7904</v>
      </c>
    </row>
    <row r="2435" spans="1:5">
      <c r="A2435" s="6" t="s">
        <v>12143</v>
      </c>
      <c r="B2435" s="6" t="s">
        <v>12144</v>
      </c>
      <c r="C2435" s="6" t="s">
        <v>474</v>
      </c>
      <c r="D2435" s="6" t="s">
        <v>12144</v>
      </c>
      <c r="E2435" s="6" t="s">
        <v>7904</v>
      </c>
    </row>
    <row r="2436" spans="1:5">
      <c r="A2436" s="6" t="s">
        <v>12145</v>
      </c>
      <c r="B2436" s="6" t="s">
        <v>12146</v>
      </c>
      <c r="C2436" s="6" t="s">
        <v>474</v>
      </c>
      <c r="D2436" s="6" t="s">
        <v>12146</v>
      </c>
      <c r="E2436" s="6" t="s">
        <v>7904</v>
      </c>
    </row>
    <row r="2437" spans="1:5">
      <c r="A2437" s="6" t="s">
        <v>4055</v>
      </c>
      <c r="B2437" s="6" t="s">
        <v>12147</v>
      </c>
      <c r="C2437" s="6" t="s">
        <v>3088</v>
      </c>
      <c r="D2437" s="6" t="s">
        <v>12147</v>
      </c>
      <c r="E2437" s="6" t="s">
        <v>7904</v>
      </c>
    </row>
    <row r="2438" spans="1:5">
      <c r="A2438" s="6" t="s">
        <v>12148</v>
      </c>
      <c r="B2438" s="6" t="s">
        <v>12149</v>
      </c>
      <c r="C2438" s="6" t="s">
        <v>474</v>
      </c>
      <c r="D2438" s="6" t="s">
        <v>12149</v>
      </c>
      <c r="E2438" s="6" t="s">
        <v>7904</v>
      </c>
    </row>
    <row r="2439" spans="1:5">
      <c r="A2439" s="6" t="s">
        <v>12150</v>
      </c>
      <c r="B2439" s="6" t="s">
        <v>7935</v>
      </c>
      <c r="C2439" s="6" t="s">
        <v>9725</v>
      </c>
      <c r="D2439" s="6" t="s">
        <v>7935</v>
      </c>
      <c r="E2439" s="6" t="s">
        <v>7904</v>
      </c>
    </row>
    <row r="2440" spans="1:5">
      <c r="A2440" s="6" t="s">
        <v>12151</v>
      </c>
      <c r="B2440" s="6" t="s">
        <v>7935</v>
      </c>
      <c r="C2440" s="6" t="s">
        <v>9725</v>
      </c>
      <c r="D2440" s="6" t="s">
        <v>7935</v>
      </c>
      <c r="E2440" s="6" t="s">
        <v>7904</v>
      </c>
    </row>
    <row r="2441" spans="1:5">
      <c r="A2441" s="6" t="s">
        <v>12152</v>
      </c>
      <c r="B2441" s="6" t="s">
        <v>7935</v>
      </c>
      <c r="C2441" s="6" t="s">
        <v>9725</v>
      </c>
      <c r="D2441" s="6" t="s">
        <v>7935</v>
      </c>
      <c r="E2441" s="6" t="s">
        <v>7904</v>
      </c>
    </row>
    <row r="2442" spans="1:5">
      <c r="A2442" s="6" t="s">
        <v>12153</v>
      </c>
      <c r="B2442" s="6" t="s">
        <v>12154</v>
      </c>
      <c r="C2442" s="6" t="s">
        <v>763</v>
      </c>
      <c r="D2442" s="6" t="s">
        <v>12154</v>
      </c>
      <c r="E2442" s="6" t="s">
        <v>7904</v>
      </c>
    </row>
    <row r="2443" spans="1:5">
      <c r="A2443" s="6" t="s">
        <v>12155</v>
      </c>
      <c r="B2443" s="6" t="s">
        <v>12156</v>
      </c>
      <c r="C2443" s="6" t="s">
        <v>12157</v>
      </c>
      <c r="D2443" s="6" t="s">
        <v>12156</v>
      </c>
      <c r="E2443" s="6" t="s">
        <v>7904</v>
      </c>
    </row>
    <row r="2444" spans="1:5">
      <c r="A2444" s="6" t="s">
        <v>12158</v>
      </c>
      <c r="B2444" s="6" t="s">
        <v>12159</v>
      </c>
      <c r="C2444" s="6" t="s">
        <v>3115</v>
      </c>
      <c r="D2444" s="6" t="s">
        <v>12159</v>
      </c>
      <c r="E2444" s="6" t="s">
        <v>7904</v>
      </c>
    </row>
    <row r="2445" spans="1:5">
      <c r="A2445" s="6" t="s">
        <v>4056</v>
      </c>
      <c r="B2445" s="6" t="s">
        <v>12160</v>
      </c>
      <c r="C2445" s="6" t="s">
        <v>3139</v>
      </c>
      <c r="D2445" s="6" t="s">
        <v>12160</v>
      </c>
      <c r="E2445" s="6" t="s">
        <v>7904</v>
      </c>
    </row>
    <row r="2446" spans="1:5">
      <c r="A2446" s="6" t="s">
        <v>4057</v>
      </c>
      <c r="B2446" s="6" t="s">
        <v>12161</v>
      </c>
      <c r="C2446" s="6" t="s">
        <v>3138</v>
      </c>
      <c r="D2446" s="6" t="s">
        <v>12161</v>
      </c>
      <c r="E2446" s="6" t="s">
        <v>7904</v>
      </c>
    </row>
    <row r="2447" spans="1:5">
      <c r="A2447" s="6" t="s">
        <v>12162</v>
      </c>
      <c r="B2447" s="6" t="s">
        <v>12163</v>
      </c>
      <c r="C2447" s="6" t="s">
        <v>474</v>
      </c>
      <c r="D2447" s="6" t="s">
        <v>12163</v>
      </c>
      <c r="E2447" s="6" t="s">
        <v>7904</v>
      </c>
    </row>
    <row r="2448" spans="1:5">
      <c r="A2448" s="6" t="s">
        <v>12164</v>
      </c>
      <c r="B2448" s="6" t="s">
        <v>12165</v>
      </c>
      <c r="C2448" s="6" t="s">
        <v>474</v>
      </c>
      <c r="D2448" s="6" t="s">
        <v>12165</v>
      </c>
      <c r="E2448" s="6" t="s">
        <v>7904</v>
      </c>
    </row>
    <row r="2449" spans="1:5">
      <c r="A2449" s="6" t="s">
        <v>12166</v>
      </c>
      <c r="B2449" s="6" t="s">
        <v>12167</v>
      </c>
      <c r="C2449" s="6" t="s">
        <v>4795</v>
      </c>
      <c r="D2449" s="6" t="s">
        <v>12167</v>
      </c>
      <c r="E2449" s="6" t="s">
        <v>7904</v>
      </c>
    </row>
    <row r="2450" spans="1:5">
      <c r="A2450" s="6" t="s">
        <v>12168</v>
      </c>
      <c r="B2450" s="6" t="s">
        <v>12169</v>
      </c>
      <c r="C2450" s="6" t="s">
        <v>3215</v>
      </c>
      <c r="D2450" s="6" t="s">
        <v>12169</v>
      </c>
      <c r="E2450" s="6" t="s">
        <v>7904</v>
      </c>
    </row>
    <row r="2451" spans="1:5">
      <c r="A2451" s="6" t="s">
        <v>12170</v>
      </c>
      <c r="B2451" s="6" t="s">
        <v>12171</v>
      </c>
      <c r="C2451" s="6" t="s">
        <v>3211</v>
      </c>
      <c r="D2451" s="6" t="s">
        <v>12171</v>
      </c>
      <c r="E2451" s="6" t="s">
        <v>7904</v>
      </c>
    </row>
    <row r="2452" spans="1:5">
      <c r="A2452" s="6" t="s">
        <v>12172</v>
      </c>
      <c r="B2452" s="6" t="s">
        <v>12173</v>
      </c>
      <c r="C2452" s="6" t="s">
        <v>3210</v>
      </c>
      <c r="D2452" s="6" t="s">
        <v>12173</v>
      </c>
      <c r="E2452" s="6" t="s">
        <v>7904</v>
      </c>
    </row>
    <row r="2453" spans="1:5">
      <c r="A2453" s="6" t="s">
        <v>12174</v>
      </c>
      <c r="B2453" s="6" t="s">
        <v>12175</v>
      </c>
      <c r="C2453" s="6" t="s">
        <v>2102</v>
      </c>
      <c r="D2453" s="6" t="s">
        <v>12175</v>
      </c>
      <c r="E2453" s="6" t="s">
        <v>7904</v>
      </c>
    </row>
    <row r="2454" spans="1:5">
      <c r="A2454" s="6" t="s">
        <v>12176</v>
      </c>
      <c r="B2454" s="6" t="s">
        <v>12177</v>
      </c>
      <c r="C2454" s="6" t="s">
        <v>3208</v>
      </c>
      <c r="D2454" s="6" t="s">
        <v>12177</v>
      </c>
      <c r="E2454" s="6" t="s">
        <v>7904</v>
      </c>
    </row>
    <row r="2455" spans="1:5">
      <c r="A2455" s="6" t="s">
        <v>12178</v>
      </c>
      <c r="B2455" s="6" t="s">
        <v>12179</v>
      </c>
      <c r="C2455" s="6" t="s">
        <v>3207</v>
      </c>
      <c r="D2455" s="6" t="s">
        <v>12179</v>
      </c>
      <c r="E2455" s="6" t="s">
        <v>7904</v>
      </c>
    </row>
    <row r="2456" spans="1:5">
      <c r="A2456" s="6" t="s">
        <v>12180</v>
      </c>
      <c r="B2456" s="6" t="s">
        <v>12181</v>
      </c>
      <c r="C2456" s="6" t="s">
        <v>2073</v>
      </c>
      <c r="D2456" s="6" t="s">
        <v>12181</v>
      </c>
      <c r="E2456" s="6" t="s">
        <v>7904</v>
      </c>
    </row>
    <row r="2457" spans="1:5">
      <c r="A2457" s="6" t="s">
        <v>4058</v>
      </c>
      <c r="B2457" s="6" t="s">
        <v>12182</v>
      </c>
      <c r="C2457" s="6" t="s">
        <v>631</v>
      </c>
      <c r="D2457" s="6" t="s">
        <v>12182</v>
      </c>
      <c r="E2457" s="6" t="s">
        <v>7904</v>
      </c>
    </row>
    <row r="2458" spans="1:5">
      <c r="A2458" s="6" t="s">
        <v>12183</v>
      </c>
      <c r="B2458" s="6" t="s">
        <v>12184</v>
      </c>
      <c r="C2458" s="6" t="s">
        <v>7789</v>
      </c>
      <c r="D2458" s="6" t="s">
        <v>12184</v>
      </c>
      <c r="E2458" s="6" t="s">
        <v>7904</v>
      </c>
    </row>
    <row r="2459" spans="1:5">
      <c r="A2459" s="6" t="s">
        <v>12185</v>
      </c>
      <c r="B2459" s="6" t="s">
        <v>12186</v>
      </c>
      <c r="C2459" s="6" t="s">
        <v>4789</v>
      </c>
      <c r="D2459" s="6" t="s">
        <v>12186</v>
      </c>
      <c r="E2459" s="6" t="s">
        <v>7904</v>
      </c>
    </row>
    <row r="2460" spans="1:5">
      <c r="A2460" s="6" t="s">
        <v>12187</v>
      </c>
      <c r="B2460" s="6" t="s">
        <v>12188</v>
      </c>
      <c r="C2460" s="6" t="s">
        <v>4996</v>
      </c>
      <c r="D2460" s="6" t="s">
        <v>12188</v>
      </c>
      <c r="E2460" s="6" t="s">
        <v>7904</v>
      </c>
    </row>
    <row r="2461" spans="1:5">
      <c r="A2461" s="6" t="s">
        <v>12189</v>
      </c>
      <c r="B2461" s="6" t="s">
        <v>12190</v>
      </c>
      <c r="C2461" s="6" t="s">
        <v>474</v>
      </c>
      <c r="D2461" s="6" t="s">
        <v>12190</v>
      </c>
      <c r="E2461" s="6" t="s">
        <v>7904</v>
      </c>
    </row>
    <row r="2462" spans="1:5">
      <c r="A2462" s="6" t="s">
        <v>4059</v>
      </c>
      <c r="B2462" s="6" t="s">
        <v>12191</v>
      </c>
      <c r="C2462" s="6" t="s">
        <v>2387</v>
      </c>
      <c r="D2462" s="6" t="s">
        <v>12191</v>
      </c>
      <c r="E2462" s="6" t="s">
        <v>7904</v>
      </c>
    </row>
    <row r="2463" spans="1:5">
      <c r="A2463" s="6" t="s">
        <v>12192</v>
      </c>
      <c r="B2463" s="6" t="s">
        <v>12193</v>
      </c>
      <c r="C2463" s="6" t="s">
        <v>2137</v>
      </c>
      <c r="D2463" s="6" t="s">
        <v>12193</v>
      </c>
      <c r="E2463" s="6" t="s">
        <v>7904</v>
      </c>
    </row>
    <row r="2464" spans="1:5">
      <c r="A2464" s="6" t="s">
        <v>12194</v>
      </c>
      <c r="B2464" s="6" t="s">
        <v>12195</v>
      </c>
      <c r="C2464" s="6" t="s">
        <v>2137</v>
      </c>
      <c r="D2464" s="6" t="s">
        <v>12195</v>
      </c>
      <c r="E2464" s="6" t="s">
        <v>7904</v>
      </c>
    </row>
    <row r="2465" spans="1:5">
      <c r="A2465" s="6" t="s">
        <v>12196</v>
      </c>
      <c r="B2465" s="6" t="s">
        <v>12197</v>
      </c>
      <c r="C2465" s="6" t="s">
        <v>644</v>
      </c>
      <c r="D2465" s="6" t="s">
        <v>12197</v>
      </c>
      <c r="E2465" s="6" t="s">
        <v>7904</v>
      </c>
    </row>
    <row r="2466" spans="1:5">
      <c r="A2466" s="6" t="s">
        <v>12198</v>
      </c>
      <c r="B2466" s="6" t="s">
        <v>12199</v>
      </c>
      <c r="C2466" s="6" t="s">
        <v>3211</v>
      </c>
      <c r="D2466" s="6" t="s">
        <v>12199</v>
      </c>
      <c r="E2466" s="6" t="s">
        <v>7904</v>
      </c>
    </row>
    <row r="2467" spans="1:5">
      <c r="A2467" s="6" t="s">
        <v>4060</v>
      </c>
      <c r="B2467" s="6" t="s">
        <v>12200</v>
      </c>
      <c r="C2467" s="6" t="s">
        <v>4802</v>
      </c>
      <c r="D2467" s="6" t="s">
        <v>12200</v>
      </c>
      <c r="E2467" s="6" t="s">
        <v>7904</v>
      </c>
    </row>
    <row r="2468" spans="1:5">
      <c r="A2468" s="6" t="s">
        <v>12201</v>
      </c>
      <c r="B2468" s="6" t="s">
        <v>12202</v>
      </c>
      <c r="C2468" s="6" t="s">
        <v>474</v>
      </c>
      <c r="D2468" s="6" t="s">
        <v>12202</v>
      </c>
      <c r="E2468" s="6" t="s">
        <v>7904</v>
      </c>
    </row>
    <row r="2469" spans="1:5">
      <c r="A2469" s="6" t="s">
        <v>12203</v>
      </c>
      <c r="B2469" s="6" t="s">
        <v>12204</v>
      </c>
      <c r="C2469" s="6" t="s">
        <v>3144</v>
      </c>
      <c r="D2469" s="6" t="s">
        <v>12204</v>
      </c>
      <c r="E2469" s="6" t="s">
        <v>7904</v>
      </c>
    </row>
    <row r="2470" spans="1:5">
      <c r="A2470" s="6" t="s">
        <v>12205</v>
      </c>
      <c r="B2470" s="6" t="s">
        <v>12206</v>
      </c>
      <c r="C2470" s="6" t="s">
        <v>2377</v>
      </c>
      <c r="D2470" s="6" t="s">
        <v>12206</v>
      </c>
      <c r="E2470" s="6" t="s">
        <v>7904</v>
      </c>
    </row>
    <row r="2471" spans="1:5">
      <c r="A2471" s="6" t="s">
        <v>12207</v>
      </c>
      <c r="B2471" s="6" t="s">
        <v>12208</v>
      </c>
      <c r="C2471" s="6" t="s">
        <v>2283</v>
      </c>
      <c r="D2471" s="6" t="s">
        <v>12208</v>
      </c>
      <c r="E2471" s="6" t="s">
        <v>7904</v>
      </c>
    </row>
    <row r="2472" spans="1:5">
      <c r="A2472" s="6" t="s">
        <v>12209</v>
      </c>
      <c r="B2472" s="6" t="s">
        <v>12210</v>
      </c>
      <c r="C2472" s="6" t="s">
        <v>2184</v>
      </c>
      <c r="D2472" s="6" t="s">
        <v>12210</v>
      </c>
      <c r="E2472" s="6" t="s">
        <v>7904</v>
      </c>
    </row>
    <row r="2473" spans="1:5">
      <c r="A2473" s="6" t="s">
        <v>4061</v>
      </c>
      <c r="B2473" s="6" t="s">
        <v>12211</v>
      </c>
      <c r="C2473" s="6" t="s">
        <v>2185</v>
      </c>
      <c r="D2473" s="6" t="s">
        <v>12211</v>
      </c>
      <c r="E2473" s="6" t="s">
        <v>7904</v>
      </c>
    </row>
    <row r="2474" spans="1:5">
      <c r="A2474" s="6" t="s">
        <v>12212</v>
      </c>
      <c r="B2474" s="6" t="s">
        <v>12213</v>
      </c>
      <c r="C2474" s="6" t="s">
        <v>474</v>
      </c>
      <c r="D2474" s="6" t="s">
        <v>12213</v>
      </c>
      <c r="E2474" s="6" t="s">
        <v>7904</v>
      </c>
    </row>
    <row r="2475" spans="1:5">
      <c r="A2475" s="6" t="s">
        <v>12214</v>
      </c>
      <c r="B2475" s="6" t="s">
        <v>12215</v>
      </c>
      <c r="C2475" s="6" t="s">
        <v>474</v>
      </c>
      <c r="D2475" s="6" t="s">
        <v>12215</v>
      </c>
      <c r="E2475" s="6" t="s">
        <v>7904</v>
      </c>
    </row>
    <row r="2476" spans="1:5">
      <c r="A2476" s="6" t="s">
        <v>4062</v>
      </c>
      <c r="B2476" s="6" t="s">
        <v>12216</v>
      </c>
      <c r="C2476" s="6" t="s">
        <v>514</v>
      </c>
      <c r="D2476" s="6" t="s">
        <v>12216</v>
      </c>
      <c r="E2476" s="6" t="s">
        <v>7904</v>
      </c>
    </row>
    <row r="2477" spans="1:5">
      <c r="A2477" s="6" t="s">
        <v>4063</v>
      </c>
      <c r="B2477" s="6" t="s">
        <v>12217</v>
      </c>
      <c r="C2477" s="6" t="s">
        <v>4840</v>
      </c>
      <c r="D2477" s="6" t="s">
        <v>12217</v>
      </c>
      <c r="E2477" s="6" t="s">
        <v>7904</v>
      </c>
    </row>
    <row r="2478" spans="1:5">
      <c r="A2478" s="6" t="s">
        <v>4064</v>
      </c>
      <c r="B2478" s="6" t="s">
        <v>12218</v>
      </c>
      <c r="C2478" s="6" t="s">
        <v>3201</v>
      </c>
      <c r="D2478" s="6" t="s">
        <v>12218</v>
      </c>
      <c r="E2478" s="6" t="s">
        <v>7904</v>
      </c>
    </row>
    <row r="2479" spans="1:5">
      <c r="A2479" s="6" t="s">
        <v>4065</v>
      </c>
      <c r="B2479" s="6" t="s">
        <v>12219</v>
      </c>
      <c r="C2479" s="6" t="s">
        <v>3202</v>
      </c>
      <c r="D2479" s="6" t="s">
        <v>12219</v>
      </c>
      <c r="E2479" s="6" t="s">
        <v>7904</v>
      </c>
    </row>
    <row r="2480" spans="1:5">
      <c r="A2480" s="6" t="s">
        <v>12220</v>
      </c>
      <c r="B2480" s="6" t="s">
        <v>12221</v>
      </c>
      <c r="C2480" s="6" t="s">
        <v>474</v>
      </c>
      <c r="D2480" s="6" t="s">
        <v>12221</v>
      </c>
      <c r="E2480" s="6" t="s">
        <v>7904</v>
      </c>
    </row>
    <row r="2481" spans="1:5">
      <c r="A2481" s="6" t="s">
        <v>4066</v>
      </c>
      <c r="B2481" s="6" t="s">
        <v>12222</v>
      </c>
      <c r="C2481" s="6" t="s">
        <v>4887</v>
      </c>
      <c r="D2481" s="6" t="s">
        <v>12222</v>
      </c>
      <c r="E2481" s="6" t="s">
        <v>7904</v>
      </c>
    </row>
    <row r="2482" spans="1:5">
      <c r="A2482" s="6" t="s">
        <v>4067</v>
      </c>
      <c r="B2482" s="6" t="s">
        <v>12223</v>
      </c>
      <c r="C2482" s="6" t="s">
        <v>514</v>
      </c>
      <c r="D2482" s="6" t="s">
        <v>12223</v>
      </c>
      <c r="E2482" s="6" t="s">
        <v>7904</v>
      </c>
    </row>
    <row r="2483" spans="1:5">
      <c r="A2483" s="6" t="s">
        <v>12224</v>
      </c>
      <c r="B2483" s="6" t="s">
        <v>12225</v>
      </c>
      <c r="C2483" s="6" t="s">
        <v>2096</v>
      </c>
      <c r="D2483" s="6" t="s">
        <v>12225</v>
      </c>
      <c r="E2483" s="6" t="s">
        <v>7904</v>
      </c>
    </row>
    <row r="2484" spans="1:5">
      <c r="A2484" s="6" t="s">
        <v>4068</v>
      </c>
      <c r="B2484" s="6" t="s">
        <v>12226</v>
      </c>
      <c r="C2484" s="6" t="s">
        <v>4888</v>
      </c>
      <c r="D2484" s="6" t="s">
        <v>12226</v>
      </c>
      <c r="E2484" s="6" t="s">
        <v>7904</v>
      </c>
    </row>
    <row r="2485" spans="1:5">
      <c r="A2485" s="6" t="s">
        <v>4069</v>
      </c>
      <c r="B2485" s="6" t="s">
        <v>12227</v>
      </c>
      <c r="C2485" s="6" t="s">
        <v>4802</v>
      </c>
      <c r="D2485" s="6" t="s">
        <v>12227</v>
      </c>
      <c r="E2485" s="6" t="s">
        <v>7904</v>
      </c>
    </row>
    <row r="2486" spans="1:5">
      <c r="A2486" s="6" t="s">
        <v>12228</v>
      </c>
      <c r="B2486" s="6" t="s">
        <v>12229</v>
      </c>
      <c r="C2486" s="6" t="s">
        <v>4802</v>
      </c>
      <c r="D2486" s="6" t="s">
        <v>12229</v>
      </c>
      <c r="E2486" s="6" t="s">
        <v>7904</v>
      </c>
    </row>
    <row r="2487" spans="1:5">
      <c r="A2487" s="6" t="s">
        <v>12230</v>
      </c>
      <c r="B2487" s="6" t="s">
        <v>12231</v>
      </c>
      <c r="C2487" s="6" t="s">
        <v>514</v>
      </c>
      <c r="D2487" s="6" t="s">
        <v>12231</v>
      </c>
      <c r="E2487" s="6" t="s">
        <v>7904</v>
      </c>
    </row>
    <row r="2488" spans="1:5">
      <c r="A2488" s="6" t="s">
        <v>12232</v>
      </c>
      <c r="B2488" s="6" t="s">
        <v>12233</v>
      </c>
      <c r="C2488" s="6" t="s">
        <v>572</v>
      </c>
      <c r="D2488" s="6" t="s">
        <v>12233</v>
      </c>
      <c r="E2488" s="6" t="s">
        <v>7904</v>
      </c>
    </row>
    <row r="2489" spans="1:5">
      <c r="A2489" s="6" t="s">
        <v>12234</v>
      </c>
      <c r="B2489" s="6" t="s">
        <v>12235</v>
      </c>
      <c r="C2489" s="6" t="s">
        <v>3198</v>
      </c>
      <c r="D2489" s="6" t="s">
        <v>12235</v>
      </c>
      <c r="E2489" s="6" t="s">
        <v>7904</v>
      </c>
    </row>
    <row r="2490" spans="1:5">
      <c r="A2490" s="6" t="s">
        <v>12236</v>
      </c>
      <c r="B2490" s="6" t="s">
        <v>12237</v>
      </c>
      <c r="C2490" s="6" t="s">
        <v>2070</v>
      </c>
      <c r="D2490" s="6" t="s">
        <v>12237</v>
      </c>
      <c r="E2490" s="6" t="s">
        <v>7904</v>
      </c>
    </row>
    <row r="2491" spans="1:5">
      <c r="A2491" s="6" t="s">
        <v>12238</v>
      </c>
      <c r="B2491" s="6" t="s">
        <v>12239</v>
      </c>
      <c r="C2491" s="6" t="s">
        <v>3195</v>
      </c>
      <c r="D2491" s="6" t="s">
        <v>12239</v>
      </c>
      <c r="E2491" s="6" t="s">
        <v>7904</v>
      </c>
    </row>
    <row r="2492" spans="1:5">
      <c r="A2492" s="6" t="s">
        <v>12240</v>
      </c>
      <c r="B2492" s="6" t="s">
        <v>12241</v>
      </c>
      <c r="C2492" s="6" t="s">
        <v>2071</v>
      </c>
      <c r="D2492" s="6" t="s">
        <v>12241</v>
      </c>
      <c r="E2492" s="6" t="s">
        <v>7904</v>
      </c>
    </row>
    <row r="2493" spans="1:5">
      <c r="A2493" s="6" t="s">
        <v>4070</v>
      </c>
      <c r="B2493" s="6" t="s">
        <v>12242</v>
      </c>
      <c r="C2493" s="6" t="s">
        <v>4889</v>
      </c>
      <c r="D2493" s="6" t="s">
        <v>12242</v>
      </c>
      <c r="E2493" s="6" t="s">
        <v>7904</v>
      </c>
    </row>
    <row r="2494" spans="1:5">
      <c r="A2494" s="6" t="s">
        <v>12243</v>
      </c>
      <c r="B2494" s="6" t="s">
        <v>7935</v>
      </c>
      <c r="C2494" s="6" t="s">
        <v>3237</v>
      </c>
      <c r="D2494" s="6" t="s">
        <v>7935</v>
      </c>
      <c r="E2494" s="6" t="s">
        <v>7904</v>
      </c>
    </row>
    <row r="2495" spans="1:5">
      <c r="A2495" s="6" t="s">
        <v>12244</v>
      </c>
      <c r="B2495" s="6" t="s">
        <v>12245</v>
      </c>
      <c r="C2495" s="6" t="s">
        <v>2163</v>
      </c>
      <c r="D2495" s="6" t="s">
        <v>12245</v>
      </c>
      <c r="E2495" s="6" t="s">
        <v>7904</v>
      </c>
    </row>
    <row r="2496" spans="1:5">
      <c r="A2496" s="6" t="s">
        <v>12246</v>
      </c>
      <c r="B2496" s="6" t="s">
        <v>12247</v>
      </c>
      <c r="C2496" s="6" t="s">
        <v>474</v>
      </c>
      <c r="D2496" s="6" t="s">
        <v>12247</v>
      </c>
      <c r="E2496" s="6" t="s">
        <v>7904</v>
      </c>
    </row>
    <row r="2497" spans="1:5">
      <c r="A2497" s="6" t="s">
        <v>12248</v>
      </c>
      <c r="B2497" s="6" t="s">
        <v>12249</v>
      </c>
      <c r="C2497" s="6" t="s">
        <v>474</v>
      </c>
      <c r="D2497" s="6" t="s">
        <v>12249</v>
      </c>
      <c r="E2497" s="6" t="s">
        <v>7904</v>
      </c>
    </row>
    <row r="2498" spans="1:5">
      <c r="A2498" s="6" t="s">
        <v>12250</v>
      </c>
      <c r="B2498" s="6" t="s">
        <v>12251</v>
      </c>
      <c r="C2498" s="6" t="s">
        <v>474</v>
      </c>
      <c r="D2498" s="6" t="s">
        <v>12251</v>
      </c>
      <c r="E2498" s="6" t="s">
        <v>7904</v>
      </c>
    </row>
    <row r="2499" spans="1:5">
      <c r="A2499" s="6" t="s">
        <v>12252</v>
      </c>
      <c r="B2499" s="6" t="s">
        <v>12253</v>
      </c>
      <c r="C2499" s="6" t="s">
        <v>474</v>
      </c>
      <c r="D2499" s="6" t="s">
        <v>12253</v>
      </c>
      <c r="E2499" s="6" t="s">
        <v>7904</v>
      </c>
    </row>
    <row r="2500" spans="1:5">
      <c r="A2500" s="6" t="s">
        <v>12254</v>
      </c>
      <c r="B2500" s="6" t="s">
        <v>12255</v>
      </c>
      <c r="C2500" s="6" t="s">
        <v>474</v>
      </c>
      <c r="D2500" s="6" t="s">
        <v>12255</v>
      </c>
      <c r="E2500" s="6" t="s">
        <v>7904</v>
      </c>
    </row>
    <row r="2501" spans="1:5">
      <c r="A2501" s="6" t="s">
        <v>12256</v>
      </c>
      <c r="B2501" s="6" t="s">
        <v>12257</v>
      </c>
      <c r="C2501" s="6" t="s">
        <v>474</v>
      </c>
      <c r="D2501" s="6" t="s">
        <v>12257</v>
      </c>
      <c r="E2501" s="6" t="s">
        <v>7904</v>
      </c>
    </row>
    <row r="2502" spans="1:5">
      <c r="A2502" s="6" t="s">
        <v>12258</v>
      </c>
      <c r="B2502" s="6" t="s">
        <v>12259</v>
      </c>
      <c r="C2502" s="6" t="s">
        <v>474</v>
      </c>
      <c r="D2502" s="6" t="s">
        <v>12259</v>
      </c>
      <c r="E2502" s="6" t="s">
        <v>7904</v>
      </c>
    </row>
    <row r="2503" spans="1:5">
      <c r="A2503" s="6" t="s">
        <v>12260</v>
      </c>
      <c r="B2503" s="6" t="s">
        <v>12261</v>
      </c>
      <c r="C2503" s="6" t="s">
        <v>474</v>
      </c>
      <c r="D2503" s="6" t="s">
        <v>12261</v>
      </c>
      <c r="E2503" s="6" t="s">
        <v>7904</v>
      </c>
    </row>
    <row r="2504" spans="1:5">
      <c r="A2504" s="6" t="s">
        <v>4071</v>
      </c>
      <c r="B2504" s="6" t="s">
        <v>12262</v>
      </c>
      <c r="C2504" s="6" t="s">
        <v>4890</v>
      </c>
      <c r="D2504" s="6" t="s">
        <v>12262</v>
      </c>
      <c r="E2504" s="6" t="s">
        <v>7904</v>
      </c>
    </row>
    <row r="2505" spans="1:5">
      <c r="A2505" s="6" t="s">
        <v>12263</v>
      </c>
      <c r="B2505" s="6" t="s">
        <v>12264</v>
      </c>
      <c r="C2505" s="6" t="s">
        <v>474</v>
      </c>
      <c r="D2505" s="6" t="s">
        <v>12264</v>
      </c>
      <c r="E2505" s="6" t="s">
        <v>7904</v>
      </c>
    </row>
    <row r="2506" spans="1:5">
      <c r="A2506" s="6" t="s">
        <v>4072</v>
      </c>
      <c r="B2506" s="6" t="s">
        <v>12265</v>
      </c>
      <c r="C2506" s="6" t="s">
        <v>474</v>
      </c>
      <c r="D2506" s="6" t="s">
        <v>12265</v>
      </c>
      <c r="E2506" s="6" t="s">
        <v>7904</v>
      </c>
    </row>
    <row r="2507" spans="1:5">
      <c r="A2507" s="6" t="s">
        <v>4073</v>
      </c>
      <c r="B2507" s="6" t="s">
        <v>12266</v>
      </c>
      <c r="C2507" s="6" t="s">
        <v>474</v>
      </c>
      <c r="D2507" s="6" t="s">
        <v>12266</v>
      </c>
      <c r="E2507" s="6" t="s">
        <v>7904</v>
      </c>
    </row>
    <row r="2508" spans="1:5">
      <c r="A2508" s="6" t="s">
        <v>12267</v>
      </c>
      <c r="B2508" s="6" t="s">
        <v>12268</v>
      </c>
      <c r="C2508" s="6" t="s">
        <v>474</v>
      </c>
      <c r="D2508" s="6" t="s">
        <v>12268</v>
      </c>
      <c r="E2508" s="6" t="s">
        <v>7904</v>
      </c>
    </row>
    <row r="2509" spans="1:5">
      <c r="A2509" s="6" t="s">
        <v>12269</v>
      </c>
      <c r="B2509" s="6" t="s">
        <v>12270</v>
      </c>
      <c r="C2509" s="6" t="s">
        <v>474</v>
      </c>
      <c r="D2509" s="6" t="s">
        <v>12270</v>
      </c>
      <c r="E2509" s="6" t="s">
        <v>7904</v>
      </c>
    </row>
    <row r="2510" spans="1:5">
      <c r="A2510" s="6" t="s">
        <v>12271</v>
      </c>
      <c r="B2510" s="6" t="s">
        <v>12272</v>
      </c>
      <c r="C2510" s="6" t="s">
        <v>474</v>
      </c>
      <c r="D2510" s="6" t="s">
        <v>12272</v>
      </c>
      <c r="E2510" s="6" t="s">
        <v>7904</v>
      </c>
    </row>
    <row r="2511" spans="1:5">
      <c r="A2511" s="6" t="s">
        <v>12273</v>
      </c>
      <c r="B2511" s="6" t="s">
        <v>12274</v>
      </c>
      <c r="C2511" s="6" t="s">
        <v>474</v>
      </c>
      <c r="D2511" s="6" t="s">
        <v>12274</v>
      </c>
      <c r="E2511" s="6" t="s">
        <v>7904</v>
      </c>
    </row>
    <row r="2512" spans="1:5">
      <c r="A2512" s="6" t="s">
        <v>12275</v>
      </c>
      <c r="B2512" s="6" t="s">
        <v>12276</v>
      </c>
      <c r="C2512" s="6" t="s">
        <v>12277</v>
      </c>
      <c r="D2512" s="6" t="s">
        <v>12276</v>
      </c>
      <c r="E2512" s="6" t="s">
        <v>7904</v>
      </c>
    </row>
    <row r="2513" spans="1:5">
      <c r="A2513" s="6" t="s">
        <v>12278</v>
      </c>
      <c r="B2513" s="6" t="s">
        <v>12279</v>
      </c>
      <c r="C2513" s="6" t="s">
        <v>474</v>
      </c>
      <c r="D2513" s="6" t="s">
        <v>12279</v>
      </c>
      <c r="E2513" s="6" t="s">
        <v>7904</v>
      </c>
    </row>
    <row r="2514" spans="1:5">
      <c r="A2514" s="6" t="s">
        <v>12280</v>
      </c>
      <c r="B2514" s="6" t="s">
        <v>12281</v>
      </c>
      <c r="C2514" s="6" t="s">
        <v>474</v>
      </c>
      <c r="D2514" s="6" t="s">
        <v>12281</v>
      </c>
      <c r="E2514" s="6" t="s">
        <v>7904</v>
      </c>
    </row>
    <row r="2515" spans="1:5">
      <c r="A2515" s="6" t="s">
        <v>12282</v>
      </c>
      <c r="B2515" s="6" t="s">
        <v>7935</v>
      </c>
      <c r="C2515" s="6" t="s">
        <v>3089</v>
      </c>
      <c r="D2515" s="6" t="s">
        <v>7935</v>
      </c>
      <c r="E2515" s="6" t="s">
        <v>7904</v>
      </c>
    </row>
    <row r="2516" spans="1:5">
      <c r="A2516" s="6" t="s">
        <v>12283</v>
      </c>
      <c r="B2516" s="6" t="s">
        <v>7935</v>
      </c>
      <c r="C2516" s="6" t="s">
        <v>3237</v>
      </c>
      <c r="D2516" s="6" t="s">
        <v>7935</v>
      </c>
      <c r="E2516" s="6" t="s">
        <v>7904</v>
      </c>
    </row>
    <row r="2517" spans="1:5">
      <c r="A2517" s="6" t="s">
        <v>4074</v>
      </c>
      <c r="B2517" s="6" t="s">
        <v>12284</v>
      </c>
      <c r="C2517" s="6" t="s">
        <v>474</v>
      </c>
      <c r="D2517" s="6" t="s">
        <v>12284</v>
      </c>
      <c r="E2517" s="6" t="s">
        <v>7904</v>
      </c>
    </row>
    <row r="2518" spans="1:5">
      <c r="A2518" s="6" t="s">
        <v>12285</v>
      </c>
      <c r="B2518" s="6" t="s">
        <v>12286</v>
      </c>
      <c r="C2518" s="6" t="s">
        <v>4700</v>
      </c>
      <c r="D2518" s="6" t="s">
        <v>12286</v>
      </c>
      <c r="E2518" s="6" t="s">
        <v>7904</v>
      </c>
    </row>
    <row r="2519" spans="1:5">
      <c r="A2519" s="6" t="s">
        <v>12287</v>
      </c>
      <c r="B2519" s="6" t="s">
        <v>12288</v>
      </c>
      <c r="C2519" s="6" t="s">
        <v>474</v>
      </c>
      <c r="D2519" s="6" t="s">
        <v>12288</v>
      </c>
      <c r="E2519" s="6" t="s">
        <v>7904</v>
      </c>
    </row>
    <row r="2520" spans="1:5">
      <c r="A2520" s="6" t="s">
        <v>12289</v>
      </c>
      <c r="B2520" s="6" t="s">
        <v>12290</v>
      </c>
      <c r="C2520" s="6" t="s">
        <v>2163</v>
      </c>
      <c r="D2520" s="6" t="s">
        <v>12290</v>
      </c>
      <c r="E2520" s="6" t="s">
        <v>7904</v>
      </c>
    </row>
    <row r="2521" spans="1:5">
      <c r="A2521" s="6" t="s">
        <v>12291</v>
      </c>
      <c r="B2521" s="6" t="s">
        <v>12292</v>
      </c>
      <c r="C2521" s="6" t="s">
        <v>474</v>
      </c>
      <c r="D2521" s="6" t="s">
        <v>12292</v>
      </c>
      <c r="E2521" s="6" t="s">
        <v>7904</v>
      </c>
    </row>
    <row r="2522" spans="1:5">
      <c r="A2522" s="6" t="s">
        <v>12293</v>
      </c>
      <c r="B2522" s="6" t="s">
        <v>12294</v>
      </c>
      <c r="C2522" s="6" t="s">
        <v>474</v>
      </c>
      <c r="D2522" s="6" t="s">
        <v>12294</v>
      </c>
      <c r="E2522" s="6" t="s">
        <v>7904</v>
      </c>
    </row>
    <row r="2523" spans="1:5">
      <c r="A2523" s="6" t="s">
        <v>12295</v>
      </c>
      <c r="B2523" s="6" t="s">
        <v>7935</v>
      </c>
      <c r="C2523" s="6" t="s">
        <v>474</v>
      </c>
      <c r="D2523" s="6" t="s">
        <v>7935</v>
      </c>
      <c r="E2523" s="6" t="s">
        <v>7904</v>
      </c>
    </row>
    <row r="2524" spans="1:5">
      <c r="A2524" s="6" t="s">
        <v>12296</v>
      </c>
      <c r="B2524" s="6" t="s">
        <v>7935</v>
      </c>
      <c r="C2524" s="6" t="s">
        <v>474</v>
      </c>
      <c r="D2524" s="6" t="s">
        <v>7935</v>
      </c>
      <c r="E2524" s="6" t="s">
        <v>7904</v>
      </c>
    </row>
    <row r="2525" spans="1:5">
      <c r="A2525" s="6" t="s">
        <v>12297</v>
      </c>
      <c r="B2525" s="6" t="s">
        <v>12298</v>
      </c>
      <c r="C2525" s="6" t="s">
        <v>474</v>
      </c>
      <c r="D2525" s="6" t="s">
        <v>12298</v>
      </c>
      <c r="E2525" s="6" t="s">
        <v>7904</v>
      </c>
    </row>
    <row r="2526" spans="1:5">
      <c r="A2526" s="6" t="s">
        <v>12299</v>
      </c>
      <c r="B2526" s="6" t="s">
        <v>7935</v>
      </c>
      <c r="C2526" s="6" t="s">
        <v>9424</v>
      </c>
      <c r="D2526" s="6" t="s">
        <v>7935</v>
      </c>
      <c r="E2526" s="6" t="s">
        <v>7904</v>
      </c>
    </row>
    <row r="2527" spans="1:5">
      <c r="A2527" s="6" t="s">
        <v>12300</v>
      </c>
      <c r="B2527" s="6" t="s">
        <v>12301</v>
      </c>
      <c r="C2527" s="6" t="s">
        <v>12302</v>
      </c>
      <c r="D2527" s="6" t="s">
        <v>12301</v>
      </c>
      <c r="E2527" s="6" t="s">
        <v>7904</v>
      </c>
    </row>
    <row r="2528" spans="1:5">
      <c r="A2528" s="6" t="s">
        <v>12303</v>
      </c>
      <c r="B2528" s="6" t="s">
        <v>12304</v>
      </c>
      <c r="C2528" s="6" t="s">
        <v>12305</v>
      </c>
      <c r="D2528" s="6" t="s">
        <v>12304</v>
      </c>
      <c r="E2528" s="6" t="s">
        <v>7904</v>
      </c>
    </row>
    <row r="2529" spans="1:5">
      <c r="A2529" s="6" t="s">
        <v>12306</v>
      </c>
      <c r="B2529" s="6" t="s">
        <v>12307</v>
      </c>
      <c r="C2529" s="6" t="s">
        <v>2072</v>
      </c>
      <c r="D2529" s="6" t="s">
        <v>12307</v>
      </c>
      <c r="E2529" s="6" t="s">
        <v>7904</v>
      </c>
    </row>
    <row r="2530" spans="1:5">
      <c r="A2530" s="6" t="s">
        <v>12308</v>
      </c>
      <c r="B2530" s="6" t="s">
        <v>12309</v>
      </c>
      <c r="C2530" s="6" t="s">
        <v>3193</v>
      </c>
      <c r="D2530" s="6" t="s">
        <v>12309</v>
      </c>
      <c r="E2530" s="6" t="s">
        <v>7904</v>
      </c>
    </row>
    <row r="2531" spans="1:5">
      <c r="A2531" s="6" t="s">
        <v>4075</v>
      </c>
      <c r="B2531" s="6" t="s">
        <v>12310</v>
      </c>
      <c r="C2531" s="6" t="s">
        <v>474</v>
      </c>
      <c r="D2531" s="6" t="s">
        <v>12310</v>
      </c>
      <c r="E2531" s="6" t="s">
        <v>7904</v>
      </c>
    </row>
    <row r="2532" spans="1:5">
      <c r="A2532" s="6" t="s">
        <v>4076</v>
      </c>
      <c r="B2532" s="6" t="s">
        <v>12311</v>
      </c>
      <c r="C2532" s="6" t="s">
        <v>571</v>
      </c>
      <c r="D2532" s="6" t="s">
        <v>12311</v>
      </c>
      <c r="E2532" s="6" t="s">
        <v>7904</v>
      </c>
    </row>
    <row r="2533" spans="1:5">
      <c r="A2533" s="6" t="s">
        <v>4077</v>
      </c>
      <c r="B2533" s="6" t="s">
        <v>12312</v>
      </c>
      <c r="C2533" s="6" t="s">
        <v>560</v>
      </c>
      <c r="D2533" s="6" t="s">
        <v>12312</v>
      </c>
      <c r="E2533" s="6" t="s">
        <v>7904</v>
      </c>
    </row>
    <row r="2534" spans="1:5">
      <c r="A2534" s="6" t="s">
        <v>4078</v>
      </c>
      <c r="B2534" s="6" t="s">
        <v>12313</v>
      </c>
      <c r="C2534" s="6" t="s">
        <v>3136</v>
      </c>
      <c r="D2534" s="6" t="s">
        <v>12313</v>
      </c>
      <c r="E2534" s="6" t="s">
        <v>7904</v>
      </c>
    </row>
    <row r="2535" spans="1:5">
      <c r="A2535" s="6" t="s">
        <v>12314</v>
      </c>
      <c r="B2535" s="6" t="s">
        <v>12315</v>
      </c>
      <c r="C2535" s="6" t="s">
        <v>474</v>
      </c>
      <c r="D2535" s="6" t="s">
        <v>12315</v>
      </c>
      <c r="E2535" s="6" t="s">
        <v>7904</v>
      </c>
    </row>
    <row r="2536" spans="1:5">
      <c r="A2536" s="6" t="s">
        <v>12316</v>
      </c>
      <c r="B2536" s="6" t="s">
        <v>12317</v>
      </c>
      <c r="C2536" s="6" t="s">
        <v>3135</v>
      </c>
      <c r="D2536" s="6" t="s">
        <v>12317</v>
      </c>
      <c r="E2536" s="6" t="s">
        <v>7904</v>
      </c>
    </row>
    <row r="2537" spans="1:5">
      <c r="A2537" s="6" t="s">
        <v>12318</v>
      </c>
      <c r="B2537" s="6" t="s">
        <v>12319</v>
      </c>
      <c r="C2537" s="6" t="s">
        <v>474</v>
      </c>
      <c r="D2537" s="6" t="s">
        <v>12319</v>
      </c>
      <c r="E2537" s="6" t="s">
        <v>7904</v>
      </c>
    </row>
    <row r="2538" spans="1:5">
      <c r="A2538" s="6" t="s">
        <v>4079</v>
      </c>
      <c r="B2538" s="6" t="s">
        <v>12320</v>
      </c>
      <c r="C2538" s="6" t="s">
        <v>3134</v>
      </c>
      <c r="D2538" s="6" t="s">
        <v>12320</v>
      </c>
      <c r="E2538" s="6" t="s">
        <v>7904</v>
      </c>
    </row>
    <row r="2539" spans="1:5">
      <c r="A2539" s="6" t="s">
        <v>4080</v>
      </c>
      <c r="B2539" s="6" t="s">
        <v>12321</v>
      </c>
      <c r="C2539" s="6" t="s">
        <v>474</v>
      </c>
      <c r="D2539" s="6" t="s">
        <v>12321</v>
      </c>
      <c r="E2539" s="6" t="s">
        <v>7904</v>
      </c>
    </row>
    <row r="2540" spans="1:5">
      <c r="A2540" s="6" t="s">
        <v>12322</v>
      </c>
      <c r="B2540" s="6" t="s">
        <v>12323</v>
      </c>
      <c r="C2540" s="6" t="s">
        <v>733</v>
      </c>
      <c r="D2540" s="6" t="s">
        <v>12323</v>
      </c>
      <c r="E2540" s="6" t="s">
        <v>7904</v>
      </c>
    </row>
    <row r="2541" spans="1:5">
      <c r="A2541" s="6" t="s">
        <v>12324</v>
      </c>
      <c r="B2541" s="6" t="s">
        <v>12325</v>
      </c>
      <c r="C2541" s="6" t="s">
        <v>3132</v>
      </c>
      <c r="D2541" s="6" t="s">
        <v>12325</v>
      </c>
      <c r="E2541" s="6" t="s">
        <v>7904</v>
      </c>
    </row>
    <row r="2542" spans="1:5">
      <c r="A2542" s="6" t="s">
        <v>12326</v>
      </c>
      <c r="B2542" s="6" t="s">
        <v>12327</v>
      </c>
      <c r="C2542" s="6" t="s">
        <v>547</v>
      </c>
      <c r="D2542" s="6" t="s">
        <v>12327</v>
      </c>
      <c r="E2542" s="6" t="s">
        <v>7904</v>
      </c>
    </row>
    <row r="2543" spans="1:5">
      <c r="A2543" s="6" t="s">
        <v>4081</v>
      </c>
      <c r="B2543" s="6" t="s">
        <v>12328</v>
      </c>
      <c r="C2543" s="6" t="s">
        <v>782</v>
      </c>
      <c r="D2543" s="6" t="s">
        <v>12328</v>
      </c>
      <c r="E2543" s="6" t="s">
        <v>7904</v>
      </c>
    </row>
    <row r="2544" spans="1:5">
      <c r="A2544" s="6" t="s">
        <v>12329</v>
      </c>
      <c r="B2544" s="6" t="s">
        <v>12330</v>
      </c>
      <c r="C2544" s="6" t="s">
        <v>3131</v>
      </c>
      <c r="D2544" s="6" t="s">
        <v>12330</v>
      </c>
      <c r="E2544" s="6" t="s">
        <v>7904</v>
      </c>
    </row>
    <row r="2545" spans="1:5">
      <c r="A2545" s="6" t="s">
        <v>12331</v>
      </c>
      <c r="B2545" s="6" t="s">
        <v>12332</v>
      </c>
      <c r="C2545" s="6" t="s">
        <v>12333</v>
      </c>
      <c r="D2545" s="6" t="s">
        <v>12332</v>
      </c>
      <c r="E2545" s="6" t="s">
        <v>7904</v>
      </c>
    </row>
    <row r="2546" spans="1:5">
      <c r="A2546" s="6" t="s">
        <v>4082</v>
      </c>
      <c r="B2546" s="6" t="s">
        <v>12334</v>
      </c>
      <c r="C2546" s="6" t="s">
        <v>3125</v>
      </c>
      <c r="D2546" s="6" t="s">
        <v>12334</v>
      </c>
      <c r="E2546" s="6" t="s">
        <v>7904</v>
      </c>
    </row>
    <row r="2547" spans="1:5">
      <c r="A2547" s="6" t="s">
        <v>12335</v>
      </c>
      <c r="B2547" s="6" t="s">
        <v>12336</v>
      </c>
      <c r="C2547" s="6" t="s">
        <v>606</v>
      </c>
      <c r="D2547" s="6" t="s">
        <v>12336</v>
      </c>
      <c r="E2547" s="6" t="s">
        <v>7904</v>
      </c>
    </row>
    <row r="2548" spans="1:5">
      <c r="A2548" s="6" t="s">
        <v>12337</v>
      </c>
      <c r="B2548" s="6" t="s">
        <v>12338</v>
      </c>
      <c r="C2548" s="6" t="s">
        <v>3144</v>
      </c>
      <c r="D2548" s="6" t="s">
        <v>12338</v>
      </c>
      <c r="E2548" s="6" t="s">
        <v>7904</v>
      </c>
    </row>
    <row r="2549" spans="1:5">
      <c r="A2549" s="6" t="s">
        <v>12339</v>
      </c>
      <c r="B2549" s="6" t="s">
        <v>12340</v>
      </c>
      <c r="C2549" s="6" t="s">
        <v>4913</v>
      </c>
      <c r="D2549" s="6" t="s">
        <v>12340</v>
      </c>
      <c r="E2549" s="6" t="s">
        <v>7904</v>
      </c>
    </row>
    <row r="2550" spans="1:5">
      <c r="A2550" s="6" t="s">
        <v>12341</v>
      </c>
      <c r="B2550" s="6" t="s">
        <v>12342</v>
      </c>
      <c r="C2550" s="6" t="s">
        <v>2102</v>
      </c>
      <c r="D2550" s="6" t="s">
        <v>12342</v>
      </c>
      <c r="E2550" s="6" t="s">
        <v>7904</v>
      </c>
    </row>
    <row r="2551" spans="1:5">
      <c r="A2551" s="6" t="s">
        <v>12343</v>
      </c>
      <c r="B2551" s="6" t="s">
        <v>12344</v>
      </c>
      <c r="C2551" s="6" t="s">
        <v>715</v>
      </c>
      <c r="D2551" s="6" t="s">
        <v>12344</v>
      </c>
      <c r="E2551" s="6" t="s">
        <v>7904</v>
      </c>
    </row>
    <row r="2552" spans="1:5">
      <c r="A2552" s="6" t="s">
        <v>12345</v>
      </c>
      <c r="B2552" s="6" t="s">
        <v>12346</v>
      </c>
      <c r="C2552" s="6" t="s">
        <v>4913</v>
      </c>
      <c r="D2552" s="6" t="s">
        <v>12346</v>
      </c>
      <c r="E2552" s="6" t="s">
        <v>7904</v>
      </c>
    </row>
    <row r="2553" spans="1:5">
      <c r="A2553" s="6" t="s">
        <v>12347</v>
      </c>
      <c r="B2553" s="6" t="s">
        <v>12348</v>
      </c>
      <c r="C2553" s="6" t="s">
        <v>715</v>
      </c>
      <c r="D2553" s="6" t="s">
        <v>12348</v>
      </c>
      <c r="E2553" s="6" t="s">
        <v>7904</v>
      </c>
    </row>
    <row r="2554" spans="1:5">
      <c r="A2554" s="6" t="s">
        <v>12349</v>
      </c>
      <c r="B2554" s="6" t="s">
        <v>12350</v>
      </c>
      <c r="C2554" s="6" t="s">
        <v>715</v>
      </c>
      <c r="D2554" s="6" t="s">
        <v>12350</v>
      </c>
      <c r="E2554" s="6" t="s">
        <v>7904</v>
      </c>
    </row>
    <row r="2555" spans="1:5">
      <c r="A2555" s="6" t="s">
        <v>12351</v>
      </c>
      <c r="B2555" s="6" t="s">
        <v>12352</v>
      </c>
      <c r="C2555" s="6" t="s">
        <v>2490</v>
      </c>
      <c r="D2555" s="6" t="s">
        <v>12352</v>
      </c>
      <c r="E2555" s="6" t="s">
        <v>7904</v>
      </c>
    </row>
    <row r="2556" spans="1:5">
      <c r="A2556" s="6" t="s">
        <v>12353</v>
      </c>
      <c r="B2556" s="6" t="s">
        <v>12354</v>
      </c>
      <c r="C2556" s="6" t="s">
        <v>12355</v>
      </c>
      <c r="D2556" s="6" t="s">
        <v>12354</v>
      </c>
      <c r="E2556" s="6" t="s">
        <v>7904</v>
      </c>
    </row>
    <row r="2557" spans="1:5">
      <c r="A2557" s="6" t="s">
        <v>12356</v>
      </c>
      <c r="B2557" s="6" t="s">
        <v>12357</v>
      </c>
      <c r="C2557" s="6" t="s">
        <v>488</v>
      </c>
      <c r="D2557" s="6" t="s">
        <v>12357</v>
      </c>
      <c r="E2557" s="6" t="s">
        <v>7904</v>
      </c>
    </row>
    <row r="2558" spans="1:5">
      <c r="A2558" s="6" t="s">
        <v>12358</v>
      </c>
      <c r="B2558" s="6" t="s">
        <v>12359</v>
      </c>
      <c r="C2558" s="6" t="s">
        <v>552</v>
      </c>
      <c r="D2558" s="6" t="s">
        <v>12359</v>
      </c>
      <c r="E2558" s="6" t="s">
        <v>7904</v>
      </c>
    </row>
    <row r="2559" spans="1:5">
      <c r="A2559" s="6" t="s">
        <v>12360</v>
      </c>
      <c r="B2559" s="6" t="s">
        <v>12361</v>
      </c>
      <c r="C2559" s="6" t="s">
        <v>3141</v>
      </c>
      <c r="D2559" s="6" t="s">
        <v>12361</v>
      </c>
      <c r="E2559" s="6" t="s">
        <v>7904</v>
      </c>
    </row>
    <row r="2560" spans="1:5">
      <c r="A2560" s="6" t="s">
        <v>4083</v>
      </c>
      <c r="B2560" s="6" t="s">
        <v>12362</v>
      </c>
      <c r="C2560" s="6" t="s">
        <v>552</v>
      </c>
      <c r="D2560" s="6" t="s">
        <v>12362</v>
      </c>
      <c r="E2560" s="6" t="s">
        <v>7904</v>
      </c>
    </row>
    <row r="2561" spans="1:5">
      <c r="A2561" s="6" t="s">
        <v>12363</v>
      </c>
      <c r="B2561" s="6" t="s">
        <v>7935</v>
      </c>
      <c r="C2561" s="6" t="s">
        <v>9847</v>
      </c>
      <c r="D2561" s="6" t="s">
        <v>7935</v>
      </c>
      <c r="E2561" s="6" t="s">
        <v>7904</v>
      </c>
    </row>
    <row r="2562" spans="1:5">
      <c r="A2562" s="6" t="s">
        <v>12364</v>
      </c>
      <c r="B2562" s="6" t="s">
        <v>12365</v>
      </c>
      <c r="C2562" s="6" t="s">
        <v>2163</v>
      </c>
      <c r="D2562" s="6" t="s">
        <v>12365</v>
      </c>
      <c r="E2562" s="6" t="s">
        <v>7904</v>
      </c>
    </row>
    <row r="2563" spans="1:5">
      <c r="A2563" s="6" t="s">
        <v>12366</v>
      </c>
      <c r="B2563" s="6" t="s">
        <v>12367</v>
      </c>
      <c r="C2563" s="6" t="s">
        <v>474</v>
      </c>
      <c r="D2563" s="6" t="s">
        <v>12367</v>
      </c>
      <c r="E2563" s="6" t="s">
        <v>7904</v>
      </c>
    </row>
    <row r="2564" spans="1:5">
      <c r="A2564" s="6" t="s">
        <v>12368</v>
      </c>
      <c r="B2564" s="6" t="s">
        <v>12369</v>
      </c>
      <c r="C2564" s="6" t="s">
        <v>474</v>
      </c>
      <c r="D2564" s="6" t="s">
        <v>12369</v>
      </c>
      <c r="E2564" s="6" t="s">
        <v>7904</v>
      </c>
    </row>
    <row r="2565" spans="1:5">
      <c r="A2565" s="6" t="s">
        <v>12370</v>
      </c>
      <c r="B2565" s="6" t="s">
        <v>12371</v>
      </c>
      <c r="C2565" s="6" t="s">
        <v>474</v>
      </c>
      <c r="D2565" s="6" t="s">
        <v>12371</v>
      </c>
      <c r="E2565" s="6" t="s">
        <v>7904</v>
      </c>
    </row>
    <row r="2566" spans="1:5">
      <c r="A2566" s="6" t="s">
        <v>12372</v>
      </c>
      <c r="B2566" s="6" t="s">
        <v>12373</v>
      </c>
      <c r="C2566" s="6" t="s">
        <v>474</v>
      </c>
      <c r="D2566" s="6" t="s">
        <v>12373</v>
      </c>
      <c r="E2566" s="6" t="s">
        <v>7904</v>
      </c>
    </row>
    <row r="2567" spans="1:5">
      <c r="A2567" s="6" t="s">
        <v>12374</v>
      </c>
      <c r="B2567" s="6" t="s">
        <v>12375</v>
      </c>
      <c r="C2567" s="6" t="s">
        <v>474</v>
      </c>
      <c r="D2567" s="6" t="s">
        <v>12375</v>
      </c>
      <c r="E2567" s="6" t="s">
        <v>7904</v>
      </c>
    </row>
    <row r="2568" spans="1:5">
      <c r="A2568" s="6" t="s">
        <v>12376</v>
      </c>
      <c r="B2568" s="6" t="s">
        <v>12377</v>
      </c>
      <c r="C2568" s="6" t="s">
        <v>10932</v>
      </c>
      <c r="D2568" s="6" t="s">
        <v>12377</v>
      </c>
      <c r="E2568" s="6" t="s">
        <v>7904</v>
      </c>
    </row>
    <row r="2569" spans="1:5">
      <c r="A2569" s="6" t="s">
        <v>12378</v>
      </c>
      <c r="B2569" s="6" t="s">
        <v>12379</v>
      </c>
      <c r="C2569" s="6" t="s">
        <v>7735</v>
      </c>
      <c r="D2569" s="6" t="s">
        <v>12379</v>
      </c>
      <c r="E2569" s="6" t="s">
        <v>7904</v>
      </c>
    </row>
    <row r="2570" spans="1:5">
      <c r="A2570" s="6" t="s">
        <v>12380</v>
      </c>
      <c r="B2570" s="6" t="s">
        <v>12381</v>
      </c>
      <c r="C2570" s="6" t="s">
        <v>474</v>
      </c>
      <c r="D2570" s="6" t="s">
        <v>12381</v>
      </c>
      <c r="E2570" s="6" t="s">
        <v>7904</v>
      </c>
    </row>
    <row r="2571" spans="1:5">
      <c r="A2571" s="6" t="s">
        <v>4084</v>
      </c>
      <c r="B2571" s="6" t="s">
        <v>12382</v>
      </c>
      <c r="C2571" s="6" t="s">
        <v>543</v>
      </c>
      <c r="D2571" s="6" t="s">
        <v>12382</v>
      </c>
      <c r="E2571" s="6" t="s">
        <v>7904</v>
      </c>
    </row>
    <row r="2572" spans="1:5">
      <c r="A2572" s="6" t="s">
        <v>12383</v>
      </c>
      <c r="B2572" s="6" t="s">
        <v>12384</v>
      </c>
      <c r="C2572" s="6" t="s">
        <v>474</v>
      </c>
      <c r="D2572" s="6" t="s">
        <v>12384</v>
      </c>
      <c r="E2572" s="6" t="s">
        <v>7904</v>
      </c>
    </row>
    <row r="2573" spans="1:5">
      <c r="A2573" s="6" t="s">
        <v>4085</v>
      </c>
      <c r="B2573" s="6" t="s">
        <v>12385</v>
      </c>
      <c r="C2573" s="6" t="s">
        <v>474</v>
      </c>
      <c r="D2573" s="6" t="s">
        <v>12385</v>
      </c>
      <c r="E2573" s="6" t="s">
        <v>7904</v>
      </c>
    </row>
    <row r="2574" spans="1:5">
      <c r="A2574" s="6" t="s">
        <v>4086</v>
      </c>
      <c r="B2574" s="6" t="s">
        <v>12386</v>
      </c>
      <c r="C2574" s="6" t="s">
        <v>474</v>
      </c>
      <c r="D2574" s="6" t="s">
        <v>12386</v>
      </c>
      <c r="E2574" s="6" t="s">
        <v>7904</v>
      </c>
    </row>
    <row r="2575" spans="1:5">
      <c r="A2575" s="6" t="s">
        <v>12387</v>
      </c>
      <c r="B2575" s="6" t="s">
        <v>7935</v>
      </c>
      <c r="C2575" s="6" t="s">
        <v>474</v>
      </c>
      <c r="D2575" s="6" t="s">
        <v>7935</v>
      </c>
      <c r="E2575" s="6" t="s">
        <v>7904</v>
      </c>
    </row>
    <row r="2576" spans="1:5">
      <c r="A2576" s="6" t="s">
        <v>12388</v>
      </c>
      <c r="B2576" s="6" t="s">
        <v>12389</v>
      </c>
      <c r="C2576" s="6" t="s">
        <v>663</v>
      </c>
      <c r="D2576" s="6" t="s">
        <v>12389</v>
      </c>
      <c r="E2576" s="6" t="s">
        <v>7904</v>
      </c>
    </row>
    <row r="2577" spans="1:5">
      <c r="A2577" s="6" t="s">
        <v>12390</v>
      </c>
      <c r="B2577" s="6" t="s">
        <v>12391</v>
      </c>
      <c r="C2577" s="6" t="s">
        <v>4700</v>
      </c>
      <c r="D2577" s="6" t="s">
        <v>12391</v>
      </c>
      <c r="E2577" s="6" t="s">
        <v>7904</v>
      </c>
    </row>
    <row r="2578" spans="1:5">
      <c r="A2578" s="6" t="s">
        <v>4087</v>
      </c>
      <c r="B2578" s="6" t="s">
        <v>12392</v>
      </c>
      <c r="C2578" s="6" t="s">
        <v>474</v>
      </c>
      <c r="D2578" s="6" t="s">
        <v>12392</v>
      </c>
      <c r="E2578" s="6" t="s">
        <v>7904</v>
      </c>
    </row>
    <row r="2579" spans="1:5">
      <c r="A2579" s="6" t="s">
        <v>12393</v>
      </c>
      <c r="B2579" s="6" t="s">
        <v>7935</v>
      </c>
      <c r="C2579" s="6" t="s">
        <v>3088</v>
      </c>
      <c r="D2579" s="6" t="s">
        <v>7935</v>
      </c>
      <c r="E2579" s="6" t="s">
        <v>7904</v>
      </c>
    </row>
    <row r="2580" spans="1:5">
      <c r="A2580" s="6" t="s">
        <v>12394</v>
      </c>
      <c r="B2580" s="6" t="s">
        <v>7935</v>
      </c>
      <c r="C2580" s="6" t="s">
        <v>3089</v>
      </c>
      <c r="D2580" s="6" t="s">
        <v>7935</v>
      </c>
      <c r="E2580" s="6" t="s">
        <v>7904</v>
      </c>
    </row>
    <row r="2581" spans="1:5">
      <c r="A2581" s="6" t="s">
        <v>12395</v>
      </c>
      <c r="B2581" s="6" t="s">
        <v>12396</v>
      </c>
      <c r="C2581" s="6" t="s">
        <v>541</v>
      </c>
      <c r="D2581" s="6" t="s">
        <v>12396</v>
      </c>
      <c r="E2581" s="6" t="s">
        <v>7904</v>
      </c>
    </row>
    <row r="2582" spans="1:5">
      <c r="A2582" s="6" t="s">
        <v>12397</v>
      </c>
      <c r="B2582" s="6" t="s">
        <v>12398</v>
      </c>
      <c r="C2582" s="6" t="s">
        <v>3120</v>
      </c>
      <c r="D2582" s="6" t="s">
        <v>12398</v>
      </c>
      <c r="E2582" s="6" t="s">
        <v>7904</v>
      </c>
    </row>
    <row r="2583" spans="1:5">
      <c r="A2583" s="6" t="s">
        <v>12399</v>
      </c>
      <c r="B2583" s="6" t="s">
        <v>7935</v>
      </c>
      <c r="C2583" s="6" t="s">
        <v>4700</v>
      </c>
      <c r="D2583" s="6" t="s">
        <v>7935</v>
      </c>
      <c r="E2583" s="6" t="s">
        <v>7904</v>
      </c>
    </row>
    <row r="2584" spans="1:5">
      <c r="A2584" s="6" t="s">
        <v>12400</v>
      </c>
      <c r="B2584" s="6" t="s">
        <v>7935</v>
      </c>
      <c r="C2584" s="6" t="s">
        <v>474</v>
      </c>
      <c r="D2584" s="6" t="s">
        <v>7935</v>
      </c>
      <c r="E2584" s="6" t="s">
        <v>7904</v>
      </c>
    </row>
    <row r="2585" spans="1:5">
      <c r="A2585" s="6" t="s">
        <v>12401</v>
      </c>
      <c r="B2585" s="6" t="s">
        <v>12402</v>
      </c>
      <c r="C2585" s="6" t="s">
        <v>474</v>
      </c>
      <c r="D2585" s="6" t="s">
        <v>12402</v>
      </c>
      <c r="E2585" s="6" t="s">
        <v>7904</v>
      </c>
    </row>
    <row r="2586" spans="1:5">
      <c r="A2586" s="6" t="s">
        <v>12403</v>
      </c>
      <c r="B2586" s="6" t="s">
        <v>12404</v>
      </c>
      <c r="C2586" s="6" t="s">
        <v>474</v>
      </c>
      <c r="D2586" s="6" t="s">
        <v>12404</v>
      </c>
      <c r="E2586" s="6" t="s">
        <v>7904</v>
      </c>
    </row>
    <row r="2587" spans="1:5">
      <c r="A2587" s="6" t="s">
        <v>12405</v>
      </c>
      <c r="B2587" s="6" t="s">
        <v>12406</v>
      </c>
      <c r="C2587" s="6" t="s">
        <v>474</v>
      </c>
      <c r="D2587" s="6" t="s">
        <v>12406</v>
      </c>
      <c r="E2587" s="6" t="s">
        <v>7904</v>
      </c>
    </row>
    <row r="2588" spans="1:5">
      <c r="A2588" s="6" t="s">
        <v>12407</v>
      </c>
      <c r="B2588" s="6" t="s">
        <v>12408</v>
      </c>
      <c r="C2588" s="6" t="s">
        <v>474</v>
      </c>
      <c r="D2588" s="6" t="s">
        <v>12408</v>
      </c>
      <c r="E2588" s="6" t="s">
        <v>7904</v>
      </c>
    </row>
    <row r="2589" spans="1:5">
      <c r="A2589" s="6" t="s">
        <v>12409</v>
      </c>
      <c r="B2589" s="6" t="s">
        <v>12410</v>
      </c>
      <c r="C2589" s="6" t="s">
        <v>474</v>
      </c>
      <c r="D2589" s="6" t="s">
        <v>12410</v>
      </c>
      <c r="E2589" s="6" t="s">
        <v>7904</v>
      </c>
    </row>
    <row r="2590" spans="1:5">
      <c r="A2590" s="6" t="s">
        <v>12411</v>
      </c>
      <c r="B2590" s="6" t="s">
        <v>12412</v>
      </c>
      <c r="C2590" s="6" t="s">
        <v>2396</v>
      </c>
      <c r="D2590" s="6" t="s">
        <v>12412</v>
      </c>
      <c r="E2590" s="6" t="s">
        <v>7904</v>
      </c>
    </row>
    <row r="2591" spans="1:5">
      <c r="A2591" s="6" t="s">
        <v>4088</v>
      </c>
      <c r="B2591" s="6" t="s">
        <v>12413</v>
      </c>
      <c r="C2591" s="6" t="s">
        <v>474</v>
      </c>
      <c r="D2591" s="6" t="s">
        <v>12413</v>
      </c>
      <c r="E2591" s="6" t="s">
        <v>7904</v>
      </c>
    </row>
    <row r="2592" spans="1:5">
      <c r="A2592" s="6" t="s">
        <v>12414</v>
      </c>
      <c r="B2592" s="6" t="s">
        <v>7935</v>
      </c>
      <c r="C2592" s="6" t="s">
        <v>474</v>
      </c>
      <c r="D2592" s="6" t="s">
        <v>7935</v>
      </c>
      <c r="E2592" s="6" t="s">
        <v>7904</v>
      </c>
    </row>
    <row r="2593" spans="1:5">
      <c r="A2593" s="6" t="s">
        <v>12415</v>
      </c>
      <c r="B2593" s="6" t="s">
        <v>12416</v>
      </c>
      <c r="C2593" s="6" t="s">
        <v>12417</v>
      </c>
      <c r="D2593" s="6" t="s">
        <v>12416</v>
      </c>
      <c r="E2593" s="6" t="s">
        <v>7904</v>
      </c>
    </row>
    <row r="2594" spans="1:5">
      <c r="A2594" s="6" t="s">
        <v>12418</v>
      </c>
      <c r="B2594" s="6" t="s">
        <v>12419</v>
      </c>
      <c r="C2594" s="6" t="s">
        <v>12420</v>
      </c>
      <c r="D2594" s="6" t="s">
        <v>12419</v>
      </c>
      <c r="E2594" s="6" t="s">
        <v>7904</v>
      </c>
    </row>
    <row r="2595" spans="1:5">
      <c r="A2595" s="6" t="s">
        <v>12421</v>
      </c>
      <c r="B2595" s="6" t="s">
        <v>12422</v>
      </c>
      <c r="C2595" s="6" t="s">
        <v>2407</v>
      </c>
      <c r="D2595" s="6" t="s">
        <v>12422</v>
      </c>
      <c r="E2595" s="6" t="s">
        <v>7904</v>
      </c>
    </row>
    <row r="2596" spans="1:5">
      <c r="A2596" s="6" t="s">
        <v>12423</v>
      </c>
      <c r="B2596" s="6" t="s">
        <v>12424</v>
      </c>
      <c r="C2596" s="6" t="s">
        <v>3121</v>
      </c>
      <c r="D2596" s="6" t="s">
        <v>12424</v>
      </c>
      <c r="E2596" s="6" t="s">
        <v>7904</v>
      </c>
    </row>
    <row r="2597" spans="1:5">
      <c r="A2597" s="6" t="s">
        <v>12425</v>
      </c>
      <c r="B2597" s="6" t="s">
        <v>12426</v>
      </c>
      <c r="C2597" s="6" t="s">
        <v>12427</v>
      </c>
      <c r="D2597" s="6" t="s">
        <v>12426</v>
      </c>
      <c r="E2597" s="6" t="s">
        <v>7904</v>
      </c>
    </row>
    <row r="2598" spans="1:5">
      <c r="A2598" s="6" t="s">
        <v>12428</v>
      </c>
      <c r="B2598" s="6" t="s">
        <v>12429</v>
      </c>
      <c r="C2598" s="6" t="s">
        <v>3121</v>
      </c>
      <c r="D2598" s="6" t="s">
        <v>12429</v>
      </c>
      <c r="E2598" s="6" t="s">
        <v>7904</v>
      </c>
    </row>
    <row r="2599" spans="1:5">
      <c r="A2599" s="6" t="s">
        <v>4089</v>
      </c>
      <c r="B2599" s="6" t="s">
        <v>12430</v>
      </c>
      <c r="C2599" s="6" t="s">
        <v>474</v>
      </c>
      <c r="D2599" s="6" t="s">
        <v>12430</v>
      </c>
      <c r="E2599" s="6" t="s">
        <v>7904</v>
      </c>
    </row>
    <row r="2600" spans="1:5">
      <c r="A2600" s="6" t="s">
        <v>4090</v>
      </c>
      <c r="B2600" s="6" t="s">
        <v>12431</v>
      </c>
      <c r="C2600" s="6" t="s">
        <v>4697</v>
      </c>
      <c r="D2600" s="6" t="s">
        <v>12431</v>
      </c>
      <c r="E2600" s="6" t="s">
        <v>7904</v>
      </c>
    </row>
    <row r="2601" spans="1:5">
      <c r="A2601" s="6" t="s">
        <v>12432</v>
      </c>
      <c r="B2601" s="6" t="s">
        <v>12433</v>
      </c>
      <c r="C2601" s="6" t="s">
        <v>4789</v>
      </c>
      <c r="D2601" s="6" t="s">
        <v>12433</v>
      </c>
      <c r="E2601" s="6" t="s">
        <v>7904</v>
      </c>
    </row>
    <row r="2602" spans="1:5">
      <c r="A2602" s="6" t="s">
        <v>12434</v>
      </c>
      <c r="B2602" s="6" t="s">
        <v>12435</v>
      </c>
      <c r="C2602" s="6" t="s">
        <v>474</v>
      </c>
      <c r="D2602" s="6" t="s">
        <v>12435</v>
      </c>
      <c r="E2602" s="6" t="s">
        <v>7904</v>
      </c>
    </row>
    <row r="2603" spans="1:5">
      <c r="A2603" s="6" t="s">
        <v>12436</v>
      </c>
      <c r="B2603" s="6" t="s">
        <v>12437</v>
      </c>
      <c r="C2603" s="6" t="s">
        <v>474</v>
      </c>
      <c r="D2603" s="6" t="s">
        <v>12437</v>
      </c>
      <c r="E2603" s="6" t="s">
        <v>7904</v>
      </c>
    </row>
    <row r="2604" spans="1:5">
      <c r="A2604" s="6" t="s">
        <v>12438</v>
      </c>
      <c r="B2604" s="6" t="s">
        <v>12439</v>
      </c>
      <c r="C2604" s="6" t="s">
        <v>2490</v>
      </c>
      <c r="D2604" s="6" t="s">
        <v>12439</v>
      </c>
      <c r="E2604" s="6" t="s">
        <v>7904</v>
      </c>
    </row>
    <row r="2605" spans="1:5">
      <c r="A2605" s="6" t="s">
        <v>12440</v>
      </c>
      <c r="B2605" s="6" t="s">
        <v>12441</v>
      </c>
      <c r="C2605" s="6" t="s">
        <v>2118</v>
      </c>
      <c r="D2605" s="6" t="s">
        <v>12441</v>
      </c>
      <c r="E2605" s="6" t="s">
        <v>7904</v>
      </c>
    </row>
    <row r="2606" spans="1:5">
      <c r="A2606" s="6" t="s">
        <v>4091</v>
      </c>
      <c r="B2606" s="6" t="s">
        <v>12442</v>
      </c>
      <c r="C2606" s="6" t="s">
        <v>4891</v>
      </c>
      <c r="D2606" s="6" t="s">
        <v>12442</v>
      </c>
      <c r="E2606" s="6" t="s">
        <v>7904</v>
      </c>
    </row>
    <row r="2607" spans="1:5">
      <c r="A2607" s="6" t="s">
        <v>12443</v>
      </c>
      <c r="B2607" s="6" t="s">
        <v>12444</v>
      </c>
      <c r="C2607" s="6" t="s">
        <v>2049</v>
      </c>
      <c r="D2607" s="6" t="s">
        <v>12444</v>
      </c>
      <c r="E2607" s="6" t="s">
        <v>7904</v>
      </c>
    </row>
    <row r="2608" spans="1:5">
      <c r="A2608" s="6" t="s">
        <v>12445</v>
      </c>
      <c r="B2608" s="6" t="s">
        <v>12446</v>
      </c>
      <c r="C2608" s="6" t="s">
        <v>474</v>
      </c>
      <c r="D2608" s="6" t="s">
        <v>12446</v>
      </c>
      <c r="E2608" s="6" t="s">
        <v>7904</v>
      </c>
    </row>
    <row r="2609" spans="1:5">
      <c r="A2609" s="6" t="s">
        <v>12447</v>
      </c>
      <c r="B2609" s="6" t="s">
        <v>12448</v>
      </c>
      <c r="C2609" s="6" t="s">
        <v>12449</v>
      </c>
      <c r="D2609" s="6" t="s">
        <v>12448</v>
      </c>
      <c r="E2609" s="6" t="s">
        <v>7904</v>
      </c>
    </row>
    <row r="2610" spans="1:5">
      <c r="A2610" s="6" t="s">
        <v>12450</v>
      </c>
      <c r="B2610" s="6" t="s">
        <v>12451</v>
      </c>
      <c r="C2610" s="6" t="s">
        <v>12452</v>
      </c>
      <c r="D2610" s="6" t="s">
        <v>12451</v>
      </c>
      <c r="E2610" s="6" t="s">
        <v>7904</v>
      </c>
    </row>
    <row r="2611" spans="1:5">
      <c r="A2611" s="6" t="s">
        <v>4092</v>
      </c>
      <c r="B2611" s="6" t="s">
        <v>12453</v>
      </c>
      <c r="C2611" s="6" t="s">
        <v>3100</v>
      </c>
      <c r="D2611" s="6" t="s">
        <v>12453</v>
      </c>
      <c r="E2611" s="6" t="s">
        <v>7904</v>
      </c>
    </row>
    <row r="2612" spans="1:5">
      <c r="A2612" s="6" t="s">
        <v>12454</v>
      </c>
      <c r="B2612" s="6" t="s">
        <v>12455</v>
      </c>
      <c r="C2612" s="6" t="s">
        <v>543</v>
      </c>
      <c r="D2612" s="6" t="s">
        <v>12455</v>
      </c>
      <c r="E2612" s="6" t="s">
        <v>7904</v>
      </c>
    </row>
    <row r="2613" spans="1:5">
      <c r="A2613" s="6" t="s">
        <v>12456</v>
      </c>
      <c r="B2613" s="6" t="s">
        <v>12457</v>
      </c>
      <c r="C2613" s="6" t="s">
        <v>731</v>
      </c>
      <c r="D2613" s="6" t="s">
        <v>12457</v>
      </c>
      <c r="E2613" s="6" t="s">
        <v>7904</v>
      </c>
    </row>
    <row r="2614" spans="1:5">
      <c r="A2614" s="6" t="s">
        <v>4093</v>
      </c>
      <c r="B2614" s="6" t="s">
        <v>12458</v>
      </c>
      <c r="C2614" s="6" t="s">
        <v>4747</v>
      </c>
      <c r="D2614" s="6" t="s">
        <v>12458</v>
      </c>
      <c r="E2614" s="6" t="s">
        <v>7904</v>
      </c>
    </row>
    <row r="2615" spans="1:5">
      <c r="A2615" s="6" t="s">
        <v>4094</v>
      </c>
      <c r="B2615" s="6" t="s">
        <v>12459</v>
      </c>
      <c r="C2615" s="6" t="s">
        <v>474</v>
      </c>
      <c r="D2615" s="6" t="s">
        <v>12459</v>
      </c>
      <c r="E2615" s="6" t="s">
        <v>7904</v>
      </c>
    </row>
    <row r="2616" spans="1:5">
      <c r="A2616" s="6" t="s">
        <v>12460</v>
      </c>
      <c r="B2616" s="6" t="s">
        <v>12461</v>
      </c>
      <c r="C2616" s="6" t="s">
        <v>474</v>
      </c>
      <c r="D2616" s="6" t="s">
        <v>12461</v>
      </c>
      <c r="E2616" s="6" t="s">
        <v>7904</v>
      </c>
    </row>
    <row r="2617" spans="1:5">
      <c r="A2617" s="6" t="s">
        <v>12462</v>
      </c>
      <c r="B2617" s="6" t="s">
        <v>7935</v>
      </c>
      <c r="C2617" s="6" t="s">
        <v>474</v>
      </c>
      <c r="D2617" s="6" t="s">
        <v>7935</v>
      </c>
      <c r="E2617" s="6" t="s">
        <v>7904</v>
      </c>
    </row>
    <row r="2618" spans="1:5">
      <c r="A2618" s="6" t="s">
        <v>12463</v>
      </c>
      <c r="B2618" s="6" t="s">
        <v>12464</v>
      </c>
      <c r="C2618" s="6" t="s">
        <v>474</v>
      </c>
      <c r="D2618" s="6" t="s">
        <v>12464</v>
      </c>
      <c r="E2618" s="6" t="s">
        <v>7904</v>
      </c>
    </row>
    <row r="2619" spans="1:5">
      <c r="A2619" s="6" t="s">
        <v>12465</v>
      </c>
      <c r="B2619" s="6" t="s">
        <v>12466</v>
      </c>
      <c r="C2619" s="6" t="s">
        <v>474</v>
      </c>
      <c r="D2619" s="6" t="s">
        <v>12466</v>
      </c>
      <c r="E2619" s="6" t="s">
        <v>7904</v>
      </c>
    </row>
    <row r="2620" spans="1:5">
      <c r="A2620" s="6" t="s">
        <v>4095</v>
      </c>
      <c r="B2620" s="6" t="s">
        <v>12467</v>
      </c>
      <c r="C2620" s="6" t="s">
        <v>3257</v>
      </c>
      <c r="D2620" s="6" t="s">
        <v>12467</v>
      </c>
      <c r="E2620" s="6" t="s">
        <v>7904</v>
      </c>
    </row>
    <row r="2621" spans="1:5">
      <c r="A2621" s="6" t="s">
        <v>4096</v>
      </c>
      <c r="B2621" s="6" t="s">
        <v>12468</v>
      </c>
      <c r="C2621" s="6" t="s">
        <v>3256</v>
      </c>
      <c r="D2621" s="6" t="s">
        <v>12468</v>
      </c>
      <c r="E2621" s="6" t="s">
        <v>7904</v>
      </c>
    </row>
    <row r="2622" spans="1:5">
      <c r="A2622" s="6" t="s">
        <v>4097</v>
      </c>
      <c r="B2622" s="6" t="s">
        <v>12469</v>
      </c>
      <c r="C2622" s="6" t="s">
        <v>3255</v>
      </c>
      <c r="D2622" s="6" t="s">
        <v>12469</v>
      </c>
      <c r="E2622" s="6" t="s">
        <v>7904</v>
      </c>
    </row>
    <row r="2623" spans="1:5">
      <c r="A2623" s="6" t="s">
        <v>12470</v>
      </c>
      <c r="B2623" s="6" t="s">
        <v>12471</v>
      </c>
      <c r="C2623" s="6" t="s">
        <v>3254</v>
      </c>
      <c r="D2623" s="6" t="s">
        <v>12471</v>
      </c>
      <c r="E2623" s="6" t="s">
        <v>7904</v>
      </c>
    </row>
    <row r="2624" spans="1:5">
      <c r="A2624" s="6" t="s">
        <v>4098</v>
      </c>
      <c r="B2624" s="6" t="s">
        <v>12472</v>
      </c>
      <c r="C2624" s="6" t="s">
        <v>3253</v>
      </c>
      <c r="D2624" s="6" t="s">
        <v>12472</v>
      </c>
      <c r="E2624" s="6" t="s">
        <v>7904</v>
      </c>
    </row>
    <row r="2625" spans="1:5">
      <c r="A2625" s="6" t="s">
        <v>4099</v>
      </c>
      <c r="B2625" s="6" t="s">
        <v>12473</v>
      </c>
      <c r="C2625" s="6" t="s">
        <v>3252</v>
      </c>
      <c r="D2625" s="6" t="s">
        <v>12473</v>
      </c>
      <c r="E2625" s="6" t="s">
        <v>7904</v>
      </c>
    </row>
    <row r="2626" spans="1:5">
      <c r="A2626" s="6" t="s">
        <v>12474</v>
      </c>
      <c r="B2626" s="6" t="s">
        <v>12475</v>
      </c>
      <c r="C2626" s="6" t="s">
        <v>4997</v>
      </c>
      <c r="D2626" s="6" t="s">
        <v>12475</v>
      </c>
      <c r="E2626" s="6" t="s">
        <v>7904</v>
      </c>
    </row>
    <row r="2627" spans="1:5">
      <c r="A2627" s="6" t="s">
        <v>4100</v>
      </c>
      <c r="B2627" s="6" t="s">
        <v>12476</v>
      </c>
      <c r="C2627" s="6" t="s">
        <v>2442</v>
      </c>
      <c r="D2627" s="6" t="s">
        <v>12476</v>
      </c>
      <c r="E2627" s="6" t="s">
        <v>7904</v>
      </c>
    </row>
    <row r="2628" spans="1:5">
      <c r="A2628" s="6" t="s">
        <v>4101</v>
      </c>
      <c r="B2628" s="6" t="s">
        <v>12477</v>
      </c>
      <c r="C2628" s="6" t="s">
        <v>4892</v>
      </c>
      <c r="D2628" s="6" t="s">
        <v>12477</v>
      </c>
      <c r="E2628" s="6" t="s">
        <v>7904</v>
      </c>
    </row>
    <row r="2629" spans="1:5">
      <c r="A2629" s="6" t="s">
        <v>4102</v>
      </c>
      <c r="B2629" s="6" t="s">
        <v>12478</v>
      </c>
      <c r="C2629" s="6" t="s">
        <v>2336</v>
      </c>
      <c r="D2629" s="6" t="s">
        <v>12478</v>
      </c>
      <c r="E2629" s="6" t="s">
        <v>7904</v>
      </c>
    </row>
    <row r="2630" spans="1:5">
      <c r="A2630" s="6" t="s">
        <v>4103</v>
      </c>
      <c r="B2630" s="6" t="s">
        <v>12479</v>
      </c>
      <c r="C2630" s="6" t="s">
        <v>474</v>
      </c>
      <c r="D2630" s="6" t="s">
        <v>12479</v>
      </c>
      <c r="E2630" s="6" t="s">
        <v>7904</v>
      </c>
    </row>
    <row r="2631" spans="1:5">
      <c r="A2631" s="6" t="s">
        <v>12480</v>
      </c>
      <c r="B2631" s="6" t="s">
        <v>12481</v>
      </c>
      <c r="C2631" s="6" t="s">
        <v>606</v>
      </c>
      <c r="D2631" s="6" t="s">
        <v>12481</v>
      </c>
      <c r="E2631" s="6" t="s">
        <v>7904</v>
      </c>
    </row>
    <row r="2632" spans="1:5">
      <c r="A2632" s="6" t="s">
        <v>4104</v>
      </c>
      <c r="B2632" s="6" t="s">
        <v>12482</v>
      </c>
      <c r="C2632" s="6" t="s">
        <v>4893</v>
      </c>
      <c r="D2632" s="6" t="s">
        <v>12482</v>
      </c>
      <c r="E2632" s="6" t="s">
        <v>7904</v>
      </c>
    </row>
    <row r="2633" spans="1:5">
      <c r="A2633" s="6" t="s">
        <v>4105</v>
      </c>
      <c r="B2633" s="6" t="s">
        <v>12483</v>
      </c>
      <c r="C2633" s="6" t="s">
        <v>603</v>
      </c>
      <c r="D2633" s="6" t="s">
        <v>12483</v>
      </c>
      <c r="E2633" s="6" t="s">
        <v>7904</v>
      </c>
    </row>
    <row r="2634" spans="1:5">
      <c r="A2634" s="6" t="s">
        <v>12484</v>
      </c>
      <c r="B2634" s="6" t="s">
        <v>12485</v>
      </c>
      <c r="C2634" s="6" t="s">
        <v>2066</v>
      </c>
      <c r="D2634" s="6" t="s">
        <v>12485</v>
      </c>
      <c r="E2634" s="6" t="s">
        <v>7904</v>
      </c>
    </row>
    <row r="2635" spans="1:5">
      <c r="A2635" s="6" t="s">
        <v>12486</v>
      </c>
      <c r="B2635" s="6" t="s">
        <v>12487</v>
      </c>
      <c r="C2635" s="6" t="s">
        <v>733</v>
      </c>
      <c r="D2635" s="6" t="s">
        <v>12487</v>
      </c>
      <c r="E2635" s="6" t="s">
        <v>7904</v>
      </c>
    </row>
    <row r="2636" spans="1:5">
      <c r="A2636" s="6" t="s">
        <v>4106</v>
      </c>
      <c r="B2636" s="6" t="s">
        <v>12488</v>
      </c>
      <c r="C2636" s="6" t="s">
        <v>3251</v>
      </c>
      <c r="D2636" s="6" t="s">
        <v>12488</v>
      </c>
      <c r="E2636" s="6" t="s">
        <v>7904</v>
      </c>
    </row>
    <row r="2637" spans="1:5">
      <c r="A2637" s="6" t="s">
        <v>12489</v>
      </c>
      <c r="B2637" s="6" t="s">
        <v>7935</v>
      </c>
      <c r="C2637" s="6" t="s">
        <v>474</v>
      </c>
      <c r="D2637" s="6" t="s">
        <v>7935</v>
      </c>
      <c r="E2637" s="6" t="s">
        <v>7904</v>
      </c>
    </row>
    <row r="2638" spans="1:5">
      <c r="A2638" s="6" t="s">
        <v>12490</v>
      </c>
      <c r="B2638" s="6" t="s">
        <v>12491</v>
      </c>
      <c r="C2638" s="6" t="s">
        <v>9857</v>
      </c>
      <c r="D2638" s="6" t="s">
        <v>12491</v>
      </c>
      <c r="E2638" s="6" t="s">
        <v>7904</v>
      </c>
    </row>
    <row r="2639" spans="1:5">
      <c r="A2639" s="6" t="s">
        <v>4107</v>
      </c>
      <c r="B2639" s="6" t="s">
        <v>12492</v>
      </c>
      <c r="C2639" s="6" t="s">
        <v>4894</v>
      </c>
      <c r="D2639" s="6" t="s">
        <v>12492</v>
      </c>
      <c r="E2639" s="6" t="s">
        <v>7904</v>
      </c>
    </row>
    <row r="2640" spans="1:5">
      <c r="A2640" s="6" t="s">
        <v>12493</v>
      </c>
      <c r="B2640" s="6" t="s">
        <v>12494</v>
      </c>
      <c r="C2640" s="6" t="s">
        <v>2046</v>
      </c>
      <c r="D2640" s="6" t="s">
        <v>12494</v>
      </c>
      <c r="E2640" s="6" t="s">
        <v>7904</v>
      </c>
    </row>
    <row r="2641" spans="1:5">
      <c r="A2641" s="6" t="s">
        <v>12495</v>
      </c>
      <c r="B2641" s="6" t="s">
        <v>12496</v>
      </c>
      <c r="C2641" s="6" t="s">
        <v>12497</v>
      </c>
      <c r="D2641" s="6" t="s">
        <v>12496</v>
      </c>
      <c r="E2641" s="6" t="s">
        <v>7904</v>
      </c>
    </row>
    <row r="2642" spans="1:5">
      <c r="A2642" s="6" t="s">
        <v>12498</v>
      </c>
      <c r="B2642" s="6" t="s">
        <v>12499</v>
      </c>
      <c r="C2642" s="6" t="s">
        <v>2383</v>
      </c>
      <c r="D2642" s="6" t="s">
        <v>12499</v>
      </c>
      <c r="E2642" s="6" t="s">
        <v>7904</v>
      </c>
    </row>
    <row r="2643" spans="1:5">
      <c r="A2643" s="6" t="s">
        <v>4108</v>
      </c>
      <c r="B2643" s="6" t="s">
        <v>12500</v>
      </c>
      <c r="C2643" s="6" t="s">
        <v>495</v>
      </c>
      <c r="D2643" s="6" t="s">
        <v>12500</v>
      </c>
      <c r="E2643" s="6" t="s">
        <v>7904</v>
      </c>
    </row>
    <row r="2644" spans="1:5">
      <c r="A2644" s="6" t="s">
        <v>12501</v>
      </c>
      <c r="B2644" s="6" t="s">
        <v>12502</v>
      </c>
      <c r="C2644" s="6" t="s">
        <v>702</v>
      </c>
      <c r="D2644" s="6" t="s">
        <v>12502</v>
      </c>
      <c r="E2644" s="6" t="s">
        <v>7904</v>
      </c>
    </row>
    <row r="2645" spans="1:5">
      <c r="A2645" s="6" t="s">
        <v>12503</v>
      </c>
      <c r="B2645" s="6" t="s">
        <v>12504</v>
      </c>
      <c r="C2645" s="6" t="s">
        <v>12505</v>
      </c>
      <c r="D2645" s="6" t="s">
        <v>12504</v>
      </c>
      <c r="E2645" s="6" t="s">
        <v>7904</v>
      </c>
    </row>
    <row r="2646" spans="1:5">
      <c r="A2646" s="6" t="s">
        <v>12506</v>
      </c>
      <c r="B2646" s="6" t="s">
        <v>12507</v>
      </c>
      <c r="C2646" s="6" t="s">
        <v>3141</v>
      </c>
      <c r="D2646" s="6" t="s">
        <v>12507</v>
      </c>
      <c r="E2646" s="6" t="s">
        <v>7904</v>
      </c>
    </row>
    <row r="2647" spans="1:5">
      <c r="A2647" s="6" t="s">
        <v>12508</v>
      </c>
      <c r="B2647" s="6" t="s">
        <v>12509</v>
      </c>
      <c r="C2647" s="6" t="s">
        <v>3140</v>
      </c>
      <c r="D2647" s="6" t="s">
        <v>12509</v>
      </c>
      <c r="E2647" s="6" t="s">
        <v>7904</v>
      </c>
    </row>
    <row r="2648" spans="1:5">
      <c r="A2648" s="6" t="s">
        <v>4109</v>
      </c>
      <c r="B2648" s="6" t="s">
        <v>12510</v>
      </c>
      <c r="C2648" s="6" t="s">
        <v>474</v>
      </c>
      <c r="D2648" s="6" t="s">
        <v>12510</v>
      </c>
      <c r="E2648" s="6" t="s">
        <v>7904</v>
      </c>
    </row>
    <row r="2649" spans="1:5">
      <c r="A2649" s="6" t="s">
        <v>12511</v>
      </c>
      <c r="B2649" s="6" t="s">
        <v>12512</v>
      </c>
      <c r="C2649" s="6" t="s">
        <v>474</v>
      </c>
      <c r="D2649" s="6" t="s">
        <v>12512</v>
      </c>
      <c r="E2649" s="6" t="s">
        <v>7904</v>
      </c>
    </row>
    <row r="2650" spans="1:5">
      <c r="A2650" s="6" t="s">
        <v>12513</v>
      </c>
      <c r="B2650" s="6" t="s">
        <v>12514</v>
      </c>
      <c r="C2650" s="6" t="s">
        <v>8374</v>
      </c>
      <c r="D2650" s="6" t="s">
        <v>12514</v>
      </c>
      <c r="E2650" s="6" t="s">
        <v>7904</v>
      </c>
    </row>
    <row r="2651" spans="1:5">
      <c r="A2651" s="6" t="s">
        <v>12515</v>
      </c>
      <c r="B2651" s="6" t="s">
        <v>12516</v>
      </c>
      <c r="C2651" s="6" t="s">
        <v>2475</v>
      </c>
      <c r="D2651" s="6" t="s">
        <v>12516</v>
      </c>
      <c r="E2651" s="6" t="s">
        <v>7904</v>
      </c>
    </row>
    <row r="2652" spans="1:5">
      <c r="A2652" s="6" t="s">
        <v>12517</v>
      </c>
      <c r="B2652" s="6" t="s">
        <v>12518</v>
      </c>
      <c r="C2652" s="6" t="s">
        <v>474</v>
      </c>
      <c r="D2652" s="6" t="s">
        <v>12518</v>
      </c>
      <c r="E2652" s="6" t="s">
        <v>7904</v>
      </c>
    </row>
    <row r="2653" spans="1:5">
      <c r="A2653" s="6" t="s">
        <v>12519</v>
      </c>
      <c r="B2653" s="6" t="s">
        <v>12520</v>
      </c>
      <c r="C2653" s="6" t="s">
        <v>474</v>
      </c>
      <c r="D2653" s="6" t="s">
        <v>12520</v>
      </c>
      <c r="E2653" s="6" t="s">
        <v>7904</v>
      </c>
    </row>
    <row r="2654" spans="1:5">
      <c r="A2654" s="6" t="s">
        <v>12521</v>
      </c>
      <c r="B2654" s="6" t="s">
        <v>12522</v>
      </c>
      <c r="C2654" s="6" t="s">
        <v>12523</v>
      </c>
      <c r="D2654" s="6" t="s">
        <v>12522</v>
      </c>
      <c r="E2654" s="6" t="s">
        <v>7904</v>
      </c>
    </row>
    <row r="2655" spans="1:5">
      <c r="A2655" s="6" t="s">
        <v>12524</v>
      </c>
      <c r="B2655" s="6" t="s">
        <v>12525</v>
      </c>
      <c r="C2655" s="6" t="s">
        <v>12526</v>
      </c>
      <c r="D2655" s="6" t="s">
        <v>12525</v>
      </c>
      <c r="E2655" s="6" t="s">
        <v>7904</v>
      </c>
    </row>
    <row r="2656" spans="1:5">
      <c r="A2656" s="6" t="s">
        <v>12527</v>
      </c>
      <c r="B2656" s="6" t="s">
        <v>12528</v>
      </c>
      <c r="C2656" s="6" t="s">
        <v>12529</v>
      </c>
      <c r="D2656" s="6" t="s">
        <v>12528</v>
      </c>
      <c r="E2656" s="6" t="s">
        <v>7904</v>
      </c>
    </row>
    <row r="2657" spans="1:5">
      <c r="A2657" s="6" t="s">
        <v>12530</v>
      </c>
      <c r="B2657" s="6" t="s">
        <v>12531</v>
      </c>
      <c r="C2657" s="6" t="s">
        <v>12532</v>
      </c>
      <c r="D2657" s="6" t="s">
        <v>12531</v>
      </c>
      <c r="E2657" s="6" t="s">
        <v>7904</v>
      </c>
    </row>
    <row r="2658" spans="1:5">
      <c r="A2658" s="6" t="s">
        <v>12533</v>
      </c>
      <c r="B2658" s="6" t="s">
        <v>12534</v>
      </c>
      <c r="C2658" s="6" t="s">
        <v>7782</v>
      </c>
      <c r="D2658" s="6" t="s">
        <v>12534</v>
      </c>
      <c r="E2658" s="6" t="s">
        <v>7904</v>
      </c>
    </row>
    <row r="2659" spans="1:5">
      <c r="A2659" s="6" t="s">
        <v>4110</v>
      </c>
      <c r="B2659" s="6" t="s">
        <v>12535</v>
      </c>
      <c r="C2659" s="6" t="s">
        <v>474</v>
      </c>
      <c r="D2659" s="6" t="s">
        <v>12535</v>
      </c>
      <c r="E2659" s="6" t="s">
        <v>7904</v>
      </c>
    </row>
    <row r="2660" spans="1:5">
      <c r="A2660" s="6" t="s">
        <v>12536</v>
      </c>
      <c r="B2660" s="6" t="s">
        <v>12537</v>
      </c>
      <c r="C2660" s="6" t="s">
        <v>488</v>
      </c>
      <c r="D2660" s="6" t="s">
        <v>12537</v>
      </c>
      <c r="E2660" s="6" t="s">
        <v>7904</v>
      </c>
    </row>
    <row r="2661" spans="1:5">
      <c r="A2661" s="6" t="s">
        <v>12538</v>
      </c>
      <c r="B2661" s="6" t="s">
        <v>12539</v>
      </c>
      <c r="C2661" s="6" t="s">
        <v>12540</v>
      </c>
      <c r="D2661" s="6" t="s">
        <v>12539</v>
      </c>
      <c r="E2661" s="6" t="s">
        <v>7904</v>
      </c>
    </row>
    <row r="2662" spans="1:5">
      <c r="A2662" s="6" t="s">
        <v>12541</v>
      </c>
      <c r="B2662" s="6" t="s">
        <v>12542</v>
      </c>
      <c r="C2662" s="6" t="s">
        <v>12543</v>
      </c>
      <c r="D2662" s="6" t="s">
        <v>12542</v>
      </c>
      <c r="E2662" s="6" t="s">
        <v>7904</v>
      </c>
    </row>
    <row r="2663" spans="1:5">
      <c r="A2663" s="6" t="s">
        <v>12544</v>
      </c>
      <c r="B2663" s="6" t="s">
        <v>12545</v>
      </c>
      <c r="C2663" s="6" t="s">
        <v>12546</v>
      </c>
      <c r="D2663" s="6" t="s">
        <v>12545</v>
      </c>
      <c r="E2663" s="6" t="s">
        <v>7904</v>
      </c>
    </row>
    <row r="2664" spans="1:5">
      <c r="A2664" s="6" t="s">
        <v>12547</v>
      </c>
      <c r="B2664" s="6" t="s">
        <v>12548</v>
      </c>
      <c r="C2664" s="6" t="s">
        <v>606</v>
      </c>
      <c r="D2664" s="6" t="s">
        <v>12548</v>
      </c>
      <c r="E2664" s="6" t="s">
        <v>7904</v>
      </c>
    </row>
    <row r="2665" spans="1:5">
      <c r="A2665" s="6" t="s">
        <v>12549</v>
      </c>
      <c r="B2665" s="6" t="s">
        <v>12550</v>
      </c>
      <c r="C2665" s="6" t="s">
        <v>12551</v>
      </c>
      <c r="D2665" s="6" t="s">
        <v>12550</v>
      </c>
      <c r="E2665" s="6" t="s">
        <v>7904</v>
      </c>
    </row>
    <row r="2666" spans="1:5">
      <c r="A2666" s="6" t="s">
        <v>12552</v>
      </c>
      <c r="B2666" s="6" t="s">
        <v>12553</v>
      </c>
      <c r="C2666" s="6" t="s">
        <v>474</v>
      </c>
      <c r="D2666" s="6" t="s">
        <v>12553</v>
      </c>
      <c r="E2666" s="6" t="s">
        <v>7904</v>
      </c>
    </row>
    <row r="2667" spans="1:5">
      <c r="A2667" s="6" t="s">
        <v>4111</v>
      </c>
      <c r="B2667" s="6" t="s">
        <v>12554</v>
      </c>
      <c r="C2667" s="6" t="s">
        <v>3250</v>
      </c>
      <c r="D2667" s="6" t="s">
        <v>12554</v>
      </c>
      <c r="E2667" s="6" t="s">
        <v>7904</v>
      </c>
    </row>
    <row r="2668" spans="1:5">
      <c r="A2668" s="6" t="s">
        <v>4112</v>
      </c>
      <c r="B2668" s="6" t="s">
        <v>12555</v>
      </c>
      <c r="C2668" s="6" t="s">
        <v>3101</v>
      </c>
      <c r="D2668" s="6" t="s">
        <v>12555</v>
      </c>
      <c r="E2668" s="6" t="s">
        <v>7904</v>
      </c>
    </row>
    <row r="2669" spans="1:5">
      <c r="A2669" s="6" t="s">
        <v>12556</v>
      </c>
      <c r="B2669" s="6" t="s">
        <v>12557</v>
      </c>
      <c r="C2669" s="6" t="s">
        <v>3102</v>
      </c>
      <c r="D2669" s="6" t="s">
        <v>12557</v>
      </c>
      <c r="E2669" s="6" t="s">
        <v>7904</v>
      </c>
    </row>
    <row r="2670" spans="1:5">
      <c r="A2670" s="6" t="s">
        <v>12558</v>
      </c>
      <c r="B2670" s="6" t="s">
        <v>12559</v>
      </c>
      <c r="C2670" s="6" t="s">
        <v>3141</v>
      </c>
      <c r="D2670" s="6" t="s">
        <v>12559</v>
      </c>
      <c r="E2670" s="6" t="s">
        <v>7904</v>
      </c>
    </row>
    <row r="2671" spans="1:5">
      <c r="A2671" s="6" t="s">
        <v>4113</v>
      </c>
      <c r="B2671" s="6" t="s">
        <v>12560</v>
      </c>
      <c r="C2671" s="6" t="s">
        <v>4895</v>
      </c>
      <c r="D2671" s="6" t="s">
        <v>12560</v>
      </c>
      <c r="E2671" s="6" t="s">
        <v>7904</v>
      </c>
    </row>
    <row r="2672" spans="1:5">
      <c r="A2672" s="6" t="s">
        <v>4114</v>
      </c>
      <c r="B2672" s="6" t="s">
        <v>12561</v>
      </c>
      <c r="C2672" s="6" t="s">
        <v>3103</v>
      </c>
      <c r="D2672" s="6" t="s">
        <v>12561</v>
      </c>
      <c r="E2672" s="6" t="s">
        <v>7904</v>
      </c>
    </row>
    <row r="2673" spans="1:5">
      <c r="A2673" s="6" t="s">
        <v>4115</v>
      </c>
      <c r="B2673" s="6" t="s">
        <v>12562</v>
      </c>
      <c r="C2673" s="6" t="s">
        <v>2215</v>
      </c>
      <c r="D2673" s="6" t="s">
        <v>12562</v>
      </c>
      <c r="E2673" s="6" t="s">
        <v>7904</v>
      </c>
    </row>
    <row r="2674" spans="1:5">
      <c r="A2674" s="6" t="s">
        <v>12563</v>
      </c>
      <c r="B2674" s="6" t="s">
        <v>12564</v>
      </c>
      <c r="C2674" s="6" t="s">
        <v>3104</v>
      </c>
      <c r="D2674" s="6" t="s">
        <v>12564</v>
      </c>
      <c r="E2674" s="6" t="s">
        <v>7904</v>
      </c>
    </row>
    <row r="2675" spans="1:5">
      <c r="A2675" s="6" t="s">
        <v>4116</v>
      </c>
      <c r="B2675" s="6" t="s">
        <v>12565</v>
      </c>
      <c r="C2675" s="6" t="s">
        <v>2466</v>
      </c>
      <c r="D2675" s="6" t="s">
        <v>12565</v>
      </c>
      <c r="E2675" s="6" t="s">
        <v>7904</v>
      </c>
    </row>
    <row r="2676" spans="1:5">
      <c r="A2676" s="6" t="s">
        <v>4117</v>
      </c>
      <c r="B2676" s="6" t="s">
        <v>12566</v>
      </c>
      <c r="C2676" s="6" t="s">
        <v>687</v>
      </c>
      <c r="D2676" s="6" t="s">
        <v>12566</v>
      </c>
      <c r="E2676" s="6" t="s">
        <v>7904</v>
      </c>
    </row>
    <row r="2677" spans="1:5">
      <c r="A2677" s="6" t="s">
        <v>12567</v>
      </c>
      <c r="B2677" s="6" t="s">
        <v>12568</v>
      </c>
      <c r="C2677" s="6" t="s">
        <v>3106</v>
      </c>
      <c r="D2677" s="6" t="s">
        <v>12568</v>
      </c>
      <c r="E2677" s="6" t="s">
        <v>7904</v>
      </c>
    </row>
    <row r="2678" spans="1:5">
      <c r="A2678" s="6" t="s">
        <v>4118</v>
      </c>
      <c r="B2678" s="6" t="s">
        <v>12569</v>
      </c>
      <c r="C2678" s="6" t="s">
        <v>4896</v>
      </c>
      <c r="D2678" s="6" t="s">
        <v>12569</v>
      </c>
      <c r="E2678" s="6" t="s">
        <v>7904</v>
      </c>
    </row>
    <row r="2679" spans="1:5">
      <c r="A2679" s="6" t="s">
        <v>4119</v>
      </c>
      <c r="B2679" s="6" t="s">
        <v>12570</v>
      </c>
      <c r="C2679" s="6" t="s">
        <v>663</v>
      </c>
      <c r="D2679" s="6" t="s">
        <v>12570</v>
      </c>
      <c r="E2679" s="6" t="s">
        <v>7904</v>
      </c>
    </row>
    <row r="2680" spans="1:5">
      <c r="A2680" s="6" t="s">
        <v>4120</v>
      </c>
      <c r="B2680" s="6" t="s">
        <v>12571</v>
      </c>
      <c r="C2680" s="6" t="s">
        <v>3109</v>
      </c>
      <c r="D2680" s="6" t="s">
        <v>12571</v>
      </c>
      <c r="E2680" s="6" t="s">
        <v>7904</v>
      </c>
    </row>
    <row r="2681" spans="1:5">
      <c r="A2681" s="6" t="s">
        <v>4121</v>
      </c>
      <c r="B2681" s="6" t="s">
        <v>12572</v>
      </c>
      <c r="C2681" s="6" t="s">
        <v>474</v>
      </c>
      <c r="D2681" s="6" t="s">
        <v>12572</v>
      </c>
      <c r="E2681" s="6" t="s">
        <v>7904</v>
      </c>
    </row>
    <row r="2682" spans="1:5">
      <c r="A2682" s="6" t="s">
        <v>4122</v>
      </c>
      <c r="B2682" s="6" t="s">
        <v>12573</v>
      </c>
      <c r="C2682" s="6" t="s">
        <v>4897</v>
      </c>
      <c r="D2682" s="6" t="s">
        <v>12573</v>
      </c>
      <c r="E2682" s="6" t="s">
        <v>7904</v>
      </c>
    </row>
    <row r="2683" spans="1:5">
      <c r="A2683" s="6" t="s">
        <v>4123</v>
      </c>
      <c r="B2683" s="6" t="s">
        <v>12574</v>
      </c>
      <c r="C2683" s="6" t="s">
        <v>474</v>
      </c>
      <c r="D2683" s="6" t="s">
        <v>12574</v>
      </c>
      <c r="E2683" s="6" t="s">
        <v>7904</v>
      </c>
    </row>
    <row r="2684" spans="1:5">
      <c r="A2684" s="6" t="s">
        <v>4124</v>
      </c>
      <c r="B2684" s="6" t="s">
        <v>12575</v>
      </c>
      <c r="C2684" s="6" t="s">
        <v>543</v>
      </c>
      <c r="D2684" s="6" t="s">
        <v>12575</v>
      </c>
      <c r="E2684" s="6" t="s">
        <v>7904</v>
      </c>
    </row>
    <row r="2685" spans="1:5">
      <c r="A2685" s="6" t="s">
        <v>12576</v>
      </c>
      <c r="B2685" s="6" t="s">
        <v>12577</v>
      </c>
      <c r="C2685" s="6" t="s">
        <v>474</v>
      </c>
      <c r="D2685" s="6" t="s">
        <v>12577</v>
      </c>
      <c r="E2685" s="6" t="s">
        <v>7904</v>
      </c>
    </row>
    <row r="2686" spans="1:5">
      <c r="A2686" s="6" t="s">
        <v>4125</v>
      </c>
      <c r="B2686" s="6" t="s">
        <v>12578</v>
      </c>
      <c r="C2686" s="6" t="s">
        <v>3111</v>
      </c>
      <c r="D2686" s="6" t="s">
        <v>12578</v>
      </c>
      <c r="E2686" s="6" t="s">
        <v>7904</v>
      </c>
    </row>
    <row r="2687" spans="1:5">
      <c r="A2687" s="6" t="s">
        <v>4126</v>
      </c>
      <c r="B2687" s="6" t="s">
        <v>12579</v>
      </c>
      <c r="C2687" s="6" t="s">
        <v>474</v>
      </c>
      <c r="D2687" s="6" t="s">
        <v>12579</v>
      </c>
      <c r="E2687" s="6" t="s">
        <v>7904</v>
      </c>
    </row>
    <row r="2688" spans="1:5">
      <c r="A2688" s="6" t="s">
        <v>12580</v>
      </c>
      <c r="B2688" s="6" t="s">
        <v>12581</v>
      </c>
      <c r="C2688" s="6" t="s">
        <v>8454</v>
      </c>
      <c r="D2688" s="6" t="s">
        <v>12581</v>
      </c>
      <c r="E2688" s="6" t="s">
        <v>7904</v>
      </c>
    </row>
    <row r="2689" spans="1:5">
      <c r="A2689" s="6" t="s">
        <v>4127</v>
      </c>
      <c r="B2689" s="6" t="s">
        <v>12582</v>
      </c>
      <c r="C2689" s="6" t="s">
        <v>474</v>
      </c>
      <c r="D2689" s="6" t="s">
        <v>12582</v>
      </c>
      <c r="E2689" s="6" t="s">
        <v>7904</v>
      </c>
    </row>
    <row r="2690" spans="1:5">
      <c r="A2690" s="6" t="s">
        <v>4128</v>
      </c>
      <c r="B2690" s="6" t="s">
        <v>12583</v>
      </c>
      <c r="C2690" s="6" t="s">
        <v>3112</v>
      </c>
      <c r="D2690" s="6" t="s">
        <v>12583</v>
      </c>
      <c r="E2690" s="6" t="s">
        <v>7904</v>
      </c>
    </row>
    <row r="2691" spans="1:5">
      <c r="A2691" s="6" t="s">
        <v>12584</v>
      </c>
      <c r="B2691" s="6" t="s">
        <v>8510</v>
      </c>
      <c r="C2691" s="6" t="s">
        <v>8511</v>
      </c>
      <c r="D2691" s="6" t="s">
        <v>8510</v>
      </c>
      <c r="E2691" s="6" t="s">
        <v>7904</v>
      </c>
    </row>
    <row r="2692" spans="1:5">
      <c r="A2692" s="6" t="s">
        <v>4129</v>
      </c>
      <c r="B2692" s="6" t="s">
        <v>12585</v>
      </c>
      <c r="C2692" s="6" t="s">
        <v>474</v>
      </c>
      <c r="D2692" s="6" t="s">
        <v>12585</v>
      </c>
      <c r="E2692" s="6" t="s">
        <v>7904</v>
      </c>
    </row>
    <row r="2693" spans="1:5">
      <c r="A2693" s="6" t="s">
        <v>12586</v>
      </c>
      <c r="B2693" s="6" t="s">
        <v>12587</v>
      </c>
      <c r="C2693" s="6" t="s">
        <v>12588</v>
      </c>
      <c r="D2693" s="6" t="s">
        <v>12587</v>
      </c>
      <c r="E2693" s="6" t="s">
        <v>7904</v>
      </c>
    </row>
    <row r="2694" spans="1:5">
      <c r="A2694" s="6" t="s">
        <v>4130</v>
      </c>
      <c r="B2694" s="6" t="s">
        <v>12589</v>
      </c>
      <c r="C2694" s="6" t="s">
        <v>2308</v>
      </c>
      <c r="D2694" s="6" t="s">
        <v>12589</v>
      </c>
      <c r="E2694" s="6" t="s">
        <v>7904</v>
      </c>
    </row>
    <row r="2695" spans="1:5">
      <c r="A2695" s="6" t="s">
        <v>4131</v>
      </c>
      <c r="B2695" s="6" t="s">
        <v>12590</v>
      </c>
      <c r="C2695" s="6" t="s">
        <v>3113</v>
      </c>
      <c r="D2695" s="6" t="s">
        <v>12590</v>
      </c>
      <c r="E2695" s="6" t="s">
        <v>7904</v>
      </c>
    </row>
    <row r="2696" spans="1:5">
      <c r="A2696" s="6" t="s">
        <v>4132</v>
      </c>
      <c r="B2696" s="6" t="s">
        <v>12591</v>
      </c>
      <c r="C2696" s="6" t="s">
        <v>2133</v>
      </c>
      <c r="D2696" s="6" t="s">
        <v>12591</v>
      </c>
      <c r="E2696" s="6" t="s">
        <v>7904</v>
      </c>
    </row>
    <row r="2697" spans="1:5">
      <c r="A2697" s="6" t="s">
        <v>12592</v>
      </c>
      <c r="B2697" s="6" t="s">
        <v>12593</v>
      </c>
      <c r="C2697" s="6" t="s">
        <v>3114</v>
      </c>
      <c r="D2697" s="6" t="s">
        <v>12593</v>
      </c>
      <c r="E2697" s="6" t="s">
        <v>7904</v>
      </c>
    </row>
    <row r="2698" spans="1:5">
      <c r="A2698" s="6" t="s">
        <v>12594</v>
      </c>
      <c r="B2698" s="6" t="s">
        <v>7935</v>
      </c>
      <c r="C2698" s="6" t="s">
        <v>3164</v>
      </c>
      <c r="D2698" s="6" t="s">
        <v>7935</v>
      </c>
      <c r="E2698" s="6" t="s">
        <v>7904</v>
      </c>
    </row>
    <row r="2699" spans="1:5">
      <c r="A2699" s="6" t="s">
        <v>12595</v>
      </c>
      <c r="B2699" s="6" t="s">
        <v>7935</v>
      </c>
      <c r="C2699" s="6" t="s">
        <v>3164</v>
      </c>
      <c r="D2699" s="6" t="s">
        <v>7935</v>
      </c>
      <c r="E2699" s="6" t="s">
        <v>7904</v>
      </c>
    </row>
    <row r="2700" spans="1:5">
      <c r="A2700" s="6" t="s">
        <v>12596</v>
      </c>
      <c r="B2700" s="6" t="s">
        <v>7935</v>
      </c>
      <c r="C2700" s="6" t="s">
        <v>3164</v>
      </c>
      <c r="D2700" s="6" t="s">
        <v>7935</v>
      </c>
      <c r="E2700" s="6" t="s">
        <v>7904</v>
      </c>
    </row>
    <row r="2701" spans="1:5">
      <c r="A2701" s="6" t="s">
        <v>4133</v>
      </c>
      <c r="B2701" s="6" t="s">
        <v>12597</v>
      </c>
      <c r="C2701" s="6" t="s">
        <v>499</v>
      </c>
      <c r="D2701" s="6" t="s">
        <v>12597</v>
      </c>
      <c r="E2701" s="6" t="s">
        <v>7904</v>
      </c>
    </row>
    <row r="2702" spans="1:5">
      <c r="A2702" s="6" t="s">
        <v>4134</v>
      </c>
      <c r="B2702" s="6" t="s">
        <v>12598</v>
      </c>
      <c r="C2702" s="6" t="s">
        <v>775</v>
      </c>
      <c r="D2702" s="6" t="s">
        <v>12598</v>
      </c>
      <c r="E2702" s="6" t="s">
        <v>7904</v>
      </c>
    </row>
    <row r="2703" spans="1:5">
      <c r="A2703" s="6" t="s">
        <v>12599</v>
      </c>
      <c r="B2703" s="6" t="s">
        <v>12600</v>
      </c>
      <c r="C2703" s="6" t="s">
        <v>2410</v>
      </c>
      <c r="D2703" s="6" t="s">
        <v>12600</v>
      </c>
      <c r="E2703" s="6" t="s">
        <v>7904</v>
      </c>
    </row>
    <row r="2704" spans="1:5">
      <c r="A2704" s="6" t="s">
        <v>4135</v>
      </c>
      <c r="B2704" s="6" t="s">
        <v>12601</v>
      </c>
      <c r="C2704" s="6" t="s">
        <v>4898</v>
      </c>
      <c r="D2704" s="6" t="s">
        <v>12601</v>
      </c>
      <c r="E2704" s="6" t="s">
        <v>7904</v>
      </c>
    </row>
    <row r="2705" spans="1:5">
      <c r="A2705" s="6" t="s">
        <v>4136</v>
      </c>
      <c r="B2705" s="6" t="s">
        <v>12602</v>
      </c>
      <c r="C2705" s="6" t="s">
        <v>3116</v>
      </c>
      <c r="D2705" s="6" t="s">
        <v>12602</v>
      </c>
      <c r="E2705" s="6" t="s">
        <v>7904</v>
      </c>
    </row>
    <row r="2706" spans="1:5">
      <c r="A2706" s="6" t="s">
        <v>4137</v>
      </c>
      <c r="B2706" s="6" t="s">
        <v>12603</v>
      </c>
      <c r="C2706" s="6" t="s">
        <v>3117</v>
      </c>
      <c r="D2706" s="6" t="s">
        <v>12603</v>
      </c>
      <c r="E2706" s="6" t="s">
        <v>7904</v>
      </c>
    </row>
    <row r="2707" spans="1:5">
      <c r="A2707" s="6" t="s">
        <v>12604</v>
      </c>
      <c r="B2707" s="6" t="s">
        <v>12605</v>
      </c>
      <c r="C2707" s="6" t="s">
        <v>515</v>
      </c>
      <c r="D2707" s="6" t="s">
        <v>12605</v>
      </c>
      <c r="E2707" s="6" t="s">
        <v>7904</v>
      </c>
    </row>
    <row r="2708" spans="1:5">
      <c r="A2708" s="6" t="s">
        <v>4138</v>
      </c>
      <c r="B2708" s="6" t="s">
        <v>12606</v>
      </c>
      <c r="C2708" s="6" t="s">
        <v>2440</v>
      </c>
      <c r="D2708" s="6" t="s">
        <v>12606</v>
      </c>
      <c r="E2708" s="6" t="s">
        <v>7904</v>
      </c>
    </row>
    <row r="2709" spans="1:5">
      <c r="A2709" s="6" t="s">
        <v>4139</v>
      </c>
      <c r="B2709" s="6" t="s">
        <v>12607</v>
      </c>
      <c r="C2709" s="6" t="s">
        <v>3118</v>
      </c>
      <c r="D2709" s="6" t="s">
        <v>12607</v>
      </c>
      <c r="E2709" s="6" t="s">
        <v>7904</v>
      </c>
    </row>
    <row r="2710" spans="1:5">
      <c r="A2710" s="6" t="s">
        <v>12608</v>
      </c>
      <c r="B2710" s="6" t="s">
        <v>12609</v>
      </c>
      <c r="C2710" s="6" t="s">
        <v>474</v>
      </c>
      <c r="D2710" s="6" t="s">
        <v>12609</v>
      </c>
      <c r="E2710" s="6" t="s">
        <v>7904</v>
      </c>
    </row>
    <row r="2711" spans="1:5">
      <c r="A2711" s="6" t="s">
        <v>4140</v>
      </c>
      <c r="B2711" s="6" t="s">
        <v>12610</v>
      </c>
      <c r="C2711" s="6" t="s">
        <v>474</v>
      </c>
      <c r="D2711" s="6" t="s">
        <v>12610</v>
      </c>
      <c r="E2711" s="6" t="s">
        <v>7904</v>
      </c>
    </row>
    <row r="2712" spans="1:5">
      <c r="A2712" s="6" t="s">
        <v>4141</v>
      </c>
      <c r="B2712" s="6" t="s">
        <v>12611</v>
      </c>
      <c r="C2712" s="6" t="s">
        <v>3122</v>
      </c>
      <c r="D2712" s="6" t="s">
        <v>12611</v>
      </c>
      <c r="E2712" s="6" t="s">
        <v>7904</v>
      </c>
    </row>
    <row r="2713" spans="1:5">
      <c r="A2713" s="6" t="s">
        <v>12612</v>
      </c>
      <c r="B2713" s="6" t="s">
        <v>12613</v>
      </c>
      <c r="C2713" s="6" t="s">
        <v>474</v>
      </c>
      <c r="D2713" s="6" t="s">
        <v>12613</v>
      </c>
      <c r="E2713" s="6" t="s">
        <v>7904</v>
      </c>
    </row>
    <row r="2714" spans="1:5">
      <c r="A2714" s="6" t="s">
        <v>12614</v>
      </c>
      <c r="B2714" s="6" t="s">
        <v>12615</v>
      </c>
      <c r="C2714" s="6" t="s">
        <v>715</v>
      </c>
      <c r="D2714" s="6" t="s">
        <v>12615</v>
      </c>
      <c r="E2714" s="6" t="s">
        <v>7904</v>
      </c>
    </row>
    <row r="2715" spans="1:5">
      <c r="A2715" s="6" t="s">
        <v>12616</v>
      </c>
      <c r="B2715" s="6" t="s">
        <v>12617</v>
      </c>
      <c r="C2715" s="6" t="s">
        <v>12618</v>
      </c>
      <c r="D2715" s="6" t="s">
        <v>12617</v>
      </c>
      <c r="E2715" s="6" t="s">
        <v>7904</v>
      </c>
    </row>
    <row r="2716" spans="1:5">
      <c r="A2716" s="6" t="s">
        <v>12619</v>
      </c>
      <c r="B2716" s="6" t="s">
        <v>12620</v>
      </c>
      <c r="C2716" s="6" t="s">
        <v>2102</v>
      </c>
      <c r="D2716" s="6" t="s">
        <v>12620</v>
      </c>
      <c r="E2716" s="6" t="s">
        <v>7904</v>
      </c>
    </row>
    <row r="2717" spans="1:5">
      <c r="A2717" s="6" t="s">
        <v>4142</v>
      </c>
      <c r="B2717" s="6" t="s">
        <v>12621</v>
      </c>
      <c r="C2717" s="6" t="s">
        <v>3189</v>
      </c>
      <c r="D2717" s="6" t="s">
        <v>12621</v>
      </c>
      <c r="E2717" s="6" t="s">
        <v>7904</v>
      </c>
    </row>
    <row r="2718" spans="1:5">
      <c r="A2718" s="6" t="s">
        <v>4143</v>
      </c>
      <c r="B2718" s="6" t="s">
        <v>12622</v>
      </c>
      <c r="C2718" s="6" t="s">
        <v>474</v>
      </c>
      <c r="D2718" s="6" t="s">
        <v>12622</v>
      </c>
      <c r="E2718" s="6" t="s">
        <v>7904</v>
      </c>
    </row>
    <row r="2719" spans="1:5">
      <c r="A2719" s="6" t="s">
        <v>4144</v>
      </c>
      <c r="B2719" s="6" t="s">
        <v>12623</v>
      </c>
      <c r="C2719" s="6" t="s">
        <v>3163</v>
      </c>
      <c r="D2719" s="6" t="s">
        <v>12623</v>
      </c>
      <c r="E2719" s="6" t="s">
        <v>7904</v>
      </c>
    </row>
    <row r="2720" spans="1:5">
      <c r="A2720" s="6" t="s">
        <v>4145</v>
      </c>
      <c r="B2720" s="6" t="s">
        <v>12624</v>
      </c>
      <c r="C2720" s="6" t="s">
        <v>3162</v>
      </c>
      <c r="D2720" s="6" t="s">
        <v>12624</v>
      </c>
      <c r="E2720" s="6" t="s">
        <v>7904</v>
      </c>
    </row>
    <row r="2721" spans="1:5">
      <c r="A2721" s="6" t="s">
        <v>4146</v>
      </c>
      <c r="B2721" s="6" t="s">
        <v>12625</v>
      </c>
      <c r="C2721" s="6" t="s">
        <v>3161</v>
      </c>
      <c r="D2721" s="6" t="s">
        <v>12625</v>
      </c>
      <c r="E2721" s="6" t="s">
        <v>7904</v>
      </c>
    </row>
    <row r="2722" spans="1:5">
      <c r="A2722" s="6" t="s">
        <v>12626</v>
      </c>
      <c r="B2722" s="6" t="s">
        <v>12627</v>
      </c>
      <c r="C2722" s="6" t="s">
        <v>12628</v>
      </c>
      <c r="D2722" s="6" t="s">
        <v>12627</v>
      </c>
      <c r="E2722" s="6" t="s">
        <v>7904</v>
      </c>
    </row>
    <row r="2723" spans="1:5">
      <c r="A2723" s="6" t="s">
        <v>12629</v>
      </c>
      <c r="B2723" s="6" t="s">
        <v>12630</v>
      </c>
      <c r="C2723" s="6" t="s">
        <v>3167</v>
      </c>
      <c r="D2723" s="6" t="s">
        <v>12630</v>
      </c>
      <c r="E2723" s="6" t="s">
        <v>7904</v>
      </c>
    </row>
    <row r="2724" spans="1:5">
      <c r="A2724" s="6" t="s">
        <v>4147</v>
      </c>
      <c r="B2724" s="6" t="s">
        <v>12631</v>
      </c>
      <c r="C2724" s="6" t="s">
        <v>3168</v>
      </c>
      <c r="D2724" s="6" t="s">
        <v>12631</v>
      </c>
      <c r="E2724" s="6" t="s">
        <v>7904</v>
      </c>
    </row>
    <row r="2725" spans="1:5">
      <c r="A2725" s="6" t="s">
        <v>4148</v>
      </c>
      <c r="B2725" s="6" t="s">
        <v>12632</v>
      </c>
      <c r="C2725" s="6" t="s">
        <v>3169</v>
      </c>
      <c r="D2725" s="6" t="s">
        <v>12632</v>
      </c>
      <c r="E2725" s="6" t="s">
        <v>7904</v>
      </c>
    </row>
    <row r="2726" spans="1:5">
      <c r="A2726" s="6" t="s">
        <v>12633</v>
      </c>
      <c r="B2726" s="6" t="s">
        <v>12634</v>
      </c>
      <c r="C2726" s="6" t="s">
        <v>12635</v>
      </c>
      <c r="D2726" s="6" t="s">
        <v>12634</v>
      </c>
      <c r="E2726" s="6" t="s">
        <v>7904</v>
      </c>
    </row>
    <row r="2727" spans="1:5">
      <c r="A2727" s="6" t="s">
        <v>12636</v>
      </c>
      <c r="B2727" s="6" t="s">
        <v>12637</v>
      </c>
      <c r="C2727" s="6" t="s">
        <v>3170</v>
      </c>
      <c r="D2727" s="6" t="s">
        <v>12637</v>
      </c>
      <c r="E2727" s="6" t="s">
        <v>7904</v>
      </c>
    </row>
    <row r="2728" spans="1:5">
      <c r="A2728" s="6" t="s">
        <v>12638</v>
      </c>
      <c r="B2728" s="6" t="s">
        <v>12639</v>
      </c>
      <c r="C2728" s="6" t="s">
        <v>474</v>
      </c>
      <c r="D2728" s="6" t="s">
        <v>12639</v>
      </c>
      <c r="E2728" s="6" t="s">
        <v>7904</v>
      </c>
    </row>
    <row r="2729" spans="1:5">
      <c r="A2729" s="6" t="s">
        <v>12640</v>
      </c>
      <c r="B2729" s="6" t="s">
        <v>12641</v>
      </c>
      <c r="C2729" s="6" t="s">
        <v>474</v>
      </c>
      <c r="D2729" s="6" t="s">
        <v>12641</v>
      </c>
      <c r="E2729" s="6" t="s">
        <v>7904</v>
      </c>
    </row>
    <row r="2730" spans="1:5">
      <c r="A2730" s="6" t="s">
        <v>12642</v>
      </c>
      <c r="B2730" s="6" t="s">
        <v>12643</v>
      </c>
      <c r="C2730" s="6" t="s">
        <v>715</v>
      </c>
      <c r="D2730" s="6" t="s">
        <v>12643</v>
      </c>
      <c r="E2730" s="6" t="s">
        <v>7904</v>
      </c>
    </row>
    <row r="2731" spans="1:5">
      <c r="A2731" s="6" t="s">
        <v>4149</v>
      </c>
      <c r="B2731" s="6" t="s">
        <v>12644</v>
      </c>
      <c r="C2731" s="6" t="s">
        <v>4899</v>
      </c>
      <c r="D2731" s="6" t="s">
        <v>12644</v>
      </c>
      <c r="E2731" s="6" t="s">
        <v>7904</v>
      </c>
    </row>
    <row r="2732" spans="1:5">
      <c r="A2732" s="6" t="s">
        <v>12645</v>
      </c>
      <c r="B2732" s="6" t="s">
        <v>12646</v>
      </c>
      <c r="C2732" s="6" t="s">
        <v>2137</v>
      </c>
      <c r="D2732" s="6" t="s">
        <v>12646</v>
      </c>
      <c r="E2732" s="6" t="s">
        <v>7904</v>
      </c>
    </row>
    <row r="2733" spans="1:5">
      <c r="A2733" s="6" t="s">
        <v>4150</v>
      </c>
      <c r="B2733" s="6" t="s">
        <v>12647</v>
      </c>
      <c r="C2733" s="6" t="s">
        <v>474</v>
      </c>
      <c r="D2733" s="6" t="s">
        <v>12647</v>
      </c>
      <c r="E2733" s="6" t="s">
        <v>7904</v>
      </c>
    </row>
    <row r="2734" spans="1:5">
      <c r="A2734" s="6" t="s">
        <v>4151</v>
      </c>
      <c r="B2734" s="6" t="s">
        <v>12648</v>
      </c>
      <c r="C2734" s="6" t="s">
        <v>3171</v>
      </c>
      <c r="D2734" s="6" t="s">
        <v>12648</v>
      </c>
      <c r="E2734" s="6" t="s">
        <v>7904</v>
      </c>
    </row>
    <row r="2735" spans="1:5">
      <c r="A2735" s="6" t="s">
        <v>12649</v>
      </c>
      <c r="B2735" s="6" t="s">
        <v>12650</v>
      </c>
      <c r="C2735" s="6" t="s">
        <v>2343</v>
      </c>
      <c r="D2735" s="6" t="s">
        <v>12650</v>
      </c>
      <c r="E2735" s="6" t="s">
        <v>7904</v>
      </c>
    </row>
    <row r="2736" spans="1:5">
      <c r="A2736" s="6" t="s">
        <v>12651</v>
      </c>
      <c r="B2736" s="6" t="s">
        <v>12652</v>
      </c>
      <c r="C2736" s="6" t="s">
        <v>2342</v>
      </c>
      <c r="D2736" s="6" t="s">
        <v>12652</v>
      </c>
      <c r="E2736" s="6" t="s">
        <v>7904</v>
      </c>
    </row>
    <row r="2737" spans="1:5">
      <c r="A2737" s="6" t="s">
        <v>12653</v>
      </c>
      <c r="B2737" s="6" t="s">
        <v>12654</v>
      </c>
      <c r="C2737" s="6" t="s">
        <v>7858</v>
      </c>
      <c r="D2737" s="6" t="s">
        <v>12654</v>
      </c>
      <c r="E2737" s="6" t="s">
        <v>7904</v>
      </c>
    </row>
    <row r="2738" spans="1:5">
      <c r="A2738" s="6" t="s">
        <v>12655</v>
      </c>
      <c r="B2738" s="6" t="s">
        <v>12656</v>
      </c>
      <c r="C2738" s="6" t="s">
        <v>2529</v>
      </c>
      <c r="D2738" s="6" t="s">
        <v>12656</v>
      </c>
      <c r="E2738" s="6" t="s">
        <v>7904</v>
      </c>
    </row>
    <row r="2739" spans="1:5">
      <c r="A2739" s="6" t="s">
        <v>12657</v>
      </c>
      <c r="B2739" s="6" t="s">
        <v>12658</v>
      </c>
      <c r="C2739" s="6" t="s">
        <v>3121</v>
      </c>
      <c r="D2739" s="6" t="s">
        <v>12658</v>
      </c>
      <c r="E2739" s="6" t="s">
        <v>7904</v>
      </c>
    </row>
    <row r="2740" spans="1:5">
      <c r="A2740" s="6" t="s">
        <v>4152</v>
      </c>
      <c r="B2740" s="6" t="s">
        <v>12659</v>
      </c>
      <c r="C2740" s="6" t="s">
        <v>2527</v>
      </c>
      <c r="D2740" s="6" t="s">
        <v>12659</v>
      </c>
      <c r="E2740" s="6" t="s">
        <v>7904</v>
      </c>
    </row>
    <row r="2741" spans="1:5">
      <c r="A2741" s="6" t="s">
        <v>12660</v>
      </c>
      <c r="B2741" s="6" t="s">
        <v>12661</v>
      </c>
      <c r="C2741" s="6" t="s">
        <v>540</v>
      </c>
      <c r="D2741" s="6" t="s">
        <v>12661</v>
      </c>
      <c r="E2741" s="6" t="s">
        <v>7904</v>
      </c>
    </row>
    <row r="2742" spans="1:5">
      <c r="A2742" s="6" t="s">
        <v>4153</v>
      </c>
      <c r="B2742" s="6" t="s">
        <v>12662</v>
      </c>
      <c r="C2742" s="6" t="s">
        <v>3274</v>
      </c>
      <c r="D2742" s="6" t="s">
        <v>12662</v>
      </c>
      <c r="E2742" s="6" t="s">
        <v>7904</v>
      </c>
    </row>
    <row r="2743" spans="1:5">
      <c r="A2743" s="6" t="s">
        <v>12663</v>
      </c>
      <c r="B2743" s="6" t="s">
        <v>12664</v>
      </c>
      <c r="C2743" s="6" t="s">
        <v>3275</v>
      </c>
      <c r="D2743" s="6" t="s">
        <v>12664</v>
      </c>
      <c r="E2743" s="6" t="s">
        <v>7904</v>
      </c>
    </row>
    <row r="2744" spans="1:5">
      <c r="A2744" s="6" t="s">
        <v>4154</v>
      </c>
      <c r="B2744" s="6" t="s">
        <v>12665</v>
      </c>
      <c r="C2744" s="6" t="s">
        <v>3217</v>
      </c>
      <c r="D2744" s="6" t="s">
        <v>12665</v>
      </c>
      <c r="E2744" s="6" t="s">
        <v>7904</v>
      </c>
    </row>
    <row r="2745" spans="1:5">
      <c r="A2745" s="6" t="s">
        <v>4155</v>
      </c>
      <c r="B2745" s="6" t="s">
        <v>12666</v>
      </c>
      <c r="C2745" s="6" t="s">
        <v>2341</v>
      </c>
      <c r="D2745" s="6" t="s">
        <v>12666</v>
      </c>
      <c r="E2745" s="6" t="s">
        <v>7904</v>
      </c>
    </row>
    <row r="2746" spans="1:5">
      <c r="A2746" s="6" t="s">
        <v>12667</v>
      </c>
      <c r="B2746" s="6" t="s">
        <v>12668</v>
      </c>
      <c r="C2746" s="6" t="s">
        <v>743</v>
      </c>
      <c r="D2746" s="6" t="s">
        <v>12668</v>
      </c>
      <c r="E2746" s="6" t="s">
        <v>7904</v>
      </c>
    </row>
    <row r="2747" spans="1:5">
      <c r="A2747" s="6" t="s">
        <v>12669</v>
      </c>
      <c r="B2747" s="6" t="s">
        <v>9025</v>
      </c>
      <c r="C2747" s="6" t="s">
        <v>8511</v>
      </c>
      <c r="D2747" s="6" t="s">
        <v>9025</v>
      </c>
      <c r="E2747" s="6" t="s">
        <v>7904</v>
      </c>
    </row>
    <row r="2748" spans="1:5">
      <c r="A2748" s="6" t="s">
        <v>12670</v>
      </c>
      <c r="B2748" s="6" t="s">
        <v>12671</v>
      </c>
      <c r="C2748" s="6" t="s">
        <v>12672</v>
      </c>
      <c r="D2748" s="6" t="s">
        <v>12671</v>
      </c>
      <c r="E2748" s="6" t="s">
        <v>7904</v>
      </c>
    </row>
    <row r="2749" spans="1:5">
      <c r="A2749" s="6" t="s">
        <v>12673</v>
      </c>
      <c r="B2749" s="6" t="s">
        <v>9022</v>
      </c>
      <c r="C2749" s="6" t="s">
        <v>9023</v>
      </c>
      <c r="D2749" s="6" t="s">
        <v>9022</v>
      </c>
      <c r="E2749" s="6" t="s">
        <v>7904</v>
      </c>
    </row>
    <row r="2750" spans="1:5">
      <c r="A2750" s="6" t="s">
        <v>12674</v>
      </c>
      <c r="B2750" s="6" t="s">
        <v>12675</v>
      </c>
      <c r="C2750" s="6" t="s">
        <v>543</v>
      </c>
      <c r="D2750" s="6" t="s">
        <v>12675</v>
      </c>
      <c r="E2750" s="6" t="s">
        <v>7904</v>
      </c>
    </row>
    <row r="2751" spans="1:5">
      <c r="A2751" s="6" t="s">
        <v>4156</v>
      </c>
      <c r="B2751" s="6" t="s">
        <v>12676</v>
      </c>
      <c r="C2751" s="6" t="s">
        <v>3258</v>
      </c>
      <c r="D2751" s="6" t="s">
        <v>12676</v>
      </c>
      <c r="E2751" s="6" t="s">
        <v>7904</v>
      </c>
    </row>
    <row r="2752" spans="1:5">
      <c r="A2752" s="6" t="s">
        <v>4157</v>
      </c>
      <c r="B2752" s="6" t="s">
        <v>12677</v>
      </c>
      <c r="C2752" s="6" t="s">
        <v>474</v>
      </c>
      <c r="D2752" s="6" t="s">
        <v>12677</v>
      </c>
      <c r="E2752" s="6" t="s">
        <v>7904</v>
      </c>
    </row>
    <row r="2753" spans="1:5">
      <c r="A2753" s="6" t="s">
        <v>4158</v>
      </c>
      <c r="B2753" s="6" t="s">
        <v>12678</v>
      </c>
      <c r="C2753" s="6" t="s">
        <v>3180</v>
      </c>
      <c r="D2753" s="6" t="s">
        <v>12678</v>
      </c>
      <c r="E2753" s="6" t="s">
        <v>7904</v>
      </c>
    </row>
    <row r="2754" spans="1:5">
      <c r="A2754" s="6" t="s">
        <v>4159</v>
      </c>
      <c r="B2754" s="6" t="s">
        <v>12679</v>
      </c>
      <c r="C2754" s="6" t="s">
        <v>3181</v>
      </c>
      <c r="D2754" s="6" t="s">
        <v>12679</v>
      </c>
      <c r="E2754" s="6" t="s">
        <v>7904</v>
      </c>
    </row>
    <row r="2755" spans="1:5">
      <c r="A2755" s="6" t="s">
        <v>12680</v>
      </c>
      <c r="B2755" s="6" t="s">
        <v>7935</v>
      </c>
      <c r="C2755" s="6" t="s">
        <v>474</v>
      </c>
      <c r="D2755" s="6" t="s">
        <v>7935</v>
      </c>
      <c r="E2755" s="6" t="s">
        <v>7904</v>
      </c>
    </row>
    <row r="2756" spans="1:5">
      <c r="A2756" s="6" t="s">
        <v>4160</v>
      </c>
      <c r="B2756" s="6" t="s">
        <v>12681</v>
      </c>
      <c r="C2756" s="6" t="s">
        <v>3182</v>
      </c>
      <c r="D2756" s="6" t="s">
        <v>12681</v>
      </c>
      <c r="E2756" s="6" t="s">
        <v>7904</v>
      </c>
    </row>
    <row r="2757" spans="1:5">
      <c r="A2757" s="6" t="s">
        <v>12682</v>
      </c>
      <c r="B2757" s="6" t="s">
        <v>12683</v>
      </c>
      <c r="C2757" s="6" t="s">
        <v>3245</v>
      </c>
      <c r="D2757" s="6" t="s">
        <v>12683</v>
      </c>
      <c r="E2757" s="6" t="s">
        <v>7904</v>
      </c>
    </row>
    <row r="2758" spans="1:5">
      <c r="A2758" s="6" t="s">
        <v>4161</v>
      </c>
      <c r="B2758" s="6" t="s">
        <v>12684</v>
      </c>
      <c r="C2758" s="6" t="s">
        <v>3244</v>
      </c>
      <c r="D2758" s="6" t="s">
        <v>12684</v>
      </c>
      <c r="E2758" s="6" t="s">
        <v>7904</v>
      </c>
    </row>
    <row r="2759" spans="1:5">
      <c r="A2759" s="6" t="s">
        <v>12685</v>
      </c>
      <c r="B2759" s="6" t="s">
        <v>12686</v>
      </c>
      <c r="C2759" s="6" t="s">
        <v>474</v>
      </c>
      <c r="D2759" s="6" t="s">
        <v>12686</v>
      </c>
      <c r="E2759" s="6" t="s">
        <v>7904</v>
      </c>
    </row>
    <row r="2760" spans="1:5">
      <c r="A2760" s="6" t="s">
        <v>4162</v>
      </c>
      <c r="B2760" s="6" t="s">
        <v>12687</v>
      </c>
      <c r="C2760" s="6" t="s">
        <v>3243</v>
      </c>
      <c r="D2760" s="6" t="s">
        <v>12687</v>
      </c>
      <c r="E2760" s="6" t="s">
        <v>7904</v>
      </c>
    </row>
    <row r="2761" spans="1:5">
      <c r="A2761" s="6" t="s">
        <v>12688</v>
      </c>
      <c r="B2761" s="6" t="s">
        <v>12689</v>
      </c>
      <c r="C2761" s="6" t="s">
        <v>4700</v>
      </c>
      <c r="D2761" s="6" t="s">
        <v>12689</v>
      </c>
      <c r="E2761" s="6" t="s">
        <v>7904</v>
      </c>
    </row>
    <row r="2762" spans="1:5">
      <c r="A2762" s="6" t="s">
        <v>12690</v>
      </c>
      <c r="B2762" s="6" t="s">
        <v>12691</v>
      </c>
      <c r="C2762" s="6" t="s">
        <v>474</v>
      </c>
      <c r="D2762" s="6" t="s">
        <v>12691</v>
      </c>
      <c r="E2762" s="6" t="s">
        <v>7904</v>
      </c>
    </row>
    <row r="2763" spans="1:5">
      <c r="A2763" s="6" t="s">
        <v>12692</v>
      </c>
      <c r="B2763" s="6" t="s">
        <v>12693</v>
      </c>
      <c r="C2763" s="6" t="s">
        <v>474</v>
      </c>
      <c r="D2763" s="6" t="s">
        <v>12693</v>
      </c>
      <c r="E2763" s="6" t="s">
        <v>7904</v>
      </c>
    </row>
    <row r="2764" spans="1:5">
      <c r="A2764" s="6" t="s">
        <v>12694</v>
      </c>
      <c r="B2764" s="6" t="s">
        <v>12695</v>
      </c>
      <c r="C2764" s="6" t="s">
        <v>9842</v>
      </c>
      <c r="D2764" s="6" t="s">
        <v>12695</v>
      </c>
      <c r="E2764" s="6" t="s">
        <v>7904</v>
      </c>
    </row>
    <row r="2765" spans="1:5">
      <c r="A2765" s="6" t="s">
        <v>12696</v>
      </c>
      <c r="B2765" s="6" t="s">
        <v>12697</v>
      </c>
      <c r="C2765" s="6" t="s">
        <v>474</v>
      </c>
      <c r="D2765" s="6" t="s">
        <v>12697</v>
      </c>
      <c r="E2765" s="6" t="s">
        <v>7904</v>
      </c>
    </row>
    <row r="2766" spans="1:5">
      <c r="A2766" s="6" t="s">
        <v>12698</v>
      </c>
      <c r="B2766" s="6" t="s">
        <v>12699</v>
      </c>
      <c r="C2766" s="6" t="s">
        <v>7927</v>
      </c>
      <c r="D2766" s="6" t="s">
        <v>12699</v>
      </c>
      <c r="E2766" s="6" t="s">
        <v>7904</v>
      </c>
    </row>
    <row r="2767" spans="1:5">
      <c r="A2767" s="6" t="s">
        <v>12700</v>
      </c>
      <c r="B2767" s="6" t="s">
        <v>12701</v>
      </c>
      <c r="C2767" s="6" t="s">
        <v>4740</v>
      </c>
      <c r="D2767" s="6" t="s">
        <v>12701</v>
      </c>
      <c r="E2767" s="6" t="s">
        <v>7904</v>
      </c>
    </row>
    <row r="2768" spans="1:5">
      <c r="A2768" s="6" t="s">
        <v>12702</v>
      </c>
      <c r="B2768" s="6" t="s">
        <v>12703</v>
      </c>
      <c r="C2768" s="6" t="s">
        <v>474</v>
      </c>
      <c r="D2768" s="6" t="s">
        <v>12703</v>
      </c>
      <c r="E2768" s="6" t="s">
        <v>7904</v>
      </c>
    </row>
    <row r="2769" spans="1:5">
      <c r="A2769" s="6" t="s">
        <v>12704</v>
      </c>
      <c r="B2769" s="6" t="s">
        <v>12705</v>
      </c>
      <c r="C2769" s="6" t="s">
        <v>474</v>
      </c>
      <c r="D2769" s="6" t="s">
        <v>12705</v>
      </c>
      <c r="E2769" s="6" t="s">
        <v>7904</v>
      </c>
    </row>
    <row r="2770" spans="1:5">
      <c r="A2770" s="6" t="s">
        <v>4163</v>
      </c>
      <c r="B2770" s="6" t="s">
        <v>12706</v>
      </c>
      <c r="C2770" s="6" t="s">
        <v>4900</v>
      </c>
      <c r="D2770" s="6" t="s">
        <v>12706</v>
      </c>
      <c r="E2770" s="6" t="s">
        <v>7904</v>
      </c>
    </row>
    <row r="2771" spans="1:5">
      <c r="A2771" s="6" t="s">
        <v>12707</v>
      </c>
      <c r="B2771" s="6" t="s">
        <v>12708</v>
      </c>
      <c r="C2771" s="6" t="s">
        <v>474</v>
      </c>
      <c r="D2771" s="6" t="s">
        <v>12708</v>
      </c>
      <c r="E2771" s="6" t="s">
        <v>7904</v>
      </c>
    </row>
    <row r="2772" spans="1:5">
      <c r="A2772" s="6" t="s">
        <v>12709</v>
      </c>
      <c r="B2772" s="6" t="s">
        <v>12710</v>
      </c>
      <c r="C2772" s="6" t="s">
        <v>4700</v>
      </c>
      <c r="D2772" s="6" t="s">
        <v>12710</v>
      </c>
      <c r="E2772" s="6" t="s">
        <v>7904</v>
      </c>
    </row>
    <row r="2773" spans="1:5">
      <c r="A2773" s="6" t="s">
        <v>12711</v>
      </c>
      <c r="B2773" s="6" t="s">
        <v>12712</v>
      </c>
      <c r="C2773" s="6" t="s">
        <v>474</v>
      </c>
      <c r="D2773" s="6" t="s">
        <v>12712</v>
      </c>
      <c r="E2773" s="6" t="s">
        <v>7904</v>
      </c>
    </row>
    <row r="2774" spans="1:5">
      <c r="A2774" s="6" t="s">
        <v>4164</v>
      </c>
      <c r="B2774" s="6" t="s">
        <v>12713</v>
      </c>
      <c r="C2774" s="6" t="s">
        <v>474</v>
      </c>
      <c r="D2774" s="6" t="s">
        <v>12713</v>
      </c>
      <c r="E2774" s="6" t="s">
        <v>7904</v>
      </c>
    </row>
    <row r="2775" spans="1:5">
      <c r="A2775" s="6" t="s">
        <v>4165</v>
      </c>
      <c r="B2775" s="6" t="s">
        <v>12714</v>
      </c>
      <c r="C2775" s="6" t="s">
        <v>4901</v>
      </c>
      <c r="D2775" s="6" t="s">
        <v>12714</v>
      </c>
      <c r="E2775" s="6" t="s">
        <v>7904</v>
      </c>
    </row>
    <row r="2776" spans="1:5">
      <c r="A2776" s="6" t="s">
        <v>12715</v>
      </c>
      <c r="B2776" s="6" t="s">
        <v>12716</v>
      </c>
      <c r="C2776" s="6" t="s">
        <v>10245</v>
      </c>
      <c r="D2776" s="6" t="s">
        <v>12716</v>
      </c>
      <c r="E2776" s="6" t="s">
        <v>7904</v>
      </c>
    </row>
    <row r="2777" spans="1:5">
      <c r="A2777" s="6" t="s">
        <v>12717</v>
      </c>
      <c r="B2777" s="6" t="s">
        <v>12718</v>
      </c>
      <c r="C2777" s="6" t="s">
        <v>474</v>
      </c>
      <c r="D2777" s="6" t="s">
        <v>12718</v>
      </c>
      <c r="E2777" s="6" t="s">
        <v>7904</v>
      </c>
    </row>
    <row r="2778" spans="1:5">
      <c r="A2778" s="6" t="s">
        <v>12719</v>
      </c>
      <c r="B2778" s="6" t="s">
        <v>12720</v>
      </c>
      <c r="C2778" s="6" t="s">
        <v>474</v>
      </c>
      <c r="D2778" s="6" t="s">
        <v>12720</v>
      </c>
      <c r="E2778" s="6" t="s">
        <v>7904</v>
      </c>
    </row>
    <row r="2779" spans="1:5">
      <c r="A2779" s="6" t="s">
        <v>12721</v>
      </c>
      <c r="B2779" s="6" t="s">
        <v>12722</v>
      </c>
      <c r="C2779" s="6" t="s">
        <v>12723</v>
      </c>
      <c r="D2779" s="6" t="s">
        <v>12722</v>
      </c>
      <c r="E2779" s="6" t="s">
        <v>7904</v>
      </c>
    </row>
    <row r="2780" spans="1:5">
      <c r="A2780" s="6" t="s">
        <v>12724</v>
      </c>
      <c r="B2780" s="6" t="s">
        <v>12725</v>
      </c>
      <c r="C2780" s="6" t="s">
        <v>543</v>
      </c>
      <c r="D2780" s="6" t="s">
        <v>12725</v>
      </c>
      <c r="E2780" s="6" t="s">
        <v>7904</v>
      </c>
    </row>
    <row r="2781" spans="1:5">
      <c r="A2781" s="6" t="s">
        <v>12726</v>
      </c>
      <c r="B2781" s="6" t="s">
        <v>7935</v>
      </c>
      <c r="C2781" s="6" t="s">
        <v>474</v>
      </c>
      <c r="D2781" s="6" t="s">
        <v>7935</v>
      </c>
      <c r="E2781" s="6" t="s">
        <v>7904</v>
      </c>
    </row>
    <row r="2782" spans="1:5">
      <c r="A2782" s="6" t="s">
        <v>12727</v>
      </c>
      <c r="B2782" s="6" t="s">
        <v>12728</v>
      </c>
      <c r="C2782" s="6" t="s">
        <v>474</v>
      </c>
      <c r="D2782" s="6" t="s">
        <v>12728</v>
      </c>
      <c r="E2782" s="6" t="s">
        <v>7904</v>
      </c>
    </row>
    <row r="2783" spans="1:5">
      <c r="A2783" s="6" t="s">
        <v>12729</v>
      </c>
      <c r="B2783" s="6" t="s">
        <v>12730</v>
      </c>
      <c r="C2783" s="6" t="s">
        <v>9174</v>
      </c>
      <c r="D2783" s="6" t="s">
        <v>12730</v>
      </c>
      <c r="E2783" s="6" t="s">
        <v>7904</v>
      </c>
    </row>
    <row r="2784" spans="1:5">
      <c r="A2784" s="6" t="s">
        <v>12731</v>
      </c>
      <c r="B2784" s="6" t="s">
        <v>12732</v>
      </c>
      <c r="C2784" s="6" t="s">
        <v>474</v>
      </c>
      <c r="D2784" s="6" t="s">
        <v>12732</v>
      </c>
      <c r="E2784" s="6" t="s">
        <v>7904</v>
      </c>
    </row>
    <row r="2785" spans="1:5">
      <c r="A2785" s="6" t="s">
        <v>12733</v>
      </c>
      <c r="B2785" s="6" t="s">
        <v>12734</v>
      </c>
      <c r="C2785" s="6" t="s">
        <v>9179</v>
      </c>
      <c r="D2785" s="6" t="s">
        <v>12734</v>
      </c>
      <c r="E2785" s="6" t="s">
        <v>7904</v>
      </c>
    </row>
    <row r="2786" spans="1:5">
      <c r="A2786" s="6" t="s">
        <v>12735</v>
      </c>
      <c r="B2786" s="6" t="s">
        <v>12736</v>
      </c>
      <c r="C2786" s="6" t="s">
        <v>9182</v>
      </c>
      <c r="D2786" s="6" t="s">
        <v>12736</v>
      </c>
      <c r="E2786" s="6" t="s">
        <v>7904</v>
      </c>
    </row>
    <row r="2787" spans="1:5">
      <c r="A2787" s="6" t="s">
        <v>12737</v>
      </c>
      <c r="B2787" s="6" t="s">
        <v>12738</v>
      </c>
      <c r="C2787" s="6" t="s">
        <v>474</v>
      </c>
      <c r="D2787" s="6" t="s">
        <v>12738</v>
      </c>
      <c r="E2787" s="6" t="s">
        <v>7904</v>
      </c>
    </row>
    <row r="2788" spans="1:5">
      <c r="A2788" s="6" t="s">
        <v>12739</v>
      </c>
      <c r="B2788" s="6" t="s">
        <v>12740</v>
      </c>
      <c r="C2788" s="6" t="s">
        <v>7927</v>
      </c>
      <c r="D2788" s="6" t="s">
        <v>12740</v>
      </c>
      <c r="E2788" s="6" t="s">
        <v>7904</v>
      </c>
    </row>
    <row r="2789" spans="1:5">
      <c r="A2789" s="6" t="s">
        <v>12741</v>
      </c>
      <c r="B2789" s="6" t="s">
        <v>12742</v>
      </c>
      <c r="C2789" s="6" t="s">
        <v>12743</v>
      </c>
      <c r="D2789" s="6" t="s">
        <v>12742</v>
      </c>
      <c r="E2789" s="6" t="s">
        <v>7904</v>
      </c>
    </row>
    <row r="2790" spans="1:5">
      <c r="A2790" s="6" t="s">
        <v>12744</v>
      </c>
      <c r="B2790" s="6" t="s">
        <v>12745</v>
      </c>
      <c r="C2790" s="6" t="s">
        <v>474</v>
      </c>
      <c r="D2790" s="6" t="s">
        <v>12745</v>
      </c>
      <c r="E2790" s="6" t="s">
        <v>7904</v>
      </c>
    </row>
    <row r="2791" spans="1:5">
      <c r="A2791" s="6" t="s">
        <v>4166</v>
      </c>
      <c r="B2791" s="6" t="s">
        <v>12746</v>
      </c>
      <c r="C2791" s="6" t="s">
        <v>474</v>
      </c>
      <c r="D2791" s="6" t="s">
        <v>12746</v>
      </c>
      <c r="E2791" s="6" t="s">
        <v>7904</v>
      </c>
    </row>
    <row r="2792" spans="1:5">
      <c r="A2792" s="6" t="s">
        <v>12747</v>
      </c>
      <c r="B2792" s="6" t="s">
        <v>12748</v>
      </c>
      <c r="C2792" s="6" t="s">
        <v>474</v>
      </c>
      <c r="D2792" s="6" t="s">
        <v>12748</v>
      </c>
      <c r="E2792" s="6" t="s">
        <v>7904</v>
      </c>
    </row>
    <row r="2793" spans="1:5">
      <c r="A2793" s="6" t="s">
        <v>4167</v>
      </c>
      <c r="B2793" s="6" t="s">
        <v>12749</v>
      </c>
      <c r="C2793" s="6" t="s">
        <v>4902</v>
      </c>
      <c r="D2793" s="6" t="s">
        <v>12749</v>
      </c>
      <c r="E2793" s="6" t="s">
        <v>7904</v>
      </c>
    </row>
    <row r="2794" spans="1:5">
      <c r="A2794" s="6" t="s">
        <v>12750</v>
      </c>
      <c r="B2794" s="6" t="s">
        <v>12751</v>
      </c>
      <c r="C2794" s="6" t="s">
        <v>554</v>
      </c>
      <c r="D2794" s="6" t="s">
        <v>12751</v>
      </c>
      <c r="E2794" s="6" t="s">
        <v>7904</v>
      </c>
    </row>
    <row r="2795" spans="1:5">
      <c r="A2795" s="6" t="s">
        <v>12752</v>
      </c>
      <c r="B2795" s="6" t="s">
        <v>12753</v>
      </c>
      <c r="C2795" s="6" t="s">
        <v>474</v>
      </c>
      <c r="D2795" s="6" t="s">
        <v>12753</v>
      </c>
      <c r="E2795" s="6" t="s">
        <v>7904</v>
      </c>
    </row>
    <row r="2796" spans="1:5">
      <c r="A2796" s="6" t="s">
        <v>12754</v>
      </c>
      <c r="B2796" s="6" t="s">
        <v>12755</v>
      </c>
      <c r="C2796" s="6" t="s">
        <v>2057</v>
      </c>
      <c r="D2796" s="6" t="s">
        <v>12755</v>
      </c>
      <c r="E2796" s="6" t="s">
        <v>7904</v>
      </c>
    </row>
    <row r="2797" spans="1:5">
      <c r="A2797" s="6" t="s">
        <v>12756</v>
      </c>
      <c r="B2797" s="6" t="s">
        <v>12757</v>
      </c>
      <c r="C2797" s="6" t="s">
        <v>474</v>
      </c>
      <c r="D2797" s="6" t="s">
        <v>12757</v>
      </c>
      <c r="E2797" s="6" t="s">
        <v>7904</v>
      </c>
    </row>
    <row r="2798" spans="1:5">
      <c r="A2798" s="6" t="s">
        <v>12758</v>
      </c>
      <c r="B2798" s="6" t="s">
        <v>12759</v>
      </c>
      <c r="C2798" s="6" t="s">
        <v>2331</v>
      </c>
      <c r="D2798" s="6" t="s">
        <v>12759</v>
      </c>
      <c r="E2798" s="6" t="s">
        <v>7904</v>
      </c>
    </row>
    <row r="2799" spans="1:5">
      <c r="A2799" s="6" t="s">
        <v>12760</v>
      </c>
      <c r="B2799" s="6" t="s">
        <v>12761</v>
      </c>
      <c r="C2799" s="6" t="s">
        <v>474</v>
      </c>
      <c r="D2799" s="6" t="s">
        <v>12761</v>
      </c>
      <c r="E2799" s="6" t="s">
        <v>7904</v>
      </c>
    </row>
    <row r="2800" spans="1:5">
      <c r="A2800" s="6" t="s">
        <v>12762</v>
      </c>
      <c r="B2800" s="6" t="s">
        <v>12763</v>
      </c>
      <c r="C2800" s="6" t="s">
        <v>474</v>
      </c>
      <c r="D2800" s="6" t="s">
        <v>12763</v>
      </c>
      <c r="E2800" s="6" t="s">
        <v>7904</v>
      </c>
    </row>
    <row r="2801" spans="1:5">
      <c r="A2801" s="6" t="s">
        <v>12764</v>
      </c>
      <c r="B2801" s="6" t="s">
        <v>12765</v>
      </c>
      <c r="C2801" s="6" t="s">
        <v>12766</v>
      </c>
      <c r="D2801" s="6" t="s">
        <v>12765</v>
      </c>
      <c r="E2801" s="6" t="s">
        <v>7904</v>
      </c>
    </row>
    <row r="2802" spans="1:5">
      <c r="A2802" s="6" t="s">
        <v>12767</v>
      </c>
      <c r="B2802" s="6" t="s">
        <v>12768</v>
      </c>
      <c r="C2802" s="6" t="s">
        <v>474</v>
      </c>
      <c r="D2802" s="6" t="s">
        <v>12768</v>
      </c>
      <c r="E2802" s="6" t="s">
        <v>7904</v>
      </c>
    </row>
    <row r="2803" spans="1:5">
      <c r="A2803" s="6" t="s">
        <v>12769</v>
      </c>
      <c r="B2803" s="6" t="s">
        <v>12770</v>
      </c>
      <c r="C2803" s="6" t="s">
        <v>474</v>
      </c>
      <c r="D2803" s="6" t="s">
        <v>12770</v>
      </c>
      <c r="E2803" s="6" t="s">
        <v>7904</v>
      </c>
    </row>
    <row r="2804" spans="1:5">
      <c r="A2804" s="6" t="s">
        <v>4168</v>
      </c>
      <c r="B2804" s="6" t="s">
        <v>12771</v>
      </c>
      <c r="C2804" s="6" t="s">
        <v>4903</v>
      </c>
      <c r="D2804" s="6" t="s">
        <v>12771</v>
      </c>
      <c r="E2804" s="6" t="s">
        <v>7904</v>
      </c>
    </row>
    <row r="2805" spans="1:5">
      <c r="A2805" s="6" t="s">
        <v>12772</v>
      </c>
      <c r="B2805" s="6" t="s">
        <v>12773</v>
      </c>
      <c r="C2805" s="6" t="s">
        <v>11424</v>
      </c>
      <c r="D2805" s="6" t="s">
        <v>12773</v>
      </c>
      <c r="E2805" s="6" t="s">
        <v>7904</v>
      </c>
    </row>
    <row r="2806" spans="1:5">
      <c r="A2806" s="6" t="s">
        <v>12774</v>
      </c>
      <c r="B2806" s="6" t="s">
        <v>12775</v>
      </c>
      <c r="C2806" s="6" t="s">
        <v>474</v>
      </c>
      <c r="D2806" s="6" t="s">
        <v>12775</v>
      </c>
      <c r="E2806" s="6" t="s">
        <v>7904</v>
      </c>
    </row>
    <row r="2807" spans="1:5">
      <c r="A2807" s="6" t="s">
        <v>12776</v>
      </c>
      <c r="B2807" s="6" t="s">
        <v>12777</v>
      </c>
      <c r="C2807" s="6" t="s">
        <v>474</v>
      </c>
      <c r="D2807" s="6" t="s">
        <v>12777</v>
      </c>
      <c r="E2807" s="6" t="s">
        <v>7904</v>
      </c>
    </row>
    <row r="2808" spans="1:5">
      <c r="A2808" s="6" t="s">
        <v>12778</v>
      </c>
      <c r="B2808" s="6" t="s">
        <v>12779</v>
      </c>
      <c r="C2808" s="6" t="s">
        <v>474</v>
      </c>
      <c r="D2808" s="6" t="s">
        <v>12779</v>
      </c>
      <c r="E2808" s="6" t="s">
        <v>7904</v>
      </c>
    </row>
    <row r="2809" spans="1:5">
      <c r="A2809" s="6" t="s">
        <v>12780</v>
      </c>
      <c r="B2809" s="6" t="s">
        <v>12781</v>
      </c>
      <c r="C2809" s="6" t="s">
        <v>474</v>
      </c>
      <c r="D2809" s="6" t="s">
        <v>12781</v>
      </c>
      <c r="E2809" s="6" t="s">
        <v>7904</v>
      </c>
    </row>
    <row r="2810" spans="1:5">
      <c r="A2810" s="6" t="s">
        <v>12782</v>
      </c>
      <c r="B2810" s="6" t="s">
        <v>12783</v>
      </c>
      <c r="C2810" s="6" t="s">
        <v>474</v>
      </c>
      <c r="D2810" s="6" t="s">
        <v>12783</v>
      </c>
      <c r="E2810" s="6" t="s">
        <v>7904</v>
      </c>
    </row>
    <row r="2811" spans="1:5">
      <c r="A2811" s="6" t="s">
        <v>12784</v>
      </c>
      <c r="B2811" s="6" t="s">
        <v>12785</v>
      </c>
      <c r="C2811" s="6" t="s">
        <v>2300</v>
      </c>
      <c r="D2811" s="6" t="s">
        <v>12785</v>
      </c>
      <c r="E2811" s="6" t="s">
        <v>7904</v>
      </c>
    </row>
    <row r="2812" spans="1:5">
      <c r="A2812" s="6" t="s">
        <v>12786</v>
      </c>
      <c r="B2812" s="6" t="s">
        <v>12787</v>
      </c>
      <c r="C2812" s="6" t="s">
        <v>474</v>
      </c>
      <c r="D2812" s="6" t="s">
        <v>12787</v>
      </c>
      <c r="E2812" s="6" t="s">
        <v>7904</v>
      </c>
    </row>
    <row r="2813" spans="1:5">
      <c r="A2813" s="6" t="s">
        <v>4169</v>
      </c>
      <c r="B2813" s="6" t="s">
        <v>12788</v>
      </c>
      <c r="C2813" s="6" t="s">
        <v>3166</v>
      </c>
      <c r="D2813" s="6" t="s">
        <v>12788</v>
      </c>
      <c r="E2813" s="6" t="s">
        <v>7904</v>
      </c>
    </row>
    <row r="2814" spans="1:5">
      <c r="A2814" s="6" t="s">
        <v>4170</v>
      </c>
      <c r="B2814" s="6" t="s">
        <v>12789</v>
      </c>
      <c r="C2814" s="6" t="s">
        <v>474</v>
      </c>
      <c r="D2814" s="6" t="s">
        <v>12789</v>
      </c>
      <c r="E2814" s="6" t="s">
        <v>7904</v>
      </c>
    </row>
    <row r="2815" spans="1:5">
      <c r="A2815" s="6" t="s">
        <v>4171</v>
      </c>
      <c r="B2815" s="6" t="s">
        <v>12790</v>
      </c>
      <c r="C2815" s="6" t="s">
        <v>4904</v>
      </c>
      <c r="D2815" s="6" t="s">
        <v>12790</v>
      </c>
      <c r="E2815" s="6" t="s">
        <v>7904</v>
      </c>
    </row>
    <row r="2816" spans="1:5">
      <c r="A2816" s="6" t="s">
        <v>12791</v>
      </c>
      <c r="B2816" s="6" t="s">
        <v>12792</v>
      </c>
      <c r="C2816" s="6" t="s">
        <v>628</v>
      </c>
      <c r="D2816" s="6" t="s">
        <v>12792</v>
      </c>
      <c r="E2816" s="6" t="s">
        <v>7904</v>
      </c>
    </row>
    <row r="2817" spans="1:5">
      <c r="A2817" s="6" t="s">
        <v>4172</v>
      </c>
      <c r="B2817" s="6" t="s">
        <v>12793</v>
      </c>
      <c r="C2817" s="6" t="s">
        <v>4905</v>
      </c>
      <c r="D2817" s="6" t="s">
        <v>12793</v>
      </c>
      <c r="E2817" s="6" t="s">
        <v>7904</v>
      </c>
    </row>
    <row r="2818" spans="1:5">
      <c r="A2818" s="6" t="s">
        <v>12794</v>
      </c>
      <c r="B2818" s="6" t="s">
        <v>12795</v>
      </c>
      <c r="C2818" s="6" t="s">
        <v>474</v>
      </c>
      <c r="D2818" s="6" t="s">
        <v>12795</v>
      </c>
      <c r="E2818" s="6" t="s">
        <v>7904</v>
      </c>
    </row>
    <row r="2819" spans="1:5">
      <c r="A2819" s="6" t="s">
        <v>12796</v>
      </c>
      <c r="B2819" s="6" t="s">
        <v>12797</v>
      </c>
      <c r="C2819" s="6" t="s">
        <v>474</v>
      </c>
      <c r="D2819" s="6" t="s">
        <v>12797</v>
      </c>
      <c r="E2819" s="6" t="s">
        <v>7904</v>
      </c>
    </row>
    <row r="2820" spans="1:5">
      <c r="A2820" s="6" t="s">
        <v>4173</v>
      </c>
      <c r="B2820" s="6" t="s">
        <v>12798</v>
      </c>
      <c r="C2820" s="6" t="s">
        <v>2488</v>
      </c>
      <c r="D2820" s="6" t="s">
        <v>12798</v>
      </c>
      <c r="E2820" s="6" t="s">
        <v>7904</v>
      </c>
    </row>
    <row r="2821" spans="1:5">
      <c r="A2821" s="6" t="s">
        <v>4174</v>
      </c>
      <c r="B2821" s="6" t="s">
        <v>12799</v>
      </c>
      <c r="C2821" s="6" t="s">
        <v>4906</v>
      </c>
      <c r="D2821" s="6" t="s">
        <v>12799</v>
      </c>
      <c r="E2821" s="6" t="s">
        <v>7904</v>
      </c>
    </row>
    <row r="2822" spans="1:5">
      <c r="A2822" s="6" t="s">
        <v>4175</v>
      </c>
      <c r="B2822" s="6" t="s">
        <v>12800</v>
      </c>
      <c r="C2822" s="6" t="s">
        <v>4907</v>
      </c>
      <c r="D2822" s="6" t="s">
        <v>12800</v>
      </c>
      <c r="E2822" s="6" t="s">
        <v>7904</v>
      </c>
    </row>
    <row r="2823" spans="1:5">
      <c r="A2823" s="6" t="s">
        <v>4176</v>
      </c>
      <c r="B2823" s="6" t="s">
        <v>12801</v>
      </c>
      <c r="C2823" s="6" t="s">
        <v>4908</v>
      </c>
      <c r="D2823" s="6" t="s">
        <v>12801</v>
      </c>
      <c r="E2823" s="6" t="s">
        <v>7904</v>
      </c>
    </row>
    <row r="2824" spans="1:5">
      <c r="A2824" s="6" t="s">
        <v>4177</v>
      </c>
      <c r="B2824" s="6" t="s">
        <v>12802</v>
      </c>
      <c r="C2824" s="6" t="s">
        <v>4909</v>
      </c>
      <c r="D2824" s="6" t="s">
        <v>12802</v>
      </c>
      <c r="E2824" s="6" t="s">
        <v>7904</v>
      </c>
    </row>
    <row r="2825" spans="1:5">
      <c r="A2825" s="6" t="s">
        <v>12803</v>
      </c>
      <c r="B2825" s="6" t="s">
        <v>12804</v>
      </c>
      <c r="C2825" s="6" t="s">
        <v>474</v>
      </c>
      <c r="D2825" s="6" t="s">
        <v>12804</v>
      </c>
      <c r="E2825" s="6" t="s">
        <v>7904</v>
      </c>
    </row>
    <row r="2826" spans="1:5">
      <c r="A2826" s="6" t="s">
        <v>4178</v>
      </c>
      <c r="B2826" s="6" t="s">
        <v>12805</v>
      </c>
      <c r="C2826" s="6" t="s">
        <v>4910</v>
      </c>
      <c r="D2826" s="6" t="s">
        <v>12805</v>
      </c>
      <c r="E2826" s="6" t="s">
        <v>7904</v>
      </c>
    </row>
    <row r="2827" spans="1:5">
      <c r="A2827" s="6" t="s">
        <v>12806</v>
      </c>
      <c r="B2827" s="6" t="s">
        <v>12807</v>
      </c>
      <c r="C2827" s="6" t="s">
        <v>515</v>
      </c>
      <c r="D2827" s="6" t="s">
        <v>12807</v>
      </c>
      <c r="E2827" s="6" t="s">
        <v>7904</v>
      </c>
    </row>
    <row r="2828" spans="1:5">
      <c r="A2828" s="6" t="s">
        <v>12808</v>
      </c>
      <c r="B2828" s="6" t="s">
        <v>7935</v>
      </c>
      <c r="C2828" s="6" t="s">
        <v>474</v>
      </c>
      <c r="D2828" s="6" t="s">
        <v>7935</v>
      </c>
      <c r="E2828" s="6" t="s">
        <v>7904</v>
      </c>
    </row>
    <row r="2829" spans="1:5">
      <c r="A2829" s="6" t="s">
        <v>12809</v>
      </c>
      <c r="B2829" s="6" t="s">
        <v>12810</v>
      </c>
      <c r="C2829" s="6" t="s">
        <v>474</v>
      </c>
      <c r="D2829" s="6" t="s">
        <v>12810</v>
      </c>
      <c r="E2829" s="6" t="s">
        <v>7904</v>
      </c>
    </row>
    <row r="2830" spans="1:5">
      <c r="A2830" s="6" t="s">
        <v>12811</v>
      </c>
      <c r="B2830" s="6" t="s">
        <v>12812</v>
      </c>
      <c r="C2830" s="6" t="s">
        <v>474</v>
      </c>
      <c r="D2830" s="6" t="s">
        <v>12812</v>
      </c>
      <c r="E2830" s="6" t="s">
        <v>7904</v>
      </c>
    </row>
    <row r="2831" spans="1:5">
      <c r="A2831" s="6" t="s">
        <v>12813</v>
      </c>
      <c r="B2831" s="6" t="s">
        <v>12814</v>
      </c>
      <c r="C2831" s="6" t="s">
        <v>2396</v>
      </c>
      <c r="D2831" s="6" t="s">
        <v>12814</v>
      </c>
      <c r="E2831" s="6" t="s">
        <v>7904</v>
      </c>
    </row>
    <row r="2832" spans="1:5">
      <c r="A2832" s="6" t="s">
        <v>12815</v>
      </c>
      <c r="B2832" s="6" t="s">
        <v>12816</v>
      </c>
      <c r="C2832" s="6" t="s">
        <v>474</v>
      </c>
      <c r="D2832" s="6" t="s">
        <v>12816</v>
      </c>
      <c r="E2832" s="6" t="s">
        <v>7904</v>
      </c>
    </row>
    <row r="2833" spans="1:5">
      <c r="A2833" s="6" t="s">
        <v>12817</v>
      </c>
      <c r="B2833" s="6" t="s">
        <v>12818</v>
      </c>
      <c r="C2833" s="6" t="s">
        <v>474</v>
      </c>
      <c r="D2833" s="6" t="s">
        <v>12818</v>
      </c>
      <c r="E2833" s="6" t="s">
        <v>7904</v>
      </c>
    </row>
    <row r="2834" spans="1:5">
      <c r="A2834" s="6" t="s">
        <v>12819</v>
      </c>
      <c r="B2834" s="6" t="s">
        <v>12820</v>
      </c>
      <c r="C2834" s="6" t="s">
        <v>12821</v>
      </c>
      <c r="D2834" s="6" t="s">
        <v>12820</v>
      </c>
      <c r="E2834" s="6" t="s">
        <v>7904</v>
      </c>
    </row>
    <row r="2835" spans="1:5">
      <c r="A2835" s="6" t="s">
        <v>12822</v>
      </c>
      <c r="B2835" s="6" t="s">
        <v>7935</v>
      </c>
      <c r="C2835" s="6" t="s">
        <v>12823</v>
      </c>
      <c r="D2835" s="6" t="s">
        <v>7935</v>
      </c>
      <c r="E2835" s="6" t="s">
        <v>7904</v>
      </c>
    </row>
    <row r="2836" spans="1:5">
      <c r="A2836" s="6" t="s">
        <v>12824</v>
      </c>
      <c r="B2836" s="6" t="s">
        <v>12825</v>
      </c>
      <c r="C2836" s="6" t="s">
        <v>515</v>
      </c>
      <c r="D2836" s="6" t="s">
        <v>12825</v>
      </c>
      <c r="E2836" s="6" t="s">
        <v>7904</v>
      </c>
    </row>
    <row r="2837" spans="1:5">
      <c r="A2837" s="6" t="s">
        <v>4179</v>
      </c>
      <c r="B2837" s="6" t="s">
        <v>12826</v>
      </c>
      <c r="C2837" s="6" t="s">
        <v>4911</v>
      </c>
      <c r="D2837" s="6" t="s">
        <v>12826</v>
      </c>
      <c r="E2837" s="6" t="s">
        <v>7904</v>
      </c>
    </row>
    <row r="2838" spans="1:5">
      <c r="A2838" s="6" t="s">
        <v>12827</v>
      </c>
      <c r="B2838" s="6" t="s">
        <v>12828</v>
      </c>
      <c r="C2838" s="6" t="s">
        <v>11740</v>
      </c>
      <c r="D2838" s="6" t="s">
        <v>12828</v>
      </c>
      <c r="E2838" s="6" t="s">
        <v>7904</v>
      </c>
    </row>
    <row r="2839" spans="1:5">
      <c r="A2839" s="6" t="s">
        <v>12829</v>
      </c>
      <c r="B2839" s="6" t="s">
        <v>12830</v>
      </c>
      <c r="C2839" s="6" t="s">
        <v>4961</v>
      </c>
      <c r="D2839" s="6" t="s">
        <v>12830</v>
      </c>
      <c r="E2839" s="6" t="s">
        <v>7904</v>
      </c>
    </row>
    <row r="2840" spans="1:5">
      <c r="A2840" s="6" t="s">
        <v>12831</v>
      </c>
      <c r="B2840" s="6" t="s">
        <v>12832</v>
      </c>
      <c r="C2840" s="6" t="s">
        <v>663</v>
      </c>
      <c r="D2840" s="6" t="s">
        <v>12832</v>
      </c>
      <c r="E2840" s="6" t="s">
        <v>7904</v>
      </c>
    </row>
    <row r="2841" spans="1:5">
      <c r="A2841" s="6" t="s">
        <v>12833</v>
      </c>
      <c r="B2841" s="6" t="s">
        <v>12834</v>
      </c>
      <c r="C2841" s="6" t="s">
        <v>2331</v>
      </c>
      <c r="D2841" s="6" t="s">
        <v>12834</v>
      </c>
      <c r="E2841" s="6" t="s">
        <v>7904</v>
      </c>
    </row>
    <row r="2842" spans="1:5">
      <c r="A2842" s="6" t="s">
        <v>12835</v>
      </c>
      <c r="B2842" s="6" t="s">
        <v>12836</v>
      </c>
      <c r="C2842" s="6" t="s">
        <v>474</v>
      </c>
      <c r="D2842" s="6" t="s">
        <v>12836</v>
      </c>
      <c r="E2842" s="6" t="s">
        <v>7904</v>
      </c>
    </row>
    <row r="2843" spans="1:5">
      <c r="A2843" s="6" t="s">
        <v>12837</v>
      </c>
      <c r="B2843" s="6" t="s">
        <v>12838</v>
      </c>
      <c r="C2843" s="6" t="s">
        <v>474</v>
      </c>
      <c r="D2843" s="6" t="s">
        <v>12838</v>
      </c>
      <c r="E2843" s="6" t="s">
        <v>7904</v>
      </c>
    </row>
    <row r="2844" spans="1:5">
      <c r="A2844" s="6" t="s">
        <v>12839</v>
      </c>
      <c r="B2844" s="6" t="s">
        <v>12840</v>
      </c>
      <c r="C2844" s="6" t="s">
        <v>474</v>
      </c>
      <c r="D2844" s="6" t="s">
        <v>12840</v>
      </c>
      <c r="E2844" s="6" t="s">
        <v>7904</v>
      </c>
    </row>
    <row r="2845" spans="1:5">
      <c r="A2845" s="6" t="s">
        <v>12841</v>
      </c>
      <c r="B2845" s="6" t="s">
        <v>12842</v>
      </c>
      <c r="C2845" s="6" t="s">
        <v>515</v>
      </c>
      <c r="D2845" s="6" t="s">
        <v>12842</v>
      </c>
      <c r="E2845" s="6" t="s">
        <v>7904</v>
      </c>
    </row>
    <row r="2846" spans="1:5">
      <c r="A2846" s="6" t="s">
        <v>4180</v>
      </c>
      <c r="B2846" s="6" t="s">
        <v>12843</v>
      </c>
      <c r="C2846" s="6" t="s">
        <v>4710</v>
      </c>
      <c r="D2846" s="6" t="s">
        <v>12843</v>
      </c>
      <c r="E2846" s="6" t="s">
        <v>7904</v>
      </c>
    </row>
    <row r="2847" spans="1:5">
      <c r="A2847" s="6" t="s">
        <v>4181</v>
      </c>
      <c r="B2847" s="6" t="s">
        <v>12844</v>
      </c>
      <c r="C2847" s="6" t="s">
        <v>474</v>
      </c>
      <c r="D2847" s="6" t="s">
        <v>12844</v>
      </c>
      <c r="E2847" s="6" t="s">
        <v>7904</v>
      </c>
    </row>
    <row r="2848" spans="1:5">
      <c r="A2848" s="6" t="s">
        <v>4182</v>
      </c>
      <c r="B2848" s="6" t="s">
        <v>12845</v>
      </c>
      <c r="C2848" s="6" t="s">
        <v>4912</v>
      </c>
      <c r="D2848" s="6" t="s">
        <v>12845</v>
      </c>
      <c r="E2848" s="6" t="s">
        <v>7904</v>
      </c>
    </row>
    <row r="2849" spans="1:5">
      <c r="A2849" s="6" t="s">
        <v>4183</v>
      </c>
      <c r="B2849" s="6" t="s">
        <v>12846</v>
      </c>
      <c r="C2849" s="6" t="s">
        <v>4913</v>
      </c>
      <c r="D2849" s="6" t="s">
        <v>12846</v>
      </c>
      <c r="E2849" s="6" t="s">
        <v>7904</v>
      </c>
    </row>
    <row r="2850" spans="1:5">
      <c r="A2850" s="6" t="s">
        <v>12847</v>
      </c>
      <c r="B2850" s="6" t="s">
        <v>12848</v>
      </c>
      <c r="C2850" s="6" t="s">
        <v>2102</v>
      </c>
      <c r="D2850" s="6" t="s">
        <v>12848</v>
      </c>
      <c r="E2850" s="6" t="s">
        <v>7904</v>
      </c>
    </row>
    <row r="2851" spans="1:5">
      <c r="A2851" s="6" t="s">
        <v>12849</v>
      </c>
      <c r="B2851" s="6" t="s">
        <v>12850</v>
      </c>
      <c r="C2851" s="6" t="s">
        <v>2056</v>
      </c>
      <c r="D2851" s="6" t="s">
        <v>12850</v>
      </c>
      <c r="E2851" s="6" t="s">
        <v>7904</v>
      </c>
    </row>
    <row r="2852" spans="1:5">
      <c r="A2852" s="6" t="s">
        <v>4184</v>
      </c>
      <c r="B2852" s="6" t="s">
        <v>12851</v>
      </c>
      <c r="C2852" s="6" t="s">
        <v>4666</v>
      </c>
      <c r="D2852" s="6" t="s">
        <v>12851</v>
      </c>
      <c r="E2852" s="6" t="s">
        <v>7904</v>
      </c>
    </row>
    <row r="2853" spans="1:5">
      <c r="A2853" s="6" t="s">
        <v>12852</v>
      </c>
      <c r="B2853" s="6" t="s">
        <v>12853</v>
      </c>
      <c r="C2853" s="6" t="s">
        <v>3085</v>
      </c>
      <c r="D2853" s="6" t="s">
        <v>12853</v>
      </c>
      <c r="E2853" s="6" t="s">
        <v>7904</v>
      </c>
    </row>
    <row r="2854" spans="1:5">
      <c r="A2854" s="6" t="s">
        <v>12854</v>
      </c>
      <c r="B2854" s="6" t="s">
        <v>12855</v>
      </c>
      <c r="C2854" s="6" t="s">
        <v>474</v>
      </c>
      <c r="D2854" s="6" t="s">
        <v>12855</v>
      </c>
      <c r="E2854" s="6" t="s">
        <v>7904</v>
      </c>
    </row>
    <row r="2855" spans="1:5">
      <c r="A2855" s="6" t="s">
        <v>12856</v>
      </c>
      <c r="B2855" s="6" t="s">
        <v>12857</v>
      </c>
      <c r="C2855" s="6" t="s">
        <v>474</v>
      </c>
      <c r="D2855" s="6" t="s">
        <v>12857</v>
      </c>
      <c r="E2855" s="6" t="s">
        <v>7904</v>
      </c>
    </row>
    <row r="2856" spans="1:5">
      <c r="A2856" s="6" t="s">
        <v>12858</v>
      </c>
      <c r="B2856" s="6" t="s">
        <v>12859</v>
      </c>
      <c r="C2856" s="6" t="s">
        <v>2278</v>
      </c>
      <c r="D2856" s="6" t="s">
        <v>12859</v>
      </c>
      <c r="E2856" s="6" t="s">
        <v>7904</v>
      </c>
    </row>
    <row r="2857" spans="1:5">
      <c r="A2857" s="6" t="s">
        <v>12860</v>
      </c>
      <c r="B2857" s="6" t="s">
        <v>12861</v>
      </c>
      <c r="C2857" s="6" t="s">
        <v>557</v>
      </c>
      <c r="D2857" s="6" t="s">
        <v>12861</v>
      </c>
      <c r="E2857" s="6" t="s">
        <v>7904</v>
      </c>
    </row>
    <row r="2858" spans="1:5">
      <c r="A2858" s="6" t="s">
        <v>12862</v>
      </c>
      <c r="B2858" s="6" t="s">
        <v>12863</v>
      </c>
      <c r="C2858" s="6" t="s">
        <v>557</v>
      </c>
      <c r="D2858" s="6" t="s">
        <v>12863</v>
      </c>
      <c r="E2858" s="6" t="s">
        <v>7904</v>
      </c>
    </row>
    <row r="2859" spans="1:5">
      <c r="A2859" s="6" t="s">
        <v>4185</v>
      </c>
      <c r="B2859" s="6" t="s">
        <v>12864</v>
      </c>
      <c r="C2859" s="6" t="s">
        <v>4914</v>
      </c>
      <c r="D2859" s="6" t="s">
        <v>12864</v>
      </c>
      <c r="E2859" s="6" t="s">
        <v>7904</v>
      </c>
    </row>
    <row r="2860" spans="1:5">
      <c r="A2860" s="6" t="s">
        <v>12865</v>
      </c>
      <c r="B2860" s="6" t="s">
        <v>8904</v>
      </c>
      <c r="C2860" s="6" t="s">
        <v>474</v>
      </c>
      <c r="D2860" s="6" t="s">
        <v>8904</v>
      </c>
      <c r="E2860" s="6" t="s">
        <v>7904</v>
      </c>
    </row>
    <row r="2861" spans="1:5">
      <c r="A2861" s="6" t="s">
        <v>12866</v>
      </c>
      <c r="B2861" s="6" t="s">
        <v>12867</v>
      </c>
      <c r="C2861" s="6" t="s">
        <v>557</v>
      </c>
      <c r="D2861" s="6" t="s">
        <v>12867</v>
      </c>
      <c r="E2861" s="6" t="s">
        <v>7904</v>
      </c>
    </row>
    <row r="2862" spans="1:5">
      <c r="A2862" s="6" t="s">
        <v>12868</v>
      </c>
      <c r="B2862" s="6" t="s">
        <v>12869</v>
      </c>
      <c r="C2862" s="6" t="s">
        <v>2387</v>
      </c>
      <c r="D2862" s="6" t="s">
        <v>12869</v>
      </c>
      <c r="E2862" s="6" t="s">
        <v>7904</v>
      </c>
    </row>
    <row r="2863" spans="1:5">
      <c r="A2863" s="6" t="s">
        <v>12870</v>
      </c>
      <c r="B2863" s="6" t="s">
        <v>12871</v>
      </c>
      <c r="C2863" s="6" t="s">
        <v>12420</v>
      </c>
      <c r="D2863" s="6" t="s">
        <v>12871</v>
      </c>
      <c r="E2863" s="6" t="s">
        <v>7904</v>
      </c>
    </row>
    <row r="2864" spans="1:5">
      <c r="A2864" s="6" t="s">
        <v>12872</v>
      </c>
      <c r="B2864" s="6" t="s">
        <v>12873</v>
      </c>
      <c r="C2864" s="6" t="s">
        <v>474</v>
      </c>
      <c r="D2864" s="6" t="s">
        <v>12873</v>
      </c>
      <c r="E2864" s="6" t="s">
        <v>7904</v>
      </c>
    </row>
    <row r="2865" spans="1:5">
      <c r="A2865" s="6" t="s">
        <v>12874</v>
      </c>
      <c r="B2865" s="6" t="s">
        <v>12875</v>
      </c>
      <c r="C2865" s="6" t="s">
        <v>557</v>
      </c>
      <c r="D2865" s="6" t="s">
        <v>12875</v>
      </c>
      <c r="E2865" s="6" t="s">
        <v>7904</v>
      </c>
    </row>
    <row r="2866" spans="1:5">
      <c r="A2866" s="6" t="s">
        <v>12876</v>
      </c>
      <c r="B2866" s="6" t="s">
        <v>12877</v>
      </c>
      <c r="C2866" s="6" t="s">
        <v>474</v>
      </c>
      <c r="D2866" s="6" t="s">
        <v>12877</v>
      </c>
      <c r="E2866" s="6" t="s">
        <v>7904</v>
      </c>
    </row>
    <row r="2867" spans="1:5">
      <c r="A2867" s="6" t="s">
        <v>12878</v>
      </c>
      <c r="B2867" s="6" t="s">
        <v>12879</v>
      </c>
      <c r="C2867" s="6" t="s">
        <v>474</v>
      </c>
      <c r="D2867" s="6" t="s">
        <v>12879</v>
      </c>
      <c r="E2867" s="6" t="s">
        <v>7904</v>
      </c>
    </row>
    <row r="2868" spans="1:5">
      <c r="A2868" s="6" t="s">
        <v>12880</v>
      </c>
      <c r="B2868" s="6" t="s">
        <v>12881</v>
      </c>
      <c r="C2868" s="6" t="s">
        <v>474</v>
      </c>
      <c r="D2868" s="6" t="s">
        <v>12881</v>
      </c>
      <c r="E2868" s="6" t="s">
        <v>7904</v>
      </c>
    </row>
    <row r="2869" spans="1:5">
      <c r="A2869" s="6" t="s">
        <v>12882</v>
      </c>
      <c r="B2869" s="6" t="s">
        <v>12883</v>
      </c>
      <c r="C2869" s="6" t="s">
        <v>515</v>
      </c>
      <c r="D2869" s="6" t="s">
        <v>12883</v>
      </c>
      <c r="E2869" s="6" t="s">
        <v>7904</v>
      </c>
    </row>
    <row r="2870" spans="1:5">
      <c r="A2870" s="6" t="s">
        <v>4186</v>
      </c>
      <c r="B2870" s="6" t="s">
        <v>12884</v>
      </c>
      <c r="C2870" s="6" t="s">
        <v>4915</v>
      </c>
      <c r="D2870" s="6" t="s">
        <v>12884</v>
      </c>
      <c r="E2870" s="6" t="s">
        <v>7904</v>
      </c>
    </row>
    <row r="2871" spans="1:5">
      <c r="A2871" s="6" t="s">
        <v>12885</v>
      </c>
      <c r="B2871" s="6" t="s">
        <v>7935</v>
      </c>
      <c r="C2871" s="6" t="s">
        <v>474</v>
      </c>
      <c r="D2871" s="6" t="s">
        <v>7935</v>
      </c>
      <c r="E2871" s="6" t="s">
        <v>7904</v>
      </c>
    </row>
    <row r="2872" spans="1:5">
      <c r="A2872" s="6" t="s">
        <v>12886</v>
      </c>
      <c r="B2872" s="6" t="s">
        <v>12887</v>
      </c>
      <c r="C2872" s="6" t="s">
        <v>12888</v>
      </c>
      <c r="D2872" s="6" t="s">
        <v>12887</v>
      </c>
      <c r="E2872" s="6" t="s">
        <v>7904</v>
      </c>
    </row>
    <row r="2873" spans="1:5">
      <c r="A2873" s="6" t="s">
        <v>12889</v>
      </c>
      <c r="B2873" s="6" t="s">
        <v>12890</v>
      </c>
      <c r="C2873" s="6" t="s">
        <v>11444</v>
      </c>
      <c r="D2873" s="6" t="s">
        <v>12890</v>
      </c>
      <c r="E2873" s="6" t="s">
        <v>7904</v>
      </c>
    </row>
    <row r="2874" spans="1:5">
      <c r="A2874" s="6" t="s">
        <v>12891</v>
      </c>
      <c r="B2874" s="6" t="s">
        <v>12892</v>
      </c>
      <c r="C2874" s="6" t="s">
        <v>474</v>
      </c>
      <c r="D2874" s="6" t="s">
        <v>12892</v>
      </c>
      <c r="E2874" s="6" t="s">
        <v>7904</v>
      </c>
    </row>
    <row r="2875" spans="1:5">
      <c r="A2875" s="6" t="s">
        <v>12893</v>
      </c>
      <c r="B2875" s="6" t="s">
        <v>12894</v>
      </c>
      <c r="C2875" s="6" t="s">
        <v>474</v>
      </c>
      <c r="D2875" s="6" t="s">
        <v>12894</v>
      </c>
      <c r="E2875" s="6" t="s">
        <v>7904</v>
      </c>
    </row>
    <row r="2876" spans="1:5">
      <c r="A2876" s="6" t="s">
        <v>4187</v>
      </c>
      <c r="B2876" s="6" t="s">
        <v>12895</v>
      </c>
      <c r="C2876" s="6" t="s">
        <v>2403</v>
      </c>
      <c r="D2876" s="6" t="s">
        <v>12895</v>
      </c>
      <c r="E2876" s="6" t="s">
        <v>7904</v>
      </c>
    </row>
    <row r="2877" spans="1:5">
      <c r="A2877" s="6" t="s">
        <v>12896</v>
      </c>
      <c r="B2877" s="6" t="s">
        <v>12897</v>
      </c>
      <c r="C2877" s="6" t="s">
        <v>474</v>
      </c>
      <c r="D2877" s="6" t="s">
        <v>12897</v>
      </c>
      <c r="E2877" s="6" t="s">
        <v>7904</v>
      </c>
    </row>
    <row r="2878" spans="1:5">
      <c r="A2878" s="6" t="s">
        <v>4188</v>
      </c>
      <c r="B2878" s="6" t="s">
        <v>12898</v>
      </c>
      <c r="C2878" s="6" t="s">
        <v>663</v>
      </c>
      <c r="D2878" s="6" t="s">
        <v>12898</v>
      </c>
      <c r="E2878" s="6" t="s">
        <v>7904</v>
      </c>
    </row>
    <row r="2879" spans="1:5">
      <c r="A2879" s="6" t="s">
        <v>12899</v>
      </c>
      <c r="B2879" s="6" t="s">
        <v>12900</v>
      </c>
      <c r="C2879" s="6" t="s">
        <v>488</v>
      </c>
      <c r="D2879" s="6" t="s">
        <v>12900</v>
      </c>
      <c r="E2879" s="6" t="s">
        <v>7904</v>
      </c>
    </row>
    <row r="2880" spans="1:5">
      <c r="A2880" s="6" t="s">
        <v>12901</v>
      </c>
      <c r="B2880" s="6" t="s">
        <v>12902</v>
      </c>
      <c r="C2880" s="6" t="s">
        <v>595</v>
      </c>
      <c r="D2880" s="6" t="s">
        <v>12902</v>
      </c>
      <c r="E2880" s="6" t="s">
        <v>7904</v>
      </c>
    </row>
    <row r="2881" spans="1:5">
      <c r="A2881" s="6" t="s">
        <v>12903</v>
      </c>
      <c r="B2881" s="6" t="s">
        <v>12904</v>
      </c>
      <c r="C2881" s="6" t="s">
        <v>2112</v>
      </c>
      <c r="D2881" s="6" t="s">
        <v>12904</v>
      </c>
      <c r="E2881" s="6" t="s">
        <v>7904</v>
      </c>
    </row>
    <row r="2882" spans="1:5">
      <c r="A2882" s="6" t="s">
        <v>4189</v>
      </c>
      <c r="B2882" s="6" t="s">
        <v>12905</v>
      </c>
      <c r="C2882" s="6" t="s">
        <v>3135</v>
      </c>
      <c r="D2882" s="6" t="s">
        <v>12905</v>
      </c>
      <c r="E2882" s="6" t="s">
        <v>7904</v>
      </c>
    </row>
    <row r="2883" spans="1:5">
      <c r="A2883" s="6" t="s">
        <v>12906</v>
      </c>
      <c r="B2883" s="6" t="s">
        <v>12907</v>
      </c>
      <c r="C2883" s="6" t="s">
        <v>3228</v>
      </c>
      <c r="D2883" s="6" t="s">
        <v>12907</v>
      </c>
      <c r="E2883" s="6" t="s">
        <v>7904</v>
      </c>
    </row>
    <row r="2884" spans="1:5">
      <c r="A2884" s="6" t="s">
        <v>4190</v>
      </c>
      <c r="B2884" s="6" t="s">
        <v>12908</v>
      </c>
      <c r="C2884" s="6" t="s">
        <v>4916</v>
      </c>
      <c r="D2884" s="6" t="s">
        <v>12908</v>
      </c>
      <c r="E2884" s="6" t="s">
        <v>7904</v>
      </c>
    </row>
    <row r="2885" spans="1:5">
      <c r="A2885" s="6" t="s">
        <v>12909</v>
      </c>
      <c r="B2885" s="6" t="s">
        <v>12910</v>
      </c>
      <c r="C2885" s="6" t="s">
        <v>3099</v>
      </c>
      <c r="D2885" s="6" t="s">
        <v>12910</v>
      </c>
      <c r="E2885" s="6" t="s">
        <v>7904</v>
      </c>
    </row>
    <row r="2886" spans="1:5">
      <c r="A2886" s="6" t="s">
        <v>4191</v>
      </c>
      <c r="B2886" s="6" t="s">
        <v>12911</v>
      </c>
      <c r="C2886" s="6" t="s">
        <v>2079</v>
      </c>
      <c r="D2886" s="6" t="s">
        <v>12911</v>
      </c>
      <c r="E2886" s="6" t="s">
        <v>7904</v>
      </c>
    </row>
    <row r="2887" spans="1:5">
      <c r="A2887" s="6" t="s">
        <v>4192</v>
      </c>
      <c r="B2887" s="6" t="s">
        <v>12912</v>
      </c>
      <c r="C2887" s="6" t="s">
        <v>515</v>
      </c>
      <c r="D2887" s="6" t="s">
        <v>12912</v>
      </c>
      <c r="E2887" s="6" t="s">
        <v>7904</v>
      </c>
    </row>
    <row r="2888" spans="1:5">
      <c r="A2888" s="6" t="s">
        <v>12913</v>
      </c>
      <c r="B2888" s="6" t="s">
        <v>12914</v>
      </c>
      <c r="C2888" s="6" t="s">
        <v>3262</v>
      </c>
      <c r="D2888" s="6" t="s">
        <v>12914</v>
      </c>
      <c r="E2888" s="6" t="s">
        <v>7904</v>
      </c>
    </row>
    <row r="2889" spans="1:5">
      <c r="A2889" s="6" t="s">
        <v>12915</v>
      </c>
      <c r="B2889" s="6" t="s">
        <v>12916</v>
      </c>
      <c r="C2889" s="6" t="s">
        <v>474</v>
      </c>
      <c r="D2889" s="6" t="s">
        <v>12916</v>
      </c>
      <c r="E2889" s="6" t="s">
        <v>7904</v>
      </c>
    </row>
    <row r="2890" spans="1:5">
      <c r="A2890" s="6" t="s">
        <v>12917</v>
      </c>
      <c r="B2890" s="6" t="s">
        <v>12918</v>
      </c>
      <c r="C2890" s="6" t="s">
        <v>552</v>
      </c>
      <c r="D2890" s="6" t="s">
        <v>12918</v>
      </c>
      <c r="E2890" s="6" t="s">
        <v>7904</v>
      </c>
    </row>
    <row r="2891" spans="1:5">
      <c r="A2891" s="6" t="s">
        <v>12919</v>
      </c>
      <c r="B2891" s="6" t="s">
        <v>12920</v>
      </c>
      <c r="C2891" s="6" t="s">
        <v>7939</v>
      </c>
      <c r="D2891" s="6" t="s">
        <v>12920</v>
      </c>
      <c r="E2891" s="6" t="s">
        <v>7904</v>
      </c>
    </row>
    <row r="2892" spans="1:5">
      <c r="A2892" s="6" t="s">
        <v>12921</v>
      </c>
      <c r="B2892" s="6" t="s">
        <v>12922</v>
      </c>
      <c r="C2892" s="6" t="s">
        <v>7829</v>
      </c>
      <c r="D2892" s="6" t="s">
        <v>12922</v>
      </c>
      <c r="E2892" s="6" t="s">
        <v>7904</v>
      </c>
    </row>
    <row r="2893" spans="1:5">
      <c r="A2893" s="6" t="s">
        <v>12923</v>
      </c>
      <c r="B2893" s="6" t="s">
        <v>12924</v>
      </c>
      <c r="C2893" s="6" t="s">
        <v>2507</v>
      </c>
      <c r="D2893" s="6" t="s">
        <v>12924</v>
      </c>
      <c r="E2893" s="6" t="s">
        <v>7904</v>
      </c>
    </row>
    <row r="2894" spans="1:5">
      <c r="A2894" s="6" t="s">
        <v>12925</v>
      </c>
      <c r="B2894" s="6" t="s">
        <v>12926</v>
      </c>
      <c r="C2894" s="6" t="s">
        <v>474</v>
      </c>
      <c r="D2894" s="6" t="s">
        <v>12926</v>
      </c>
      <c r="E2894" s="6" t="s">
        <v>7904</v>
      </c>
    </row>
    <row r="2895" spans="1:5">
      <c r="A2895" s="6" t="s">
        <v>12927</v>
      </c>
      <c r="B2895" s="6" t="s">
        <v>7935</v>
      </c>
      <c r="C2895" s="6" t="s">
        <v>474</v>
      </c>
      <c r="D2895" s="6" t="s">
        <v>7935</v>
      </c>
      <c r="E2895" s="6" t="s">
        <v>7904</v>
      </c>
    </row>
    <row r="2896" spans="1:5">
      <c r="A2896" s="6" t="s">
        <v>12928</v>
      </c>
      <c r="B2896" s="6" t="s">
        <v>12929</v>
      </c>
      <c r="C2896" s="6" t="s">
        <v>474</v>
      </c>
      <c r="D2896" s="6" t="s">
        <v>12929</v>
      </c>
      <c r="E2896" s="6" t="s">
        <v>7904</v>
      </c>
    </row>
    <row r="2897" spans="1:5">
      <c r="A2897" s="6" t="s">
        <v>12930</v>
      </c>
      <c r="B2897" s="6" t="s">
        <v>12931</v>
      </c>
      <c r="C2897" s="6" t="s">
        <v>474</v>
      </c>
      <c r="D2897" s="6" t="s">
        <v>12931</v>
      </c>
      <c r="E2897" s="6" t="s">
        <v>7904</v>
      </c>
    </row>
    <row r="2898" spans="1:5">
      <c r="A2898" s="6" t="s">
        <v>12932</v>
      </c>
      <c r="B2898" s="6" t="s">
        <v>12933</v>
      </c>
      <c r="C2898" s="6" t="s">
        <v>7927</v>
      </c>
      <c r="D2898" s="6" t="s">
        <v>12933</v>
      </c>
      <c r="E2898" s="6" t="s">
        <v>7904</v>
      </c>
    </row>
    <row r="2899" spans="1:5">
      <c r="A2899" s="6" t="s">
        <v>12934</v>
      </c>
      <c r="B2899" s="6" t="s">
        <v>7935</v>
      </c>
      <c r="C2899" s="6" t="s">
        <v>7927</v>
      </c>
      <c r="D2899" s="6" t="s">
        <v>7935</v>
      </c>
      <c r="E2899" s="6" t="s">
        <v>7904</v>
      </c>
    </row>
    <row r="2900" spans="1:5">
      <c r="A2900" s="6" t="s">
        <v>12935</v>
      </c>
      <c r="B2900" s="6" t="s">
        <v>12936</v>
      </c>
      <c r="C2900" s="6" t="s">
        <v>12937</v>
      </c>
      <c r="D2900" s="6" t="s">
        <v>12936</v>
      </c>
      <c r="E2900" s="6" t="s">
        <v>7904</v>
      </c>
    </row>
    <row r="2901" spans="1:5">
      <c r="A2901" s="6" t="s">
        <v>12938</v>
      </c>
      <c r="B2901" s="6" t="s">
        <v>12939</v>
      </c>
      <c r="C2901" s="6" t="s">
        <v>474</v>
      </c>
      <c r="D2901" s="6" t="s">
        <v>12939</v>
      </c>
      <c r="E2901" s="6" t="s">
        <v>7904</v>
      </c>
    </row>
    <row r="2902" spans="1:5">
      <c r="A2902" s="6" t="s">
        <v>12940</v>
      </c>
      <c r="B2902" s="6" t="s">
        <v>12941</v>
      </c>
      <c r="C2902" s="6" t="s">
        <v>474</v>
      </c>
      <c r="D2902" s="6" t="s">
        <v>12941</v>
      </c>
      <c r="E2902" s="6" t="s">
        <v>7904</v>
      </c>
    </row>
    <row r="2903" spans="1:5">
      <c r="A2903" s="6" t="s">
        <v>4193</v>
      </c>
      <c r="B2903" s="6" t="s">
        <v>12942</v>
      </c>
      <c r="C2903" s="6" t="s">
        <v>2300</v>
      </c>
      <c r="D2903" s="6" t="s">
        <v>12942</v>
      </c>
      <c r="E2903" s="6" t="s">
        <v>7904</v>
      </c>
    </row>
    <row r="2904" spans="1:5">
      <c r="A2904" s="6" t="s">
        <v>12943</v>
      </c>
      <c r="B2904" s="6" t="s">
        <v>7935</v>
      </c>
      <c r="C2904" s="6" t="s">
        <v>7793</v>
      </c>
      <c r="D2904" s="6" t="s">
        <v>7935</v>
      </c>
      <c r="E2904" s="6" t="s">
        <v>7904</v>
      </c>
    </row>
    <row r="2905" spans="1:5">
      <c r="A2905" s="6" t="s">
        <v>12944</v>
      </c>
      <c r="B2905" s="6" t="s">
        <v>12945</v>
      </c>
      <c r="C2905" s="6" t="s">
        <v>474</v>
      </c>
      <c r="D2905" s="6" t="s">
        <v>12945</v>
      </c>
      <c r="E2905" s="6" t="s">
        <v>7904</v>
      </c>
    </row>
    <row r="2906" spans="1:5">
      <c r="A2906" s="6" t="s">
        <v>4194</v>
      </c>
      <c r="B2906" s="6" t="s">
        <v>12946</v>
      </c>
      <c r="C2906" s="6" t="s">
        <v>474</v>
      </c>
      <c r="D2906" s="6" t="s">
        <v>12946</v>
      </c>
      <c r="E2906" s="6" t="s">
        <v>7904</v>
      </c>
    </row>
    <row r="2907" spans="1:5">
      <c r="A2907" s="6" t="s">
        <v>4195</v>
      </c>
      <c r="B2907" s="6" t="s">
        <v>12947</v>
      </c>
      <c r="C2907" s="6" t="s">
        <v>772</v>
      </c>
      <c r="D2907" s="6" t="s">
        <v>12947</v>
      </c>
      <c r="E2907" s="6" t="s">
        <v>7904</v>
      </c>
    </row>
    <row r="2908" spans="1:5">
      <c r="A2908" s="6" t="s">
        <v>12948</v>
      </c>
      <c r="B2908" s="6" t="s">
        <v>12949</v>
      </c>
      <c r="C2908" s="6" t="s">
        <v>474</v>
      </c>
      <c r="D2908" s="6" t="s">
        <v>12949</v>
      </c>
      <c r="E2908" s="6" t="s">
        <v>7904</v>
      </c>
    </row>
    <row r="2909" spans="1:5">
      <c r="A2909" s="6" t="s">
        <v>12950</v>
      </c>
      <c r="B2909" s="6" t="s">
        <v>12951</v>
      </c>
      <c r="C2909" s="6" t="s">
        <v>474</v>
      </c>
      <c r="D2909" s="6" t="s">
        <v>12951</v>
      </c>
      <c r="E2909" s="6" t="s">
        <v>7904</v>
      </c>
    </row>
    <row r="2910" spans="1:5">
      <c r="A2910" s="6" t="s">
        <v>12952</v>
      </c>
      <c r="B2910" s="6" t="s">
        <v>7935</v>
      </c>
      <c r="C2910" s="6" t="s">
        <v>474</v>
      </c>
      <c r="D2910" s="6" t="s">
        <v>7935</v>
      </c>
      <c r="E2910" s="6" t="s">
        <v>7904</v>
      </c>
    </row>
    <row r="2911" spans="1:5">
      <c r="A2911" s="6" t="s">
        <v>4196</v>
      </c>
      <c r="B2911" s="6" t="s">
        <v>12953</v>
      </c>
      <c r="C2911" s="6" t="s">
        <v>474</v>
      </c>
      <c r="D2911" s="6" t="s">
        <v>12953</v>
      </c>
      <c r="E2911" s="6" t="s">
        <v>7904</v>
      </c>
    </row>
    <row r="2912" spans="1:5">
      <c r="A2912" s="6" t="s">
        <v>4197</v>
      </c>
      <c r="B2912" s="6" t="s">
        <v>12954</v>
      </c>
      <c r="C2912" s="6" t="s">
        <v>474</v>
      </c>
      <c r="D2912" s="6" t="s">
        <v>12954</v>
      </c>
      <c r="E2912" s="6" t="s">
        <v>7904</v>
      </c>
    </row>
    <row r="2913" spans="1:5">
      <c r="A2913" s="6" t="s">
        <v>12955</v>
      </c>
      <c r="B2913" s="6" t="s">
        <v>7935</v>
      </c>
      <c r="C2913" s="6" t="s">
        <v>7927</v>
      </c>
      <c r="D2913" s="6" t="s">
        <v>7935</v>
      </c>
      <c r="E2913" s="6" t="s">
        <v>7904</v>
      </c>
    </row>
    <row r="2914" spans="1:5">
      <c r="A2914" s="6" t="s">
        <v>12956</v>
      </c>
      <c r="B2914" s="6" t="s">
        <v>12957</v>
      </c>
      <c r="C2914" s="6" t="s">
        <v>474</v>
      </c>
      <c r="D2914" s="6" t="s">
        <v>12957</v>
      </c>
      <c r="E2914" s="6" t="s">
        <v>7904</v>
      </c>
    </row>
    <row r="2915" spans="1:5">
      <c r="A2915" s="6" t="s">
        <v>4198</v>
      </c>
      <c r="B2915" s="6" t="s">
        <v>12958</v>
      </c>
      <c r="C2915" s="6" t="s">
        <v>2538</v>
      </c>
      <c r="D2915" s="6" t="s">
        <v>12958</v>
      </c>
      <c r="E2915" s="6" t="s">
        <v>7904</v>
      </c>
    </row>
    <row r="2916" spans="1:5">
      <c r="A2916" s="6" t="s">
        <v>12959</v>
      </c>
      <c r="B2916" s="6" t="s">
        <v>9025</v>
      </c>
      <c r="C2916" s="6" t="s">
        <v>8511</v>
      </c>
      <c r="D2916" s="6" t="s">
        <v>9025</v>
      </c>
      <c r="E2916" s="6" t="s">
        <v>7904</v>
      </c>
    </row>
    <row r="2917" spans="1:5">
      <c r="A2917" s="6" t="s">
        <v>12960</v>
      </c>
      <c r="B2917" s="6" t="s">
        <v>9022</v>
      </c>
      <c r="C2917" s="6" t="s">
        <v>9023</v>
      </c>
      <c r="D2917" s="6" t="s">
        <v>9022</v>
      </c>
      <c r="E2917" s="6" t="s">
        <v>7904</v>
      </c>
    </row>
    <row r="2918" spans="1:5">
      <c r="A2918" s="6" t="s">
        <v>12961</v>
      </c>
      <c r="B2918" s="6" t="s">
        <v>12962</v>
      </c>
      <c r="C2918" s="6" t="s">
        <v>3088</v>
      </c>
      <c r="D2918" s="6" t="s">
        <v>12962</v>
      </c>
      <c r="E2918" s="6" t="s">
        <v>7904</v>
      </c>
    </row>
    <row r="2919" spans="1:5">
      <c r="A2919" s="6" t="s">
        <v>12963</v>
      </c>
      <c r="B2919" s="6" t="s">
        <v>12964</v>
      </c>
      <c r="C2919" s="6" t="s">
        <v>3089</v>
      </c>
      <c r="D2919" s="6" t="s">
        <v>12964</v>
      </c>
      <c r="E2919" s="6" t="s">
        <v>7904</v>
      </c>
    </row>
    <row r="2920" spans="1:5">
      <c r="A2920" s="6" t="s">
        <v>12965</v>
      </c>
      <c r="B2920" s="6" t="s">
        <v>12966</v>
      </c>
      <c r="C2920" s="6" t="s">
        <v>2112</v>
      </c>
      <c r="D2920" s="6" t="s">
        <v>12966</v>
      </c>
      <c r="E2920" s="6" t="s">
        <v>7904</v>
      </c>
    </row>
    <row r="2921" spans="1:5">
      <c r="A2921" s="6" t="s">
        <v>12967</v>
      </c>
      <c r="B2921" s="6" t="s">
        <v>12968</v>
      </c>
      <c r="C2921" s="6" t="s">
        <v>474</v>
      </c>
      <c r="D2921" s="6" t="s">
        <v>12968</v>
      </c>
      <c r="E2921" s="6" t="s">
        <v>7904</v>
      </c>
    </row>
    <row r="2922" spans="1:5">
      <c r="A2922" s="6" t="s">
        <v>12969</v>
      </c>
      <c r="B2922" s="6" t="s">
        <v>12970</v>
      </c>
      <c r="C2922" s="6" t="s">
        <v>663</v>
      </c>
      <c r="D2922" s="6" t="s">
        <v>12970</v>
      </c>
      <c r="E2922" s="6" t="s">
        <v>7904</v>
      </c>
    </row>
    <row r="2923" spans="1:5">
      <c r="A2923" s="6" t="s">
        <v>12971</v>
      </c>
      <c r="B2923" s="6" t="s">
        <v>12972</v>
      </c>
      <c r="C2923" s="6" t="s">
        <v>474</v>
      </c>
      <c r="D2923" s="6" t="s">
        <v>12972</v>
      </c>
      <c r="E2923" s="6" t="s">
        <v>7904</v>
      </c>
    </row>
    <row r="2924" spans="1:5">
      <c r="A2924" s="6" t="s">
        <v>12973</v>
      </c>
      <c r="B2924" s="6" t="s">
        <v>8904</v>
      </c>
      <c r="C2924" s="6" t="s">
        <v>474</v>
      </c>
      <c r="D2924" s="6" t="s">
        <v>8904</v>
      </c>
      <c r="E2924" s="6" t="s">
        <v>7904</v>
      </c>
    </row>
    <row r="2925" spans="1:5">
      <c r="A2925" s="6" t="s">
        <v>12974</v>
      </c>
      <c r="B2925" s="6" t="s">
        <v>12975</v>
      </c>
      <c r="C2925" s="6" t="s">
        <v>474</v>
      </c>
      <c r="D2925" s="6" t="s">
        <v>12975</v>
      </c>
      <c r="E2925" s="6" t="s">
        <v>7904</v>
      </c>
    </row>
    <row r="2926" spans="1:5">
      <c r="A2926" s="6" t="s">
        <v>12976</v>
      </c>
      <c r="B2926" s="6" t="s">
        <v>12977</v>
      </c>
      <c r="C2926" s="6" t="s">
        <v>2539</v>
      </c>
      <c r="D2926" s="6" t="s">
        <v>12977</v>
      </c>
      <c r="E2926" s="6" t="s">
        <v>7904</v>
      </c>
    </row>
    <row r="2927" spans="1:5">
      <c r="A2927" s="6" t="s">
        <v>12978</v>
      </c>
      <c r="B2927" s="6" t="s">
        <v>12979</v>
      </c>
      <c r="C2927" s="6" t="s">
        <v>474</v>
      </c>
      <c r="D2927" s="6" t="s">
        <v>12979</v>
      </c>
      <c r="E2927" s="6" t="s">
        <v>7904</v>
      </c>
    </row>
    <row r="2928" spans="1:5">
      <c r="A2928" s="6" t="s">
        <v>12980</v>
      </c>
      <c r="B2928" s="6" t="s">
        <v>12981</v>
      </c>
      <c r="C2928" s="6" t="s">
        <v>474</v>
      </c>
      <c r="D2928" s="6" t="s">
        <v>12981</v>
      </c>
      <c r="E2928" s="6" t="s">
        <v>7904</v>
      </c>
    </row>
    <row r="2929" spans="1:5">
      <c r="A2929" s="6" t="s">
        <v>12982</v>
      </c>
      <c r="B2929" s="6" t="s">
        <v>12983</v>
      </c>
      <c r="C2929" s="6" t="s">
        <v>3089</v>
      </c>
      <c r="D2929" s="6" t="s">
        <v>12983</v>
      </c>
      <c r="E2929" s="6" t="s">
        <v>7904</v>
      </c>
    </row>
    <row r="2930" spans="1:5">
      <c r="A2930" s="6" t="s">
        <v>12984</v>
      </c>
      <c r="B2930" s="6" t="s">
        <v>12985</v>
      </c>
      <c r="C2930" s="6" t="s">
        <v>3088</v>
      </c>
      <c r="D2930" s="6" t="s">
        <v>12985</v>
      </c>
      <c r="E2930" s="6" t="s">
        <v>7904</v>
      </c>
    </row>
    <row r="2931" spans="1:5">
      <c r="A2931" s="6" t="s">
        <v>12986</v>
      </c>
      <c r="B2931" s="6" t="s">
        <v>12987</v>
      </c>
      <c r="C2931" s="6" t="s">
        <v>3088</v>
      </c>
      <c r="D2931" s="6" t="s">
        <v>12987</v>
      </c>
      <c r="E2931" s="6" t="s">
        <v>7904</v>
      </c>
    </row>
    <row r="2932" spans="1:5">
      <c r="A2932" s="6" t="s">
        <v>12988</v>
      </c>
      <c r="B2932" s="6" t="s">
        <v>12989</v>
      </c>
      <c r="C2932" s="6" t="s">
        <v>7732</v>
      </c>
      <c r="D2932" s="6" t="s">
        <v>12989</v>
      </c>
      <c r="E2932" s="6" t="s">
        <v>7904</v>
      </c>
    </row>
    <row r="2933" spans="1:5">
      <c r="A2933" s="6" t="s">
        <v>12990</v>
      </c>
      <c r="B2933" s="6" t="s">
        <v>12991</v>
      </c>
      <c r="C2933" s="6" t="s">
        <v>12992</v>
      </c>
      <c r="D2933" s="6" t="s">
        <v>12991</v>
      </c>
      <c r="E2933" s="6" t="s">
        <v>7904</v>
      </c>
    </row>
    <row r="2934" spans="1:5">
      <c r="A2934" s="6" t="s">
        <v>12993</v>
      </c>
      <c r="B2934" s="6" t="s">
        <v>12994</v>
      </c>
      <c r="C2934" s="6" t="s">
        <v>12006</v>
      </c>
      <c r="D2934" s="6" t="s">
        <v>12994</v>
      </c>
      <c r="E2934" s="6" t="s">
        <v>7904</v>
      </c>
    </row>
    <row r="2935" spans="1:5">
      <c r="A2935" s="6" t="s">
        <v>12995</v>
      </c>
      <c r="B2935" s="6" t="s">
        <v>12996</v>
      </c>
      <c r="C2935" s="6" t="s">
        <v>2103</v>
      </c>
      <c r="D2935" s="6" t="s">
        <v>12996</v>
      </c>
      <c r="E2935" s="6" t="s">
        <v>7904</v>
      </c>
    </row>
    <row r="2936" spans="1:5">
      <c r="A2936" s="6" t="s">
        <v>12997</v>
      </c>
      <c r="B2936" s="6" t="s">
        <v>12998</v>
      </c>
      <c r="C2936" s="6" t="s">
        <v>7809</v>
      </c>
      <c r="D2936" s="6" t="s">
        <v>12998</v>
      </c>
      <c r="E2936" s="6" t="s">
        <v>7904</v>
      </c>
    </row>
    <row r="2937" spans="1:5">
      <c r="A2937" s="6" t="s">
        <v>4199</v>
      </c>
      <c r="B2937" s="6" t="s">
        <v>12999</v>
      </c>
      <c r="C2937" s="6" t="s">
        <v>485</v>
      </c>
      <c r="D2937" s="6" t="s">
        <v>12999</v>
      </c>
      <c r="E2937" s="6" t="s">
        <v>7904</v>
      </c>
    </row>
    <row r="2938" spans="1:5">
      <c r="A2938" s="6" t="s">
        <v>13000</v>
      </c>
      <c r="B2938" s="6" t="s">
        <v>13001</v>
      </c>
      <c r="C2938" s="6" t="s">
        <v>3281</v>
      </c>
      <c r="D2938" s="6" t="s">
        <v>13001</v>
      </c>
      <c r="E2938" s="6" t="s">
        <v>7904</v>
      </c>
    </row>
    <row r="2939" spans="1:5">
      <c r="A2939" s="6" t="s">
        <v>13002</v>
      </c>
      <c r="B2939" s="6" t="s">
        <v>13003</v>
      </c>
      <c r="C2939" s="6" t="s">
        <v>731</v>
      </c>
      <c r="D2939" s="6" t="s">
        <v>13003</v>
      </c>
      <c r="E2939" s="6" t="s">
        <v>7904</v>
      </c>
    </row>
    <row r="2940" spans="1:5">
      <c r="A2940" s="6" t="s">
        <v>13004</v>
      </c>
      <c r="B2940" s="6" t="s">
        <v>13005</v>
      </c>
      <c r="C2940" s="6" t="s">
        <v>524</v>
      </c>
      <c r="D2940" s="6" t="s">
        <v>13005</v>
      </c>
      <c r="E2940" s="6" t="s">
        <v>7904</v>
      </c>
    </row>
    <row r="2941" spans="1:5">
      <c r="A2941" s="6" t="s">
        <v>13006</v>
      </c>
      <c r="B2941" s="6" t="s">
        <v>13007</v>
      </c>
      <c r="C2941" s="6" t="s">
        <v>743</v>
      </c>
      <c r="D2941" s="6" t="s">
        <v>13007</v>
      </c>
      <c r="E2941" s="6" t="s">
        <v>7904</v>
      </c>
    </row>
    <row r="2942" spans="1:5">
      <c r="A2942" s="6" t="s">
        <v>13008</v>
      </c>
      <c r="B2942" s="6" t="s">
        <v>13009</v>
      </c>
      <c r="C2942" s="6" t="s">
        <v>3086</v>
      </c>
      <c r="D2942" s="6" t="s">
        <v>13009</v>
      </c>
      <c r="E2942" s="6" t="s">
        <v>7904</v>
      </c>
    </row>
    <row r="2943" spans="1:5">
      <c r="A2943" s="6" t="s">
        <v>13010</v>
      </c>
      <c r="B2943" s="6" t="s">
        <v>13011</v>
      </c>
      <c r="C2943" s="6" t="s">
        <v>3087</v>
      </c>
      <c r="D2943" s="6" t="s">
        <v>13011</v>
      </c>
      <c r="E2943" s="6" t="s">
        <v>7904</v>
      </c>
    </row>
    <row r="2944" spans="1:5">
      <c r="A2944" s="6" t="s">
        <v>13012</v>
      </c>
      <c r="B2944" s="6" t="s">
        <v>13013</v>
      </c>
      <c r="C2944" s="6" t="s">
        <v>4753</v>
      </c>
      <c r="D2944" s="6" t="s">
        <v>13013</v>
      </c>
      <c r="E2944" s="6" t="s">
        <v>7904</v>
      </c>
    </row>
    <row r="2945" spans="1:5">
      <c r="A2945" s="6" t="s">
        <v>13014</v>
      </c>
      <c r="B2945" s="6" t="s">
        <v>13015</v>
      </c>
      <c r="C2945" s="6" t="s">
        <v>2037</v>
      </c>
      <c r="D2945" s="6" t="s">
        <v>13015</v>
      </c>
      <c r="E2945" s="6" t="s">
        <v>7904</v>
      </c>
    </row>
    <row r="2946" spans="1:5">
      <c r="A2946" s="6" t="s">
        <v>13016</v>
      </c>
      <c r="B2946" s="6" t="s">
        <v>13017</v>
      </c>
      <c r="C2946" s="6" t="s">
        <v>4856</v>
      </c>
      <c r="D2946" s="6" t="s">
        <v>13017</v>
      </c>
      <c r="E2946" s="6" t="s">
        <v>7904</v>
      </c>
    </row>
    <row r="2947" spans="1:5">
      <c r="A2947" s="6" t="s">
        <v>13018</v>
      </c>
      <c r="B2947" s="6" t="s">
        <v>13019</v>
      </c>
      <c r="C2947" s="6" t="s">
        <v>474</v>
      </c>
      <c r="D2947" s="6" t="s">
        <v>13019</v>
      </c>
      <c r="E2947" s="6" t="s">
        <v>7904</v>
      </c>
    </row>
    <row r="2948" spans="1:5">
      <c r="A2948" s="6" t="s">
        <v>13020</v>
      </c>
      <c r="B2948" s="6" t="s">
        <v>13021</v>
      </c>
      <c r="C2948" s="6" t="s">
        <v>3223</v>
      </c>
      <c r="D2948" s="6" t="s">
        <v>13021</v>
      </c>
      <c r="E2948" s="6" t="s">
        <v>7904</v>
      </c>
    </row>
    <row r="2949" spans="1:5">
      <c r="A2949" s="6" t="s">
        <v>13022</v>
      </c>
      <c r="B2949" s="6" t="s">
        <v>13023</v>
      </c>
      <c r="C2949" s="6" t="s">
        <v>2037</v>
      </c>
      <c r="D2949" s="6" t="s">
        <v>13023</v>
      </c>
      <c r="E2949" s="6" t="s">
        <v>7904</v>
      </c>
    </row>
    <row r="2950" spans="1:5">
      <c r="A2950" s="6" t="s">
        <v>13024</v>
      </c>
      <c r="B2950" s="6" t="s">
        <v>13025</v>
      </c>
      <c r="C2950" s="6" t="s">
        <v>474</v>
      </c>
      <c r="D2950" s="6" t="s">
        <v>13025</v>
      </c>
      <c r="E2950" s="6" t="s">
        <v>7904</v>
      </c>
    </row>
    <row r="2951" spans="1:5">
      <c r="A2951" s="6" t="s">
        <v>13026</v>
      </c>
      <c r="B2951" s="6" t="s">
        <v>13027</v>
      </c>
      <c r="C2951" s="6" t="s">
        <v>474</v>
      </c>
      <c r="D2951" s="6" t="s">
        <v>13027</v>
      </c>
      <c r="E2951" s="6" t="s">
        <v>7904</v>
      </c>
    </row>
    <row r="2952" spans="1:5">
      <c r="A2952" s="6" t="s">
        <v>13028</v>
      </c>
      <c r="B2952" s="6" t="s">
        <v>13029</v>
      </c>
      <c r="C2952" s="6" t="s">
        <v>474</v>
      </c>
      <c r="D2952" s="6" t="s">
        <v>13029</v>
      </c>
      <c r="E2952" s="6" t="s">
        <v>7904</v>
      </c>
    </row>
    <row r="2953" spans="1:5">
      <c r="A2953" s="6" t="s">
        <v>13030</v>
      </c>
      <c r="B2953" s="6" t="s">
        <v>13031</v>
      </c>
      <c r="C2953" s="6" t="s">
        <v>715</v>
      </c>
      <c r="D2953" s="6" t="s">
        <v>13031</v>
      </c>
      <c r="E2953" s="6" t="s">
        <v>7904</v>
      </c>
    </row>
    <row r="2954" spans="1:5">
      <c r="A2954" s="6" t="s">
        <v>13032</v>
      </c>
      <c r="B2954" s="6" t="s">
        <v>13033</v>
      </c>
      <c r="C2954" s="6" t="s">
        <v>2102</v>
      </c>
      <c r="D2954" s="6" t="s">
        <v>13033</v>
      </c>
      <c r="E2954" s="6" t="s">
        <v>7904</v>
      </c>
    </row>
    <row r="2955" spans="1:5">
      <c r="A2955" s="6" t="s">
        <v>13034</v>
      </c>
      <c r="B2955" s="6" t="s">
        <v>13035</v>
      </c>
      <c r="C2955" s="6" t="s">
        <v>4836</v>
      </c>
      <c r="D2955" s="6" t="s">
        <v>13035</v>
      </c>
      <c r="E2955" s="6" t="s">
        <v>7904</v>
      </c>
    </row>
    <row r="2956" spans="1:5">
      <c r="A2956" s="6" t="s">
        <v>13036</v>
      </c>
      <c r="B2956" s="6" t="s">
        <v>13037</v>
      </c>
      <c r="C2956" s="6" t="s">
        <v>2490</v>
      </c>
      <c r="D2956" s="6" t="s">
        <v>13037</v>
      </c>
      <c r="E2956" s="6" t="s">
        <v>7904</v>
      </c>
    </row>
    <row r="2957" spans="1:5">
      <c r="A2957" s="6" t="s">
        <v>13038</v>
      </c>
      <c r="B2957" s="6" t="s">
        <v>13039</v>
      </c>
      <c r="C2957" s="6" t="s">
        <v>488</v>
      </c>
      <c r="D2957" s="6" t="s">
        <v>13039</v>
      </c>
      <c r="E2957" s="6" t="s">
        <v>7904</v>
      </c>
    </row>
    <row r="2958" spans="1:5">
      <c r="A2958" s="6" t="s">
        <v>13040</v>
      </c>
      <c r="B2958" s="6" t="s">
        <v>13041</v>
      </c>
      <c r="C2958" s="6" t="s">
        <v>2046</v>
      </c>
      <c r="D2958" s="6" t="s">
        <v>13041</v>
      </c>
      <c r="E2958" s="6" t="s">
        <v>7904</v>
      </c>
    </row>
    <row r="2959" spans="1:5">
      <c r="A2959" s="6" t="s">
        <v>13042</v>
      </c>
      <c r="B2959" s="6" t="s">
        <v>13043</v>
      </c>
      <c r="C2959" s="6" t="s">
        <v>2160</v>
      </c>
      <c r="D2959" s="6" t="s">
        <v>13043</v>
      </c>
      <c r="E2959" s="6" t="s">
        <v>7904</v>
      </c>
    </row>
    <row r="2960" spans="1:5">
      <c r="A2960" s="6" t="s">
        <v>13044</v>
      </c>
      <c r="B2960" s="6" t="s">
        <v>13045</v>
      </c>
      <c r="C2960" s="6" t="s">
        <v>3150</v>
      </c>
      <c r="D2960" s="6" t="s">
        <v>13045</v>
      </c>
      <c r="E2960" s="6" t="s">
        <v>7904</v>
      </c>
    </row>
    <row r="2961" spans="1:5">
      <c r="A2961" s="6" t="s">
        <v>4200</v>
      </c>
      <c r="B2961" s="6" t="s">
        <v>13046</v>
      </c>
      <c r="C2961" s="6" t="s">
        <v>695</v>
      </c>
      <c r="D2961" s="6" t="s">
        <v>13046</v>
      </c>
      <c r="E2961" s="6" t="s">
        <v>7904</v>
      </c>
    </row>
    <row r="2962" spans="1:5">
      <c r="A2962" s="6" t="s">
        <v>13047</v>
      </c>
      <c r="B2962" s="6" t="s">
        <v>7935</v>
      </c>
      <c r="C2962" s="6" t="s">
        <v>3237</v>
      </c>
      <c r="D2962" s="6" t="s">
        <v>7935</v>
      </c>
      <c r="E2962" s="6" t="s">
        <v>7904</v>
      </c>
    </row>
    <row r="2963" spans="1:5">
      <c r="A2963" s="6" t="s">
        <v>13048</v>
      </c>
      <c r="B2963" s="6" t="s">
        <v>7935</v>
      </c>
      <c r="C2963" s="6" t="s">
        <v>3238</v>
      </c>
      <c r="D2963" s="6" t="s">
        <v>7935</v>
      </c>
      <c r="E2963" s="6" t="s">
        <v>7904</v>
      </c>
    </row>
    <row r="2964" spans="1:5">
      <c r="A2964" s="6" t="s">
        <v>13049</v>
      </c>
      <c r="B2964" s="6" t="s">
        <v>7935</v>
      </c>
      <c r="C2964" s="6" t="s">
        <v>3237</v>
      </c>
      <c r="D2964" s="6" t="s">
        <v>7935</v>
      </c>
      <c r="E2964" s="6" t="s">
        <v>7904</v>
      </c>
    </row>
    <row r="2965" spans="1:5">
      <c r="A2965" s="6" t="s">
        <v>13050</v>
      </c>
      <c r="B2965" s="6" t="s">
        <v>7935</v>
      </c>
      <c r="C2965" s="6" t="s">
        <v>3238</v>
      </c>
      <c r="D2965" s="6" t="s">
        <v>7935</v>
      </c>
      <c r="E2965" s="6" t="s">
        <v>7904</v>
      </c>
    </row>
    <row r="2966" spans="1:5">
      <c r="A2966" s="6" t="s">
        <v>13051</v>
      </c>
      <c r="B2966" s="6" t="s">
        <v>7935</v>
      </c>
      <c r="C2966" s="6" t="s">
        <v>3238</v>
      </c>
      <c r="D2966" s="6" t="s">
        <v>7935</v>
      </c>
      <c r="E2966" s="6" t="s">
        <v>7904</v>
      </c>
    </row>
    <row r="2967" spans="1:5">
      <c r="A2967" s="6" t="s">
        <v>13052</v>
      </c>
      <c r="B2967" s="6" t="s">
        <v>7935</v>
      </c>
      <c r="C2967" s="6" t="s">
        <v>3237</v>
      </c>
      <c r="D2967" s="6" t="s">
        <v>7935</v>
      </c>
      <c r="E2967" s="6" t="s">
        <v>7904</v>
      </c>
    </row>
    <row r="2968" spans="1:5">
      <c r="A2968" s="6" t="s">
        <v>13053</v>
      </c>
      <c r="B2968" s="6" t="s">
        <v>13054</v>
      </c>
      <c r="C2968" s="6" t="s">
        <v>3239</v>
      </c>
      <c r="D2968" s="6" t="s">
        <v>13054</v>
      </c>
      <c r="E2968" s="6" t="s">
        <v>7904</v>
      </c>
    </row>
    <row r="2969" spans="1:5">
      <c r="A2969" s="6" t="s">
        <v>13055</v>
      </c>
      <c r="B2969" s="6" t="s">
        <v>13056</v>
      </c>
      <c r="C2969" s="6" t="s">
        <v>3240</v>
      </c>
      <c r="D2969" s="6" t="s">
        <v>13056</v>
      </c>
      <c r="E2969" s="6" t="s">
        <v>7904</v>
      </c>
    </row>
    <row r="2970" spans="1:5">
      <c r="A2970" s="6" t="s">
        <v>13057</v>
      </c>
      <c r="B2970" s="6" t="s">
        <v>13058</v>
      </c>
      <c r="C2970" s="6" t="s">
        <v>2161</v>
      </c>
      <c r="D2970" s="6" t="s">
        <v>13058</v>
      </c>
      <c r="E2970" s="6" t="s">
        <v>7904</v>
      </c>
    </row>
    <row r="2971" spans="1:5">
      <c r="A2971" s="6" t="s">
        <v>4201</v>
      </c>
      <c r="B2971" s="6" t="s">
        <v>13059</v>
      </c>
      <c r="C2971" s="6" t="s">
        <v>3241</v>
      </c>
      <c r="D2971" s="6" t="s">
        <v>13059</v>
      </c>
      <c r="E2971" s="6" t="s">
        <v>7904</v>
      </c>
    </row>
    <row r="2972" spans="1:5">
      <c r="A2972" s="6" t="s">
        <v>13060</v>
      </c>
      <c r="B2972" s="6" t="s">
        <v>13061</v>
      </c>
      <c r="C2972" s="6" t="s">
        <v>13062</v>
      </c>
      <c r="D2972" s="6" t="s">
        <v>13061</v>
      </c>
      <c r="E2972" s="6" t="s">
        <v>7904</v>
      </c>
    </row>
    <row r="2973" spans="1:5">
      <c r="A2973" s="6" t="s">
        <v>13063</v>
      </c>
      <c r="B2973" s="6" t="s">
        <v>13064</v>
      </c>
      <c r="C2973" s="6" t="s">
        <v>3242</v>
      </c>
      <c r="D2973" s="6" t="s">
        <v>13064</v>
      </c>
      <c r="E2973" s="6" t="s">
        <v>7904</v>
      </c>
    </row>
    <row r="2974" spans="1:5">
      <c r="A2974" s="6" t="s">
        <v>13065</v>
      </c>
      <c r="B2974" s="6" t="s">
        <v>13066</v>
      </c>
      <c r="C2974" s="6" t="s">
        <v>3154</v>
      </c>
      <c r="D2974" s="6" t="s">
        <v>13066</v>
      </c>
      <c r="E2974" s="6" t="s">
        <v>7904</v>
      </c>
    </row>
    <row r="2975" spans="1:5">
      <c r="A2975" s="6" t="s">
        <v>13067</v>
      </c>
      <c r="B2975" s="6" t="s">
        <v>13068</v>
      </c>
      <c r="C2975" s="6" t="s">
        <v>3155</v>
      </c>
      <c r="D2975" s="6" t="s">
        <v>13068</v>
      </c>
      <c r="E2975" s="6" t="s">
        <v>7904</v>
      </c>
    </row>
    <row r="2976" spans="1:5">
      <c r="A2976" s="6" t="s">
        <v>13069</v>
      </c>
      <c r="B2976" s="6" t="s">
        <v>13070</v>
      </c>
      <c r="C2976" s="6" t="s">
        <v>474</v>
      </c>
      <c r="D2976" s="6" t="s">
        <v>13070</v>
      </c>
      <c r="E2976" s="6" t="s">
        <v>7904</v>
      </c>
    </row>
    <row r="2977" spans="1:5">
      <c r="A2977" s="6" t="s">
        <v>13071</v>
      </c>
      <c r="B2977" s="6" t="s">
        <v>7935</v>
      </c>
      <c r="C2977" s="6" t="s">
        <v>2484</v>
      </c>
      <c r="D2977" s="6" t="s">
        <v>7935</v>
      </c>
      <c r="E2977" s="6" t="s">
        <v>7904</v>
      </c>
    </row>
    <row r="2978" spans="1:5">
      <c r="A2978" s="6" t="s">
        <v>13072</v>
      </c>
      <c r="B2978" s="6" t="s">
        <v>13073</v>
      </c>
      <c r="C2978" s="6" t="s">
        <v>3156</v>
      </c>
      <c r="D2978" s="6" t="s">
        <v>13073</v>
      </c>
      <c r="E2978" s="6" t="s">
        <v>7904</v>
      </c>
    </row>
    <row r="2979" spans="1:5">
      <c r="A2979" s="6" t="s">
        <v>13074</v>
      </c>
      <c r="B2979" s="6" t="s">
        <v>13075</v>
      </c>
      <c r="C2979" s="6" t="s">
        <v>3157</v>
      </c>
      <c r="D2979" s="6" t="s">
        <v>13075</v>
      </c>
      <c r="E2979" s="6" t="s">
        <v>7904</v>
      </c>
    </row>
    <row r="2980" spans="1:5">
      <c r="A2980" s="6" t="s">
        <v>4202</v>
      </c>
      <c r="B2980" s="6" t="s">
        <v>13076</v>
      </c>
      <c r="C2980" s="6" t="s">
        <v>4917</v>
      </c>
      <c r="D2980" s="6" t="s">
        <v>13076</v>
      </c>
      <c r="E2980" s="6" t="s">
        <v>7904</v>
      </c>
    </row>
    <row r="2981" spans="1:5">
      <c r="A2981" s="6" t="s">
        <v>4203</v>
      </c>
      <c r="B2981" s="6" t="s">
        <v>13077</v>
      </c>
      <c r="C2981" s="6" t="s">
        <v>2510</v>
      </c>
      <c r="D2981" s="6" t="s">
        <v>13077</v>
      </c>
      <c r="E2981" s="6" t="s">
        <v>7904</v>
      </c>
    </row>
    <row r="2982" spans="1:5">
      <c r="A2982" s="6" t="s">
        <v>13078</v>
      </c>
      <c r="B2982" s="6" t="s">
        <v>13079</v>
      </c>
      <c r="C2982" s="6" t="s">
        <v>474</v>
      </c>
      <c r="D2982" s="6" t="s">
        <v>13079</v>
      </c>
      <c r="E2982" s="6" t="s">
        <v>7904</v>
      </c>
    </row>
    <row r="2983" spans="1:5">
      <c r="A2983" s="6" t="s">
        <v>4204</v>
      </c>
      <c r="B2983" s="6" t="s">
        <v>13080</v>
      </c>
      <c r="C2983" s="6" t="s">
        <v>3242</v>
      </c>
      <c r="D2983" s="6" t="s">
        <v>13080</v>
      </c>
      <c r="E2983" s="6" t="s">
        <v>7904</v>
      </c>
    </row>
    <row r="2984" spans="1:5">
      <c r="A2984" s="6" t="s">
        <v>4205</v>
      </c>
      <c r="B2984" s="6" t="s">
        <v>13081</v>
      </c>
      <c r="C2984" s="6" t="s">
        <v>3166</v>
      </c>
      <c r="D2984" s="6" t="s">
        <v>13081</v>
      </c>
      <c r="E2984" s="6" t="s">
        <v>7904</v>
      </c>
    </row>
    <row r="2985" spans="1:5">
      <c r="A2985" s="6" t="s">
        <v>13082</v>
      </c>
      <c r="B2985" s="6" t="s">
        <v>13083</v>
      </c>
      <c r="C2985" s="6" t="s">
        <v>8511</v>
      </c>
      <c r="D2985" s="6" t="s">
        <v>13083</v>
      </c>
      <c r="E2985" s="6" t="s">
        <v>7904</v>
      </c>
    </row>
    <row r="2986" spans="1:5">
      <c r="A2986" s="6" t="s">
        <v>13084</v>
      </c>
      <c r="B2986" s="6" t="s">
        <v>13085</v>
      </c>
      <c r="C2986" s="6" t="s">
        <v>3273</v>
      </c>
      <c r="D2986" s="6" t="s">
        <v>13085</v>
      </c>
      <c r="E2986" s="6" t="s">
        <v>7904</v>
      </c>
    </row>
    <row r="2987" spans="1:5">
      <c r="A2987" s="6" t="s">
        <v>13086</v>
      </c>
      <c r="B2987" s="6" t="s">
        <v>13087</v>
      </c>
      <c r="C2987" s="6" t="s">
        <v>3272</v>
      </c>
      <c r="D2987" s="6" t="s">
        <v>13087</v>
      </c>
      <c r="E2987" s="6" t="s">
        <v>7904</v>
      </c>
    </row>
    <row r="2988" spans="1:5">
      <c r="A2988" s="6" t="s">
        <v>13088</v>
      </c>
      <c r="B2988" s="6" t="s">
        <v>13089</v>
      </c>
      <c r="C2988" s="6" t="s">
        <v>3272</v>
      </c>
      <c r="D2988" s="6" t="s">
        <v>13089</v>
      </c>
      <c r="E2988" s="6" t="s">
        <v>7904</v>
      </c>
    </row>
    <row r="2989" spans="1:5">
      <c r="A2989" s="6" t="s">
        <v>13090</v>
      </c>
      <c r="B2989" s="6" t="s">
        <v>13091</v>
      </c>
      <c r="C2989" s="6" t="s">
        <v>3271</v>
      </c>
      <c r="D2989" s="6" t="s">
        <v>13091</v>
      </c>
      <c r="E2989" s="6" t="s">
        <v>7904</v>
      </c>
    </row>
    <row r="2990" spans="1:5">
      <c r="A2990" s="6" t="s">
        <v>13092</v>
      </c>
      <c r="B2990" s="6" t="s">
        <v>7935</v>
      </c>
      <c r="C2990" s="6" t="s">
        <v>552</v>
      </c>
      <c r="D2990" s="6" t="s">
        <v>7935</v>
      </c>
      <c r="E2990" s="6" t="s">
        <v>7904</v>
      </c>
    </row>
    <row r="2991" spans="1:5">
      <c r="A2991" s="6" t="s">
        <v>4206</v>
      </c>
      <c r="B2991" s="6" t="s">
        <v>13093</v>
      </c>
      <c r="C2991" s="6" t="s">
        <v>3115</v>
      </c>
      <c r="D2991" s="6" t="s">
        <v>13093</v>
      </c>
      <c r="E2991" s="6" t="s">
        <v>7904</v>
      </c>
    </row>
    <row r="2992" spans="1:5">
      <c r="A2992" s="6" t="s">
        <v>13094</v>
      </c>
      <c r="B2992" s="6" t="s">
        <v>7935</v>
      </c>
      <c r="C2992" s="6" t="s">
        <v>13095</v>
      </c>
      <c r="D2992" s="6" t="s">
        <v>7935</v>
      </c>
      <c r="E2992" s="6" t="s">
        <v>7904</v>
      </c>
    </row>
    <row r="2993" spans="1:5">
      <c r="A2993" s="6" t="s">
        <v>13096</v>
      </c>
      <c r="B2993" s="6" t="s">
        <v>13083</v>
      </c>
      <c r="C2993" s="6" t="s">
        <v>8511</v>
      </c>
      <c r="D2993" s="6" t="s">
        <v>13083</v>
      </c>
      <c r="E2993" s="6" t="s">
        <v>7904</v>
      </c>
    </row>
    <row r="2994" spans="1:5">
      <c r="A2994" s="6" t="s">
        <v>13097</v>
      </c>
      <c r="B2994" s="6" t="s">
        <v>13098</v>
      </c>
      <c r="C2994" s="6" t="s">
        <v>474</v>
      </c>
      <c r="D2994" s="6" t="s">
        <v>13098</v>
      </c>
      <c r="E2994" s="6" t="s">
        <v>7904</v>
      </c>
    </row>
    <row r="2995" spans="1:5">
      <c r="A2995" s="6" t="s">
        <v>4207</v>
      </c>
      <c r="B2995" s="6" t="s">
        <v>13099</v>
      </c>
      <c r="C2995" s="6" t="s">
        <v>3281</v>
      </c>
      <c r="D2995" s="6" t="s">
        <v>13099</v>
      </c>
      <c r="E2995" s="6" t="s">
        <v>7904</v>
      </c>
    </row>
    <row r="2996" spans="1:5">
      <c r="A2996" s="6" t="s">
        <v>4208</v>
      </c>
      <c r="B2996" s="6" t="s">
        <v>13100</v>
      </c>
      <c r="C2996" s="6" t="s">
        <v>557</v>
      </c>
      <c r="D2996" s="6" t="s">
        <v>13100</v>
      </c>
      <c r="E2996" s="6" t="s">
        <v>7904</v>
      </c>
    </row>
    <row r="2997" spans="1:5">
      <c r="A2997" s="6" t="s">
        <v>4209</v>
      </c>
      <c r="B2997" s="6" t="s">
        <v>13101</v>
      </c>
      <c r="C2997" s="6" t="s">
        <v>530</v>
      </c>
      <c r="D2997" s="6" t="s">
        <v>13101</v>
      </c>
      <c r="E2997" s="6" t="s">
        <v>7904</v>
      </c>
    </row>
    <row r="2998" spans="1:5">
      <c r="A2998" s="6" t="s">
        <v>4210</v>
      </c>
      <c r="B2998" s="6" t="s">
        <v>13102</v>
      </c>
      <c r="C2998" s="6" t="s">
        <v>529</v>
      </c>
      <c r="D2998" s="6" t="s">
        <v>13102</v>
      </c>
      <c r="E2998" s="6" t="s">
        <v>7904</v>
      </c>
    </row>
    <row r="2999" spans="1:5">
      <c r="A2999" s="6" t="s">
        <v>4211</v>
      </c>
      <c r="B2999" s="6" t="s">
        <v>13103</v>
      </c>
      <c r="C2999" s="6" t="s">
        <v>3143</v>
      </c>
      <c r="D2999" s="6" t="s">
        <v>13103</v>
      </c>
      <c r="E2999" s="6" t="s">
        <v>7904</v>
      </c>
    </row>
    <row r="3000" spans="1:5">
      <c r="A3000" s="6" t="s">
        <v>4212</v>
      </c>
      <c r="B3000" s="6" t="s">
        <v>13104</v>
      </c>
      <c r="C3000" s="6" t="s">
        <v>3133</v>
      </c>
      <c r="D3000" s="6" t="s">
        <v>13104</v>
      </c>
      <c r="E3000" s="6" t="s">
        <v>7904</v>
      </c>
    </row>
    <row r="3001" spans="1:5">
      <c r="A3001" s="6" t="s">
        <v>4213</v>
      </c>
      <c r="B3001" s="6" t="s">
        <v>13105</v>
      </c>
      <c r="C3001" s="6" t="s">
        <v>534</v>
      </c>
      <c r="D3001" s="6" t="s">
        <v>13105</v>
      </c>
      <c r="E3001" s="6" t="s">
        <v>7904</v>
      </c>
    </row>
    <row r="3002" spans="1:5">
      <c r="A3002" s="6" t="s">
        <v>4214</v>
      </c>
      <c r="B3002" s="6" t="s">
        <v>13106</v>
      </c>
      <c r="C3002" s="6" t="s">
        <v>474</v>
      </c>
      <c r="D3002" s="6" t="s">
        <v>13106</v>
      </c>
      <c r="E3002" s="6" t="s">
        <v>7904</v>
      </c>
    </row>
    <row r="3003" spans="1:5">
      <c r="A3003" s="6" t="s">
        <v>13107</v>
      </c>
      <c r="B3003" s="6" t="s">
        <v>13108</v>
      </c>
      <c r="C3003" s="6" t="s">
        <v>4700</v>
      </c>
      <c r="D3003" s="6" t="s">
        <v>13108</v>
      </c>
      <c r="E3003" s="6" t="s">
        <v>7904</v>
      </c>
    </row>
    <row r="3004" spans="1:5">
      <c r="A3004" s="6" t="s">
        <v>13109</v>
      </c>
      <c r="B3004" s="6" t="s">
        <v>9025</v>
      </c>
      <c r="C3004" s="6" t="s">
        <v>8511</v>
      </c>
      <c r="D3004" s="6" t="s">
        <v>9025</v>
      </c>
      <c r="E3004" s="6" t="s">
        <v>7904</v>
      </c>
    </row>
    <row r="3005" spans="1:5">
      <c r="A3005" s="6" t="s">
        <v>4215</v>
      </c>
      <c r="B3005" s="6" t="s">
        <v>13110</v>
      </c>
      <c r="C3005" s="6" t="s">
        <v>474</v>
      </c>
      <c r="D3005" s="6" t="s">
        <v>13110</v>
      </c>
      <c r="E3005" s="6" t="s">
        <v>7904</v>
      </c>
    </row>
    <row r="3006" spans="1:5">
      <c r="A3006" s="6" t="s">
        <v>13111</v>
      </c>
      <c r="B3006" s="6" t="s">
        <v>7935</v>
      </c>
      <c r="C3006" s="6" t="s">
        <v>9267</v>
      </c>
      <c r="D3006" s="6" t="s">
        <v>7935</v>
      </c>
      <c r="E3006" s="6" t="s">
        <v>7904</v>
      </c>
    </row>
    <row r="3007" spans="1:5">
      <c r="A3007" s="6" t="s">
        <v>4216</v>
      </c>
      <c r="B3007" s="6" t="s">
        <v>7935</v>
      </c>
      <c r="C3007" s="6" t="s">
        <v>4746</v>
      </c>
      <c r="D3007" s="6" t="s">
        <v>7935</v>
      </c>
      <c r="E3007" s="6" t="s">
        <v>7904</v>
      </c>
    </row>
    <row r="3008" spans="1:5">
      <c r="A3008" s="6" t="s">
        <v>13112</v>
      </c>
      <c r="B3008" s="6" t="s">
        <v>7935</v>
      </c>
      <c r="C3008" s="6" t="s">
        <v>9265</v>
      </c>
      <c r="D3008" s="6" t="s">
        <v>7935</v>
      </c>
      <c r="E3008" s="6" t="s">
        <v>7904</v>
      </c>
    </row>
    <row r="3009" spans="1:5">
      <c r="A3009" s="6" t="s">
        <v>13113</v>
      </c>
      <c r="B3009" s="6" t="s">
        <v>7935</v>
      </c>
      <c r="C3009" s="6" t="s">
        <v>7737</v>
      </c>
      <c r="D3009" s="6" t="s">
        <v>7935</v>
      </c>
      <c r="E3009" s="6" t="s">
        <v>7904</v>
      </c>
    </row>
    <row r="3010" spans="1:5">
      <c r="A3010" s="6" t="s">
        <v>13114</v>
      </c>
      <c r="B3010" s="6" t="s">
        <v>7935</v>
      </c>
      <c r="C3010" s="6" t="s">
        <v>4745</v>
      </c>
      <c r="D3010" s="6" t="s">
        <v>7935</v>
      </c>
      <c r="E3010" s="6" t="s">
        <v>7904</v>
      </c>
    </row>
    <row r="3011" spans="1:5">
      <c r="A3011" s="6" t="s">
        <v>13115</v>
      </c>
      <c r="B3011" s="6" t="s">
        <v>7935</v>
      </c>
      <c r="C3011" s="6" t="s">
        <v>474</v>
      </c>
      <c r="D3011" s="6" t="s">
        <v>7935</v>
      </c>
      <c r="E3011" s="6" t="s">
        <v>7904</v>
      </c>
    </row>
    <row r="3012" spans="1:5">
      <c r="A3012" s="6" t="s">
        <v>13116</v>
      </c>
      <c r="B3012" s="6" t="s">
        <v>7935</v>
      </c>
      <c r="C3012" s="6" t="s">
        <v>474</v>
      </c>
      <c r="D3012" s="6" t="s">
        <v>7935</v>
      </c>
      <c r="E3012" s="6" t="s">
        <v>7904</v>
      </c>
    </row>
    <row r="3013" spans="1:5">
      <c r="A3013" s="6" t="s">
        <v>13117</v>
      </c>
      <c r="B3013" s="6" t="s">
        <v>13118</v>
      </c>
      <c r="C3013" s="6" t="s">
        <v>715</v>
      </c>
      <c r="D3013" s="6" t="s">
        <v>13118</v>
      </c>
      <c r="E3013" s="6" t="s">
        <v>7904</v>
      </c>
    </row>
    <row r="3014" spans="1:5">
      <c r="A3014" s="6" t="s">
        <v>13119</v>
      </c>
      <c r="B3014" s="6" t="s">
        <v>13120</v>
      </c>
      <c r="C3014" s="6" t="s">
        <v>715</v>
      </c>
      <c r="D3014" s="6" t="s">
        <v>13120</v>
      </c>
      <c r="E3014" s="6" t="s">
        <v>7904</v>
      </c>
    </row>
    <row r="3015" spans="1:5">
      <c r="A3015" s="6" t="s">
        <v>13121</v>
      </c>
      <c r="B3015" s="6" t="s">
        <v>9022</v>
      </c>
      <c r="C3015" s="6" t="s">
        <v>9023</v>
      </c>
      <c r="D3015" s="6" t="s">
        <v>9022</v>
      </c>
      <c r="E3015" s="6" t="s">
        <v>7904</v>
      </c>
    </row>
    <row r="3016" spans="1:5">
      <c r="A3016" s="6" t="s">
        <v>13122</v>
      </c>
      <c r="B3016" s="6" t="s">
        <v>13123</v>
      </c>
      <c r="C3016" s="6" t="s">
        <v>4850</v>
      </c>
      <c r="D3016" s="6" t="s">
        <v>13123</v>
      </c>
      <c r="E3016" s="6" t="s">
        <v>7904</v>
      </c>
    </row>
    <row r="3017" spans="1:5">
      <c r="A3017" s="6" t="s">
        <v>13124</v>
      </c>
      <c r="B3017" s="6" t="s">
        <v>13125</v>
      </c>
      <c r="C3017" s="6" t="s">
        <v>2490</v>
      </c>
      <c r="D3017" s="6" t="s">
        <v>13125</v>
      </c>
      <c r="E3017" s="6" t="s">
        <v>7904</v>
      </c>
    </row>
    <row r="3018" spans="1:5">
      <c r="A3018" s="6" t="s">
        <v>13126</v>
      </c>
      <c r="B3018" s="6" t="s">
        <v>13127</v>
      </c>
      <c r="C3018" s="6" t="s">
        <v>474</v>
      </c>
      <c r="D3018" s="6" t="s">
        <v>13127</v>
      </c>
      <c r="E3018" s="6" t="s">
        <v>7904</v>
      </c>
    </row>
    <row r="3019" spans="1:5">
      <c r="A3019" s="6" t="s">
        <v>4217</v>
      </c>
      <c r="B3019" s="6" t="s">
        <v>13128</v>
      </c>
      <c r="C3019" s="6" t="s">
        <v>695</v>
      </c>
      <c r="D3019" s="6" t="s">
        <v>13128</v>
      </c>
      <c r="E3019" s="6" t="s">
        <v>7904</v>
      </c>
    </row>
    <row r="3020" spans="1:5">
      <c r="A3020" s="6" t="s">
        <v>4218</v>
      </c>
      <c r="B3020" s="6" t="s">
        <v>13129</v>
      </c>
      <c r="C3020" s="6" t="s">
        <v>2112</v>
      </c>
      <c r="D3020" s="6" t="s">
        <v>13129</v>
      </c>
      <c r="E3020" s="6" t="s">
        <v>7904</v>
      </c>
    </row>
    <row r="3021" spans="1:5">
      <c r="A3021" s="6" t="s">
        <v>13130</v>
      </c>
      <c r="B3021" s="6" t="s">
        <v>13131</v>
      </c>
      <c r="C3021" s="6" t="s">
        <v>474</v>
      </c>
      <c r="D3021" s="6" t="s">
        <v>13131</v>
      </c>
      <c r="E3021" s="6" t="s">
        <v>7904</v>
      </c>
    </row>
    <row r="3022" spans="1:5">
      <c r="A3022" s="6" t="s">
        <v>4219</v>
      </c>
      <c r="B3022" s="6" t="s">
        <v>13132</v>
      </c>
      <c r="C3022" s="6" t="s">
        <v>2037</v>
      </c>
      <c r="D3022" s="6" t="s">
        <v>13132</v>
      </c>
      <c r="E3022" s="6" t="s">
        <v>7904</v>
      </c>
    </row>
    <row r="3023" spans="1:5">
      <c r="A3023" s="6" t="s">
        <v>13133</v>
      </c>
      <c r="B3023" s="6" t="s">
        <v>13134</v>
      </c>
      <c r="C3023" s="6" t="s">
        <v>13135</v>
      </c>
      <c r="D3023" s="6" t="s">
        <v>13134</v>
      </c>
      <c r="E3023" s="6" t="s">
        <v>7904</v>
      </c>
    </row>
    <row r="3024" spans="1:5">
      <c r="A3024" s="6" t="s">
        <v>4220</v>
      </c>
      <c r="B3024" s="6" t="s">
        <v>13136</v>
      </c>
      <c r="C3024" s="6" t="s">
        <v>474</v>
      </c>
      <c r="D3024" s="6" t="s">
        <v>13136</v>
      </c>
      <c r="E3024" s="6" t="s">
        <v>7904</v>
      </c>
    </row>
    <row r="3025" spans="1:5">
      <c r="A3025" s="6" t="s">
        <v>4221</v>
      </c>
      <c r="B3025" s="6" t="s">
        <v>13137</v>
      </c>
      <c r="C3025" s="6" t="s">
        <v>4918</v>
      </c>
      <c r="D3025" s="6" t="s">
        <v>13137</v>
      </c>
      <c r="E3025" s="6" t="s">
        <v>7904</v>
      </c>
    </row>
    <row r="3026" spans="1:5">
      <c r="A3026" s="6" t="s">
        <v>13138</v>
      </c>
      <c r="B3026" s="6" t="s">
        <v>7935</v>
      </c>
      <c r="C3026" s="6" t="s">
        <v>13095</v>
      </c>
      <c r="D3026" s="6" t="s">
        <v>7935</v>
      </c>
      <c r="E3026" s="6" t="s">
        <v>7904</v>
      </c>
    </row>
    <row r="3027" spans="1:5">
      <c r="A3027" s="6" t="s">
        <v>4222</v>
      </c>
      <c r="B3027" s="6" t="s">
        <v>13139</v>
      </c>
      <c r="C3027" s="6" t="s">
        <v>505</v>
      </c>
      <c r="D3027" s="6" t="s">
        <v>13139</v>
      </c>
      <c r="E3027" s="6" t="s">
        <v>7904</v>
      </c>
    </row>
    <row r="3028" spans="1:5">
      <c r="A3028" s="6" t="s">
        <v>13140</v>
      </c>
      <c r="B3028" s="6" t="s">
        <v>13141</v>
      </c>
      <c r="C3028" s="6" t="s">
        <v>13142</v>
      </c>
      <c r="D3028" s="6" t="s">
        <v>13141</v>
      </c>
      <c r="E3028" s="6" t="s">
        <v>7904</v>
      </c>
    </row>
    <row r="3029" spans="1:5">
      <c r="A3029" s="6" t="s">
        <v>4223</v>
      </c>
      <c r="B3029" s="6" t="s">
        <v>13143</v>
      </c>
      <c r="C3029" s="6" t="s">
        <v>2063</v>
      </c>
      <c r="D3029" s="6" t="s">
        <v>13143</v>
      </c>
      <c r="E3029" s="6" t="s">
        <v>7904</v>
      </c>
    </row>
    <row r="3030" spans="1:5">
      <c r="A3030" s="6" t="s">
        <v>4224</v>
      </c>
      <c r="B3030" s="6" t="s">
        <v>13144</v>
      </c>
      <c r="C3030" s="6" t="s">
        <v>2063</v>
      </c>
      <c r="D3030" s="6" t="s">
        <v>13144</v>
      </c>
      <c r="E3030" s="6" t="s">
        <v>7904</v>
      </c>
    </row>
    <row r="3031" spans="1:5">
      <c r="A3031" s="6" t="s">
        <v>13145</v>
      </c>
      <c r="B3031" s="6" t="s">
        <v>13146</v>
      </c>
      <c r="C3031" s="6" t="s">
        <v>2206</v>
      </c>
      <c r="D3031" s="6" t="s">
        <v>13146</v>
      </c>
      <c r="E3031" s="6" t="s">
        <v>7904</v>
      </c>
    </row>
    <row r="3032" spans="1:5">
      <c r="A3032" s="6" t="s">
        <v>13147</v>
      </c>
      <c r="B3032" s="6" t="s">
        <v>13148</v>
      </c>
      <c r="C3032" s="6" t="s">
        <v>474</v>
      </c>
      <c r="D3032" s="6" t="s">
        <v>13148</v>
      </c>
      <c r="E3032" s="6" t="s">
        <v>7904</v>
      </c>
    </row>
    <row r="3033" spans="1:5">
      <c r="A3033" s="6" t="s">
        <v>13149</v>
      </c>
      <c r="B3033" s="6" t="s">
        <v>13150</v>
      </c>
      <c r="C3033" s="6" t="s">
        <v>4836</v>
      </c>
      <c r="D3033" s="6" t="s">
        <v>13150</v>
      </c>
      <c r="E3033" s="6" t="s">
        <v>7904</v>
      </c>
    </row>
    <row r="3034" spans="1:5">
      <c r="A3034" s="6" t="s">
        <v>13151</v>
      </c>
      <c r="B3034" s="6" t="s">
        <v>13152</v>
      </c>
      <c r="C3034" s="6" t="s">
        <v>3120</v>
      </c>
      <c r="D3034" s="6" t="s">
        <v>13152</v>
      </c>
      <c r="E3034" s="6" t="s">
        <v>7904</v>
      </c>
    </row>
    <row r="3035" spans="1:5">
      <c r="A3035" s="6" t="s">
        <v>13153</v>
      </c>
      <c r="B3035" s="6" t="s">
        <v>13154</v>
      </c>
      <c r="C3035" s="6" t="s">
        <v>474</v>
      </c>
      <c r="D3035" s="6" t="s">
        <v>13154</v>
      </c>
      <c r="E3035" s="6" t="s">
        <v>7904</v>
      </c>
    </row>
    <row r="3036" spans="1:5">
      <c r="A3036" s="6" t="s">
        <v>13155</v>
      </c>
      <c r="B3036" s="6" t="s">
        <v>13156</v>
      </c>
      <c r="C3036" s="6" t="s">
        <v>13157</v>
      </c>
      <c r="D3036" s="6" t="s">
        <v>13156</v>
      </c>
      <c r="E3036" s="6" t="s">
        <v>7904</v>
      </c>
    </row>
    <row r="3037" spans="1:5">
      <c r="A3037" s="6" t="s">
        <v>13158</v>
      </c>
      <c r="B3037" s="6" t="s">
        <v>13159</v>
      </c>
      <c r="C3037" s="6" t="s">
        <v>543</v>
      </c>
      <c r="D3037" s="6" t="s">
        <v>13159</v>
      </c>
      <c r="E3037" s="6" t="s">
        <v>7904</v>
      </c>
    </row>
    <row r="3038" spans="1:5">
      <c r="A3038" s="6" t="s">
        <v>13160</v>
      </c>
      <c r="B3038" s="6" t="s">
        <v>13161</v>
      </c>
      <c r="C3038" s="6" t="s">
        <v>4836</v>
      </c>
      <c r="D3038" s="6" t="s">
        <v>13161</v>
      </c>
      <c r="E3038" s="6" t="s">
        <v>7904</v>
      </c>
    </row>
    <row r="3039" spans="1:5">
      <c r="A3039" s="6" t="s">
        <v>13162</v>
      </c>
      <c r="B3039" s="6" t="s">
        <v>7935</v>
      </c>
      <c r="C3039" s="6" t="s">
        <v>13163</v>
      </c>
      <c r="D3039" s="6" t="s">
        <v>7935</v>
      </c>
      <c r="E3039" s="6" t="s">
        <v>7904</v>
      </c>
    </row>
    <row r="3040" spans="1:5">
      <c r="A3040" s="6" t="s">
        <v>13164</v>
      </c>
      <c r="B3040" s="6" t="s">
        <v>13165</v>
      </c>
      <c r="C3040" s="6" t="s">
        <v>2490</v>
      </c>
      <c r="D3040" s="6" t="s">
        <v>13165</v>
      </c>
      <c r="E3040" s="6" t="s">
        <v>7904</v>
      </c>
    </row>
    <row r="3041" spans="1:5">
      <c r="A3041" s="6" t="s">
        <v>13166</v>
      </c>
      <c r="B3041" s="6" t="s">
        <v>13167</v>
      </c>
      <c r="C3041" s="6" t="s">
        <v>2046</v>
      </c>
      <c r="D3041" s="6" t="s">
        <v>13167</v>
      </c>
      <c r="E3041" s="6" t="s">
        <v>7904</v>
      </c>
    </row>
    <row r="3042" spans="1:5">
      <c r="A3042" s="6" t="s">
        <v>13168</v>
      </c>
      <c r="B3042" s="6" t="s">
        <v>13169</v>
      </c>
      <c r="C3042" s="6" t="s">
        <v>629</v>
      </c>
      <c r="D3042" s="6" t="s">
        <v>13169</v>
      </c>
      <c r="E3042" s="6" t="s">
        <v>7904</v>
      </c>
    </row>
    <row r="3043" spans="1:5">
      <c r="A3043" s="6" t="s">
        <v>13170</v>
      </c>
      <c r="B3043" s="6" t="s">
        <v>13171</v>
      </c>
      <c r="C3043" s="6" t="s">
        <v>474</v>
      </c>
      <c r="D3043" s="6" t="s">
        <v>13171</v>
      </c>
      <c r="E3043" s="6" t="s">
        <v>7904</v>
      </c>
    </row>
    <row r="3044" spans="1:5">
      <c r="A3044" s="6" t="s">
        <v>4225</v>
      </c>
      <c r="B3044" s="6" t="s">
        <v>13172</v>
      </c>
      <c r="C3044" s="6" t="s">
        <v>4919</v>
      </c>
      <c r="D3044" s="6" t="s">
        <v>13172</v>
      </c>
      <c r="E3044" s="6" t="s">
        <v>7904</v>
      </c>
    </row>
    <row r="3045" spans="1:5">
      <c r="A3045" s="6" t="s">
        <v>4226</v>
      </c>
      <c r="B3045" s="6" t="s">
        <v>13173</v>
      </c>
      <c r="C3045" s="6" t="s">
        <v>474</v>
      </c>
      <c r="D3045" s="6" t="s">
        <v>13173</v>
      </c>
      <c r="E3045" s="6" t="s">
        <v>7904</v>
      </c>
    </row>
    <row r="3046" spans="1:5">
      <c r="A3046" s="6" t="s">
        <v>13174</v>
      </c>
      <c r="B3046" s="6" t="s">
        <v>13175</v>
      </c>
      <c r="C3046" s="6" t="s">
        <v>474</v>
      </c>
      <c r="D3046" s="6" t="s">
        <v>13175</v>
      </c>
      <c r="E3046" s="6" t="s">
        <v>7904</v>
      </c>
    </row>
    <row r="3047" spans="1:5">
      <c r="A3047" s="6" t="s">
        <v>13176</v>
      </c>
      <c r="B3047" s="6" t="s">
        <v>13177</v>
      </c>
      <c r="C3047" s="6" t="s">
        <v>474</v>
      </c>
      <c r="D3047" s="6" t="s">
        <v>13177</v>
      </c>
      <c r="E3047" s="6" t="s">
        <v>7904</v>
      </c>
    </row>
    <row r="3048" spans="1:5">
      <c r="A3048" s="6" t="s">
        <v>13178</v>
      </c>
      <c r="B3048" s="6" t="s">
        <v>13179</v>
      </c>
      <c r="C3048" s="6" t="s">
        <v>2412</v>
      </c>
      <c r="D3048" s="6" t="s">
        <v>13179</v>
      </c>
      <c r="E3048" s="6" t="s">
        <v>7904</v>
      </c>
    </row>
    <row r="3049" spans="1:5">
      <c r="A3049" s="6" t="s">
        <v>13180</v>
      </c>
      <c r="B3049" s="6" t="s">
        <v>13181</v>
      </c>
      <c r="C3049" s="6" t="s">
        <v>474</v>
      </c>
      <c r="D3049" s="6" t="s">
        <v>13181</v>
      </c>
      <c r="E3049" s="6" t="s">
        <v>7904</v>
      </c>
    </row>
    <row r="3050" spans="1:5">
      <c r="A3050" s="6" t="s">
        <v>13182</v>
      </c>
      <c r="B3050" s="6" t="s">
        <v>13183</v>
      </c>
      <c r="C3050" s="6" t="s">
        <v>2102</v>
      </c>
      <c r="D3050" s="6" t="s">
        <v>13183</v>
      </c>
      <c r="E3050" s="6" t="s">
        <v>7904</v>
      </c>
    </row>
    <row r="3051" spans="1:5">
      <c r="A3051" s="6" t="s">
        <v>4227</v>
      </c>
      <c r="B3051" s="6" t="s">
        <v>13184</v>
      </c>
      <c r="C3051" s="6" t="s">
        <v>4920</v>
      </c>
      <c r="D3051" s="6" t="s">
        <v>13184</v>
      </c>
      <c r="E3051" s="6" t="s">
        <v>7904</v>
      </c>
    </row>
    <row r="3052" spans="1:5">
      <c r="A3052" s="6" t="s">
        <v>4228</v>
      </c>
      <c r="B3052" s="6" t="s">
        <v>13185</v>
      </c>
      <c r="C3052" s="6" t="s">
        <v>4921</v>
      </c>
      <c r="D3052" s="6" t="s">
        <v>13185</v>
      </c>
      <c r="E3052" s="6" t="s">
        <v>7904</v>
      </c>
    </row>
    <row r="3053" spans="1:5">
      <c r="A3053" s="6" t="s">
        <v>4229</v>
      </c>
      <c r="B3053" s="6" t="s">
        <v>13186</v>
      </c>
      <c r="C3053" s="6" t="s">
        <v>474</v>
      </c>
      <c r="D3053" s="6" t="s">
        <v>13186</v>
      </c>
      <c r="E3053" s="6" t="s">
        <v>7904</v>
      </c>
    </row>
    <row r="3054" spans="1:5">
      <c r="A3054" s="6" t="s">
        <v>4230</v>
      </c>
      <c r="B3054" s="6" t="s">
        <v>13187</v>
      </c>
      <c r="C3054" s="6" t="s">
        <v>4922</v>
      </c>
      <c r="D3054" s="6" t="s">
        <v>13187</v>
      </c>
      <c r="E3054" s="6" t="s">
        <v>7904</v>
      </c>
    </row>
    <row r="3055" spans="1:5">
      <c r="A3055" s="6" t="s">
        <v>4231</v>
      </c>
      <c r="B3055" s="6" t="s">
        <v>13188</v>
      </c>
      <c r="C3055" s="6" t="s">
        <v>4923</v>
      </c>
      <c r="D3055" s="6" t="s">
        <v>13188</v>
      </c>
      <c r="E3055" s="6" t="s">
        <v>7904</v>
      </c>
    </row>
    <row r="3056" spans="1:5">
      <c r="A3056" s="6" t="s">
        <v>4232</v>
      </c>
      <c r="B3056" s="6" t="s">
        <v>13189</v>
      </c>
      <c r="C3056" s="6" t="s">
        <v>474</v>
      </c>
      <c r="D3056" s="6" t="s">
        <v>13189</v>
      </c>
      <c r="E3056" s="6" t="s">
        <v>7904</v>
      </c>
    </row>
    <row r="3057" spans="1:5">
      <c r="A3057" s="6" t="s">
        <v>4233</v>
      </c>
      <c r="B3057" s="6" t="s">
        <v>13190</v>
      </c>
      <c r="C3057" s="6" t="s">
        <v>4924</v>
      </c>
      <c r="D3057" s="6" t="s">
        <v>13190</v>
      </c>
      <c r="E3057" s="6" t="s">
        <v>7904</v>
      </c>
    </row>
    <row r="3058" spans="1:5">
      <c r="A3058" s="6" t="s">
        <v>13191</v>
      </c>
      <c r="B3058" s="6" t="s">
        <v>7935</v>
      </c>
      <c r="C3058" s="6" t="s">
        <v>4822</v>
      </c>
      <c r="D3058" s="6" t="s">
        <v>7935</v>
      </c>
      <c r="E3058" s="6" t="s">
        <v>7904</v>
      </c>
    </row>
    <row r="3059" spans="1:5">
      <c r="A3059" s="6" t="s">
        <v>13192</v>
      </c>
      <c r="B3059" s="6" t="s">
        <v>13193</v>
      </c>
      <c r="C3059" s="6" t="s">
        <v>7773</v>
      </c>
      <c r="D3059" s="6" t="s">
        <v>13193</v>
      </c>
      <c r="E3059" s="6" t="s">
        <v>7904</v>
      </c>
    </row>
    <row r="3060" spans="1:5">
      <c r="A3060" s="6" t="s">
        <v>13194</v>
      </c>
      <c r="B3060" s="6" t="s">
        <v>7935</v>
      </c>
      <c r="C3060" s="6" t="s">
        <v>474</v>
      </c>
      <c r="D3060" s="6" t="s">
        <v>7935</v>
      </c>
      <c r="E3060" s="6" t="s">
        <v>7904</v>
      </c>
    </row>
    <row r="3061" spans="1:5">
      <c r="A3061" s="6" t="s">
        <v>13195</v>
      </c>
      <c r="B3061" s="6" t="s">
        <v>13196</v>
      </c>
      <c r="C3061" s="6" t="s">
        <v>4924</v>
      </c>
      <c r="D3061" s="6" t="s">
        <v>13196</v>
      </c>
      <c r="E3061" s="6" t="s">
        <v>7904</v>
      </c>
    </row>
    <row r="3062" spans="1:5">
      <c r="A3062" s="6" t="s">
        <v>13197</v>
      </c>
      <c r="B3062" s="6" t="s">
        <v>13198</v>
      </c>
      <c r="C3062" s="6" t="s">
        <v>13199</v>
      </c>
      <c r="D3062" s="6" t="s">
        <v>13198</v>
      </c>
      <c r="E3062" s="6" t="s">
        <v>7904</v>
      </c>
    </row>
    <row r="3063" spans="1:5">
      <c r="A3063" s="6" t="s">
        <v>13200</v>
      </c>
      <c r="B3063" s="6" t="s">
        <v>13201</v>
      </c>
      <c r="C3063" s="6" t="s">
        <v>495</v>
      </c>
      <c r="D3063" s="6" t="s">
        <v>13201</v>
      </c>
      <c r="E3063" s="6" t="s">
        <v>7904</v>
      </c>
    </row>
    <row r="3064" spans="1:5">
      <c r="A3064" s="6" t="s">
        <v>4234</v>
      </c>
      <c r="B3064" s="6" t="s">
        <v>13202</v>
      </c>
      <c r="C3064" s="6" t="s">
        <v>4925</v>
      </c>
      <c r="D3064" s="6" t="s">
        <v>13202</v>
      </c>
      <c r="E3064" s="6" t="s">
        <v>7904</v>
      </c>
    </row>
    <row r="3065" spans="1:5">
      <c r="A3065" s="6" t="s">
        <v>4235</v>
      </c>
      <c r="B3065" s="6" t="s">
        <v>13203</v>
      </c>
      <c r="C3065" s="6" t="s">
        <v>4926</v>
      </c>
      <c r="D3065" s="6" t="s">
        <v>13203</v>
      </c>
      <c r="E3065" s="6" t="s">
        <v>7904</v>
      </c>
    </row>
    <row r="3066" spans="1:5">
      <c r="A3066" s="6" t="s">
        <v>4236</v>
      </c>
      <c r="B3066" s="6" t="s">
        <v>13204</v>
      </c>
      <c r="C3066" s="6" t="s">
        <v>4927</v>
      </c>
      <c r="D3066" s="6" t="s">
        <v>13204</v>
      </c>
      <c r="E3066" s="6" t="s">
        <v>7904</v>
      </c>
    </row>
    <row r="3067" spans="1:5">
      <c r="A3067" s="6" t="s">
        <v>4237</v>
      </c>
      <c r="B3067" s="6" t="s">
        <v>13205</v>
      </c>
      <c r="C3067" s="6" t="s">
        <v>2516</v>
      </c>
      <c r="D3067" s="6" t="s">
        <v>13205</v>
      </c>
      <c r="E3067" s="6" t="s">
        <v>7904</v>
      </c>
    </row>
    <row r="3068" spans="1:5">
      <c r="A3068" s="6" t="s">
        <v>13206</v>
      </c>
      <c r="B3068" s="6" t="s">
        <v>13207</v>
      </c>
      <c r="C3068" s="6" t="s">
        <v>474</v>
      </c>
      <c r="D3068" s="6" t="s">
        <v>13207</v>
      </c>
      <c r="E3068" s="6" t="s">
        <v>7904</v>
      </c>
    </row>
    <row r="3069" spans="1:5">
      <c r="A3069" s="6" t="s">
        <v>4238</v>
      </c>
      <c r="B3069" s="6" t="s">
        <v>13208</v>
      </c>
      <c r="C3069" s="6" t="s">
        <v>2094</v>
      </c>
      <c r="D3069" s="6" t="s">
        <v>13208</v>
      </c>
      <c r="E3069" s="6" t="s">
        <v>7904</v>
      </c>
    </row>
    <row r="3070" spans="1:5">
      <c r="A3070" s="6" t="s">
        <v>13209</v>
      </c>
      <c r="B3070" s="6" t="s">
        <v>13210</v>
      </c>
      <c r="C3070" s="6" t="s">
        <v>2189</v>
      </c>
      <c r="D3070" s="6" t="s">
        <v>13210</v>
      </c>
      <c r="E3070" s="6" t="s">
        <v>7904</v>
      </c>
    </row>
    <row r="3071" spans="1:5">
      <c r="A3071" s="6" t="s">
        <v>4239</v>
      </c>
      <c r="B3071" s="6" t="s">
        <v>13211</v>
      </c>
      <c r="C3071" s="6" t="s">
        <v>3168</v>
      </c>
      <c r="D3071" s="6" t="s">
        <v>13211</v>
      </c>
      <c r="E3071" s="6" t="s">
        <v>7904</v>
      </c>
    </row>
    <row r="3072" spans="1:5">
      <c r="A3072" s="6" t="s">
        <v>13212</v>
      </c>
      <c r="B3072" s="6" t="s">
        <v>13213</v>
      </c>
      <c r="C3072" s="6" t="s">
        <v>474</v>
      </c>
      <c r="D3072" s="6" t="s">
        <v>13213</v>
      </c>
      <c r="E3072" s="6" t="s">
        <v>7904</v>
      </c>
    </row>
    <row r="3073" spans="1:5">
      <c r="A3073" s="6" t="s">
        <v>13214</v>
      </c>
      <c r="B3073" s="6" t="s">
        <v>13215</v>
      </c>
      <c r="C3073" s="6" t="s">
        <v>2102</v>
      </c>
      <c r="D3073" s="6" t="s">
        <v>13215</v>
      </c>
      <c r="E3073" s="6" t="s">
        <v>7904</v>
      </c>
    </row>
    <row r="3074" spans="1:5">
      <c r="A3074" s="6" t="s">
        <v>13216</v>
      </c>
      <c r="B3074" s="6" t="s">
        <v>13217</v>
      </c>
      <c r="C3074" s="6" t="s">
        <v>474</v>
      </c>
      <c r="D3074" s="6" t="s">
        <v>13217</v>
      </c>
      <c r="E3074" s="6" t="s">
        <v>7904</v>
      </c>
    </row>
    <row r="3075" spans="1:5">
      <c r="A3075" s="6" t="s">
        <v>13218</v>
      </c>
      <c r="B3075" s="6" t="s">
        <v>13219</v>
      </c>
      <c r="C3075" s="6" t="s">
        <v>2475</v>
      </c>
      <c r="D3075" s="6" t="s">
        <v>13219</v>
      </c>
      <c r="E3075" s="6" t="s">
        <v>7904</v>
      </c>
    </row>
    <row r="3076" spans="1:5">
      <c r="A3076" s="6" t="s">
        <v>4240</v>
      </c>
      <c r="B3076" s="6" t="s">
        <v>13220</v>
      </c>
      <c r="C3076" s="6" t="s">
        <v>2181</v>
      </c>
      <c r="D3076" s="6" t="s">
        <v>13220</v>
      </c>
      <c r="E3076" s="6" t="s">
        <v>7904</v>
      </c>
    </row>
    <row r="3077" spans="1:5">
      <c r="A3077" s="6" t="s">
        <v>4241</v>
      </c>
      <c r="B3077" s="6" t="s">
        <v>13221</v>
      </c>
      <c r="C3077" s="6" t="s">
        <v>2179</v>
      </c>
      <c r="D3077" s="6" t="s">
        <v>13221</v>
      </c>
      <c r="E3077" s="6" t="s">
        <v>7904</v>
      </c>
    </row>
    <row r="3078" spans="1:5">
      <c r="A3078" s="6" t="s">
        <v>13222</v>
      </c>
      <c r="B3078" s="6" t="s">
        <v>7935</v>
      </c>
      <c r="C3078" s="6" t="s">
        <v>627</v>
      </c>
      <c r="D3078" s="6" t="s">
        <v>7935</v>
      </c>
      <c r="E3078" s="6" t="s">
        <v>7904</v>
      </c>
    </row>
    <row r="3079" spans="1:5">
      <c r="A3079" s="6" t="s">
        <v>13223</v>
      </c>
      <c r="B3079" s="6" t="s">
        <v>13224</v>
      </c>
      <c r="C3079" s="6" t="s">
        <v>13225</v>
      </c>
      <c r="D3079" s="6" t="s">
        <v>13224</v>
      </c>
      <c r="E3079" s="6" t="s">
        <v>7904</v>
      </c>
    </row>
    <row r="3080" spans="1:5">
      <c r="A3080" s="6" t="s">
        <v>4242</v>
      </c>
      <c r="B3080" s="6" t="s">
        <v>13226</v>
      </c>
      <c r="C3080" s="6" t="s">
        <v>2298</v>
      </c>
      <c r="D3080" s="6" t="s">
        <v>13226</v>
      </c>
      <c r="E3080" s="6" t="s">
        <v>7904</v>
      </c>
    </row>
    <row r="3081" spans="1:5">
      <c r="A3081" s="6" t="s">
        <v>13227</v>
      </c>
      <c r="B3081" s="6" t="s">
        <v>13228</v>
      </c>
      <c r="C3081" s="6" t="s">
        <v>2189</v>
      </c>
      <c r="D3081" s="6" t="s">
        <v>13228</v>
      </c>
      <c r="E3081" s="6" t="s">
        <v>7904</v>
      </c>
    </row>
    <row r="3082" spans="1:5">
      <c r="A3082" s="6" t="s">
        <v>4243</v>
      </c>
      <c r="B3082" s="6" t="s">
        <v>13229</v>
      </c>
      <c r="C3082" s="6" t="s">
        <v>480</v>
      </c>
      <c r="D3082" s="6" t="s">
        <v>13229</v>
      </c>
      <c r="E3082" s="6" t="s">
        <v>7904</v>
      </c>
    </row>
    <row r="3083" spans="1:5">
      <c r="A3083" s="6" t="s">
        <v>4244</v>
      </c>
      <c r="B3083" s="6" t="s">
        <v>13230</v>
      </c>
      <c r="C3083" s="6" t="s">
        <v>4928</v>
      </c>
      <c r="D3083" s="6" t="s">
        <v>13230</v>
      </c>
      <c r="E3083" s="6" t="s">
        <v>7904</v>
      </c>
    </row>
    <row r="3084" spans="1:5">
      <c r="A3084" s="6" t="s">
        <v>13231</v>
      </c>
      <c r="B3084" s="6" t="s">
        <v>13232</v>
      </c>
      <c r="C3084" s="6" t="s">
        <v>4761</v>
      </c>
      <c r="D3084" s="6" t="s">
        <v>13232</v>
      </c>
      <c r="E3084" s="6" t="s">
        <v>7904</v>
      </c>
    </row>
    <row r="3085" spans="1:5">
      <c r="A3085" s="6" t="s">
        <v>13233</v>
      </c>
      <c r="B3085" s="6" t="s">
        <v>13234</v>
      </c>
      <c r="C3085" s="6" t="s">
        <v>543</v>
      </c>
      <c r="D3085" s="6" t="s">
        <v>13234</v>
      </c>
      <c r="E3085" s="6" t="s">
        <v>7904</v>
      </c>
    </row>
    <row r="3086" spans="1:5">
      <c r="A3086" s="6" t="s">
        <v>13235</v>
      </c>
      <c r="B3086" s="6" t="s">
        <v>13236</v>
      </c>
      <c r="C3086" s="6" t="s">
        <v>474</v>
      </c>
      <c r="D3086" s="6" t="s">
        <v>13236</v>
      </c>
      <c r="E3086" s="6" t="s">
        <v>7904</v>
      </c>
    </row>
    <row r="3087" spans="1:5">
      <c r="A3087" s="6" t="s">
        <v>13237</v>
      </c>
      <c r="B3087" s="6" t="s">
        <v>7935</v>
      </c>
      <c r="C3087" s="6" t="s">
        <v>474</v>
      </c>
      <c r="D3087" s="6" t="s">
        <v>7935</v>
      </c>
      <c r="E3087" s="6" t="s">
        <v>7904</v>
      </c>
    </row>
    <row r="3088" spans="1:5">
      <c r="A3088" s="6" t="s">
        <v>13238</v>
      </c>
      <c r="B3088" s="6" t="s">
        <v>13239</v>
      </c>
      <c r="C3088" s="6" t="s">
        <v>474</v>
      </c>
      <c r="D3088" s="6" t="s">
        <v>13239</v>
      </c>
      <c r="E3088" s="6" t="s">
        <v>7904</v>
      </c>
    </row>
    <row r="3089" spans="1:5">
      <c r="A3089" s="6" t="s">
        <v>13240</v>
      </c>
      <c r="B3089" s="6" t="s">
        <v>13241</v>
      </c>
      <c r="C3089" s="6" t="s">
        <v>13242</v>
      </c>
      <c r="D3089" s="6" t="s">
        <v>13241</v>
      </c>
      <c r="E3089" s="6" t="s">
        <v>7904</v>
      </c>
    </row>
    <row r="3090" spans="1:5">
      <c r="A3090" s="6" t="s">
        <v>4245</v>
      </c>
      <c r="B3090" s="6" t="s">
        <v>13243</v>
      </c>
      <c r="C3090" s="6" t="s">
        <v>474</v>
      </c>
      <c r="D3090" s="6" t="s">
        <v>13243</v>
      </c>
      <c r="E3090" s="6" t="s">
        <v>7904</v>
      </c>
    </row>
    <row r="3091" spans="1:5">
      <c r="A3091" s="6" t="s">
        <v>13244</v>
      </c>
      <c r="B3091" s="6" t="s">
        <v>13245</v>
      </c>
      <c r="C3091" s="6" t="s">
        <v>474</v>
      </c>
      <c r="D3091" s="6" t="s">
        <v>13245</v>
      </c>
      <c r="E3091" s="6" t="s">
        <v>7904</v>
      </c>
    </row>
    <row r="3092" spans="1:5">
      <c r="A3092" s="6" t="s">
        <v>4246</v>
      </c>
      <c r="B3092" s="6" t="s">
        <v>13246</v>
      </c>
      <c r="C3092" s="6" t="s">
        <v>2168</v>
      </c>
      <c r="D3092" s="6" t="s">
        <v>13246</v>
      </c>
      <c r="E3092" s="6" t="s">
        <v>7904</v>
      </c>
    </row>
    <row r="3093" spans="1:5">
      <c r="A3093" s="6" t="s">
        <v>4247</v>
      </c>
      <c r="B3093" s="6" t="s">
        <v>13247</v>
      </c>
      <c r="C3093" s="6" t="s">
        <v>474</v>
      </c>
      <c r="D3093" s="6" t="s">
        <v>13247</v>
      </c>
      <c r="E3093" s="6" t="s">
        <v>7904</v>
      </c>
    </row>
    <row r="3094" spans="1:5">
      <c r="A3094" s="6" t="s">
        <v>4248</v>
      </c>
      <c r="B3094" s="6" t="s">
        <v>13248</v>
      </c>
      <c r="C3094" s="6" t="s">
        <v>4929</v>
      </c>
      <c r="D3094" s="6" t="s">
        <v>13248</v>
      </c>
      <c r="E3094" s="6" t="s">
        <v>7904</v>
      </c>
    </row>
    <row r="3095" spans="1:5">
      <c r="A3095" s="6" t="s">
        <v>13249</v>
      </c>
      <c r="B3095" s="6" t="s">
        <v>13250</v>
      </c>
      <c r="C3095" s="6" t="s">
        <v>2038</v>
      </c>
      <c r="D3095" s="6" t="s">
        <v>13250</v>
      </c>
      <c r="E3095" s="6" t="s">
        <v>7904</v>
      </c>
    </row>
    <row r="3096" spans="1:5">
      <c r="A3096" s="6" t="s">
        <v>13251</v>
      </c>
      <c r="B3096" s="6" t="s">
        <v>13252</v>
      </c>
      <c r="C3096" s="6" t="s">
        <v>13253</v>
      </c>
      <c r="D3096" s="6" t="s">
        <v>13252</v>
      </c>
      <c r="E3096" s="6" t="s">
        <v>7904</v>
      </c>
    </row>
    <row r="3097" spans="1:5">
      <c r="A3097" s="6" t="s">
        <v>13254</v>
      </c>
      <c r="B3097" s="6" t="s">
        <v>7935</v>
      </c>
      <c r="C3097" s="6" t="s">
        <v>474</v>
      </c>
      <c r="D3097" s="6" t="s">
        <v>7935</v>
      </c>
      <c r="E3097" s="6" t="s">
        <v>7904</v>
      </c>
    </row>
    <row r="3098" spans="1:5">
      <c r="A3098" s="6" t="s">
        <v>13255</v>
      </c>
      <c r="B3098" s="6" t="s">
        <v>13256</v>
      </c>
      <c r="C3098" s="6" t="s">
        <v>474</v>
      </c>
      <c r="D3098" s="6" t="s">
        <v>13256</v>
      </c>
      <c r="E3098" s="6" t="s">
        <v>7904</v>
      </c>
    </row>
    <row r="3099" spans="1:5">
      <c r="A3099" s="6" t="s">
        <v>13257</v>
      </c>
      <c r="B3099" s="6" t="s">
        <v>13258</v>
      </c>
      <c r="C3099" s="6" t="s">
        <v>474</v>
      </c>
      <c r="D3099" s="6" t="s">
        <v>13258</v>
      </c>
      <c r="E3099" s="6" t="s">
        <v>7904</v>
      </c>
    </row>
    <row r="3100" spans="1:5">
      <c r="A3100" s="6" t="s">
        <v>13259</v>
      </c>
      <c r="B3100" s="6" t="s">
        <v>13260</v>
      </c>
      <c r="C3100" s="6" t="s">
        <v>552</v>
      </c>
      <c r="D3100" s="6" t="s">
        <v>13260</v>
      </c>
      <c r="E3100" s="6" t="s">
        <v>7904</v>
      </c>
    </row>
    <row r="3101" spans="1:5">
      <c r="A3101" s="6" t="s">
        <v>13261</v>
      </c>
      <c r="B3101" s="6" t="s">
        <v>13262</v>
      </c>
      <c r="C3101" s="6" t="s">
        <v>474</v>
      </c>
      <c r="D3101" s="6" t="s">
        <v>13262</v>
      </c>
      <c r="E3101" s="6" t="s">
        <v>7904</v>
      </c>
    </row>
    <row r="3102" spans="1:5">
      <c r="A3102" s="6" t="s">
        <v>13263</v>
      </c>
      <c r="B3102" s="6" t="s">
        <v>13264</v>
      </c>
      <c r="C3102" s="6" t="s">
        <v>474</v>
      </c>
      <c r="D3102" s="6" t="s">
        <v>13264</v>
      </c>
      <c r="E3102" s="6" t="s">
        <v>7904</v>
      </c>
    </row>
    <row r="3103" spans="1:5">
      <c r="A3103" s="6" t="s">
        <v>4249</v>
      </c>
      <c r="B3103" s="6" t="s">
        <v>13265</v>
      </c>
      <c r="C3103" s="6" t="s">
        <v>4930</v>
      </c>
      <c r="D3103" s="6" t="s">
        <v>13265</v>
      </c>
      <c r="E3103" s="6" t="s">
        <v>7904</v>
      </c>
    </row>
    <row r="3104" spans="1:5">
      <c r="A3104" s="6" t="s">
        <v>13266</v>
      </c>
      <c r="B3104" s="6" t="s">
        <v>7935</v>
      </c>
      <c r="C3104" s="6" t="s">
        <v>13267</v>
      </c>
      <c r="D3104" s="6" t="s">
        <v>7935</v>
      </c>
      <c r="E3104" s="6" t="s">
        <v>7904</v>
      </c>
    </row>
    <row r="3105" spans="1:5">
      <c r="A3105" s="6" t="s">
        <v>13268</v>
      </c>
      <c r="B3105" s="6" t="s">
        <v>13269</v>
      </c>
      <c r="C3105" s="6" t="s">
        <v>474</v>
      </c>
      <c r="D3105" s="6" t="s">
        <v>13269</v>
      </c>
      <c r="E3105" s="6" t="s">
        <v>7904</v>
      </c>
    </row>
    <row r="3106" spans="1:5">
      <c r="A3106" s="6" t="s">
        <v>13270</v>
      </c>
      <c r="B3106" s="6" t="s">
        <v>7935</v>
      </c>
      <c r="C3106" s="6" t="s">
        <v>9267</v>
      </c>
      <c r="D3106" s="6" t="s">
        <v>7935</v>
      </c>
      <c r="E3106" s="6" t="s">
        <v>7904</v>
      </c>
    </row>
    <row r="3107" spans="1:5">
      <c r="A3107" s="6" t="s">
        <v>13271</v>
      </c>
      <c r="B3107" s="6" t="s">
        <v>13272</v>
      </c>
      <c r="C3107" s="6" t="s">
        <v>13273</v>
      </c>
      <c r="D3107" s="6" t="s">
        <v>13272</v>
      </c>
      <c r="E3107" s="6" t="s">
        <v>7904</v>
      </c>
    </row>
    <row r="3108" spans="1:5">
      <c r="A3108" s="6" t="s">
        <v>13274</v>
      </c>
      <c r="B3108" s="6" t="s">
        <v>13275</v>
      </c>
      <c r="C3108" s="6" t="s">
        <v>474</v>
      </c>
      <c r="D3108" s="6" t="s">
        <v>13275</v>
      </c>
      <c r="E3108" s="6" t="s">
        <v>7904</v>
      </c>
    </row>
    <row r="3109" spans="1:5">
      <c r="A3109" s="6" t="s">
        <v>4250</v>
      </c>
      <c r="B3109" s="6" t="s">
        <v>13276</v>
      </c>
      <c r="C3109" s="6" t="s">
        <v>663</v>
      </c>
      <c r="D3109" s="6" t="s">
        <v>13276</v>
      </c>
      <c r="E3109" s="6" t="s">
        <v>7904</v>
      </c>
    </row>
    <row r="3110" spans="1:5">
      <c r="A3110" s="6" t="s">
        <v>13277</v>
      </c>
      <c r="B3110" s="6" t="s">
        <v>13278</v>
      </c>
      <c r="C3110" s="6" t="s">
        <v>474</v>
      </c>
      <c r="D3110" s="6" t="s">
        <v>13278</v>
      </c>
      <c r="E3110" s="6" t="s">
        <v>7904</v>
      </c>
    </row>
    <row r="3111" spans="1:5">
      <c r="A3111" s="6" t="s">
        <v>13279</v>
      </c>
      <c r="B3111" s="6" t="s">
        <v>13280</v>
      </c>
      <c r="C3111" s="6" t="s">
        <v>474</v>
      </c>
      <c r="D3111" s="6" t="s">
        <v>13280</v>
      </c>
      <c r="E3111" s="6" t="s">
        <v>7904</v>
      </c>
    </row>
    <row r="3112" spans="1:5">
      <c r="A3112" s="6" t="s">
        <v>13281</v>
      </c>
      <c r="B3112" s="6" t="s">
        <v>13282</v>
      </c>
      <c r="C3112" s="6" t="s">
        <v>474</v>
      </c>
      <c r="D3112" s="6" t="s">
        <v>13282</v>
      </c>
      <c r="E3112" s="6" t="s">
        <v>7904</v>
      </c>
    </row>
    <row r="3113" spans="1:5">
      <c r="A3113" s="6" t="s">
        <v>13283</v>
      </c>
      <c r="B3113" s="6" t="s">
        <v>13284</v>
      </c>
      <c r="C3113" s="6" t="s">
        <v>552</v>
      </c>
      <c r="D3113" s="6" t="s">
        <v>13284</v>
      </c>
      <c r="E3113" s="6" t="s">
        <v>7904</v>
      </c>
    </row>
    <row r="3114" spans="1:5">
      <c r="A3114" s="6" t="s">
        <v>13285</v>
      </c>
      <c r="B3114" s="6" t="s">
        <v>8325</v>
      </c>
      <c r="C3114" s="6" t="s">
        <v>474</v>
      </c>
      <c r="D3114" s="6" t="s">
        <v>8325</v>
      </c>
      <c r="E3114" s="6" t="s">
        <v>7904</v>
      </c>
    </row>
    <row r="3115" spans="1:5">
      <c r="A3115" s="6" t="s">
        <v>13286</v>
      </c>
      <c r="B3115" s="6" t="s">
        <v>13287</v>
      </c>
      <c r="C3115" s="6" t="s">
        <v>474</v>
      </c>
      <c r="D3115" s="6" t="s">
        <v>13287</v>
      </c>
      <c r="E3115" s="6" t="s">
        <v>7904</v>
      </c>
    </row>
    <row r="3116" spans="1:5">
      <c r="A3116" s="6" t="s">
        <v>13288</v>
      </c>
      <c r="B3116" s="6" t="s">
        <v>13289</v>
      </c>
      <c r="C3116" s="6" t="s">
        <v>474</v>
      </c>
      <c r="D3116" s="6" t="s">
        <v>13289</v>
      </c>
      <c r="E3116" s="6" t="s">
        <v>7904</v>
      </c>
    </row>
    <row r="3117" spans="1:5">
      <c r="A3117" s="6" t="s">
        <v>13290</v>
      </c>
      <c r="B3117" s="6" t="s">
        <v>13291</v>
      </c>
      <c r="C3117" s="6" t="s">
        <v>474</v>
      </c>
      <c r="D3117" s="6" t="s">
        <v>13291</v>
      </c>
      <c r="E3117" s="6" t="s">
        <v>7904</v>
      </c>
    </row>
    <row r="3118" spans="1:5">
      <c r="A3118" s="6" t="s">
        <v>4251</v>
      </c>
      <c r="B3118" s="6" t="s">
        <v>13292</v>
      </c>
      <c r="C3118" s="6" t="s">
        <v>552</v>
      </c>
      <c r="D3118" s="6" t="s">
        <v>13292</v>
      </c>
      <c r="E3118" s="6" t="s">
        <v>7904</v>
      </c>
    </row>
    <row r="3119" spans="1:5">
      <c r="A3119" s="6" t="s">
        <v>13293</v>
      </c>
      <c r="B3119" s="6" t="s">
        <v>13294</v>
      </c>
      <c r="C3119" s="6" t="s">
        <v>474</v>
      </c>
      <c r="D3119" s="6" t="s">
        <v>13294</v>
      </c>
      <c r="E3119" s="6" t="s">
        <v>7904</v>
      </c>
    </row>
    <row r="3120" spans="1:5">
      <c r="A3120" s="6" t="s">
        <v>13295</v>
      </c>
      <c r="B3120" s="6" t="s">
        <v>13296</v>
      </c>
      <c r="C3120" s="6" t="s">
        <v>13297</v>
      </c>
      <c r="D3120" s="6" t="s">
        <v>13296</v>
      </c>
      <c r="E3120" s="6" t="s">
        <v>7904</v>
      </c>
    </row>
    <row r="3121" spans="1:5">
      <c r="A3121" s="6" t="s">
        <v>13298</v>
      </c>
      <c r="B3121" s="6" t="s">
        <v>13299</v>
      </c>
      <c r="C3121" s="6" t="s">
        <v>7927</v>
      </c>
      <c r="D3121" s="6" t="s">
        <v>13299</v>
      </c>
      <c r="E3121" s="6" t="s">
        <v>7904</v>
      </c>
    </row>
    <row r="3122" spans="1:5">
      <c r="A3122" s="6" t="s">
        <v>13300</v>
      </c>
      <c r="B3122" s="6" t="s">
        <v>13301</v>
      </c>
      <c r="C3122" s="6" t="s">
        <v>474</v>
      </c>
      <c r="D3122" s="6" t="s">
        <v>13301</v>
      </c>
      <c r="E3122" s="6" t="s">
        <v>7904</v>
      </c>
    </row>
    <row r="3123" spans="1:5">
      <c r="A3123" s="6" t="s">
        <v>13302</v>
      </c>
      <c r="B3123" s="6" t="s">
        <v>13303</v>
      </c>
      <c r="C3123" s="6" t="s">
        <v>754</v>
      </c>
      <c r="D3123" s="6" t="s">
        <v>13303</v>
      </c>
      <c r="E3123" s="6" t="s">
        <v>7904</v>
      </c>
    </row>
    <row r="3124" spans="1:5">
      <c r="A3124" s="6" t="s">
        <v>13304</v>
      </c>
      <c r="B3124" s="6" t="s">
        <v>7935</v>
      </c>
      <c r="C3124" s="6" t="s">
        <v>772</v>
      </c>
      <c r="D3124" s="6" t="s">
        <v>7935</v>
      </c>
      <c r="E3124" s="6" t="s">
        <v>7904</v>
      </c>
    </row>
    <row r="3125" spans="1:5">
      <c r="A3125" s="6" t="s">
        <v>13305</v>
      </c>
      <c r="B3125" s="6" t="s">
        <v>13306</v>
      </c>
      <c r="C3125" s="6" t="s">
        <v>474</v>
      </c>
      <c r="D3125" s="6" t="s">
        <v>13306</v>
      </c>
      <c r="E3125" s="6" t="s">
        <v>7904</v>
      </c>
    </row>
    <row r="3126" spans="1:5">
      <c r="A3126" s="6" t="s">
        <v>4252</v>
      </c>
      <c r="B3126" s="6" t="s">
        <v>13307</v>
      </c>
      <c r="C3126" s="6" t="s">
        <v>2122</v>
      </c>
      <c r="D3126" s="6" t="s">
        <v>13307</v>
      </c>
      <c r="E3126" s="6" t="s">
        <v>7904</v>
      </c>
    </row>
    <row r="3127" spans="1:5">
      <c r="A3127" s="6" t="s">
        <v>13308</v>
      </c>
      <c r="B3127" s="6" t="s">
        <v>13309</v>
      </c>
      <c r="C3127" s="6" t="s">
        <v>4700</v>
      </c>
      <c r="D3127" s="6" t="s">
        <v>13309</v>
      </c>
      <c r="E3127" s="6" t="s">
        <v>7904</v>
      </c>
    </row>
    <row r="3128" spans="1:5">
      <c r="A3128" s="6" t="s">
        <v>4253</v>
      </c>
      <c r="B3128" s="6" t="s">
        <v>13310</v>
      </c>
      <c r="C3128" s="6" t="s">
        <v>4931</v>
      </c>
      <c r="D3128" s="6" t="s">
        <v>13310</v>
      </c>
      <c r="E3128" s="6" t="s">
        <v>7904</v>
      </c>
    </row>
    <row r="3129" spans="1:5">
      <c r="A3129" s="6" t="s">
        <v>13311</v>
      </c>
      <c r="B3129" s="6" t="s">
        <v>7935</v>
      </c>
      <c r="C3129" s="6" t="s">
        <v>772</v>
      </c>
      <c r="D3129" s="6" t="s">
        <v>7935</v>
      </c>
      <c r="E3129" s="6" t="s">
        <v>7904</v>
      </c>
    </row>
    <row r="3130" spans="1:5">
      <c r="A3130" s="6" t="s">
        <v>13312</v>
      </c>
      <c r="B3130" s="6" t="s">
        <v>13313</v>
      </c>
      <c r="C3130" s="6" t="s">
        <v>474</v>
      </c>
      <c r="D3130" s="6" t="s">
        <v>13313</v>
      </c>
      <c r="E3130" s="6" t="s">
        <v>7904</v>
      </c>
    </row>
    <row r="3131" spans="1:5">
      <c r="A3131" s="6" t="s">
        <v>13314</v>
      </c>
      <c r="B3131" s="6" t="s">
        <v>13315</v>
      </c>
      <c r="C3131" s="6" t="s">
        <v>772</v>
      </c>
      <c r="D3131" s="6" t="s">
        <v>13315</v>
      </c>
      <c r="E3131" s="6" t="s">
        <v>7904</v>
      </c>
    </row>
    <row r="3132" spans="1:5">
      <c r="A3132" s="6" t="s">
        <v>13316</v>
      </c>
      <c r="B3132" s="6" t="s">
        <v>7935</v>
      </c>
      <c r="C3132" s="6" t="s">
        <v>13317</v>
      </c>
      <c r="D3132" s="6" t="s">
        <v>7935</v>
      </c>
      <c r="E3132" s="6" t="s">
        <v>7904</v>
      </c>
    </row>
    <row r="3133" spans="1:5">
      <c r="A3133" s="6" t="s">
        <v>4254</v>
      </c>
      <c r="B3133" s="6" t="s">
        <v>13318</v>
      </c>
      <c r="C3133" s="6" t="s">
        <v>4932</v>
      </c>
      <c r="D3133" s="6" t="s">
        <v>13318</v>
      </c>
      <c r="E3133" s="6" t="s">
        <v>7904</v>
      </c>
    </row>
    <row r="3134" spans="1:5">
      <c r="A3134" s="6" t="s">
        <v>4255</v>
      </c>
      <c r="B3134" s="6" t="s">
        <v>13319</v>
      </c>
      <c r="C3134" s="6" t="s">
        <v>771</v>
      </c>
      <c r="D3134" s="6" t="s">
        <v>13319</v>
      </c>
      <c r="E3134" s="6" t="s">
        <v>7904</v>
      </c>
    </row>
    <row r="3135" spans="1:5">
      <c r="A3135" s="6" t="s">
        <v>4256</v>
      </c>
      <c r="B3135" s="6" t="s">
        <v>13320</v>
      </c>
      <c r="C3135" s="6" t="s">
        <v>773</v>
      </c>
      <c r="D3135" s="6" t="s">
        <v>13320</v>
      </c>
      <c r="E3135" s="6" t="s">
        <v>7904</v>
      </c>
    </row>
    <row r="3136" spans="1:5">
      <c r="A3136" s="6" t="s">
        <v>13321</v>
      </c>
      <c r="B3136" s="6" t="s">
        <v>13322</v>
      </c>
      <c r="C3136" s="6" t="s">
        <v>515</v>
      </c>
      <c r="D3136" s="6" t="s">
        <v>13322</v>
      </c>
      <c r="E3136" s="6" t="s">
        <v>7904</v>
      </c>
    </row>
    <row r="3137" spans="1:5">
      <c r="A3137" s="6" t="s">
        <v>13323</v>
      </c>
      <c r="B3137" s="6" t="s">
        <v>13324</v>
      </c>
      <c r="C3137" s="6" t="s">
        <v>3089</v>
      </c>
      <c r="D3137" s="6" t="s">
        <v>13324</v>
      </c>
      <c r="E3137" s="6" t="s">
        <v>7904</v>
      </c>
    </row>
    <row r="3138" spans="1:5">
      <c r="A3138" s="6" t="s">
        <v>4257</v>
      </c>
      <c r="B3138" s="6" t="s">
        <v>13325</v>
      </c>
      <c r="C3138" s="6" t="s">
        <v>474</v>
      </c>
      <c r="D3138" s="6" t="s">
        <v>13325</v>
      </c>
      <c r="E3138" s="6" t="s">
        <v>7904</v>
      </c>
    </row>
    <row r="3139" spans="1:5">
      <c r="A3139" s="6" t="s">
        <v>13326</v>
      </c>
      <c r="B3139" s="6" t="s">
        <v>13327</v>
      </c>
      <c r="C3139" s="6" t="s">
        <v>474</v>
      </c>
      <c r="D3139" s="6" t="s">
        <v>13327</v>
      </c>
      <c r="E3139" s="6" t="s">
        <v>7904</v>
      </c>
    </row>
    <row r="3140" spans="1:5">
      <c r="A3140" s="6" t="s">
        <v>13328</v>
      </c>
      <c r="B3140" s="6" t="s">
        <v>13329</v>
      </c>
      <c r="C3140" s="6" t="s">
        <v>474</v>
      </c>
      <c r="D3140" s="6" t="s">
        <v>13329</v>
      </c>
      <c r="E3140" s="6" t="s">
        <v>7904</v>
      </c>
    </row>
    <row r="3141" spans="1:5">
      <c r="A3141" s="6" t="s">
        <v>13330</v>
      </c>
      <c r="B3141" s="6" t="s">
        <v>13331</v>
      </c>
      <c r="C3141" s="6" t="s">
        <v>474</v>
      </c>
      <c r="D3141" s="6" t="s">
        <v>13331</v>
      </c>
      <c r="E3141" s="6" t="s">
        <v>7904</v>
      </c>
    </row>
    <row r="3142" spans="1:5">
      <c r="A3142" s="6" t="s">
        <v>13332</v>
      </c>
      <c r="B3142" s="6" t="s">
        <v>13333</v>
      </c>
      <c r="C3142" s="6" t="s">
        <v>13334</v>
      </c>
      <c r="D3142" s="6" t="s">
        <v>13333</v>
      </c>
      <c r="E3142" s="6" t="s">
        <v>7904</v>
      </c>
    </row>
    <row r="3143" spans="1:5">
      <c r="A3143" s="6" t="s">
        <v>13335</v>
      </c>
      <c r="B3143" s="6" t="s">
        <v>13336</v>
      </c>
      <c r="C3143" s="6" t="s">
        <v>9909</v>
      </c>
      <c r="D3143" s="6" t="s">
        <v>13336</v>
      </c>
      <c r="E3143" s="6" t="s">
        <v>7904</v>
      </c>
    </row>
    <row r="3144" spans="1:5">
      <c r="A3144" s="6" t="s">
        <v>13337</v>
      </c>
      <c r="B3144" s="6" t="s">
        <v>13338</v>
      </c>
      <c r="C3144" s="6" t="s">
        <v>515</v>
      </c>
      <c r="D3144" s="6" t="s">
        <v>13338</v>
      </c>
      <c r="E3144" s="6" t="s">
        <v>7904</v>
      </c>
    </row>
    <row r="3145" spans="1:5">
      <c r="A3145" s="6" t="s">
        <v>13339</v>
      </c>
      <c r="B3145" s="6" t="s">
        <v>13340</v>
      </c>
      <c r="C3145" s="6" t="s">
        <v>474</v>
      </c>
      <c r="D3145" s="6" t="s">
        <v>13340</v>
      </c>
      <c r="E3145" s="6" t="s">
        <v>7904</v>
      </c>
    </row>
    <row r="3146" spans="1:5">
      <c r="A3146" s="6" t="s">
        <v>13341</v>
      </c>
      <c r="B3146" s="6" t="s">
        <v>7935</v>
      </c>
      <c r="C3146" s="6" t="s">
        <v>515</v>
      </c>
      <c r="D3146" s="6" t="s">
        <v>7935</v>
      </c>
      <c r="E3146" s="6" t="s">
        <v>7904</v>
      </c>
    </row>
    <row r="3147" spans="1:5">
      <c r="A3147" s="6" t="s">
        <v>13342</v>
      </c>
      <c r="B3147" s="6" t="s">
        <v>13343</v>
      </c>
      <c r="C3147" s="6" t="s">
        <v>474</v>
      </c>
      <c r="D3147" s="6" t="s">
        <v>13343</v>
      </c>
      <c r="E3147" s="6" t="s">
        <v>7904</v>
      </c>
    </row>
    <row r="3148" spans="1:5">
      <c r="A3148" s="6" t="s">
        <v>13344</v>
      </c>
      <c r="B3148" s="6" t="s">
        <v>13345</v>
      </c>
      <c r="C3148" s="6" t="s">
        <v>3088</v>
      </c>
      <c r="D3148" s="6" t="s">
        <v>13345</v>
      </c>
      <c r="E3148" s="6" t="s">
        <v>7904</v>
      </c>
    </row>
    <row r="3149" spans="1:5">
      <c r="A3149" s="6" t="s">
        <v>13346</v>
      </c>
      <c r="B3149" s="6" t="s">
        <v>13347</v>
      </c>
      <c r="C3149" s="6" t="s">
        <v>543</v>
      </c>
      <c r="D3149" s="6" t="s">
        <v>13347</v>
      </c>
      <c r="E3149" s="6" t="s">
        <v>7904</v>
      </c>
    </row>
    <row r="3150" spans="1:5">
      <c r="A3150" s="6" t="s">
        <v>13348</v>
      </c>
      <c r="B3150" s="6" t="s">
        <v>13349</v>
      </c>
      <c r="C3150" s="6" t="s">
        <v>474</v>
      </c>
      <c r="D3150" s="6" t="s">
        <v>13349</v>
      </c>
      <c r="E3150" s="6" t="s">
        <v>7904</v>
      </c>
    </row>
    <row r="3151" spans="1:5">
      <c r="A3151" s="6" t="s">
        <v>13350</v>
      </c>
      <c r="B3151" s="6" t="s">
        <v>13351</v>
      </c>
      <c r="C3151" s="6" t="s">
        <v>2299</v>
      </c>
      <c r="D3151" s="6" t="s">
        <v>13351</v>
      </c>
      <c r="E3151" s="6" t="s">
        <v>7904</v>
      </c>
    </row>
    <row r="3152" spans="1:5">
      <c r="A3152" s="6" t="s">
        <v>13352</v>
      </c>
      <c r="B3152" s="6" t="s">
        <v>13353</v>
      </c>
      <c r="C3152" s="6" t="s">
        <v>3230</v>
      </c>
      <c r="D3152" s="6" t="s">
        <v>13353</v>
      </c>
      <c r="E3152" s="6" t="s">
        <v>7904</v>
      </c>
    </row>
    <row r="3153" spans="1:5">
      <c r="A3153" s="6" t="s">
        <v>13354</v>
      </c>
      <c r="B3153" s="6" t="s">
        <v>13355</v>
      </c>
      <c r="C3153" s="6" t="s">
        <v>474</v>
      </c>
      <c r="D3153" s="6" t="s">
        <v>13355</v>
      </c>
      <c r="E3153" s="6" t="s">
        <v>7904</v>
      </c>
    </row>
    <row r="3154" spans="1:5">
      <c r="A3154" s="6" t="s">
        <v>13356</v>
      </c>
      <c r="B3154" s="6" t="s">
        <v>13357</v>
      </c>
      <c r="C3154" s="6" t="s">
        <v>474</v>
      </c>
      <c r="D3154" s="6" t="s">
        <v>13357</v>
      </c>
      <c r="E3154" s="6" t="s">
        <v>7904</v>
      </c>
    </row>
    <row r="3155" spans="1:5">
      <c r="A3155" s="6" t="s">
        <v>13358</v>
      </c>
      <c r="B3155" s="6" t="s">
        <v>13359</v>
      </c>
      <c r="C3155" s="6" t="s">
        <v>3089</v>
      </c>
      <c r="D3155" s="6" t="s">
        <v>13359</v>
      </c>
      <c r="E3155" s="6" t="s">
        <v>7904</v>
      </c>
    </row>
    <row r="3156" spans="1:5">
      <c r="A3156" s="6" t="s">
        <v>13360</v>
      </c>
      <c r="B3156" s="6" t="s">
        <v>7935</v>
      </c>
      <c r="C3156" s="6" t="s">
        <v>9424</v>
      </c>
      <c r="D3156" s="6" t="s">
        <v>7935</v>
      </c>
      <c r="E3156" s="6" t="s">
        <v>7904</v>
      </c>
    </row>
    <row r="3157" spans="1:5">
      <c r="A3157" s="6" t="s">
        <v>13361</v>
      </c>
      <c r="B3157" s="6" t="s">
        <v>13362</v>
      </c>
      <c r="C3157" s="6" t="s">
        <v>474</v>
      </c>
      <c r="D3157" s="6" t="s">
        <v>13362</v>
      </c>
      <c r="E3157" s="6" t="s">
        <v>7904</v>
      </c>
    </row>
    <row r="3158" spans="1:5">
      <c r="A3158" s="6" t="s">
        <v>13363</v>
      </c>
      <c r="B3158" s="6" t="s">
        <v>7914</v>
      </c>
      <c r="C3158" s="6" t="s">
        <v>474</v>
      </c>
      <c r="D3158" s="6" t="s">
        <v>7914</v>
      </c>
      <c r="E3158" s="6" t="s">
        <v>7904</v>
      </c>
    </row>
    <row r="3159" spans="1:5">
      <c r="A3159" s="6" t="s">
        <v>13364</v>
      </c>
      <c r="B3159" s="6" t="s">
        <v>13365</v>
      </c>
      <c r="C3159" s="6" t="s">
        <v>4795</v>
      </c>
      <c r="D3159" s="6" t="s">
        <v>13365</v>
      </c>
      <c r="E3159" s="6" t="s">
        <v>7904</v>
      </c>
    </row>
    <row r="3160" spans="1:5">
      <c r="A3160" s="6" t="s">
        <v>4258</v>
      </c>
      <c r="B3160" s="6" t="s">
        <v>13366</v>
      </c>
      <c r="C3160" s="6" t="s">
        <v>3088</v>
      </c>
      <c r="D3160" s="6" t="s">
        <v>13366</v>
      </c>
      <c r="E3160" s="6" t="s">
        <v>7904</v>
      </c>
    </row>
    <row r="3161" spans="1:5">
      <c r="A3161" s="6" t="s">
        <v>4259</v>
      </c>
      <c r="B3161" s="6" t="s">
        <v>7916</v>
      </c>
      <c r="C3161" s="6" t="s">
        <v>3089</v>
      </c>
      <c r="D3161" s="6" t="s">
        <v>7916</v>
      </c>
      <c r="E3161" s="6" t="s">
        <v>7904</v>
      </c>
    </row>
    <row r="3162" spans="1:5">
      <c r="A3162" s="6" t="s">
        <v>13367</v>
      </c>
      <c r="B3162" s="6" t="s">
        <v>7918</v>
      </c>
      <c r="C3162" s="6" t="s">
        <v>474</v>
      </c>
      <c r="D3162" s="6" t="s">
        <v>7918</v>
      </c>
      <c r="E3162" s="6" t="s">
        <v>7904</v>
      </c>
    </row>
    <row r="3163" spans="1:5">
      <c r="A3163" s="6" t="s">
        <v>13368</v>
      </c>
      <c r="B3163" s="6" t="s">
        <v>13369</v>
      </c>
      <c r="C3163" s="6" t="s">
        <v>474</v>
      </c>
      <c r="D3163" s="6" t="s">
        <v>13369</v>
      </c>
      <c r="E3163" s="6" t="s">
        <v>7904</v>
      </c>
    </row>
    <row r="3164" spans="1:5">
      <c r="A3164" s="6" t="s">
        <v>13370</v>
      </c>
      <c r="B3164" s="6" t="s">
        <v>13371</v>
      </c>
      <c r="C3164" s="6" t="s">
        <v>474</v>
      </c>
      <c r="D3164" s="6" t="s">
        <v>13371</v>
      </c>
      <c r="E3164" s="6" t="s">
        <v>7904</v>
      </c>
    </row>
    <row r="3165" spans="1:5">
      <c r="A3165" s="6" t="s">
        <v>13372</v>
      </c>
      <c r="B3165" s="6" t="s">
        <v>13373</v>
      </c>
      <c r="C3165" s="6" t="s">
        <v>474</v>
      </c>
      <c r="D3165" s="6" t="s">
        <v>13373</v>
      </c>
      <c r="E3165" s="6" t="s">
        <v>7904</v>
      </c>
    </row>
    <row r="3166" spans="1:5">
      <c r="A3166" s="6" t="s">
        <v>13374</v>
      </c>
      <c r="B3166" s="6" t="s">
        <v>13375</v>
      </c>
      <c r="C3166" s="6" t="s">
        <v>7927</v>
      </c>
      <c r="D3166" s="6" t="s">
        <v>13375</v>
      </c>
      <c r="E3166" s="6" t="s">
        <v>7904</v>
      </c>
    </row>
    <row r="3167" spans="1:5">
      <c r="A3167" s="6" t="s">
        <v>13376</v>
      </c>
      <c r="B3167" s="6" t="s">
        <v>13377</v>
      </c>
      <c r="C3167" s="6" t="s">
        <v>2396</v>
      </c>
      <c r="D3167" s="6" t="s">
        <v>13377</v>
      </c>
      <c r="E3167" s="6" t="s">
        <v>7904</v>
      </c>
    </row>
    <row r="3168" spans="1:5">
      <c r="A3168" s="6" t="s">
        <v>13378</v>
      </c>
      <c r="B3168" s="6" t="s">
        <v>13379</v>
      </c>
      <c r="C3168" s="6" t="s">
        <v>474</v>
      </c>
      <c r="D3168" s="6" t="s">
        <v>13379</v>
      </c>
      <c r="E3168" s="6" t="s">
        <v>7904</v>
      </c>
    </row>
    <row r="3169" spans="1:5">
      <c r="A3169" s="6" t="s">
        <v>13380</v>
      </c>
      <c r="B3169" s="6" t="s">
        <v>13381</v>
      </c>
      <c r="C3169" s="6" t="s">
        <v>11615</v>
      </c>
      <c r="D3169" s="6" t="s">
        <v>13381</v>
      </c>
      <c r="E3169" s="6" t="s">
        <v>7904</v>
      </c>
    </row>
    <row r="3170" spans="1:5">
      <c r="A3170" s="6" t="s">
        <v>13382</v>
      </c>
      <c r="B3170" s="6" t="s">
        <v>13383</v>
      </c>
      <c r="C3170" s="6" t="s">
        <v>4996</v>
      </c>
      <c r="D3170" s="6" t="s">
        <v>13383</v>
      </c>
      <c r="E3170" s="6" t="s">
        <v>7904</v>
      </c>
    </row>
    <row r="3171" spans="1:5">
      <c r="A3171" s="6" t="s">
        <v>13384</v>
      </c>
      <c r="B3171" s="6" t="s">
        <v>13385</v>
      </c>
      <c r="C3171" s="6" t="s">
        <v>474</v>
      </c>
      <c r="D3171" s="6" t="s">
        <v>13385</v>
      </c>
      <c r="E3171" s="6" t="s">
        <v>7904</v>
      </c>
    </row>
    <row r="3172" spans="1:5">
      <c r="A3172" s="6" t="s">
        <v>13386</v>
      </c>
      <c r="B3172" s="6" t="s">
        <v>13387</v>
      </c>
      <c r="C3172" s="6" t="s">
        <v>474</v>
      </c>
      <c r="D3172" s="6" t="s">
        <v>13387</v>
      </c>
      <c r="E3172" s="6" t="s">
        <v>7904</v>
      </c>
    </row>
    <row r="3173" spans="1:5">
      <c r="A3173" s="6" t="s">
        <v>13388</v>
      </c>
      <c r="B3173" s="6" t="s">
        <v>13389</v>
      </c>
      <c r="C3173" s="6" t="s">
        <v>2396</v>
      </c>
      <c r="D3173" s="6" t="s">
        <v>13389</v>
      </c>
      <c r="E3173" s="6" t="s">
        <v>7904</v>
      </c>
    </row>
    <row r="3174" spans="1:5">
      <c r="A3174" s="6" t="s">
        <v>13390</v>
      </c>
      <c r="B3174" s="6" t="s">
        <v>13391</v>
      </c>
      <c r="C3174" s="6" t="s">
        <v>2163</v>
      </c>
      <c r="D3174" s="6" t="s">
        <v>13391</v>
      </c>
      <c r="E3174" s="6" t="s">
        <v>7904</v>
      </c>
    </row>
    <row r="3175" spans="1:5">
      <c r="A3175" s="6" t="s">
        <v>4260</v>
      </c>
      <c r="B3175" s="6" t="s">
        <v>13392</v>
      </c>
      <c r="C3175" s="6" t="s">
        <v>4933</v>
      </c>
      <c r="D3175" s="6" t="s">
        <v>13392</v>
      </c>
      <c r="E3175" s="6" t="s">
        <v>7904</v>
      </c>
    </row>
    <row r="3176" spans="1:5">
      <c r="A3176" s="6" t="s">
        <v>13393</v>
      </c>
      <c r="B3176" s="6" t="s">
        <v>13394</v>
      </c>
      <c r="C3176" s="6" t="s">
        <v>474</v>
      </c>
      <c r="D3176" s="6" t="s">
        <v>13394</v>
      </c>
      <c r="E3176" s="6" t="s">
        <v>7904</v>
      </c>
    </row>
    <row r="3177" spans="1:5">
      <c r="A3177" s="6" t="s">
        <v>13395</v>
      </c>
      <c r="B3177" s="6" t="s">
        <v>13396</v>
      </c>
      <c r="C3177" s="6" t="s">
        <v>7927</v>
      </c>
      <c r="D3177" s="6" t="s">
        <v>13396</v>
      </c>
      <c r="E3177" s="6" t="s">
        <v>7904</v>
      </c>
    </row>
    <row r="3178" spans="1:5">
      <c r="A3178" s="6" t="s">
        <v>13397</v>
      </c>
      <c r="B3178" s="6" t="s">
        <v>13398</v>
      </c>
      <c r="C3178" s="6" t="s">
        <v>7927</v>
      </c>
      <c r="D3178" s="6" t="s">
        <v>13398</v>
      </c>
      <c r="E3178" s="6" t="s">
        <v>7904</v>
      </c>
    </row>
    <row r="3179" spans="1:5">
      <c r="A3179" s="6" t="s">
        <v>13399</v>
      </c>
      <c r="B3179" s="6" t="s">
        <v>13400</v>
      </c>
      <c r="C3179" s="6" t="s">
        <v>474</v>
      </c>
      <c r="D3179" s="6" t="s">
        <v>13400</v>
      </c>
      <c r="E3179" s="6" t="s">
        <v>7904</v>
      </c>
    </row>
    <row r="3180" spans="1:5">
      <c r="A3180" s="6" t="s">
        <v>13401</v>
      </c>
      <c r="B3180" s="6" t="s">
        <v>13402</v>
      </c>
      <c r="C3180" s="6" t="s">
        <v>474</v>
      </c>
      <c r="D3180" s="6" t="s">
        <v>13402</v>
      </c>
      <c r="E3180" s="6" t="s">
        <v>7904</v>
      </c>
    </row>
    <row r="3181" spans="1:5">
      <c r="A3181" s="6" t="s">
        <v>13403</v>
      </c>
      <c r="B3181" s="6" t="s">
        <v>13404</v>
      </c>
      <c r="C3181" s="6" t="s">
        <v>13405</v>
      </c>
      <c r="D3181" s="6" t="s">
        <v>13404</v>
      </c>
      <c r="E3181" s="6" t="s">
        <v>7904</v>
      </c>
    </row>
    <row r="3182" spans="1:5">
      <c r="A3182" s="6" t="s">
        <v>13406</v>
      </c>
      <c r="B3182" s="6" t="s">
        <v>13407</v>
      </c>
      <c r="C3182" s="6" t="s">
        <v>2396</v>
      </c>
      <c r="D3182" s="6" t="s">
        <v>13407</v>
      </c>
      <c r="E3182" s="6" t="s">
        <v>7904</v>
      </c>
    </row>
    <row r="3183" spans="1:5">
      <c r="A3183" s="6" t="s">
        <v>13408</v>
      </c>
      <c r="B3183" s="6" t="s">
        <v>13409</v>
      </c>
      <c r="C3183" s="6" t="s">
        <v>2396</v>
      </c>
      <c r="D3183" s="6" t="s">
        <v>13409</v>
      </c>
      <c r="E3183" s="6" t="s">
        <v>7904</v>
      </c>
    </row>
    <row r="3184" spans="1:5">
      <c r="A3184" s="6" t="s">
        <v>13410</v>
      </c>
      <c r="B3184" s="6" t="s">
        <v>13411</v>
      </c>
      <c r="C3184" s="6" t="s">
        <v>474</v>
      </c>
      <c r="D3184" s="6" t="s">
        <v>13411</v>
      </c>
      <c r="E3184" s="6" t="s">
        <v>7904</v>
      </c>
    </row>
    <row r="3185" spans="1:5">
      <c r="A3185" s="6" t="s">
        <v>13412</v>
      </c>
      <c r="B3185" s="6" t="s">
        <v>13413</v>
      </c>
      <c r="C3185" s="6" t="s">
        <v>2163</v>
      </c>
      <c r="D3185" s="6" t="s">
        <v>13413</v>
      </c>
      <c r="E3185" s="6" t="s">
        <v>7904</v>
      </c>
    </row>
    <row r="3186" spans="1:5">
      <c r="A3186" s="6" t="s">
        <v>13414</v>
      </c>
      <c r="B3186" s="6" t="s">
        <v>13415</v>
      </c>
      <c r="C3186" s="6" t="s">
        <v>2163</v>
      </c>
      <c r="D3186" s="6" t="s">
        <v>13415</v>
      </c>
      <c r="E3186" s="6" t="s">
        <v>7904</v>
      </c>
    </row>
    <row r="3187" spans="1:5">
      <c r="A3187" s="6" t="s">
        <v>13416</v>
      </c>
      <c r="B3187" s="6" t="s">
        <v>7935</v>
      </c>
      <c r="C3187" s="6" t="s">
        <v>474</v>
      </c>
      <c r="D3187" s="6" t="s">
        <v>7935</v>
      </c>
      <c r="E3187" s="6" t="s">
        <v>7904</v>
      </c>
    </row>
    <row r="3188" spans="1:5">
      <c r="A3188" s="6" t="s">
        <v>13417</v>
      </c>
      <c r="B3188" s="6" t="s">
        <v>13418</v>
      </c>
      <c r="C3188" s="6" t="s">
        <v>474</v>
      </c>
      <c r="D3188" s="6" t="s">
        <v>13418</v>
      </c>
      <c r="E3188" s="6" t="s">
        <v>7904</v>
      </c>
    </row>
    <row r="3189" spans="1:5">
      <c r="A3189" s="6" t="s">
        <v>13419</v>
      </c>
      <c r="B3189" s="6" t="s">
        <v>13420</v>
      </c>
      <c r="C3189" s="6" t="s">
        <v>2396</v>
      </c>
      <c r="D3189" s="6" t="s">
        <v>13420</v>
      </c>
      <c r="E3189" s="6" t="s">
        <v>7904</v>
      </c>
    </row>
    <row r="3190" spans="1:5">
      <c r="A3190" s="6" t="s">
        <v>13421</v>
      </c>
      <c r="B3190" s="6" t="s">
        <v>7935</v>
      </c>
      <c r="C3190" s="6" t="s">
        <v>2442</v>
      </c>
      <c r="D3190" s="6" t="s">
        <v>7935</v>
      </c>
      <c r="E3190" s="6" t="s">
        <v>7904</v>
      </c>
    </row>
    <row r="3191" spans="1:5">
      <c r="A3191" s="6" t="s">
        <v>13422</v>
      </c>
      <c r="B3191" s="6" t="s">
        <v>13423</v>
      </c>
      <c r="C3191" s="6" t="s">
        <v>474</v>
      </c>
      <c r="D3191" s="6" t="s">
        <v>13423</v>
      </c>
      <c r="E3191" s="6" t="s">
        <v>7904</v>
      </c>
    </row>
    <row r="3192" spans="1:5">
      <c r="A3192" s="6" t="s">
        <v>13424</v>
      </c>
      <c r="B3192" s="6" t="s">
        <v>8322</v>
      </c>
      <c r="C3192" s="6" t="s">
        <v>8323</v>
      </c>
      <c r="D3192" s="6" t="s">
        <v>8322</v>
      </c>
      <c r="E3192" s="6" t="s">
        <v>7904</v>
      </c>
    </row>
    <row r="3193" spans="1:5">
      <c r="A3193" s="6" t="s">
        <v>13425</v>
      </c>
      <c r="B3193" s="6" t="s">
        <v>13426</v>
      </c>
      <c r="C3193" s="6" t="s">
        <v>515</v>
      </c>
      <c r="D3193" s="6" t="s">
        <v>13426</v>
      </c>
      <c r="E3193" s="6" t="s">
        <v>7904</v>
      </c>
    </row>
    <row r="3194" spans="1:5">
      <c r="A3194" s="6" t="s">
        <v>13427</v>
      </c>
      <c r="B3194" s="6" t="s">
        <v>13428</v>
      </c>
      <c r="C3194" s="6" t="s">
        <v>474</v>
      </c>
      <c r="D3194" s="6" t="s">
        <v>13428</v>
      </c>
      <c r="E3194" s="6" t="s">
        <v>7904</v>
      </c>
    </row>
    <row r="3195" spans="1:5">
      <c r="A3195" s="6" t="s">
        <v>4261</v>
      </c>
      <c r="B3195" s="6" t="s">
        <v>13429</v>
      </c>
      <c r="C3195" s="6" t="s">
        <v>474</v>
      </c>
      <c r="D3195" s="6" t="s">
        <v>13429</v>
      </c>
      <c r="E3195" s="6" t="s">
        <v>7904</v>
      </c>
    </row>
    <row r="3196" spans="1:5">
      <c r="A3196" s="6" t="s">
        <v>4262</v>
      </c>
      <c r="B3196" s="6" t="s">
        <v>13430</v>
      </c>
      <c r="C3196" s="6" t="s">
        <v>4934</v>
      </c>
      <c r="D3196" s="6" t="s">
        <v>13430</v>
      </c>
      <c r="E3196" s="6" t="s">
        <v>7904</v>
      </c>
    </row>
    <row r="3197" spans="1:5">
      <c r="A3197" s="6" t="s">
        <v>13431</v>
      </c>
      <c r="B3197" s="6" t="s">
        <v>13432</v>
      </c>
      <c r="C3197" s="6" t="s">
        <v>474</v>
      </c>
      <c r="D3197" s="6" t="s">
        <v>13432</v>
      </c>
      <c r="E3197" s="6" t="s">
        <v>7904</v>
      </c>
    </row>
    <row r="3198" spans="1:5">
      <c r="A3198" s="6" t="s">
        <v>4263</v>
      </c>
      <c r="B3198" s="6" t="s">
        <v>13433</v>
      </c>
      <c r="C3198" s="6" t="s">
        <v>3135</v>
      </c>
      <c r="D3198" s="6" t="s">
        <v>13433</v>
      </c>
      <c r="E3198" s="6" t="s">
        <v>7904</v>
      </c>
    </row>
    <row r="3199" spans="1:5">
      <c r="A3199" s="6" t="s">
        <v>13434</v>
      </c>
      <c r="B3199" s="6" t="s">
        <v>13435</v>
      </c>
      <c r="C3199" s="6" t="s">
        <v>474</v>
      </c>
      <c r="D3199" s="6" t="s">
        <v>13435</v>
      </c>
      <c r="E3199" s="6" t="s">
        <v>7904</v>
      </c>
    </row>
    <row r="3200" spans="1:5">
      <c r="A3200" s="6" t="s">
        <v>13436</v>
      </c>
      <c r="B3200" s="6" t="s">
        <v>13437</v>
      </c>
      <c r="C3200" s="6" t="s">
        <v>474</v>
      </c>
      <c r="D3200" s="6" t="s">
        <v>13437</v>
      </c>
      <c r="E3200" s="6" t="s">
        <v>7904</v>
      </c>
    </row>
    <row r="3201" spans="1:5">
      <c r="A3201" s="6" t="s">
        <v>13438</v>
      </c>
      <c r="B3201" s="6" t="s">
        <v>13439</v>
      </c>
      <c r="C3201" s="6" t="s">
        <v>474</v>
      </c>
      <c r="D3201" s="6" t="s">
        <v>13439</v>
      </c>
      <c r="E3201" s="6" t="s">
        <v>7904</v>
      </c>
    </row>
    <row r="3202" spans="1:5">
      <c r="A3202" s="6" t="s">
        <v>4264</v>
      </c>
      <c r="B3202" s="6" t="s">
        <v>13440</v>
      </c>
      <c r="C3202" s="6" t="s">
        <v>474</v>
      </c>
      <c r="D3202" s="6" t="s">
        <v>13440</v>
      </c>
      <c r="E3202" s="6" t="s">
        <v>7904</v>
      </c>
    </row>
    <row r="3203" spans="1:5">
      <c r="A3203" s="6" t="s">
        <v>13441</v>
      </c>
      <c r="B3203" s="6" t="s">
        <v>8325</v>
      </c>
      <c r="C3203" s="6" t="s">
        <v>474</v>
      </c>
      <c r="D3203" s="6" t="s">
        <v>8325</v>
      </c>
      <c r="E3203" s="6" t="s">
        <v>7904</v>
      </c>
    </row>
    <row r="3204" spans="1:5">
      <c r="A3204" s="6" t="s">
        <v>4265</v>
      </c>
      <c r="B3204" s="6" t="s">
        <v>13442</v>
      </c>
      <c r="C3204" s="6" t="s">
        <v>3135</v>
      </c>
      <c r="D3204" s="6" t="s">
        <v>13442</v>
      </c>
      <c r="E3204" s="6" t="s">
        <v>7904</v>
      </c>
    </row>
    <row r="3205" spans="1:5">
      <c r="A3205" s="6" t="s">
        <v>4266</v>
      </c>
      <c r="B3205" s="6" t="s">
        <v>13443</v>
      </c>
      <c r="C3205" s="6" t="s">
        <v>4935</v>
      </c>
      <c r="D3205" s="6" t="s">
        <v>13443</v>
      </c>
      <c r="E3205" s="6" t="s">
        <v>7904</v>
      </c>
    </row>
    <row r="3206" spans="1:5">
      <c r="A3206" s="6" t="s">
        <v>4267</v>
      </c>
      <c r="B3206" s="6" t="s">
        <v>13444</v>
      </c>
      <c r="C3206" s="6" t="s">
        <v>4936</v>
      </c>
      <c r="D3206" s="6" t="s">
        <v>13444</v>
      </c>
      <c r="E3206" s="6" t="s">
        <v>7904</v>
      </c>
    </row>
    <row r="3207" spans="1:5">
      <c r="A3207" s="6" t="s">
        <v>13445</v>
      </c>
      <c r="B3207" s="6" t="s">
        <v>13446</v>
      </c>
      <c r="C3207" s="6" t="s">
        <v>474</v>
      </c>
      <c r="D3207" s="6" t="s">
        <v>13446</v>
      </c>
      <c r="E3207" s="6" t="s">
        <v>7904</v>
      </c>
    </row>
    <row r="3208" spans="1:5">
      <c r="A3208" s="6" t="s">
        <v>13447</v>
      </c>
      <c r="B3208" s="6" t="s">
        <v>13448</v>
      </c>
      <c r="C3208" s="6" t="s">
        <v>474</v>
      </c>
      <c r="D3208" s="6" t="s">
        <v>13448</v>
      </c>
      <c r="E3208" s="6" t="s">
        <v>7904</v>
      </c>
    </row>
    <row r="3209" spans="1:5">
      <c r="A3209" s="6" t="s">
        <v>13449</v>
      </c>
      <c r="B3209" s="6" t="s">
        <v>13450</v>
      </c>
      <c r="C3209" s="6" t="s">
        <v>2442</v>
      </c>
      <c r="D3209" s="6" t="s">
        <v>13450</v>
      </c>
      <c r="E3209" s="6" t="s">
        <v>7904</v>
      </c>
    </row>
    <row r="3210" spans="1:5">
      <c r="A3210" s="6" t="s">
        <v>13451</v>
      </c>
      <c r="B3210" s="6" t="s">
        <v>13452</v>
      </c>
      <c r="C3210" s="6" t="s">
        <v>474</v>
      </c>
      <c r="D3210" s="6" t="s">
        <v>13452</v>
      </c>
      <c r="E3210" s="6" t="s">
        <v>7904</v>
      </c>
    </row>
    <row r="3211" spans="1:5">
      <c r="A3211" s="6" t="s">
        <v>13453</v>
      </c>
      <c r="B3211" s="6" t="s">
        <v>13454</v>
      </c>
      <c r="C3211" s="6" t="s">
        <v>474</v>
      </c>
      <c r="D3211" s="6" t="s">
        <v>13454</v>
      </c>
      <c r="E3211" s="6" t="s">
        <v>7904</v>
      </c>
    </row>
    <row r="3212" spans="1:5">
      <c r="A3212" s="6" t="s">
        <v>13455</v>
      </c>
      <c r="B3212" s="6" t="s">
        <v>13456</v>
      </c>
      <c r="C3212" s="6" t="s">
        <v>540</v>
      </c>
      <c r="D3212" s="6" t="s">
        <v>13456</v>
      </c>
      <c r="E3212" s="6" t="s">
        <v>7904</v>
      </c>
    </row>
    <row r="3213" spans="1:5">
      <c r="A3213" s="6" t="s">
        <v>13457</v>
      </c>
      <c r="B3213" s="6" t="s">
        <v>13458</v>
      </c>
      <c r="C3213" s="6" t="s">
        <v>555</v>
      </c>
      <c r="D3213" s="6" t="s">
        <v>13458</v>
      </c>
      <c r="E3213" s="6" t="s">
        <v>7904</v>
      </c>
    </row>
    <row r="3214" spans="1:5">
      <c r="A3214" s="6" t="s">
        <v>4268</v>
      </c>
      <c r="B3214" s="6" t="s">
        <v>13459</v>
      </c>
      <c r="C3214" s="6" t="s">
        <v>543</v>
      </c>
      <c r="D3214" s="6" t="s">
        <v>13459</v>
      </c>
      <c r="E3214" s="6" t="s">
        <v>7904</v>
      </c>
    </row>
    <row r="3215" spans="1:5">
      <c r="A3215" s="6" t="s">
        <v>13460</v>
      </c>
      <c r="B3215" s="6" t="s">
        <v>13461</v>
      </c>
      <c r="C3215" s="6" t="s">
        <v>515</v>
      </c>
      <c r="D3215" s="6" t="s">
        <v>13461</v>
      </c>
      <c r="E3215" s="6" t="s">
        <v>7904</v>
      </c>
    </row>
    <row r="3216" spans="1:5">
      <c r="A3216" s="6" t="s">
        <v>13462</v>
      </c>
      <c r="B3216" s="6" t="s">
        <v>13463</v>
      </c>
      <c r="C3216" s="6" t="s">
        <v>474</v>
      </c>
      <c r="D3216" s="6" t="s">
        <v>13463</v>
      </c>
      <c r="E3216" s="6" t="s">
        <v>7904</v>
      </c>
    </row>
    <row r="3217" spans="1:5">
      <c r="A3217" s="6" t="s">
        <v>13464</v>
      </c>
      <c r="B3217" s="6" t="s">
        <v>13465</v>
      </c>
      <c r="C3217" s="6" t="s">
        <v>8495</v>
      </c>
      <c r="D3217" s="6" t="s">
        <v>13465</v>
      </c>
      <c r="E3217" s="6" t="s">
        <v>7904</v>
      </c>
    </row>
    <row r="3218" spans="1:5">
      <c r="A3218" s="6" t="s">
        <v>13466</v>
      </c>
      <c r="B3218" s="6" t="s">
        <v>13467</v>
      </c>
      <c r="C3218" s="6" t="s">
        <v>8495</v>
      </c>
      <c r="D3218" s="6" t="s">
        <v>13467</v>
      </c>
      <c r="E3218" s="6" t="s">
        <v>7904</v>
      </c>
    </row>
    <row r="3219" spans="1:5">
      <c r="A3219" s="6" t="s">
        <v>13468</v>
      </c>
      <c r="B3219" s="6" t="s">
        <v>13469</v>
      </c>
      <c r="C3219" s="6" t="s">
        <v>474</v>
      </c>
      <c r="D3219" s="6" t="s">
        <v>13469</v>
      </c>
      <c r="E3219" s="6" t="s">
        <v>7904</v>
      </c>
    </row>
    <row r="3220" spans="1:5">
      <c r="A3220" s="6" t="s">
        <v>13470</v>
      </c>
      <c r="B3220" s="6" t="s">
        <v>13471</v>
      </c>
      <c r="C3220" s="6" t="s">
        <v>11444</v>
      </c>
      <c r="D3220" s="6" t="s">
        <v>13471</v>
      </c>
      <c r="E3220" s="6" t="s">
        <v>7904</v>
      </c>
    </row>
    <row r="3221" spans="1:5">
      <c r="A3221" s="6" t="s">
        <v>13472</v>
      </c>
      <c r="B3221" s="6" t="s">
        <v>13083</v>
      </c>
      <c r="C3221" s="6" t="s">
        <v>8511</v>
      </c>
      <c r="D3221" s="6" t="s">
        <v>13083</v>
      </c>
      <c r="E3221" s="6" t="s">
        <v>7904</v>
      </c>
    </row>
    <row r="3222" spans="1:5">
      <c r="A3222" s="6" t="s">
        <v>13473</v>
      </c>
      <c r="B3222" s="6" t="s">
        <v>7935</v>
      </c>
      <c r="C3222" s="6" t="s">
        <v>4700</v>
      </c>
      <c r="D3222" s="6" t="s">
        <v>7935</v>
      </c>
      <c r="E3222" s="6" t="s">
        <v>7904</v>
      </c>
    </row>
    <row r="3223" spans="1:5">
      <c r="A3223" s="6" t="s">
        <v>13474</v>
      </c>
      <c r="B3223" s="6" t="s">
        <v>13475</v>
      </c>
      <c r="C3223" s="6" t="s">
        <v>698</v>
      </c>
      <c r="D3223" s="6" t="s">
        <v>13475</v>
      </c>
      <c r="E3223" s="6" t="s">
        <v>7904</v>
      </c>
    </row>
    <row r="3224" spans="1:5">
      <c r="A3224" s="6" t="s">
        <v>13476</v>
      </c>
      <c r="B3224" s="6" t="s">
        <v>13477</v>
      </c>
      <c r="C3224" s="6" t="s">
        <v>13478</v>
      </c>
      <c r="D3224" s="6" t="s">
        <v>13477</v>
      </c>
      <c r="E3224" s="6" t="s">
        <v>7904</v>
      </c>
    </row>
    <row r="3225" spans="1:5">
      <c r="A3225" s="6" t="s">
        <v>13479</v>
      </c>
      <c r="B3225" s="6" t="s">
        <v>7935</v>
      </c>
      <c r="C3225" s="6" t="s">
        <v>474</v>
      </c>
      <c r="D3225" s="6" t="s">
        <v>7935</v>
      </c>
      <c r="E3225" s="6" t="s">
        <v>7904</v>
      </c>
    </row>
    <row r="3226" spans="1:5">
      <c r="A3226" s="6" t="s">
        <v>13480</v>
      </c>
      <c r="B3226" s="6" t="s">
        <v>13481</v>
      </c>
      <c r="C3226" s="6" t="s">
        <v>2137</v>
      </c>
      <c r="D3226" s="6" t="s">
        <v>13481</v>
      </c>
      <c r="E3226" s="6" t="s">
        <v>7904</v>
      </c>
    </row>
    <row r="3227" spans="1:5">
      <c r="A3227" s="6" t="s">
        <v>13482</v>
      </c>
      <c r="B3227" s="6" t="s">
        <v>13483</v>
      </c>
      <c r="C3227" s="6" t="s">
        <v>7720</v>
      </c>
      <c r="D3227" s="6" t="s">
        <v>13483</v>
      </c>
      <c r="E3227" s="6" t="s">
        <v>7904</v>
      </c>
    </row>
    <row r="3228" spans="1:5">
      <c r="A3228" s="6" t="s">
        <v>13484</v>
      </c>
      <c r="B3228" s="6" t="s">
        <v>13485</v>
      </c>
      <c r="C3228" s="6" t="s">
        <v>2281</v>
      </c>
      <c r="D3228" s="6" t="s">
        <v>13485</v>
      </c>
      <c r="E3228" s="6" t="s">
        <v>7904</v>
      </c>
    </row>
    <row r="3229" spans="1:5">
      <c r="A3229" s="6" t="s">
        <v>13486</v>
      </c>
      <c r="B3229" s="6" t="s">
        <v>13487</v>
      </c>
      <c r="C3229" s="6" t="s">
        <v>2146</v>
      </c>
      <c r="D3229" s="6" t="s">
        <v>13487</v>
      </c>
      <c r="E3229" s="6" t="s">
        <v>7904</v>
      </c>
    </row>
    <row r="3230" spans="1:5">
      <c r="A3230" s="6" t="s">
        <v>13488</v>
      </c>
      <c r="B3230" s="6" t="s">
        <v>13489</v>
      </c>
      <c r="C3230" s="6" t="s">
        <v>2387</v>
      </c>
      <c r="D3230" s="6" t="s">
        <v>13489</v>
      </c>
      <c r="E3230" s="6" t="s">
        <v>7904</v>
      </c>
    </row>
    <row r="3231" spans="1:5">
      <c r="A3231" s="6" t="s">
        <v>4269</v>
      </c>
      <c r="B3231" s="6" t="s">
        <v>13490</v>
      </c>
      <c r="C3231" s="6" t="s">
        <v>4937</v>
      </c>
      <c r="D3231" s="6" t="s">
        <v>13490</v>
      </c>
      <c r="E3231" s="6" t="s">
        <v>7904</v>
      </c>
    </row>
    <row r="3232" spans="1:5">
      <c r="A3232" s="6" t="s">
        <v>13491</v>
      </c>
      <c r="B3232" s="6" t="s">
        <v>13492</v>
      </c>
      <c r="C3232" s="6" t="s">
        <v>474</v>
      </c>
      <c r="D3232" s="6" t="s">
        <v>13492</v>
      </c>
      <c r="E3232" s="6" t="s">
        <v>7904</v>
      </c>
    </row>
    <row r="3233" spans="1:5">
      <c r="A3233" s="6" t="s">
        <v>13493</v>
      </c>
      <c r="B3233" s="6" t="s">
        <v>13494</v>
      </c>
      <c r="C3233" s="6" t="s">
        <v>2049</v>
      </c>
      <c r="D3233" s="6" t="s">
        <v>13494</v>
      </c>
      <c r="E3233" s="6" t="s">
        <v>7904</v>
      </c>
    </row>
    <row r="3234" spans="1:5">
      <c r="A3234" s="6" t="s">
        <v>13495</v>
      </c>
      <c r="B3234" s="6" t="s">
        <v>13496</v>
      </c>
      <c r="C3234" s="6" t="s">
        <v>474</v>
      </c>
      <c r="D3234" s="6" t="s">
        <v>13496</v>
      </c>
      <c r="E3234" s="6" t="s">
        <v>7904</v>
      </c>
    </row>
    <row r="3235" spans="1:5">
      <c r="A3235" s="6" t="s">
        <v>13497</v>
      </c>
      <c r="B3235" s="6" t="s">
        <v>7935</v>
      </c>
      <c r="C3235" s="6" t="s">
        <v>474</v>
      </c>
      <c r="D3235" s="6" t="s">
        <v>7935</v>
      </c>
      <c r="E3235" s="6" t="s">
        <v>7904</v>
      </c>
    </row>
    <row r="3236" spans="1:5">
      <c r="A3236" s="6" t="s">
        <v>13498</v>
      </c>
      <c r="B3236" s="6" t="s">
        <v>13499</v>
      </c>
      <c r="C3236" s="6" t="s">
        <v>474</v>
      </c>
      <c r="D3236" s="6" t="s">
        <v>13499</v>
      </c>
      <c r="E3236" s="6" t="s">
        <v>7904</v>
      </c>
    </row>
    <row r="3237" spans="1:5">
      <c r="A3237" s="6" t="s">
        <v>4270</v>
      </c>
      <c r="B3237" s="6" t="s">
        <v>13500</v>
      </c>
      <c r="C3237" s="6" t="s">
        <v>2393</v>
      </c>
      <c r="D3237" s="6" t="s">
        <v>13500</v>
      </c>
      <c r="E3237" s="6" t="s">
        <v>7904</v>
      </c>
    </row>
    <row r="3238" spans="1:5">
      <c r="A3238" s="6" t="s">
        <v>13501</v>
      </c>
      <c r="B3238" s="6" t="s">
        <v>13502</v>
      </c>
      <c r="C3238" s="6" t="s">
        <v>474</v>
      </c>
      <c r="D3238" s="6" t="s">
        <v>13502</v>
      </c>
      <c r="E3238" s="6" t="s">
        <v>7904</v>
      </c>
    </row>
    <row r="3239" spans="1:5">
      <c r="A3239" s="6" t="s">
        <v>13503</v>
      </c>
      <c r="B3239" s="6" t="s">
        <v>13504</v>
      </c>
      <c r="C3239" s="6" t="s">
        <v>474</v>
      </c>
      <c r="D3239" s="6" t="s">
        <v>13504</v>
      </c>
      <c r="E3239" s="6" t="s">
        <v>7904</v>
      </c>
    </row>
    <row r="3240" spans="1:5">
      <c r="A3240" s="6" t="s">
        <v>13505</v>
      </c>
      <c r="B3240" s="6" t="s">
        <v>13506</v>
      </c>
      <c r="C3240" s="6" t="s">
        <v>2132</v>
      </c>
      <c r="D3240" s="6" t="s">
        <v>13506</v>
      </c>
      <c r="E3240" s="6" t="s">
        <v>7904</v>
      </c>
    </row>
    <row r="3241" spans="1:5">
      <c r="A3241" s="6" t="s">
        <v>13507</v>
      </c>
      <c r="B3241" s="6" t="s">
        <v>13508</v>
      </c>
      <c r="C3241" s="6" t="s">
        <v>540</v>
      </c>
      <c r="D3241" s="6" t="s">
        <v>13508</v>
      </c>
      <c r="E3241" s="6" t="s">
        <v>7904</v>
      </c>
    </row>
    <row r="3242" spans="1:5">
      <c r="A3242" s="6" t="s">
        <v>13509</v>
      </c>
      <c r="B3242" s="6" t="s">
        <v>13510</v>
      </c>
      <c r="C3242" s="6" t="s">
        <v>9570</v>
      </c>
      <c r="D3242" s="6" t="s">
        <v>13510</v>
      </c>
      <c r="E3242" s="6" t="s">
        <v>7904</v>
      </c>
    </row>
    <row r="3243" spans="1:5">
      <c r="A3243" s="6" t="s">
        <v>4271</v>
      </c>
      <c r="B3243" s="6" t="s">
        <v>13511</v>
      </c>
      <c r="C3243" s="6" t="s">
        <v>4836</v>
      </c>
      <c r="D3243" s="6" t="s">
        <v>13511</v>
      </c>
      <c r="E3243" s="6" t="s">
        <v>7904</v>
      </c>
    </row>
    <row r="3244" spans="1:5">
      <c r="A3244" s="6" t="s">
        <v>4272</v>
      </c>
      <c r="B3244" s="6" t="s">
        <v>13512</v>
      </c>
      <c r="C3244" s="6" t="s">
        <v>4938</v>
      </c>
      <c r="D3244" s="6" t="s">
        <v>13512</v>
      </c>
      <c r="E3244" s="6" t="s">
        <v>7904</v>
      </c>
    </row>
    <row r="3245" spans="1:5">
      <c r="A3245" s="6" t="s">
        <v>4273</v>
      </c>
      <c r="B3245" s="6" t="s">
        <v>13513</v>
      </c>
      <c r="C3245" s="6" t="s">
        <v>543</v>
      </c>
      <c r="D3245" s="6" t="s">
        <v>13513</v>
      </c>
      <c r="E3245" s="6" t="s">
        <v>7904</v>
      </c>
    </row>
    <row r="3246" spans="1:5">
      <c r="A3246" s="6" t="s">
        <v>13514</v>
      </c>
      <c r="B3246" s="6" t="s">
        <v>13515</v>
      </c>
      <c r="C3246" s="6" t="s">
        <v>474</v>
      </c>
      <c r="D3246" s="6" t="s">
        <v>13515</v>
      </c>
      <c r="E3246" s="6" t="s">
        <v>7904</v>
      </c>
    </row>
    <row r="3247" spans="1:5">
      <c r="A3247" s="6" t="s">
        <v>4274</v>
      </c>
      <c r="B3247" s="6" t="s">
        <v>13516</v>
      </c>
      <c r="C3247" s="6" t="s">
        <v>663</v>
      </c>
      <c r="D3247" s="6" t="s">
        <v>13516</v>
      </c>
      <c r="E3247" s="6" t="s">
        <v>7904</v>
      </c>
    </row>
    <row r="3248" spans="1:5">
      <c r="A3248" s="6" t="s">
        <v>4275</v>
      </c>
      <c r="B3248" s="6" t="s">
        <v>13517</v>
      </c>
      <c r="C3248" s="6" t="s">
        <v>543</v>
      </c>
      <c r="D3248" s="6" t="s">
        <v>13517</v>
      </c>
      <c r="E3248" s="6" t="s">
        <v>7904</v>
      </c>
    </row>
    <row r="3249" spans="1:5">
      <c r="A3249" s="6" t="s">
        <v>4276</v>
      </c>
      <c r="B3249" s="6" t="s">
        <v>13518</v>
      </c>
      <c r="C3249" s="6" t="s">
        <v>577</v>
      </c>
      <c r="D3249" s="6" t="s">
        <v>13518</v>
      </c>
      <c r="E3249" s="6" t="s">
        <v>7904</v>
      </c>
    </row>
    <row r="3250" spans="1:5">
      <c r="A3250" s="6" t="s">
        <v>13519</v>
      </c>
      <c r="B3250" s="6" t="s">
        <v>13520</v>
      </c>
      <c r="C3250" s="6" t="s">
        <v>474</v>
      </c>
      <c r="D3250" s="6" t="s">
        <v>13520</v>
      </c>
      <c r="E3250" s="6" t="s">
        <v>7904</v>
      </c>
    </row>
    <row r="3251" spans="1:5">
      <c r="A3251" s="6" t="s">
        <v>4277</v>
      </c>
      <c r="B3251" s="6" t="s">
        <v>13521</v>
      </c>
      <c r="C3251" s="6" t="s">
        <v>4689</v>
      </c>
      <c r="D3251" s="6" t="s">
        <v>13521</v>
      </c>
      <c r="E3251" s="6" t="s">
        <v>7904</v>
      </c>
    </row>
    <row r="3252" spans="1:5">
      <c r="A3252" s="6" t="s">
        <v>13522</v>
      </c>
      <c r="B3252" s="6" t="s">
        <v>7935</v>
      </c>
      <c r="C3252" s="6" t="s">
        <v>474</v>
      </c>
      <c r="D3252" s="6" t="s">
        <v>7935</v>
      </c>
      <c r="E3252" s="6" t="s">
        <v>7904</v>
      </c>
    </row>
    <row r="3253" spans="1:5">
      <c r="A3253" s="6" t="s">
        <v>13523</v>
      </c>
      <c r="B3253" s="6" t="s">
        <v>13524</v>
      </c>
      <c r="C3253" s="6" t="s">
        <v>3121</v>
      </c>
      <c r="D3253" s="6" t="s">
        <v>13524</v>
      </c>
      <c r="E3253" s="6" t="s">
        <v>7904</v>
      </c>
    </row>
    <row r="3254" spans="1:5">
      <c r="A3254" s="6" t="s">
        <v>13525</v>
      </c>
      <c r="B3254" s="6" t="s">
        <v>13526</v>
      </c>
      <c r="C3254" s="6" t="s">
        <v>474</v>
      </c>
      <c r="D3254" s="6" t="s">
        <v>13526</v>
      </c>
      <c r="E3254" s="6" t="s">
        <v>7904</v>
      </c>
    </row>
    <row r="3255" spans="1:5">
      <c r="A3255" s="6" t="s">
        <v>13527</v>
      </c>
      <c r="B3255" s="6" t="s">
        <v>8715</v>
      </c>
      <c r="C3255" s="6" t="s">
        <v>4700</v>
      </c>
      <c r="D3255" s="6" t="s">
        <v>8715</v>
      </c>
      <c r="E3255" s="6" t="s">
        <v>7904</v>
      </c>
    </row>
    <row r="3256" spans="1:5">
      <c r="A3256" s="6" t="s">
        <v>13528</v>
      </c>
      <c r="B3256" s="6" t="s">
        <v>13529</v>
      </c>
      <c r="C3256" s="6" t="s">
        <v>474</v>
      </c>
      <c r="D3256" s="6" t="s">
        <v>13529</v>
      </c>
      <c r="E3256" s="6" t="s">
        <v>7904</v>
      </c>
    </row>
    <row r="3257" spans="1:5">
      <c r="A3257" s="6" t="s">
        <v>13530</v>
      </c>
      <c r="B3257" s="6" t="s">
        <v>13531</v>
      </c>
      <c r="C3257" s="6" t="s">
        <v>474</v>
      </c>
      <c r="D3257" s="6" t="s">
        <v>13531</v>
      </c>
      <c r="E3257" s="6" t="s">
        <v>7904</v>
      </c>
    </row>
    <row r="3258" spans="1:5">
      <c r="A3258" s="6" t="s">
        <v>13532</v>
      </c>
      <c r="B3258" s="6" t="s">
        <v>13533</v>
      </c>
      <c r="C3258" s="6" t="s">
        <v>474</v>
      </c>
      <c r="D3258" s="6" t="s">
        <v>13533</v>
      </c>
      <c r="E3258" s="6" t="s">
        <v>7904</v>
      </c>
    </row>
    <row r="3259" spans="1:5">
      <c r="A3259" s="6" t="s">
        <v>4278</v>
      </c>
      <c r="B3259" s="6" t="s">
        <v>13534</v>
      </c>
      <c r="C3259" s="6" t="s">
        <v>474</v>
      </c>
      <c r="D3259" s="6" t="s">
        <v>13534</v>
      </c>
      <c r="E3259" s="6" t="s">
        <v>7904</v>
      </c>
    </row>
    <row r="3260" spans="1:5">
      <c r="A3260" s="6" t="s">
        <v>13535</v>
      </c>
      <c r="B3260" s="6" t="s">
        <v>13536</v>
      </c>
      <c r="C3260" s="6" t="s">
        <v>474</v>
      </c>
      <c r="D3260" s="6" t="s">
        <v>13536</v>
      </c>
      <c r="E3260" s="6" t="s">
        <v>7904</v>
      </c>
    </row>
    <row r="3261" spans="1:5">
      <c r="A3261" s="6" t="s">
        <v>13537</v>
      </c>
      <c r="B3261" s="6" t="s">
        <v>13538</v>
      </c>
      <c r="C3261" s="6" t="s">
        <v>474</v>
      </c>
      <c r="D3261" s="6" t="s">
        <v>13538</v>
      </c>
      <c r="E3261" s="6" t="s">
        <v>7904</v>
      </c>
    </row>
    <row r="3262" spans="1:5">
      <c r="A3262" s="6" t="s">
        <v>13539</v>
      </c>
      <c r="B3262" s="6" t="s">
        <v>13540</v>
      </c>
      <c r="C3262" s="6" t="s">
        <v>474</v>
      </c>
      <c r="D3262" s="6" t="s">
        <v>13540</v>
      </c>
      <c r="E3262" s="6" t="s">
        <v>7904</v>
      </c>
    </row>
    <row r="3263" spans="1:5">
      <c r="A3263" s="6" t="s">
        <v>13541</v>
      </c>
      <c r="B3263" s="6" t="s">
        <v>13542</v>
      </c>
      <c r="C3263" s="6" t="s">
        <v>474</v>
      </c>
      <c r="D3263" s="6" t="s">
        <v>13542</v>
      </c>
      <c r="E3263" s="6" t="s">
        <v>7904</v>
      </c>
    </row>
    <row r="3264" spans="1:5">
      <c r="A3264" s="6" t="s">
        <v>13543</v>
      </c>
      <c r="B3264" s="6" t="s">
        <v>13544</v>
      </c>
      <c r="C3264" s="6" t="s">
        <v>629</v>
      </c>
      <c r="D3264" s="6" t="s">
        <v>13544</v>
      </c>
      <c r="E3264" s="6" t="s">
        <v>7904</v>
      </c>
    </row>
    <row r="3265" spans="1:5">
      <c r="A3265" s="6" t="s">
        <v>13545</v>
      </c>
      <c r="B3265" s="6" t="s">
        <v>13546</v>
      </c>
      <c r="C3265" s="6" t="s">
        <v>595</v>
      </c>
      <c r="D3265" s="6" t="s">
        <v>13546</v>
      </c>
      <c r="E3265" s="6" t="s">
        <v>7904</v>
      </c>
    </row>
    <row r="3266" spans="1:5">
      <c r="A3266" s="6" t="s">
        <v>4279</v>
      </c>
      <c r="B3266" s="6" t="s">
        <v>13547</v>
      </c>
      <c r="C3266" s="6" t="s">
        <v>4939</v>
      </c>
      <c r="D3266" s="6" t="s">
        <v>13547</v>
      </c>
      <c r="E3266" s="6" t="s">
        <v>7904</v>
      </c>
    </row>
    <row r="3267" spans="1:5">
      <c r="A3267" s="6" t="s">
        <v>13548</v>
      </c>
      <c r="B3267" s="6" t="s">
        <v>13549</v>
      </c>
      <c r="C3267" s="6" t="s">
        <v>606</v>
      </c>
      <c r="D3267" s="6" t="s">
        <v>13549</v>
      </c>
      <c r="E3267" s="6" t="s">
        <v>7904</v>
      </c>
    </row>
    <row r="3268" spans="1:5">
      <c r="A3268" s="6" t="s">
        <v>4280</v>
      </c>
      <c r="B3268" s="6" t="s">
        <v>13550</v>
      </c>
      <c r="C3268" s="6" t="s">
        <v>556</v>
      </c>
      <c r="D3268" s="6" t="s">
        <v>13550</v>
      </c>
      <c r="E3268" s="6" t="s">
        <v>7904</v>
      </c>
    </row>
    <row r="3269" spans="1:5">
      <c r="A3269" s="6" t="s">
        <v>4281</v>
      </c>
      <c r="B3269" s="6" t="s">
        <v>13551</v>
      </c>
      <c r="C3269" s="6" t="s">
        <v>4940</v>
      </c>
      <c r="D3269" s="6" t="s">
        <v>13551</v>
      </c>
      <c r="E3269" s="6" t="s">
        <v>7904</v>
      </c>
    </row>
    <row r="3270" spans="1:5">
      <c r="A3270" s="6" t="s">
        <v>13552</v>
      </c>
      <c r="B3270" s="6" t="s">
        <v>7935</v>
      </c>
      <c r="C3270" s="6" t="s">
        <v>474</v>
      </c>
      <c r="D3270" s="6" t="s">
        <v>7935</v>
      </c>
      <c r="E3270" s="6" t="s">
        <v>7904</v>
      </c>
    </row>
    <row r="3271" spans="1:5">
      <c r="A3271" s="6" t="s">
        <v>13553</v>
      </c>
      <c r="B3271" s="6" t="s">
        <v>13554</v>
      </c>
      <c r="C3271" s="6" t="s">
        <v>2265</v>
      </c>
      <c r="D3271" s="6" t="s">
        <v>13554</v>
      </c>
      <c r="E3271" s="6" t="s">
        <v>7904</v>
      </c>
    </row>
    <row r="3272" spans="1:5">
      <c r="A3272" s="6" t="s">
        <v>4282</v>
      </c>
      <c r="B3272" s="6" t="s">
        <v>13555</v>
      </c>
      <c r="C3272" s="6" t="s">
        <v>4941</v>
      </c>
      <c r="D3272" s="6" t="s">
        <v>13555</v>
      </c>
      <c r="E3272" s="6" t="s">
        <v>7904</v>
      </c>
    </row>
    <row r="3273" spans="1:5">
      <c r="A3273" s="6" t="s">
        <v>4283</v>
      </c>
      <c r="B3273" s="6" t="s">
        <v>13556</v>
      </c>
      <c r="C3273" s="6" t="s">
        <v>4942</v>
      </c>
      <c r="D3273" s="6" t="s">
        <v>13556</v>
      </c>
      <c r="E3273" s="6" t="s">
        <v>7904</v>
      </c>
    </row>
    <row r="3274" spans="1:5">
      <c r="A3274" s="6" t="s">
        <v>13557</v>
      </c>
      <c r="B3274" s="6" t="s">
        <v>13558</v>
      </c>
      <c r="C3274" s="6" t="s">
        <v>13559</v>
      </c>
      <c r="D3274" s="6" t="s">
        <v>13558</v>
      </c>
      <c r="E3274" s="6" t="s">
        <v>7904</v>
      </c>
    </row>
    <row r="3275" spans="1:5">
      <c r="A3275" s="6" t="s">
        <v>13560</v>
      </c>
      <c r="B3275" s="6" t="s">
        <v>13561</v>
      </c>
      <c r="C3275" s="6" t="s">
        <v>474</v>
      </c>
      <c r="D3275" s="6" t="s">
        <v>13561</v>
      </c>
      <c r="E3275" s="6" t="s">
        <v>7904</v>
      </c>
    </row>
    <row r="3276" spans="1:5">
      <c r="A3276" s="6" t="s">
        <v>13562</v>
      </c>
      <c r="B3276" s="6" t="s">
        <v>13563</v>
      </c>
      <c r="C3276" s="6" t="s">
        <v>474</v>
      </c>
      <c r="D3276" s="6" t="s">
        <v>13563</v>
      </c>
      <c r="E3276" s="6" t="s">
        <v>7904</v>
      </c>
    </row>
    <row r="3277" spans="1:5">
      <c r="A3277" s="6" t="s">
        <v>13564</v>
      </c>
      <c r="B3277" s="6" t="s">
        <v>13565</v>
      </c>
      <c r="C3277" s="6" t="s">
        <v>474</v>
      </c>
      <c r="D3277" s="6" t="s">
        <v>13565</v>
      </c>
      <c r="E3277" s="6" t="s">
        <v>7904</v>
      </c>
    </row>
    <row r="3278" spans="1:5">
      <c r="A3278" s="6" t="s">
        <v>13566</v>
      </c>
      <c r="B3278" s="6" t="s">
        <v>13567</v>
      </c>
      <c r="C3278" s="6" t="s">
        <v>543</v>
      </c>
      <c r="D3278" s="6" t="s">
        <v>13567</v>
      </c>
      <c r="E3278" s="6" t="s">
        <v>7904</v>
      </c>
    </row>
    <row r="3279" spans="1:5">
      <c r="A3279" s="6" t="s">
        <v>4284</v>
      </c>
      <c r="B3279" s="6" t="s">
        <v>13568</v>
      </c>
      <c r="C3279" s="6" t="s">
        <v>515</v>
      </c>
      <c r="D3279" s="6" t="s">
        <v>13568</v>
      </c>
      <c r="E3279" s="6" t="s">
        <v>7904</v>
      </c>
    </row>
    <row r="3280" spans="1:5">
      <c r="A3280" s="6" t="s">
        <v>4285</v>
      </c>
      <c r="B3280" s="6" t="s">
        <v>13569</v>
      </c>
      <c r="C3280" s="6" t="s">
        <v>474</v>
      </c>
      <c r="D3280" s="6" t="s">
        <v>13569</v>
      </c>
      <c r="E3280" s="6" t="s">
        <v>7904</v>
      </c>
    </row>
    <row r="3281" spans="1:5">
      <c r="A3281" s="6" t="s">
        <v>4286</v>
      </c>
      <c r="B3281" s="6" t="s">
        <v>13570</v>
      </c>
      <c r="C3281" s="6" t="s">
        <v>4803</v>
      </c>
      <c r="D3281" s="6" t="s">
        <v>13570</v>
      </c>
      <c r="E3281" s="6" t="s">
        <v>7904</v>
      </c>
    </row>
    <row r="3282" spans="1:5">
      <c r="A3282" s="6" t="s">
        <v>4287</v>
      </c>
      <c r="B3282" s="6" t="s">
        <v>13571</v>
      </c>
      <c r="C3282" s="6" t="s">
        <v>2128</v>
      </c>
      <c r="D3282" s="6" t="s">
        <v>13571</v>
      </c>
      <c r="E3282" s="6" t="s">
        <v>7904</v>
      </c>
    </row>
    <row r="3283" spans="1:5">
      <c r="A3283" s="6" t="s">
        <v>13572</v>
      </c>
      <c r="B3283" s="6" t="s">
        <v>7935</v>
      </c>
      <c r="C3283" s="6" t="s">
        <v>474</v>
      </c>
      <c r="D3283" s="6" t="s">
        <v>7935</v>
      </c>
      <c r="E3283" s="6" t="s">
        <v>7904</v>
      </c>
    </row>
    <row r="3284" spans="1:5">
      <c r="A3284" s="6" t="s">
        <v>4288</v>
      </c>
      <c r="B3284" s="6" t="s">
        <v>13573</v>
      </c>
      <c r="C3284" s="6" t="s">
        <v>474</v>
      </c>
      <c r="D3284" s="6" t="s">
        <v>13573</v>
      </c>
      <c r="E3284" s="6" t="s">
        <v>7904</v>
      </c>
    </row>
    <row r="3285" spans="1:5">
      <c r="A3285" s="6" t="s">
        <v>13574</v>
      </c>
      <c r="B3285" s="6" t="s">
        <v>13575</v>
      </c>
      <c r="C3285" s="6" t="s">
        <v>13576</v>
      </c>
      <c r="D3285" s="6" t="s">
        <v>13575</v>
      </c>
      <c r="E3285" s="6" t="s">
        <v>7904</v>
      </c>
    </row>
    <row r="3286" spans="1:5">
      <c r="A3286" s="6" t="s">
        <v>4289</v>
      </c>
      <c r="B3286" s="6" t="s">
        <v>13577</v>
      </c>
      <c r="C3286" s="6" t="s">
        <v>474</v>
      </c>
      <c r="D3286" s="6" t="s">
        <v>13577</v>
      </c>
      <c r="E3286" s="6" t="s">
        <v>7904</v>
      </c>
    </row>
    <row r="3287" spans="1:5">
      <c r="A3287" s="6" t="s">
        <v>4290</v>
      </c>
      <c r="B3287" s="6" t="s">
        <v>13578</v>
      </c>
      <c r="C3287" s="6" t="s">
        <v>548</v>
      </c>
      <c r="D3287" s="6" t="s">
        <v>13578</v>
      </c>
      <c r="E3287" s="6" t="s">
        <v>7904</v>
      </c>
    </row>
    <row r="3288" spans="1:5">
      <c r="A3288" s="6" t="s">
        <v>4291</v>
      </c>
      <c r="B3288" s="6" t="s">
        <v>13579</v>
      </c>
      <c r="C3288" s="6" t="s">
        <v>4943</v>
      </c>
      <c r="D3288" s="6" t="s">
        <v>13579</v>
      </c>
      <c r="E3288" s="6" t="s">
        <v>7904</v>
      </c>
    </row>
    <row r="3289" spans="1:5">
      <c r="A3289" s="6" t="s">
        <v>13580</v>
      </c>
      <c r="B3289" s="6" t="s">
        <v>13581</v>
      </c>
      <c r="C3289" s="6" t="s">
        <v>2396</v>
      </c>
      <c r="D3289" s="6" t="s">
        <v>13581</v>
      </c>
      <c r="E3289" s="6" t="s">
        <v>7904</v>
      </c>
    </row>
    <row r="3290" spans="1:5">
      <c r="A3290" s="6" t="s">
        <v>4292</v>
      </c>
      <c r="B3290" s="6" t="s">
        <v>13582</v>
      </c>
      <c r="C3290" s="6" t="s">
        <v>4944</v>
      </c>
      <c r="D3290" s="6" t="s">
        <v>13582</v>
      </c>
      <c r="E3290" s="6" t="s">
        <v>7904</v>
      </c>
    </row>
    <row r="3291" spans="1:5">
      <c r="A3291" s="6" t="s">
        <v>13583</v>
      </c>
      <c r="B3291" s="6" t="s">
        <v>13584</v>
      </c>
      <c r="C3291" s="6" t="s">
        <v>13585</v>
      </c>
      <c r="D3291" s="6" t="s">
        <v>13584</v>
      </c>
      <c r="E3291" s="6" t="s">
        <v>7904</v>
      </c>
    </row>
    <row r="3292" spans="1:5">
      <c r="A3292" s="6" t="s">
        <v>13586</v>
      </c>
      <c r="B3292" s="6" t="s">
        <v>13587</v>
      </c>
      <c r="C3292" s="6" t="s">
        <v>3168</v>
      </c>
      <c r="D3292" s="6" t="s">
        <v>13587</v>
      </c>
      <c r="E3292" s="6" t="s">
        <v>7904</v>
      </c>
    </row>
    <row r="3293" spans="1:5">
      <c r="A3293" s="6" t="s">
        <v>13588</v>
      </c>
      <c r="B3293" s="6" t="s">
        <v>13589</v>
      </c>
      <c r="C3293" s="6" t="s">
        <v>13590</v>
      </c>
      <c r="D3293" s="6" t="s">
        <v>13589</v>
      </c>
      <c r="E3293" s="6" t="s">
        <v>7904</v>
      </c>
    </row>
    <row r="3294" spans="1:5">
      <c r="A3294" s="6" t="s">
        <v>13591</v>
      </c>
      <c r="B3294" s="6" t="s">
        <v>13592</v>
      </c>
      <c r="C3294" s="6" t="s">
        <v>2258</v>
      </c>
      <c r="D3294" s="6" t="s">
        <v>13592</v>
      </c>
      <c r="E3294" s="6" t="s">
        <v>7904</v>
      </c>
    </row>
    <row r="3295" spans="1:5">
      <c r="A3295" s="6" t="s">
        <v>13593</v>
      </c>
      <c r="B3295" s="6" t="s">
        <v>13594</v>
      </c>
      <c r="C3295" s="6" t="s">
        <v>731</v>
      </c>
      <c r="D3295" s="6" t="s">
        <v>13594</v>
      </c>
      <c r="E3295" s="6" t="s">
        <v>7904</v>
      </c>
    </row>
    <row r="3296" spans="1:5">
      <c r="A3296" s="6" t="s">
        <v>4293</v>
      </c>
      <c r="B3296" s="6" t="s">
        <v>13595</v>
      </c>
      <c r="C3296" s="6" t="s">
        <v>4945</v>
      </c>
      <c r="D3296" s="6" t="s">
        <v>13595</v>
      </c>
      <c r="E3296" s="6" t="s">
        <v>7904</v>
      </c>
    </row>
    <row r="3297" spans="1:5">
      <c r="A3297" s="6" t="s">
        <v>4294</v>
      </c>
      <c r="B3297" s="6" t="s">
        <v>13596</v>
      </c>
      <c r="C3297" s="6" t="s">
        <v>2127</v>
      </c>
      <c r="D3297" s="6" t="s">
        <v>13596</v>
      </c>
      <c r="E3297" s="6" t="s">
        <v>7904</v>
      </c>
    </row>
    <row r="3298" spans="1:5">
      <c r="A3298" s="6" t="s">
        <v>4295</v>
      </c>
      <c r="B3298" s="6" t="s">
        <v>13597</v>
      </c>
      <c r="C3298" s="6" t="s">
        <v>2141</v>
      </c>
      <c r="D3298" s="6" t="s">
        <v>13597</v>
      </c>
      <c r="E3298" s="6" t="s">
        <v>7904</v>
      </c>
    </row>
    <row r="3299" spans="1:5">
      <c r="A3299" s="6" t="s">
        <v>13598</v>
      </c>
      <c r="B3299" s="6" t="s">
        <v>13599</v>
      </c>
      <c r="C3299" s="6" t="s">
        <v>13600</v>
      </c>
      <c r="D3299" s="6" t="s">
        <v>13599</v>
      </c>
      <c r="E3299" s="6" t="s">
        <v>7904</v>
      </c>
    </row>
    <row r="3300" spans="1:5">
      <c r="A3300" s="6" t="s">
        <v>4296</v>
      </c>
      <c r="B3300" s="6" t="s">
        <v>13601</v>
      </c>
      <c r="C3300" s="6" t="s">
        <v>4839</v>
      </c>
      <c r="D3300" s="6" t="s">
        <v>13601</v>
      </c>
      <c r="E3300" s="6" t="s">
        <v>7904</v>
      </c>
    </row>
    <row r="3301" spans="1:5">
      <c r="A3301" s="6" t="s">
        <v>13602</v>
      </c>
      <c r="B3301" s="6" t="s">
        <v>13603</v>
      </c>
      <c r="C3301" s="6" t="s">
        <v>595</v>
      </c>
      <c r="D3301" s="6" t="s">
        <v>13603</v>
      </c>
      <c r="E3301" s="6" t="s">
        <v>7904</v>
      </c>
    </row>
    <row r="3302" spans="1:5">
      <c r="A3302" s="6" t="s">
        <v>13604</v>
      </c>
      <c r="B3302" s="6" t="s">
        <v>13605</v>
      </c>
      <c r="C3302" s="6" t="s">
        <v>543</v>
      </c>
      <c r="D3302" s="6" t="s">
        <v>13605</v>
      </c>
      <c r="E3302" s="6" t="s">
        <v>7904</v>
      </c>
    </row>
    <row r="3303" spans="1:5">
      <c r="A3303" s="6" t="s">
        <v>13606</v>
      </c>
      <c r="B3303" s="6" t="s">
        <v>13607</v>
      </c>
      <c r="C3303" s="6" t="s">
        <v>540</v>
      </c>
      <c r="D3303" s="6" t="s">
        <v>13607</v>
      </c>
      <c r="E3303" s="6" t="s">
        <v>7904</v>
      </c>
    </row>
    <row r="3304" spans="1:5">
      <c r="A3304" s="6" t="s">
        <v>13608</v>
      </c>
      <c r="B3304" s="6" t="s">
        <v>13609</v>
      </c>
      <c r="C3304" s="6" t="s">
        <v>5000</v>
      </c>
      <c r="D3304" s="6" t="s">
        <v>13609</v>
      </c>
      <c r="E3304" s="6" t="s">
        <v>7904</v>
      </c>
    </row>
    <row r="3305" spans="1:5">
      <c r="A3305" s="6" t="s">
        <v>13610</v>
      </c>
      <c r="B3305" s="6" t="s">
        <v>13611</v>
      </c>
      <c r="C3305" s="6" t="s">
        <v>13612</v>
      </c>
      <c r="D3305" s="6" t="s">
        <v>13611</v>
      </c>
      <c r="E3305" s="6" t="s">
        <v>7904</v>
      </c>
    </row>
    <row r="3306" spans="1:5">
      <c r="A3306" s="6" t="s">
        <v>13613</v>
      </c>
      <c r="B3306" s="6" t="s">
        <v>7935</v>
      </c>
      <c r="C3306" s="6" t="s">
        <v>9267</v>
      </c>
      <c r="D3306" s="6" t="s">
        <v>7935</v>
      </c>
      <c r="E3306" s="6" t="s">
        <v>7904</v>
      </c>
    </row>
    <row r="3307" spans="1:5">
      <c r="A3307" s="6" t="s">
        <v>4297</v>
      </c>
      <c r="B3307" s="6" t="s">
        <v>7935</v>
      </c>
      <c r="C3307" s="6" t="s">
        <v>4746</v>
      </c>
      <c r="D3307" s="6" t="s">
        <v>7935</v>
      </c>
      <c r="E3307" s="6" t="s">
        <v>7904</v>
      </c>
    </row>
    <row r="3308" spans="1:5">
      <c r="A3308" s="6" t="s">
        <v>13614</v>
      </c>
      <c r="B3308" s="6" t="s">
        <v>7935</v>
      </c>
      <c r="C3308" s="6" t="s">
        <v>9265</v>
      </c>
      <c r="D3308" s="6" t="s">
        <v>7935</v>
      </c>
      <c r="E3308" s="6" t="s">
        <v>7904</v>
      </c>
    </row>
    <row r="3309" spans="1:5">
      <c r="A3309" s="6" t="s">
        <v>13615</v>
      </c>
      <c r="B3309" s="6" t="s">
        <v>7935</v>
      </c>
      <c r="C3309" s="6" t="s">
        <v>7737</v>
      </c>
      <c r="D3309" s="6" t="s">
        <v>7935</v>
      </c>
      <c r="E3309" s="6" t="s">
        <v>7904</v>
      </c>
    </row>
    <row r="3310" spans="1:5">
      <c r="A3310" s="6" t="s">
        <v>13616</v>
      </c>
      <c r="B3310" s="6" t="s">
        <v>7935</v>
      </c>
      <c r="C3310" s="6" t="s">
        <v>4745</v>
      </c>
      <c r="D3310" s="6" t="s">
        <v>7935</v>
      </c>
      <c r="E3310" s="6" t="s">
        <v>7904</v>
      </c>
    </row>
    <row r="3311" spans="1:5">
      <c r="A3311" s="6" t="s">
        <v>13617</v>
      </c>
      <c r="B3311" s="6" t="s">
        <v>13618</v>
      </c>
      <c r="C3311" s="6" t="s">
        <v>474</v>
      </c>
      <c r="D3311" s="6" t="s">
        <v>13618</v>
      </c>
      <c r="E3311" s="6" t="s">
        <v>7904</v>
      </c>
    </row>
    <row r="3312" spans="1:5">
      <c r="A3312" s="6" t="s">
        <v>13619</v>
      </c>
      <c r="B3312" s="6" t="s">
        <v>13620</v>
      </c>
      <c r="C3312" s="6" t="s">
        <v>474</v>
      </c>
      <c r="D3312" s="6" t="s">
        <v>13620</v>
      </c>
      <c r="E3312" s="6" t="s">
        <v>7904</v>
      </c>
    </row>
    <row r="3313" spans="1:5">
      <c r="A3313" s="6" t="s">
        <v>4298</v>
      </c>
      <c r="B3313" s="6" t="s">
        <v>13621</v>
      </c>
      <c r="C3313" s="6" t="s">
        <v>2536</v>
      </c>
      <c r="D3313" s="6" t="s">
        <v>13621</v>
      </c>
      <c r="E3313" s="6" t="s">
        <v>7904</v>
      </c>
    </row>
    <row r="3314" spans="1:5">
      <c r="A3314" s="6" t="s">
        <v>13622</v>
      </c>
      <c r="B3314" s="6" t="s">
        <v>13623</v>
      </c>
      <c r="C3314" s="6" t="s">
        <v>2122</v>
      </c>
      <c r="D3314" s="6" t="s">
        <v>13623</v>
      </c>
      <c r="E3314" s="6" t="s">
        <v>7904</v>
      </c>
    </row>
    <row r="3315" spans="1:5">
      <c r="A3315" s="6" t="s">
        <v>13624</v>
      </c>
      <c r="B3315" s="6" t="s">
        <v>13625</v>
      </c>
      <c r="C3315" s="6" t="s">
        <v>3121</v>
      </c>
      <c r="D3315" s="6" t="s">
        <v>13625</v>
      </c>
      <c r="E3315" s="6" t="s">
        <v>7904</v>
      </c>
    </row>
    <row r="3316" spans="1:5">
      <c r="A3316" s="6" t="s">
        <v>13626</v>
      </c>
      <c r="B3316" s="6" t="s">
        <v>13627</v>
      </c>
      <c r="C3316" s="6" t="s">
        <v>4700</v>
      </c>
      <c r="D3316" s="6" t="s">
        <v>13627</v>
      </c>
      <c r="E3316" s="6" t="s">
        <v>7904</v>
      </c>
    </row>
    <row r="3317" spans="1:5">
      <c r="A3317" s="6" t="s">
        <v>13628</v>
      </c>
      <c r="B3317" s="6" t="s">
        <v>7935</v>
      </c>
      <c r="C3317" s="6" t="s">
        <v>11970</v>
      </c>
      <c r="D3317" s="6" t="s">
        <v>7935</v>
      </c>
      <c r="E3317" s="6" t="s">
        <v>7904</v>
      </c>
    </row>
    <row r="3318" spans="1:5">
      <c r="A3318" s="6" t="s">
        <v>13629</v>
      </c>
      <c r="B3318" s="6" t="s">
        <v>7935</v>
      </c>
      <c r="C3318" s="6" t="s">
        <v>11970</v>
      </c>
      <c r="D3318" s="6" t="s">
        <v>7935</v>
      </c>
      <c r="E3318" s="6" t="s">
        <v>7904</v>
      </c>
    </row>
    <row r="3319" spans="1:5">
      <c r="A3319" s="6" t="s">
        <v>13630</v>
      </c>
      <c r="B3319" s="6" t="s">
        <v>7935</v>
      </c>
      <c r="C3319" s="6" t="s">
        <v>11970</v>
      </c>
      <c r="D3319" s="6" t="s">
        <v>7935</v>
      </c>
      <c r="E3319" s="6" t="s">
        <v>7904</v>
      </c>
    </row>
    <row r="3320" spans="1:5">
      <c r="A3320" s="6" t="s">
        <v>13631</v>
      </c>
      <c r="B3320" s="6" t="s">
        <v>13632</v>
      </c>
      <c r="C3320" s="6" t="s">
        <v>13633</v>
      </c>
      <c r="D3320" s="6" t="s">
        <v>13632</v>
      </c>
      <c r="E3320" s="6" t="s">
        <v>7904</v>
      </c>
    </row>
    <row r="3321" spans="1:5">
      <c r="A3321" s="6" t="s">
        <v>13634</v>
      </c>
      <c r="B3321" s="6" t="s">
        <v>13635</v>
      </c>
      <c r="C3321" s="6" t="s">
        <v>13636</v>
      </c>
      <c r="D3321" s="6" t="s">
        <v>13635</v>
      </c>
      <c r="E3321" s="6" t="s">
        <v>7904</v>
      </c>
    </row>
    <row r="3322" spans="1:5">
      <c r="A3322" s="6" t="s">
        <v>4299</v>
      </c>
      <c r="B3322" s="6" t="s">
        <v>13637</v>
      </c>
      <c r="C3322" s="6" t="s">
        <v>4946</v>
      </c>
      <c r="D3322" s="6" t="s">
        <v>13637</v>
      </c>
      <c r="E3322" s="6" t="s">
        <v>7904</v>
      </c>
    </row>
    <row r="3323" spans="1:5">
      <c r="A3323" s="6" t="s">
        <v>13638</v>
      </c>
      <c r="B3323" s="6" t="s">
        <v>13639</v>
      </c>
      <c r="C3323" s="6" t="s">
        <v>13640</v>
      </c>
      <c r="D3323" s="6" t="s">
        <v>13639</v>
      </c>
      <c r="E3323" s="6" t="s">
        <v>7904</v>
      </c>
    </row>
    <row r="3324" spans="1:5">
      <c r="A3324" s="6" t="s">
        <v>13641</v>
      </c>
      <c r="B3324" s="6" t="s">
        <v>13642</v>
      </c>
      <c r="C3324" s="6" t="s">
        <v>2237</v>
      </c>
      <c r="D3324" s="6" t="s">
        <v>13642</v>
      </c>
      <c r="E3324" s="6" t="s">
        <v>7904</v>
      </c>
    </row>
    <row r="3325" spans="1:5">
      <c r="A3325" s="6" t="s">
        <v>13643</v>
      </c>
      <c r="B3325" s="6" t="s">
        <v>13644</v>
      </c>
      <c r="C3325" s="6" t="s">
        <v>488</v>
      </c>
      <c r="D3325" s="6" t="s">
        <v>13644</v>
      </c>
      <c r="E3325" s="6" t="s">
        <v>7904</v>
      </c>
    </row>
    <row r="3326" spans="1:5">
      <c r="A3326" s="6" t="s">
        <v>13645</v>
      </c>
      <c r="B3326" s="6" t="s">
        <v>13646</v>
      </c>
      <c r="C3326" s="6" t="s">
        <v>13647</v>
      </c>
      <c r="D3326" s="6" t="s">
        <v>13646</v>
      </c>
      <c r="E3326" s="6" t="s">
        <v>7904</v>
      </c>
    </row>
    <row r="3327" spans="1:5">
      <c r="A3327" s="6" t="s">
        <v>4300</v>
      </c>
      <c r="B3327" s="6" t="s">
        <v>13648</v>
      </c>
      <c r="C3327" s="6" t="s">
        <v>685</v>
      </c>
      <c r="D3327" s="6" t="s">
        <v>13648</v>
      </c>
      <c r="E3327" s="6" t="s">
        <v>7904</v>
      </c>
    </row>
    <row r="3328" spans="1:5">
      <c r="A3328" s="6" t="s">
        <v>13649</v>
      </c>
      <c r="B3328" s="6" t="s">
        <v>13650</v>
      </c>
      <c r="C3328" s="6" t="s">
        <v>747</v>
      </c>
      <c r="D3328" s="6" t="s">
        <v>13650</v>
      </c>
      <c r="E3328" s="6" t="s">
        <v>7904</v>
      </c>
    </row>
    <row r="3329" spans="1:5">
      <c r="A3329" s="6" t="s">
        <v>13651</v>
      </c>
      <c r="B3329" s="6" t="s">
        <v>8510</v>
      </c>
      <c r="C3329" s="6" t="s">
        <v>8511</v>
      </c>
      <c r="D3329" s="6" t="s">
        <v>8510</v>
      </c>
      <c r="E3329" s="6" t="s">
        <v>7904</v>
      </c>
    </row>
    <row r="3330" spans="1:5">
      <c r="A3330" s="6" t="s">
        <v>4301</v>
      </c>
      <c r="B3330" s="6" t="s">
        <v>13652</v>
      </c>
      <c r="C3330" s="6" t="s">
        <v>474</v>
      </c>
      <c r="D3330" s="6" t="s">
        <v>13652</v>
      </c>
      <c r="E3330" s="6" t="s">
        <v>7904</v>
      </c>
    </row>
    <row r="3331" spans="1:5">
      <c r="A3331" s="6" t="s">
        <v>13653</v>
      </c>
      <c r="B3331" s="6" t="s">
        <v>13654</v>
      </c>
      <c r="C3331" s="6" t="s">
        <v>2283</v>
      </c>
      <c r="D3331" s="6" t="s">
        <v>13654</v>
      </c>
      <c r="E3331" s="6" t="s">
        <v>7904</v>
      </c>
    </row>
    <row r="3332" spans="1:5">
      <c r="A3332" s="6" t="s">
        <v>13655</v>
      </c>
      <c r="B3332" s="6" t="s">
        <v>13656</v>
      </c>
      <c r="C3332" s="6" t="s">
        <v>13657</v>
      </c>
      <c r="D3332" s="6" t="s">
        <v>13656</v>
      </c>
      <c r="E3332" s="6" t="s">
        <v>7904</v>
      </c>
    </row>
    <row r="3333" spans="1:5">
      <c r="A3333" s="6" t="s">
        <v>13658</v>
      </c>
      <c r="B3333" s="6" t="s">
        <v>13659</v>
      </c>
      <c r="C3333" s="6" t="s">
        <v>474</v>
      </c>
      <c r="D3333" s="6" t="s">
        <v>13659</v>
      </c>
      <c r="E3333" s="6" t="s">
        <v>7904</v>
      </c>
    </row>
    <row r="3334" spans="1:5">
      <c r="A3334" s="6" t="s">
        <v>13660</v>
      </c>
      <c r="B3334" s="6" t="s">
        <v>13661</v>
      </c>
      <c r="C3334" s="6" t="s">
        <v>543</v>
      </c>
      <c r="D3334" s="6" t="s">
        <v>13661</v>
      </c>
      <c r="E3334" s="6" t="s">
        <v>7904</v>
      </c>
    </row>
    <row r="3335" spans="1:5">
      <c r="A3335" s="6" t="s">
        <v>13662</v>
      </c>
      <c r="B3335" s="6" t="s">
        <v>13663</v>
      </c>
      <c r="C3335" s="6" t="s">
        <v>715</v>
      </c>
      <c r="D3335" s="6" t="s">
        <v>13663</v>
      </c>
      <c r="E3335" s="6" t="s">
        <v>7904</v>
      </c>
    </row>
    <row r="3336" spans="1:5">
      <c r="A3336" s="6" t="s">
        <v>13664</v>
      </c>
      <c r="B3336" s="6" t="s">
        <v>13665</v>
      </c>
      <c r="C3336" s="6" t="s">
        <v>13666</v>
      </c>
      <c r="D3336" s="6" t="s">
        <v>13665</v>
      </c>
      <c r="E3336" s="6" t="s">
        <v>7904</v>
      </c>
    </row>
    <row r="3337" spans="1:5">
      <c r="A3337" s="6" t="s">
        <v>13667</v>
      </c>
      <c r="B3337" s="6" t="s">
        <v>13668</v>
      </c>
      <c r="C3337" s="6" t="s">
        <v>3089</v>
      </c>
      <c r="D3337" s="6" t="s">
        <v>13668</v>
      </c>
      <c r="E3337" s="6" t="s">
        <v>7904</v>
      </c>
    </row>
    <row r="3338" spans="1:5">
      <c r="A3338" s="6" t="s">
        <v>4302</v>
      </c>
      <c r="B3338" s="6" t="s">
        <v>13669</v>
      </c>
      <c r="C3338" s="6" t="s">
        <v>474</v>
      </c>
      <c r="D3338" s="6" t="s">
        <v>13669</v>
      </c>
      <c r="E3338" s="6" t="s">
        <v>7904</v>
      </c>
    </row>
    <row r="3339" spans="1:5">
      <c r="A3339" s="6" t="s">
        <v>4303</v>
      </c>
      <c r="B3339" s="6" t="s">
        <v>13670</v>
      </c>
      <c r="C3339" s="6" t="s">
        <v>692</v>
      </c>
      <c r="D3339" s="6" t="s">
        <v>13670</v>
      </c>
      <c r="E3339" s="6" t="s">
        <v>7904</v>
      </c>
    </row>
    <row r="3340" spans="1:5">
      <c r="A3340" s="6" t="s">
        <v>4304</v>
      </c>
      <c r="B3340" s="6" t="s">
        <v>13671</v>
      </c>
      <c r="C3340" s="6" t="s">
        <v>2412</v>
      </c>
      <c r="D3340" s="6" t="s">
        <v>13671</v>
      </c>
      <c r="E3340" s="6" t="s">
        <v>7904</v>
      </c>
    </row>
    <row r="3341" spans="1:5">
      <c r="A3341" s="6" t="s">
        <v>4305</v>
      </c>
      <c r="B3341" s="6" t="s">
        <v>13672</v>
      </c>
      <c r="C3341" s="6" t="s">
        <v>474</v>
      </c>
      <c r="D3341" s="6" t="s">
        <v>13672</v>
      </c>
      <c r="E3341" s="6" t="s">
        <v>7904</v>
      </c>
    </row>
    <row r="3342" spans="1:5">
      <c r="A3342" s="6" t="s">
        <v>4306</v>
      </c>
      <c r="B3342" s="6" t="s">
        <v>13673</v>
      </c>
      <c r="C3342" s="6" t="s">
        <v>600</v>
      </c>
      <c r="D3342" s="6" t="s">
        <v>13673</v>
      </c>
      <c r="E3342" s="6" t="s">
        <v>7904</v>
      </c>
    </row>
    <row r="3343" spans="1:5">
      <c r="A3343" s="6" t="s">
        <v>4307</v>
      </c>
      <c r="B3343" s="6" t="s">
        <v>13674</v>
      </c>
      <c r="C3343" s="6" t="s">
        <v>2038</v>
      </c>
      <c r="D3343" s="6" t="s">
        <v>13674</v>
      </c>
      <c r="E3343" s="6" t="s">
        <v>7904</v>
      </c>
    </row>
    <row r="3344" spans="1:5">
      <c r="A3344" s="6" t="s">
        <v>4308</v>
      </c>
      <c r="B3344" s="6" t="s">
        <v>13675</v>
      </c>
      <c r="C3344" s="6" t="s">
        <v>3092</v>
      </c>
      <c r="D3344" s="6" t="s">
        <v>13675</v>
      </c>
      <c r="E3344" s="6" t="s">
        <v>7904</v>
      </c>
    </row>
    <row r="3345" spans="1:5">
      <c r="A3345" s="6" t="s">
        <v>13676</v>
      </c>
      <c r="B3345" s="6" t="s">
        <v>13677</v>
      </c>
      <c r="C3345" s="6" t="s">
        <v>474</v>
      </c>
      <c r="D3345" s="6" t="s">
        <v>13677</v>
      </c>
      <c r="E3345" s="6" t="s">
        <v>7904</v>
      </c>
    </row>
    <row r="3346" spans="1:5">
      <c r="A3346" s="6" t="s">
        <v>13678</v>
      </c>
      <c r="B3346" s="6" t="s">
        <v>13679</v>
      </c>
      <c r="C3346" s="6" t="s">
        <v>474</v>
      </c>
      <c r="D3346" s="6" t="s">
        <v>13679</v>
      </c>
      <c r="E3346" s="6" t="s">
        <v>7904</v>
      </c>
    </row>
    <row r="3347" spans="1:5">
      <c r="A3347" s="6" t="s">
        <v>13680</v>
      </c>
      <c r="B3347" s="6" t="s">
        <v>13681</v>
      </c>
      <c r="C3347" s="6" t="s">
        <v>2112</v>
      </c>
      <c r="D3347" s="6" t="s">
        <v>13681</v>
      </c>
      <c r="E3347" s="6" t="s">
        <v>7904</v>
      </c>
    </row>
    <row r="3348" spans="1:5">
      <c r="A3348" s="6" t="s">
        <v>4309</v>
      </c>
      <c r="B3348" s="6" t="s">
        <v>13682</v>
      </c>
      <c r="C3348" s="6" t="s">
        <v>2126</v>
      </c>
      <c r="D3348" s="6" t="s">
        <v>13682</v>
      </c>
      <c r="E3348" s="6" t="s">
        <v>7904</v>
      </c>
    </row>
    <row r="3349" spans="1:5">
      <c r="A3349" s="6" t="s">
        <v>4310</v>
      </c>
      <c r="B3349" s="6" t="s">
        <v>13683</v>
      </c>
      <c r="C3349" s="6" t="s">
        <v>2132</v>
      </c>
      <c r="D3349" s="6" t="s">
        <v>13683</v>
      </c>
      <c r="E3349" s="6" t="s">
        <v>7904</v>
      </c>
    </row>
    <row r="3350" spans="1:5">
      <c r="A3350" s="6" t="s">
        <v>4311</v>
      </c>
      <c r="B3350" s="6" t="s">
        <v>13684</v>
      </c>
      <c r="C3350" s="6" t="s">
        <v>4747</v>
      </c>
      <c r="D3350" s="6" t="s">
        <v>13684</v>
      </c>
      <c r="E3350" s="6" t="s">
        <v>7904</v>
      </c>
    </row>
    <row r="3351" spans="1:5">
      <c r="A3351" s="6" t="s">
        <v>4312</v>
      </c>
      <c r="B3351" s="6" t="s">
        <v>13685</v>
      </c>
      <c r="C3351" s="6" t="s">
        <v>4947</v>
      </c>
      <c r="D3351" s="6" t="s">
        <v>13685</v>
      </c>
      <c r="E3351" s="6" t="s">
        <v>7904</v>
      </c>
    </row>
    <row r="3352" spans="1:5">
      <c r="A3352" s="6" t="s">
        <v>13686</v>
      </c>
      <c r="B3352" s="6" t="s">
        <v>7935</v>
      </c>
      <c r="C3352" s="6" t="s">
        <v>474</v>
      </c>
      <c r="D3352" s="6" t="s">
        <v>7935</v>
      </c>
      <c r="E3352" s="6" t="s">
        <v>7904</v>
      </c>
    </row>
    <row r="3353" spans="1:5">
      <c r="A3353" s="6" t="s">
        <v>13687</v>
      </c>
      <c r="B3353" s="6" t="s">
        <v>13688</v>
      </c>
      <c r="C3353" s="6" t="s">
        <v>474</v>
      </c>
      <c r="D3353" s="6" t="s">
        <v>13688</v>
      </c>
      <c r="E3353" s="6" t="s">
        <v>7904</v>
      </c>
    </row>
    <row r="3354" spans="1:5">
      <c r="A3354" s="6" t="s">
        <v>13689</v>
      </c>
      <c r="B3354" s="6" t="s">
        <v>13690</v>
      </c>
      <c r="C3354" s="6" t="s">
        <v>474</v>
      </c>
      <c r="D3354" s="6" t="s">
        <v>13690</v>
      </c>
      <c r="E3354" s="6" t="s">
        <v>7904</v>
      </c>
    </row>
    <row r="3355" spans="1:5">
      <c r="A3355" s="6" t="s">
        <v>4313</v>
      </c>
      <c r="B3355" s="6" t="s">
        <v>13691</v>
      </c>
      <c r="C3355" s="6" t="s">
        <v>4948</v>
      </c>
      <c r="D3355" s="6" t="s">
        <v>13691</v>
      </c>
      <c r="E3355" s="6" t="s">
        <v>7904</v>
      </c>
    </row>
    <row r="3356" spans="1:5">
      <c r="A3356" s="6" t="s">
        <v>13692</v>
      </c>
      <c r="B3356" s="6" t="s">
        <v>13693</v>
      </c>
      <c r="C3356" s="6" t="s">
        <v>751</v>
      </c>
      <c r="D3356" s="6" t="s">
        <v>13693</v>
      </c>
      <c r="E3356" s="6" t="s">
        <v>7904</v>
      </c>
    </row>
    <row r="3357" spans="1:5">
      <c r="A3357" s="6" t="s">
        <v>4314</v>
      </c>
      <c r="B3357" s="6" t="s">
        <v>13694</v>
      </c>
      <c r="C3357" s="6" t="s">
        <v>3172</v>
      </c>
      <c r="D3357" s="6" t="s">
        <v>13694</v>
      </c>
      <c r="E3357" s="6" t="s">
        <v>7904</v>
      </c>
    </row>
    <row r="3358" spans="1:5">
      <c r="A3358" s="6" t="s">
        <v>4315</v>
      </c>
      <c r="B3358" s="6" t="s">
        <v>13695</v>
      </c>
      <c r="C3358" s="6" t="s">
        <v>579</v>
      </c>
      <c r="D3358" s="6" t="s">
        <v>13695</v>
      </c>
      <c r="E3358" s="6" t="s">
        <v>7904</v>
      </c>
    </row>
    <row r="3359" spans="1:5">
      <c r="A3359" s="6" t="s">
        <v>4316</v>
      </c>
      <c r="B3359" s="6" t="s">
        <v>13696</v>
      </c>
      <c r="C3359" s="6" t="s">
        <v>474</v>
      </c>
      <c r="D3359" s="6" t="s">
        <v>13696</v>
      </c>
      <c r="E3359" s="6" t="s">
        <v>7904</v>
      </c>
    </row>
    <row r="3360" spans="1:5">
      <c r="A3360" s="6" t="s">
        <v>4317</v>
      </c>
      <c r="B3360" s="6" t="s">
        <v>13697</v>
      </c>
      <c r="C3360" s="6" t="s">
        <v>4949</v>
      </c>
      <c r="D3360" s="6" t="s">
        <v>13697</v>
      </c>
      <c r="E3360" s="6" t="s">
        <v>7904</v>
      </c>
    </row>
    <row r="3361" spans="1:5">
      <c r="A3361" s="6" t="s">
        <v>4318</v>
      </c>
      <c r="B3361" s="6" t="s">
        <v>13698</v>
      </c>
      <c r="C3361" s="6" t="s">
        <v>3179</v>
      </c>
      <c r="D3361" s="6" t="s">
        <v>13698</v>
      </c>
      <c r="E3361" s="6" t="s">
        <v>7904</v>
      </c>
    </row>
    <row r="3362" spans="1:5">
      <c r="A3362" s="6" t="s">
        <v>4319</v>
      </c>
      <c r="B3362" s="6" t="s">
        <v>13699</v>
      </c>
      <c r="C3362" s="6" t="s">
        <v>4950</v>
      </c>
      <c r="D3362" s="6" t="s">
        <v>13699</v>
      </c>
      <c r="E3362" s="6" t="s">
        <v>7904</v>
      </c>
    </row>
    <row r="3363" spans="1:5">
      <c r="A3363" s="6" t="s">
        <v>4320</v>
      </c>
      <c r="B3363" s="6" t="s">
        <v>13700</v>
      </c>
      <c r="C3363" s="6" t="s">
        <v>4951</v>
      </c>
      <c r="D3363" s="6" t="s">
        <v>13700</v>
      </c>
      <c r="E3363" s="6" t="s">
        <v>7904</v>
      </c>
    </row>
    <row r="3364" spans="1:5">
      <c r="A3364" s="6" t="s">
        <v>4321</v>
      </c>
      <c r="B3364" s="6" t="s">
        <v>13701</v>
      </c>
      <c r="C3364" s="6" t="s">
        <v>4952</v>
      </c>
      <c r="D3364" s="6" t="s">
        <v>13701</v>
      </c>
      <c r="E3364" s="6" t="s">
        <v>7904</v>
      </c>
    </row>
    <row r="3365" spans="1:5">
      <c r="A3365" s="6" t="s">
        <v>4322</v>
      </c>
      <c r="B3365" s="6" t="s">
        <v>13702</v>
      </c>
      <c r="C3365" s="6" t="s">
        <v>2326</v>
      </c>
      <c r="D3365" s="6" t="s">
        <v>13702</v>
      </c>
      <c r="E3365" s="6" t="s">
        <v>7904</v>
      </c>
    </row>
    <row r="3366" spans="1:5">
      <c r="A3366" s="6" t="s">
        <v>4323</v>
      </c>
      <c r="B3366" s="6" t="s">
        <v>13703</v>
      </c>
      <c r="C3366" s="6" t="s">
        <v>2066</v>
      </c>
      <c r="D3366" s="6" t="s">
        <v>13703</v>
      </c>
      <c r="E3366" s="6" t="s">
        <v>7904</v>
      </c>
    </row>
    <row r="3367" spans="1:5">
      <c r="A3367" s="6" t="s">
        <v>13704</v>
      </c>
      <c r="B3367" s="6" t="s">
        <v>13705</v>
      </c>
      <c r="C3367" s="6" t="s">
        <v>474</v>
      </c>
      <c r="D3367" s="6" t="s">
        <v>13705</v>
      </c>
      <c r="E3367" s="6" t="s">
        <v>7904</v>
      </c>
    </row>
    <row r="3368" spans="1:5">
      <c r="A3368" s="6" t="s">
        <v>13706</v>
      </c>
      <c r="B3368" s="6" t="s">
        <v>13707</v>
      </c>
      <c r="C3368" s="6" t="s">
        <v>2467</v>
      </c>
      <c r="D3368" s="6" t="s">
        <v>13707</v>
      </c>
      <c r="E3368" s="6" t="s">
        <v>7904</v>
      </c>
    </row>
    <row r="3369" spans="1:5">
      <c r="A3369" s="6" t="s">
        <v>13708</v>
      </c>
      <c r="B3369" s="6" t="s">
        <v>13709</v>
      </c>
      <c r="C3369" s="6" t="s">
        <v>606</v>
      </c>
      <c r="D3369" s="6" t="s">
        <v>13709</v>
      </c>
      <c r="E3369" s="6" t="s">
        <v>7904</v>
      </c>
    </row>
    <row r="3370" spans="1:5">
      <c r="A3370" s="6" t="s">
        <v>13710</v>
      </c>
      <c r="B3370" s="6" t="s">
        <v>13711</v>
      </c>
      <c r="C3370" s="6" t="s">
        <v>480</v>
      </c>
      <c r="D3370" s="6" t="s">
        <v>13711</v>
      </c>
      <c r="E3370" s="6" t="s">
        <v>7904</v>
      </c>
    </row>
    <row r="3371" spans="1:5">
      <c r="A3371" s="6" t="s">
        <v>13712</v>
      </c>
      <c r="B3371" s="6" t="s">
        <v>13713</v>
      </c>
      <c r="C3371" s="6" t="s">
        <v>607</v>
      </c>
      <c r="D3371" s="6" t="s">
        <v>13713</v>
      </c>
      <c r="E3371" s="6" t="s">
        <v>7904</v>
      </c>
    </row>
    <row r="3372" spans="1:5">
      <c r="A3372" s="6" t="s">
        <v>13714</v>
      </c>
      <c r="B3372" s="6" t="s">
        <v>13715</v>
      </c>
      <c r="C3372" s="6" t="s">
        <v>478</v>
      </c>
      <c r="D3372" s="6" t="s">
        <v>13715</v>
      </c>
      <c r="E3372" s="6" t="s">
        <v>7904</v>
      </c>
    </row>
    <row r="3373" spans="1:5">
      <c r="A3373" s="6" t="s">
        <v>13716</v>
      </c>
      <c r="B3373" s="6" t="s">
        <v>13717</v>
      </c>
      <c r="C3373" s="6" t="s">
        <v>7722</v>
      </c>
      <c r="D3373" s="6" t="s">
        <v>13717</v>
      </c>
      <c r="E3373" s="6" t="s">
        <v>7904</v>
      </c>
    </row>
    <row r="3374" spans="1:5">
      <c r="A3374" s="6" t="s">
        <v>4324</v>
      </c>
      <c r="B3374" s="6" t="s">
        <v>13718</v>
      </c>
      <c r="C3374" s="6" t="s">
        <v>528</v>
      </c>
      <c r="D3374" s="6" t="s">
        <v>13718</v>
      </c>
      <c r="E3374" s="6" t="s">
        <v>7904</v>
      </c>
    </row>
    <row r="3375" spans="1:5">
      <c r="A3375" s="6" t="s">
        <v>13719</v>
      </c>
      <c r="B3375" s="6" t="s">
        <v>8510</v>
      </c>
      <c r="C3375" s="6" t="s">
        <v>8511</v>
      </c>
      <c r="D3375" s="6" t="s">
        <v>8510</v>
      </c>
      <c r="E3375" s="6" t="s">
        <v>7904</v>
      </c>
    </row>
    <row r="3376" spans="1:5">
      <c r="A3376" s="6" t="s">
        <v>4325</v>
      </c>
      <c r="B3376" s="6" t="s">
        <v>13720</v>
      </c>
      <c r="C3376" s="6" t="s">
        <v>2295</v>
      </c>
      <c r="D3376" s="6" t="s">
        <v>13720</v>
      </c>
      <c r="E3376" s="6" t="s">
        <v>7904</v>
      </c>
    </row>
    <row r="3377" spans="1:5">
      <c r="A3377" s="6" t="s">
        <v>13721</v>
      </c>
      <c r="B3377" s="6" t="s">
        <v>13722</v>
      </c>
      <c r="C3377" s="6" t="s">
        <v>13723</v>
      </c>
      <c r="D3377" s="6" t="s">
        <v>13722</v>
      </c>
      <c r="E3377" s="6" t="s">
        <v>7904</v>
      </c>
    </row>
    <row r="3378" spans="1:5">
      <c r="A3378" s="6" t="s">
        <v>13724</v>
      </c>
      <c r="B3378" s="6" t="s">
        <v>13725</v>
      </c>
      <c r="C3378" s="6" t="s">
        <v>13726</v>
      </c>
      <c r="D3378" s="6" t="s">
        <v>13725</v>
      </c>
      <c r="E3378" s="6" t="s">
        <v>7904</v>
      </c>
    </row>
    <row r="3379" spans="1:5">
      <c r="A3379" s="6" t="s">
        <v>13727</v>
      </c>
      <c r="B3379" s="6" t="s">
        <v>7935</v>
      </c>
      <c r="C3379" s="6" t="s">
        <v>4894</v>
      </c>
      <c r="D3379" s="6" t="s">
        <v>7935</v>
      </c>
      <c r="E3379" s="6" t="s">
        <v>7904</v>
      </c>
    </row>
    <row r="3380" spans="1:5">
      <c r="A3380" s="6" t="s">
        <v>13728</v>
      </c>
      <c r="B3380" s="6" t="s">
        <v>13729</v>
      </c>
      <c r="C3380" s="6" t="s">
        <v>7896</v>
      </c>
      <c r="D3380" s="6" t="s">
        <v>13729</v>
      </c>
      <c r="E3380" s="6" t="s">
        <v>7904</v>
      </c>
    </row>
    <row r="3381" spans="1:5">
      <c r="A3381" s="6" t="s">
        <v>4326</v>
      </c>
      <c r="B3381" s="6" t="s">
        <v>13730</v>
      </c>
      <c r="C3381" s="6" t="s">
        <v>2443</v>
      </c>
      <c r="D3381" s="6" t="s">
        <v>13730</v>
      </c>
      <c r="E3381" s="6" t="s">
        <v>7904</v>
      </c>
    </row>
    <row r="3382" spans="1:5">
      <c r="A3382" s="6" t="s">
        <v>13731</v>
      </c>
      <c r="B3382" s="6" t="s">
        <v>7935</v>
      </c>
      <c r="C3382" s="6" t="s">
        <v>8602</v>
      </c>
      <c r="D3382" s="6" t="s">
        <v>7935</v>
      </c>
      <c r="E3382" s="6" t="s">
        <v>7904</v>
      </c>
    </row>
    <row r="3383" spans="1:5">
      <c r="A3383" s="6" t="s">
        <v>4327</v>
      </c>
      <c r="B3383" s="6" t="s">
        <v>13732</v>
      </c>
      <c r="C3383" s="6" t="s">
        <v>474</v>
      </c>
      <c r="D3383" s="6" t="s">
        <v>13732</v>
      </c>
      <c r="E3383" s="6" t="s">
        <v>7904</v>
      </c>
    </row>
    <row r="3384" spans="1:5">
      <c r="A3384" s="6" t="s">
        <v>4328</v>
      </c>
      <c r="B3384" s="6" t="s">
        <v>13733</v>
      </c>
      <c r="C3384" s="6" t="s">
        <v>4953</v>
      </c>
      <c r="D3384" s="6" t="s">
        <v>13733</v>
      </c>
      <c r="E3384" s="6" t="s">
        <v>7904</v>
      </c>
    </row>
    <row r="3385" spans="1:5">
      <c r="A3385" s="6" t="s">
        <v>4329</v>
      </c>
      <c r="B3385" s="6" t="s">
        <v>13734</v>
      </c>
      <c r="C3385" s="6" t="s">
        <v>474</v>
      </c>
      <c r="D3385" s="6" t="s">
        <v>13734</v>
      </c>
      <c r="E3385" s="6" t="s">
        <v>7904</v>
      </c>
    </row>
    <row r="3386" spans="1:5">
      <c r="A3386" s="6" t="s">
        <v>13735</v>
      </c>
      <c r="B3386" s="6" t="s">
        <v>13736</v>
      </c>
      <c r="C3386" s="6" t="s">
        <v>474</v>
      </c>
      <c r="D3386" s="6" t="s">
        <v>13736</v>
      </c>
      <c r="E3386" s="6" t="s">
        <v>7904</v>
      </c>
    </row>
    <row r="3387" spans="1:5">
      <c r="A3387" s="6" t="s">
        <v>13737</v>
      </c>
      <c r="B3387" s="6" t="s">
        <v>13738</v>
      </c>
      <c r="C3387" s="6" t="s">
        <v>2113</v>
      </c>
      <c r="D3387" s="6" t="s">
        <v>13738</v>
      </c>
      <c r="E3387" s="6" t="s">
        <v>7904</v>
      </c>
    </row>
    <row r="3388" spans="1:5">
      <c r="A3388" s="6" t="s">
        <v>13739</v>
      </c>
      <c r="B3388" s="6" t="s">
        <v>13740</v>
      </c>
      <c r="C3388" s="6" t="s">
        <v>663</v>
      </c>
      <c r="D3388" s="6" t="s">
        <v>13740</v>
      </c>
      <c r="E3388" s="6" t="s">
        <v>7904</v>
      </c>
    </row>
    <row r="3389" spans="1:5">
      <c r="A3389" s="6" t="s">
        <v>13741</v>
      </c>
      <c r="B3389" s="6" t="s">
        <v>13742</v>
      </c>
      <c r="C3389" s="6" t="s">
        <v>474</v>
      </c>
      <c r="D3389" s="6" t="s">
        <v>13742</v>
      </c>
      <c r="E3389" s="6" t="s">
        <v>7904</v>
      </c>
    </row>
    <row r="3390" spans="1:5">
      <c r="A3390" s="6" t="s">
        <v>13743</v>
      </c>
      <c r="B3390" s="6" t="s">
        <v>13744</v>
      </c>
      <c r="C3390" s="6" t="s">
        <v>474</v>
      </c>
      <c r="D3390" s="6" t="s">
        <v>13744</v>
      </c>
      <c r="E3390" s="6" t="s">
        <v>7904</v>
      </c>
    </row>
    <row r="3391" spans="1:5">
      <c r="A3391" s="6" t="s">
        <v>13745</v>
      </c>
      <c r="B3391" s="6" t="s">
        <v>13746</v>
      </c>
      <c r="C3391" s="6" t="s">
        <v>474</v>
      </c>
      <c r="D3391" s="6" t="s">
        <v>13746</v>
      </c>
      <c r="E3391" s="6" t="s">
        <v>7904</v>
      </c>
    </row>
    <row r="3392" spans="1:5">
      <c r="A3392" s="6" t="s">
        <v>13747</v>
      </c>
      <c r="B3392" s="6" t="s">
        <v>13748</v>
      </c>
      <c r="C3392" s="6" t="s">
        <v>474</v>
      </c>
      <c r="D3392" s="6" t="s">
        <v>13748</v>
      </c>
      <c r="E3392" s="6" t="s">
        <v>7904</v>
      </c>
    </row>
    <row r="3393" spans="1:5">
      <c r="A3393" s="6" t="s">
        <v>13749</v>
      </c>
      <c r="B3393" s="6" t="s">
        <v>13750</v>
      </c>
      <c r="C3393" s="6" t="s">
        <v>4996</v>
      </c>
      <c r="D3393" s="6" t="s">
        <v>13750</v>
      </c>
      <c r="E3393" s="6" t="s">
        <v>7904</v>
      </c>
    </row>
    <row r="3394" spans="1:5">
      <c r="A3394" s="6" t="s">
        <v>13751</v>
      </c>
      <c r="B3394" s="6" t="s">
        <v>13752</v>
      </c>
      <c r="C3394" s="6" t="s">
        <v>554</v>
      </c>
      <c r="D3394" s="6" t="s">
        <v>13752</v>
      </c>
      <c r="E3394" s="6" t="s">
        <v>7904</v>
      </c>
    </row>
    <row r="3395" spans="1:5">
      <c r="A3395" s="6" t="s">
        <v>13753</v>
      </c>
      <c r="B3395" s="6" t="s">
        <v>13754</v>
      </c>
      <c r="C3395" s="6" t="s">
        <v>474</v>
      </c>
      <c r="D3395" s="6" t="s">
        <v>13754</v>
      </c>
      <c r="E3395" s="6" t="s">
        <v>7904</v>
      </c>
    </row>
    <row r="3396" spans="1:5">
      <c r="A3396" s="6" t="s">
        <v>13755</v>
      </c>
      <c r="B3396" s="6" t="s">
        <v>13756</v>
      </c>
      <c r="C3396" s="6" t="s">
        <v>2331</v>
      </c>
      <c r="D3396" s="6" t="s">
        <v>13756</v>
      </c>
      <c r="E3396" s="6" t="s">
        <v>7904</v>
      </c>
    </row>
    <row r="3397" spans="1:5">
      <c r="A3397" s="6" t="s">
        <v>13757</v>
      </c>
      <c r="B3397" s="6" t="s">
        <v>13758</v>
      </c>
      <c r="C3397" s="6" t="s">
        <v>474</v>
      </c>
      <c r="D3397" s="6" t="s">
        <v>13758</v>
      </c>
      <c r="E3397" s="6" t="s">
        <v>7904</v>
      </c>
    </row>
    <row r="3398" spans="1:5">
      <c r="A3398" s="6" t="s">
        <v>13759</v>
      </c>
      <c r="B3398" s="6" t="s">
        <v>13760</v>
      </c>
      <c r="C3398" s="6" t="s">
        <v>474</v>
      </c>
      <c r="D3398" s="6" t="s">
        <v>13760</v>
      </c>
      <c r="E3398" s="6" t="s">
        <v>7904</v>
      </c>
    </row>
    <row r="3399" spans="1:5">
      <c r="A3399" s="6" t="s">
        <v>13761</v>
      </c>
      <c r="B3399" s="6" t="s">
        <v>13762</v>
      </c>
      <c r="C3399" s="6" t="s">
        <v>3186</v>
      </c>
      <c r="D3399" s="6" t="s">
        <v>13762</v>
      </c>
      <c r="E3399" s="6" t="s">
        <v>7904</v>
      </c>
    </row>
    <row r="3400" spans="1:5">
      <c r="A3400" s="6" t="s">
        <v>13763</v>
      </c>
      <c r="B3400" s="6" t="s">
        <v>13764</v>
      </c>
      <c r="C3400" s="6" t="s">
        <v>474</v>
      </c>
      <c r="D3400" s="6" t="s">
        <v>13764</v>
      </c>
      <c r="E3400" s="6" t="s">
        <v>7904</v>
      </c>
    </row>
    <row r="3401" spans="1:5">
      <c r="A3401" s="6" t="s">
        <v>13765</v>
      </c>
      <c r="B3401" s="6" t="s">
        <v>13766</v>
      </c>
      <c r="C3401" s="6" t="s">
        <v>474</v>
      </c>
      <c r="D3401" s="6" t="s">
        <v>13766</v>
      </c>
      <c r="E3401" s="6" t="s">
        <v>7904</v>
      </c>
    </row>
    <row r="3402" spans="1:5">
      <c r="A3402" s="6" t="s">
        <v>13767</v>
      </c>
      <c r="B3402" s="6" t="s">
        <v>13768</v>
      </c>
      <c r="C3402" s="6" t="s">
        <v>2278</v>
      </c>
      <c r="D3402" s="6" t="s">
        <v>13768</v>
      </c>
      <c r="E3402" s="6" t="s">
        <v>7904</v>
      </c>
    </row>
    <row r="3403" spans="1:5">
      <c r="A3403" s="6" t="s">
        <v>13769</v>
      </c>
      <c r="B3403" s="6" t="s">
        <v>13770</v>
      </c>
      <c r="C3403" s="6" t="s">
        <v>557</v>
      </c>
      <c r="D3403" s="6" t="s">
        <v>13770</v>
      </c>
      <c r="E3403" s="6" t="s">
        <v>7904</v>
      </c>
    </row>
    <row r="3404" spans="1:5">
      <c r="A3404" s="6" t="s">
        <v>4330</v>
      </c>
      <c r="B3404" s="6" t="s">
        <v>13771</v>
      </c>
      <c r="C3404" s="6" t="s">
        <v>4795</v>
      </c>
      <c r="D3404" s="6" t="s">
        <v>13771</v>
      </c>
      <c r="E3404" s="6" t="s">
        <v>7904</v>
      </c>
    </row>
    <row r="3405" spans="1:5">
      <c r="A3405" s="6" t="s">
        <v>13772</v>
      </c>
      <c r="B3405" s="6" t="s">
        <v>13773</v>
      </c>
      <c r="C3405" s="6" t="s">
        <v>557</v>
      </c>
      <c r="D3405" s="6" t="s">
        <v>13773</v>
      </c>
      <c r="E3405" s="6" t="s">
        <v>7904</v>
      </c>
    </row>
    <row r="3406" spans="1:5">
      <c r="A3406" s="6" t="s">
        <v>13774</v>
      </c>
      <c r="B3406" s="6" t="s">
        <v>13775</v>
      </c>
      <c r="C3406" s="6" t="s">
        <v>474</v>
      </c>
      <c r="D3406" s="6" t="s">
        <v>13775</v>
      </c>
      <c r="E3406" s="6" t="s">
        <v>7904</v>
      </c>
    </row>
    <row r="3407" spans="1:5">
      <c r="A3407" s="6" t="s">
        <v>13776</v>
      </c>
      <c r="B3407" s="6" t="s">
        <v>13777</v>
      </c>
      <c r="C3407" s="6" t="s">
        <v>557</v>
      </c>
      <c r="D3407" s="6" t="s">
        <v>13777</v>
      </c>
      <c r="E3407" s="6" t="s">
        <v>7904</v>
      </c>
    </row>
    <row r="3408" spans="1:5">
      <c r="A3408" s="6" t="s">
        <v>13778</v>
      </c>
      <c r="B3408" s="6" t="s">
        <v>13779</v>
      </c>
      <c r="C3408" s="6" t="s">
        <v>474</v>
      </c>
      <c r="D3408" s="6" t="s">
        <v>13779</v>
      </c>
      <c r="E3408" s="6" t="s">
        <v>7904</v>
      </c>
    </row>
    <row r="3409" spans="1:5">
      <c r="A3409" s="6" t="s">
        <v>13780</v>
      </c>
      <c r="B3409" s="6" t="s">
        <v>13781</v>
      </c>
      <c r="C3409" s="6" t="s">
        <v>10775</v>
      </c>
      <c r="D3409" s="6" t="s">
        <v>13781</v>
      </c>
      <c r="E3409" s="6" t="s">
        <v>7904</v>
      </c>
    </row>
    <row r="3410" spans="1:5">
      <c r="A3410" s="6" t="s">
        <v>13782</v>
      </c>
      <c r="B3410" s="6" t="s">
        <v>13783</v>
      </c>
      <c r="C3410" s="6" t="s">
        <v>9475</v>
      </c>
      <c r="D3410" s="6" t="s">
        <v>13783</v>
      </c>
      <c r="E3410" s="6" t="s">
        <v>7904</v>
      </c>
    </row>
    <row r="3411" spans="1:5">
      <c r="A3411" s="6" t="s">
        <v>13784</v>
      </c>
      <c r="B3411" s="6" t="s">
        <v>7935</v>
      </c>
      <c r="C3411" s="6" t="s">
        <v>474</v>
      </c>
      <c r="D3411" s="6" t="s">
        <v>7935</v>
      </c>
      <c r="E3411" s="6" t="s">
        <v>7904</v>
      </c>
    </row>
    <row r="3412" spans="1:5">
      <c r="A3412" s="6" t="s">
        <v>13785</v>
      </c>
      <c r="B3412" s="6" t="s">
        <v>13786</v>
      </c>
      <c r="C3412" s="6" t="s">
        <v>515</v>
      </c>
      <c r="D3412" s="6" t="s">
        <v>13786</v>
      </c>
      <c r="E3412" s="6" t="s">
        <v>7904</v>
      </c>
    </row>
    <row r="3413" spans="1:5">
      <c r="A3413" s="6" t="s">
        <v>13787</v>
      </c>
      <c r="B3413" s="6" t="s">
        <v>13788</v>
      </c>
      <c r="C3413" s="6" t="s">
        <v>11953</v>
      </c>
      <c r="D3413" s="6" t="s">
        <v>13788</v>
      </c>
      <c r="E3413" s="6" t="s">
        <v>7904</v>
      </c>
    </row>
    <row r="3414" spans="1:5">
      <c r="A3414" s="6" t="s">
        <v>4331</v>
      </c>
      <c r="B3414" s="6" t="s">
        <v>13789</v>
      </c>
      <c r="C3414" s="6" t="s">
        <v>2393</v>
      </c>
      <c r="D3414" s="6" t="s">
        <v>13789</v>
      </c>
      <c r="E3414" s="6" t="s">
        <v>7904</v>
      </c>
    </row>
    <row r="3415" spans="1:5">
      <c r="A3415" s="6" t="s">
        <v>4332</v>
      </c>
      <c r="B3415" s="6" t="s">
        <v>13790</v>
      </c>
      <c r="C3415" s="6" t="s">
        <v>3088</v>
      </c>
      <c r="D3415" s="6" t="s">
        <v>13790</v>
      </c>
      <c r="E3415" s="6" t="s">
        <v>7904</v>
      </c>
    </row>
    <row r="3416" spans="1:5">
      <c r="A3416" s="6" t="s">
        <v>4333</v>
      </c>
      <c r="B3416" s="6" t="s">
        <v>13791</v>
      </c>
      <c r="C3416" s="6" t="s">
        <v>543</v>
      </c>
      <c r="D3416" s="6" t="s">
        <v>13791</v>
      </c>
      <c r="E3416" s="6" t="s">
        <v>7904</v>
      </c>
    </row>
    <row r="3417" spans="1:5">
      <c r="A3417" s="6" t="s">
        <v>13792</v>
      </c>
      <c r="B3417" s="6" t="s">
        <v>13793</v>
      </c>
      <c r="C3417" s="6" t="s">
        <v>2156</v>
      </c>
      <c r="D3417" s="6" t="s">
        <v>13793</v>
      </c>
      <c r="E3417" s="6" t="s">
        <v>7904</v>
      </c>
    </row>
    <row r="3418" spans="1:5">
      <c r="A3418" s="6" t="s">
        <v>13794</v>
      </c>
      <c r="B3418" s="6" t="s">
        <v>13795</v>
      </c>
      <c r="C3418" s="6" t="s">
        <v>13796</v>
      </c>
      <c r="D3418" s="6" t="s">
        <v>13795</v>
      </c>
      <c r="E3418" s="6" t="s">
        <v>7904</v>
      </c>
    </row>
    <row r="3419" spans="1:5">
      <c r="A3419" s="6" t="s">
        <v>13797</v>
      </c>
      <c r="B3419" s="6" t="s">
        <v>13798</v>
      </c>
      <c r="C3419" s="6" t="s">
        <v>13799</v>
      </c>
      <c r="D3419" s="6" t="s">
        <v>13798</v>
      </c>
      <c r="E3419" s="6" t="s">
        <v>7904</v>
      </c>
    </row>
    <row r="3420" spans="1:5">
      <c r="A3420" s="6" t="s">
        <v>13800</v>
      </c>
      <c r="B3420" s="6" t="s">
        <v>13801</v>
      </c>
      <c r="C3420" s="6" t="s">
        <v>13802</v>
      </c>
      <c r="D3420" s="6" t="s">
        <v>13801</v>
      </c>
      <c r="E3420" s="6" t="s">
        <v>7904</v>
      </c>
    </row>
    <row r="3421" spans="1:5">
      <c r="A3421" s="6" t="s">
        <v>13803</v>
      </c>
      <c r="B3421" s="6" t="s">
        <v>13804</v>
      </c>
      <c r="C3421" s="6" t="s">
        <v>9283</v>
      </c>
      <c r="D3421" s="6" t="s">
        <v>13804</v>
      </c>
      <c r="E3421" s="6" t="s">
        <v>7904</v>
      </c>
    </row>
    <row r="3422" spans="1:5">
      <c r="A3422" s="6" t="s">
        <v>4334</v>
      </c>
      <c r="B3422" s="6" t="s">
        <v>13805</v>
      </c>
      <c r="C3422" s="6" t="s">
        <v>746</v>
      </c>
      <c r="D3422" s="6" t="s">
        <v>13805</v>
      </c>
      <c r="E3422" s="6" t="s">
        <v>7904</v>
      </c>
    </row>
    <row r="3423" spans="1:5">
      <c r="A3423" s="6" t="s">
        <v>13806</v>
      </c>
      <c r="B3423" s="6" t="s">
        <v>13807</v>
      </c>
      <c r="C3423" s="6" t="s">
        <v>4833</v>
      </c>
      <c r="D3423" s="6" t="s">
        <v>13807</v>
      </c>
      <c r="E3423" s="6" t="s">
        <v>7904</v>
      </c>
    </row>
    <row r="3424" spans="1:5">
      <c r="A3424" s="6" t="s">
        <v>13808</v>
      </c>
      <c r="B3424" s="6" t="s">
        <v>13809</v>
      </c>
      <c r="C3424" s="6" t="s">
        <v>8171</v>
      </c>
      <c r="D3424" s="6" t="s">
        <v>13809</v>
      </c>
      <c r="E3424" s="6" t="s">
        <v>7904</v>
      </c>
    </row>
    <row r="3425" spans="1:5">
      <c r="A3425" s="6" t="s">
        <v>4335</v>
      </c>
      <c r="B3425" s="6" t="s">
        <v>13810</v>
      </c>
      <c r="C3425" s="6" t="s">
        <v>4954</v>
      </c>
      <c r="D3425" s="6" t="s">
        <v>13810</v>
      </c>
      <c r="E3425" s="6" t="s">
        <v>7904</v>
      </c>
    </row>
    <row r="3426" spans="1:5">
      <c r="A3426" s="6" t="s">
        <v>4336</v>
      </c>
      <c r="B3426" s="6" t="s">
        <v>13811</v>
      </c>
      <c r="C3426" s="6" t="s">
        <v>3089</v>
      </c>
      <c r="D3426" s="6" t="s">
        <v>13811</v>
      </c>
      <c r="E3426" s="6" t="s">
        <v>7904</v>
      </c>
    </row>
    <row r="3427" spans="1:5">
      <c r="A3427" s="6" t="s">
        <v>4337</v>
      </c>
      <c r="B3427" s="6" t="s">
        <v>13812</v>
      </c>
      <c r="C3427" s="6" t="s">
        <v>3285</v>
      </c>
      <c r="D3427" s="6" t="s">
        <v>13812</v>
      </c>
      <c r="E3427" s="6" t="s">
        <v>7904</v>
      </c>
    </row>
    <row r="3428" spans="1:5">
      <c r="A3428" s="6" t="s">
        <v>4338</v>
      </c>
      <c r="B3428" s="6" t="s">
        <v>13813</v>
      </c>
      <c r="C3428" s="6" t="s">
        <v>3284</v>
      </c>
      <c r="D3428" s="6" t="s">
        <v>13813</v>
      </c>
      <c r="E3428" s="6" t="s">
        <v>7904</v>
      </c>
    </row>
    <row r="3429" spans="1:5">
      <c r="A3429" s="6" t="s">
        <v>4339</v>
      </c>
      <c r="B3429" s="6" t="s">
        <v>13814</v>
      </c>
      <c r="C3429" s="6" t="s">
        <v>4733</v>
      </c>
      <c r="D3429" s="6" t="s">
        <v>13814</v>
      </c>
      <c r="E3429" s="6" t="s">
        <v>7904</v>
      </c>
    </row>
    <row r="3430" spans="1:5">
      <c r="A3430" s="6" t="s">
        <v>4340</v>
      </c>
      <c r="B3430" s="6" t="s">
        <v>13815</v>
      </c>
      <c r="C3430" s="6" t="s">
        <v>4955</v>
      </c>
      <c r="D3430" s="6" t="s">
        <v>13815</v>
      </c>
      <c r="E3430" s="6" t="s">
        <v>7904</v>
      </c>
    </row>
    <row r="3431" spans="1:5">
      <c r="A3431" s="6" t="s">
        <v>4341</v>
      </c>
      <c r="B3431" s="6" t="s">
        <v>13816</v>
      </c>
      <c r="C3431" s="6" t="s">
        <v>4956</v>
      </c>
      <c r="D3431" s="6" t="s">
        <v>13816</v>
      </c>
      <c r="E3431" s="6" t="s">
        <v>7904</v>
      </c>
    </row>
    <row r="3432" spans="1:5">
      <c r="A3432" s="6" t="s">
        <v>4342</v>
      </c>
      <c r="B3432" s="6" t="s">
        <v>13817</v>
      </c>
      <c r="C3432" s="6" t="s">
        <v>3137</v>
      </c>
      <c r="D3432" s="6" t="s">
        <v>13817</v>
      </c>
      <c r="E3432" s="6" t="s">
        <v>7904</v>
      </c>
    </row>
    <row r="3433" spans="1:5">
      <c r="A3433" s="6" t="s">
        <v>4343</v>
      </c>
      <c r="B3433" s="6" t="s">
        <v>13818</v>
      </c>
      <c r="C3433" s="6" t="s">
        <v>4957</v>
      </c>
      <c r="D3433" s="6" t="s">
        <v>13818</v>
      </c>
      <c r="E3433" s="6" t="s">
        <v>7904</v>
      </c>
    </row>
    <row r="3434" spans="1:5">
      <c r="A3434" s="6" t="s">
        <v>4344</v>
      </c>
      <c r="B3434" s="6" t="s">
        <v>13819</v>
      </c>
      <c r="C3434" s="6" t="s">
        <v>4958</v>
      </c>
      <c r="D3434" s="6" t="s">
        <v>13819</v>
      </c>
      <c r="E3434" s="6" t="s">
        <v>7904</v>
      </c>
    </row>
    <row r="3435" spans="1:5">
      <c r="A3435" s="6" t="s">
        <v>4345</v>
      </c>
      <c r="B3435" s="6" t="s">
        <v>13820</v>
      </c>
      <c r="C3435" s="6" t="s">
        <v>3152</v>
      </c>
      <c r="D3435" s="6" t="s">
        <v>13820</v>
      </c>
      <c r="E3435" s="6" t="s">
        <v>7904</v>
      </c>
    </row>
    <row r="3436" spans="1:5">
      <c r="A3436" s="6" t="s">
        <v>4346</v>
      </c>
      <c r="B3436" s="6" t="s">
        <v>13821</v>
      </c>
      <c r="C3436" s="6" t="s">
        <v>583</v>
      </c>
      <c r="D3436" s="6" t="s">
        <v>13821</v>
      </c>
      <c r="E3436" s="6" t="s">
        <v>7904</v>
      </c>
    </row>
    <row r="3437" spans="1:5">
      <c r="A3437" s="6" t="s">
        <v>13822</v>
      </c>
      <c r="B3437" s="6" t="s">
        <v>13823</v>
      </c>
      <c r="C3437" s="6" t="s">
        <v>7825</v>
      </c>
      <c r="D3437" s="6" t="s">
        <v>13823</v>
      </c>
      <c r="E3437" s="6" t="s">
        <v>7904</v>
      </c>
    </row>
    <row r="3438" spans="1:5">
      <c r="A3438" s="6" t="s">
        <v>4347</v>
      </c>
      <c r="B3438" s="6" t="s">
        <v>13824</v>
      </c>
      <c r="C3438" s="6" t="s">
        <v>2383</v>
      </c>
      <c r="D3438" s="6" t="s">
        <v>13824</v>
      </c>
      <c r="E3438" s="6" t="s">
        <v>7904</v>
      </c>
    </row>
    <row r="3439" spans="1:5">
      <c r="A3439" s="6" t="s">
        <v>4348</v>
      </c>
      <c r="B3439" s="6" t="s">
        <v>13825</v>
      </c>
      <c r="C3439" s="6" t="s">
        <v>4959</v>
      </c>
      <c r="D3439" s="6" t="s">
        <v>13825</v>
      </c>
      <c r="E3439" s="6" t="s">
        <v>7904</v>
      </c>
    </row>
    <row r="3440" spans="1:5">
      <c r="A3440" s="6" t="s">
        <v>13826</v>
      </c>
      <c r="B3440" s="6" t="s">
        <v>13827</v>
      </c>
      <c r="C3440" s="6" t="s">
        <v>2269</v>
      </c>
      <c r="D3440" s="6" t="s">
        <v>13827</v>
      </c>
      <c r="E3440" s="6" t="s">
        <v>7904</v>
      </c>
    </row>
    <row r="3441" spans="1:5">
      <c r="A3441" s="6" t="s">
        <v>13828</v>
      </c>
      <c r="B3441" s="6" t="s">
        <v>13829</v>
      </c>
      <c r="C3441" s="6" t="s">
        <v>474</v>
      </c>
      <c r="D3441" s="6" t="s">
        <v>13829</v>
      </c>
      <c r="E3441" s="6" t="s">
        <v>7904</v>
      </c>
    </row>
    <row r="3442" spans="1:5">
      <c r="A3442" s="6" t="s">
        <v>13830</v>
      </c>
      <c r="B3442" s="6" t="s">
        <v>13831</v>
      </c>
      <c r="C3442" s="6" t="s">
        <v>474</v>
      </c>
      <c r="D3442" s="6" t="s">
        <v>13831</v>
      </c>
      <c r="E3442" s="6" t="s">
        <v>7904</v>
      </c>
    </row>
    <row r="3443" spans="1:5">
      <c r="A3443" s="6" t="s">
        <v>13832</v>
      </c>
      <c r="B3443" s="6" t="s">
        <v>13833</v>
      </c>
      <c r="C3443" s="6" t="s">
        <v>543</v>
      </c>
      <c r="D3443" s="6" t="s">
        <v>13833</v>
      </c>
      <c r="E3443" s="6" t="s">
        <v>7904</v>
      </c>
    </row>
    <row r="3444" spans="1:5">
      <c r="A3444" s="6" t="s">
        <v>13834</v>
      </c>
      <c r="B3444" s="6" t="s">
        <v>13835</v>
      </c>
      <c r="C3444" s="6" t="s">
        <v>557</v>
      </c>
      <c r="D3444" s="6" t="s">
        <v>13835</v>
      </c>
      <c r="E3444" s="6" t="s">
        <v>7904</v>
      </c>
    </row>
    <row r="3445" spans="1:5">
      <c r="A3445" s="6" t="s">
        <v>13836</v>
      </c>
      <c r="B3445" s="6" t="s">
        <v>13837</v>
      </c>
      <c r="C3445" s="6" t="s">
        <v>13838</v>
      </c>
      <c r="D3445" s="6" t="s">
        <v>13837</v>
      </c>
      <c r="E3445" s="6" t="s">
        <v>7904</v>
      </c>
    </row>
    <row r="3446" spans="1:5">
      <c r="A3446" s="6" t="s">
        <v>13839</v>
      </c>
      <c r="B3446" s="6" t="s">
        <v>13840</v>
      </c>
      <c r="C3446" s="6" t="s">
        <v>557</v>
      </c>
      <c r="D3446" s="6" t="s">
        <v>13840</v>
      </c>
      <c r="E3446" s="6" t="s">
        <v>7904</v>
      </c>
    </row>
    <row r="3447" spans="1:5">
      <c r="A3447" s="6" t="s">
        <v>13841</v>
      </c>
      <c r="B3447" s="6" t="s">
        <v>13842</v>
      </c>
      <c r="C3447" s="6" t="s">
        <v>2387</v>
      </c>
      <c r="D3447" s="6" t="s">
        <v>13842</v>
      </c>
      <c r="E3447" s="6" t="s">
        <v>7904</v>
      </c>
    </row>
    <row r="3448" spans="1:5">
      <c r="A3448" s="6" t="s">
        <v>4349</v>
      </c>
      <c r="B3448" s="6" t="s">
        <v>13843</v>
      </c>
      <c r="C3448" s="6" t="s">
        <v>3088</v>
      </c>
      <c r="D3448" s="6" t="s">
        <v>13843</v>
      </c>
      <c r="E3448" s="6" t="s">
        <v>7904</v>
      </c>
    </row>
    <row r="3449" spans="1:5">
      <c r="A3449" s="6" t="s">
        <v>13844</v>
      </c>
      <c r="B3449" s="6" t="s">
        <v>13845</v>
      </c>
      <c r="C3449" s="6" t="s">
        <v>3141</v>
      </c>
      <c r="D3449" s="6" t="s">
        <v>13845</v>
      </c>
      <c r="E3449" s="6" t="s">
        <v>7904</v>
      </c>
    </row>
    <row r="3450" spans="1:5">
      <c r="A3450" s="6" t="s">
        <v>13846</v>
      </c>
      <c r="B3450" s="6" t="s">
        <v>13847</v>
      </c>
      <c r="C3450" s="6" t="s">
        <v>557</v>
      </c>
      <c r="D3450" s="6" t="s">
        <v>13847</v>
      </c>
      <c r="E3450" s="6" t="s">
        <v>7904</v>
      </c>
    </row>
    <row r="3451" spans="1:5">
      <c r="A3451" s="6" t="s">
        <v>13848</v>
      </c>
      <c r="B3451" s="6" t="s">
        <v>13849</v>
      </c>
      <c r="C3451" s="6" t="s">
        <v>557</v>
      </c>
      <c r="D3451" s="6" t="s">
        <v>13849</v>
      </c>
      <c r="E3451" s="6" t="s">
        <v>7904</v>
      </c>
    </row>
    <row r="3452" spans="1:5">
      <c r="A3452" s="6" t="s">
        <v>13850</v>
      </c>
      <c r="B3452" s="6" t="s">
        <v>13851</v>
      </c>
      <c r="C3452" s="6" t="s">
        <v>557</v>
      </c>
      <c r="D3452" s="6" t="s">
        <v>13851</v>
      </c>
      <c r="E3452" s="6" t="s">
        <v>7904</v>
      </c>
    </row>
    <row r="3453" spans="1:5">
      <c r="A3453" s="6" t="s">
        <v>13852</v>
      </c>
      <c r="B3453" s="6" t="s">
        <v>13853</v>
      </c>
      <c r="C3453" s="6" t="s">
        <v>557</v>
      </c>
      <c r="D3453" s="6" t="s">
        <v>13853</v>
      </c>
      <c r="E3453" s="6" t="s">
        <v>7904</v>
      </c>
    </row>
    <row r="3454" spans="1:5">
      <c r="A3454" s="6" t="s">
        <v>13854</v>
      </c>
      <c r="B3454" s="6" t="s">
        <v>13855</v>
      </c>
      <c r="C3454" s="6" t="s">
        <v>13856</v>
      </c>
      <c r="D3454" s="6" t="s">
        <v>13855</v>
      </c>
      <c r="E3454" s="6" t="s">
        <v>7904</v>
      </c>
    </row>
    <row r="3455" spans="1:5">
      <c r="A3455" s="6" t="s">
        <v>13857</v>
      </c>
      <c r="B3455" s="6" t="s">
        <v>13858</v>
      </c>
      <c r="C3455" s="6" t="s">
        <v>715</v>
      </c>
      <c r="D3455" s="6" t="s">
        <v>13858</v>
      </c>
      <c r="E3455" s="6" t="s">
        <v>7904</v>
      </c>
    </row>
    <row r="3456" spans="1:5">
      <c r="A3456" s="6" t="s">
        <v>13859</v>
      </c>
      <c r="B3456" s="6" t="s">
        <v>13860</v>
      </c>
      <c r="C3456" s="6" t="s">
        <v>557</v>
      </c>
      <c r="D3456" s="6" t="s">
        <v>13860</v>
      </c>
      <c r="E3456" s="6" t="s">
        <v>7904</v>
      </c>
    </row>
    <row r="3457" spans="1:5">
      <c r="A3457" s="6" t="s">
        <v>13861</v>
      </c>
      <c r="B3457" s="6" t="s">
        <v>13862</v>
      </c>
      <c r="C3457" s="6" t="s">
        <v>557</v>
      </c>
      <c r="D3457" s="6" t="s">
        <v>13862</v>
      </c>
      <c r="E3457" s="6" t="s">
        <v>7904</v>
      </c>
    </row>
    <row r="3458" spans="1:5">
      <c r="A3458" s="6" t="s">
        <v>13863</v>
      </c>
      <c r="B3458" s="6" t="s">
        <v>13864</v>
      </c>
      <c r="C3458" s="6" t="s">
        <v>557</v>
      </c>
      <c r="D3458" s="6" t="s">
        <v>13864</v>
      </c>
      <c r="E3458" s="6" t="s">
        <v>7904</v>
      </c>
    </row>
    <row r="3459" spans="1:5">
      <c r="A3459" s="6" t="s">
        <v>13865</v>
      </c>
      <c r="B3459" s="6" t="s">
        <v>13866</v>
      </c>
      <c r="C3459" s="6" t="s">
        <v>474</v>
      </c>
      <c r="D3459" s="6" t="s">
        <v>13866</v>
      </c>
      <c r="E3459" s="6" t="s">
        <v>7904</v>
      </c>
    </row>
    <row r="3460" spans="1:5">
      <c r="A3460" s="6" t="s">
        <v>4350</v>
      </c>
      <c r="B3460" s="6" t="s">
        <v>13867</v>
      </c>
      <c r="C3460" s="6" t="s">
        <v>2536</v>
      </c>
      <c r="D3460" s="6" t="s">
        <v>13867</v>
      </c>
      <c r="E3460" s="6" t="s">
        <v>7904</v>
      </c>
    </row>
    <row r="3461" spans="1:5">
      <c r="A3461" s="6" t="s">
        <v>13868</v>
      </c>
      <c r="B3461" s="6" t="s">
        <v>13869</v>
      </c>
      <c r="C3461" s="6" t="s">
        <v>557</v>
      </c>
      <c r="D3461" s="6" t="s">
        <v>13869</v>
      </c>
      <c r="E3461" s="6" t="s">
        <v>7904</v>
      </c>
    </row>
    <row r="3462" spans="1:5">
      <c r="A3462" s="6" t="s">
        <v>13870</v>
      </c>
      <c r="B3462" s="6" t="s">
        <v>13871</v>
      </c>
      <c r="C3462" s="6" t="s">
        <v>557</v>
      </c>
      <c r="D3462" s="6" t="s">
        <v>13871</v>
      </c>
      <c r="E3462" s="6" t="s">
        <v>7904</v>
      </c>
    </row>
    <row r="3463" spans="1:5">
      <c r="A3463" s="6" t="s">
        <v>13872</v>
      </c>
      <c r="B3463" s="6" t="s">
        <v>13873</v>
      </c>
      <c r="C3463" s="6" t="s">
        <v>557</v>
      </c>
      <c r="D3463" s="6" t="s">
        <v>13873</v>
      </c>
      <c r="E3463" s="6" t="s">
        <v>7904</v>
      </c>
    </row>
    <row r="3464" spans="1:5">
      <c r="A3464" s="6" t="s">
        <v>13874</v>
      </c>
      <c r="B3464" s="6" t="s">
        <v>13875</v>
      </c>
      <c r="C3464" s="6" t="s">
        <v>557</v>
      </c>
      <c r="D3464" s="6" t="s">
        <v>13875</v>
      </c>
      <c r="E3464" s="6" t="s">
        <v>7904</v>
      </c>
    </row>
    <row r="3465" spans="1:5">
      <c r="A3465" s="6" t="s">
        <v>13876</v>
      </c>
      <c r="B3465" s="6" t="s">
        <v>13877</v>
      </c>
      <c r="C3465" s="6" t="s">
        <v>495</v>
      </c>
      <c r="D3465" s="6" t="s">
        <v>13877</v>
      </c>
      <c r="E3465" s="6" t="s">
        <v>7904</v>
      </c>
    </row>
    <row r="3466" spans="1:5">
      <c r="A3466" s="6" t="s">
        <v>13878</v>
      </c>
      <c r="B3466" s="6" t="s">
        <v>13879</v>
      </c>
      <c r="C3466" s="6" t="s">
        <v>13880</v>
      </c>
      <c r="D3466" s="6" t="s">
        <v>13879</v>
      </c>
      <c r="E3466" s="6" t="s">
        <v>7904</v>
      </c>
    </row>
    <row r="3467" spans="1:5">
      <c r="A3467" s="6" t="s">
        <v>13881</v>
      </c>
      <c r="B3467" s="6" t="s">
        <v>13882</v>
      </c>
      <c r="C3467" s="6" t="s">
        <v>557</v>
      </c>
      <c r="D3467" s="6" t="s">
        <v>13882</v>
      </c>
      <c r="E3467" s="6" t="s">
        <v>7904</v>
      </c>
    </row>
    <row r="3468" spans="1:5">
      <c r="A3468" s="6" t="s">
        <v>13883</v>
      </c>
      <c r="B3468" s="6" t="s">
        <v>13884</v>
      </c>
      <c r="C3468" s="6" t="s">
        <v>557</v>
      </c>
      <c r="D3468" s="6" t="s">
        <v>13884</v>
      </c>
      <c r="E3468" s="6" t="s">
        <v>7904</v>
      </c>
    </row>
    <row r="3469" spans="1:5">
      <c r="A3469" s="6" t="s">
        <v>4351</v>
      </c>
      <c r="B3469" s="6" t="s">
        <v>13885</v>
      </c>
      <c r="C3469" s="6" t="s">
        <v>4959</v>
      </c>
      <c r="D3469" s="6" t="s">
        <v>13885</v>
      </c>
      <c r="E3469" s="6" t="s">
        <v>7904</v>
      </c>
    </row>
    <row r="3470" spans="1:5">
      <c r="A3470" s="6" t="s">
        <v>4352</v>
      </c>
      <c r="B3470" s="6" t="s">
        <v>13886</v>
      </c>
      <c r="C3470" s="6" t="s">
        <v>2122</v>
      </c>
      <c r="D3470" s="6" t="s">
        <v>13886</v>
      </c>
      <c r="E3470" s="6" t="s">
        <v>7904</v>
      </c>
    </row>
    <row r="3471" spans="1:5">
      <c r="A3471" s="6" t="s">
        <v>13887</v>
      </c>
      <c r="B3471" s="6" t="s">
        <v>13888</v>
      </c>
      <c r="C3471" s="6" t="s">
        <v>4689</v>
      </c>
      <c r="D3471" s="6" t="s">
        <v>13888</v>
      </c>
      <c r="E3471" s="6" t="s">
        <v>7904</v>
      </c>
    </row>
    <row r="3472" spans="1:5">
      <c r="A3472" s="6" t="s">
        <v>13889</v>
      </c>
      <c r="B3472" s="6" t="s">
        <v>13890</v>
      </c>
      <c r="C3472" s="6" t="s">
        <v>3259</v>
      </c>
      <c r="D3472" s="6" t="s">
        <v>13890</v>
      </c>
      <c r="E3472" s="6" t="s">
        <v>7904</v>
      </c>
    </row>
    <row r="3473" spans="1:5">
      <c r="A3473" s="6" t="s">
        <v>13891</v>
      </c>
      <c r="B3473" s="6" t="s">
        <v>13892</v>
      </c>
      <c r="C3473" s="6" t="s">
        <v>2122</v>
      </c>
      <c r="D3473" s="6" t="s">
        <v>13892</v>
      </c>
      <c r="E3473" s="6" t="s">
        <v>7904</v>
      </c>
    </row>
    <row r="3474" spans="1:5">
      <c r="A3474" s="6" t="s">
        <v>13893</v>
      </c>
      <c r="B3474" s="6" t="s">
        <v>13894</v>
      </c>
      <c r="C3474" s="6" t="s">
        <v>3229</v>
      </c>
      <c r="D3474" s="6" t="s">
        <v>13894</v>
      </c>
      <c r="E3474" s="6" t="s">
        <v>7904</v>
      </c>
    </row>
    <row r="3475" spans="1:5">
      <c r="A3475" s="6" t="s">
        <v>13895</v>
      </c>
      <c r="B3475" s="6" t="s">
        <v>13896</v>
      </c>
      <c r="C3475" s="6" t="s">
        <v>3158</v>
      </c>
      <c r="D3475" s="6" t="s">
        <v>13896</v>
      </c>
      <c r="E3475" s="6" t="s">
        <v>7904</v>
      </c>
    </row>
    <row r="3476" spans="1:5">
      <c r="A3476" s="6" t="s">
        <v>4353</v>
      </c>
      <c r="B3476" s="6" t="s">
        <v>13897</v>
      </c>
      <c r="C3476" s="6" t="s">
        <v>3153</v>
      </c>
      <c r="D3476" s="6" t="s">
        <v>13897</v>
      </c>
      <c r="E3476" s="6" t="s">
        <v>7904</v>
      </c>
    </row>
    <row r="3477" spans="1:5">
      <c r="A3477" s="6" t="s">
        <v>13898</v>
      </c>
      <c r="B3477" s="6" t="s">
        <v>13899</v>
      </c>
      <c r="C3477" s="6" t="s">
        <v>564</v>
      </c>
      <c r="D3477" s="6" t="s">
        <v>13899</v>
      </c>
      <c r="E3477" s="6" t="s">
        <v>7904</v>
      </c>
    </row>
    <row r="3478" spans="1:5">
      <c r="A3478" s="6" t="s">
        <v>4354</v>
      </c>
      <c r="B3478" s="6" t="s">
        <v>13900</v>
      </c>
      <c r="C3478" s="6" t="s">
        <v>3160</v>
      </c>
      <c r="D3478" s="6" t="s">
        <v>13900</v>
      </c>
      <c r="E3478" s="6" t="s">
        <v>7904</v>
      </c>
    </row>
    <row r="3479" spans="1:5">
      <c r="A3479" s="6" t="s">
        <v>13901</v>
      </c>
      <c r="B3479" s="6" t="s">
        <v>13902</v>
      </c>
      <c r="C3479" s="6" t="s">
        <v>13903</v>
      </c>
      <c r="D3479" s="6" t="s">
        <v>13902</v>
      </c>
      <c r="E3479" s="6" t="s">
        <v>7904</v>
      </c>
    </row>
    <row r="3480" spans="1:5">
      <c r="A3480" s="6" t="s">
        <v>13904</v>
      </c>
      <c r="B3480" s="6" t="s">
        <v>13905</v>
      </c>
      <c r="C3480" s="6" t="s">
        <v>474</v>
      </c>
      <c r="D3480" s="6" t="s">
        <v>13905</v>
      </c>
      <c r="E3480" s="6" t="s">
        <v>7904</v>
      </c>
    </row>
    <row r="3481" spans="1:5">
      <c r="A3481" s="6" t="s">
        <v>13906</v>
      </c>
      <c r="B3481" s="6" t="s">
        <v>13907</v>
      </c>
      <c r="C3481" s="6" t="s">
        <v>3209</v>
      </c>
      <c r="D3481" s="6" t="s">
        <v>13907</v>
      </c>
      <c r="E3481" s="6" t="s">
        <v>7904</v>
      </c>
    </row>
    <row r="3482" spans="1:5">
      <c r="A3482" s="6" t="s">
        <v>4355</v>
      </c>
      <c r="B3482" s="6" t="s">
        <v>13908</v>
      </c>
      <c r="C3482" s="6" t="s">
        <v>474</v>
      </c>
      <c r="D3482" s="6" t="s">
        <v>13908</v>
      </c>
      <c r="E3482" s="6" t="s">
        <v>7904</v>
      </c>
    </row>
    <row r="3483" spans="1:5">
      <c r="A3483" s="6" t="s">
        <v>13909</v>
      </c>
      <c r="B3483" s="6" t="s">
        <v>13910</v>
      </c>
      <c r="C3483" s="6" t="s">
        <v>474</v>
      </c>
      <c r="D3483" s="6" t="s">
        <v>13910</v>
      </c>
      <c r="E3483" s="6" t="s">
        <v>7904</v>
      </c>
    </row>
    <row r="3484" spans="1:5">
      <c r="A3484" s="6" t="s">
        <v>13911</v>
      </c>
      <c r="B3484" s="6" t="s">
        <v>13912</v>
      </c>
      <c r="C3484" s="6" t="s">
        <v>3086</v>
      </c>
      <c r="D3484" s="6" t="s">
        <v>13912</v>
      </c>
      <c r="E3484" s="6" t="s">
        <v>7904</v>
      </c>
    </row>
    <row r="3485" spans="1:5">
      <c r="A3485" s="6" t="s">
        <v>4356</v>
      </c>
      <c r="B3485" s="6" t="s">
        <v>13913</v>
      </c>
      <c r="C3485" s="6" t="s">
        <v>4670</v>
      </c>
      <c r="D3485" s="6" t="s">
        <v>13913</v>
      </c>
      <c r="E3485" s="6" t="s">
        <v>7904</v>
      </c>
    </row>
    <row r="3486" spans="1:5">
      <c r="A3486" s="6" t="s">
        <v>4357</v>
      </c>
      <c r="B3486" s="6" t="s">
        <v>13914</v>
      </c>
      <c r="C3486" s="6" t="s">
        <v>2315</v>
      </c>
      <c r="D3486" s="6" t="s">
        <v>13914</v>
      </c>
      <c r="E3486" s="6" t="s">
        <v>7904</v>
      </c>
    </row>
    <row r="3487" spans="1:5">
      <c r="A3487" s="6" t="s">
        <v>13915</v>
      </c>
      <c r="B3487" s="6" t="s">
        <v>13916</v>
      </c>
      <c r="C3487" s="6" t="s">
        <v>2313</v>
      </c>
      <c r="D3487" s="6" t="s">
        <v>13916</v>
      </c>
      <c r="E3487" s="6" t="s">
        <v>7904</v>
      </c>
    </row>
    <row r="3488" spans="1:5">
      <c r="A3488" s="6" t="s">
        <v>4358</v>
      </c>
      <c r="B3488" s="6" t="s">
        <v>13917</v>
      </c>
      <c r="C3488" s="6" t="s">
        <v>2141</v>
      </c>
      <c r="D3488" s="6" t="s">
        <v>13917</v>
      </c>
      <c r="E3488" s="6" t="s">
        <v>7904</v>
      </c>
    </row>
    <row r="3489" spans="1:5">
      <c r="A3489" s="6" t="s">
        <v>4359</v>
      </c>
      <c r="B3489" s="6" t="s">
        <v>13918</v>
      </c>
      <c r="C3489" s="6" t="s">
        <v>2284</v>
      </c>
      <c r="D3489" s="6" t="s">
        <v>13918</v>
      </c>
      <c r="E3489" s="6" t="s">
        <v>7904</v>
      </c>
    </row>
    <row r="3490" spans="1:5">
      <c r="A3490" s="6" t="s">
        <v>13919</v>
      </c>
      <c r="B3490" s="6" t="s">
        <v>13920</v>
      </c>
      <c r="C3490" s="6" t="s">
        <v>695</v>
      </c>
      <c r="D3490" s="6" t="s">
        <v>13920</v>
      </c>
      <c r="E3490" s="6" t="s">
        <v>7904</v>
      </c>
    </row>
    <row r="3491" spans="1:5">
      <c r="A3491" s="6" t="s">
        <v>13921</v>
      </c>
      <c r="B3491" s="6" t="s">
        <v>13922</v>
      </c>
      <c r="C3491" s="6" t="s">
        <v>3214</v>
      </c>
      <c r="D3491" s="6" t="s">
        <v>13922</v>
      </c>
      <c r="E3491" s="6" t="s">
        <v>7904</v>
      </c>
    </row>
    <row r="3492" spans="1:5">
      <c r="A3492" s="6" t="s">
        <v>13923</v>
      </c>
      <c r="B3492" s="6" t="s">
        <v>13924</v>
      </c>
      <c r="C3492" s="6" t="s">
        <v>13925</v>
      </c>
      <c r="D3492" s="6" t="s">
        <v>13924</v>
      </c>
      <c r="E3492" s="6" t="s">
        <v>7904</v>
      </c>
    </row>
    <row r="3493" spans="1:5">
      <c r="A3493" s="6" t="s">
        <v>13926</v>
      </c>
      <c r="B3493" s="6" t="s">
        <v>13927</v>
      </c>
      <c r="C3493" s="6" t="s">
        <v>474</v>
      </c>
      <c r="D3493" s="6" t="s">
        <v>13927</v>
      </c>
      <c r="E3493" s="6" t="s">
        <v>7904</v>
      </c>
    </row>
    <row r="3494" spans="1:5">
      <c r="A3494" s="6" t="s">
        <v>13928</v>
      </c>
      <c r="B3494" s="6" t="s">
        <v>13929</v>
      </c>
      <c r="C3494" s="6" t="s">
        <v>474</v>
      </c>
      <c r="D3494" s="6" t="s">
        <v>13929</v>
      </c>
      <c r="E3494" s="6" t="s">
        <v>7904</v>
      </c>
    </row>
    <row r="3495" spans="1:5">
      <c r="A3495" s="6" t="s">
        <v>13930</v>
      </c>
      <c r="B3495" s="6" t="s">
        <v>13931</v>
      </c>
      <c r="C3495" s="6" t="s">
        <v>2150</v>
      </c>
      <c r="D3495" s="6" t="s">
        <v>13931</v>
      </c>
      <c r="E3495" s="6" t="s">
        <v>7904</v>
      </c>
    </row>
    <row r="3496" spans="1:5">
      <c r="A3496" s="6" t="s">
        <v>13932</v>
      </c>
      <c r="B3496" s="6" t="s">
        <v>13933</v>
      </c>
      <c r="C3496" s="6" t="s">
        <v>612</v>
      </c>
      <c r="D3496" s="6" t="s">
        <v>13933</v>
      </c>
      <c r="E3496" s="6" t="s">
        <v>7904</v>
      </c>
    </row>
    <row r="3497" spans="1:5">
      <c r="A3497" s="6" t="s">
        <v>13934</v>
      </c>
      <c r="B3497" s="6" t="s">
        <v>13935</v>
      </c>
      <c r="C3497" s="6" t="s">
        <v>3293</v>
      </c>
      <c r="D3497" s="6" t="s">
        <v>13935</v>
      </c>
      <c r="E3497" s="6" t="s">
        <v>7904</v>
      </c>
    </row>
    <row r="3498" spans="1:5">
      <c r="A3498" s="6" t="s">
        <v>13936</v>
      </c>
      <c r="B3498" s="6" t="s">
        <v>13937</v>
      </c>
      <c r="C3498" s="6" t="s">
        <v>3292</v>
      </c>
      <c r="D3498" s="6" t="s">
        <v>13937</v>
      </c>
      <c r="E3498" s="6" t="s">
        <v>7904</v>
      </c>
    </row>
    <row r="3499" spans="1:5">
      <c r="A3499" s="6" t="s">
        <v>13938</v>
      </c>
      <c r="B3499" s="6" t="s">
        <v>13939</v>
      </c>
      <c r="C3499" s="6" t="s">
        <v>3291</v>
      </c>
      <c r="D3499" s="6" t="s">
        <v>13939</v>
      </c>
      <c r="E3499" s="6" t="s">
        <v>7904</v>
      </c>
    </row>
    <row r="3500" spans="1:5">
      <c r="A3500" s="6" t="s">
        <v>13940</v>
      </c>
      <c r="B3500" s="6" t="s">
        <v>7935</v>
      </c>
      <c r="C3500" s="6" t="s">
        <v>474</v>
      </c>
      <c r="D3500" s="6" t="s">
        <v>7935</v>
      </c>
      <c r="E3500" s="6" t="s">
        <v>7904</v>
      </c>
    </row>
    <row r="3501" spans="1:5">
      <c r="A3501" s="6" t="s">
        <v>13941</v>
      </c>
      <c r="B3501" s="6" t="s">
        <v>7935</v>
      </c>
      <c r="C3501" s="6" t="s">
        <v>474</v>
      </c>
      <c r="D3501" s="6" t="s">
        <v>7935</v>
      </c>
      <c r="E3501" s="6" t="s">
        <v>7904</v>
      </c>
    </row>
    <row r="3502" spans="1:5">
      <c r="A3502" s="6" t="s">
        <v>13942</v>
      </c>
      <c r="B3502" s="6" t="s">
        <v>8510</v>
      </c>
      <c r="C3502" s="6" t="s">
        <v>8511</v>
      </c>
      <c r="D3502" s="6" t="s">
        <v>8510</v>
      </c>
      <c r="E3502" s="6" t="s">
        <v>7904</v>
      </c>
    </row>
    <row r="3503" spans="1:5">
      <c r="A3503" s="6" t="s">
        <v>13943</v>
      </c>
      <c r="B3503" s="6" t="s">
        <v>7935</v>
      </c>
      <c r="C3503" s="6" t="s">
        <v>7793</v>
      </c>
      <c r="D3503" s="6" t="s">
        <v>7935</v>
      </c>
      <c r="E3503" s="6" t="s">
        <v>7904</v>
      </c>
    </row>
    <row r="3504" spans="1:5">
      <c r="A3504" s="6" t="s">
        <v>13944</v>
      </c>
      <c r="B3504" s="6" t="s">
        <v>7935</v>
      </c>
      <c r="C3504" s="6" t="s">
        <v>2068</v>
      </c>
      <c r="D3504" s="6" t="s">
        <v>7935</v>
      </c>
      <c r="E3504" s="6" t="s">
        <v>7904</v>
      </c>
    </row>
    <row r="3505" spans="1:5">
      <c r="A3505" s="6" t="s">
        <v>13945</v>
      </c>
      <c r="B3505" s="6" t="s">
        <v>13946</v>
      </c>
      <c r="C3505" s="6" t="s">
        <v>3135</v>
      </c>
      <c r="D3505" s="6" t="s">
        <v>13946</v>
      </c>
      <c r="E3505" s="6" t="s">
        <v>7904</v>
      </c>
    </row>
    <row r="3506" spans="1:5">
      <c r="A3506" s="6" t="s">
        <v>13947</v>
      </c>
      <c r="B3506" s="6" t="s">
        <v>13948</v>
      </c>
      <c r="C3506" s="6" t="s">
        <v>11953</v>
      </c>
      <c r="D3506" s="6" t="s">
        <v>13948</v>
      </c>
      <c r="E3506" s="6" t="s">
        <v>7904</v>
      </c>
    </row>
    <row r="3507" spans="1:5">
      <c r="A3507" s="6" t="s">
        <v>13949</v>
      </c>
      <c r="B3507" s="6" t="s">
        <v>13950</v>
      </c>
      <c r="C3507" s="6" t="s">
        <v>13951</v>
      </c>
      <c r="D3507" s="6" t="s">
        <v>13950</v>
      </c>
      <c r="E3507" s="6" t="s">
        <v>7904</v>
      </c>
    </row>
    <row r="3508" spans="1:5">
      <c r="A3508" s="6" t="s">
        <v>13952</v>
      </c>
      <c r="B3508" s="6" t="s">
        <v>13953</v>
      </c>
      <c r="C3508" s="6" t="s">
        <v>474</v>
      </c>
      <c r="D3508" s="6" t="s">
        <v>13953</v>
      </c>
      <c r="E3508" s="6" t="s">
        <v>7904</v>
      </c>
    </row>
    <row r="3509" spans="1:5">
      <c r="A3509" s="6" t="s">
        <v>13954</v>
      </c>
      <c r="B3509" s="6" t="s">
        <v>13955</v>
      </c>
      <c r="C3509" s="6" t="s">
        <v>474</v>
      </c>
      <c r="D3509" s="6" t="s">
        <v>13955</v>
      </c>
      <c r="E3509" s="6" t="s">
        <v>7904</v>
      </c>
    </row>
    <row r="3510" spans="1:5">
      <c r="A3510" s="6" t="s">
        <v>13956</v>
      </c>
      <c r="B3510" s="6" t="s">
        <v>13957</v>
      </c>
      <c r="C3510" s="6" t="s">
        <v>724</v>
      </c>
      <c r="D3510" s="6" t="s">
        <v>13957</v>
      </c>
      <c r="E3510" s="6" t="s">
        <v>7904</v>
      </c>
    </row>
    <row r="3511" spans="1:5">
      <c r="A3511" s="6" t="s">
        <v>13958</v>
      </c>
      <c r="B3511" s="6" t="s">
        <v>13959</v>
      </c>
      <c r="C3511" s="6" t="s">
        <v>2431</v>
      </c>
      <c r="D3511" s="6" t="s">
        <v>13959</v>
      </c>
      <c r="E3511" s="6" t="s">
        <v>7904</v>
      </c>
    </row>
    <row r="3512" spans="1:5">
      <c r="A3512" s="6" t="s">
        <v>13960</v>
      </c>
      <c r="B3512" s="6" t="s">
        <v>13961</v>
      </c>
      <c r="C3512" s="6" t="s">
        <v>2431</v>
      </c>
      <c r="D3512" s="6" t="s">
        <v>13961</v>
      </c>
      <c r="E3512" s="6" t="s">
        <v>7904</v>
      </c>
    </row>
    <row r="3513" spans="1:5">
      <c r="A3513" s="6" t="s">
        <v>13962</v>
      </c>
      <c r="B3513" s="6" t="s">
        <v>13963</v>
      </c>
      <c r="C3513" s="6" t="s">
        <v>474</v>
      </c>
      <c r="D3513" s="6" t="s">
        <v>13963</v>
      </c>
      <c r="E3513" s="6" t="s">
        <v>7904</v>
      </c>
    </row>
    <row r="3514" spans="1:5">
      <c r="A3514" s="6" t="s">
        <v>13964</v>
      </c>
      <c r="B3514" s="6" t="s">
        <v>7935</v>
      </c>
      <c r="C3514" s="6" t="s">
        <v>4700</v>
      </c>
      <c r="D3514" s="6" t="s">
        <v>7935</v>
      </c>
      <c r="E3514" s="6" t="s">
        <v>7904</v>
      </c>
    </row>
    <row r="3515" spans="1:5">
      <c r="A3515" s="6" t="s">
        <v>4360</v>
      </c>
      <c r="B3515" s="6" t="s">
        <v>13965</v>
      </c>
      <c r="C3515" s="6" t="s">
        <v>3135</v>
      </c>
      <c r="D3515" s="6" t="s">
        <v>13965</v>
      </c>
      <c r="E3515" s="6" t="s">
        <v>7904</v>
      </c>
    </row>
    <row r="3516" spans="1:5">
      <c r="A3516" s="6" t="s">
        <v>13966</v>
      </c>
      <c r="B3516" s="6" t="s">
        <v>13967</v>
      </c>
      <c r="C3516" s="6" t="s">
        <v>474</v>
      </c>
      <c r="D3516" s="6" t="s">
        <v>13967</v>
      </c>
      <c r="E3516" s="6" t="s">
        <v>7904</v>
      </c>
    </row>
    <row r="3517" spans="1:5">
      <c r="A3517" s="6" t="s">
        <v>13968</v>
      </c>
      <c r="B3517" s="6" t="s">
        <v>7935</v>
      </c>
      <c r="C3517" s="6" t="s">
        <v>474</v>
      </c>
      <c r="D3517" s="6" t="s">
        <v>7935</v>
      </c>
      <c r="E3517" s="6" t="s">
        <v>7904</v>
      </c>
    </row>
    <row r="3518" spans="1:5">
      <c r="A3518" s="6" t="s">
        <v>13969</v>
      </c>
      <c r="B3518" s="6" t="s">
        <v>13970</v>
      </c>
      <c r="C3518" s="6" t="s">
        <v>557</v>
      </c>
      <c r="D3518" s="6" t="s">
        <v>13970</v>
      </c>
      <c r="E3518" s="6" t="s">
        <v>7904</v>
      </c>
    </row>
    <row r="3519" spans="1:5">
      <c r="A3519" s="6" t="s">
        <v>13971</v>
      </c>
      <c r="B3519" s="6" t="s">
        <v>13972</v>
      </c>
      <c r="C3519" s="6" t="s">
        <v>573</v>
      </c>
      <c r="D3519" s="6" t="s">
        <v>13972</v>
      </c>
      <c r="E3519" s="6" t="s">
        <v>7904</v>
      </c>
    </row>
    <row r="3520" spans="1:5">
      <c r="A3520" s="6" t="s">
        <v>13973</v>
      </c>
      <c r="B3520" s="6" t="s">
        <v>13974</v>
      </c>
      <c r="C3520" s="6" t="s">
        <v>2275</v>
      </c>
      <c r="D3520" s="6" t="s">
        <v>13974</v>
      </c>
      <c r="E3520" s="6" t="s">
        <v>7904</v>
      </c>
    </row>
    <row r="3521" spans="1:5">
      <c r="A3521" s="6" t="s">
        <v>13975</v>
      </c>
      <c r="B3521" s="6" t="s">
        <v>13976</v>
      </c>
      <c r="C3521" s="6" t="s">
        <v>474</v>
      </c>
      <c r="D3521" s="6" t="s">
        <v>13976</v>
      </c>
      <c r="E3521" s="6" t="s">
        <v>7904</v>
      </c>
    </row>
    <row r="3522" spans="1:5">
      <c r="A3522" s="6" t="s">
        <v>13977</v>
      </c>
      <c r="B3522" s="6" t="s">
        <v>13978</v>
      </c>
      <c r="C3522" s="6" t="s">
        <v>2279</v>
      </c>
      <c r="D3522" s="6" t="s">
        <v>13978</v>
      </c>
      <c r="E3522" s="6" t="s">
        <v>7904</v>
      </c>
    </row>
    <row r="3523" spans="1:5">
      <c r="A3523" s="6" t="s">
        <v>13979</v>
      </c>
      <c r="B3523" s="6" t="s">
        <v>13980</v>
      </c>
      <c r="C3523" s="6" t="s">
        <v>13981</v>
      </c>
      <c r="D3523" s="6" t="s">
        <v>13980</v>
      </c>
      <c r="E3523" s="6" t="s">
        <v>7904</v>
      </c>
    </row>
    <row r="3524" spans="1:5">
      <c r="A3524" s="6" t="s">
        <v>13982</v>
      </c>
      <c r="B3524" s="6" t="s">
        <v>13983</v>
      </c>
      <c r="C3524" s="6" t="s">
        <v>7850</v>
      </c>
      <c r="D3524" s="6" t="s">
        <v>13983</v>
      </c>
      <c r="E3524" s="6" t="s">
        <v>7904</v>
      </c>
    </row>
    <row r="3525" spans="1:5">
      <c r="A3525" s="6" t="s">
        <v>13984</v>
      </c>
      <c r="B3525" s="6" t="s">
        <v>13985</v>
      </c>
      <c r="C3525" s="6" t="s">
        <v>474</v>
      </c>
      <c r="D3525" s="6" t="s">
        <v>13985</v>
      </c>
      <c r="E3525" s="6" t="s">
        <v>7904</v>
      </c>
    </row>
    <row r="3526" spans="1:5">
      <c r="A3526" s="6" t="s">
        <v>13986</v>
      </c>
      <c r="B3526" s="6" t="s">
        <v>7935</v>
      </c>
      <c r="C3526" s="6" t="s">
        <v>2393</v>
      </c>
      <c r="D3526" s="6" t="s">
        <v>7935</v>
      </c>
      <c r="E3526" s="6" t="s">
        <v>7904</v>
      </c>
    </row>
    <row r="3527" spans="1:5">
      <c r="A3527" s="6" t="s">
        <v>13987</v>
      </c>
      <c r="B3527" s="6" t="s">
        <v>13988</v>
      </c>
      <c r="C3527" s="6" t="s">
        <v>474</v>
      </c>
      <c r="D3527" s="6" t="s">
        <v>13988</v>
      </c>
      <c r="E3527" s="6" t="s">
        <v>7904</v>
      </c>
    </row>
    <row r="3528" spans="1:5">
      <c r="A3528" s="6" t="s">
        <v>13989</v>
      </c>
      <c r="B3528" s="6" t="s">
        <v>13990</v>
      </c>
      <c r="C3528" s="6" t="s">
        <v>12628</v>
      </c>
      <c r="D3528" s="6" t="s">
        <v>13990</v>
      </c>
      <c r="E3528" s="6" t="s">
        <v>7904</v>
      </c>
    </row>
    <row r="3529" spans="1:5">
      <c r="A3529" s="6" t="s">
        <v>13991</v>
      </c>
      <c r="B3529" s="6" t="s">
        <v>13992</v>
      </c>
      <c r="C3529" s="6" t="s">
        <v>13993</v>
      </c>
      <c r="D3529" s="6" t="s">
        <v>13992</v>
      </c>
      <c r="E3529" s="6" t="s">
        <v>7904</v>
      </c>
    </row>
    <row r="3530" spans="1:5">
      <c r="A3530" s="6" t="s">
        <v>13994</v>
      </c>
      <c r="B3530" s="6" t="s">
        <v>13995</v>
      </c>
      <c r="C3530" s="6" t="s">
        <v>3169</v>
      </c>
      <c r="D3530" s="6" t="s">
        <v>13995</v>
      </c>
      <c r="E3530" s="6" t="s">
        <v>7904</v>
      </c>
    </row>
    <row r="3531" spans="1:5">
      <c r="A3531" s="6" t="s">
        <v>13996</v>
      </c>
      <c r="B3531" s="6" t="s">
        <v>13997</v>
      </c>
      <c r="C3531" s="6" t="s">
        <v>2393</v>
      </c>
      <c r="D3531" s="6" t="s">
        <v>13997</v>
      </c>
      <c r="E3531" s="6" t="s">
        <v>7904</v>
      </c>
    </row>
    <row r="3532" spans="1:5">
      <c r="A3532" s="6" t="s">
        <v>13998</v>
      </c>
      <c r="B3532" s="6" t="s">
        <v>13999</v>
      </c>
      <c r="C3532" s="6" t="s">
        <v>474</v>
      </c>
      <c r="D3532" s="6" t="s">
        <v>13999</v>
      </c>
      <c r="E3532" s="6" t="s">
        <v>7904</v>
      </c>
    </row>
    <row r="3533" spans="1:5">
      <c r="A3533" s="6" t="s">
        <v>14000</v>
      </c>
      <c r="B3533" s="6" t="s">
        <v>14001</v>
      </c>
      <c r="C3533" s="6" t="s">
        <v>14002</v>
      </c>
      <c r="D3533" s="6" t="s">
        <v>14001</v>
      </c>
      <c r="E3533" s="6" t="s">
        <v>7904</v>
      </c>
    </row>
    <row r="3534" spans="1:5">
      <c r="A3534" s="6" t="s">
        <v>14003</v>
      </c>
      <c r="B3534" s="6" t="s">
        <v>14004</v>
      </c>
      <c r="C3534" s="6" t="s">
        <v>14005</v>
      </c>
      <c r="D3534" s="6" t="s">
        <v>14004</v>
      </c>
      <c r="E3534" s="6" t="s">
        <v>7904</v>
      </c>
    </row>
    <row r="3535" spans="1:5">
      <c r="A3535" s="6" t="s">
        <v>14006</v>
      </c>
      <c r="B3535" s="6" t="s">
        <v>14007</v>
      </c>
      <c r="C3535" s="6" t="s">
        <v>747</v>
      </c>
      <c r="D3535" s="6" t="s">
        <v>14007</v>
      </c>
      <c r="E3535" s="6" t="s">
        <v>7904</v>
      </c>
    </row>
    <row r="3536" spans="1:5">
      <c r="A3536" s="6" t="s">
        <v>14008</v>
      </c>
      <c r="B3536" s="6" t="s">
        <v>14009</v>
      </c>
      <c r="C3536" s="6" t="s">
        <v>14010</v>
      </c>
      <c r="D3536" s="6" t="s">
        <v>14009</v>
      </c>
      <c r="E3536" s="6" t="s">
        <v>7904</v>
      </c>
    </row>
    <row r="3537" spans="1:5">
      <c r="A3537" s="6" t="s">
        <v>14011</v>
      </c>
      <c r="B3537" s="6" t="s">
        <v>7935</v>
      </c>
      <c r="C3537" s="6" t="s">
        <v>474</v>
      </c>
      <c r="D3537" s="6" t="s">
        <v>7935</v>
      </c>
      <c r="E3537" s="6" t="s">
        <v>7904</v>
      </c>
    </row>
    <row r="3538" spans="1:5">
      <c r="A3538" s="6" t="s">
        <v>14012</v>
      </c>
      <c r="B3538" s="6" t="s">
        <v>14013</v>
      </c>
      <c r="C3538" s="6" t="s">
        <v>14014</v>
      </c>
      <c r="D3538" s="6" t="s">
        <v>14013</v>
      </c>
      <c r="E3538" s="6" t="s">
        <v>7904</v>
      </c>
    </row>
    <row r="3539" spans="1:5">
      <c r="A3539" s="6" t="s">
        <v>14015</v>
      </c>
      <c r="B3539" s="6" t="s">
        <v>14016</v>
      </c>
      <c r="C3539" s="6" t="s">
        <v>14017</v>
      </c>
      <c r="D3539" s="6" t="s">
        <v>14016</v>
      </c>
      <c r="E3539" s="6" t="s">
        <v>7904</v>
      </c>
    </row>
    <row r="3540" spans="1:5">
      <c r="A3540" s="6" t="s">
        <v>14018</v>
      </c>
      <c r="B3540" s="6" t="s">
        <v>14019</v>
      </c>
      <c r="C3540" s="6" t="s">
        <v>474</v>
      </c>
      <c r="D3540" s="6" t="s">
        <v>14019</v>
      </c>
      <c r="E3540" s="6" t="s">
        <v>7904</v>
      </c>
    </row>
    <row r="3541" spans="1:5">
      <c r="A3541" s="6" t="s">
        <v>14020</v>
      </c>
      <c r="B3541" s="6" t="s">
        <v>14021</v>
      </c>
      <c r="C3541" s="6" t="s">
        <v>474</v>
      </c>
      <c r="D3541" s="6" t="s">
        <v>14021</v>
      </c>
      <c r="E3541" s="6" t="s">
        <v>7904</v>
      </c>
    </row>
    <row r="3542" spans="1:5">
      <c r="A3542" s="6" t="s">
        <v>14022</v>
      </c>
      <c r="B3542" s="6" t="s">
        <v>14023</v>
      </c>
      <c r="C3542" s="6" t="s">
        <v>474</v>
      </c>
      <c r="D3542" s="6" t="s">
        <v>14023</v>
      </c>
      <c r="E3542" s="6" t="s">
        <v>7904</v>
      </c>
    </row>
    <row r="3543" spans="1:5">
      <c r="A3543" s="6" t="s">
        <v>14024</v>
      </c>
      <c r="B3543" s="6" t="s">
        <v>14025</v>
      </c>
      <c r="C3543" s="6" t="s">
        <v>554</v>
      </c>
      <c r="D3543" s="6" t="s">
        <v>14025</v>
      </c>
      <c r="E3543" s="6" t="s">
        <v>7904</v>
      </c>
    </row>
    <row r="3544" spans="1:5">
      <c r="A3544" s="6" t="s">
        <v>14026</v>
      </c>
      <c r="B3544" s="6" t="s">
        <v>14027</v>
      </c>
      <c r="C3544" s="6" t="s">
        <v>474</v>
      </c>
      <c r="D3544" s="6" t="s">
        <v>14027</v>
      </c>
      <c r="E3544" s="6" t="s">
        <v>7904</v>
      </c>
    </row>
    <row r="3545" spans="1:5">
      <c r="A3545" s="6" t="s">
        <v>4361</v>
      </c>
      <c r="B3545" s="6" t="s">
        <v>14028</v>
      </c>
      <c r="C3545" s="6" t="s">
        <v>474</v>
      </c>
      <c r="D3545" s="6" t="s">
        <v>14028</v>
      </c>
      <c r="E3545" s="6" t="s">
        <v>7904</v>
      </c>
    </row>
    <row r="3546" spans="1:5">
      <c r="A3546" s="6" t="s">
        <v>4362</v>
      </c>
      <c r="B3546" s="6" t="s">
        <v>14029</v>
      </c>
      <c r="C3546" s="6" t="s">
        <v>4671</v>
      </c>
      <c r="D3546" s="6" t="s">
        <v>14029</v>
      </c>
      <c r="E3546" s="6" t="s">
        <v>7904</v>
      </c>
    </row>
    <row r="3547" spans="1:5">
      <c r="A3547" s="6" t="s">
        <v>14030</v>
      </c>
      <c r="B3547" s="6" t="s">
        <v>14031</v>
      </c>
      <c r="C3547" s="6" t="s">
        <v>7738</v>
      </c>
      <c r="D3547" s="6" t="s">
        <v>14031</v>
      </c>
      <c r="E3547" s="6" t="s">
        <v>7904</v>
      </c>
    </row>
    <row r="3548" spans="1:5">
      <c r="A3548" s="6" t="s">
        <v>4363</v>
      </c>
      <c r="B3548" s="6" t="s">
        <v>14032</v>
      </c>
      <c r="C3548" s="6" t="s">
        <v>474</v>
      </c>
      <c r="D3548" s="6" t="s">
        <v>14032</v>
      </c>
      <c r="E3548" s="6" t="s">
        <v>7904</v>
      </c>
    </row>
    <row r="3549" spans="1:5">
      <c r="A3549" s="6" t="s">
        <v>4364</v>
      </c>
      <c r="B3549" s="6" t="s">
        <v>14033</v>
      </c>
      <c r="C3549" s="6" t="s">
        <v>4960</v>
      </c>
      <c r="D3549" s="6" t="s">
        <v>14033</v>
      </c>
      <c r="E3549" s="6" t="s">
        <v>7904</v>
      </c>
    </row>
    <row r="3550" spans="1:5">
      <c r="A3550" s="6" t="s">
        <v>14034</v>
      </c>
      <c r="B3550" s="6" t="s">
        <v>14035</v>
      </c>
      <c r="C3550" s="6" t="s">
        <v>474</v>
      </c>
      <c r="D3550" s="6" t="s">
        <v>14035</v>
      </c>
      <c r="E3550" s="6" t="s">
        <v>7904</v>
      </c>
    </row>
    <row r="3551" spans="1:5">
      <c r="A3551" s="6" t="s">
        <v>14036</v>
      </c>
      <c r="B3551" s="6" t="s">
        <v>14037</v>
      </c>
      <c r="C3551" s="6" t="s">
        <v>648</v>
      </c>
      <c r="D3551" s="6" t="s">
        <v>14037</v>
      </c>
      <c r="E3551" s="6" t="s">
        <v>7904</v>
      </c>
    </row>
    <row r="3552" spans="1:5">
      <c r="A3552" s="6" t="s">
        <v>14038</v>
      </c>
      <c r="B3552" s="6" t="s">
        <v>14039</v>
      </c>
      <c r="C3552" s="6" t="s">
        <v>2136</v>
      </c>
      <c r="D3552" s="6" t="s">
        <v>14039</v>
      </c>
      <c r="E3552" s="6" t="s">
        <v>7904</v>
      </c>
    </row>
    <row r="3553" spans="1:5">
      <c r="A3553" s="6" t="s">
        <v>4365</v>
      </c>
      <c r="B3553" s="6" t="s">
        <v>14040</v>
      </c>
      <c r="C3553" s="6" t="s">
        <v>2422</v>
      </c>
      <c r="D3553" s="6" t="s">
        <v>14040</v>
      </c>
      <c r="E3553" s="6" t="s">
        <v>7904</v>
      </c>
    </row>
    <row r="3554" spans="1:5">
      <c r="A3554" s="6" t="s">
        <v>4366</v>
      </c>
      <c r="B3554" s="6" t="s">
        <v>14041</v>
      </c>
      <c r="C3554" s="6" t="s">
        <v>2423</v>
      </c>
      <c r="D3554" s="6" t="s">
        <v>14041</v>
      </c>
      <c r="E3554" s="6" t="s">
        <v>7904</v>
      </c>
    </row>
    <row r="3555" spans="1:5">
      <c r="A3555" s="6" t="s">
        <v>4367</v>
      </c>
      <c r="B3555" s="6" t="s">
        <v>14042</v>
      </c>
      <c r="C3555" s="6" t="s">
        <v>2424</v>
      </c>
      <c r="D3555" s="6" t="s">
        <v>14042</v>
      </c>
      <c r="E3555" s="6" t="s">
        <v>7904</v>
      </c>
    </row>
    <row r="3556" spans="1:5">
      <c r="A3556" s="6" t="s">
        <v>4368</v>
      </c>
      <c r="B3556" s="6" t="s">
        <v>14043</v>
      </c>
      <c r="C3556" s="6" t="s">
        <v>2535</v>
      </c>
      <c r="D3556" s="6" t="s">
        <v>14043</v>
      </c>
      <c r="E3556" s="6" t="s">
        <v>7904</v>
      </c>
    </row>
    <row r="3557" spans="1:5">
      <c r="A3557" s="6" t="s">
        <v>4369</v>
      </c>
      <c r="B3557" s="6" t="s">
        <v>14044</v>
      </c>
      <c r="C3557" s="6" t="s">
        <v>474</v>
      </c>
      <c r="D3557" s="6" t="s">
        <v>14044</v>
      </c>
      <c r="E3557" s="6" t="s">
        <v>7904</v>
      </c>
    </row>
    <row r="3558" spans="1:5">
      <c r="A3558" s="6" t="s">
        <v>14045</v>
      </c>
      <c r="B3558" s="6" t="s">
        <v>14046</v>
      </c>
      <c r="C3558" s="6" t="s">
        <v>616</v>
      </c>
      <c r="D3558" s="6" t="s">
        <v>14046</v>
      </c>
      <c r="E3558" s="6" t="s">
        <v>7904</v>
      </c>
    </row>
    <row r="3559" spans="1:5">
      <c r="A3559" s="6" t="s">
        <v>14047</v>
      </c>
      <c r="B3559" s="6" t="s">
        <v>14048</v>
      </c>
      <c r="C3559" s="6" t="s">
        <v>14049</v>
      </c>
      <c r="D3559" s="6" t="s">
        <v>14048</v>
      </c>
      <c r="E3559" s="6" t="s">
        <v>7904</v>
      </c>
    </row>
    <row r="3560" spans="1:5">
      <c r="A3560" s="6" t="s">
        <v>14050</v>
      </c>
      <c r="B3560" s="6" t="s">
        <v>14051</v>
      </c>
      <c r="C3560" s="6" t="s">
        <v>14052</v>
      </c>
      <c r="D3560" s="6" t="s">
        <v>14051</v>
      </c>
      <c r="E3560" s="6" t="s">
        <v>7904</v>
      </c>
    </row>
    <row r="3561" spans="1:5">
      <c r="A3561" s="6" t="s">
        <v>14053</v>
      </c>
      <c r="B3561" s="6" t="s">
        <v>14054</v>
      </c>
      <c r="C3561" s="6" t="s">
        <v>669</v>
      </c>
      <c r="D3561" s="6" t="s">
        <v>14054</v>
      </c>
      <c r="E3561" s="6" t="s">
        <v>7904</v>
      </c>
    </row>
    <row r="3562" spans="1:5">
      <c r="A3562" s="6" t="s">
        <v>4370</v>
      </c>
      <c r="B3562" s="6" t="s">
        <v>14055</v>
      </c>
      <c r="C3562" s="6" t="s">
        <v>474</v>
      </c>
      <c r="D3562" s="6" t="s">
        <v>14055</v>
      </c>
      <c r="E3562" s="6" t="s">
        <v>7904</v>
      </c>
    </row>
    <row r="3563" spans="1:5">
      <c r="A3563" s="6" t="s">
        <v>4371</v>
      </c>
      <c r="B3563" s="6" t="s">
        <v>14056</v>
      </c>
      <c r="C3563" s="6" t="s">
        <v>474</v>
      </c>
      <c r="D3563" s="6" t="s">
        <v>14056</v>
      </c>
      <c r="E3563" s="6" t="s">
        <v>7904</v>
      </c>
    </row>
    <row r="3564" spans="1:5">
      <c r="A3564" s="6" t="s">
        <v>4372</v>
      </c>
      <c r="B3564" s="6" t="s">
        <v>14057</v>
      </c>
      <c r="C3564" s="6" t="s">
        <v>543</v>
      </c>
      <c r="D3564" s="6" t="s">
        <v>14057</v>
      </c>
      <c r="E3564" s="6" t="s">
        <v>7904</v>
      </c>
    </row>
    <row r="3565" spans="1:5">
      <c r="A3565" s="6" t="s">
        <v>14058</v>
      </c>
      <c r="B3565" s="6" t="s">
        <v>14059</v>
      </c>
      <c r="C3565" s="6" t="s">
        <v>3141</v>
      </c>
      <c r="D3565" s="6" t="s">
        <v>14059</v>
      </c>
      <c r="E3565" s="6" t="s">
        <v>7904</v>
      </c>
    </row>
    <row r="3566" spans="1:5">
      <c r="A3566" s="6" t="s">
        <v>4373</v>
      </c>
      <c r="B3566" s="6" t="s">
        <v>14060</v>
      </c>
      <c r="C3566" s="6" t="s">
        <v>2519</v>
      </c>
      <c r="D3566" s="6" t="s">
        <v>14060</v>
      </c>
      <c r="E3566" s="6" t="s">
        <v>7904</v>
      </c>
    </row>
    <row r="3567" spans="1:5">
      <c r="A3567" s="6" t="s">
        <v>4374</v>
      </c>
      <c r="B3567" s="6" t="s">
        <v>14061</v>
      </c>
      <c r="C3567" s="6" t="s">
        <v>542</v>
      </c>
      <c r="D3567" s="6" t="s">
        <v>14061</v>
      </c>
      <c r="E3567" s="6" t="s">
        <v>7904</v>
      </c>
    </row>
    <row r="3568" spans="1:5">
      <c r="A3568" s="6" t="s">
        <v>4375</v>
      </c>
      <c r="B3568" s="6" t="s">
        <v>14062</v>
      </c>
      <c r="C3568" s="6" t="s">
        <v>543</v>
      </c>
      <c r="D3568" s="6" t="s">
        <v>14062</v>
      </c>
      <c r="E3568" s="6" t="s">
        <v>7904</v>
      </c>
    </row>
    <row r="3569" spans="1:5">
      <c r="A3569" s="6" t="s">
        <v>14063</v>
      </c>
      <c r="B3569" s="6" t="s">
        <v>14064</v>
      </c>
      <c r="C3569" s="6" t="s">
        <v>474</v>
      </c>
      <c r="D3569" s="6" t="s">
        <v>14064</v>
      </c>
      <c r="E3569" s="6" t="s">
        <v>7904</v>
      </c>
    </row>
    <row r="3570" spans="1:5">
      <c r="A3570" s="6" t="s">
        <v>4376</v>
      </c>
      <c r="B3570" s="6" t="s">
        <v>14065</v>
      </c>
      <c r="C3570" s="6" t="s">
        <v>4696</v>
      </c>
      <c r="D3570" s="6" t="s">
        <v>14065</v>
      </c>
      <c r="E3570" s="6" t="s">
        <v>7904</v>
      </c>
    </row>
    <row r="3571" spans="1:5">
      <c r="A3571" s="6" t="s">
        <v>14066</v>
      </c>
      <c r="B3571" s="6" t="s">
        <v>14067</v>
      </c>
      <c r="C3571" s="6" t="s">
        <v>7721</v>
      </c>
      <c r="D3571" s="6" t="s">
        <v>14067</v>
      </c>
      <c r="E3571" s="6" t="s">
        <v>7904</v>
      </c>
    </row>
    <row r="3572" spans="1:5">
      <c r="A3572" s="6" t="s">
        <v>14068</v>
      </c>
      <c r="B3572" s="6" t="s">
        <v>7935</v>
      </c>
      <c r="C3572" s="6" t="s">
        <v>2442</v>
      </c>
      <c r="D3572" s="6" t="s">
        <v>7935</v>
      </c>
      <c r="E3572" s="6" t="s">
        <v>7904</v>
      </c>
    </row>
    <row r="3573" spans="1:5">
      <c r="A3573" s="6" t="s">
        <v>4377</v>
      </c>
      <c r="B3573" s="6" t="s">
        <v>14069</v>
      </c>
      <c r="C3573" s="6" t="s">
        <v>3151</v>
      </c>
      <c r="D3573" s="6" t="s">
        <v>14069</v>
      </c>
      <c r="E3573" s="6" t="s">
        <v>7904</v>
      </c>
    </row>
    <row r="3574" spans="1:5">
      <c r="A3574" s="6" t="s">
        <v>14070</v>
      </c>
      <c r="B3574" s="6" t="s">
        <v>14071</v>
      </c>
      <c r="C3574" s="6" t="s">
        <v>543</v>
      </c>
      <c r="D3574" s="6" t="s">
        <v>14071</v>
      </c>
      <c r="E3574" s="6" t="s">
        <v>7904</v>
      </c>
    </row>
    <row r="3575" spans="1:5">
      <c r="A3575" s="6" t="s">
        <v>14072</v>
      </c>
      <c r="B3575" s="6" t="s">
        <v>14073</v>
      </c>
      <c r="C3575" s="6" t="s">
        <v>543</v>
      </c>
      <c r="D3575" s="6" t="s">
        <v>14073</v>
      </c>
      <c r="E3575" s="6" t="s">
        <v>7904</v>
      </c>
    </row>
    <row r="3576" spans="1:5">
      <c r="A3576" s="6" t="s">
        <v>4378</v>
      </c>
      <c r="B3576" s="6" t="s">
        <v>14074</v>
      </c>
      <c r="C3576" s="6" t="s">
        <v>2490</v>
      </c>
      <c r="D3576" s="6" t="s">
        <v>14074</v>
      </c>
      <c r="E3576" s="6" t="s">
        <v>7904</v>
      </c>
    </row>
    <row r="3577" spans="1:5">
      <c r="A3577" s="6" t="s">
        <v>4379</v>
      </c>
      <c r="B3577" s="6" t="s">
        <v>14075</v>
      </c>
      <c r="C3577" s="6" t="s">
        <v>4770</v>
      </c>
      <c r="D3577" s="6" t="s">
        <v>14075</v>
      </c>
      <c r="E3577" s="6" t="s">
        <v>7904</v>
      </c>
    </row>
    <row r="3578" spans="1:5">
      <c r="A3578" s="6" t="s">
        <v>4380</v>
      </c>
      <c r="B3578" s="6" t="s">
        <v>14076</v>
      </c>
      <c r="C3578" s="6" t="s">
        <v>4836</v>
      </c>
      <c r="D3578" s="6" t="s">
        <v>14076</v>
      </c>
      <c r="E3578" s="6" t="s">
        <v>7904</v>
      </c>
    </row>
    <row r="3579" spans="1:5">
      <c r="A3579" s="6" t="s">
        <v>14077</v>
      </c>
      <c r="B3579" s="6" t="s">
        <v>14078</v>
      </c>
      <c r="C3579" s="6" t="s">
        <v>2137</v>
      </c>
      <c r="D3579" s="6" t="s">
        <v>14078</v>
      </c>
      <c r="E3579" s="6" t="s">
        <v>7904</v>
      </c>
    </row>
    <row r="3580" spans="1:5">
      <c r="A3580" s="6" t="s">
        <v>14079</v>
      </c>
      <c r="B3580" s="6" t="s">
        <v>14080</v>
      </c>
      <c r="C3580" s="6" t="s">
        <v>474</v>
      </c>
      <c r="D3580" s="6" t="s">
        <v>14080</v>
      </c>
      <c r="E3580" s="6" t="s">
        <v>7904</v>
      </c>
    </row>
    <row r="3581" spans="1:5">
      <c r="A3581" s="6" t="s">
        <v>14081</v>
      </c>
      <c r="B3581" s="6" t="s">
        <v>14082</v>
      </c>
      <c r="C3581" s="6" t="s">
        <v>543</v>
      </c>
      <c r="D3581" s="6" t="s">
        <v>14082</v>
      </c>
      <c r="E3581" s="6" t="s">
        <v>7904</v>
      </c>
    </row>
    <row r="3582" spans="1:5">
      <c r="A3582" s="6" t="s">
        <v>14083</v>
      </c>
      <c r="B3582" s="6" t="s">
        <v>14084</v>
      </c>
      <c r="C3582" s="6" t="s">
        <v>667</v>
      </c>
      <c r="D3582" s="6" t="s">
        <v>14084</v>
      </c>
      <c r="E3582" s="6" t="s">
        <v>7904</v>
      </c>
    </row>
    <row r="3583" spans="1:5">
      <c r="A3583" s="6" t="s">
        <v>14085</v>
      </c>
      <c r="B3583" s="6" t="s">
        <v>14086</v>
      </c>
      <c r="C3583" s="6" t="s">
        <v>474</v>
      </c>
      <c r="D3583" s="6" t="s">
        <v>14086</v>
      </c>
      <c r="E3583" s="6" t="s">
        <v>7904</v>
      </c>
    </row>
    <row r="3584" spans="1:5">
      <c r="A3584" s="6" t="s">
        <v>4381</v>
      </c>
      <c r="B3584" s="6" t="s">
        <v>14087</v>
      </c>
      <c r="C3584" s="6" t="s">
        <v>3182</v>
      </c>
      <c r="D3584" s="6" t="s">
        <v>14087</v>
      </c>
      <c r="E3584" s="6" t="s">
        <v>7904</v>
      </c>
    </row>
    <row r="3585" spans="1:5">
      <c r="A3585" s="6" t="s">
        <v>14088</v>
      </c>
      <c r="B3585" s="6" t="s">
        <v>14089</v>
      </c>
      <c r="C3585" s="6" t="s">
        <v>3123</v>
      </c>
      <c r="D3585" s="6" t="s">
        <v>14089</v>
      </c>
      <c r="E3585" s="6" t="s">
        <v>7904</v>
      </c>
    </row>
    <row r="3586" spans="1:5">
      <c r="A3586" s="6" t="s">
        <v>4382</v>
      </c>
      <c r="B3586" s="6" t="s">
        <v>14090</v>
      </c>
      <c r="C3586" s="6" t="s">
        <v>543</v>
      </c>
      <c r="D3586" s="6" t="s">
        <v>14090</v>
      </c>
      <c r="E3586" s="6" t="s">
        <v>7904</v>
      </c>
    </row>
    <row r="3587" spans="1:5">
      <c r="A3587" s="6" t="s">
        <v>14091</v>
      </c>
      <c r="B3587" s="6" t="s">
        <v>14092</v>
      </c>
      <c r="C3587" s="6" t="s">
        <v>542</v>
      </c>
      <c r="D3587" s="6" t="s">
        <v>14092</v>
      </c>
      <c r="E3587" s="6" t="s">
        <v>7904</v>
      </c>
    </row>
    <row r="3588" spans="1:5">
      <c r="A3588" s="6" t="s">
        <v>4383</v>
      </c>
      <c r="B3588" s="6" t="s">
        <v>14093</v>
      </c>
      <c r="C3588" s="6" t="s">
        <v>3196</v>
      </c>
      <c r="D3588" s="6" t="s">
        <v>14093</v>
      </c>
      <c r="E3588" s="6" t="s">
        <v>7904</v>
      </c>
    </row>
    <row r="3589" spans="1:5">
      <c r="A3589" s="6" t="s">
        <v>14094</v>
      </c>
      <c r="B3589" s="6" t="s">
        <v>14095</v>
      </c>
      <c r="C3589" s="6" t="s">
        <v>7871</v>
      </c>
      <c r="D3589" s="6" t="s">
        <v>14095</v>
      </c>
      <c r="E3589" s="6" t="s">
        <v>7904</v>
      </c>
    </row>
    <row r="3590" spans="1:5">
      <c r="A3590" s="6" t="s">
        <v>14096</v>
      </c>
      <c r="B3590" s="6" t="s">
        <v>14097</v>
      </c>
      <c r="C3590" s="6" t="s">
        <v>14098</v>
      </c>
      <c r="D3590" s="6" t="s">
        <v>14097</v>
      </c>
      <c r="E3590" s="6" t="s">
        <v>7904</v>
      </c>
    </row>
    <row r="3591" spans="1:5">
      <c r="A3591" s="6" t="s">
        <v>14099</v>
      </c>
      <c r="B3591" s="6" t="s">
        <v>14100</v>
      </c>
      <c r="C3591" s="6" t="s">
        <v>3187</v>
      </c>
      <c r="D3591" s="6" t="s">
        <v>14100</v>
      </c>
      <c r="E3591" s="6" t="s">
        <v>7904</v>
      </c>
    </row>
    <row r="3592" spans="1:5">
      <c r="A3592" s="6" t="s">
        <v>14101</v>
      </c>
      <c r="B3592" s="6" t="s">
        <v>14102</v>
      </c>
      <c r="C3592" s="6" t="s">
        <v>7870</v>
      </c>
      <c r="D3592" s="6" t="s">
        <v>14102</v>
      </c>
      <c r="E3592" s="6" t="s">
        <v>7904</v>
      </c>
    </row>
    <row r="3593" spans="1:5">
      <c r="A3593" s="6" t="s">
        <v>14103</v>
      </c>
      <c r="B3593" s="6" t="s">
        <v>14104</v>
      </c>
      <c r="C3593" s="6" t="s">
        <v>7804</v>
      </c>
      <c r="D3593" s="6" t="s">
        <v>14104</v>
      </c>
      <c r="E3593" s="6" t="s">
        <v>7904</v>
      </c>
    </row>
    <row r="3594" spans="1:5">
      <c r="A3594" s="6" t="s">
        <v>14105</v>
      </c>
      <c r="B3594" s="6" t="s">
        <v>14106</v>
      </c>
      <c r="C3594" s="6" t="s">
        <v>3184</v>
      </c>
      <c r="D3594" s="6" t="s">
        <v>14106</v>
      </c>
      <c r="E3594" s="6" t="s">
        <v>7904</v>
      </c>
    </row>
    <row r="3595" spans="1:5">
      <c r="A3595" s="6" t="s">
        <v>14107</v>
      </c>
      <c r="B3595" s="6" t="s">
        <v>14108</v>
      </c>
      <c r="C3595" s="6" t="s">
        <v>7869</v>
      </c>
      <c r="D3595" s="6" t="s">
        <v>14108</v>
      </c>
      <c r="E3595" s="6" t="s">
        <v>7904</v>
      </c>
    </row>
    <row r="3596" spans="1:5">
      <c r="A3596" s="6" t="s">
        <v>14109</v>
      </c>
      <c r="B3596" s="6" t="s">
        <v>14110</v>
      </c>
      <c r="C3596" s="6" t="s">
        <v>2554</v>
      </c>
      <c r="D3596" s="6" t="s">
        <v>14110</v>
      </c>
      <c r="E3596" s="6" t="s">
        <v>7904</v>
      </c>
    </row>
    <row r="3597" spans="1:5">
      <c r="A3597" s="6" t="s">
        <v>14111</v>
      </c>
      <c r="B3597" s="6" t="s">
        <v>14112</v>
      </c>
      <c r="C3597" s="6" t="s">
        <v>629</v>
      </c>
      <c r="D3597" s="6" t="s">
        <v>14112</v>
      </c>
      <c r="E3597" s="6" t="s">
        <v>7904</v>
      </c>
    </row>
    <row r="3598" spans="1:5">
      <c r="A3598" s="6" t="s">
        <v>14113</v>
      </c>
      <c r="B3598" s="6" t="s">
        <v>14114</v>
      </c>
      <c r="C3598" s="6" t="s">
        <v>630</v>
      </c>
      <c r="D3598" s="6" t="s">
        <v>14114</v>
      </c>
      <c r="E3598" s="6" t="s">
        <v>7904</v>
      </c>
    </row>
    <row r="3599" spans="1:5">
      <c r="A3599" s="6" t="s">
        <v>14115</v>
      </c>
      <c r="B3599" s="6" t="s">
        <v>14116</v>
      </c>
      <c r="C3599" s="6" t="s">
        <v>14117</v>
      </c>
      <c r="D3599" s="6" t="s">
        <v>14116</v>
      </c>
      <c r="E3599" s="6" t="s">
        <v>7904</v>
      </c>
    </row>
    <row r="3600" spans="1:5">
      <c r="A3600" s="6" t="s">
        <v>4384</v>
      </c>
      <c r="B3600" s="6" t="s">
        <v>14118</v>
      </c>
      <c r="C3600" s="6" t="s">
        <v>4723</v>
      </c>
      <c r="D3600" s="6" t="s">
        <v>14118</v>
      </c>
      <c r="E3600" s="6" t="s">
        <v>7904</v>
      </c>
    </row>
    <row r="3601" spans="1:5">
      <c r="A3601" s="6" t="s">
        <v>14119</v>
      </c>
      <c r="B3601" s="6" t="s">
        <v>14120</v>
      </c>
      <c r="C3601" s="6" t="s">
        <v>2565</v>
      </c>
      <c r="D3601" s="6" t="s">
        <v>14120</v>
      </c>
      <c r="E3601" s="6" t="s">
        <v>7904</v>
      </c>
    </row>
    <row r="3602" spans="1:5">
      <c r="A3602" s="6" t="s">
        <v>14121</v>
      </c>
      <c r="B3602" s="6" t="s">
        <v>14122</v>
      </c>
      <c r="C3602" s="6" t="s">
        <v>14123</v>
      </c>
      <c r="D3602" s="6" t="s">
        <v>14122</v>
      </c>
      <c r="E3602" s="6" t="s">
        <v>7904</v>
      </c>
    </row>
    <row r="3603" spans="1:5">
      <c r="A3603" s="6" t="s">
        <v>4385</v>
      </c>
      <c r="B3603" s="6" t="s">
        <v>14124</v>
      </c>
      <c r="C3603" s="6" t="s">
        <v>4961</v>
      </c>
      <c r="D3603" s="6" t="s">
        <v>14124</v>
      </c>
      <c r="E3603" s="6" t="s">
        <v>7904</v>
      </c>
    </row>
    <row r="3604" spans="1:5">
      <c r="A3604" s="6" t="s">
        <v>14125</v>
      </c>
      <c r="B3604" s="6" t="s">
        <v>7935</v>
      </c>
      <c r="C3604" s="6" t="s">
        <v>14126</v>
      </c>
      <c r="D3604" s="6" t="s">
        <v>7935</v>
      </c>
      <c r="E3604" s="6" t="s">
        <v>7904</v>
      </c>
    </row>
    <row r="3605" spans="1:5">
      <c r="A3605" s="6" t="s">
        <v>4386</v>
      </c>
      <c r="B3605" s="6" t="s">
        <v>14127</v>
      </c>
      <c r="C3605" s="6" t="s">
        <v>4962</v>
      </c>
      <c r="D3605" s="6" t="s">
        <v>14127</v>
      </c>
      <c r="E3605" s="6" t="s">
        <v>7904</v>
      </c>
    </row>
    <row r="3606" spans="1:5">
      <c r="A3606" s="6" t="s">
        <v>4387</v>
      </c>
      <c r="B3606" s="6" t="s">
        <v>14128</v>
      </c>
      <c r="C3606" s="6" t="s">
        <v>554</v>
      </c>
      <c r="D3606" s="6" t="s">
        <v>14128</v>
      </c>
      <c r="E3606" s="6" t="s">
        <v>7904</v>
      </c>
    </row>
    <row r="3607" spans="1:5">
      <c r="A3607" s="6" t="s">
        <v>4388</v>
      </c>
      <c r="B3607" s="6" t="s">
        <v>14129</v>
      </c>
      <c r="C3607" s="6" t="s">
        <v>474</v>
      </c>
      <c r="D3607" s="6" t="s">
        <v>14129</v>
      </c>
      <c r="E3607" s="6" t="s">
        <v>7904</v>
      </c>
    </row>
    <row r="3608" spans="1:5">
      <c r="A3608" s="6" t="s">
        <v>14130</v>
      </c>
      <c r="B3608" s="6" t="s">
        <v>14131</v>
      </c>
      <c r="C3608" s="6" t="s">
        <v>474</v>
      </c>
      <c r="D3608" s="6" t="s">
        <v>14131</v>
      </c>
      <c r="E3608" s="6" t="s">
        <v>7904</v>
      </c>
    </row>
    <row r="3609" spans="1:5">
      <c r="A3609" s="6" t="s">
        <v>4389</v>
      </c>
      <c r="B3609" s="6" t="s">
        <v>14132</v>
      </c>
      <c r="C3609" s="6" t="s">
        <v>2219</v>
      </c>
      <c r="D3609" s="6" t="s">
        <v>14132</v>
      </c>
      <c r="E3609" s="6" t="s">
        <v>7904</v>
      </c>
    </row>
    <row r="3610" spans="1:5">
      <c r="A3610" s="6" t="s">
        <v>4390</v>
      </c>
      <c r="B3610" s="6" t="s">
        <v>14133</v>
      </c>
      <c r="C3610" s="6" t="s">
        <v>599</v>
      </c>
      <c r="D3610" s="6" t="s">
        <v>14133</v>
      </c>
      <c r="E3610" s="6" t="s">
        <v>7904</v>
      </c>
    </row>
    <row r="3611" spans="1:5">
      <c r="A3611" s="6" t="s">
        <v>4391</v>
      </c>
      <c r="B3611" s="6" t="s">
        <v>14134</v>
      </c>
      <c r="C3611" s="6" t="s">
        <v>673</v>
      </c>
      <c r="D3611" s="6" t="s">
        <v>14134</v>
      </c>
      <c r="E3611" s="6" t="s">
        <v>7904</v>
      </c>
    </row>
    <row r="3612" spans="1:5">
      <c r="A3612" s="6" t="s">
        <v>14135</v>
      </c>
      <c r="B3612" s="6" t="s">
        <v>14136</v>
      </c>
      <c r="C3612" s="6" t="s">
        <v>14137</v>
      </c>
      <c r="D3612" s="6" t="s">
        <v>14136</v>
      </c>
      <c r="E3612" s="6" t="s">
        <v>7904</v>
      </c>
    </row>
    <row r="3613" spans="1:5">
      <c r="A3613" s="6" t="s">
        <v>14138</v>
      </c>
      <c r="B3613" s="6" t="s">
        <v>14139</v>
      </c>
      <c r="C3613" s="6" t="s">
        <v>474</v>
      </c>
      <c r="D3613" s="6" t="s">
        <v>14139</v>
      </c>
      <c r="E3613" s="6" t="s">
        <v>7904</v>
      </c>
    </row>
    <row r="3614" spans="1:5">
      <c r="A3614" s="6" t="s">
        <v>14140</v>
      </c>
      <c r="B3614" s="6" t="s">
        <v>14141</v>
      </c>
      <c r="C3614" s="6" t="s">
        <v>3089</v>
      </c>
      <c r="D3614" s="6" t="s">
        <v>14141</v>
      </c>
      <c r="E3614" s="6" t="s">
        <v>7904</v>
      </c>
    </row>
    <row r="3615" spans="1:5">
      <c r="A3615" s="6" t="s">
        <v>14142</v>
      </c>
      <c r="B3615" s="6" t="s">
        <v>7935</v>
      </c>
      <c r="C3615" s="6" t="s">
        <v>14126</v>
      </c>
      <c r="D3615" s="6" t="s">
        <v>7935</v>
      </c>
      <c r="E3615" s="6" t="s">
        <v>7904</v>
      </c>
    </row>
    <row r="3616" spans="1:5">
      <c r="A3616" s="6" t="s">
        <v>4392</v>
      </c>
      <c r="B3616" s="6" t="s">
        <v>14143</v>
      </c>
      <c r="C3616" s="6" t="s">
        <v>3088</v>
      </c>
      <c r="D3616" s="6" t="s">
        <v>14143</v>
      </c>
      <c r="E3616" s="6" t="s">
        <v>7904</v>
      </c>
    </row>
    <row r="3617" spans="1:5">
      <c r="A3617" s="6" t="s">
        <v>14144</v>
      </c>
      <c r="B3617" s="6" t="s">
        <v>14145</v>
      </c>
      <c r="C3617" s="6" t="s">
        <v>4795</v>
      </c>
      <c r="D3617" s="6" t="s">
        <v>14145</v>
      </c>
      <c r="E3617" s="6" t="s">
        <v>7904</v>
      </c>
    </row>
    <row r="3618" spans="1:5">
      <c r="A3618" s="6" t="s">
        <v>14146</v>
      </c>
      <c r="B3618" s="6" t="s">
        <v>14147</v>
      </c>
      <c r="C3618" s="6" t="s">
        <v>4924</v>
      </c>
      <c r="D3618" s="6" t="s">
        <v>14147</v>
      </c>
      <c r="E3618" s="6" t="s">
        <v>7904</v>
      </c>
    </row>
    <row r="3619" spans="1:5">
      <c r="A3619" s="6" t="s">
        <v>4393</v>
      </c>
      <c r="B3619" s="6" t="s">
        <v>14148</v>
      </c>
      <c r="C3619" s="6" t="s">
        <v>4963</v>
      </c>
      <c r="D3619" s="6" t="s">
        <v>14148</v>
      </c>
      <c r="E3619" s="6" t="s">
        <v>7904</v>
      </c>
    </row>
    <row r="3620" spans="1:5">
      <c r="A3620" s="6" t="s">
        <v>4394</v>
      </c>
      <c r="B3620" s="6" t="s">
        <v>14149</v>
      </c>
      <c r="C3620" s="6" t="s">
        <v>3191</v>
      </c>
      <c r="D3620" s="6" t="s">
        <v>14149</v>
      </c>
      <c r="E3620" s="6" t="s">
        <v>7904</v>
      </c>
    </row>
    <row r="3621" spans="1:5">
      <c r="A3621" s="6" t="s">
        <v>4395</v>
      </c>
      <c r="B3621" s="6" t="s">
        <v>14150</v>
      </c>
      <c r="C3621" s="6" t="s">
        <v>4964</v>
      </c>
      <c r="D3621" s="6" t="s">
        <v>14150</v>
      </c>
      <c r="E3621" s="6" t="s">
        <v>7904</v>
      </c>
    </row>
    <row r="3622" spans="1:5">
      <c r="A3622" s="6" t="s">
        <v>4396</v>
      </c>
      <c r="B3622" s="6" t="s">
        <v>14151</v>
      </c>
      <c r="C3622" s="6" t="s">
        <v>480</v>
      </c>
      <c r="D3622" s="6" t="s">
        <v>14151</v>
      </c>
      <c r="E3622" s="6" t="s">
        <v>7904</v>
      </c>
    </row>
    <row r="3623" spans="1:5">
      <c r="A3623" s="6" t="s">
        <v>4397</v>
      </c>
      <c r="B3623" s="6" t="s">
        <v>14152</v>
      </c>
      <c r="C3623" s="6" t="s">
        <v>4965</v>
      </c>
      <c r="D3623" s="6" t="s">
        <v>14152</v>
      </c>
      <c r="E3623" s="6" t="s">
        <v>7904</v>
      </c>
    </row>
    <row r="3624" spans="1:5">
      <c r="A3624" s="6" t="s">
        <v>4398</v>
      </c>
      <c r="B3624" s="6" t="s">
        <v>14153</v>
      </c>
      <c r="C3624" s="6" t="s">
        <v>4965</v>
      </c>
      <c r="D3624" s="6" t="s">
        <v>14153</v>
      </c>
      <c r="E3624" s="6" t="s">
        <v>7904</v>
      </c>
    </row>
    <row r="3625" spans="1:5">
      <c r="A3625" s="6" t="s">
        <v>14154</v>
      </c>
      <c r="B3625" s="6" t="s">
        <v>14155</v>
      </c>
      <c r="C3625" s="6" t="s">
        <v>14156</v>
      </c>
      <c r="D3625" s="6" t="s">
        <v>14155</v>
      </c>
      <c r="E3625" s="6" t="s">
        <v>7904</v>
      </c>
    </row>
    <row r="3626" spans="1:5">
      <c r="A3626" s="6" t="s">
        <v>14157</v>
      </c>
      <c r="B3626" s="6" t="s">
        <v>7935</v>
      </c>
      <c r="C3626" s="6" t="s">
        <v>14126</v>
      </c>
      <c r="D3626" s="6" t="s">
        <v>7935</v>
      </c>
      <c r="E3626" s="6" t="s">
        <v>7904</v>
      </c>
    </row>
    <row r="3627" spans="1:5">
      <c r="A3627" s="6" t="s">
        <v>14158</v>
      </c>
      <c r="B3627" s="6" t="s">
        <v>14159</v>
      </c>
      <c r="C3627" s="6" t="s">
        <v>2137</v>
      </c>
      <c r="D3627" s="6" t="s">
        <v>14159</v>
      </c>
      <c r="E3627" s="6" t="s">
        <v>7904</v>
      </c>
    </row>
    <row r="3628" spans="1:5">
      <c r="A3628" s="6" t="s">
        <v>14160</v>
      </c>
      <c r="B3628" s="6" t="s">
        <v>14161</v>
      </c>
      <c r="C3628" s="6" t="s">
        <v>4836</v>
      </c>
      <c r="D3628" s="6" t="s">
        <v>14161</v>
      </c>
      <c r="E3628" s="6" t="s">
        <v>7904</v>
      </c>
    </row>
    <row r="3629" spans="1:5">
      <c r="A3629" s="6" t="s">
        <v>4399</v>
      </c>
      <c r="B3629" s="6" t="s">
        <v>14162</v>
      </c>
      <c r="C3629" s="6" t="s">
        <v>4770</v>
      </c>
      <c r="D3629" s="6" t="s">
        <v>14162</v>
      </c>
      <c r="E3629" s="6" t="s">
        <v>7904</v>
      </c>
    </row>
    <row r="3630" spans="1:5">
      <c r="A3630" s="6" t="s">
        <v>4400</v>
      </c>
      <c r="B3630" s="6" t="s">
        <v>14163</v>
      </c>
      <c r="C3630" s="6" t="s">
        <v>2490</v>
      </c>
      <c r="D3630" s="6" t="s">
        <v>14163</v>
      </c>
      <c r="E3630" s="6" t="s">
        <v>7904</v>
      </c>
    </row>
    <row r="3631" spans="1:5">
      <c r="A3631" s="6" t="s">
        <v>14164</v>
      </c>
      <c r="B3631" s="6" t="s">
        <v>14165</v>
      </c>
      <c r="C3631" s="6" t="s">
        <v>2396</v>
      </c>
      <c r="D3631" s="6" t="s">
        <v>14165</v>
      </c>
      <c r="E3631" s="6" t="s">
        <v>7904</v>
      </c>
    </row>
    <row r="3632" spans="1:5">
      <c r="A3632" s="6" t="s">
        <v>14166</v>
      </c>
      <c r="B3632" s="6" t="s">
        <v>14167</v>
      </c>
      <c r="C3632" s="6" t="s">
        <v>474</v>
      </c>
      <c r="D3632" s="6" t="s">
        <v>14167</v>
      </c>
      <c r="E3632" s="6" t="s">
        <v>7904</v>
      </c>
    </row>
    <row r="3633" spans="1:5">
      <c r="A3633" s="6" t="s">
        <v>14168</v>
      </c>
      <c r="B3633" s="6" t="s">
        <v>14169</v>
      </c>
      <c r="C3633" s="6" t="s">
        <v>4924</v>
      </c>
      <c r="D3633" s="6" t="s">
        <v>14169</v>
      </c>
      <c r="E3633" s="6" t="s">
        <v>7904</v>
      </c>
    </row>
    <row r="3634" spans="1:5">
      <c r="A3634" s="6" t="s">
        <v>14170</v>
      </c>
      <c r="B3634" s="6" t="s">
        <v>14171</v>
      </c>
      <c r="C3634" s="6" t="s">
        <v>474</v>
      </c>
      <c r="D3634" s="6" t="s">
        <v>14171</v>
      </c>
      <c r="E3634" s="6" t="s">
        <v>7904</v>
      </c>
    </row>
    <row r="3635" spans="1:5">
      <c r="A3635" s="6" t="s">
        <v>14172</v>
      </c>
      <c r="B3635" s="6" t="s">
        <v>14173</v>
      </c>
      <c r="C3635" s="6" t="s">
        <v>474</v>
      </c>
      <c r="D3635" s="6" t="s">
        <v>14173</v>
      </c>
      <c r="E3635" s="6" t="s">
        <v>7904</v>
      </c>
    </row>
    <row r="3636" spans="1:5">
      <c r="A3636" s="6" t="s">
        <v>14174</v>
      </c>
      <c r="B3636" s="6" t="s">
        <v>14175</v>
      </c>
      <c r="C3636" s="6" t="s">
        <v>2102</v>
      </c>
      <c r="D3636" s="6" t="s">
        <v>14175</v>
      </c>
      <c r="E3636" s="6" t="s">
        <v>7904</v>
      </c>
    </row>
    <row r="3637" spans="1:5">
      <c r="A3637" s="6" t="s">
        <v>4401</v>
      </c>
      <c r="B3637" s="6" t="s">
        <v>14176</v>
      </c>
      <c r="C3637" s="6" t="s">
        <v>632</v>
      </c>
      <c r="D3637" s="6" t="s">
        <v>14176</v>
      </c>
      <c r="E3637" s="6" t="s">
        <v>7904</v>
      </c>
    </row>
    <row r="3638" spans="1:5">
      <c r="A3638" s="6" t="s">
        <v>4402</v>
      </c>
      <c r="B3638" s="6" t="s">
        <v>14177</v>
      </c>
      <c r="C3638" s="6" t="s">
        <v>4966</v>
      </c>
      <c r="D3638" s="6" t="s">
        <v>14177</v>
      </c>
      <c r="E3638" s="6" t="s">
        <v>7904</v>
      </c>
    </row>
    <row r="3639" spans="1:5">
      <c r="A3639" s="6" t="s">
        <v>4403</v>
      </c>
      <c r="B3639" s="6" t="s">
        <v>14178</v>
      </c>
      <c r="C3639" s="6" t="s">
        <v>2536</v>
      </c>
      <c r="D3639" s="6" t="s">
        <v>14178</v>
      </c>
      <c r="E3639" s="6" t="s">
        <v>7904</v>
      </c>
    </row>
    <row r="3640" spans="1:5">
      <c r="A3640" s="6" t="s">
        <v>4404</v>
      </c>
      <c r="B3640" s="6" t="s">
        <v>14179</v>
      </c>
      <c r="C3640" s="6" t="s">
        <v>4967</v>
      </c>
      <c r="D3640" s="6" t="s">
        <v>14179</v>
      </c>
      <c r="E3640" s="6" t="s">
        <v>7904</v>
      </c>
    </row>
    <row r="3641" spans="1:5">
      <c r="A3641" s="6" t="s">
        <v>4405</v>
      </c>
      <c r="B3641" s="6" t="s">
        <v>14180</v>
      </c>
      <c r="C3641" s="6" t="s">
        <v>4893</v>
      </c>
      <c r="D3641" s="6" t="s">
        <v>14180</v>
      </c>
      <c r="E3641" s="6" t="s">
        <v>7904</v>
      </c>
    </row>
    <row r="3642" spans="1:5">
      <c r="A3642" s="6" t="s">
        <v>4406</v>
      </c>
      <c r="B3642" s="6" t="s">
        <v>14181</v>
      </c>
      <c r="C3642" s="6" t="s">
        <v>4968</v>
      </c>
      <c r="D3642" s="6" t="s">
        <v>14181</v>
      </c>
      <c r="E3642" s="6" t="s">
        <v>7904</v>
      </c>
    </row>
    <row r="3643" spans="1:5">
      <c r="A3643" s="6" t="s">
        <v>4407</v>
      </c>
      <c r="B3643" s="6" t="s">
        <v>14182</v>
      </c>
      <c r="C3643" s="6" t="s">
        <v>4893</v>
      </c>
      <c r="D3643" s="6" t="s">
        <v>14182</v>
      </c>
      <c r="E3643" s="6" t="s">
        <v>7904</v>
      </c>
    </row>
    <row r="3644" spans="1:5">
      <c r="A3644" s="6" t="s">
        <v>4408</v>
      </c>
      <c r="B3644" s="6" t="s">
        <v>14183</v>
      </c>
      <c r="C3644" s="6" t="s">
        <v>4969</v>
      </c>
      <c r="D3644" s="6" t="s">
        <v>14183</v>
      </c>
      <c r="E3644" s="6" t="s">
        <v>7904</v>
      </c>
    </row>
    <row r="3645" spans="1:5">
      <c r="A3645" s="6" t="s">
        <v>4409</v>
      </c>
      <c r="B3645" s="6" t="s">
        <v>14184</v>
      </c>
      <c r="C3645" s="6" t="s">
        <v>4862</v>
      </c>
      <c r="D3645" s="6" t="s">
        <v>14184</v>
      </c>
      <c r="E3645" s="6" t="s">
        <v>7904</v>
      </c>
    </row>
    <row r="3646" spans="1:5">
      <c r="A3646" s="6" t="s">
        <v>14185</v>
      </c>
      <c r="B3646" s="6" t="s">
        <v>14186</v>
      </c>
      <c r="C3646" s="6" t="s">
        <v>4862</v>
      </c>
      <c r="D3646" s="6" t="s">
        <v>14186</v>
      </c>
      <c r="E3646" s="6" t="s">
        <v>7904</v>
      </c>
    </row>
    <row r="3647" spans="1:5">
      <c r="A3647" s="6" t="s">
        <v>4410</v>
      </c>
      <c r="B3647" s="6" t="s">
        <v>14187</v>
      </c>
      <c r="C3647" s="6" t="s">
        <v>4893</v>
      </c>
      <c r="D3647" s="6" t="s">
        <v>14187</v>
      </c>
      <c r="E3647" s="6" t="s">
        <v>7904</v>
      </c>
    </row>
    <row r="3648" spans="1:5">
      <c r="A3648" s="6" t="s">
        <v>4411</v>
      </c>
      <c r="B3648" s="6" t="s">
        <v>14188</v>
      </c>
      <c r="C3648" s="6" t="s">
        <v>474</v>
      </c>
      <c r="D3648" s="6" t="s">
        <v>14188</v>
      </c>
      <c r="E3648" s="6" t="s">
        <v>7904</v>
      </c>
    </row>
    <row r="3649" spans="1:5">
      <c r="A3649" s="6" t="s">
        <v>4412</v>
      </c>
      <c r="B3649" s="6" t="s">
        <v>14189</v>
      </c>
      <c r="C3649" s="6" t="s">
        <v>3190</v>
      </c>
      <c r="D3649" s="6" t="s">
        <v>14189</v>
      </c>
      <c r="E3649" s="6" t="s">
        <v>7904</v>
      </c>
    </row>
    <row r="3650" spans="1:5">
      <c r="A3650" s="6" t="s">
        <v>14190</v>
      </c>
      <c r="B3650" s="6" t="s">
        <v>14191</v>
      </c>
      <c r="C3650" s="6" t="s">
        <v>4834</v>
      </c>
      <c r="D3650" s="6" t="s">
        <v>14191</v>
      </c>
      <c r="E3650" s="6" t="s">
        <v>7904</v>
      </c>
    </row>
    <row r="3651" spans="1:5">
      <c r="A3651" s="6" t="s">
        <v>14192</v>
      </c>
      <c r="B3651" s="6" t="s">
        <v>14193</v>
      </c>
      <c r="C3651" s="6" t="s">
        <v>3088</v>
      </c>
      <c r="D3651" s="6" t="s">
        <v>14193</v>
      </c>
      <c r="E3651" s="6" t="s">
        <v>7904</v>
      </c>
    </row>
    <row r="3652" spans="1:5">
      <c r="A3652" s="6" t="s">
        <v>14194</v>
      </c>
      <c r="B3652" s="6" t="s">
        <v>7935</v>
      </c>
      <c r="C3652" s="6" t="s">
        <v>3164</v>
      </c>
      <c r="D3652" s="6" t="s">
        <v>7935</v>
      </c>
      <c r="E3652" s="6" t="s">
        <v>7904</v>
      </c>
    </row>
    <row r="3653" spans="1:5">
      <c r="A3653" s="6" t="s">
        <v>14195</v>
      </c>
      <c r="B3653" s="6" t="s">
        <v>14196</v>
      </c>
      <c r="C3653" s="6" t="s">
        <v>2186</v>
      </c>
      <c r="D3653" s="6" t="s">
        <v>14196</v>
      </c>
      <c r="E3653" s="6" t="s">
        <v>7904</v>
      </c>
    </row>
    <row r="3654" spans="1:5">
      <c r="A3654" s="6" t="s">
        <v>14197</v>
      </c>
      <c r="B3654" s="6" t="s">
        <v>14198</v>
      </c>
      <c r="C3654" s="6" t="s">
        <v>14199</v>
      </c>
      <c r="D3654" s="6" t="s">
        <v>14198</v>
      </c>
      <c r="E3654" s="6" t="s">
        <v>7904</v>
      </c>
    </row>
    <row r="3655" spans="1:5">
      <c r="A3655" s="6" t="s">
        <v>4413</v>
      </c>
      <c r="B3655" s="6" t="s">
        <v>14200</v>
      </c>
      <c r="C3655" s="6" t="s">
        <v>474</v>
      </c>
      <c r="D3655" s="6" t="s">
        <v>14200</v>
      </c>
      <c r="E3655" s="6" t="s">
        <v>7904</v>
      </c>
    </row>
    <row r="3656" spans="1:5">
      <c r="A3656" s="6" t="s">
        <v>14201</v>
      </c>
      <c r="B3656" s="6" t="s">
        <v>14202</v>
      </c>
      <c r="C3656" s="6" t="s">
        <v>2205</v>
      </c>
      <c r="D3656" s="6" t="s">
        <v>14202</v>
      </c>
      <c r="E3656" s="6" t="s">
        <v>7904</v>
      </c>
    </row>
    <row r="3657" spans="1:5">
      <c r="A3657" s="6" t="s">
        <v>14203</v>
      </c>
      <c r="B3657" s="6" t="s">
        <v>14204</v>
      </c>
      <c r="C3657" s="6" t="s">
        <v>14205</v>
      </c>
      <c r="D3657" s="6" t="s">
        <v>14204</v>
      </c>
      <c r="E3657" s="6" t="s">
        <v>7904</v>
      </c>
    </row>
    <row r="3658" spans="1:5">
      <c r="A3658" s="6" t="s">
        <v>14206</v>
      </c>
      <c r="B3658" s="6" t="s">
        <v>14207</v>
      </c>
      <c r="C3658" s="6" t="s">
        <v>4997</v>
      </c>
      <c r="D3658" s="6" t="s">
        <v>14207</v>
      </c>
      <c r="E3658" s="6" t="s">
        <v>7904</v>
      </c>
    </row>
    <row r="3659" spans="1:5">
      <c r="A3659" s="6" t="s">
        <v>4414</v>
      </c>
      <c r="B3659" s="6" t="s">
        <v>14208</v>
      </c>
      <c r="C3659" s="6" t="s">
        <v>2315</v>
      </c>
      <c r="D3659" s="6" t="s">
        <v>14208</v>
      </c>
      <c r="E3659" s="6" t="s">
        <v>7904</v>
      </c>
    </row>
    <row r="3660" spans="1:5">
      <c r="A3660" s="6" t="s">
        <v>14209</v>
      </c>
      <c r="B3660" s="6" t="s">
        <v>14210</v>
      </c>
      <c r="C3660" s="6" t="s">
        <v>474</v>
      </c>
      <c r="D3660" s="6" t="s">
        <v>14210</v>
      </c>
      <c r="E3660" s="6" t="s">
        <v>7904</v>
      </c>
    </row>
    <row r="3661" spans="1:5">
      <c r="A3661" s="6" t="s">
        <v>14211</v>
      </c>
      <c r="B3661" s="6" t="s">
        <v>14212</v>
      </c>
      <c r="C3661" s="6" t="s">
        <v>2102</v>
      </c>
      <c r="D3661" s="6" t="s">
        <v>14212</v>
      </c>
      <c r="E3661" s="6" t="s">
        <v>7904</v>
      </c>
    </row>
    <row r="3662" spans="1:5">
      <c r="A3662" s="6" t="s">
        <v>14213</v>
      </c>
      <c r="B3662" s="6" t="s">
        <v>14214</v>
      </c>
      <c r="C3662" s="6" t="s">
        <v>474</v>
      </c>
      <c r="D3662" s="6" t="s">
        <v>14214</v>
      </c>
      <c r="E3662" s="6" t="s">
        <v>7904</v>
      </c>
    </row>
    <row r="3663" spans="1:5">
      <c r="A3663" s="6" t="s">
        <v>14215</v>
      </c>
      <c r="B3663" s="6" t="s">
        <v>14216</v>
      </c>
      <c r="C3663" s="6" t="s">
        <v>14217</v>
      </c>
      <c r="D3663" s="6" t="s">
        <v>14216</v>
      </c>
      <c r="E3663" s="6" t="s">
        <v>7904</v>
      </c>
    </row>
    <row r="3664" spans="1:5">
      <c r="A3664" s="6" t="s">
        <v>4415</v>
      </c>
      <c r="B3664" s="6" t="s">
        <v>14218</v>
      </c>
      <c r="C3664" s="6" t="s">
        <v>562</v>
      </c>
      <c r="D3664" s="6" t="s">
        <v>14218</v>
      </c>
      <c r="E3664" s="6" t="s">
        <v>7904</v>
      </c>
    </row>
    <row r="3665" spans="1:5">
      <c r="A3665" s="6" t="s">
        <v>14219</v>
      </c>
      <c r="B3665" s="6" t="s">
        <v>14220</v>
      </c>
      <c r="C3665" s="6" t="s">
        <v>474</v>
      </c>
      <c r="D3665" s="6" t="s">
        <v>14220</v>
      </c>
      <c r="E3665" s="6" t="s">
        <v>7904</v>
      </c>
    </row>
    <row r="3666" spans="1:5">
      <c r="A3666" s="6" t="s">
        <v>14221</v>
      </c>
      <c r="B3666" s="6" t="s">
        <v>14222</v>
      </c>
      <c r="C3666" s="6" t="s">
        <v>14223</v>
      </c>
      <c r="D3666" s="6" t="s">
        <v>14222</v>
      </c>
      <c r="E3666" s="6" t="s">
        <v>7904</v>
      </c>
    </row>
    <row r="3667" spans="1:5">
      <c r="A3667" s="6" t="s">
        <v>14224</v>
      </c>
      <c r="B3667" s="6" t="s">
        <v>14225</v>
      </c>
      <c r="C3667" s="6" t="s">
        <v>2163</v>
      </c>
      <c r="D3667" s="6" t="s">
        <v>14225</v>
      </c>
      <c r="E3667" s="6" t="s">
        <v>7904</v>
      </c>
    </row>
    <row r="3668" spans="1:5">
      <c r="A3668" s="6" t="s">
        <v>14226</v>
      </c>
      <c r="B3668" s="6" t="s">
        <v>7935</v>
      </c>
      <c r="C3668" s="6" t="s">
        <v>3269</v>
      </c>
      <c r="D3668" s="6" t="s">
        <v>7935</v>
      </c>
      <c r="E3668" s="6" t="s">
        <v>7904</v>
      </c>
    </row>
    <row r="3669" spans="1:5">
      <c r="A3669" s="6" t="s">
        <v>14227</v>
      </c>
      <c r="B3669" s="6" t="s">
        <v>14228</v>
      </c>
      <c r="C3669" s="6" t="s">
        <v>14229</v>
      </c>
      <c r="D3669" s="6" t="s">
        <v>14228</v>
      </c>
      <c r="E3669" s="6" t="s">
        <v>7904</v>
      </c>
    </row>
    <row r="3670" spans="1:5">
      <c r="A3670" s="6" t="s">
        <v>14230</v>
      </c>
      <c r="B3670" s="6" t="s">
        <v>14231</v>
      </c>
      <c r="C3670" s="6" t="s">
        <v>4960</v>
      </c>
      <c r="D3670" s="6" t="s">
        <v>14231</v>
      </c>
      <c r="E3670" s="6" t="s">
        <v>7904</v>
      </c>
    </row>
    <row r="3671" spans="1:5">
      <c r="A3671" s="6" t="s">
        <v>4416</v>
      </c>
      <c r="B3671" s="6" t="s">
        <v>14232</v>
      </c>
      <c r="C3671" s="6" t="s">
        <v>3144</v>
      </c>
      <c r="D3671" s="6" t="s">
        <v>14232</v>
      </c>
      <c r="E3671" s="6" t="s">
        <v>7904</v>
      </c>
    </row>
    <row r="3672" spans="1:5">
      <c r="A3672" s="6" t="s">
        <v>14233</v>
      </c>
      <c r="B3672" s="6" t="s">
        <v>14234</v>
      </c>
      <c r="C3672" s="6" t="s">
        <v>4879</v>
      </c>
      <c r="D3672" s="6" t="s">
        <v>14234</v>
      </c>
      <c r="E3672" s="6" t="s">
        <v>7904</v>
      </c>
    </row>
    <row r="3673" spans="1:5">
      <c r="A3673" s="6" t="s">
        <v>4417</v>
      </c>
      <c r="B3673" s="6" t="s">
        <v>14235</v>
      </c>
      <c r="C3673" s="6" t="s">
        <v>4970</v>
      </c>
      <c r="D3673" s="6" t="s">
        <v>14235</v>
      </c>
      <c r="E3673" s="6" t="s">
        <v>7904</v>
      </c>
    </row>
    <row r="3674" spans="1:5">
      <c r="A3674" s="6" t="s">
        <v>4418</v>
      </c>
      <c r="B3674" s="6" t="s">
        <v>14236</v>
      </c>
      <c r="C3674" s="6" t="s">
        <v>773</v>
      </c>
      <c r="D3674" s="6" t="s">
        <v>14236</v>
      </c>
      <c r="E3674" s="6" t="s">
        <v>7904</v>
      </c>
    </row>
    <row r="3675" spans="1:5">
      <c r="A3675" s="6" t="s">
        <v>14237</v>
      </c>
      <c r="B3675" s="6" t="s">
        <v>14238</v>
      </c>
      <c r="C3675" s="6" t="s">
        <v>515</v>
      </c>
      <c r="D3675" s="6" t="s">
        <v>14238</v>
      </c>
      <c r="E3675" s="6" t="s">
        <v>7904</v>
      </c>
    </row>
    <row r="3676" spans="1:5">
      <c r="A3676" s="6" t="s">
        <v>4419</v>
      </c>
      <c r="B3676" s="6" t="s">
        <v>14239</v>
      </c>
      <c r="C3676" s="6" t="s">
        <v>4971</v>
      </c>
      <c r="D3676" s="6" t="s">
        <v>14239</v>
      </c>
      <c r="E3676" s="6" t="s">
        <v>7904</v>
      </c>
    </row>
    <row r="3677" spans="1:5">
      <c r="A3677" s="6" t="s">
        <v>14240</v>
      </c>
      <c r="B3677" s="6" t="s">
        <v>14241</v>
      </c>
      <c r="C3677" s="6" t="s">
        <v>474</v>
      </c>
      <c r="D3677" s="6" t="s">
        <v>14241</v>
      </c>
      <c r="E3677" s="6" t="s">
        <v>7904</v>
      </c>
    </row>
    <row r="3678" spans="1:5">
      <c r="A3678" s="6" t="s">
        <v>14242</v>
      </c>
      <c r="B3678" s="6" t="s">
        <v>7935</v>
      </c>
      <c r="C3678" s="6" t="s">
        <v>13334</v>
      </c>
      <c r="D3678" s="6" t="s">
        <v>7935</v>
      </c>
      <c r="E3678" s="6" t="s">
        <v>7904</v>
      </c>
    </row>
    <row r="3679" spans="1:5">
      <c r="A3679" s="6" t="s">
        <v>14243</v>
      </c>
      <c r="B3679" s="6" t="s">
        <v>7935</v>
      </c>
      <c r="C3679" s="6" t="s">
        <v>515</v>
      </c>
      <c r="D3679" s="6" t="s">
        <v>7935</v>
      </c>
      <c r="E3679" s="6" t="s">
        <v>7904</v>
      </c>
    </row>
    <row r="3680" spans="1:5">
      <c r="A3680" s="6" t="s">
        <v>14244</v>
      </c>
      <c r="B3680" s="6" t="s">
        <v>14245</v>
      </c>
      <c r="C3680" s="6" t="s">
        <v>474</v>
      </c>
      <c r="D3680" s="6" t="s">
        <v>14245</v>
      </c>
      <c r="E3680" s="6" t="s">
        <v>7904</v>
      </c>
    </row>
    <row r="3681" spans="1:5">
      <c r="A3681" s="6" t="s">
        <v>4420</v>
      </c>
      <c r="B3681" s="6" t="s">
        <v>14246</v>
      </c>
      <c r="C3681" s="6" t="s">
        <v>474</v>
      </c>
      <c r="D3681" s="6" t="s">
        <v>14246</v>
      </c>
      <c r="E3681" s="6" t="s">
        <v>7904</v>
      </c>
    </row>
    <row r="3682" spans="1:5">
      <c r="A3682" s="6" t="s">
        <v>14247</v>
      </c>
      <c r="B3682" s="6" t="s">
        <v>14248</v>
      </c>
      <c r="C3682" s="6" t="s">
        <v>7765</v>
      </c>
      <c r="D3682" s="6" t="s">
        <v>14248</v>
      </c>
      <c r="E3682" s="6" t="s">
        <v>7904</v>
      </c>
    </row>
    <row r="3683" spans="1:5">
      <c r="A3683" s="6" t="s">
        <v>14249</v>
      </c>
      <c r="B3683" s="6" t="s">
        <v>14250</v>
      </c>
      <c r="C3683" s="6" t="s">
        <v>474</v>
      </c>
      <c r="D3683" s="6" t="s">
        <v>14250</v>
      </c>
      <c r="E3683" s="6" t="s">
        <v>7904</v>
      </c>
    </row>
    <row r="3684" spans="1:5">
      <c r="A3684" s="6" t="s">
        <v>4421</v>
      </c>
      <c r="B3684" s="6" t="s">
        <v>14251</v>
      </c>
      <c r="C3684" s="6" t="s">
        <v>474</v>
      </c>
      <c r="D3684" s="6" t="s">
        <v>14251</v>
      </c>
      <c r="E3684" s="6" t="s">
        <v>7904</v>
      </c>
    </row>
    <row r="3685" spans="1:5">
      <c r="A3685" s="6" t="s">
        <v>14252</v>
      </c>
      <c r="B3685" s="6" t="s">
        <v>14253</v>
      </c>
      <c r="C3685" s="6" t="s">
        <v>474</v>
      </c>
      <c r="D3685" s="6" t="s">
        <v>14253</v>
      </c>
      <c r="E3685" s="6" t="s">
        <v>7904</v>
      </c>
    </row>
    <row r="3686" spans="1:5">
      <c r="A3686" s="6" t="s">
        <v>14254</v>
      </c>
      <c r="B3686" s="6" t="s">
        <v>14255</v>
      </c>
      <c r="C3686" s="6" t="s">
        <v>474</v>
      </c>
      <c r="D3686" s="6" t="s">
        <v>14255</v>
      </c>
      <c r="E3686" s="6" t="s">
        <v>7904</v>
      </c>
    </row>
    <row r="3687" spans="1:5">
      <c r="A3687" s="6" t="s">
        <v>14256</v>
      </c>
      <c r="B3687" s="6" t="s">
        <v>14257</v>
      </c>
      <c r="C3687" s="6" t="s">
        <v>2387</v>
      </c>
      <c r="D3687" s="6" t="s">
        <v>14257</v>
      </c>
      <c r="E3687" s="6" t="s">
        <v>7904</v>
      </c>
    </row>
    <row r="3688" spans="1:5">
      <c r="A3688" s="6" t="s">
        <v>14258</v>
      </c>
      <c r="B3688" s="6" t="s">
        <v>14259</v>
      </c>
      <c r="C3688" s="6" t="s">
        <v>474</v>
      </c>
      <c r="D3688" s="6" t="s">
        <v>14259</v>
      </c>
      <c r="E3688" s="6" t="s">
        <v>7904</v>
      </c>
    </row>
    <row r="3689" spans="1:5">
      <c r="A3689" s="6" t="s">
        <v>14260</v>
      </c>
      <c r="B3689" s="6" t="s">
        <v>14261</v>
      </c>
      <c r="C3689" s="6" t="s">
        <v>719</v>
      </c>
      <c r="D3689" s="6" t="s">
        <v>14261</v>
      </c>
      <c r="E3689" s="6" t="s">
        <v>7904</v>
      </c>
    </row>
    <row r="3690" spans="1:5">
      <c r="A3690" s="6" t="s">
        <v>14262</v>
      </c>
      <c r="B3690" s="6" t="s">
        <v>14263</v>
      </c>
      <c r="C3690" s="6" t="s">
        <v>474</v>
      </c>
      <c r="D3690" s="6" t="s">
        <v>14263</v>
      </c>
      <c r="E3690" s="6" t="s">
        <v>7904</v>
      </c>
    </row>
    <row r="3691" spans="1:5">
      <c r="A3691" s="6" t="s">
        <v>14264</v>
      </c>
      <c r="B3691" s="6" t="s">
        <v>14265</v>
      </c>
      <c r="C3691" s="6" t="s">
        <v>692</v>
      </c>
      <c r="D3691" s="6" t="s">
        <v>14265</v>
      </c>
      <c r="E3691" s="6" t="s">
        <v>7904</v>
      </c>
    </row>
    <row r="3692" spans="1:5">
      <c r="A3692" s="6" t="s">
        <v>14266</v>
      </c>
      <c r="B3692" s="6" t="s">
        <v>14267</v>
      </c>
      <c r="C3692" s="6" t="s">
        <v>515</v>
      </c>
      <c r="D3692" s="6" t="s">
        <v>14267</v>
      </c>
      <c r="E3692" s="6" t="s">
        <v>7904</v>
      </c>
    </row>
    <row r="3693" spans="1:5">
      <c r="A3693" s="6" t="s">
        <v>14268</v>
      </c>
      <c r="B3693" s="6" t="s">
        <v>14269</v>
      </c>
      <c r="C3693" s="6" t="s">
        <v>474</v>
      </c>
      <c r="D3693" s="6" t="s">
        <v>14269</v>
      </c>
      <c r="E3693" s="6" t="s">
        <v>7904</v>
      </c>
    </row>
    <row r="3694" spans="1:5">
      <c r="A3694" s="6" t="s">
        <v>14270</v>
      </c>
      <c r="B3694" s="6" t="s">
        <v>14271</v>
      </c>
      <c r="C3694" s="6" t="s">
        <v>14272</v>
      </c>
      <c r="D3694" s="6" t="s">
        <v>14271</v>
      </c>
      <c r="E3694" s="6" t="s">
        <v>7904</v>
      </c>
    </row>
    <row r="3695" spans="1:5">
      <c r="A3695" s="6" t="s">
        <v>14273</v>
      </c>
      <c r="B3695" s="6" t="s">
        <v>14274</v>
      </c>
      <c r="C3695" s="6" t="s">
        <v>474</v>
      </c>
      <c r="D3695" s="6" t="s">
        <v>14274</v>
      </c>
      <c r="E3695" s="6" t="s">
        <v>7904</v>
      </c>
    </row>
    <row r="3696" spans="1:5">
      <c r="A3696" s="6" t="s">
        <v>14275</v>
      </c>
      <c r="B3696" s="6" t="s">
        <v>14276</v>
      </c>
      <c r="C3696" s="6" t="s">
        <v>14277</v>
      </c>
      <c r="D3696" s="6" t="s">
        <v>14276</v>
      </c>
      <c r="E3696" s="6" t="s">
        <v>7904</v>
      </c>
    </row>
    <row r="3697" spans="1:5">
      <c r="A3697" s="6" t="s">
        <v>14278</v>
      </c>
      <c r="B3697" s="6" t="s">
        <v>14279</v>
      </c>
      <c r="C3697" s="6" t="s">
        <v>14280</v>
      </c>
      <c r="D3697" s="6" t="s">
        <v>14279</v>
      </c>
      <c r="E3697" s="6" t="s">
        <v>7904</v>
      </c>
    </row>
    <row r="3698" spans="1:5">
      <c r="A3698" s="6" t="s">
        <v>14281</v>
      </c>
      <c r="B3698" s="6" t="s">
        <v>14282</v>
      </c>
      <c r="C3698" s="6" t="s">
        <v>14283</v>
      </c>
      <c r="D3698" s="6" t="s">
        <v>14282</v>
      </c>
      <c r="E3698" s="6" t="s">
        <v>7904</v>
      </c>
    </row>
    <row r="3699" spans="1:5">
      <c r="A3699" s="6" t="s">
        <v>14284</v>
      </c>
      <c r="B3699" s="6" t="s">
        <v>14285</v>
      </c>
      <c r="C3699" s="6" t="s">
        <v>14286</v>
      </c>
      <c r="D3699" s="6" t="s">
        <v>14285</v>
      </c>
      <c r="E3699" s="6" t="s">
        <v>7904</v>
      </c>
    </row>
    <row r="3700" spans="1:5">
      <c r="A3700" s="6" t="s">
        <v>14287</v>
      </c>
      <c r="B3700" s="6" t="s">
        <v>14288</v>
      </c>
      <c r="C3700" s="6" t="s">
        <v>14289</v>
      </c>
      <c r="D3700" s="6" t="s">
        <v>14288</v>
      </c>
      <c r="E3700" s="6" t="s">
        <v>7904</v>
      </c>
    </row>
    <row r="3701" spans="1:5">
      <c r="A3701" s="6" t="s">
        <v>14290</v>
      </c>
      <c r="B3701" s="6" t="s">
        <v>14291</v>
      </c>
      <c r="C3701" s="6" t="s">
        <v>474</v>
      </c>
      <c r="D3701" s="6" t="s">
        <v>14291</v>
      </c>
      <c r="E3701" s="6" t="s">
        <v>7904</v>
      </c>
    </row>
    <row r="3702" spans="1:5">
      <c r="A3702" s="6" t="s">
        <v>14292</v>
      </c>
      <c r="B3702" s="6" t="s">
        <v>14293</v>
      </c>
      <c r="C3702" s="6" t="s">
        <v>474</v>
      </c>
      <c r="D3702" s="6" t="s">
        <v>14293</v>
      </c>
      <c r="E3702" s="6" t="s">
        <v>7904</v>
      </c>
    </row>
    <row r="3703" spans="1:5">
      <c r="A3703" s="6" t="s">
        <v>14294</v>
      </c>
      <c r="B3703" s="6" t="s">
        <v>14295</v>
      </c>
      <c r="C3703" s="6" t="s">
        <v>474</v>
      </c>
      <c r="D3703" s="6" t="s">
        <v>14295</v>
      </c>
      <c r="E3703" s="6" t="s">
        <v>7904</v>
      </c>
    </row>
    <row r="3704" spans="1:5">
      <c r="A3704" s="6" t="s">
        <v>4422</v>
      </c>
      <c r="B3704" s="6" t="s">
        <v>14296</v>
      </c>
      <c r="C3704" s="6" t="s">
        <v>543</v>
      </c>
      <c r="D3704" s="6" t="s">
        <v>14296</v>
      </c>
      <c r="E3704" s="6" t="s">
        <v>7904</v>
      </c>
    </row>
    <row r="3705" spans="1:5">
      <c r="A3705" s="6" t="s">
        <v>14297</v>
      </c>
      <c r="B3705" s="6" t="s">
        <v>14298</v>
      </c>
      <c r="C3705" s="6" t="s">
        <v>514</v>
      </c>
      <c r="D3705" s="6" t="s">
        <v>14298</v>
      </c>
      <c r="E3705" s="6" t="s">
        <v>7904</v>
      </c>
    </row>
    <row r="3706" spans="1:5">
      <c r="A3706" s="6" t="s">
        <v>4423</v>
      </c>
      <c r="B3706" s="6" t="s">
        <v>14299</v>
      </c>
      <c r="C3706" s="6" t="s">
        <v>554</v>
      </c>
      <c r="D3706" s="6" t="s">
        <v>14299</v>
      </c>
      <c r="E3706" s="6" t="s">
        <v>7904</v>
      </c>
    </row>
    <row r="3707" spans="1:5">
      <c r="A3707" s="6" t="s">
        <v>4424</v>
      </c>
      <c r="B3707" s="6" t="s">
        <v>14300</v>
      </c>
      <c r="C3707" s="6" t="s">
        <v>4972</v>
      </c>
      <c r="D3707" s="6" t="s">
        <v>14300</v>
      </c>
      <c r="E3707" s="6" t="s">
        <v>7904</v>
      </c>
    </row>
    <row r="3708" spans="1:5">
      <c r="A3708" s="6" t="s">
        <v>14301</v>
      </c>
      <c r="B3708" s="6" t="s">
        <v>14302</v>
      </c>
      <c r="C3708" s="6" t="s">
        <v>7886</v>
      </c>
      <c r="D3708" s="6" t="s">
        <v>14302</v>
      </c>
      <c r="E3708" s="6" t="s">
        <v>7904</v>
      </c>
    </row>
    <row r="3709" spans="1:5">
      <c r="A3709" s="6" t="s">
        <v>14303</v>
      </c>
      <c r="B3709" s="6" t="s">
        <v>14304</v>
      </c>
      <c r="C3709" s="6" t="s">
        <v>7885</v>
      </c>
      <c r="D3709" s="6" t="s">
        <v>14304</v>
      </c>
      <c r="E3709" s="6" t="s">
        <v>7904</v>
      </c>
    </row>
    <row r="3710" spans="1:5">
      <c r="A3710" s="6" t="s">
        <v>14305</v>
      </c>
      <c r="B3710" s="6" t="s">
        <v>14306</v>
      </c>
      <c r="C3710" s="6" t="s">
        <v>7884</v>
      </c>
      <c r="D3710" s="6" t="s">
        <v>14306</v>
      </c>
      <c r="E3710" s="6" t="s">
        <v>7904</v>
      </c>
    </row>
    <row r="3711" spans="1:5">
      <c r="A3711" s="6" t="s">
        <v>14307</v>
      </c>
      <c r="B3711" s="6" t="s">
        <v>14308</v>
      </c>
      <c r="C3711" s="6" t="s">
        <v>14309</v>
      </c>
      <c r="D3711" s="6" t="s">
        <v>14308</v>
      </c>
      <c r="E3711" s="6" t="s">
        <v>7904</v>
      </c>
    </row>
    <row r="3712" spans="1:5">
      <c r="A3712" s="6" t="s">
        <v>14310</v>
      </c>
      <c r="B3712" s="6" t="s">
        <v>14311</v>
      </c>
      <c r="C3712" s="6" t="s">
        <v>2217</v>
      </c>
      <c r="D3712" s="6" t="s">
        <v>14311</v>
      </c>
      <c r="E3712" s="6" t="s">
        <v>7904</v>
      </c>
    </row>
    <row r="3713" spans="1:5">
      <c r="A3713" s="6" t="s">
        <v>14312</v>
      </c>
      <c r="B3713" s="6" t="s">
        <v>14313</v>
      </c>
      <c r="C3713" s="6" t="s">
        <v>7883</v>
      </c>
      <c r="D3713" s="6" t="s">
        <v>14313</v>
      </c>
      <c r="E3713" s="6" t="s">
        <v>7904</v>
      </c>
    </row>
    <row r="3714" spans="1:5">
      <c r="A3714" s="6" t="s">
        <v>14314</v>
      </c>
      <c r="B3714" s="6" t="s">
        <v>14315</v>
      </c>
      <c r="C3714" s="6" t="s">
        <v>10468</v>
      </c>
      <c r="D3714" s="6" t="s">
        <v>14315</v>
      </c>
      <c r="E3714" s="6" t="s">
        <v>7904</v>
      </c>
    </row>
    <row r="3715" spans="1:5">
      <c r="A3715" s="6" t="s">
        <v>4425</v>
      </c>
      <c r="B3715" s="6" t="s">
        <v>14316</v>
      </c>
      <c r="C3715" s="6" t="s">
        <v>474</v>
      </c>
      <c r="D3715" s="6" t="s">
        <v>14316</v>
      </c>
      <c r="E3715" s="6" t="s">
        <v>7904</v>
      </c>
    </row>
    <row r="3716" spans="1:5">
      <c r="A3716" s="6" t="s">
        <v>4426</v>
      </c>
      <c r="B3716" s="6" t="s">
        <v>14317</v>
      </c>
      <c r="C3716" s="6" t="s">
        <v>2058</v>
      </c>
      <c r="D3716" s="6" t="s">
        <v>14317</v>
      </c>
      <c r="E3716" s="6" t="s">
        <v>7904</v>
      </c>
    </row>
    <row r="3717" spans="1:5">
      <c r="A3717" s="6" t="s">
        <v>14318</v>
      </c>
      <c r="B3717" s="6" t="s">
        <v>14319</v>
      </c>
      <c r="C3717" s="6" t="s">
        <v>474</v>
      </c>
      <c r="D3717" s="6" t="s">
        <v>14319</v>
      </c>
      <c r="E3717" s="6" t="s">
        <v>7904</v>
      </c>
    </row>
    <row r="3718" spans="1:5">
      <c r="A3718" s="6" t="s">
        <v>4427</v>
      </c>
      <c r="B3718" s="6" t="s">
        <v>14320</v>
      </c>
      <c r="C3718" s="6" t="s">
        <v>474</v>
      </c>
      <c r="D3718" s="6" t="s">
        <v>14320</v>
      </c>
      <c r="E3718" s="6" t="s">
        <v>7904</v>
      </c>
    </row>
    <row r="3719" spans="1:5">
      <c r="A3719" s="6" t="s">
        <v>4428</v>
      </c>
      <c r="B3719" s="6" t="s">
        <v>14321</v>
      </c>
      <c r="C3719" s="6" t="s">
        <v>4729</v>
      </c>
      <c r="D3719" s="6" t="s">
        <v>14321</v>
      </c>
      <c r="E3719" s="6" t="s">
        <v>7904</v>
      </c>
    </row>
    <row r="3720" spans="1:5">
      <c r="A3720" s="6" t="s">
        <v>4429</v>
      </c>
      <c r="B3720" s="6" t="s">
        <v>14322</v>
      </c>
      <c r="C3720" s="6" t="s">
        <v>4803</v>
      </c>
      <c r="D3720" s="6" t="s">
        <v>14322</v>
      </c>
      <c r="E3720" s="6" t="s">
        <v>7904</v>
      </c>
    </row>
    <row r="3721" spans="1:5">
      <c r="A3721" s="6" t="s">
        <v>14323</v>
      </c>
      <c r="B3721" s="6" t="s">
        <v>14324</v>
      </c>
      <c r="C3721" s="6" t="s">
        <v>4729</v>
      </c>
      <c r="D3721" s="6" t="s">
        <v>14324</v>
      </c>
      <c r="E3721" s="6" t="s">
        <v>7904</v>
      </c>
    </row>
    <row r="3722" spans="1:5">
      <c r="A3722" s="6" t="s">
        <v>4430</v>
      </c>
      <c r="B3722" s="6" t="s">
        <v>14325</v>
      </c>
      <c r="C3722" s="6" t="s">
        <v>2537</v>
      </c>
      <c r="D3722" s="6" t="s">
        <v>14325</v>
      </c>
      <c r="E3722" s="6" t="s">
        <v>7904</v>
      </c>
    </row>
    <row r="3723" spans="1:5">
      <c r="A3723" s="6" t="s">
        <v>14326</v>
      </c>
      <c r="B3723" s="6" t="s">
        <v>7935</v>
      </c>
      <c r="C3723" s="6" t="s">
        <v>474</v>
      </c>
      <c r="D3723" s="6" t="s">
        <v>7935</v>
      </c>
      <c r="E3723" s="6" t="s">
        <v>7904</v>
      </c>
    </row>
    <row r="3724" spans="1:5">
      <c r="A3724" s="6" t="s">
        <v>14327</v>
      </c>
      <c r="B3724" s="6" t="s">
        <v>14328</v>
      </c>
      <c r="C3724" s="6" t="s">
        <v>474</v>
      </c>
      <c r="D3724" s="6" t="s">
        <v>14328</v>
      </c>
      <c r="E3724" s="6" t="s">
        <v>7904</v>
      </c>
    </row>
    <row r="3725" spans="1:5">
      <c r="A3725" s="6" t="s">
        <v>14329</v>
      </c>
      <c r="B3725" s="6" t="s">
        <v>14330</v>
      </c>
      <c r="C3725" s="6" t="s">
        <v>14331</v>
      </c>
      <c r="D3725" s="6" t="s">
        <v>14330</v>
      </c>
      <c r="E3725" s="6" t="s">
        <v>7904</v>
      </c>
    </row>
    <row r="3726" spans="1:5">
      <c r="A3726" s="6" t="s">
        <v>14332</v>
      </c>
      <c r="B3726" s="6" t="s">
        <v>14333</v>
      </c>
      <c r="C3726" s="6" t="s">
        <v>474</v>
      </c>
      <c r="D3726" s="6" t="s">
        <v>14333</v>
      </c>
      <c r="E3726" s="6" t="s">
        <v>7904</v>
      </c>
    </row>
    <row r="3727" spans="1:5">
      <c r="A3727" s="6" t="s">
        <v>14334</v>
      </c>
      <c r="B3727" s="6" t="s">
        <v>10578</v>
      </c>
      <c r="C3727" s="6" t="s">
        <v>10579</v>
      </c>
      <c r="D3727" s="6" t="s">
        <v>10578</v>
      </c>
      <c r="E3727" s="6" t="s">
        <v>7904</v>
      </c>
    </row>
    <row r="3728" spans="1:5">
      <c r="A3728" s="6" t="s">
        <v>14335</v>
      </c>
      <c r="B3728" s="6" t="s">
        <v>14336</v>
      </c>
      <c r="C3728" s="6" t="s">
        <v>474</v>
      </c>
      <c r="D3728" s="6" t="s">
        <v>14336</v>
      </c>
      <c r="E3728" s="6" t="s">
        <v>7904</v>
      </c>
    </row>
    <row r="3729" spans="1:5">
      <c r="A3729" s="6" t="s">
        <v>14337</v>
      </c>
      <c r="B3729" s="6" t="s">
        <v>14338</v>
      </c>
      <c r="C3729" s="6" t="s">
        <v>474</v>
      </c>
      <c r="D3729" s="6" t="s">
        <v>14338</v>
      </c>
      <c r="E3729" s="6" t="s">
        <v>7904</v>
      </c>
    </row>
    <row r="3730" spans="1:5">
      <c r="A3730" s="6" t="s">
        <v>14339</v>
      </c>
      <c r="B3730" s="6" t="s">
        <v>14340</v>
      </c>
      <c r="C3730" s="6" t="s">
        <v>474</v>
      </c>
      <c r="D3730" s="6" t="s">
        <v>14340</v>
      </c>
      <c r="E3730" s="6" t="s">
        <v>7904</v>
      </c>
    </row>
    <row r="3731" spans="1:5">
      <c r="A3731" s="6" t="s">
        <v>14341</v>
      </c>
      <c r="B3731" s="6" t="s">
        <v>14342</v>
      </c>
      <c r="C3731" s="6" t="s">
        <v>474</v>
      </c>
      <c r="D3731" s="6" t="s">
        <v>14342</v>
      </c>
      <c r="E3731" s="6" t="s">
        <v>7904</v>
      </c>
    </row>
    <row r="3732" spans="1:5">
      <c r="A3732" s="6" t="s">
        <v>14343</v>
      </c>
      <c r="B3732" s="6" t="s">
        <v>14344</v>
      </c>
      <c r="C3732" s="6" t="s">
        <v>474</v>
      </c>
      <c r="D3732" s="6" t="s">
        <v>14344</v>
      </c>
      <c r="E3732" s="6" t="s">
        <v>7904</v>
      </c>
    </row>
    <row r="3733" spans="1:5">
      <c r="A3733" s="6" t="s">
        <v>14345</v>
      </c>
      <c r="B3733" s="6" t="s">
        <v>14346</v>
      </c>
      <c r="C3733" s="6" t="s">
        <v>474</v>
      </c>
      <c r="D3733" s="6" t="s">
        <v>14346</v>
      </c>
      <c r="E3733" s="6" t="s">
        <v>7904</v>
      </c>
    </row>
    <row r="3734" spans="1:5">
      <c r="A3734" s="6" t="s">
        <v>14347</v>
      </c>
      <c r="B3734" s="6" t="s">
        <v>14348</v>
      </c>
      <c r="C3734" s="6" t="s">
        <v>474</v>
      </c>
      <c r="D3734" s="6" t="s">
        <v>14348</v>
      </c>
      <c r="E3734" s="6" t="s">
        <v>7904</v>
      </c>
    </row>
    <row r="3735" spans="1:5">
      <c r="A3735" s="6" t="s">
        <v>14349</v>
      </c>
      <c r="B3735" s="6" t="s">
        <v>14350</v>
      </c>
      <c r="C3735" s="6" t="s">
        <v>474</v>
      </c>
      <c r="D3735" s="6" t="s">
        <v>14350</v>
      </c>
      <c r="E3735" s="6" t="s">
        <v>7904</v>
      </c>
    </row>
    <row r="3736" spans="1:5">
      <c r="A3736" s="6" t="s">
        <v>14351</v>
      </c>
      <c r="B3736" s="6" t="s">
        <v>14352</v>
      </c>
      <c r="C3736" s="6" t="s">
        <v>7746</v>
      </c>
      <c r="D3736" s="6" t="s">
        <v>14352</v>
      </c>
      <c r="E3736" s="6" t="s">
        <v>7904</v>
      </c>
    </row>
    <row r="3737" spans="1:5">
      <c r="A3737" s="6" t="s">
        <v>14353</v>
      </c>
      <c r="B3737" s="6" t="s">
        <v>10593</v>
      </c>
      <c r="C3737" s="6" t="s">
        <v>5035</v>
      </c>
      <c r="D3737" s="6" t="s">
        <v>10593</v>
      </c>
      <c r="E3737" s="6" t="s">
        <v>7904</v>
      </c>
    </row>
    <row r="3738" spans="1:5">
      <c r="A3738" s="6" t="s">
        <v>14354</v>
      </c>
      <c r="B3738" s="6" t="s">
        <v>10597</v>
      </c>
      <c r="C3738" s="6" t="s">
        <v>474</v>
      </c>
      <c r="D3738" s="6" t="s">
        <v>10597</v>
      </c>
      <c r="E3738" s="6" t="s">
        <v>7904</v>
      </c>
    </row>
    <row r="3739" spans="1:5">
      <c r="A3739" s="6" t="s">
        <v>14355</v>
      </c>
      <c r="B3739" s="6" t="s">
        <v>10599</v>
      </c>
      <c r="C3739" s="6" t="s">
        <v>474</v>
      </c>
      <c r="D3739" s="6" t="s">
        <v>10599</v>
      </c>
      <c r="E3739" s="6" t="s">
        <v>7904</v>
      </c>
    </row>
    <row r="3740" spans="1:5">
      <c r="A3740" s="6" t="s">
        <v>4431</v>
      </c>
      <c r="B3740" s="6" t="s">
        <v>14356</v>
      </c>
      <c r="C3740" s="6" t="s">
        <v>2442</v>
      </c>
      <c r="D3740" s="6" t="s">
        <v>14356</v>
      </c>
      <c r="E3740" s="6" t="s">
        <v>7904</v>
      </c>
    </row>
    <row r="3741" spans="1:5">
      <c r="A3741" s="6" t="s">
        <v>4432</v>
      </c>
      <c r="B3741" s="6" t="s">
        <v>14357</v>
      </c>
      <c r="C3741" s="6" t="s">
        <v>4793</v>
      </c>
      <c r="D3741" s="6" t="s">
        <v>14357</v>
      </c>
      <c r="E3741" s="6" t="s">
        <v>7904</v>
      </c>
    </row>
    <row r="3742" spans="1:5">
      <c r="A3742" s="6" t="s">
        <v>4433</v>
      </c>
      <c r="B3742" s="6" t="s">
        <v>14358</v>
      </c>
      <c r="C3742" s="6" t="s">
        <v>781</v>
      </c>
      <c r="D3742" s="6" t="s">
        <v>14358</v>
      </c>
      <c r="E3742" s="6" t="s">
        <v>7904</v>
      </c>
    </row>
    <row r="3743" spans="1:5">
      <c r="A3743" s="6" t="s">
        <v>4434</v>
      </c>
      <c r="B3743" s="6" t="s">
        <v>14359</v>
      </c>
      <c r="C3743" s="6" t="s">
        <v>2561</v>
      </c>
      <c r="D3743" s="6" t="s">
        <v>14359</v>
      </c>
      <c r="E3743" s="6" t="s">
        <v>7904</v>
      </c>
    </row>
    <row r="3744" spans="1:5">
      <c r="A3744" s="6" t="s">
        <v>4435</v>
      </c>
      <c r="B3744" s="6" t="s">
        <v>14360</v>
      </c>
      <c r="C3744" s="6" t="s">
        <v>778</v>
      </c>
      <c r="D3744" s="6" t="s">
        <v>14360</v>
      </c>
      <c r="E3744" s="6" t="s">
        <v>7904</v>
      </c>
    </row>
    <row r="3745" spans="1:5">
      <c r="A3745" s="6" t="s">
        <v>4436</v>
      </c>
      <c r="B3745" s="6" t="s">
        <v>14361</v>
      </c>
      <c r="C3745" s="6" t="s">
        <v>603</v>
      </c>
      <c r="D3745" s="6" t="s">
        <v>14361</v>
      </c>
      <c r="E3745" s="6" t="s">
        <v>7904</v>
      </c>
    </row>
    <row r="3746" spans="1:5">
      <c r="A3746" s="6" t="s">
        <v>14362</v>
      </c>
      <c r="B3746" s="6" t="s">
        <v>14363</v>
      </c>
      <c r="C3746" s="6" t="s">
        <v>2102</v>
      </c>
      <c r="D3746" s="6" t="s">
        <v>14363</v>
      </c>
      <c r="E3746" s="6" t="s">
        <v>7904</v>
      </c>
    </row>
    <row r="3747" spans="1:5">
      <c r="A3747" s="6" t="s">
        <v>14364</v>
      </c>
      <c r="B3747" s="6" t="s">
        <v>14365</v>
      </c>
      <c r="C3747" s="6" t="s">
        <v>4983</v>
      </c>
      <c r="D3747" s="6" t="s">
        <v>14365</v>
      </c>
      <c r="E3747" s="6" t="s">
        <v>7904</v>
      </c>
    </row>
    <row r="3748" spans="1:5">
      <c r="A3748" s="6" t="s">
        <v>14366</v>
      </c>
      <c r="B3748" s="6" t="s">
        <v>14367</v>
      </c>
      <c r="C3748" s="6" t="s">
        <v>715</v>
      </c>
      <c r="D3748" s="6" t="s">
        <v>14367</v>
      </c>
      <c r="E3748" s="6" t="s">
        <v>7904</v>
      </c>
    </row>
    <row r="3749" spans="1:5">
      <c r="A3749" s="6" t="s">
        <v>14368</v>
      </c>
      <c r="B3749" s="6" t="s">
        <v>14369</v>
      </c>
      <c r="C3749" s="6" t="s">
        <v>2102</v>
      </c>
      <c r="D3749" s="6" t="s">
        <v>14369</v>
      </c>
      <c r="E3749" s="6" t="s">
        <v>7904</v>
      </c>
    </row>
    <row r="3750" spans="1:5">
      <c r="A3750" s="6" t="s">
        <v>4437</v>
      </c>
      <c r="B3750" s="6" t="s">
        <v>14370</v>
      </c>
      <c r="C3750" s="6" t="s">
        <v>597</v>
      </c>
      <c r="D3750" s="6" t="s">
        <v>14370</v>
      </c>
      <c r="E3750" s="6" t="s">
        <v>7904</v>
      </c>
    </row>
    <row r="3751" spans="1:5">
      <c r="A3751" s="6" t="s">
        <v>4438</v>
      </c>
      <c r="B3751" s="6" t="s">
        <v>14371</v>
      </c>
      <c r="C3751" s="6" t="s">
        <v>4973</v>
      </c>
      <c r="D3751" s="6" t="s">
        <v>14371</v>
      </c>
      <c r="E3751" s="6" t="s">
        <v>7904</v>
      </c>
    </row>
    <row r="3752" spans="1:5">
      <c r="A3752" s="6" t="s">
        <v>4439</v>
      </c>
      <c r="B3752" s="6" t="s">
        <v>14372</v>
      </c>
      <c r="C3752" s="6" t="s">
        <v>4974</v>
      </c>
      <c r="D3752" s="6" t="s">
        <v>14372</v>
      </c>
      <c r="E3752" s="6" t="s">
        <v>7904</v>
      </c>
    </row>
    <row r="3753" spans="1:5">
      <c r="A3753" s="6" t="s">
        <v>4440</v>
      </c>
      <c r="B3753" s="6" t="s">
        <v>14373</v>
      </c>
      <c r="C3753" s="6" t="s">
        <v>4975</v>
      </c>
      <c r="D3753" s="6" t="s">
        <v>14373</v>
      </c>
      <c r="E3753" s="6" t="s">
        <v>7904</v>
      </c>
    </row>
    <row r="3754" spans="1:5">
      <c r="A3754" s="6" t="s">
        <v>4441</v>
      </c>
      <c r="B3754" s="6" t="s">
        <v>14374</v>
      </c>
      <c r="C3754" s="6" t="s">
        <v>474</v>
      </c>
      <c r="D3754" s="6" t="s">
        <v>14374</v>
      </c>
      <c r="E3754" s="6" t="s">
        <v>7904</v>
      </c>
    </row>
    <row r="3755" spans="1:5">
      <c r="A3755" s="6" t="s">
        <v>14375</v>
      </c>
      <c r="B3755" s="6" t="s">
        <v>14376</v>
      </c>
      <c r="C3755" s="6" t="s">
        <v>474</v>
      </c>
      <c r="D3755" s="6" t="s">
        <v>14376</v>
      </c>
      <c r="E3755" s="6" t="s">
        <v>7904</v>
      </c>
    </row>
    <row r="3756" spans="1:5">
      <c r="A3756" s="6" t="s">
        <v>14377</v>
      </c>
      <c r="B3756" s="6" t="s">
        <v>7935</v>
      </c>
      <c r="C3756" s="6" t="s">
        <v>9267</v>
      </c>
      <c r="D3756" s="6" t="s">
        <v>7935</v>
      </c>
      <c r="E3756" s="6" t="s">
        <v>7904</v>
      </c>
    </row>
    <row r="3757" spans="1:5">
      <c r="A3757" s="6" t="s">
        <v>4442</v>
      </c>
      <c r="B3757" s="6" t="s">
        <v>7935</v>
      </c>
      <c r="C3757" s="6" t="s">
        <v>4746</v>
      </c>
      <c r="D3757" s="6" t="s">
        <v>7935</v>
      </c>
      <c r="E3757" s="6" t="s">
        <v>7904</v>
      </c>
    </row>
    <row r="3758" spans="1:5">
      <c r="A3758" s="6" t="s">
        <v>14378</v>
      </c>
      <c r="B3758" s="6" t="s">
        <v>8904</v>
      </c>
      <c r="C3758" s="6" t="s">
        <v>474</v>
      </c>
      <c r="D3758" s="6" t="s">
        <v>8904</v>
      </c>
      <c r="E3758" s="6" t="s">
        <v>7904</v>
      </c>
    </row>
    <row r="3759" spans="1:5">
      <c r="A3759" s="6" t="s">
        <v>14379</v>
      </c>
      <c r="B3759" s="6" t="s">
        <v>7935</v>
      </c>
      <c r="C3759" s="6" t="s">
        <v>9265</v>
      </c>
      <c r="D3759" s="6" t="s">
        <v>7935</v>
      </c>
      <c r="E3759" s="6" t="s">
        <v>7904</v>
      </c>
    </row>
    <row r="3760" spans="1:5">
      <c r="A3760" s="6" t="s">
        <v>14380</v>
      </c>
      <c r="B3760" s="6" t="s">
        <v>7935</v>
      </c>
      <c r="C3760" s="6" t="s">
        <v>7737</v>
      </c>
      <c r="D3760" s="6" t="s">
        <v>7935</v>
      </c>
      <c r="E3760" s="6" t="s">
        <v>7904</v>
      </c>
    </row>
    <row r="3761" spans="1:5">
      <c r="A3761" s="6" t="s">
        <v>14381</v>
      </c>
      <c r="B3761" s="6" t="s">
        <v>7935</v>
      </c>
      <c r="C3761" s="6" t="s">
        <v>4745</v>
      </c>
      <c r="D3761" s="6" t="s">
        <v>7935</v>
      </c>
      <c r="E3761" s="6" t="s">
        <v>7904</v>
      </c>
    </row>
    <row r="3762" spans="1:5">
      <c r="A3762" s="6" t="s">
        <v>14382</v>
      </c>
      <c r="B3762" s="6" t="s">
        <v>14383</v>
      </c>
      <c r="C3762" s="6" t="s">
        <v>474</v>
      </c>
      <c r="D3762" s="6" t="s">
        <v>14383</v>
      </c>
      <c r="E3762" s="6" t="s">
        <v>7904</v>
      </c>
    </row>
    <row r="3763" spans="1:5">
      <c r="A3763" s="6" t="s">
        <v>14384</v>
      </c>
      <c r="B3763" s="6" t="s">
        <v>14385</v>
      </c>
      <c r="C3763" s="6" t="s">
        <v>474</v>
      </c>
      <c r="D3763" s="6" t="s">
        <v>14385</v>
      </c>
      <c r="E3763" s="6" t="s">
        <v>7904</v>
      </c>
    </row>
    <row r="3764" spans="1:5">
      <c r="A3764" s="6" t="s">
        <v>14386</v>
      </c>
      <c r="B3764" s="6" t="s">
        <v>14387</v>
      </c>
      <c r="C3764" s="6" t="s">
        <v>474</v>
      </c>
      <c r="D3764" s="6" t="s">
        <v>14387</v>
      </c>
      <c r="E3764" s="6" t="s">
        <v>7904</v>
      </c>
    </row>
    <row r="3765" spans="1:5">
      <c r="A3765" s="6" t="s">
        <v>14388</v>
      </c>
      <c r="B3765" s="6" t="s">
        <v>14389</v>
      </c>
      <c r="C3765" s="6" t="s">
        <v>515</v>
      </c>
      <c r="D3765" s="6" t="s">
        <v>14389</v>
      </c>
      <c r="E3765" s="6" t="s">
        <v>7904</v>
      </c>
    </row>
    <row r="3766" spans="1:5">
      <c r="A3766" s="6" t="s">
        <v>4443</v>
      </c>
      <c r="B3766" s="6" t="s">
        <v>14390</v>
      </c>
      <c r="C3766" s="6" t="s">
        <v>4846</v>
      </c>
      <c r="D3766" s="6" t="s">
        <v>14390</v>
      </c>
      <c r="E3766" s="6" t="s">
        <v>7904</v>
      </c>
    </row>
    <row r="3767" spans="1:5">
      <c r="A3767" s="6" t="s">
        <v>4444</v>
      </c>
      <c r="B3767" s="6" t="s">
        <v>14391</v>
      </c>
      <c r="C3767" s="6" t="s">
        <v>2331</v>
      </c>
      <c r="D3767" s="6" t="s">
        <v>14391</v>
      </c>
      <c r="E3767" s="6" t="s">
        <v>7904</v>
      </c>
    </row>
    <row r="3768" spans="1:5">
      <c r="A3768" s="6" t="s">
        <v>14392</v>
      </c>
      <c r="B3768" s="6" t="s">
        <v>14393</v>
      </c>
      <c r="C3768" s="6" t="s">
        <v>14394</v>
      </c>
      <c r="D3768" s="6" t="s">
        <v>14393</v>
      </c>
      <c r="E3768" s="6" t="s">
        <v>7904</v>
      </c>
    </row>
    <row r="3769" spans="1:5">
      <c r="A3769" s="6" t="s">
        <v>4445</v>
      </c>
      <c r="B3769" s="6" t="s">
        <v>14395</v>
      </c>
      <c r="C3769" s="6" t="s">
        <v>4976</v>
      </c>
      <c r="D3769" s="6" t="s">
        <v>14395</v>
      </c>
      <c r="E3769" s="6" t="s">
        <v>7904</v>
      </c>
    </row>
    <row r="3770" spans="1:5">
      <c r="A3770" s="6" t="s">
        <v>14396</v>
      </c>
      <c r="B3770" s="6" t="s">
        <v>14397</v>
      </c>
      <c r="C3770" s="6" t="s">
        <v>571</v>
      </c>
      <c r="D3770" s="6" t="s">
        <v>14397</v>
      </c>
      <c r="E3770" s="6" t="s">
        <v>7904</v>
      </c>
    </row>
    <row r="3771" spans="1:5">
      <c r="A3771" s="6" t="s">
        <v>4446</v>
      </c>
      <c r="B3771" s="6" t="s">
        <v>14398</v>
      </c>
      <c r="C3771" s="6" t="s">
        <v>507</v>
      </c>
      <c r="D3771" s="6" t="s">
        <v>14398</v>
      </c>
      <c r="E3771" s="6" t="s">
        <v>7904</v>
      </c>
    </row>
    <row r="3772" spans="1:5">
      <c r="A3772" s="6" t="s">
        <v>4447</v>
      </c>
      <c r="B3772" s="6" t="s">
        <v>14399</v>
      </c>
      <c r="C3772" s="6" t="s">
        <v>4977</v>
      </c>
      <c r="D3772" s="6" t="s">
        <v>14399</v>
      </c>
      <c r="E3772" s="6" t="s">
        <v>7904</v>
      </c>
    </row>
    <row r="3773" spans="1:5">
      <c r="A3773" s="6" t="s">
        <v>14400</v>
      </c>
      <c r="B3773" s="6" t="s">
        <v>14401</v>
      </c>
      <c r="C3773" s="6" t="s">
        <v>474</v>
      </c>
      <c r="D3773" s="6" t="s">
        <v>14401</v>
      </c>
      <c r="E3773" s="6" t="s">
        <v>7904</v>
      </c>
    </row>
    <row r="3774" spans="1:5">
      <c r="A3774" s="6" t="s">
        <v>4448</v>
      </c>
      <c r="B3774" s="6" t="s">
        <v>14402</v>
      </c>
      <c r="C3774" s="6" t="s">
        <v>2265</v>
      </c>
      <c r="D3774" s="6" t="s">
        <v>14402</v>
      </c>
      <c r="E3774" s="6" t="s">
        <v>7904</v>
      </c>
    </row>
    <row r="3775" spans="1:5">
      <c r="A3775" s="6" t="s">
        <v>4449</v>
      </c>
      <c r="B3775" s="6" t="s">
        <v>14403</v>
      </c>
      <c r="C3775" s="6" t="s">
        <v>4978</v>
      </c>
      <c r="D3775" s="6" t="s">
        <v>14403</v>
      </c>
      <c r="E3775" s="6" t="s">
        <v>7904</v>
      </c>
    </row>
    <row r="3776" spans="1:5">
      <c r="A3776" s="6" t="s">
        <v>4450</v>
      </c>
      <c r="B3776" s="6" t="s">
        <v>14404</v>
      </c>
      <c r="C3776" s="6" t="s">
        <v>635</v>
      </c>
      <c r="D3776" s="6" t="s">
        <v>14404</v>
      </c>
      <c r="E3776" s="6" t="s">
        <v>7904</v>
      </c>
    </row>
    <row r="3777" spans="1:5">
      <c r="A3777" s="6" t="s">
        <v>14405</v>
      </c>
      <c r="B3777" s="6" t="s">
        <v>14406</v>
      </c>
      <c r="C3777" s="6" t="s">
        <v>2282</v>
      </c>
      <c r="D3777" s="6" t="s">
        <v>14406</v>
      </c>
      <c r="E3777" s="6" t="s">
        <v>7904</v>
      </c>
    </row>
    <row r="3778" spans="1:5">
      <c r="A3778" s="6" t="s">
        <v>4451</v>
      </c>
      <c r="B3778" s="6" t="s">
        <v>14407</v>
      </c>
      <c r="C3778" s="6" t="s">
        <v>2562</v>
      </c>
      <c r="D3778" s="6" t="s">
        <v>14407</v>
      </c>
      <c r="E3778" s="6" t="s">
        <v>7904</v>
      </c>
    </row>
    <row r="3779" spans="1:5">
      <c r="A3779" s="6" t="s">
        <v>14408</v>
      </c>
      <c r="B3779" s="6" t="s">
        <v>14409</v>
      </c>
      <c r="C3779" s="6" t="s">
        <v>3279</v>
      </c>
      <c r="D3779" s="6" t="s">
        <v>14409</v>
      </c>
      <c r="E3779" s="6" t="s">
        <v>7904</v>
      </c>
    </row>
    <row r="3780" spans="1:5">
      <c r="A3780" s="6" t="s">
        <v>4452</v>
      </c>
      <c r="B3780" s="6" t="s">
        <v>14410</v>
      </c>
      <c r="C3780" s="6" t="s">
        <v>2204</v>
      </c>
      <c r="D3780" s="6" t="s">
        <v>14410</v>
      </c>
      <c r="E3780" s="6" t="s">
        <v>7904</v>
      </c>
    </row>
    <row r="3781" spans="1:5">
      <c r="A3781" s="6" t="s">
        <v>4453</v>
      </c>
      <c r="B3781" s="6" t="s">
        <v>14411</v>
      </c>
      <c r="C3781" s="6" t="s">
        <v>4979</v>
      </c>
      <c r="D3781" s="6" t="s">
        <v>14411</v>
      </c>
      <c r="E3781" s="6" t="s">
        <v>7904</v>
      </c>
    </row>
    <row r="3782" spans="1:5">
      <c r="A3782" s="6" t="s">
        <v>14412</v>
      </c>
      <c r="B3782" s="6" t="s">
        <v>14413</v>
      </c>
      <c r="C3782" s="6" t="s">
        <v>4780</v>
      </c>
      <c r="D3782" s="6" t="s">
        <v>14413</v>
      </c>
      <c r="E3782" s="6" t="s">
        <v>7904</v>
      </c>
    </row>
    <row r="3783" spans="1:5">
      <c r="A3783" s="6" t="s">
        <v>14414</v>
      </c>
      <c r="B3783" s="6" t="s">
        <v>14415</v>
      </c>
      <c r="C3783" s="6" t="s">
        <v>14416</v>
      </c>
      <c r="D3783" s="6" t="s">
        <v>14415</v>
      </c>
      <c r="E3783" s="6" t="s">
        <v>7904</v>
      </c>
    </row>
    <row r="3784" spans="1:5">
      <c r="A3784" s="6" t="s">
        <v>14417</v>
      </c>
      <c r="B3784" s="6" t="s">
        <v>14418</v>
      </c>
      <c r="C3784" s="6" t="s">
        <v>14419</v>
      </c>
      <c r="D3784" s="6" t="s">
        <v>14418</v>
      </c>
      <c r="E3784" s="6" t="s">
        <v>7904</v>
      </c>
    </row>
    <row r="3785" spans="1:5">
      <c r="A3785" s="6" t="s">
        <v>14420</v>
      </c>
      <c r="B3785" s="6" t="s">
        <v>14421</v>
      </c>
      <c r="C3785" s="6" t="s">
        <v>14422</v>
      </c>
      <c r="D3785" s="6" t="s">
        <v>14421</v>
      </c>
      <c r="E3785" s="6" t="s">
        <v>7904</v>
      </c>
    </row>
    <row r="3786" spans="1:5">
      <c r="A3786" s="6" t="s">
        <v>14423</v>
      </c>
      <c r="B3786" s="6" t="s">
        <v>14424</v>
      </c>
      <c r="C3786" s="6" t="s">
        <v>474</v>
      </c>
      <c r="D3786" s="6" t="s">
        <v>14424</v>
      </c>
      <c r="E3786" s="6" t="s">
        <v>7904</v>
      </c>
    </row>
    <row r="3787" spans="1:5">
      <c r="A3787" s="6" t="s">
        <v>14425</v>
      </c>
      <c r="B3787" s="6" t="s">
        <v>14426</v>
      </c>
      <c r="C3787" s="6" t="s">
        <v>474</v>
      </c>
      <c r="D3787" s="6" t="s">
        <v>14426</v>
      </c>
      <c r="E3787" s="6" t="s">
        <v>7904</v>
      </c>
    </row>
    <row r="3788" spans="1:5">
      <c r="A3788" s="6" t="s">
        <v>14427</v>
      </c>
      <c r="B3788" s="6" t="s">
        <v>8428</v>
      </c>
      <c r="C3788" s="6" t="s">
        <v>474</v>
      </c>
      <c r="D3788" s="6" t="s">
        <v>8428</v>
      </c>
      <c r="E3788" s="6" t="s">
        <v>7904</v>
      </c>
    </row>
    <row r="3789" spans="1:5">
      <c r="A3789" s="6" t="s">
        <v>14428</v>
      </c>
      <c r="B3789" s="6" t="s">
        <v>8430</v>
      </c>
      <c r="C3789" s="6" t="s">
        <v>4700</v>
      </c>
      <c r="D3789" s="6" t="s">
        <v>8430</v>
      </c>
      <c r="E3789" s="6" t="s">
        <v>7904</v>
      </c>
    </row>
    <row r="3790" spans="1:5">
      <c r="A3790" s="6" t="s">
        <v>4454</v>
      </c>
      <c r="B3790" s="6" t="s">
        <v>8431</v>
      </c>
      <c r="C3790" s="6" t="s">
        <v>4700</v>
      </c>
      <c r="D3790" s="6" t="s">
        <v>8431</v>
      </c>
      <c r="E3790" s="6" t="s">
        <v>7904</v>
      </c>
    </row>
    <row r="3791" spans="1:5">
      <c r="A3791" s="6" t="s">
        <v>14429</v>
      </c>
      <c r="B3791" s="6" t="s">
        <v>14430</v>
      </c>
      <c r="C3791" s="6" t="s">
        <v>474</v>
      </c>
      <c r="D3791" s="6" t="s">
        <v>14430</v>
      </c>
      <c r="E3791" s="6" t="s">
        <v>7904</v>
      </c>
    </row>
    <row r="3792" spans="1:5">
      <c r="A3792" s="6" t="s">
        <v>4455</v>
      </c>
      <c r="B3792" s="6" t="s">
        <v>14431</v>
      </c>
      <c r="C3792" s="6" t="s">
        <v>680</v>
      </c>
      <c r="D3792" s="6" t="s">
        <v>14431</v>
      </c>
      <c r="E3792" s="6" t="s">
        <v>7904</v>
      </c>
    </row>
    <row r="3793" spans="1:5">
      <c r="A3793" s="6" t="s">
        <v>14432</v>
      </c>
      <c r="B3793" s="6" t="s">
        <v>14433</v>
      </c>
      <c r="C3793" s="6" t="s">
        <v>474</v>
      </c>
      <c r="D3793" s="6" t="s">
        <v>14433</v>
      </c>
      <c r="E3793" s="6" t="s">
        <v>7904</v>
      </c>
    </row>
    <row r="3794" spans="1:5">
      <c r="A3794" s="6" t="s">
        <v>4456</v>
      </c>
      <c r="B3794" s="6" t="s">
        <v>14434</v>
      </c>
      <c r="C3794" s="6" t="s">
        <v>4980</v>
      </c>
      <c r="D3794" s="6" t="s">
        <v>14434</v>
      </c>
      <c r="E3794" s="6" t="s">
        <v>7904</v>
      </c>
    </row>
    <row r="3795" spans="1:5">
      <c r="A3795" s="6" t="s">
        <v>14435</v>
      </c>
      <c r="B3795" s="6" t="s">
        <v>14436</v>
      </c>
      <c r="C3795" s="6" t="s">
        <v>14437</v>
      </c>
      <c r="D3795" s="6" t="s">
        <v>14436</v>
      </c>
      <c r="E3795" s="6" t="s">
        <v>7904</v>
      </c>
    </row>
    <row r="3796" spans="1:5">
      <c r="A3796" s="6" t="s">
        <v>14438</v>
      </c>
      <c r="B3796" s="6" t="s">
        <v>14439</v>
      </c>
      <c r="C3796" s="6" t="s">
        <v>474</v>
      </c>
      <c r="D3796" s="6" t="s">
        <v>14439</v>
      </c>
      <c r="E3796" s="6" t="s">
        <v>7904</v>
      </c>
    </row>
    <row r="3797" spans="1:5">
      <c r="A3797" s="6" t="s">
        <v>14440</v>
      </c>
      <c r="B3797" s="6" t="s">
        <v>14441</v>
      </c>
      <c r="C3797" s="6" t="s">
        <v>7891</v>
      </c>
      <c r="D3797" s="6" t="s">
        <v>14441</v>
      </c>
      <c r="E3797" s="6" t="s">
        <v>7904</v>
      </c>
    </row>
    <row r="3798" spans="1:5">
      <c r="A3798" s="6" t="s">
        <v>4457</v>
      </c>
      <c r="B3798" s="6" t="s">
        <v>14442</v>
      </c>
      <c r="C3798" s="6" t="s">
        <v>4981</v>
      </c>
      <c r="D3798" s="6" t="s">
        <v>14442</v>
      </c>
      <c r="E3798" s="6" t="s">
        <v>7904</v>
      </c>
    </row>
    <row r="3799" spans="1:5">
      <c r="A3799" s="6" t="s">
        <v>4458</v>
      </c>
      <c r="B3799" s="6" t="s">
        <v>14443</v>
      </c>
      <c r="C3799" s="6" t="s">
        <v>4982</v>
      </c>
      <c r="D3799" s="6" t="s">
        <v>14443</v>
      </c>
      <c r="E3799" s="6" t="s">
        <v>7904</v>
      </c>
    </row>
    <row r="3800" spans="1:5">
      <c r="A3800" s="6" t="s">
        <v>14444</v>
      </c>
      <c r="B3800" s="6" t="s">
        <v>14445</v>
      </c>
      <c r="C3800" s="6" t="s">
        <v>3089</v>
      </c>
      <c r="D3800" s="6" t="s">
        <v>14445</v>
      </c>
      <c r="E3800" s="6" t="s">
        <v>7904</v>
      </c>
    </row>
    <row r="3801" spans="1:5">
      <c r="A3801" s="6" t="s">
        <v>4459</v>
      </c>
      <c r="B3801" s="6" t="s">
        <v>14446</v>
      </c>
      <c r="C3801" s="6" t="s">
        <v>3088</v>
      </c>
      <c r="D3801" s="6" t="s">
        <v>14446</v>
      </c>
      <c r="E3801" s="6" t="s">
        <v>7904</v>
      </c>
    </row>
    <row r="3802" spans="1:5">
      <c r="A3802" s="6" t="s">
        <v>4460</v>
      </c>
      <c r="B3802" s="6" t="s">
        <v>14447</v>
      </c>
      <c r="C3802" s="6" t="s">
        <v>2137</v>
      </c>
      <c r="D3802" s="6" t="s">
        <v>14447</v>
      </c>
      <c r="E3802" s="6" t="s">
        <v>7904</v>
      </c>
    </row>
    <row r="3803" spans="1:5">
      <c r="A3803" s="6" t="s">
        <v>14448</v>
      </c>
      <c r="B3803" s="6" t="s">
        <v>14449</v>
      </c>
      <c r="C3803" s="6" t="s">
        <v>14450</v>
      </c>
      <c r="D3803" s="6" t="s">
        <v>14449</v>
      </c>
      <c r="E3803" s="6" t="s">
        <v>7904</v>
      </c>
    </row>
    <row r="3804" spans="1:5">
      <c r="A3804" s="6" t="s">
        <v>4461</v>
      </c>
      <c r="B3804" s="6" t="s">
        <v>14451</v>
      </c>
      <c r="C3804" s="6" t="s">
        <v>2536</v>
      </c>
      <c r="D3804" s="6" t="s">
        <v>14451</v>
      </c>
      <c r="E3804" s="6" t="s">
        <v>7904</v>
      </c>
    </row>
    <row r="3805" spans="1:5">
      <c r="A3805" s="6" t="s">
        <v>4462</v>
      </c>
      <c r="B3805" s="6" t="s">
        <v>14452</v>
      </c>
      <c r="C3805" s="6" t="s">
        <v>4668</v>
      </c>
      <c r="D3805" s="6" t="s">
        <v>14452</v>
      </c>
      <c r="E3805" s="6" t="s">
        <v>7904</v>
      </c>
    </row>
    <row r="3806" spans="1:5">
      <c r="A3806" s="6" t="s">
        <v>4463</v>
      </c>
      <c r="B3806" s="6" t="s">
        <v>14453</v>
      </c>
      <c r="C3806" s="6" t="s">
        <v>3141</v>
      </c>
      <c r="D3806" s="6" t="s">
        <v>14453</v>
      </c>
      <c r="E3806" s="6" t="s">
        <v>7904</v>
      </c>
    </row>
    <row r="3807" spans="1:5">
      <c r="A3807" s="6" t="s">
        <v>14454</v>
      </c>
      <c r="B3807" s="6" t="s">
        <v>14455</v>
      </c>
      <c r="C3807" s="6" t="s">
        <v>7825</v>
      </c>
      <c r="D3807" s="6" t="s">
        <v>14455</v>
      </c>
      <c r="E3807" s="6" t="s">
        <v>7904</v>
      </c>
    </row>
    <row r="3808" spans="1:5">
      <c r="A3808" s="6" t="s">
        <v>14456</v>
      </c>
      <c r="B3808" s="6" t="s">
        <v>14457</v>
      </c>
      <c r="C3808" s="6" t="s">
        <v>3089</v>
      </c>
      <c r="D3808" s="6" t="s">
        <v>14457</v>
      </c>
      <c r="E3808" s="6" t="s">
        <v>7904</v>
      </c>
    </row>
    <row r="3809" spans="1:5">
      <c r="A3809" s="6" t="s">
        <v>4464</v>
      </c>
      <c r="B3809" s="6" t="s">
        <v>14458</v>
      </c>
      <c r="C3809" s="6" t="s">
        <v>3088</v>
      </c>
      <c r="D3809" s="6" t="s">
        <v>14458</v>
      </c>
      <c r="E3809" s="6" t="s">
        <v>7904</v>
      </c>
    </row>
    <row r="3810" spans="1:5">
      <c r="A3810" s="6" t="s">
        <v>14459</v>
      </c>
      <c r="B3810" s="6" t="s">
        <v>14460</v>
      </c>
      <c r="C3810" s="6" t="s">
        <v>4795</v>
      </c>
      <c r="D3810" s="6" t="s">
        <v>14460</v>
      </c>
      <c r="E3810" s="6" t="s">
        <v>7904</v>
      </c>
    </row>
    <row r="3811" spans="1:5">
      <c r="A3811" s="6" t="s">
        <v>14461</v>
      </c>
      <c r="B3811" s="6" t="s">
        <v>14462</v>
      </c>
      <c r="C3811" s="6" t="s">
        <v>4996</v>
      </c>
      <c r="D3811" s="6" t="s">
        <v>14462</v>
      </c>
      <c r="E3811" s="6" t="s">
        <v>7904</v>
      </c>
    </row>
    <row r="3812" spans="1:5">
      <c r="A3812" s="6" t="s">
        <v>14463</v>
      </c>
      <c r="B3812" s="6" t="s">
        <v>14464</v>
      </c>
      <c r="C3812" s="6" t="s">
        <v>2442</v>
      </c>
      <c r="D3812" s="6" t="s">
        <v>14464</v>
      </c>
      <c r="E3812" s="6" t="s">
        <v>7904</v>
      </c>
    </row>
    <row r="3813" spans="1:5">
      <c r="A3813" s="6" t="s">
        <v>14465</v>
      </c>
      <c r="B3813" s="6" t="s">
        <v>14466</v>
      </c>
      <c r="C3813" s="6" t="s">
        <v>2442</v>
      </c>
      <c r="D3813" s="6" t="s">
        <v>14466</v>
      </c>
      <c r="E3813" s="6" t="s">
        <v>7904</v>
      </c>
    </row>
    <row r="3814" spans="1:5">
      <c r="A3814" s="6" t="s">
        <v>4465</v>
      </c>
      <c r="B3814" s="6" t="s">
        <v>14467</v>
      </c>
      <c r="C3814" s="6" t="s">
        <v>626</v>
      </c>
      <c r="D3814" s="6" t="s">
        <v>14467</v>
      </c>
      <c r="E3814" s="6" t="s">
        <v>7904</v>
      </c>
    </row>
    <row r="3815" spans="1:5">
      <c r="A3815" s="6" t="s">
        <v>4466</v>
      </c>
      <c r="B3815" s="6" t="s">
        <v>14468</v>
      </c>
      <c r="C3815" s="6" t="s">
        <v>3088</v>
      </c>
      <c r="D3815" s="6" t="s">
        <v>14468</v>
      </c>
      <c r="E3815" s="6" t="s">
        <v>7904</v>
      </c>
    </row>
    <row r="3816" spans="1:5">
      <c r="A3816" s="6" t="s">
        <v>4467</v>
      </c>
      <c r="B3816" s="6" t="s">
        <v>14469</v>
      </c>
      <c r="C3816" s="6" t="s">
        <v>3089</v>
      </c>
      <c r="D3816" s="6" t="s">
        <v>14469</v>
      </c>
      <c r="E3816" s="6" t="s">
        <v>7904</v>
      </c>
    </row>
    <row r="3817" spans="1:5">
      <c r="A3817" s="6" t="s">
        <v>14470</v>
      </c>
      <c r="B3817" s="6" t="s">
        <v>14471</v>
      </c>
      <c r="C3817" s="6" t="s">
        <v>3141</v>
      </c>
      <c r="D3817" s="6" t="s">
        <v>14471</v>
      </c>
      <c r="E3817" s="6" t="s">
        <v>7904</v>
      </c>
    </row>
    <row r="3818" spans="1:5">
      <c r="A3818" s="6" t="s">
        <v>4468</v>
      </c>
      <c r="B3818" s="6" t="s">
        <v>14472</v>
      </c>
      <c r="C3818" s="6" t="s">
        <v>4983</v>
      </c>
      <c r="D3818" s="6" t="s">
        <v>14472</v>
      </c>
      <c r="E3818" s="6" t="s">
        <v>7904</v>
      </c>
    </row>
    <row r="3819" spans="1:5">
      <c r="A3819" s="6" t="s">
        <v>4469</v>
      </c>
      <c r="B3819" s="6" t="s">
        <v>14473</v>
      </c>
      <c r="C3819" s="6" t="s">
        <v>4984</v>
      </c>
      <c r="D3819" s="6" t="s">
        <v>14473</v>
      </c>
      <c r="E3819" s="6" t="s">
        <v>7904</v>
      </c>
    </row>
    <row r="3820" spans="1:5">
      <c r="A3820" s="6" t="s">
        <v>14474</v>
      </c>
      <c r="B3820" s="6" t="s">
        <v>14475</v>
      </c>
      <c r="C3820" s="6" t="s">
        <v>3089</v>
      </c>
      <c r="D3820" s="6" t="s">
        <v>14475</v>
      </c>
      <c r="E3820" s="6" t="s">
        <v>7904</v>
      </c>
    </row>
    <row r="3821" spans="1:5">
      <c r="A3821" s="6" t="s">
        <v>14476</v>
      </c>
      <c r="B3821" s="6" t="s">
        <v>14477</v>
      </c>
      <c r="C3821" s="6" t="s">
        <v>3088</v>
      </c>
      <c r="D3821" s="6" t="s">
        <v>14477</v>
      </c>
      <c r="E3821" s="6" t="s">
        <v>7904</v>
      </c>
    </row>
    <row r="3822" spans="1:5">
      <c r="A3822" s="6" t="s">
        <v>4470</v>
      </c>
      <c r="B3822" s="6" t="s">
        <v>14478</v>
      </c>
      <c r="C3822" s="6" t="s">
        <v>2122</v>
      </c>
      <c r="D3822" s="6" t="s">
        <v>14478</v>
      </c>
      <c r="E3822" s="6" t="s">
        <v>7904</v>
      </c>
    </row>
    <row r="3823" spans="1:5">
      <c r="A3823" s="6" t="s">
        <v>14479</v>
      </c>
      <c r="B3823" s="6" t="s">
        <v>14480</v>
      </c>
      <c r="C3823" s="6" t="s">
        <v>474</v>
      </c>
      <c r="D3823" s="6" t="s">
        <v>14480</v>
      </c>
      <c r="E3823" s="6" t="s">
        <v>7904</v>
      </c>
    </row>
    <row r="3824" spans="1:5">
      <c r="A3824" s="6" t="s">
        <v>4471</v>
      </c>
      <c r="B3824" s="6" t="s">
        <v>14481</v>
      </c>
      <c r="C3824" s="6" t="s">
        <v>4981</v>
      </c>
      <c r="D3824" s="6" t="s">
        <v>14481</v>
      </c>
      <c r="E3824" s="6" t="s">
        <v>7904</v>
      </c>
    </row>
    <row r="3825" spans="1:5">
      <c r="A3825" s="6" t="s">
        <v>4472</v>
      </c>
      <c r="B3825" s="6" t="s">
        <v>14482</v>
      </c>
      <c r="C3825" s="6" t="s">
        <v>4697</v>
      </c>
      <c r="D3825" s="6" t="s">
        <v>14482</v>
      </c>
      <c r="E3825" s="6" t="s">
        <v>7904</v>
      </c>
    </row>
    <row r="3826" spans="1:5">
      <c r="A3826" s="6" t="s">
        <v>14483</v>
      </c>
      <c r="B3826" s="6" t="s">
        <v>14484</v>
      </c>
      <c r="C3826" s="6" t="s">
        <v>474</v>
      </c>
      <c r="D3826" s="6" t="s">
        <v>14484</v>
      </c>
      <c r="E3826" s="6" t="s">
        <v>7904</v>
      </c>
    </row>
    <row r="3827" spans="1:5">
      <c r="A3827" s="6" t="s">
        <v>4473</v>
      </c>
      <c r="B3827" s="6" t="s">
        <v>14485</v>
      </c>
      <c r="C3827" s="6" t="s">
        <v>589</v>
      </c>
      <c r="D3827" s="6" t="s">
        <v>14485</v>
      </c>
      <c r="E3827" s="6" t="s">
        <v>7904</v>
      </c>
    </row>
    <row r="3828" spans="1:5">
      <c r="A3828" s="6" t="s">
        <v>14486</v>
      </c>
      <c r="B3828" s="6" t="s">
        <v>14487</v>
      </c>
      <c r="C3828" s="6" t="s">
        <v>14488</v>
      </c>
      <c r="D3828" s="6" t="s">
        <v>14487</v>
      </c>
      <c r="E3828" s="6" t="s">
        <v>7904</v>
      </c>
    </row>
    <row r="3829" spans="1:5">
      <c r="A3829" s="6" t="s">
        <v>14489</v>
      </c>
      <c r="B3829" s="6" t="s">
        <v>14490</v>
      </c>
      <c r="C3829" s="6" t="s">
        <v>543</v>
      </c>
      <c r="D3829" s="6" t="s">
        <v>14490</v>
      </c>
      <c r="E3829" s="6" t="s">
        <v>7904</v>
      </c>
    </row>
    <row r="3830" spans="1:5">
      <c r="A3830" s="6" t="s">
        <v>14491</v>
      </c>
      <c r="B3830" s="6" t="s">
        <v>14492</v>
      </c>
      <c r="C3830" s="6" t="s">
        <v>2387</v>
      </c>
      <c r="D3830" s="6" t="s">
        <v>14492</v>
      </c>
      <c r="E3830" s="6" t="s">
        <v>7904</v>
      </c>
    </row>
    <row r="3831" spans="1:5">
      <c r="A3831" s="6" t="s">
        <v>14493</v>
      </c>
      <c r="B3831" s="6" t="s">
        <v>14494</v>
      </c>
      <c r="C3831" s="6" t="s">
        <v>474</v>
      </c>
      <c r="D3831" s="6" t="s">
        <v>14494</v>
      </c>
      <c r="E3831" s="6" t="s">
        <v>7904</v>
      </c>
    </row>
    <row r="3832" spans="1:5">
      <c r="A3832" s="6" t="s">
        <v>14495</v>
      </c>
      <c r="B3832" s="6" t="s">
        <v>14496</v>
      </c>
      <c r="C3832" s="6" t="s">
        <v>2340</v>
      </c>
      <c r="D3832" s="6" t="s">
        <v>14496</v>
      </c>
      <c r="E3832" s="6" t="s">
        <v>7904</v>
      </c>
    </row>
    <row r="3833" spans="1:5">
      <c r="A3833" s="6" t="s">
        <v>14497</v>
      </c>
      <c r="B3833" s="6" t="s">
        <v>14498</v>
      </c>
      <c r="C3833" s="6" t="s">
        <v>14499</v>
      </c>
      <c r="D3833" s="6" t="s">
        <v>14498</v>
      </c>
      <c r="E3833" s="6" t="s">
        <v>7904</v>
      </c>
    </row>
    <row r="3834" spans="1:5">
      <c r="A3834" s="6" t="s">
        <v>14500</v>
      </c>
      <c r="B3834" s="6" t="s">
        <v>14501</v>
      </c>
      <c r="C3834" s="6" t="s">
        <v>2395</v>
      </c>
      <c r="D3834" s="6" t="s">
        <v>14501</v>
      </c>
      <c r="E3834" s="6" t="s">
        <v>7904</v>
      </c>
    </row>
    <row r="3835" spans="1:5">
      <c r="A3835" s="6" t="s">
        <v>4474</v>
      </c>
      <c r="B3835" s="6" t="s">
        <v>14502</v>
      </c>
      <c r="C3835" s="6" t="s">
        <v>637</v>
      </c>
      <c r="D3835" s="6" t="s">
        <v>14502</v>
      </c>
      <c r="E3835" s="6" t="s">
        <v>7904</v>
      </c>
    </row>
    <row r="3836" spans="1:5">
      <c r="A3836" s="6" t="s">
        <v>4475</v>
      </c>
      <c r="B3836" s="6" t="s">
        <v>14503</v>
      </c>
      <c r="C3836" s="6" t="s">
        <v>4924</v>
      </c>
      <c r="D3836" s="6" t="s">
        <v>14503</v>
      </c>
      <c r="E3836" s="6" t="s">
        <v>7904</v>
      </c>
    </row>
    <row r="3837" spans="1:5">
      <c r="A3837" s="6" t="s">
        <v>4476</v>
      </c>
      <c r="B3837" s="6" t="s">
        <v>14504</v>
      </c>
      <c r="C3837" s="6" t="s">
        <v>4985</v>
      </c>
      <c r="D3837" s="6" t="s">
        <v>14504</v>
      </c>
      <c r="E3837" s="6" t="s">
        <v>7904</v>
      </c>
    </row>
    <row r="3838" spans="1:5">
      <c r="A3838" s="6" t="s">
        <v>14505</v>
      </c>
      <c r="B3838" s="6" t="s">
        <v>14506</v>
      </c>
      <c r="C3838" s="6" t="s">
        <v>14507</v>
      </c>
      <c r="D3838" s="6" t="s">
        <v>14506</v>
      </c>
      <c r="E3838" s="6" t="s">
        <v>7904</v>
      </c>
    </row>
    <row r="3839" spans="1:5">
      <c r="A3839" s="6" t="s">
        <v>14508</v>
      </c>
      <c r="B3839" s="6" t="s">
        <v>14509</v>
      </c>
      <c r="C3839" s="6" t="s">
        <v>474</v>
      </c>
      <c r="D3839" s="6" t="s">
        <v>14509</v>
      </c>
      <c r="E3839" s="6" t="s">
        <v>7904</v>
      </c>
    </row>
    <row r="3840" spans="1:5">
      <c r="A3840" s="6" t="s">
        <v>14510</v>
      </c>
      <c r="B3840" s="6" t="s">
        <v>14511</v>
      </c>
      <c r="C3840" s="6" t="s">
        <v>2283</v>
      </c>
      <c r="D3840" s="6" t="s">
        <v>14511</v>
      </c>
      <c r="E3840" s="6" t="s">
        <v>7904</v>
      </c>
    </row>
    <row r="3841" spans="1:5">
      <c r="A3841" s="6" t="s">
        <v>4477</v>
      </c>
      <c r="B3841" s="6" t="s">
        <v>14512</v>
      </c>
      <c r="C3841" s="6" t="s">
        <v>652</v>
      </c>
      <c r="D3841" s="6" t="s">
        <v>14512</v>
      </c>
      <c r="E3841" s="6" t="s">
        <v>7904</v>
      </c>
    </row>
    <row r="3842" spans="1:5">
      <c r="A3842" s="6" t="s">
        <v>14513</v>
      </c>
      <c r="B3842" s="6" t="s">
        <v>14514</v>
      </c>
      <c r="C3842" s="6" t="s">
        <v>14515</v>
      </c>
      <c r="D3842" s="6" t="s">
        <v>14514</v>
      </c>
      <c r="E3842" s="6" t="s">
        <v>7904</v>
      </c>
    </row>
    <row r="3843" spans="1:5">
      <c r="A3843" s="6" t="s">
        <v>4478</v>
      </c>
      <c r="B3843" s="6" t="s">
        <v>14516</v>
      </c>
      <c r="C3843" s="6" t="s">
        <v>4986</v>
      </c>
      <c r="D3843" s="6" t="s">
        <v>14516</v>
      </c>
      <c r="E3843" s="6" t="s">
        <v>7904</v>
      </c>
    </row>
    <row r="3844" spans="1:5">
      <c r="A3844" s="6" t="s">
        <v>14517</v>
      </c>
      <c r="B3844" s="6" t="s">
        <v>14518</v>
      </c>
      <c r="C3844" s="6" t="s">
        <v>762</v>
      </c>
      <c r="D3844" s="6" t="s">
        <v>14518</v>
      </c>
      <c r="E3844" s="6" t="s">
        <v>7904</v>
      </c>
    </row>
    <row r="3845" spans="1:5">
      <c r="A3845" s="6" t="s">
        <v>14519</v>
      </c>
      <c r="B3845" s="6" t="s">
        <v>14520</v>
      </c>
      <c r="C3845" s="6" t="s">
        <v>8442</v>
      </c>
      <c r="D3845" s="6" t="s">
        <v>14520</v>
      </c>
      <c r="E3845" s="6" t="s">
        <v>7904</v>
      </c>
    </row>
    <row r="3846" spans="1:5">
      <c r="A3846" s="6" t="s">
        <v>14521</v>
      </c>
      <c r="B3846" s="6" t="s">
        <v>14522</v>
      </c>
      <c r="C3846" s="6" t="s">
        <v>474</v>
      </c>
      <c r="D3846" s="6" t="s">
        <v>14522</v>
      </c>
      <c r="E3846" s="6" t="s">
        <v>7904</v>
      </c>
    </row>
    <row r="3847" spans="1:5">
      <c r="A3847" s="6" t="s">
        <v>4479</v>
      </c>
      <c r="B3847" s="6" t="s">
        <v>14523</v>
      </c>
      <c r="C3847" s="6" t="s">
        <v>474</v>
      </c>
      <c r="D3847" s="6" t="s">
        <v>14523</v>
      </c>
      <c r="E3847" s="6" t="s">
        <v>7904</v>
      </c>
    </row>
    <row r="3848" spans="1:5">
      <c r="A3848" s="6" t="s">
        <v>4480</v>
      </c>
      <c r="B3848" s="6" t="s">
        <v>14524</v>
      </c>
      <c r="C3848" s="6" t="s">
        <v>4987</v>
      </c>
      <c r="D3848" s="6" t="s">
        <v>14524</v>
      </c>
      <c r="E3848" s="6" t="s">
        <v>7904</v>
      </c>
    </row>
    <row r="3849" spans="1:5">
      <c r="A3849" s="6" t="s">
        <v>4481</v>
      </c>
      <c r="B3849" s="6" t="s">
        <v>14525</v>
      </c>
      <c r="C3849" s="6" t="s">
        <v>2536</v>
      </c>
      <c r="D3849" s="6" t="s">
        <v>14525</v>
      </c>
      <c r="E3849" s="6" t="s">
        <v>7904</v>
      </c>
    </row>
    <row r="3850" spans="1:5">
      <c r="A3850" s="6" t="s">
        <v>14526</v>
      </c>
      <c r="B3850" s="6" t="s">
        <v>14527</v>
      </c>
      <c r="C3850" s="6" t="s">
        <v>4809</v>
      </c>
      <c r="D3850" s="6" t="s">
        <v>14527</v>
      </c>
      <c r="E3850" s="6" t="s">
        <v>7904</v>
      </c>
    </row>
    <row r="3851" spans="1:5">
      <c r="A3851" s="6" t="s">
        <v>14528</v>
      </c>
      <c r="B3851" s="6" t="s">
        <v>14529</v>
      </c>
      <c r="C3851" s="6" t="s">
        <v>3287</v>
      </c>
      <c r="D3851" s="6" t="s">
        <v>14529</v>
      </c>
      <c r="E3851" s="6" t="s">
        <v>7904</v>
      </c>
    </row>
    <row r="3852" spans="1:5">
      <c r="A3852" s="6" t="s">
        <v>14530</v>
      </c>
      <c r="B3852" s="6" t="s">
        <v>14531</v>
      </c>
      <c r="C3852" s="6" t="s">
        <v>474</v>
      </c>
      <c r="D3852" s="6" t="s">
        <v>14531</v>
      </c>
      <c r="E3852" s="6" t="s">
        <v>7904</v>
      </c>
    </row>
    <row r="3853" spans="1:5">
      <c r="A3853" s="6" t="s">
        <v>14532</v>
      </c>
      <c r="B3853" s="6" t="s">
        <v>14533</v>
      </c>
      <c r="C3853" s="6" t="s">
        <v>3089</v>
      </c>
      <c r="D3853" s="6" t="s">
        <v>14533</v>
      </c>
      <c r="E3853" s="6" t="s">
        <v>7904</v>
      </c>
    </row>
    <row r="3854" spans="1:5">
      <c r="A3854" s="6" t="s">
        <v>14534</v>
      </c>
      <c r="B3854" s="6" t="s">
        <v>14535</v>
      </c>
      <c r="C3854" s="6" t="s">
        <v>3088</v>
      </c>
      <c r="D3854" s="6" t="s">
        <v>14535</v>
      </c>
      <c r="E3854" s="6" t="s">
        <v>7904</v>
      </c>
    </row>
    <row r="3855" spans="1:5">
      <c r="A3855" s="6" t="s">
        <v>14536</v>
      </c>
      <c r="B3855" s="6" t="s">
        <v>14537</v>
      </c>
      <c r="C3855" s="6" t="s">
        <v>3217</v>
      </c>
      <c r="D3855" s="6" t="s">
        <v>14537</v>
      </c>
      <c r="E3855" s="6" t="s">
        <v>7904</v>
      </c>
    </row>
    <row r="3856" spans="1:5">
      <c r="A3856" s="6" t="s">
        <v>4482</v>
      </c>
      <c r="B3856" s="6" t="s">
        <v>14538</v>
      </c>
      <c r="C3856" s="6" t="s">
        <v>2122</v>
      </c>
      <c r="D3856" s="6" t="s">
        <v>14538</v>
      </c>
      <c r="E3856" s="6" t="s">
        <v>7904</v>
      </c>
    </row>
    <row r="3857" spans="1:5">
      <c r="A3857" s="6" t="s">
        <v>4483</v>
      </c>
      <c r="B3857" s="6" t="s">
        <v>14539</v>
      </c>
      <c r="C3857" s="6" t="s">
        <v>603</v>
      </c>
      <c r="D3857" s="6" t="s">
        <v>14539</v>
      </c>
      <c r="E3857" s="6" t="s">
        <v>7904</v>
      </c>
    </row>
    <row r="3858" spans="1:5">
      <c r="A3858" s="6" t="s">
        <v>14540</v>
      </c>
      <c r="B3858" s="6" t="s">
        <v>14541</v>
      </c>
      <c r="C3858" s="6" t="s">
        <v>617</v>
      </c>
      <c r="D3858" s="6" t="s">
        <v>14541</v>
      </c>
      <c r="E3858" s="6" t="s">
        <v>7904</v>
      </c>
    </row>
    <row r="3859" spans="1:5">
      <c r="A3859" s="6" t="s">
        <v>14542</v>
      </c>
      <c r="B3859" s="6" t="s">
        <v>14543</v>
      </c>
      <c r="C3859" s="6" t="s">
        <v>543</v>
      </c>
      <c r="D3859" s="6" t="s">
        <v>14543</v>
      </c>
      <c r="E3859" s="6" t="s">
        <v>7904</v>
      </c>
    </row>
    <row r="3860" spans="1:5">
      <c r="A3860" s="6" t="s">
        <v>4484</v>
      </c>
      <c r="B3860" s="6" t="s">
        <v>14544</v>
      </c>
      <c r="C3860" s="6" t="s">
        <v>623</v>
      </c>
      <c r="D3860" s="6" t="s">
        <v>14544</v>
      </c>
      <c r="E3860" s="6" t="s">
        <v>7904</v>
      </c>
    </row>
    <row r="3861" spans="1:5">
      <c r="A3861" s="6" t="s">
        <v>14545</v>
      </c>
      <c r="B3861" s="6" t="s">
        <v>14546</v>
      </c>
      <c r="C3861" s="6" t="s">
        <v>3245</v>
      </c>
      <c r="D3861" s="6" t="s">
        <v>14546</v>
      </c>
      <c r="E3861" s="6" t="s">
        <v>7904</v>
      </c>
    </row>
    <row r="3862" spans="1:5">
      <c r="A3862" s="6" t="s">
        <v>14547</v>
      </c>
      <c r="B3862" s="6" t="s">
        <v>14548</v>
      </c>
      <c r="C3862" s="6" t="s">
        <v>7810</v>
      </c>
      <c r="D3862" s="6" t="s">
        <v>14548</v>
      </c>
      <c r="E3862" s="6" t="s">
        <v>7904</v>
      </c>
    </row>
    <row r="3863" spans="1:5">
      <c r="A3863" s="6" t="s">
        <v>14549</v>
      </c>
      <c r="B3863" s="6" t="s">
        <v>14550</v>
      </c>
      <c r="C3863" s="6" t="s">
        <v>3085</v>
      </c>
      <c r="D3863" s="6" t="s">
        <v>14550</v>
      </c>
      <c r="E3863" s="6" t="s">
        <v>7904</v>
      </c>
    </row>
    <row r="3864" spans="1:5">
      <c r="A3864" s="6" t="s">
        <v>14551</v>
      </c>
      <c r="B3864" s="6" t="s">
        <v>14552</v>
      </c>
      <c r="C3864" s="6" t="s">
        <v>474</v>
      </c>
      <c r="D3864" s="6" t="s">
        <v>14552</v>
      </c>
      <c r="E3864" s="6" t="s">
        <v>7904</v>
      </c>
    </row>
    <row r="3865" spans="1:5">
      <c r="A3865" s="6" t="s">
        <v>14553</v>
      </c>
      <c r="B3865" s="6" t="s">
        <v>14554</v>
      </c>
      <c r="C3865" s="6" t="s">
        <v>14555</v>
      </c>
      <c r="D3865" s="6" t="s">
        <v>14554</v>
      </c>
      <c r="E3865" s="6" t="s">
        <v>7904</v>
      </c>
    </row>
    <row r="3866" spans="1:5">
      <c r="A3866" s="6" t="s">
        <v>4485</v>
      </c>
      <c r="B3866" s="6" t="s">
        <v>14556</v>
      </c>
      <c r="C3866" s="6" t="s">
        <v>4988</v>
      </c>
      <c r="D3866" s="6" t="s">
        <v>14556</v>
      </c>
      <c r="E3866" s="6" t="s">
        <v>7904</v>
      </c>
    </row>
    <row r="3867" spans="1:5">
      <c r="A3867" s="6" t="s">
        <v>14557</v>
      </c>
      <c r="B3867" s="6" t="s">
        <v>14558</v>
      </c>
      <c r="C3867" s="6" t="s">
        <v>2414</v>
      </c>
      <c r="D3867" s="6" t="s">
        <v>14558</v>
      </c>
      <c r="E3867" s="6" t="s">
        <v>7904</v>
      </c>
    </row>
    <row r="3868" spans="1:5">
      <c r="A3868" s="6" t="s">
        <v>14559</v>
      </c>
      <c r="B3868" s="6" t="s">
        <v>14560</v>
      </c>
      <c r="C3868" s="6" t="s">
        <v>2411</v>
      </c>
      <c r="D3868" s="6" t="s">
        <v>14560</v>
      </c>
      <c r="E3868" s="6" t="s">
        <v>7904</v>
      </c>
    </row>
    <row r="3869" spans="1:5">
      <c r="A3869" s="6" t="s">
        <v>14561</v>
      </c>
      <c r="B3869" s="6" t="s">
        <v>14562</v>
      </c>
      <c r="C3869" s="6" t="s">
        <v>2140</v>
      </c>
      <c r="D3869" s="6" t="s">
        <v>14562</v>
      </c>
      <c r="E3869" s="6" t="s">
        <v>7904</v>
      </c>
    </row>
    <row r="3870" spans="1:5">
      <c r="A3870" s="6" t="s">
        <v>14563</v>
      </c>
      <c r="B3870" s="6" t="s">
        <v>14564</v>
      </c>
      <c r="C3870" s="6" t="s">
        <v>539</v>
      </c>
      <c r="D3870" s="6" t="s">
        <v>14564</v>
      </c>
      <c r="E3870" s="6" t="s">
        <v>7904</v>
      </c>
    </row>
    <row r="3871" spans="1:5">
      <c r="A3871" s="6" t="s">
        <v>4486</v>
      </c>
      <c r="B3871" s="6" t="s">
        <v>14565</v>
      </c>
      <c r="C3871" s="6" t="s">
        <v>4967</v>
      </c>
      <c r="D3871" s="6" t="s">
        <v>14565</v>
      </c>
      <c r="E3871" s="6" t="s">
        <v>7904</v>
      </c>
    </row>
    <row r="3872" spans="1:5">
      <c r="A3872" s="6" t="s">
        <v>4487</v>
      </c>
      <c r="B3872" s="6" t="s">
        <v>14566</v>
      </c>
      <c r="C3872" s="6" t="s">
        <v>4981</v>
      </c>
      <c r="D3872" s="6" t="s">
        <v>14566</v>
      </c>
      <c r="E3872" s="6" t="s">
        <v>7904</v>
      </c>
    </row>
    <row r="3873" spans="1:5">
      <c r="A3873" s="6" t="s">
        <v>14567</v>
      </c>
      <c r="B3873" s="6" t="s">
        <v>7935</v>
      </c>
      <c r="C3873" s="6" t="s">
        <v>4671</v>
      </c>
      <c r="D3873" s="6" t="s">
        <v>7935</v>
      </c>
      <c r="E3873" s="6" t="s">
        <v>7904</v>
      </c>
    </row>
    <row r="3874" spans="1:5">
      <c r="A3874" s="6" t="s">
        <v>4488</v>
      </c>
      <c r="B3874" s="6" t="s">
        <v>14568</v>
      </c>
      <c r="C3874" s="6" t="s">
        <v>474</v>
      </c>
      <c r="D3874" s="6" t="s">
        <v>14568</v>
      </c>
      <c r="E3874" s="6" t="s">
        <v>7904</v>
      </c>
    </row>
    <row r="3875" spans="1:5">
      <c r="A3875" s="6" t="s">
        <v>4489</v>
      </c>
      <c r="B3875" s="6" t="s">
        <v>14569</v>
      </c>
      <c r="C3875" s="6" t="s">
        <v>3234</v>
      </c>
      <c r="D3875" s="6" t="s">
        <v>14569</v>
      </c>
      <c r="E3875" s="6" t="s">
        <v>7904</v>
      </c>
    </row>
    <row r="3876" spans="1:5">
      <c r="A3876" s="6" t="s">
        <v>4490</v>
      </c>
      <c r="B3876" s="6" t="s">
        <v>14570</v>
      </c>
      <c r="C3876" s="6" t="s">
        <v>3088</v>
      </c>
      <c r="D3876" s="6" t="s">
        <v>14570</v>
      </c>
      <c r="E3876" s="6" t="s">
        <v>7904</v>
      </c>
    </row>
    <row r="3877" spans="1:5">
      <c r="A3877" s="6" t="s">
        <v>4491</v>
      </c>
      <c r="B3877" s="6" t="s">
        <v>14571</v>
      </c>
      <c r="C3877" s="6" t="s">
        <v>3234</v>
      </c>
      <c r="D3877" s="6" t="s">
        <v>14571</v>
      </c>
      <c r="E3877" s="6" t="s">
        <v>7904</v>
      </c>
    </row>
    <row r="3878" spans="1:5">
      <c r="A3878" s="6" t="s">
        <v>4492</v>
      </c>
      <c r="B3878" s="6" t="s">
        <v>14572</v>
      </c>
      <c r="C3878" s="6" t="s">
        <v>3088</v>
      </c>
      <c r="D3878" s="6" t="s">
        <v>14572</v>
      </c>
      <c r="E3878" s="6" t="s">
        <v>7904</v>
      </c>
    </row>
    <row r="3879" spans="1:5">
      <c r="A3879" s="6" t="s">
        <v>14573</v>
      </c>
      <c r="B3879" s="6" t="s">
        <v>14574</v>
      </c>
      <c r="C3879" s="6" t="s">
        <v>474</v>
      </c>
      <c r="D3879" s="6" t="s">
        <v>14574</v>
      </c>
      <c r="E3879" s="6" t="s">
        <v>7904</v>
      </c>
    </row>
    <row r="3880" spans="1:5">
      <c r="A3880" s="6" t="s">
        <v>14575</v>
      </c>
      <c r="B3880" s="6" t="s">
        <v>14576</v>
      </c>
      <c r="C3880" s="6" t="s">
        <v>2261</v>
      </c>
      <c r="D3880" s="6" t="s">
        <v>14576</v>
      </c>
      <c r="E3880" s="6" t="s">
        <v>7904</v>
      </c>
    </row>
    <row r="3881" spans="1:5">
      <c r="A3881" s="6" t="s">
        <v>4493</v>
      </c>
      <c r="B3881" s="6" t="s">
        <v>14577</v>
      </c>
      <c r="C3881" s="6" t="s">
        <v>474</v>
      </c>
      <c r="D3881" s="6" t="s">
        <v>14577</v>
      </c>
      <c r="E3881" s="6" t="s">
        <v>7904</v>
      </c>
    </row>
    <row r="3882" spans="1:5">
      <c r="A3882" s="6" t="s">
        <v>14578</v>
      </c>
      <c r="B3882" s="6" t="s">
        <v>14579</v>
      </c>
      <c r="C3882" s="6" t="s">
        <v>2396</v>
      </c>
      <c r="D3882" s="6" t="s">
        <v>14579</v>
      </c>
      <c r="E3882" s="6" t="s">
        <v>7904</v>
      </c>
    </row>
    <row r="3883" spans="1:5">
      <c r="A3883" s="6" t="s">
        <v>14580</v>
      </c>
      <c r="B3883" s="6" t="s">
        <v>14581</v>
      </c>
      <c r="C3883" s="6" t="s">
        <v>474</v>
      </c>
      <c r="D3883" s="6" t="s">
        <v>14581</v>
      </c>
      <c r="E3883" s="6" t="s">
        <v>7904</v>
      </c>
    </row>
    <row r="3884" spans="1:5">
      <c r="A3884" s="6" t="s">
        <v>14582</v>
      </c>
      <c r="B3884" s="6" t="s">
        <v>14583</v>
      </c>
      <c r="C3884" s="6" t="s">
        <v>474</v>
      </c>
      <c r="D3884" s="6" t="s">
        <v>14583</v>
      </c>
      <c r="E3884" s="6" t="s">
        <v>7904</v>
      </c>
    </row>
    <row r="3885" spans="1:5">
      <c r="A3885" s="6" t="s">
        <v>4494</v>
      </c>
      <c r="B3885" s="6" t="s">
        <v>14584</v>
      </c>
      <c r="C3885" s="6" t="s">
        <v>3088</v>
      </c>
      <c r="D3885" s="6" t="s">
        <v>14584</v>
      </c>
      <c r="E3885" s="6" t="s">
        <v>7904</v>
      </c>
    </row>
    <row r="3886" spans="1:5">
      <c r="A3886" s="6" t="s">
        <v>4495</v>
      </c>
      <c r="B3886" s="6" t="s">
        <v>14585</v>
      </c>
      <c r="C3886" s="6" t="s">
        <v>3234</v>
      </c>
      <c r="D3886" s="6" t="s">
        <v>14585</v>
      </c>
      <c r="E3886" s="6" t="s">
        <v>7904</v>
      </c>
    </row>
    <row r="3887" spans="1:5">
      <c r="A3887" s="6" t="s">
        <v>14586</v>
      </c>
      <c r="B3887" s="6" t="s">
        <v>14587</v>
      </c>
      <c r="C3887" s="6" t="s">
        <v>663</v>
      </c>
      <c r="D3887" s="6" t="s">
        <v>14587</v>
      </c>
      <c r="E3887" s="6" t="s">
        <v>7904</v>
      </c>
    </row>
    <row r="3888" spans="1:5">
      <c r="A3888" s="6" t="s">
        <v>4496</v>
      </c>
      <c r="B3888" s="6" t="s">
        <v>14588</v>
      </c>
      <c r="C3888" s="6" t="s">
        <v>3088</v>
      </c>
      <c r="D3888" s="6" t="s">
        <v>14588</v>
      </c>
      <c r="E3888" s="6" t="s">
        <v>7904</v>
      </c>
    </row>
    <row r="3889" spans="1:5">
      <c r="A3889" s="6" t="s">
        <v>4497</v>
      </c>
      <c r="B3889" s="6" t="s">
        <v>14589</v>
      </c>
      <c r="C3889" s="6" t="s">
        <v>3234</v>
      </c>
      <c r="D3889" s="6" t="s">
        <v>14589</v>
      </c>
      <c r="E3889" s="6" t="s">
        <v>7904</v>
      </c>
    </row>
    <row r="3890" spans="1:5">
      <c r="A3890" s="6" t="s">
        <v>4498</v>
      </c>
      <c r="B3890" s="6" t="s">
        <v>14590</v>
      </c>
      <c r="C3890" s="6" t="s">
        <v>474</v>
      </c>
      <c r="D3890" s="6" t="s">
        <v>14590</v>
      </c>
      <c r="E3890" s="6" t="s">
        <v>7904</v>
      </c>
    </row>
    <row r="3891" spans="1:5">
      <c r="A3891" s="6" t="s">
        <v>14591</v>
      </c>
      <c r="B3891" s="6" t="s">
        <v>14592</v>
      </c>
      <c r="C3891" s="6" t="s">
        <v>2283</v>
      </c>
      <c r="D3891" s="6" t="s">
        <v>14592</v>
      </c>
      <c r="E3891" s="6" t="s">
        <v>7904</v>
      </c>
    </row>
    <row r="3892" spans="1:5">
      <c r="A3892" s="6" t="s">
        <v>4499</v>
      </c>
      <c r="B3892" s="6" t="s">
        <v>14593</v>
      </c>
      <c r="C3892" s="6" t="s">
        <v>4966</v>
      </c>
      <c r="D3892" s="6" t="s">
        <v>14593</v>
      </c>
      <c r="E3892" s="6" t="s">
        <v>7904</v>
      </c>
    </row>
    <row r="3893" spans="1:5">
      <c r="A3893" s="6" t="s">
        <v>4500</v>
      </c>
      <c r="B3893" s="6" t="s">
        <v>14594</v>
      </c>
      <c r="C3893" s="6" t="s">
        <v>4989</v>
      </c>
      <c r="D3893" s="6" t="s">
        <v>14594</v>
      </c>
      <c r="E3893" s="6" t="s">
        <v>7904</v>
      </c>
    </row>
    <row r="3894" spans="1:5">
      <c r="A3894" s="6" t="s">
        <v>14595</v>
      </c>
      <c r="B3894" s="6" t="s">
        <v>14596</v>
      </c>
      <c r="C3894" s="6" t="s">
        <v>515</v>
      </c>
      <c r="D3894" s="6" t="s">
        <v>14596</v>
      </c>
      <c r="E3894" s="6" t="s">
        <v>7904</v>
      </c>
    </row>
    <row r="3895" spans="1:5">
      <c r="A3895" s="6" t="s">
        <v>14597</v>
      </c>
      <c r="B3895" s="6" t="s">
        <v>14598</v>
      </c>
      <c r="C3895" s="6" t="s">
        <v>3144</v>
      </c>
      <c r="D3895" s="6" t="s">
        <v>14598</v>
      </c>
      <c r="E3895" s="6" t="s">
        <v>7904</v>
      </c>
    </row>
    <row r="3896" spans="1:5">
      <c r="A3896" s="6" t="s">
        <v>4501</v>
      </c>
      <c r="B3896" s="6" t="s">
        <v>14599</v>
      </c>
      <c r="C3896" s="6" t="s">
        <v>2066</v>
      </c>
      <c r="D3896" s="6" t="s">
        <v>14599</v>
      </c>
      <c r="E3896" s="6" t="s">
        <v>7904</v>
      </c>
    </row>
    <row r="3897" spans="1:5">
      <c r="A3897" s="6" t="s">
        <v>4502</v>
      </c>
      <c r="B3897" s="6" t="s">
        <v>14600</v>
      </c>
      <c r="C3897" s="6" t="s">
        <v>2173</v>
      </c>
      <c r="D3897" s="6" t="s">
        <v>14600</v>
      </c>
      <c r="E3897" s="6" t="s">
        <v>7904</v>
      </c>
    </row>
    <row r="3898" spans="1:5">
      <c r="A3898" s="6" t="s">
        <v>14601</v>
      </c>
      <c r="B3898" s="6" t="s">
        <v>14602</v>
      </c>
      <c r="C3898" s="6" t="s">
        <v>474</v>
      </c>
      <c r="D3898" s="6" t="s">
        <v>14602</v>
      </c>
      <c r="E3898" s="6" t="s">
        <v>7904</v>
      </c>
    </row>
    <row r="3899" spans="1:5">
      <c r="A3899" s="6" t="s">
        <v>4503</v>
      </c>
      <c r="B3899" s="6" t="s">
        <v>14603</v>
      </c>
      <c r="C3899" s="6" t="s">
        <v>2217</v>
      </c>
      <c r="D3899" s="6" t="s">
        <v>14603</v>
      </c>
      <c r="E3899" s="6" t="s">
        <v>7904</v>
      </c>
    </row>
    <row r="3900" spans="1:5">
      <c r="A3900" s="6" t="s">
        <v>4504</v>
      </c>
      <c r="B3900" s="6" t="s">
        <v>14604</v>
      </c>
      <c r="C3900" s="6" t="s">
        <v>4738</v>
      </c>
      <c r="D3900" s="6" t="s">
        <v>14604</v>
      </c>
      <c r="E3900" s="6" t="s">
        <v>7904</v>
      </c>
    </row>
    <row r="3901" spans="1:5">
      <c r="A3901" s="6" t="s">
        <v>4505</v>
      </c>
      <c r="B3901" s="6" t="s">
        <v>14605</v>
      </c>
      <c r="C3901" s="6" t="s">
        <v>4990</v>
      </c>
      <c r="D3901" s="6" t="s">
        <v>14605</v>
      </c>
      <c r="E3901" s="6" t="s">
        <v>7904</v>
      </c>
    </row>
    <row r="3902" spans="1:5">
      <c r="A3902" s="6" t="s">
        <v>14606</v>
      </c>
      <c r="B3902" s="6" t="s">
        <v>14607</v>
      </c>
      <c r="C3902" s="6" t="s">
        <v>14608</v>
      </c>
      <c r="D3902" s="6" t="s">
        <v>14607</v>
      </c>
      <c r="E3902" s="6" t="s">
        <v>7904</v>
      </c>
    </row>
    <row r="3903" spans="1:5">
      <c r="A3903" s="6" t="s">
        <v>4506</v>
      </c>
      <c r="B3903" s="6" t="s">
        <v>14609</v>
      </c>
      <c r="C3903" s="6" t="s">
        <v>4770</v>
      </c>
      <c r="D3903" s="6" t="s">
        <v>14609</v>
      </c>
      <c r="E3903" s="6" t="s">
        <v>7904</v>
      </c>
    </row>
    <row r="3904" spans="1:5">
      <c r="A3904" s="6" t="s">
        <v>4507</v>
      </c>
      <c r="B3904" s="6" t="s">
        <v>14610</v>
      </c>
      <c r="C3904" s="6" t="s">
        <v>3089</v>
      </c>
      <c r="D3904" s="6" t="s">
        <v>14610</v>
      </c>
      <c r="E3904" s="6" t="s">
        <v>7904</v>
      </c>
    </row>
    <row r="3905" spans="1:5">
      <c r="A3905" s="6" t="s">
        <v>4508</v>
      </c>
      <c r="B3905" s="6" t="s">
        <v>14611</v>
      </c>
      <c r="C3905" s="6" t="s">
        <v>3088</v>
      </c>
      <c r="D3905" s="6" t="s">
        <v>14611</v>
      </c>
      <c r="E3905" s="6" t="s">
        <v>7904</v>
      </c>
    </row>
    <row r="3906" spans="1:5">
      <c r="A3906" s="6" t="s">
        <v>14612</v>
      </c>
      <c r="B3906" s="6" t="s">
        <v>14613</v>
      </c>
      <c r="C3906" s="6" t="s">
        <v>3141</v>
      </c>
      <c r="D3906" s="6" t="s">
        <v>14613</v>
      </c>
      <c r="E3906" s="6" t="s">
        <v>7904</v>
      </c>
    </row>
    <row r="3907" spans="1:5">
      <c r="A3907" s="6" t="s">
        <v>14614</v>
      </c>
      <c r="B3907" s="6" t="s">
        <v>14615</v>
      </c>
      <c r="C3907" s="6" t="s">
        <v>474</v>
      </c>
      <c r="D3907" s="6" t="s">
        <v>14615</v>
      </c>
      <c r="E3907" s="6" t="s">
        <v>7904</v>
      </c>
    </row>
    <row r="3908" spans="1:5">
      <c r="A3908" s="6" t="s">
        <v>14616</v>
      </c>
      <c r="B3908" s="6" t="s">
        <v>14617</v>
      </c>
      <c r="C3908" s="6" t="s">
        <v>2137</v>
      </c>
      <c r="D3908" s="6" t="s">
        <v>14617</v>
      </c>
      <c r="E3908" s="6" t="s">
        <v>7904</v>
      </c>
    </row>
    <row r="3909" spans="1:5">
      <c r="A3909" s="6" t="s">
        <v>4509</v>
      </c>
      <c r="B3909" s="6" t="s">
        <v>14618</v>
      </c>
      <c r="C3909" s="6" t="s">
        <v>728</v>
      </c>
      <c r="D3909" s="6" t="s">
        <v>14618</v>
      </c>
      <c r="E3909" s="6" t="s">
        <v>7904</v>
      </c>
    </row>
    <row r="3910" spans="1:5">
      <c r="A3910" s="6" t="s">
        <v>4510</v>
      </c>
      <c r="B3910" s="6" t="s">
        <v>14619</v>
      </c>
      <c r="C3910" s="6" t="s">
        <v>4991</v>
      </c>
      <c r="D3910" s="6" t="s">
        <v>14619</v>
      </c>
      <c r="E3910" s="6" t="s">
        <v>7904</v>
      </c>
    </row>
    <row r="3911" spans="1:5">
      <c r="A3911" s="6" t="s">
        <v>4511</v>
      </c>
      <c r="B3911" s="6" t="s">
        <v>14620</v>
      </c>
      <c r="C3911" s="6" t="s">
        <v>2415</v>
      </c>
      <c r="D3911" s="6" t="s">
        <v>14620</v>
      </c>
      <c r="E3911" s="6" t="s">
        <v>7904</v>
      </c>
    </row>
    <row r="3912" spans="1:5">
      <c r="A3912" s="6" t="s">
        <v>4512</v>
      </c>
      <c r="B3912" s="6" t="s">
        <v>14621</v>
      </c>
      <c r="C3912" s="6" t="s">
        <v>699</v>
      </c>
      <c r="D3912" s="6" t="s">
        <v>14621</v>
      </c>
      <c r="E3912" s="6" t="s">
        <v>7904</v>
      </c>
    </row>
    <row r="3913" spans="1:5">
      <c r="A3913" s="6" t="s">
        <v>14622</v>
      </c>
      <c r="B3913" s="6" t="s">
        <v>14623</v>
      </c>
      <c r="C3913" s="6" t="s">
        <v>702</v>
      </c>
      <c r="D3913" s="6" t="s">
        <v>14623</v>
      </c>
      <c r="E3913" s="6" t="s">
        <v>7904</v>
      </c>
    </row>
    <row r="3914" spans="1:5">
      <c r="A3914" s="6" t="s">
        <v>4513</v>
      </c>
      <c r="B3914" s="6" t="s">
        <v>14624</v>
      </c>
      <c r="C3914" s="6" t="s">
        <v>2490</v>
      </c>
      <c r="D3914" s="6" t="s">
        <v>14624</v>
      </c>
      <c r="E3914" s="6" t="s">
        <v>7904</v>
      </c>
    </row>
    <row r="3915" spans="1:5">
      <c r="A3915" s="6" t="s">
        <v>14625</v>
      </c>
      <c r="B3915" s="6" t="s">
        <v>14626</v>
      </c>
      <c r="C3915" s="6" t="s">
        <v>14627</v>
      </c>
      <c r="D3915" s="6" t="s">
        <v>14626</v>
      </c>
      <c r="E3915" s="6" t="s">
        <v>7904</v>
      </c>
    </row>
    <row r="3916" spans="1:5">
      <c r="A3916" s="6" t="s">
        <v>4514</v>
      </c>
      <c r="B3916" s="6" t="s">
        <v>14628</v>
      </c>
      <c r="C3916" s="6" t="s">
        <v>2192</v>
      </c>
      <c r="D3916" s="6" t="s">
        <v>14628</v>
      </c>
      <c r="E3916" s="6" t="s">
        <v>7904</v>
      </c>
    </row>
    <row r="3917" spans="1:5">
      <c r="A3917" s="6" t="s">
        <v>4515</v>
      </c>
      <c r="B3917" s="6" t="s">
        <v>14629</v>
      </c>
      <c r="C3917" s="6" t="s">
        <v>4992</v>
      </c>
      <c r="D3917" s="6" t="s">
        <v>14629</v>
      </c>
      <c r="E3917" s="6" t="s">
        <v>7904</v>
      </c>
    </row>
    <row r="3918" spans="1:5">
      <c r="A3918" s="6" t="s">
        <v>14630</v>
      </c>
      <c r="B3918" s="6" t="s">
        <v>14631</v>
      </c>
      <c r="C3918" s="6" t="s">
        <v>14632</v>
      </c>
      <c r="D3918" s="6" t="s">
        <v>14631</v>
      </c>
      <c r="E3918" s="6" t="s">
        <v>7904</v>
      </c>
    </row>
    <row r="3919" spans="1:5">
      <c r="A3919" s="6" t="s">
        <v>4516</v>
      </c>
      <c r="B3919" s="6" t="s">
        <v>14633</v>
      </c>
      <c r="C3919" s="6" t="s">
        <v>2193</v>
      </c>
      <c r="D3919" s="6" t="s">
        <v>14633</v>
      </c>
      <c r="E3919" s="6" t="s">
        <v>7904</v>
      </c>
    </row>
    <row r="3920" spans="1:5">
      <c r="A3920" s="6" t="s">
        <v>14634</v>
      </c>
      <c r="B3920" s="6" t="s">
        <v>14635</v>
      </c>
      <c r="C3920" s="6" t="s">
        <v>474</v>
      </c>
      <c r="D3920" s="6" t="s">
        <v>14635</v>
      </c>
      <c r="E3920" s="6" t="s">
        <v>7904</v>
      </c>
    </row>
    <row r="3921" spans="1:5">
      <c r="A3921" s="6" t="s">
        <v>14636</v>
      </c>
      <c r="B3921" s="6" t="s">
        <v>14637</v>
      </c>
      <c r="C3921" s="6" t="s">
        <v>11279</v>
      </c>
      <c r="D3921" s="6" t="s">
        <v>14637</v>
      </c>
      <c r="E3921" s="6" t="s">
        <v>7904</v>
      </c>
    </row>
    <row r="3922" spans="1:5">
      <c r="A3922" s="6" t="s">
        <v>14638</v>
      </c>
      <c r="B3922" s="6" t="s">
        <v>14639</v>
      </c>
      <c r="C3922" s="6" t="s">
        <v>3089</v>
      </c>
      <c r="D3922" s="6" t="s">
        <v>14639</v>
      </c>
      <c r="E3922" s="6" t="s">
        <v>7904</v>
      </c>
    </row>
    <row r="3923" spans="1:5">
      <c r="A3923" s="6" t="s">
        <v>14640</v>
      </c>
      <c r="B3923" s="6" t="s">
        <v>14641</v>
      </c>
      <c r="C3923" s="6" t="s">
        <v>3088</v>
      </c>
      <c r="D3923" s="6" t="s">
        <v>14641</v>
      </c>
      <c r="E3923" s="6" t="s">
        <v>7904</v>
      </c>
    </row>
    <row r="3924" spans="1:5">
      <c r="A3924" s="6" t="s">
        <v>4517</v>
      </c>
      <c r="B3924" s="6" t="s">
        <v>14642</v>
      </c>
      <c r="C3924" s="6" t="s">
        <v>2122</v>
      </c>
      <c r="D3924" s="6" t="s">
        <v>14642</v>
      </c>
      <c r="E3924" s="6" t="s">
        <v>7904</v>
      </c>
    </row>
    <row r="3925" spans="1:5">
      <c r="A3925" s="6" t="s">
        <v>4518</v>
      </c>
      <c r="B3925" s="6" t="s">
        <v>14643</v>
      </c>
      <c r="C3925" s="6" t="s">
        <v>4770</v>
      </c>
      <c r="D3925" s="6" t="s">
        <v>14643</v>
      </c>
      <c r="E3925" s="6" t="s">
        <v>7904</v>
      </c>
    </row>
    <row r="3926" spans="1:5">
      <c r="A3926" s="6" t="s">
        <v>14644</v>
      </c>
      <c r="B3926" s="6" t="s">
        <v>14645</v>
      </c>
      <c r="C3926" s="6" t="s">
        <v>2137</v>
      </c>
      <c r="D3926" s="6" t="s">
        <v>14645</v>
      </c>
      <c r="E3926" s="6" t="s">
        <v>7904</v>
      </c>
    </row>
    <row r="3927" spans="1:5">
      <c r="A3927" s="6" t="s">
        <v>14646</v>
      </c>
      <c r="B3927" s="6" t="s">
        <v>14647</v>
      </c>
      <c r="C3927" s="6" t="s">
        <v>14648</v>
      </c>
      <c r="D3927" s="6" t="s">
        <v>14647</v>
      </c>
      <c r="E3927" s="6" t="s">
        <v>7904</v>
      </c>
    </row>
    <row r="3928" spans="1:5">
      <c r="A3928" s="6" t="s">
        <v>14649</v>
      </c>
      <c r="B3928" s="6" t="s">
        <v>14650</v>
      </c>
      <c r="C3928" s="6" t="s">
        <v>12427</v>
      </c>
      <c r="D3928" s="6" t="s">
        <v>14650</v>
      </c>
      <c r="E3928" s="6" t="s">
        <v>7904</v>
      </c>
    </row>
    <row r="3929" spans="1:5">
      <c r="A3929" s="6" t="s">
        <v>4519</v>
      </c>
      <c r="B3929" s="6" t="s">
        <v>14651</v>
      </c>
      <c r="C3929" s="6" t="s">
        <v>2536</v>
      </c>
      <c r="D3929" s="6" t="s">
        <v>14651</v>
      </c>
      <c r="E3929" s="6" t="s">
        <v>7904</v>
      </c>
    </row>
    <row r="3930" spans="1:5">
      <c r="A3930" s="6" t="s">
        <v>14652</v>
      </c>
      <c r="B3930" s="6" t="s">
        <v>14653</v>
      </c>
      <c r="C3930" s="6" t="s">
        <v>474</v>
      </c>
      <c r="D3930" s="6" t="s">
        <v>14653</v>
      </c>
      <c r="E3930" s="6" t="s">
        <v>7904</v>
      </c>
    </row>
    <row r="3931" spans="1:5">
      <c r="A3931" s="6" t="s">
        <v>14654</v>
      </c>
      <c r="B3931" s="6" t="s">
        <v>14655</v>
      </c>
      <c r="C3931" s="6" t="s">
        <v>4996</v>
      </c>
      <c r="D3931" s="6" t="s">
        <v>14655</v>
      </c>
      <c r="E3931" s="6" t="s">
        <v>7904</v>
      </c>
    </row>
    <row r="3932" spans="1:5">
      <c r="A3932" s="6" t="s">
        <v>14656</v>
      </c>
      <c r="B3932" s="6" t="s">
        <v>14657</v>
      </c>
      <c r="C3932" s="6" t="s">
        <v>4795</v>
      </c>
      <c r="D3932" s="6" t="s">
        <v>14657</v>
      </c>
      <c r="E3932" s="6" t="s">
        <v>7904</v>
      </c>
    </row>
    <row r="3933" spans="1:5">
      <c r="A3933" s="6" t="s">
        <v>14658</v>
      </c>
      <c r="B3933" s="6" t="s">
        <v>14659</v>
      </c>
      <c r="C3933" s="6" t="s">
        <v>14660</v>
      </c>
      <c r="D3933" s="6" t="s">
        <v>14659</v>
      </c>
      <c r="E3933" s="6" t="s">
        <v>7904</v>
      </c>
    </row>
    <row r="3934" spans="1:5">
      <c r="A3934" s="6" t="s">
        <v>4520</v>
      </c>
      <c r="B3934" s="6" t="s">
        <v>14661</v>
      </c>
      <c r="C3934" s="6" t="s">
        <v>4990</v>
      </c>
      <c r="D3934" s="6" t="s">
        <v>14661</v>
      </c>
      <c r="E3934" s="6" t="s">
        <v>7904</v>
      </c>
    </row>
    <row r="3935" spans="1:5">
      <c r="A3935" s="6" t="s">
        <v>4521</v>
      </c>
      <c r="B3935" s="6" t="s">
        <v>14662</v>
      </c>
      <c r="C3935" s="6" t="s">
        <v>480</v>
      </c>
      <c r="D3935" s="6" t="s">
        <v>14662</v>
      </c>
      <c r="E3935" s="6" t="s">
        <v>7904</v>
      </c>
    </row>
    <row r="3936" spans="1:5">
      <c r="A3936" s="6" t="s">
        <v>4522</v>
      </c>
      <c r="B3936" s="6" t="s">
        <v>14663</v>
      </c>
      <c r="C3936" s="6" t="s">
        <v>4836</v>
      </c>
      <c r="D3936" s="6" t="s">
        <v>14663</v>
      </c>
      <c r="E3936" s="6" t="s">
        <v>7904</v>
      </c>
    </row>
    <row r="3937" spans="1:5">
      <c r="A3937" s="6" t="s">
        <v>4523</v>
      </c>
      <c r="B3937" s="6" t="s">
        <v>14664</v>
      </c>
      <c r="C3937" s="6" t="s">
        <v>4993</v>
      </c>
      <c r="D3937" s="6" t="s">
        <v>14664</v>
      </c>
      <c r="E3937" s="6" t="s">
        <v>7904</v>
      </c>
    </row>
    <row r="3938" spans="1:5">
      <c r="A3938" s="6" t="s">
        <v>4524</v>
      </c>
      <c r="B3938" s="6" t="s">
        <v>14665</v>
      </c>
      <c r="C3938" s="6" t="s">
        <v>4994</v>
      </c>
      <c r="D3938" s="6" t="s">
        <v>14665</v>
      </c>
      <c r="E3938" s="6" t="s">
        <v>7904</v>
      </c>
    </row>
    <row r="3939" spans="1:5">
      <c r="A3939" s="6" t="s">
        <v>4525</v>
      </c>
      <c r="B3939" s="6" t="s">
        <v>14666</v>
      </c>
      <c r="C3939" s="6" t="s">
        <v>474</v>
      </c>
      <c r="D3939" s="6" t="s">
        <v>14666</v>
      </c>
      <c r="E3939" s="6" t="s">
        <v>7904</v>
      </c>
    </row>
    <row r="3940" spans="1:5">
      <c r="A3940" s="6" t="s">
        <v>4526</v>
      </c>
      <c r="B3940" s="6" t="s">
        <v>14667</v>
      </c>
      <c r="C3940" s="6" t="s">
        <v>4995</v>
      </c>
      <c r="D3940" s="6" t="s">
        <v>14667</v>
      </c>
      <c r="E3940" s="6" t="s">
        <v>7904</v>
      </c>
    </row>
    <row r="3941" spans="1:5">
      <c r="A3941" s="6" t="s">
        <v>4527</v>
      </c>
      <c r="B3941" s="6" t="s">
        <v>14668</v>
      </c>
      <c r="C3941" s="6" t="s">
        <v>3234</v>
      </c>
      <c r="D3941" s="6" t="s">
        <v>14668</v>
      </c>
      <c r="E3941" s="6" t="s">
        <v>7904</v>
      </c>
    </row>
    <row r="3942" spans="1:5">
      <c r="A3942" s="6" t="s">
        <v>4528</v>
      </c>
      <c r="B3942" s="6" t="s">
        <v>14669</v>
      </c>
      <c r="C3942" s="6" t="s">
        <v>3088</v>
      </c>
      <c r="D3942" s="6" t="s">
        <v>14669</v>
      </c>
      <c r="E3942" s="6" t="s">
        <v>7904</v>
      </c>
    </row>
    <row r="3943" spans="1:5">
      <c r="A3943" s="6" t="s">
        <v>4529</v>
      </c>
      <c r="B3943" s="6" t="s">
        <v>14670</v>
      </c>
      <c r="C3943" s="6" t="s">
        <v>2571</v>
      </c>
      <c r="D3943" s="6" t="s">
        <v>14670</v>
      </c>
      <c r="E3943" s="6" t="s">
        <v>7904</v>
      </c>
    </row>
    <row r="3944" spans="1:5">
      <c r="A3944" s="6" t="s">
        <v>14671</v>
      </c>
      <c r="B3944" s="6" t="s">
        <v>14672</v>
      </c>
      <c r="C3944" s="6" t="s">
        <v>3259</v>
      </c>
      <c r="D3944" s="6" t="s">
        <v>14672</v>
      </c>
      <c r="E3944" s="6" t="s">
        <v>7904</v>
      </c>
    </row>
    <row r="3945" spans="1:5">
      <c r="A3945" s="6" t="s">
        <v>14673</v>
      </c>
      <c r="B3945" s="6" t="s">
        <v>14674</v>
      </c>
      <c r="C3945" s="6" t="s">
        <v>3234</v>
      </c>
      <c r="D3945" s="6" t="s">
        <v>14674</v>
      </c>
      <c r="E3945" s="6" t="s">
        <v>7904</v>
      </c>
    </row>
    <row r="3946" spans="1:5">
      <c r="A3946" s="6" t="s">
        <v>14675</v>
      </c>
      <c r="B3946" s="6" t="s">
        <v>14676</v>
      </c>
      <c r="C3946" s="6" t="s">
        <v>3088</v>
      </c>
      <c r="D3946" s="6" t="s">
        <v>14676</v>
      </c>
      <c r="E3946" s="6" t="s">
        <v>7904</v>
      </c>
    </row>
    <row r="3947" spans="1:5">
      <c r="A3947" s="6" t="s">
        <v>4530</v>
      </c>
      <c r="B3947" s="6" t="s">
        <v>14677</v>
      </c>
      <c r="C3947" s="6" t="s">
        <v>543</v>
      </c>
      <c r="D3947" s="6" t="s">
        <v>14677</v>
      </c>
      <c r="E3947" s="6" t="s">
        <v>7904</v>
      </c>
    </row>
    <row r="3948" spans="1:5">
      <c r="A3948" s="6" t="s">
        <v>14678</v>
      </c>
      <c r="B3948" s="6" t="s">
        <v>7935</v>
      </c>
      <c r="C3948" s="6" t="s">
        <v>474</v>
      </c>
      <c r="D3948" s="6" t="s">
        <v>7935</v>
      </c>
      <c r="E3948" s="6" t="s">
        <v>7904</v>
      </c>
    </row>
    <row r="3949" spans="1:5">
      <c r="A3949" s="6" t="s">
        <v>4531</v>
      </c>
      <c r="B3949" s="6" t="s">
        <v>14679</v>
      </c>
      <c r="C3949" s="6" t="s">
        <v>4967</v>
      </c>
      <c r="D3949" s="6" t="s">
        <v>14679</v>
      </c>
      <c r="E3949" s="6" t="s">
        <v>7904</v>
      </c>
    </row>
    <row r="3950" spans="1:5">
      <c r="A3950" s="6" t="s">
        <v>4532</v>
      </c>
      <c r="B3950" s="6" t="s">
        <v>14680</v>
      </c>
      <c r="C3950" s="6" t="s">
        <v>4967</v>
      </c>
      <c r="D3950" s="6" t="s">
        <v>14680</v>
      </c>
      <c r="E3950" s="6" t="s">
        <v>7904</v>
      </c>
    </row>
    <row r="3951" spans="1:5">
      <c r="A3951" s="6" t="s">
        <v>4533</v>
      </c>
      <c r="B3951" s="6" t="s">
        <v>14681</v>
      </c>
      <c r="C3951" s="6" t="s">
        <v>4795</v>
      </c>
      <c r="D3951" s="6" t="s">
        <v>14681</v>
      </c>
      <c r="E3951" s="6" t="s">
        <v>7904</v>
      </c>
    </row>
    <row r="3952" spans="1:5">
      <c r="A3952" s="6" t="s">
        <v>4534</v>
      </c>
      <c r="B3952" s="6" t="s">
        <v>14682</v>
      </c>
      <c r="C3952" s="6" t="s">
        <v>4996</v>
      </c>
      <c r="D3952" s="6" t="s">
        <v>14682</v>
      </c>
      <c r="E3952" s="6" t="s">
        <v>7904</v>
      </c>
    </row>
    <row r="3953" spans="1:5">
      <c r="A3953" s="6" t="s">
        <v>4535</v>
      </c>
      <c r="B3953" s="6" t="s">
        <v>14683</v>
      </c>
      <c r="C3953" s="6" t="s">
        <v>4967</v>
      </c>
      <c r="D3953" s="6" t="s">
        <v>14683</v>
      </c>
      <c r="E3953" s="6" t="s">
        <v>7904</v>
      </c>
    </row>
    <row r="3954" spans="1:5">
      <c r="A3954" s="6" t="s">
        <v>14684</v>
      </c>
      <c r="B3954" s="6" t="s">
        <v>14685</v>
      </c>
      <c r="C3954" s="6" t="s">
        <v>474</v>
      </c>
      <c r="D3954" s="6" t="s">
        <v>14685</v>
      </c>
      <c r="E3954" s="6" t="s">
        <v>7904</v>
      </c>
    </row>
    <row r="3955" spans="1:5">
      <c r="A3955" s="6" t="s">
        <v>14686</v>
      </c>
      <c r="B3955" s="6" t="s">
        <v>14687</v>
      </c>
      <c r="C3955" s="6" t="s">
        <v>474</v>
      </c>
      <c r="D3955" s="6" t="s">
        <v>14687</v>
      </c>
      <c r="E3955" s="6" t="s">
        <v>7904</v>
      </c>
    </row>
    <row r="3956" spans="1:5">
      <c r="A3956" s="6" t="s">
        <v>14688</v>
      </c>
      <c r="B3956" s="6" t="s">
        <v>14689</v>
      </c>
      <c r="C3956" s="6" t="s">
        <v>2137</v>
      </c>
      <c r="D3956" s="6" t="s">
        <v>14689</v>
      </c>
      <c r="E3956" s="6" t="s">
        <v>7904</v>
      </c>
    </row>
    <row r="3957" spans="1:5">
      <c r="A3957" s="6" t="s">
        <v>14690</v>
      </c>
      <c r="B3957" s="6" t="s">
        <v>14691</v>
      </c>
      <c r="C3957" s="6" t="s">
        <v>14692</v>
      </c>
      <c r="D3957" s="6" t="s">
        <v>14691</v>
      </c>
      <c r="E3957" s="6" t="s">
        <v>7904</v>
      </c>
    </row>
    <row r="3958" spans="1:5">
      <c r="A3958" s="6" t="s">
        <v>4536</v>
      </c>
      <c r="B3958" s="6" t="s">
        <v>14693</v>
      </c>
      <c r="C3958" s="6" t="s">
        <v>474</v>
      </c>
      <c r="D3958" s="6" t="s">
        <v>14693</v>
      </c>
      <c r="E3958" s="6" t="s">
        <v>7904</v>
      </c>
    </row>
    <row r="3959" spans="1:5">
      <c r="A3959" s="6" t="s">
        <v>14694</v>
      </c>
      <c r="B3959" s="6" t="s">
        <v>14695</v>
      </c>
      <c r="C3959" s="6" t="s">
        <v>14696</v>
      </c>
      <c r="D3959" s="6" t="s">
        <v>14695</v>
      </c>
      <c r="E3959" s="6" t="s">
        <v>7904</v>
      </c>
    </row>
    <row r="3960" spans="1:5">
      <c r="A3960" s="6" t="s">
        <v>14697</v>
      </c>
      <c r="B3960" s="6" t="s">
        <v>14698</v>
      </c>
      <c r="C3960" s="6" t="s">
        <v>14699</v>
      </c>
      <c r="D3960" s="6" t="s">
        <v>14698</v>
      </c>
      <c r="E3960" s="6" t="s">
        <v>7904</v>
      </c>
    </row>
    <row r="3961" spans="1:5">
      <c r="A3961" s="6" t="s">
        <v>14700</v>
      </c>
      <c r="B3961" s="6" t="s">
        <v>14701</v>
      </c>
      <c r="C3961" s="6" t="s">
        <v>14702</v>
      </c>
      <c r="D3961" s="6" t="s">
        <v>14701</v>
      </c>
      <c r="E3961" s="6" t="s">
        <v>7904</v>
      </c>
    </row>
    <row r="3962" spans="1:5">
      <c r="A3962" s="6" t="s">
        <v>14703</v>
      </c>
      <c r="B3962" s="6" t="s">
        <v>14704</v>
      </c>
      <c r="C3962" s="6" t="s">
        <v>474</v>
      </c>
      <c r="D3962" s="6" t="s">
        <v>14704</v>
      </c>
      <c r="E3962" s="6" t="s">
        <v>7904</v>
      </c>
    </row>
    <row r="3963" spans="1:5">
      <c r="A3963" s="6" t="s">
        <v>14705</v>
      </c>
      <c r="B3963" s="6" t="s">
        <v>14706</v>
      </c>
      <c r="C3963" s="6" t="s">
        <v>540</v>
      </c>
      <c r="D3963" s="6" t="s">
        <v>14706</v>
      </c>
      <c r="E3963" s="6" t="s">
        <v>7904</v>
      </c>
    </row>
    <row r="3964" spans="1:5">
      <c r="A3964" s="6" t="s">
        <v>14707</v>
      </c>
      <c r="B3964" s="6" t="s">
        <v>14708</v>
      </c>
      <c r="C3964" s="6" t="s">
        <v>474</v>
      </c>
      <c r="D3964" s="6" t="s">
        <v>14708</v>
      </c>
      <c r="E3964" s="6" t="s">
        <v>7904</v>
      </c>
    </row>
    <row r="3965" spans="1:5">
      <c r="A3965" s="6" t="s">
        <v>14709</v>
      </c>
      <c r="B3965" s="6" t="s">
        <v>14710</v>
      </c>
      <c r="C3965" s="6" t="s">
        <v>7804</v>
      </c>
      <c r="D3965" s="6" t="s">
        <v>14710</v>
      </c>
      <c r="E3965" s="6" t="s">
        <v>7904</v>
      </c>
    </row>
    <row r="3966" spans="1:5">
      <c r="A3966" s="6" t="s">
        <v>4537</v>
      </c>
      <c r="B3966" s="6" t="s">
        <v>14711</v>
      </c>
      <c r="C3966" s="6" t="s">
        <v>2558</v>
      </c>
      <c r="D3966" s="6" t="s">
        <v>14711</v>
      </c>
      <c r="E3966" s="6" t="s">
        <v>7904</v>
      </c>
    </row>
    <row r="3967" spans="1:5">
      <c r="A3967" s="6" t="s">
        <v>14712</v>
      </c>
      <c r="B3967" s="6" t="s">
        <v>7935</v>
      </c>
      <c r="C3967" s="6" t="s">
        <v>9847</v>
      </c>
      <c r="D3967" s="6" t="s">
        <v>7935</v>
      </c>
      <c r="E3967" s="6" t="s">
        <v>7904</v>
      </c>
    </row>
    <row r="3968" spans="1:5">
      <c r="A3968" s="6" t="s">
        <v>14713</v>
      </c>
      <c r="B3968" s="6" t="s">
        <v>7935</v>
      </c>
      <c r="C3968" s="6" t="s">
        <v>9250</v>
      </c>
      <c r="D3968" s="6" t="s">
        <v>7935</v>
      </c>
      <c r="E3968" s="6" t="s">
        <v>7904</v>
      </c>
    </row>
    <row r="3969" spans="1:5">
      <c r="A3969" s="6" t="s">
        <v>4538</v>
      </c>
      <c r="B3969" s="6" t="s">
        <v>14714</v>
      </c>
      <c r="C3969" s="6" t="s">
        <v>4997</v>
      </c>
      <c r="D3969" s="6" t="s">
        <v>14714</v>
      </c>
      <c r="E3969" s="6" t="s">
        <v>7904</v>
      </c>
    </row>
    <row r="3970" spans="1:5">
      <c r="A3970" s="6" t="s">
        <v>14715</v>
      </c>
      <c r="B3970" s="6" t="s">
        <v>14716</v>
      </c>
      <c r="C3970" s="6" t="s">
        <v>474</v>
      </c>
      <c r="D3970" s="6" t="s">
        <v>14716</v>
      </c>
      <c r="E3970" s="6" t="s">
        <v>7904</v>
      </c>
    </row>
    <row r="3971" spans="1:5">
      <c r="A3971" s="6" t="s">
        <v>14717</v>
      </c>
      <c r="B3971" s="6" t="s">
        <v>14718</v>
      </c>
      <c r="C3971" s="6" t="s">
        <v>2163</v>
      </c>
      <c r="D3971" s="6" t="s">
        <v>14718</v>
      </c>
      <c r="E3971" s="6" t="s">
        <v>7904</v>
      </c>
    </row>
    <row r="3972" spans="1:5">
      <c r="A3972" s="6" t="s">
        <v>14719</v>
      </c>
      <c r="B3972" s="6" t="s">
        <v>14720</v>
      </c>
      <c r="C3972" s="6" t="s">
        <v>474</v>
      </c>
      <c r="D3972" s="6" t="s">
        <v>14720</v>
      </c>
      <c r="E3972" s="6" t="s">
        <v>7904</v>
      </c>
    </row>
    <row r="3973" spans="1:5">
      <c r="A3973" s="6" t="s">
        <v>14721</v>
      </c>
      <c r="B3973" s="6" t="s">
        <v>14722</v>
      </c>
      <c r="C3973" s="6" t="s">
        <v>474</v>
      </c>
      <c r="D3973" s="6" t="s">
        <v>14722</v>
      </c>
      <c r="E3973" s="6" t="s">
        <v>7904</v>
      </c>
    </row>
    <row r="3974" spans="1:5">
      <c r="A3974" s="6" t="s">
        <v>14723</v>
      </c>
      <c r="B3974" s="6" t="s">
        <v>14724</v>
      </c>
      <c r="C3974" s="6" t="s">
        <v>474</v>
      </c>
      <c r="D3974" s="6" t="s">
        <v>14724</v>
      </c>
      <c r="E3974" s="6" t="s">
        <v>7904</v>
      </c>
    </row>
    <row r="3975" spans="1:5">
      <c r="A3975" s="6" t="s">
        <v>14725</v>
      </c>
      <c r="B3975" s="6" t="s">
        <v>14726</v>
      </c>
      <c r="C3975" s="6" t="s">
        <v>474</v>
      </c>
      <c r="D3975" s="6" t="s">
        <v>14726</v>
      </c>
      <c r="E3975" s="6" t="s">
        <v>7904</v>
      </c>
    </row>
    <row r="3976" spans="1:5">
      <c r="A3976" s="6" t="s">
        <v>14727</v>
      </c>
      <c r="B3976" s="6" t="s">
        <v>14728</v>
      </c>
      <c r="C3976" s="6" t="s">
        <v>474</v>
      </c>
      <c r="D3976" s="6" t="s">
        <v>14728</v>
      </c>
      <c r="E3976" s="6" t="s">
        <v>7904</v>
      </c>
    </row>
    <row r="3977" spans="1:5">
      <c r="A3977" s="6" t="s">
        <v>14729</v>
      </c>
      <c r="B3977" s="6" t="s">
        <v>14730</v>
      </c>
      <c r="C3977" s="6" t="s">
        <v>474</v>
      </c>
      <c r="D3977" s="6" t="s">
        <v>14730</v>
      </c>
      <c r="E3977" s="6" t="s">
        <v>7904</v>
      </c>
    </row>
    <row r="3978" spans="1:5">
      <c r="A3978" s="6" t="s">
        <v>14731</v>
      </c>
      <c r="B3978" s="6" t="s">
        <v>14732</v>
      </c>
      <c r="C3978" s="6" t="s">
        <v>474</v>
      </c>
      <c r="D3978" s="6" t="s">
        <v>14732</v>
      </c>
      <c r="E3978" s="6" t="s">
        <v>7904</v>
      </c>
    </row>
    <row r="3979" spans="1:5">
      <c r="A3979" s="6" t="s">
        <v>14733</v>
      </c>
      <c r="B3979" s="6" t="s">
        <v>14734</v>
      </c>
      <c r="C3979" s="6" t="s">
        <v>474</v>
      </c>
      <c r="D3979" s="6" t="s">
        <v>14734</v>
      </c>
      <c r="E3979" s="6" t="s">
        <v>7904</v>
      </c>
    </row>
    <row r="3980" spans="1:5">
      <c r="A3980" s="6" t="s">
        <v>4539</v>
      </c>
      <c r="B3980" s="6" t="s">
        <v>14735</v>
      </c>
      <c r="C3980" s="6" t="s">
        <v>474</v>
      </c>
      <c r="D3980" s="6" t="s">
        <v>14735</v>
      </c>
      <c r="E3980" s="6" t="s">
        <v>7904</v>
      </c>
    </row>
    <row r="3981" spans="1:5">
      <c r="A3981" s="6" t="s">
        <v>14736</v>
      </c>
      <c r="B3981" s="6" t="s">
        <v>14737</v>
      </c>
      <c r="C3981" s="6" t="s">
        <v>474</v>
      </c>
      <c r="D3981" s="6" t="s">
        <v>14737</v>
      </c>
      <c r="E3981" s="6" t="s">
        <v>7904</v>
      </c>
    </row>
    <row r="3982" spans="1:5">
      <c r="A3982" s="6" t="s">
        <v>14738</v>
      </c>
      <c r="B3982" s="6" t="s">
        <v>14739</v>
      </c>
      <c r="C3982" s="6" t="s">
        <v>474</v>
      </c>
      <c r="D3982" s="6" t="s">
        <v>14739</v>
      </c>
      <c r="E3982" s="6" t="s">
        <v>7904</v>
      </c>
    </row>
    <row r="3983" spans="1:5">
      <c r="A3983" s="6" t="s">
        <v>14740</v>
      </c>
      <c r="B3983" s="6" t="s">
        <v>14741</v>
      </c>
      <c r="C3983" s="6" t="s">
        <v>4909</v>
      </c>
      <c r="D3983" s="6" t="s">
        <v>14741</v>
      </c>
      <c r="E3983" s="6" t="s">
        <v>7904</v>
      </c>
    </row>
    <row r="3984" spans="1:5">
      <c r="A3984" s="6" t="s">
        <v>14742</v>
      </c>
      <c r="B3984" s="6" t="s">
        <v>14743</v>
      </c>
      <c r="C3984" s="6" t="s">
        <v>474</v>
      </c>
      <c r="D3984" s="6" t="s">
        <v>14743</v>
      </c>
      <c r="E3984" s="6" t="s">
        <v>7904</v>
      </c>
    </row>
    <row r="3985" spans="1:5">
      <c r="A3985" s="6" t="s">
        <v>14744</v>
      </c>
      <c r="B3985" s="6" t="s">
        <v>14745</v>
      </c>
      <c r="C3985" s="6" t="s">
        <v>474</v>
      </c>
      <c r="D3985" s="6" t="s">
        <v>14745</v>
      </c>
      <c r="E3985" s="6" t="s">
        <v>7904</v>
      </c>
    </row>
    <row r="3986" spans="1:5">
      <c r="A3986" s="6" t="s">
        <v>14746</v>
      </c>
      <c r="B3986" s="6" t="s">
        <v>14747</v>
      </c>
      <c r="C3986" s="6" t="s">
        <v>474</v>
      </c>
      <c r="D3986" s="6" t="s">
        <v>14747</v>
      </c>
      <c r="E3986" s="6" t="s">
        <v>7904</v>
      </c>
    </row>
    <row r="3987" spans="1:5">
      <c r="A3987" s="6" t="s">
        <v>14748</v>
      </c>
      <c r="B3987" s="6" t="s">
        <v>14749</v>
      </c>
      <c r="C3987" s="6" t="s">
        <v>474</v>
      </c>
      <c r="D3987" s="6" t="s">
        <v>14749</v>
      </c>
      <c r="E3987" s="6" t="s">
        <v>7904</v>
      </c>
    </row>
    <row r="3988" spans="1:5">
      <c r="A3988" s="6" t="s">
        <v>14750</v>
      </c>
      <c r="B3988" s="6" t="s">
        <v>14751</v>
      </c>
      <c r="C3988" s="6" t="s">
        <v>3141</v>
      </c>
      <c r="D3988" s="6" t="s">
        <v>14751</v>
      </c>
      <c r="E3988" s="6" t="s">
        <v>7904</v>
      </c>
    </row>
    <row r="3989" spans="1:5">
      <c r="A3989" s="6" t="s">
        <v>14752</v>
      </c>
      <c r="B3989" s="6" t="s">
        <v>14753</v>
      </c>
      <c r="C3989" s="6" t="s">
        <v>474</v>
      </c>
      <c r="D3989" s="6" t="s">
        <v>14753</v>
      </c>
      <c r="E3989" s="6" t="s">
        <v>7904</v>
      </c>
    </row>
    <row r="3990" spans="1:5">
      <c r="A3990" s="6" t="s">
        <v>14754</v>
      </c>
      <c r="B3990" s="6" t="s">
        <v>14755</v>
      </c>
      <c r="C3990" s="6" t="s">
        <v>9185</v>
      </c>
      <c r="D3990" s="6" t="s">
        <v>14755</v>
      </c>
      <c r="E3990" s="6" t="s">
        <v>7904</v>
      </c>
    </row>
    <row r="3991" spans="1:5">
      <c r="A3991" s="6" t="s">
        <v>4540</v>
      </c>
      <c r="B3991" s="6" t="s">
        <v>14756</v>
      </c>
      <c r="C3991" s="6" t="s">
        <v>4998</v>
      </c>
      <c r="D3991" s="6" t="s">
        <v>14756</v>
      </c>
      <c r="E3991" s="6" t="s">
        <v>7904</v>
      </c>
    </row>
    <row r="3992" spans="1:5">
      <c r="A3992" s="6" t="s">
        <v>14757</v>
      </c>
      <c r="B3992" s="6" t="s">
        <v>14758</v>
      </c>
      <c r="C3992" s="6" t="s">
        <v>9182</v>
      </c>
      <c r="D3992" s="6" t="s">
        <v>14758</v>
      </c>
      <c r="E3992" s="6" t="s">
        <v>7904</v>
      </c>
    </row>
    <row r="3993" spans="1:5">
      <c r="A3993" s="6" t="s">
        <v>14759</v>
      </c>
      <c r="B3993" s="6" t="s">
        <v>14760</v>
      </c>
      <c r="C3993" s="6" t="s">
        <v>9179</v>
      </c>
      <c r="D3993" s="6" t="s">
        <v>14760</v>
      </c>
      <c r="E3993" s="6" t="s">
        <v>7904</v>
      </c>
    </row>
    <row r="3994" spans="1:5">
      <c r="A3994" s="6" t="s">
        <v>14761</v>
      </c>
      <c r="B3994" s="6" t="s">
        <v>14762</v>
      </c>
      <c r="C3994" s="6" t="s">
        <v>474</v>
      </c>
      <c r="D3994" s="6" t="s">
        <v>14762</v>
      </c>
      <c r="E3994" s="6" t="s">
        <v>7904</v>
      </c>
    </row>
    <row r="3995" spans="1:5">
      <c r="A3995" s="6" t="s">
        <v>14763</v>
      </c>
      <c r="B3995" s="6" t="s">
        <v>14764</v>
      </c>
      <c r="C3995" s="6" t="s">
        <v>9174</v>
      </c>
      <c r="D3995" s="6" t="s">
        <v>14764</v>
      </c>
      <c r="E3995" s="6" t="s">
        <v>7904</v>
      </c>
    </row>
    <row r="3996" spans="1:5">
      <c r="A3996" s="6" t="s">
        <v>14765</v>
      </c>
      <c r="B3996" s="6" t="s">
        <v>14766</v>
      </c>
      <c r="C3996" s="6" t="s">
        <v>9170</v>
      </c>
      <c r="D3996" s="6" t="s">
        <v>14766</v>
      </c>
      <c r="E3996" s="6" t="s">
        <v>7904</v>
      </c>
    </row>
    <row r="3997" spans="1:5">
      <c r="A3997" s="6" t="s">
        <v>14767</v>
      </c>
      <c r="B3997" s="6" t="s">
        <v>14768</v>
      </c>
      <c r="C3997" s="6" t="s">
        <v>474</v>
      </c>
      <c r="D3997" s="6" t="s">
        <v>14768</v>
      </c>
      <c r="E3997" s="6" t="s">
        <v>7904</v>
      </c>
    </row>
    <row r="3998" spans="1:5">
      <c r="A3998" s="6" t="s">
        <v>14769</v>
      </c>
      <c r="B3998" s="6" t="s">
        <v>14770</v>
      </c>
      <c r="C3998" s="6" t="s">
        <v>474</v>
      </c>
      <c r="D3998" s="6" t="s">
        <v>14770</v>
      </c>
      <c r="E3998" s="6" t="s">
        <v>7904</v>
      </c>
    </row>
    <row r="3999" spans="1:5">
      <c r="A3999" s="6" t="s">
        <v>14771</v>
      </c>
      <c r="B3999" s="6" t="s">
        <v>14772</v>
      </c>
      <c r="C3999" s="6" t="s">
        <v>9137</v>
      </c>
      <c r="D3999" s="6" t="s">
        <v>14772</v>
      </c>
      <c r="E3999" s="6" t="s">
        <v>7904</v>
      </c>
    </row>
    <row r="4000" spans="1:5">
      <c r="A4000" s="6" t="s">
        <v>14773</v>
      </c>
      <c r="B4000" s="6" t="s">
        <v>14774</v>
      </c>
      <c r="C4000" s="6" t="s">
        <v>4700</v>
      </c>
      <c r="D4000" s="6" t="s">
        <v>14774</v>
      </c>
      <c r="E4000" s="6" t="s">
        <v>7904</v>
      </c>
    </row>
    <row r="4001" spans="1:5">
      <c r="A4001" s="6" t="s">
        <v>14775</v>
      </c>
      <c r="B4001" s="6" t="s">
        <v>14776</v>
      </c>
      <c r="C4001" s="6" t="s">
        <v>4700</v>
      </c>
      <c r="D4001" s="6" t="s">
        <v>14776</v>
      </c>
      <c r="E4001" s="6" t="s">
        <v>7904</v>
      </c>
    </row>
    <row r="4002" spans="1:5">
      <c r="A4002" s="6" t="s">
        <v>14777</v>
      </c>
      <c r="B4002" s="6" t="s">
        <v>14778</v>
      </c>
      <c r="C4002" s="6" t="s">
        <v>2543</v>
      </c>
      <c r="D4002" s="6" t="s">
        <v>14778</v>
      </c>
      <c r="E4002" s="6" t="s">
        <v>7904</v>
      </c>
    </row>
    <row r="4003" spans="1:5">
      <c r="A4003" s="6" t="s">
        <v>4541</v>
      </c>
      <c r="B4003" s="6" t="s">
        <v>14779</v>
      </c>
      <c r="C4003" s="6" t="s">
        <v>474</v>
      </c>
      <c r="D4003" s="6" t="s">
        <v>14779</v>
      </c>
      <c r="E4003" s="6" t="s">
        <v>7904</v>
      </c>
    </row>
    <row r="4004" spans="1:5">
      <c r="A4004" s="6" t="s">
        <v>4542</v>
      </c>
      <c r="B4004" s="6" t="s">
        <v>14780</v>
      </c>
      <c r="C4004" s="6" t="s">
        <v>474</v>
      </c>
      <c r="D4004" s="6" t="s">
        <v>14780</v>
      </c>
      <c r="E4004" s="6" t="s">
        <v>7904</v>
      </c>
    </row>
    <row r="4005" spans="1:5">
      <c r="A4005" s="6" t="s">
        <v>4543</v>
      </c>
      <c r="B4005" s="6" t="s">
        <v>14781</v>
      </c>
      <c r="C4005" s="6" t="s">
        <v>474</v>
      </c>
      <c r="D4005" s="6" t="s">
        <v>14781</v>
      </c>
      <c r="E4005" s="6" t="s">
        <v>7904</v>
      </c>
    </row>
    <row r="4006" spans="1:5">
      <c r="A4006" s="6" t="s">
        <v>4544</v>
      </c>
      <c r="B4006" s="6" t="s">
        <v>14782</v>
      </c>
      <c r="C4006" s="6" t="s">
        <v>474</v>
      </c>
      <c r="D4006" s="6" t="s">
        <v>14782</v>
      </c>
      <c r="E4006" s="6" t="s">
        <v>7904</v>
      </c>
    </row>
    <row r="4007" spans="1:5">
      <c r="A4007" s="6" t="s">
        <v>14783</v>
      </c>
      <c r="B4007" s="6" t="s">
        <v>14784</v>
      </c>
      <c r="C4007" s="6" t="s">
        <v>474</v>
      </c>
      <c r="D4007" s="6" t="s">
        <v>14784</v>
      </c>
      <c r="E4007" s="6" t="s">
        <v>7904</v>
      </c>
    </row>
    <row r="4008" spans="1:5">
      <c r="A4008" s="6" t="s">
        <v>14785</v>
      </c>
      <c r="B4008" s="6" t="s">
        <v>14786</v>
      </c>
      <c r="C4008" s="6" t="s">
        <v>474</v>
      </c>
      <c r="D4008" s="6" t="s">
        <v>14786</v>
      </c>
      <c r="E4008" s="6" t="s">
        <v>7904</v>
      </c>
    </row>
    <row r="4009" spans="1:5">
      <c r="A4009" s="6" t="s">
        <v>14787</v>
      </c>
      <c r="B4009" s="6" t="s">
        <v>14788</v>
      </c>
      <c r="C4009" s="6" t="s">
        <v>2300</v>
      </c>
      <c r="D4009" s="6" t="s">
        <v>14788</v>
      </c>
      <c r="E4009" s="6" t="s">
        <v>7904</v>
      </c>
    </row>
    <row r="4010" spans="1:5">
      <c r="A4010" s="6" t="s">
        <v>14789</v>
      </c>
      <c r="B4010" s="6" t="s">
        <v>14790</v>
      </c>
      <c r="C4010" s="6" t="s">
        <v>474</v>
      </c>
      <c r="D4010" s="6" t="s">
        <v>14790</v>
      </c>
      <c r="E4010" s="6" t="s">
        <v>7904</v>
      </c>
    </row>
    <row r="4011" spans="1:5">
      <c r="A4011" s="6" t="s">
        <v>14791</v>
      </c>
      <c r="B4011" s="6" t="s">
        <v>9145</v>
      </c>
      <c r="C4011" s="6" t="s">
        <v>474</v>
      </c>
      <c r="D4011" s="6" t="s">
        <v>9145</v>
      </c>
      <c r="E4011" s="6" t="s">
        <v>7904</v>
      </c>
    </row>
    <row r="4012" spans="1:5">
      <c r="A4012" s="6" t="s">
        <v>14792</v>
      </c>
      <c r="B4012" s="6" t="s">
        <v>14793</v>
      </c>
      <c r="C4012" s="6" t="s">
        <v>474</v>
      </c>
      <c r="D4012" s="6" t="s">
        <v>14793</v>
      </c>
      <c r="E4012" s="6" t="s">
        <v>7904</v>
      </c>
    </row>
    <row r="4013" spans="1:5">
      <c r="A4013" s="6" t="s">
        <v>14794</v>
      </c>
      <c r="B4013" s="6" t="s">
        <v>9141</v>
      </c>
      <c r="C4013" s="6" t="s">
        <v>474</v>
      </c>
      <c r="D4013" s="6" t="s">
        <v>9141</v>
      </c>
      <c r="E4013" s="6" t="s">
        <v>7904</v>
      </c>
    </row>
    <row r="4014" spans="1:5">
      <c r="A4014" s="6" t="s">
        <v>4545</v>
      </c>
      <c r="B4014" s="6" t="s">
        <v>14795</v>
      </c>
      <c r="C4014" s="6" t="s">
        <v>474</v>
      </c>
      <c r="D4014" s="6" t="s">
        <v>14795</v>
      </c>
      <c r="E4014" s="6" t="s">
        <v>7904</v>
      </c>
    </row>
    <row r="4015" spans="1:5">
      <c r="A4015" s="6" t="s">
        <v>14796</v>
      </c>
      <c r="B4015" s="6" t="s">
        <v>9139</v>
      </c>
      <c r="C4015" s="6" t="s">
        <v>7927</v>
      </c>
      <c r="D4015" s="6" t="s">
        <v>9139</v>
      </c>
      <c r="E4015" s="6" t="s">
        <v>7904</v>
      </c>
    </row>
    <row r="4016" spans="1:5">
      <c r="A4016" s="6" t="s">
        <v>14797</v>
      </c>
      <c r="B4016" s="6" t="s">
        <v>9136</v>
      </c>
      <c r="C4016" s="6" t="s">
        <v>9137</v>
      </c>
      <c r="D4016" s="6" t="s">
        <v>9136</v>
      </c>
      <c r="E4016" s="6" t="s">
        <v>7904</v>
      </c>
    </row>
    <row r="4017" spans="1:5">
      <c r="A4017" s="6" t="s">
        <v>14798</v>
      </c>
      <c r="B4017" s="6" t="s">
        <v>9134</v>
      </c>
      <c r="C4017" s="6" t="s">
        <v>474</v>
      </c>
      <c r="D4017" s="6" t="s">
        <v>9134</v>
      </c>
      <c r="E4017" s="6" t="s">
        <v>7904</v>
      </c>
    </row>
    <row r="4018" spans="1:5">
      <c r="A4018" s="6" t="s">
        <v>14799</v>
      </c>
      <c r="B4018" s="6" t="s">
        <v>9132</v>
      </c>
      <c r="C4018" s="6" t="s">
        <v>488</v>
      </c>
      <c r="D4018" s="6" t="s">
        <v>9132</v>
      </c>
      <c r="E4018" s="6" t="s">
        <v>7904</v>
      </c>
    </row>
    <row r="4019" spans="1:5">
      <c r="A4019" s="6" t="s">
        <v>14800</v>
      </c>
      <c r="B4019" s="6" t="s">
        <v>9130</v>
      </c>
      <c r="C4019" s="6" t="s">
        <v>2122</v>
      </c>
      <c r="D4019" s="6" t="s">
        <v>9130</v>
      </c>
      <c r="E4019" s="6" t="s">
        <v>7904</v>
      </c>
    </row>
    <row r="4020" spans="1:5">
      <c r="A4020" s="6" t="s">
        <v>14801</v>
      </c>
      <c r="B4020" s="6" t="s">
        <v>9128</v>
      </c>
      <c r="C4020" s="6" t="s">
        <v>2442</v>
      </c>
      <c r="D4020" s="6" t="s">
        <v>9128</v>
      </c>
      <c r="E4020" s="6" t="s">
        <v>7904</v>
      </c>
    </row>
    <row r="4021" spans="1:5">
      <c r="A4021" s="6" t="s">
        <v>14802</v>
      </c>
      <c r="B4021" s="6" t="s">
        <v>9126</v>
      </c>
      <c r="C4021" s="6" t="s">
        <v>474</v>
      </c>
      <c r="D4021" s="6" t="s">
        <v>9126</v>
      </c>
      <c r="E4021" s="6" t="s">
        <v>7904</v>
      </c>
    </row>
    <row r="4022" spans="1:5">
      <c r="A4022" s="6" t="s">
        <v>14803</v>
      </c>
      <c r="B4022" s="6" t="s">
        <v>9122</v>
      </c>
      <c r="C4022" s="6" t="s">
        <v>474</v>
      </c>
      <c r="D4022" s="6" t="s">
        <v>9122</v>
      </c>
      <c r="E4022" s="6" t="s">
        <v>7904</v>
      </c>
    </row>
    <row r="4023" spans="1:5">
      <c r="A4023" s="6" t="s">
        <v>4546</v>
      </c>
      <c r="B4023" s="6" t="s">
        <v>9120</v>
      </c>
      <c r="C4023" s="6" t="s">
        <v>2272</v>
      </c>
      <c r="D4023" s="6" t="s">
        <v>9120</v>
      </c>
      <c r="E4023" s="6" t="s">
        <v>7904</v>
      </c>
    </row>
    <row r="4024" spans="1:5">
      <c r="A4024" s="6" t="s">
        <v>14804</v>
      </c>
      <c r="B4024" s="6" t="s">
        <v>9119</v>
      </c>
      <c r="C4024" s="6" t="s">
        <v>2278</v>
      </c>
      <c r="D4024" s="6" t="s">
        <v>9119</v>
      </c>
      <c r="E4024" s="6" t="s">
        <v>7904</v>
      </c>
    </row>
    <row r="4025" spans="1:5">
      <c r="A4025" s="6" t="s">
        <v>4547</v>
      </c>
      <c r="B4025" s="6" t="s">
        <v>14805</v>
      </c>
      <c r="C4025" s="6" t="s">
        <v>474</v>
      </c>
      <c r="D4025" s="6" t="s">
        <v>14805</v>
      </c>
      <c r="E4025" s="6" t="s">
        <v>7904</v>
      </c>
    </row>
    <row r="4026" spans="1:5">
      <c r="A4026" s="6" t="s">
        <v>14806</v>
      </c>
      <c r="B4026" s="6" t="s">
        <v>9117</v>
      </c>
      <c r="C4026" s="6" t="s">
        <v>474</v>
      </c>
      <c r="D4026" s="6" t="s">
        <v>9117</v>
      </c>
      <c r="E4026" s="6" t="s">
        <v>7904</v>
      </c>
    </row>
    <row r="4027" spans="1:5">
      <c r="A4027" s="6" t="s">
        <v>14807</v>
      </c>
      <c r="B4027" s="6" t="s">
        <v>7935</v>
      </c>
      <c r="C4027" s="6" t="s">
        <v>2437</v>
      </c>
      <c r="D4027" s="6" t="s">
        <v>7935</v>
      </c>
      <c r="E4027" s="6" t="s">
        <v>7904</v>
      </c>
    </row>
    <row r="4028" spans="1:5">
      <c r="A4028" s="6" t="s">
        <v>14808</v>
      </c>
      <c r="B4028" s="6" t="s">
        <v>7935</v>
      </c>
      <c r="C4028" s="6" t="s">
        <v>2437</v>
      </c>
      <c r="D4028" s="6" t="s">
        <v>7935</v>
      </c>
      <c r="E4028" s="6" t="s">
        <v>7904</v>
      </c>
    </row>
    <row r="4029" spans="1:5">
      <c r="A4029" s="6" t="s">
        <v>14809</v>
      </c>
      <c r="B4029" s="6" t="s">
        <v>9109</v>
      </c>
      <c r="C4029" s="6" t="s">
        <v>9110</v>
      </c>
      <c r="D4029" s="6" t="s">
        <v>9109</v>
      </c>
      <c r="E4029" s="6" t="s">
        <v>7904</v>
      </c>
    </row>
    <row r="4030" spans="1:5">
      <c r="A4030" s="6" t="s">
        <v>14810</v>
      </c>
      <c r="B4030" s="6" t="s">
        <v>9107</v>
      </c>
      <c r="C4030" s="6" t="s">
        <v>2431</v>
      </c>
      <c r="D4030" s="6" t="s">
        <v>9107</v>
      </c>
      <c r="E4030" s="6" t="s">
        <v>7904</v>
      </c>
    </row>
    <row r="4031" spans="1:5">
      <c r="A4031" s="6" t="s">
        <v>14811</v>
      </c>
      <c r="B4031" s="6" t="s">
        <v>9105</v>
      </c>
      <c r="C4031" s="6" t="s">
        <v>2272</v>
      </c>
      <c r="D4031" s="6" t="s">
        <v>9105</v>
      </c>
      <c r="E4031" s="6" t="s">
        <v>7904</v>
      </c>
    </row>
    <row r="4032" spans="1:5">
      <c r="A4032" s="6" t="s">
        <v>14812</v>
      </c>
      <c r="B4032" s="6" t="s">
        <v>9101</v>
      </c>
      <c r="C4032" s="6" t="s">
        <v>9102</v>
      </c>
      <c r="D4032" s="6" t="s">
        <v>9101</v>
      </c>
      <c r="E4032" s="6" t="s">
        <v>7904</v>
      </c>
    </row>
    <row r="4033" spans="1:5">
      <c r="A4033" s="6" t="s">
        <v>14813</v>
      </c>
      <c r="B4033" s="6" t="s">
        <v>9098</v>
      </c>
      <c r="C4033" s="6" t="s">
        <v>9099</v>
      </c>
      <c r="D4033" s="6" t="s">
        <v>9098</v>
      </c>
      <c r="E4033" s="6" t="s">
        <v>7904</v>
      </c>
    </row>
    <row r="4034" spans="1:5">
      <c r="A4034" s="6" t="s">
        <v>14814</v>
      </c>
      <c r="B4034" s="6" t="s">
        <v>9096</v>
      </c>
      <c r="C4034" s="6" t="s">
        <v>579</v>
      </c>
      <c r="D4034" s="6" t="s">
        <v>9096</v>
      </c>
      <c r="E4034" s="6" t="s">
        <v>7904</v>
      </c>
    </row>
    <row r="4035" spans="1:5">
      <c r="A4035" s="6" t="s">
        <v>14815</v>
      </c>
      <c r="B4035" s="6" t="s">
        <v>9094</v>
      </c>
      <c r="C4035" s="6" t="s">
        <v>2431</v>
      </c>
      <c r="D4035" s="6" t="s">
        <v>9094</v>
      </c>
      <c r="E4035" s="6" t="s">
        <v>7904</v>
      </c>
    </row>
    <row r="4036" spans="1:5">
      <c r="A4036" s="6" t="s">
        <v>14816</v>
      </c>
      <c r="B4036" s="6" t="s">
        <v>14817</v>
      </c>
      <c r="C4036" s="6" t="s">
        <v>629</v>
      </c>
      <c r="D4036" s="6" t="s">
        <v>14817</v>
      </c>
      <c r="E4036" s="6" t="s">
        <v>7904</v>
      </c>
    </row>
    <row r="4037" spans="1:5">
      <c r="A4037" s="6" t="s">
        <v>14818</v>
      </c>
      <c r="B4037" s="6" t="s">
        <v>9092</v>
      </c>
      <c r="C4037" s="6" t="s">
        <v>474</v>
      </c>
      <c r="D4037" s="6" t="s">
        <v>9092</v>
      </c>
      <c r="E4037" s="6" t="s">
        <v>7904</v>
      </c>
    </row>
    <row r="4038" spans="1:5">
      <c r="A4038" s="6" t="s">
        <v>14819</v>
      </c>
      <c r="B4038" s="6" t="s">
        <v>9090</v>
      </c>
      <c r="C4038" s="6" t="s">
        <v>474</v>
      </c>
      <c r="D4038" s="6" t="s">
        <v>9090</v>
      </c>
      <c r="E4038" s="6" t="s">
        <v>7904</v>
      </c>
    </row>
    <row r="4039" spans="1:5">
      <c r="A4039" s="6" t="s">
        <v>14820</v>
      </c>
      <c r="B4039" s="6" t="s">
        <v>9088</v>
      </c>
      <c r="C4039" s="6" t="s">
        <v>474</v>
      </c>
      <c r="D4039" s="6" t="s">
        <v>9088</v>
      </c>
      <c r="E4039" s="6" t="s">
        <v>7904</v>
      </c>
    </row>
    <row r="4040" spans="1:5">
      <c r="A4040" s="6" t="s">
        <v>14821</v>
      </c>
      <c r="B4040" s="6" t="s">
        <v>9085</v>
      </c>
      <c r="C4040" s="6" t="s">
        <v>9086</v>
      </c>
      <c r="D4040" s="6" t="s">
        <v>9085</v>
      </c>
      <c r="E4040" s="6" t="s">
        <v>7904</v>
      </c>
    </row>
    <row r="4041" spans="1:5">
      <c r="A4041" s="6" t="s">
        <v>14822</v>
      </c>
      <c r="B4041" s="6" t="s">
        <v>14823</v>
      </c>
      <c r="C4041" s="6" t="s">
        <v>474</v>
      </c>
      <c r="D4041" s="6" t="s">
        <v>14823</v>
      </c>
      <c r="E4041" s="6" t="s">
        <v>7904</v>
      </c>
    </row>
    <row r="4042" spans="1:5">
      <c r="A4042" s="6" t="s">
        <v>4548</v>
      </c>
      <c r="B4042" s="6" t="s">
        <v>14824</v>
      </c>
      <c r="C4042" s="6" t="s">
        <v>4740</v>
      </c>
      <c r="D4042" s="6" t="s">
        <v>14824</v>
      </c>
      <c r="E4042" s="6" t="s">
        <v>7904</v>
      </c>
    </row>
    <row r="4043" spans="1:5">
      <c r="A4043" s="6" t="s">
        <v>14825</v>
      </c>
      <c r="B4043" s="6" t="s">
        <v>14826</v>
      </c>
      <c r="C4043" s="6" t="s">
        <v>474</v>
      </c>
      <c r="D4043" s="6" t="s">
        <v>14826</v>
      </c>
      <c r="E4043" s="6" t="s">
        <v>7904</v>
      </c>
    </row>
    <row r="4044" spans="1:5">
      <c r="A4044" s="6" t="s">
        <v>14827</v>
      </c>
      <c r="B4044" s="6" t="s">
        <v>14828</v>
      </c>
      <c r="C4044" s="6" t="s">
        <v>9076</v>
      </c>
      <c r="D4044" s="6" t="s">
        <v>14828</v>
      </c>
      <c r="E4044" s="6" t="s">
        <v>7904</v>
      </c>
    </row>
    <row r="4045" spans="1:5">
      <c r="A4045" s="6" t="s">
        <v>14829</v>
      </c>
      <c r="B4045" s="6" t="s">
        <v>9073</v>
      </c>
      <c r="C4045" s="6" t="s">
        <v>515</v>
      </c>
      <c r="D4045" s="6" t="s">
        <v>9073</v>
      </c>
      <c r="E4045" s="6" t="s">
        <v>7904</v>
      </c>
    </row>
    <row r="4046" spans="1:5">
      <c r="A4046" s="6" t="s">
        <v>14830</v>
      </c>
      <c r="B4046" s="6" t="s">
        <v>14831</v>
      </c>
      <c r="C4046" s="6" t="s">
        <v>474</v>
      </c>
      <c r="D4046" s="6" t="s">
        <v>14831</v>
      </c>
      <c r="E4046" s="6" t="s">
        <v>7904</v>
      </c>
    </row>
    <row r="4047" spans="1:5">
      <c r="A4047" s="6" t="s">
        <v>14832</v>
      </c>
      <c r="B4047" s="6" t="s">
        <v>14833</v>
      </c>
      <c r="C4047" s="6" t="s">
        <v>474</v>
      </c>
      <c r="D4047" s="6" t="s">
        <v>14833</v>
      </c>
      <c r="E4047" s="6" t="s">
        <v>7904</v>
      </c>
    </row>
    <row r="4048" spans="1:5">
      <c r="A4048" s="6" t="s">
        <v>14834</v>
      </c>
      <c r="B4048" s="6" t="s">
        <v>14835</v>
      </c>
      <c r="C4048" s="6" t="s">
        <v>2163</v>
      </c>
      <c r="D4048" s="6" t="s">
        <v>14835</v>
      </c>
      <c r="E4048" s="6" t="s">
        <v>7904</v>
      </c>
    </row>
    <row r="4049" spans="1:5">
      <c r="A4049" s="6" t="s">
        <v>14836</v>
      </c>
      <c r="B4049" s="6" t="s">
        <v>7935</v>
      </c>
      <c r="C4049" s="6" t="s">
        <v>474</v>
      </c>
      <c r="D4049" s="6" t="s">
        <v>7935</v>
      </c>
      <c r="E4049" s="6" t="s">
        <v>7904</v>
      </c>
    </row>
    <row r="4050" spans="1:5">
      <c r="A4050" s="6" t="s">
        <v>14837</v>
      </c>
      <c r="B4050" s="6" t="s">
        <v>7935</v>
      </c>
      <c r="C4050" s="6" t="s">
        <v>474</v>
      </c>
      <c r="D4050" s="6" t="s">
        <v>7935</v>
      </c>
      <c r="E4050" s="6" t="s">
        <v>7904</v>
      </c>
    </row>
    <row r="4051" spans="1:5">
      <c r="A4051" s="6" t="s">
        <v>14838</v>
      </c>
      <c r="B4051" s="6" t="s">
        <v>14839</v>
      </c>
      <c r="C4051" s="6" t="s">
        <v>9061</v>
      </c>
      <c r="D4051" s="6" t="s">
        <v>14839</v>
      </c>
      <c r="E4051" s="6" t="s">
        <v>7904</v>
      </c>
    </row>
    <row r="4052" spans="1:5">
      <c r="A4052" s="6" t="s">
        <v>14840</v>
      </c>
      <c r="B4052" s="6" t="s">
        <v>14841</v>
      </c>
      <c r="C4052" s="6" t="s">
        <v>474</v>
      </c>
      <c r="D4052" s="6" t="s">
        <v>14841</v>
      </c>
      <c r="E4052" s="6" t="s">
        <v>7904</v>
      </c>
    </row>
    <row r="4053" spans="1:5">
      <c r="A4053" s="6" t="s">
        <v>14842</v>
      </c>
      <c r="B4053" s="6" t="s">
        <v>14843</v>
      </c>
      <c r="C4053" s="6" t="s">
        <v>2390</v>
      </c>
      <c r="D4053" s="6" t="s">
        <v>14843</v>
      </c>
      <c r="E4053" s="6" t="s">
        <v>7904</v>
      </c>
    </row>
    <row r="4054" spans="1:5">
      <c r="A4054" s="6" t="s">
        <v>14844</v>
      </c>
      <c r="B4054" s="6" t="s">
        <v>14845</v>
      </c>
      <c r="C4054" s="6" t="s">
        <v>474</v>
      </c>
      <c r="D4054" s="6" t="s">
        <v>14845</v>
      </c>
      <c r="E4054" s="6" t="s">
        <v>7904</v>
      </c>
    </row>
    <row r="4055" spans="1:5">
      <c r="A4055" s="6" t="s">
        <v>14846</v>
      </c>
      <c r="B4055" s="6" t="s">
        <v>14847</v>
      </c>
      <c r="C4055" s="6" t="s">
        <v>474</v>
      </c>
      <c r="D4055" s="6" t="s">
        <v>14847</v>
      </c>
      <c r="E4055" s="6" t="s">
        <v>7904</v>
      </c>
    </row>
    <row r="4056" spans="1:5">
      <c r="A4056" s="6" t="s">
        <v>14848</v>
      </c>
      <c r="B4056" s="6" t="s">
        <v>14849</v>
      </c>
      <c r="C4056" s="6" t="s">
        <v>474</v>
      </c>
      <c r="D4056" s="6" t="s">
        <v>14849</v>
      </c>
      <c r="E4056" s="6" t="s">
        <v>7904</v>
      </c>
    </row>
    <row r="4057" spans="1:5">
      <c r="A4057" s="6" t="s">
        <v>14850</v>
      </c>
      <c r="B4057" s="6" t="s">
        <v>14851</v>
      </c>
      <c r="C4057" s="6" t="s">
        <v>474</v>
      </c>
      <c r="D4057" s="6" t="s">
        <v>14851</v>
      </c>
      <c r="E4057" s="6" t="s">
        <v>7904</v>
      </c>
    </row>
    <row r="4058" spans="1:5">
      <c r="A4058" s="6" t="s">
        <v>4549</v>
      </c>
      <c r="B4058" s="6" t="s">
        <v>14852</v>
      </c>
      <c r="C4058" s="6" t="s">
        <v>4999</v>
      </c>
      <c r="D4058" s="6" t="s">
        <v>14852</v>
      </c>
      <c r="E4058" s="6" t="s">
        <v>7904</v>
      </c>
    </row>
    <row r="4059" spans="1:5">
      <c r="A4059" s="6" t="s">
        <v>14853</v>
      </c>
      <c r="B4059" s="6" t="s">
        <v>14854</v>
      </c>
      <c r="C4059" s="6" t="s">
        <v>474</v>
      </c>
      <c r="D4059" s="6" t="s">
        <v>14854</v>
      </c>
      <c r="E4059" s="6" t="s">
        <v>7904</v>
      </c>
    </row>
    <row r="4060" spans="1:5">
      <c r="A4060" s="6" t="s">
        <v>14855</v>
      </c>
      <c r="B4060" s="6" t="s">
        <v>14856</v>
      </c>
      <c r="C4060" s="6" t="s">
        <v>474</v>
      </c>
      <c r="D4060" s="6" t="s">
        <v>14856</v>
      </c>
      <c r="E4060" s="6" t="s">
        <v>7904</v>
      </c>
    </row>
    <row r="4061" spans="1:5">
      <c r="A4061" s="6" t="s">
        <v>14857</v>
      </c>
      <c r="B4061" s="6" t="s">
        <v>14858</v>
      </c>
      <c r="C4061" s="6" t="s">
        <v>474</v>
      </c>
      <c r="D4061" s="6" t="s">
        <v>14858</v>
      </c>
      <c r="E4061" s="6" t="s">
        <v>7904</v>
      </c>
    </row>
    <row r="4062" spans="1:5">
      <c r="A4062" s="6" t="s">
        <v>4550</v>
      </c>
      <c r="B4062" s="6" t="s">
        <v>14859</v>
      </c>
      <c r="C4062" s="6" t="s">
        <v>474</v>
      </c>
      <c r="D4062" s="6" t="s">
        <v>14859</v>
      </c>
      <c r="E4062" s="6" t="s">
        <v>7904</v>
      </c>
    </row>
    <row r="4063" spans="1:5">
      <c r="A4063" s="6" t="s">
        <v>14860</v>
      </c>
      <c r="B4063" s="6" t="s">
        <v>14861</v>
      </c>
      <c r="C4063" s="6" t="s">
        <v>2396</v>
      </c>
      <c r="D4063" s="6" t="s">
        <v>14861</v>
      </c>
      <c r="E4063" s="6" t="s">
        <v>7904</v>
      </c>
    </row>
    <row r="4064" spans="1:5">
      <c r="A4064" s="6" t="s">
        <v>14862</v>
      </c>
      <c r="B4064" s="6" t="s">
        <v>14863</v>
      </c>
      <c r="C4064" s="6" t="s">
        <v>2396</v>
      </c>
      <c r="D4064" s="6" t="s">
        <v>14863</v>
      </c>
      <c r="E4064" s="6" t="s">
        <v>7904</v>
      </c>
    </row>
    <row r="4065" spans="1:5">
      <c r="A4065" s="6" t="s">
        <v>14864</v>
      </c>
      <c r="B4065" s="6" t="s">
        <v>14865</v>
      </c>
      <c r="C4065" s="6" t="s">
        <v>2396</v>
      </c>
      <c r="D4065" s="6" t="s">
        <v>14865</v>
      </c>
      <c r="E4065" s="6" t="s">
        <v>7904</v>
      </c>
    </row>
    <row r="4066" spans="1:5">
      <c r="A4066" s="6" t="s">
        <v>14866</v>
      </c>
      <c r="B4066" s="6" t="s">
        <v>14867</v>
      </c>
      <c r="C4066" s="6" t="s">
        <v>762</v>
      </c>
      <c r="D4066" s="6" t="s">
        <v>14867</v>
      </c>
      <c r="E4066" s="6" t="s">
        <v>7904</v>
      </c>
    </row>
    <row r="4067" spans="1:5">
      <c r="A4067" s="6" t="s">
        <v>14868</v>
      </c>
      <c r="B4067" s="6" t="s">
        <v>14869</v>
      </c>
      <c r="C4067" s="6" t="s">
        <v>474</v>
      </c>
      <c r="D4067" s="6" t="s">
        <v>14869</v>
      </c>
      <c r="E4067" s="6" t="s">
        <v>7904</v>
      </c>
    </row>
    <row r="4068" spans="1:5">
      <c r="A4068" s="6" t="s">
        <v>4551</v>
      </c>
      <c r="B4068" s="6" t="s">
        <v>14870</v>
      </c>
      <c r="C4068" s="6" t="s">
        <v>552</v>
      </c>
      <c r="D4068" s="6" t="s">
        <v>14870</v>
      </c>
      <c r="E4068" s="6" t="s">
        <v>7904</v>
      </c>
    </row>
    <row r="4069" spans="1:5">
      <c r="A4069" s="6" t="s">
        <v>14871</v>
      </c>
      <c r="B4069" s="6" t="s">
        <v>14872</v>
      </c>
      <c r="C4069" s="6" t="s">
        <v>483</v>
      </c>
      <c r="D4069" s="6" t="s">
        <v>14872</v>
      </c>
      <c r="E4069" s="6" t="s">
        <v>7904</v>
      </c>
    </row>
    <row r="4070" spans="1:5">
      <c r="A4070" s="6" t="s">
        <v>14873</v>
      </c>
      <c r="B4070" s="6" t="s">
        <v>14874</v>
      </c>
      <c r="C4070" s="6" t="s">
        <v>474</v>
      </c>
      <c r="D4070" s="6" t="s">
        <v>14874</v>
      </c>
      <c r="E4070" s="6" t="s">
        <v>7904</v>
      </c>
    </row>
    <row r="4071" spans="1:5">
      <c r="A4071" s="6" t="s">
        <v>14875</v>
      </c>
      <c r="B4071" s="6" t="s">
        <v>14876</v>
      </c>
      <c r="C4071" s="6" t="s">
        <v>474</v>
      </c>
      <c r="D4071" s="6" t="s">
        <v>14876</v>
      </c>
      <c r="E4071" s="6" t="s">
        <v>7904</v>
      </c>
    </row>
    <row r="4072" spans="1:5">
      <c r="A4072" s="6" t="s">
        <v>14877</v>
      </c>
      <c r="B4072" s="6" t="s">
        <v>14878</v>
      </c>
      <c r="C4072" s="6" t="s">
        <v>474</v>
      </c>
      <c r="D4072" s="6" t="s">
        <v>14878</v>
      </c>
      <c r="E4072" s="6" t="s">
        <v>7904</v>
      </c>
    </row>
    <row r="4073" spans="1:5">
      <c r="A4073" s="6" t="s">
        <v>14879</v>
      </c>
      <c r="B4073" s="6" t="s">
        <v>14880</v>
      </c>
      <c r="C4073" s="6" t="s">
        <v>474</v>
      </c>
      <c r="D4073" s="6" t="s">
        <v>14880</v>
      </c>
      <c r="E4073" s="6" t="s">
        <v>7904</v>
      </c>
    </row>
    <row r="4074" spans="1:5">
      <c r="A4074" s="6" t="s">
        <v>14881</v>
      </c>
      <c r="B4074" s="6" t="s">
        <v>14882</v>
      </c>
      <c r="C4074" s="6" t="s">
        <v>474</v>
      </c>
      <c r="D4074" s="6" t="s">
        <v>14882</v>
      </c>
      <c r="E4074" s="6" t="s">
        <v>7904</v>
      </c>
    </row>
    <row r="4075" spans="1:5">
      <c r="A4075" s="6" t="s">
        <v>14883</v>
      </c>
      <c r="B4075" s="6" t="s">
        <v>14884</v>
      </c>
      <c r="C4075" s="6" t="s">
        <v>14885</v>
      </c>
      <c r="D4075" s="6" t="s">
        <v>14884</v>
      </c>
      <c r="E4075" s="6" t="s">
        <v>7904</v>
      </c>
    </row>
    <row r="4076" spans="1:5">
      <c r="A4076" s="6" t="s">
        <v>14886</v>
      </c>
      <c r="B4076" s="6" t="s">
        <v>14887</v>
      </c>
      <c r="C4076" s="6" t="s">
        <v>474</v>
      </c>
      <c r="D4076" s="6" t="s">
        <v>14887</v>
      </c>
      <c r="E4076" s="6" t="s">
        <v>7904</v>
      </c>
    </row>
    <row r="4077" spans="1:5">
      <c r="A4077" s="6" t="s">
        <v>14888</v>
      </c>
      <c r="B4077" s="6" t="s">
        <v>14889</v>
      </c>
      <c r="C4077" s="6" t="s">
        <v>474</v>
      </c>
      <c r="D4077" s="6" t="s">
        <v>14889</v>
      </c>
      <c r="E4077" s="6" t="s">
        <v>7904</v>
      </c>
    </row>
    <row r="4078" spans="1:5">
      <c r="A4078" s="6" t="s">
        <v>14890</v>
      </c>
      <c r="B4078" s="6" t="s">
        <v>14891</v>
      </c>
      <c r="C4078" s="6" t="s">
        <v>474</v>
      </c>
      <c r="D4078" s="6" t="s">
        <v>14891</v>
      </c>
      <c r="E4078" s="6" t="s">
        <v>7904</v>
      </c>
    </row>
    <row r="4079" spans="1:5">
      <c r="A4079" s="6" t="s">
        <v>14892</v>
      </c>
      <c r="B4079" s="6" t="s">
        <v>14893</v>
      </c>
      <c r="C4079" s="6" t="s">
        <v>3182</v>
      </c>
      <c r="D4079" s="6" t="s">
        <v>14893</v>
      </c>
      <c r="E4079" s="6" t="s">
        <v>7904</v>
      </c>
    </row>
    <row r="4080" spans="1:5">
      <c r="A4080" s="6" t="s">
        <v>14894</v>
      </c>
      <c r="B4080" s="6" t="s">
        <v>14895</v>
      </c>
      <c r="C4080" s="6" t="s">
        <v>2495</v>
      </c>
      <c r="D4080" s="6" t="s">
        <v>14895</v>
      </c>
      <c r="E4080" s="6" t="s">
        <v>7904</v>
      </c>
    </row>
    <row r="4081" spans="1:5">
      <c r="A4081" s="6" t="s">
        <v>14896</v>
      </c>
      <c r="B4081" s="6" t="s">
        <v>14897</v>
      </c>
      <c r="C4081" s="6" t="s">
        <v>3089</v>
      </c>
      <c r="D4081" s="6" t="s">
        <v>14897</v>
      </c>
      <c r="E4081" s="6" t="s">
        <v>7904</v>
      </c>
    </row>
    <row r="4082" spans="1:5">
      <c r="A4082" s="6" t="s">
        <v>4552</v>
      </c>
      <c r="B4082" s="6" t="s">
        <v>14898</v>
      </c>
      <c r="C4082" s="6" t="s">
        <v>3088</v>
      </c>
      <c r="D4082" s="6" t="s">
        <v>14898</v>
      </c>
      <c r="E4082" s="6" t="s">
        <v>7904</v>
      </c>
    </row>
    <row r="4083" spans="1:5">
      <c r="A4083" s="6" t="s">
        <v>14899</v>
      </c>
      <c r="B4083" s="6" t="s">
        <v>14900</v>
      </c>
      <c r="C4083" s="6" t="s">
        <v>4795</v>
      </c>
      <c r="D4083" s="6" t="s">
        <v>14900</v>
      </c>
      <c r="E4083" s="6" t="s">
        <v>7904</v>
      </c>
    </row>
    <row r="4084" spans="1:5">
      <c r="A4084" s="6" t="s">
        <v>14901</v>
      </c>
      <c r="B4084" s="6" t="s">
        <v>14902</v>
      </c>
      <c r="C4084" s="6" t="s">
        <v>4996</v>
      </c>
      <c r="D4084" s="6" t="s">
        <v>14902</v>
      </c>
      <c r="E4084" s="6" t="s">
        <v>7904</v>
      </c>
    </row>
    <row r="4085" spans="1:5">
      <c r="A4085" s="6" t="s">
        <v>4553</v>
      </c>
      <c r="B4085" s="6" t="s">
        <v>14903</v>
      </c>
      <c r="C4085" s="6" t="s">
        <v>2558</v>
      </c>
      <c r="D4085" s="6" t="s">
        <v>14903</v>
      </c>
      <c r="E4085" s="6" t="s">
        <v>7904</v>
      </c>
    </row>
    <row r="4086" spans="1:5">
      <c r="A4086" s="6" t="s">
        <v>14904</v>
      </c>
      <c r="B4086" s="6" t="s">
        <v>14905</v>
      </c>
      <c r="C4086" s="6" t="s">
        <v>2137</v>
      </c>
      <c r="D4086" s="6" t="s">
        <v>14905</v>
      </c>
      <c r="E4086" s="6" t="s">
        <v>7904</v>
      </c>
    </row>
    <row r="4087" spans="1:5">
      <c r="A4087" s="6" t="s">
        <v>4554</v>
      </c>
      <c r="B4087" s="6" t="s">
        <v>14906</v>
      </c>
      <c r="C4087" s="6" t="s">
        <v>5000</v>
      </c>
      <c r="D4087" s="6" t="s">
        <v>14906</v>
      </c>
      <c r="E4087" s="6" t="s">
        <v>7904</v>
      </c>
    </row>
    <row r="4088" spans="1:5">
      <c r="A4088" s="6" t="s">
        <v>4555</v>
      </c>
      <c r="B4088" s="6" t="s">
        <v>14907</v>
      </c>
      <c r="C4088" s="6" t="s">
        <v>3089</v>
      </c>
      <c r="D4088" s="6" t="s">
        <v>14907</v>
      </c>
      <c r="E4088" s="6" t="s">
        <v>7904</v>
      </c>
    </row>
    <row r="4089" spans="1:5">
      <c r="A4089" s="6" t="s">
        <v>4556</v>
      </c>
      <c r="B4089" s="6" t="s">
        <v>14908</v>
      </c>
      <c r="C4089" s="6" t="s">
        <v>3088</v>
      </c>
      <c r="D4089" s="6" t="s">
        <v>14908</v>
      </c>
      <c r="E4089" s="6" t="s">
        <v>7904</v>
      </c>
    </row>
    <row r="4090" spans="1:5">
      <c r="A4090" s="6" t="s">
        <v>4557</v>
      </c>
      <c r="B4090" s="6" t="s">
        <v>14909</v>
      </c>
      <c r="C4090" s="6" t="s">
        <v>5001</v>
      </c>
      <c r="D4090" s="6" t="s">
        <v>14909</v>
      </c>
      <c r="E4090" s="6" t="s">
        <v>7904</v>
      </c>
    </row>
    <row r="4091" spans="1:5">
      <c r="A4091" s="6" t="s">
        <v>4558</v>
      </c>
      <c r="B4091" s="6" t="s">
        <v>14910</v>
      </c>
      <c r="C4091" s="6" t="s">
        <v>2373</v>
      </c>
      <c r="D4091" s="6" t="s">
        <v>14910</v>
      </c>
      <c r="E4091" s="6" t="s">
        <v>7904</v>
      </c>
    </row>
    <row r="4092" spans="1:5">
      <c r="A4092" s="6" t="s">
        <v>4559</v>
      </c>
      <c r="B4092" s="6" t="s">
        <v>14911</v>
      </c>
      <c r="C4092" s="6" t="s">
        <v>4969</v>
      </c>
      <c r="D4092" s="6" t="s">
        <v>14911</v>
      </c>
      <c r="E4092" s="6" t="s">
        <v>7904</v>
      </c>
    </row>
    <row r="4093" spans="1:5">
      <c r="A4093" s="6" t="s">
        <v>4560</v>
      </c>
      <c r="B4093" s="6" t="s">
        <v>14912</v>
      </c>
      <c r="C4093" s="6" t="s">
        <v>4822</v>
      </c>
      <c r="D4093" s="6" t="s">
        <v>14912</v>
      </c>
      <c r="E4093" s="6" t="s">
        <v>7904</v>
      </c>
    </row>
    <row r="4094" spans="1:5">
      <c r="A4094" s="6" t="s">
        <v>4561</v>
      </c>
      <c r="B4094" s="6" t="s">
        <v>14913</v>
      </c>
      <c r="C4094" s="6" t="s">
        <v>3089</v>
      </c>
      <c r="D4094" s="6" t="s">
        <v>14913</v>
      </c>
      <c r="E4094" s="6" t="s">
        <v>7904</v>
      </c>
    </row>
    <row r="4095" spans="1:5">
      <c r="A4095" s="6" t="s">
        <v>4562</v>
      </c>
      <c r="B4095" s="6" t="s">
        <v>14914</v>
      </c>
      <c r="C4095" s="6" t="s">
        <v>3088</v>
      </c>
      <c r="D4095" s="6" t="s">
        <v>14914</v>
      </c>
      <c r="E4095" s="6" t="s">
        <v>7904</v>
      </c>
    </row>
    <row r="4096" spans="1:5">
      <c r="A4096" s="6" t="s">
        <v>4563</v>
      </c>
      <c r="B4096" s="6" t="s">
        <v>14915</v>
      </c>
      <c r="C4096" s="6" t="s">
        <v>2558</v>
      </c>
      <c r="D4096" s="6" t="s">
        <v>14915</v>
      </c>
      <c r="E4096" s="6" t="s">
        <v>7904</v>
      </c>
    </row>
    <row r="4097" spans="1:5">
      <c r="A4097" s="6" t="s">
        <v>4564</v>
      </c>
      <c r="B4097" s="6" t="s">
        <v>14916</v>
      </c>
      <c r="C4097" s="6" t="s">
        <v>2122</v>
      </c>
      <c r="D4097" s="6" t="s">
        <v>14916</v>
      </c>
      <c r="E4097" s="6" t="s">
        <v>7904</v>
      </c>
    </row>
    <row r="4098" spans="1:5">
      <c r="A4098" s="6" t="s">
        <v>14917</v>
      </c>
      <c r="B4098" s="6" t="s">
        <v>7935</v>
      </c>
      <c r="C4098" s="6" t="s">
        <v>474</v>
      </c>
      <c r="D4098" s="6" t="s">
        <v>7935</v>
      </c>
      <c r="E4098" s="6" t="s">
        <v>7904</v>
      </c>
    </row>
    <row r="4099" spans="1:5">
      <c r="A4099" s="6" t="s">
        <v>14918</v>
      </c>
      <c r="B4099" s="6" t="s">
        <v>14919</v>
      </c>
      <c r="C4099" s="6" t="s">
        <v>474</v>
      </c>
      <c r="D4099" s="6" t="s">
        <v>14919</v>
      </c>
      <c r="E4099" s="6" t="s">
        <v>7904</v>
      </c>
    </row>
    <row r="4100" spans="1:5">
      <c r="A4100" s="6" t="s">
        <v>14920</v>
      </c>
      <c r="B4100" s="6" t="s">
        <v>14921</v>
      </c>
      <c r="C4100" s="6" t="s">
        <v>480</v>
      </c>
      <c r="D4100" s="6" t="s">
        <v>14921</v>
      </c>
      <c r="E4100" s="6" t="s">
        <v>7904</v>
      </c>
    </row>
    <row r="4101" spans="1:5">
      <c r="A4101" s="6" t="s">
        <v>4565</v>
      </c>
      <c r="B4101" s="6" t="s">
        <v>14922</v>
      </c>
      <c r="C4101" s="6" t="s">
        <v>3141</v>
      </c>
      <c r="D4101" s="6" t="s">
        <v>14922</v>
      </c>
      <c r="E4101" s="6" t="s">
        <v>7904</v>
      </c>
    </row>
    <row r="4102" spans="1:5">
      <c r="A4102" s="6" t="s">
        <v>14923</v>
      </c>
      <c r="B4102" s="6" t="s">
        <v>14924</v>
      </c>
      <c r="C4102" s="6" t="s">
        <v>724</v>
      </c>
      <c r="D4102" s="6" t="s">
        <v>14924</v>
      </c>
      <c r="E4102" s="6" t="s">
        <v>7904</v>
      </c>
    </row>
    <row r="4103" spans="1:5">
      <c r="A4103" s="6" t="s">
        <v>4566</v>
      </c>
      <c r="B4103" s="6" t="s">
        <v>14925</v>
      </c>
      <c r="C4103" s="6" t="s">
        <v>5002</v>
      </c>
      <c r="D4103" s="6" t="s">
        <v>14925</v>
      </c>
      <c r="E4103" s="6" t="s">
        <v>7904</v>
      </c>
    </row>
    <row r="4104" spans="1:5">
      <c r="A4104" s="6" t="s">
        <v>4567</v>
      </c>
      <c r="B4104" s="6" t="s">
        <v>14926</v>
      </c>
      <c r="C4104" s="6" t="s">
        <v>474</v>
      </c>
      <c r="D4104" s="6" t="s">
        <v>14926</v>
      </c>
      <c r="E4104" s="6" t="s">
        <v>7904</v>
      </c>
    </row>
    <row r="4105" spans="1:5">
      <c r="A4105" s="6" t="s">
        <v>4568</v>
      </c>
      <c r="B4105" s="6" t="s">
        <v>14927</v>
      </c>
      <c r="C4105" s="6" t="s">
        <v>474</v>
      </c>
      <c r="D4105" s="6" t="s">
        <v>14927</v>
      </c>
      <c r="E4105" s="6" t="s">
        <v>7904</v>
      </c>
    </row>
    <row r="4106" spans="1:5">
      <c r="A4106" s="6" t="s">
        <v>4569</v>
      </c>
      <c r="B4106" s="6" t="s">
        <v>14928</v>
      </c>
      <c r="C4106" s="6" t="s">
        <v>474</v>
      </c>
      <c r="D4106" s="6" t="s">
        <v>14928</v>
      </c>
      <c r="E4106" s="6" t="s">
        <v>7904</v>
      </c>
    </row>
    <row r="4107" spans="1:5">
      <c r="A4107" s="6" t="s">
        <v>14929</v>
      </c>
      <c r="B4107" s="6" t="s">
        <v>14930</v>
      </c>
      <c r="C4107" s="6" t="s">
        <v>543</v>
      </c>
      <c r="D4107" s="6" t="s">
        <v>14930</v>
      </c>
      <c r="E4107" s="6" t="s">
        <v>7904</v>
      </c>
    </row>
    <row r="4108" spans="1:5">
      <c r="A4108" s="6" t="s">
        <v>14931</v>
      </c>
      <c r="B4108" s="6" t="s">
        <v>14932</v>
      </c>
      <c r="C4108" s="6" t="s">
        <v>3085</v>
      </c>
      <c r="D4108" s="6" t="s">
        <v>14932</v>
      </c>
      <c r="E4108" s="6" t="s">
        <v>7904</v>
      </c>
    </row>
    <row r="4109" spans="1:5">
      <c r="A4109" s="6" t="s">
        <v>4570</v>
      </c>
      <c r="B4109" s="6" t="s">
        <v>14933</v>
      </c>
      <c r="C4109" s="6" t="s">
        <v>663</v>
      </c>
      <c r="D4109" s="6" t="s">
        <v>14933</v>
      </c>
      <c r="E4109" s="6" t="s">
        <v>7904</v>
      </c>
    </row>
    <row r="4110" spans="1:5">
      <c r="A4110" s="6" t="s">
        <v>4571</v>
      </c>
      <c r="B4110" s="6" t="s">
        <v>14934</v>
      </c>
      <c r="C4110" s="6" t="s">
        <v>2091</v>
      </c>
      <c r="D4110" s="6" t="s">
        <v>14934</v>
      </c>
      <c r="E4110" s="6" t="s">
        <v>7904</v>
      </c>
    </row>
    <row r="4111" spans="1:5">
      <c r="A4111" s="6" t="s">
        <v>14935</v>
      </c>
      <c r="B4111" s="6" t="s">
        <v>14936</v>
      </c>
      <c r="C4111" s="6" t="s">
        <v>2216</v>
      </c>
      <c r="D4111" s="6" t="s">
        <v>14936</v>
      </c>
      <c r="E4111" s="6" t="s">
        <v>7904</v>
      </c>
    </row>
    <row r="4112" spans="1:5">
      <c r="A4112" s="6" t="s">
        <v>4572</v>
      </c>
      <c r="B4112" s="6" t="s">
        <v>14937</v>
      </c>
      <c r="C4112" s="6" t="s">
        <v>3088</v>
      </c>
      <c r="D4112" s="6" t="s">
        <v>14937</v>
      </c>
      <c r="E4112" s="6" t="s">
        <v>7904</v>
      </c>
    </row>
    <row r="4113" spans="1:5">
      <c r="A4113" s="6" t="s">
        <v>4573</v>
      </c>
      <c r="B4113" s="6" t="s">
        <v>14938</v>
      </c>
      <c r="C4113" s="6" t="s">
        <v>3092</v>
      </c>
      <c r="D4113" s="6" t="s">
        <v>14938</v>
      </c>
      <c r="E4113" s="6" t="s">
        <v>7904</v>
      </c>
    </row>
    <row r="4114" spans="1:5">
      <c r="A4114" s="6" t="s">
        <v>14939</v>
      </c>
      <c r="B4114" s="6" t="s">
        <v>14940</v>
      </c>
      <c r="C4114" s="6" t="s">
        <v>14941</v>
      </c>
      <c r="D4114" s="6" t="s">
        <v>14940</v>
      </c>
      <c r="E4114" s="6" t="s">
        <v>7904</v>
      </c>
    </row>
    <row r="4115" spans="1:5">
      <c r="A4115" s="6" t="s">
        <v>4574</v>
      </c>
      <c r="B4115" s="6" t="s">
        <v>14942</v>
      </c>
      <c r="C4115" s="6" t="s">
        <v>3089</v>
      </c>
      <c r="D4115" s="6" t="s">
        <v>14942</v>
      </c>
      <c r="E4115" s="6" t="s">
        <v>7904</v>
      </c>
    </row>
    <row r="4116" spans="1:5">
      <c r="A4116" s="6" t="s">
        <v>14943</v>
      </c>
      <c r="B4116" s="6" t="s">
        <v>14944</v>
      </c>
      <c r="C4116" s="6" t="s">
        <v>474</v>
      </c>
      <c r="D4116" s="6" t="s">
        <v>14944</v>
      </c>
      <c r="E4116" s="6" t="s">
        <v>7904</v>
      </c>
    </row>
    <row r="4117" spans="1:5">
      <c r="A4117" s="6" t="s">
        <v>14945</v>
      </c>
      <c r="B4117" s="6" t="s">
        <v>14946</v>
      </c>
      <c r="C4117" s="6" t="s">
        <v>474</v>
      </c>
      <c r="D4117" s="6" t="s">
        <v>14946</v>
      </c>
      <c r="E4117" s="6" t="s">
        <v>7904</v>
      </c>
    </row>
    <row r="4118" spans="1:5">
      <c r="A4118" s="6" t="s">
        <v>14947</v>
      </c>
      <c r="B4118" s="6" t="s">
        <v>14948</v>
      </c>
      <c r="C4118" s="6" t="s">
        <v>474</v>
      </c>
      <c r="D4118" s="6" t="s">
        <v>14948</v>
      </c>
      <c r="E4118" s="6" t="s">
        <v>7904</v>
      </c>
    </row>
    <row r="4119" spans="1:5">
      <c r="A4119" s="6" t="s">
        <v>14949</v>
      </c>
      <c r="B4119" s="6" t="s">
        <v>14950</v>
      </c>
      <c r="C4119" s="6" t="s">
        <v>14951</v>
      </c>
      <c r="D4119" s="6" t="s">
        <v>14950</v>
      </c>
      <c r="E4119" s="6" t="s">
        <v>7904</v>
      </c>
    </row>
    <row r="4120" spans="1:5">
      <c r="A4120" s="6" t="s">
        <v>14952</v>
      </c>
      <c r="B4120" s="6" t="s">
        <v>9022</v>
      </c>
      <c r="C4120" s="6" t="s">
        <v>9023</v>
      </c>
      <c r="D4120" s="6" t="s">
        <v>9022</v>
      </c>
      <c r="E4120" s="6" t="s">
        <v>7904</v>
      </c>
    </row>
    <row r="4121" spans="1:5">
      <c r="A4121" s="6" t="s">
        <v>14953</v>
      </c>
      <c r="B4121" s="6" t="s">
        <v>9025</v>
      </c>
      <c r="C4121" s="6" t="s">
        <v>8511</v>
      </c>
      <c r="D4121" s="6" t="s">
        <v>9025</v>
      </c>
      <c r="E4121" s="6" t="s">
        <v>7904</v>
      </c>
    </row>
    <row r="4122" spans="1:5">
      <c r="A4122" s="6" t="s">
        <v>14954</v>
      </c>
      <c r="B4122" s="6" t="s">
        <v>14955</v>
      </c>
      <c r="C4122" s="6" t="s">
        <v>2506</v>
      </c>
      <c r="D4122" s="6" t="s">
        <v>14955</v>
      </c>
      <c r="E4122" s="6" t="s">
        <v>7904</v>
      </c>
    </row>
    <row r="4123" spans="1:5">
      <c r="A4123" s="6" t="s">
        <v>14956</v>
      </c>
      <c r="B4123" s="6" t="s">
        <v>14957</v>
      </c>
      <c r="C4123" s="6" t="s">
        <v>2146</v>
      </c>
      <c r="D4123" s="6" t="s">
        <v>14957</v>
      </c>
      <c r="E4123" s="6" t="s">
        <v>7904</v>
      </c>
    </row>
    <row r="4124" spans="1:5">
      <c r="A4124" s="6" t="s">
        <v>14958</v>
      </c>
      <c r="B4124" s="6" t="s">
        <v>14959</v>
      </c>
      <c r="C4124" s="6" t="s">
        <v>14960</v>
      </c>
      <c r="D4124" s="6" t="s">
        <v>14959</v>
      </c>
      <c r="E4124" s="6" t="s">
        <v>7904</v>
      </c>
    </row>
    <row r="4125" spans="1:5">
      <c r="A4125" s="6" t="s">
        <v>14961</v>
      </c>
      <c r="B4125" s="6" t="s">
        <v>14962</v>
      </c>
      <c r="C4125" s="6" t="s">
        <v>14963</v>
      </c>
      <c r="D4125" s="6" t="s">
        <v>14962</v>
      </c>
      <c r="E4125" s="6" t="s">
        <v>7904</v>
      </c>
    </row>
    <row r="4126" spans="1:5">
      <c r="A4126" s="6" t="s">
        <v>14964</v>
      </c>
      <c r="B4126" s="6" t="s">
        <v>14965</v>
      </c>
      <c r="C4126" s="6" t="s">
        <v>743</v>
      </c>
      <c r="D4126" s="6" t="s">
        <v>14965</v>
      </c>
      <c r="E4126" s="6" t="s">
        <v>7904</v>
      </c>
    </row>
    <row r="4127" spans="1:5">
      <c r="A4127" s="6" t="s">
        <v>14966</v>
      </c>
      <c r="B4127" s="6" t="s">
        <v>14967</v>
      </c>
      <c r="C4127" s="6" t="s">
        <v>474</v>
      </c>
      <c r="D4127" s="6" t="s">
        <v>14967</v>
      </c>
      <c r="E4127" s="6" t="s">
        <v>7904</v>
      </c>
    </row>
    <row r="4128" spans="1:5">
      <c r="A4128" s="6" t="s">
        <v>14968</v>
      </c>
      <c r="B4128" s="6" t="s">
        <v>14969</v>
      </c>
      <c r="C4128" s="6" t="s">
        <v>14960</v>
      </c>
      <c r="D4128" s="6" t="s">
        <v>14969</v>
      </c>
      <c r="E4128" s="6" t="s">
        <v>7904</v>
      </c>
    </row>
    <row r="4129" spans="1:5">
      <c r="A4129" s="6" t="s">
        <v>14970</v>
      </c>
      <c r="B4129" s="6" t="s">
        <v>14971</v>
      </c>
      <c r="C4129" s="6" t="s">
        <v>474</v>
      </c>
      <c r="D4129" s="6" t="s">
        <v>14971</v>
      </c>
      <c r="E4129" s="6" t="s">
        <v>7904</v>
      </c>
    </row>
    <row r="4130" spans="1:5">
      <c r="A4130" s="6" t="s">
        <v>14972</v>
      </c>
      <c r="B4130" s="6" t="s">
        <v>14973</v>
      </c>
      <c r="C4130" s="6" t="s">
        <v>474</v>
      </c>
      <c r="D4130" s="6" t="s">
        <v>14973</v>
      </c>
      <c r="E4130" s="6" t="s">
        <v>7904</v>
      </c>
    </row>
    <row r="4131" spans="1:5">
      <c r="A4131" s="6" t="s">
        <v>4575</v>
      </c>
      <c r="B4131" s="6" t="s">
        <v>14974</v>
      </c>
      <c r="C4131" s="6" t="s">
        <v>474</v>
      </c>
      <c r="D4131" s="6" t="s">
        <v>14974</v>
      </c>
      <c r="E4131" s="6" t="s">
        <v>7904</v>
      </c>
    </row>
    <row r="4132" spans="1:5">
      <c r="A4132" s="6" t="s">
        <v>14975</v>
      </c>
      <c r="B4132" s="6" t="s">
        <v>14976</v>
      </c>
      <c r="C4132" s="6" t="s">
        <v>474</v>
      </c>
      <c r="D4132" s="6" t="s">
        <v>14976</v>
      </c>
      <c r="E4132" s="6" t="s">
        <v>7904</v>
      </c>
    </row>
    <row r="4133" spans="1:5">
      <c r="A4133" s="6" t="s">
        <v>14977</v>
      </c>
      <c r="B4133" s="6" t="s">
        <v>14978</v>
      </c>
      <c r="C4133" s="6" t="s">
        <v>474</v>
      </c>
      <c r="D4133" s="6" t="s">
        <v>14978</v>
      </c>
      <c r="E4133" s="6" t="s">
        <v>7904</v>
      </c>
    </row>
    <row r="4134" spans="1:5">
      <c r="A4134" s="6" t="s">
        <v>4576</v>
      </c>
      <c r="B4134" s="6" t="s">
        <v>14979</v>
      </c>
      <c r="C4134" s="6" t="s">
        <v>5003</v>
      </c>
      <c r="D4134" s="6" t="s">
        <v>14979</v>
      </c>
      <c r="E4134" s="6" t="s">
        <v>7904</v>
      </c>
    </row>
    <row r="4135" spans="1:5">
      <c r="A4135" s="6" t="s">
        <v>4577</v>
      </c>
      <c r="B4135" s="6" t="s">
        <v>14980</v>
      </c>
      <c r="C4135" s="6" t="s">
        <v>5004</v>
      </c>
      <c r="D4135" s="6" t="s">
        <v>14980</v>
      </c>
      <c r="E4135" s="6" t="s">
        <v>7904</v>
      </c>
    </row>
    <row r="4136" spans="1:5">
      <c r="A4136" s="6" t="s">
        <v>4578</v>
      </c>
      <c r="B4136" s="6" t="s">
        <v>14981</v>
      </c>
      <c r="C4136" s="6" t="s">
        <v>2441</v>
      </c>
      <c r="D4136" s="6" t="s">
        <v>14981</v>
      </c>
      <c r="E4136" s="6" t="s">
        <v>7904</v>
      </c>
    </row>
    <row r="4137" spans="1:5">
      <c r="A4137" s="6" t="s">
        <v>4579</v>
      </c>
      <c r="B4137" s="6" t="s">
        <v>14982</v>
      </c>
      <c r="C4137" s="6" t="s">
        <v>5005</v>
      </c>
      <c r="D4137" s="6" t="s">
        <v>14982</v>
      </c>
      <c r="E4137" s="6" t="s">
        <v>7904</v>
      </c>
    </row>
    <row r="4138" spans="1:5">
      <c r="A4138" s="6" t="s">
        <v>4580</v>
      </c>
      <c r="B4138" s="6" t="s">
        <v>14983</v>
      </c>
      <c r="C4138" s="6" t="s">
        <v>5006</v>
      </c>
      <c r="D4138" s="6" t="s">
        <v>14983</v>
      </c>
      <c r="E4138" s="6" t="s">
        <v>7904</v>
      </c>
    </row>
    <row r="4139" spans="1:5">
      <c r="A4139" s="6" t="s">
        <v>4581</v>
      </c>
      <c r="B4139" s="6" t="s">
        <v>14984</v>
      </c>
      <c r="C4139" s="6" t="s">
        <v>5007</v>
      </c>
      <c r="D4139" s="6" t="s">
        <v>14984</v>
      </c>
      <c r="E4139" s="6" t="s">
        <v>7904</v>
      </c>
    </row>
    <row r="4140" spans="1:5">
      <c r="A4140" s="6" t="s">
        <v>14985</v>
      </c>
      <c r="B4140" s="6" t="s">
        <v>14986</v>
      </c>
      <c r="C4140" s="6" t="s">
        <v>14987</v>
      </c>
      <c r="D4140" s="6" t="s">
        <v>14986</v>
      </c>
      <c r="E4140" s="6" t="s">
        <v>7904</v>
      </c>
    </row>
    <row r="4141" spans="1:5">
      <c r="A4141" s="6" t="s">
        <v>4582</v>
      </c>
      <c r="B4141" s="6" t="s">
        <v>14988</v>
      </c>
      <c r="C4141" s="6" t="s">
        <v>5008</v>
      </c>
      <c r="D4141" s="6" t="s">
        <v>14988</v>
      </c>
      <c r="E4141" s="6" t="s">
        <v>7904</v>
      </c>
    </row>
    <row r="4142" spans="1:5">
      <c r="A4142" s="6" t="s">
        <v>4583</v>
      </c>
      <c r="B4142" s="6" t="s">
        <v>14989</v>
      </c>
      <c r="C4142" s="6" t="s">
        <v>3250</v>
      </c>
      <c r="D4142" s="6" t="s">
        <v>14989</v>
      </c>
      <c r="E4142" s="6" t="s">
        <v>7904</v>
      </c>
    </row>
    <row r="4143" spans="1:5">
      <c r="A4143" s="6" t="s">
        <v>4584</v>
      </c>
      <c r="B4143" s="6" t="s">
        <v>14990</v>
      </c>
      <c r="C4143" s="6" t="s">
        <v>5009</v>
      </c>
      <c r="D4143" s="6" t="s">
        <v>14990</v>
      </c>
      <c r="E4143" s="6" t="s">
        <v>7904</v>
      </c>
    </row>
    <row r="4144" spans="1:5">
      <c r="A4144" s="6" t="s">
        <v>4585</v>
      </c>
      <c r="B4144" s="6" t="s">
        <v>14991</v>
      </c>
      <c r="C4144" s="6" t="s">
        <v>5010</v>
      </c>
      <c r="D4144" s="6" t="s">
        <v>14991</v>
      </c>
      <c r="E4144" s="6" t="s">
        <v>7904</v>
      </c>
    </row>
    <row r="4145" spans="1:5">
      <c r="A4145" s="6" t="s">
        <v>4586</v>
      </c>
      <c r="B4145" s="6" t="s">
        <v>14992</v>
      </c>
      <c r="C4145" s="6" t="s">
        <v>5011</v>
      </c>
      <c r="D4145" s="6" t="s">
        <v>14992</v>
      </c>
      <c r="E4145" s="6" t="s">
        <v>7904</v>
      </c>
    </row>
    <row r="4146" spans="1:5">
      <c r="A4146" s="6" t="s">
        <v>4587</v>
      </c>
      <c r="B4146" s="6" t="s">
        <v>14993</v>
      </c>
      <c r="C4146" s="6" t="s">
        <v>5012</v>
      </c>
      <c r="D4146" s="6" t="s">
        <v>14993</v>
      </c>
      <c r="E4146" s="6" t="s">
        <v>7904</v>
      </c>
    </row>
    <row r="4147" spans="1:5">
      <c r="A4147" s="6" t="s">
        <v>4588</v>
      </c>
      <c r="B4147" s="6" t="s">
        <v>14994</v>
      </c>
      <c r="C4147" s="6" t="s">
        <v>2122</v>
      </c>
      <c r="D4147" s="6" t="s">
        <v>14994</v>
      </c>
      <c r="E4147" s="6" t="s">
        <v>7904</v>
      </c>
    </row>
    <row r="4148" spans="1:5">
      <c r="A4148" s="6" t="s">
        <v>4589</v>
      </c>
      <c r="B4148" s="6" t="s">
        <v>14995</v>
      </c>
      <c r="C4148" s="6" t="s">
        <v>5013</v>
      </c>
      <c r="D4148" s="6" t="s">
        <v>14995</v>
      </c>
      <c r="E4148" s="6" t="s">
        <v>7904</v>
      </c>
    </row>
    <row r="4149" spans="1:5">
      <c r="A4149" s="6" t="s">
        <v>4590</v>
      </c>
      <c r="B4149" s="6" t="s">
        <v>14996</v>
      </c>
      <c r="C4149" s="6" t="s">
        <v>5014</v>
      </c>
      <c r="D4149" s="6" t="s">
        <v>14996</v>
      </c>
      <c r="E4149" s="6" t="s">
        <v>7904</v>
      </c>
    </row>
    <row r="4150" spans="1:5">
      <c r="A4150" s="6" t="s">
        <v>4591</v>
      </c>
      <c r="B4150" s="6" t="s">
        <v>14997</v>
      </c>
      <c r="C4150" s="6" t="s">
        <v>5015</v>
      </c>
      <c r="D4150" s="6" t="s">
        <v>14997</v>
      </c>
      <c r="E4150" s="6" t="s">
        <v>7904</v>
      </c>
    </row>
    <row r="4151" spans="1:5">
      <c r="A4151" s="6" t="s">
        <v>4592</v>
      </c>
      <c r="B4151" s="6" t="s">
        <v>14998</v>
      </c>
      <c r="C4151" s="6" t="s">
        <v>5016</v>
      </c>
      <c r="D4151" s="6" t="s">
        <v>14998</v>
      </c>
      <c r="E4151" s="6" t="s">
        <v>7904</v>
      </c>
    </row>
    <row r="4152" spans="1:5">
      <c r="A4152" s="6" t="s">
        <v>4593</v>
      </c>
      <c r="B4152" s="6" t="s">
        <v>14999</v>
      </c>
      <c r="C4152" s="6" t="s">
        <v>5017</v>
      </c>
      <c r="D4152" s="6" t="s">
        <v>14999</v>
      </c>
      <c r="E4152" s="6" t="s">
        <v>7904</v>
      </c>
    </row>
    <row r="4153" spans="1:5">
      <c r="A4153" s="6" t="s">
        <v>4594</v>
      </c>
      <c r="B4153" s="6" t="s">
        <v>15000</v>
      </c>
      <c r="C4153" s="6" t="s">
        <v>5018</v>
      </c>
      <c r="D4153" s="6" t="s">
        <v>15000</v>
      </c>
      <c r="E4153" s="6" t="s">
        <v>7904</v>
      </c>
    </row>
    <row r="4154" spans="1:5">
      <c r="A4154" s="6" t="s">
        <v>4595</v>
      </c>
      <c r="B4154" s="6" t="s">
        <v>15001</v>
      </c>
      <c r="C4154" s="6" t="s">
        <v>5019</v>
      </c>
      <c r="D4154" s="6" t="s">
        <v>15001</v>
      </c>
      <c r="E4154" s="6" t="s">
        <v>7904</v>
      </c>
    </row>
    <row r="4155" spans="1:5">
      <c r="A4155" s="6" t="s">
        <v>4596</v>
      </c>
      <c r="B4155" s="6" t="s">
        <v>15002</v>
      </c>
      <c r="C4155" s="6" t="s">
        <v>5020</v>
      </c>
      <c r="D4155" s="6" t="s">
        <v>15002</v>
      </c>
      <c r="E4155" s="6" t="s">
        <v>7904</v>
      </c>
    </row>
    <row r="4156" spans="1:5">
      <c r="A4156" s="6" t="s">
        <v>4597</v>
      </c>
      <c r="B4156" s="6" t="s">
        <v>15003</v>
      </c>
      <c r="C4156" s="6" t="s">
        <v>5021</v>
      </c>
      <c r="D4156" s="6" t="s">
        <v>15003</v>
      </c>
      <c r="E4156" s="6" t="s">
        <v>7904</v>
      </c>
    </row>
    <row r="4157" spans="1:5">
      <c r="A4157" s="6" t="s">
        <v>4598</v>
      </c>
      <c r="B4157" s="6" t="s">
        <v>15004</v>
      </c>
      <c r="C4157" s="6" t="s">
        <v>5022</v>
      </c>
      <c r="D4157" s="6" t="s">
        <v>15004</v>
      </c>
      <c r="E4157" s="6" t="s">
        <v>7904</v>
      </c>
    </row>
    <row r="4158" spans="1:5">
      <c r="A4158" s="6" t="s">
        <v>15005</v>
      </c>
      <c r="B4158" s="6" t="s">
        <v>15006</v>
      </c>
      <c r="C4158" s="6" t="s">
        <v>3231</v>
      </c>
      <c r="D4158" s="6" t="s">
        <v>15006</v>
      </c>
      <c r="E4158" s="6" t="s">
        <v>7904</v>
      </c>
    </row>
    <row r="4159" spans="1:5">
      <c r="A4159" s="6" t="s">
        <v>4599</v>
      </c>
      <c r="B4159" s="6" t="s">
        <v>15007</v>
      </c>
      <c r="C4159" s="6" t="s">
        <v>5023</v>
      </c>
      <c r="D4159" s="6" t="s">
        <v>15007</v>
      </c>
      <c r="E4159" s="6" t="s">
        <v>7904</v>
      </c>
    </row>
    <row r="4160" spans="1:5">
      <c r="A4160" s="6" t="s">
        <v>4600</v>
      </c>
      <c r="B4160" s="6" t="s">
        <v>15008</v>
      </c>
      <c r="C4160" s="6" t="s">
        <v>5024</v>
      </c>
      <c r="D4160" s="6" t="s">
        <v>15008</v>
      </c>
      <c r="E4160" s="6" t="s">
        <v>7904</v>
      </c>
    </row>
    <row r="4161" spans="1:5">
      <c r="A4161" s="6" t="s">
        <v>4601</v>
      </c>
      <c r="B4161" s="6" t="s">
        <v>15009</v>
      </c>
      <c r="C4161" s="6" t="s">
        <v>5025</v>
      </c>
      <c r="D4161" s="6" t="s">
        <v>15009</v>
      </c>
      <c r="E4161" s="6" t="s">
        <v>7904</v>
      </c>
    </row>
    <row r="4162" spans="1:5">
      <c r="A4162" s="6" t="s">
        <v>4602</v>
      </c>
      <c r="B4162" s="6" t="s">
        <v>15010</v>
      </c>
      <c r="C4162" s="6" t="s">
        <v>5026</v>
      </c>
      <c r="D4162" s="6" t="s">
        <v>15010</v>
      </c>
      <c r="E4162" s="6" t="s">
        <v>7904</v>
      </c>
    </row>
    <row r="4163" spans="1:5">
      <c r="A4163" s="6" t="s">
        <v>4603</v>
      </c>
      <c r="B4163" s="6" t="s">
        <v>15011</v>
      </c>
      <c r="C4163" s="6" t="s">
        <v>5027</v>
      </c>
      <c r="D4163" s="6" t="s">
        <v>15011</v>
      </c>
      <c r="E4163" s="6" t="s">
        <v>7904</v>
      </c>
    </row>
    <row r="4164" spans="1:5">
      <c r="A4164" s="6" t="s">
        <v>4604</v>
      </c>
      <c r="B4164" s="6" t="s">
        <v>15012</v>
      </c>
      <c r="C4164" s="6" t="s">
        <v>5028</v>
      </c>
      <c r="D4164" s="6" t="s">
        <v>15012</v>
      </c>
      <c r="E4164" s="6" t="s">
        <v>7904</v>
      </c>
    </row>
    <row r="4165" spans="1:5">
      <c r="A4165" s="6" t="s">
        <v>4605</v>
      </c>
      <c r="B4165" s="6" t="s">
        <v>15013</v>
      </c>
      <c r="C4165" s="6" t="s">
        <v>5029</v>
      </c>
      <c r="D4165" s="6" t="s">
        <v>15013</v>
      </c>
      <c r="E4165" s="6" t="s">
        <v>7904</v>
      </c>
    </row>
    <row r="4166" spans="1:5">
      <c r="A4166" s="6" t="s">
        <v>4606</v>
      </c>
      <c r="B4166" s="6" t="s">
        <v>15014</v>
      </c>
      <c r="C4166" s="6" t="s">
        <v>5030</v>
      </c>
      <c r="D4166" s="6" t="s">
        <v>15014</v>
      </c>
      <c r="E4166" s="6" t="s">
        <v>7904</v>
      </c>
    </row>
    <row r="4167" spans="1:5">
      <c r="A4167" s="6" t="s">
        <v>4607</v>
      </c>
      <c r="B4167" s="6" t="s">
        <v>15015</v>
      </c>
      <c r="C4167" s="6" t="s">
        <v>2043</v>
      </c>
      <c r="D4167" s="6" t="s">
        <v>15015</v>
      </c>
      <c r="E4167" s="6" t="s">
        <v>7904</v>
      </c>
    </row>
    <row r="4168" spans="1:5">
      <c r="A4168" s="6" t="s">
        <v>4608</v>
      </c>
      <c r="B4168" s="6" t="s">
        <v>15016</v>
      </c>
      <c r="C4168" s="6" t="s">
        <v>2202</v>
      </c>
      <c r="D4168" s="6" t="s">
        <v>15016</v>
      </c>
      <c r="E4168" s="6" t="s">
        <v>7904</v>
      </c>
    </row>
    <row r="4169" spans="1:5">
      <c r="A4169" s="6" t="s">
        <v>15017</v>
      </c>
      <c r="B4169" s="6" t="s">
        <v>15018</v>
      </c>
      <c r="C4169" s="6" t="s">
        <v>3231</v>
      </c>
      <c r="D4169" s="6" t="s">
        <v>15018</v>
      </c>
      <c r="E4169" s="6" t="s">
        <v>7904</v>
      </c>
    </row>
    <row r="4170" spans="1:5">
      <c r="A4170" s="6" t="s">
        <v>4609</v>
      </c>
      <c r="B4170" s="6" t="s">
        <v>15019</v>
      </c>
      <c r="C4170" s="6" t="s">
        <v>2203</v>
      </c>
      <c r="D4170" s="6" t="s">
        <v>15019</v>
      </c>
      <c r="E4170" s="6" t="s">
        <v>7904</v>
      </c>
    </row>
    <row r="4171" spans="1:5">
      <c r="A4171" s="6" t="s">
        <v>4610</v>
      </c>
      <c r="B4171" s="6" t="s">
        <v>15020</v>
      </c>
      <c r="C4171" s="6" t="s">
        <v>474</v>
      </c>
      <c r="D4171" s="6" t="s">
        <v>15020</v>
      </c>
      <c r="E4171" s="6" t="s">
        <v>7904</v>
      </c>
    </row>
    <row r="4172" spans="1:5">
      <c r="A4172" s="6" t="s">
        <v>15021</v>
      </c>
      <c r="B4172" s="6" t="s">
        <v>15022</v>
      </c>
      <c r="C4172" s="6" t="s">
        <v>4700</v>
      </c>
      <c r="D4172" s="6" t="s">
        <v>15022</v>
      </c>
      <c r="E4172" s="6" t="s">
        <v>7904</v>
      </c>
    </row>
    <row r="4173" spans="1:5">
      <c r="A4173" s="6" t="s">
        <v>4611</v>
      </c>
      <c r="B4173" s="6" t="s">
        <v>15023</v>
      </c>
      <c r="C4173" s="6" t="s">
        <v>2207</v>
      </c>
      <c r="D4173" s="6" t="s">
        <v>15023</v>
      </c>
      <c r="E4173" s="6" t="s">
        <v>7904</v>
      </c>
    </row>
    <row r="4174" spans="1:5">
      <c r="A4174" s="6" t="s">
        <v>4612</v>
      </c>
      <c r="B4174" s="6" t="s">
        <v>15024</v>
      </c>
      <c r="C4174" s="6" t="s">
        <v>2208</v>
      </c>
      <c r="D4174" s="6" t="s">
        <v>15024</v>
      </c>
      <c r="E4174" s="6" t="s">
        <v>7904</v>
      </c>
    </row>
    <row r="4175" spans="1:5">
      <c r="A4175" s="6" t="s">
        <v>4613</v>
      </c>
      <c r="B4175" s="6" t="s">
        <v>15025</v>
      </c>
      <c r="C4175" s="6" t="s">
        <v>5031</v>
      </c>
      <c r="D4175" s="6" t="s">
        <v>15025</v>
      </c>
      <c r="E4175" s="6" t="s">
        <v>7904</v>
      </c>
    </row>
    <row r="4176" spans="1:5">
      <c r="A4176" s="6" t="s">
        <v>4614</v>
      </c>
      <c r="B4176" s="6" t="s">
        <v>15026</v>
      </c>
      <c r="C4176" s="6" t="s">
        <v>5032</v>
      </c>
      <c r="D4176" s="6" t="s">
        <v>15026</v>
      </c>
      <c r="E4176" s="6" t="s">
        <v>7904</v>
      </c>
    </row>
    <row r="4177" spans="1:5">
      <c r="A4177" s="6" t="s">
        <v>4615</v>
      </c>
      <c r="B4177" s="6" t="s">
        <v>15027</v>
      </c>
      <c r="C4177" s="6" t="s">
        <v>2211</v>
      </c>
      <c r="D4177" s="6" t="s">
        <v>15027</v>
      </c>
      <c r="E4177" s="6" t="s">
        <v>7904</v>
      </c>
    </row>
    <row r="4178" spans="1:5">
      <c r="A4178" s="6" t="s">
        <v>4616</v>
      </c>
      <c r="B4178" s="6" t="s">
        <v>15028</v>
      </c>
      <c r="C4178" s="6" t="s">
        <v>2212</v>
      </c>
      <c r="D4178" s="6" t="s">
        <v>15028</v>
      </c>
      <c r="E4178" s="6" t="s">
        <v>7904</v>
      </c>
    </row>
    <row r="4179" spans="1:5">
      <c r="A4179" s="6" t="s">
        <v>4617</v>
      </c>
      <c r="B4179" s="6" t="s">
        <v>15029</v>
      </c>
      <c r="C4179" s="6" t="s">
        <v>5033</v>
      </c>
      <c r="D4179" s="6" t="s">
        <v>15029</v>
      </c>
      <c r="E4179" s="6" t="s">
        <v>7904</v>
      </c>
    </row>
    <row r="4180" spans="1:5">
      <c r="A4180" s="6" t="s">
        <v>4618</v>
      </c>
      <c r="B4180" s="6" t="s">
        <v>15030</v>
      </c>
      <c r="C4180" s="6" t="s">
        <v>474</v>
      </c>
      <c r="D4180" s="6" t="s">
        <v>15030</v>
      </c>
      <c r="E4180" s="6" t="s">
        <v>7904</v>
      </c>
    </row>
    <row r="4181" spans="1:5">
      <c r="A4181" s="6" t="s">
        <v>4619</v>
      </c>
      <c r="B4181" s="6" t="s">
        <v>15031</v>
      </c>
      <c r="C4181" s="6" t="s">
        <v>2214</v>
      </c>
      <c r="D4181" s="6" t="s">
        <v>15031</v>
      </c>
      <c r="E4181" s="6" t="s">
        <v>7904</v>
      </c>
    </row>
    <row r="4182" spans="1:5">
      <c r="A4182" s="6" t="s">
        <v>15032</v>
      </c>
      <c r="B4182" s="6" t="s">
        <v>7935</v>
      </c>
      <c r="C4182" s="6" t="s">
        <v>10172</v>
      </c>
      <c r="D4182" s="6" t="s">
        <v>7935</v>
      </c>
      <c r="E4182" s="6" t="s">
        <v>7904</v>
      </c>
    </row>
    <row r="4183" spans="1:5">
      <c r="A4183" s="6" t="s">
        <v>4620</v>
      </c>
      <c r="B4183" s="6" t="s">
        <v>15033</v>
      </c>
      <c r="C4183" s="6" t="s">
        <v>2201</v>
      </c>
      <c r="D4183" s="6" t="s">
        <v>15033</v>
      </c>
      <c r="E4183" s="6" t="s">
        <v>7904</v>
      </c>
    </row>
    <row r="4184" spans="1:5">
      <c r="A4184" s="6" t="s">
        <v>15034</v>
      </c>
      <c r="B4184" s="6" t="s">
        <v>7935</v>
      </c>
      <c r="C4184" s="6" t="s">
        <v>7793</v>
      </c>
      <c r="D4184" s="6" t="s">
        <v>7935</v>
      </c>
      <c r="E4184" s="6" t="s">
        <v>7904</v>
      </c>
    </row>
    <row r="4185" spans="1:5">
      <c r="A4185" s="6" t="s">
        <v>15035</v>
      </c>
      <c r="B4185" s="6" t="s">
        <v>7935</v>
      </c>
      <c r="C4185" s="6" t="s">
        <v>3237</v>
      </c>
      <c r="D4185" s="6" t="s">
        <v>7935</v>
      </c>
      <c r="E4185" s="6" t="s">
        <v>7904</v>
      </c>
    </row>
    <row r="4186" spans="1:5">
      <c r="A4186" s="6" t="s">
        <v>15036</v>
      </c>
      <c r="B4186" s="6" t="s">
        <v>7935</v>
      </c>
      <c r="C4186" s="6" t="s">
        <v>11220</v>
      </c>
      <c r="D4186" s="6" t="s">
        <v>7935</v>
      </c>
      <c r="E4186" s="6" t="s">
        <v>7904</v>
      </c>
    </row>
    <row r="4187" spans="1:5">
      <c r="A4187" s="6" t="s">
        <v>15037</v>
      </c>
      <c r="B4187" s="6" t="s">
        <v>7935</v>
      </c>
      <c r="C4187" s="6" t="s">
        <v>7793</v>
      </c>
      <c r="D4187" s="6" t="s">
        <v>7935</v>
      </c>
      <c r="E4187" s="6" t="s">
        <v>7904</v>
      </c>
    </row>
    <row r="4188" spans="1:5">
      <c r="A4188" s="6" t="s">
        <v>4621</v>
      </c>
      <c r="B4188" s="6" t="s">
        <v>15038</v>
      </c>
      <c r="C4188" s="6" t="s">
        <v>5034</v>
      </c>
      <c r="D4188" s="6" t="s">
        <v>15038</v>
      </c>
      <c r="E4188" s="6" t="s">
        <v>7904</v>
      </c>
    </row>
    <row r="4189" spans="1:5">
      <c r="A4189" s="6" t="s">
        <v>4622</v>
      </c>
      <c r="B4189" s="6" t="s">
        <v>15039</v>
      </c>
      <c r="C4189" s="6" t="s">
        <v>5035</v>
      </c>
      <c r="D4189" s="6" t="s">
        <v>15039</v>
      </c>
      <c r="E4189" s="6" t="s">
        <v>7904</v>
      </c>
    </row>
    <row r="4190" spans="1:5">
      <c r="A4190" s="6" t="s">
        <v>4623</v>
      </c>
      <c r="B4190" s="6" t="s">
        <v>15040</v>
      </c>
      <c r="C4190" s="6" t="s">
        <v>2380</v>
      </c>
      <c r="D4190" s="6" t="s">
        <v>15040</v>
      </c>
      <c r="E4190" s="6" t="s">
        <v>7904</v>
      </c>
    </row>
    <row r="4191" spans="1:5">
      <c r="A4191" s="6" t="s">
        <v>4624</v>
      </c>
      <c r="B4191" s="6" t="s">
        <v>15041</v>
      </c>
      <c r="C4191" s="6" t="s">
        <v>523</v>
      </c>
      <c r="D4191" s="6" t="s">
        <v>15041</v>
      </c>
      <c r="E4191" s="6" t="s">
        <v>7904</v>
      </c>
    </row>
    <row r="4192" spans="1:5">
      <c r="A4192" s="6" t="s">
        <v>4625</v>
      </c>
      <c r="B4192" s="6" t="s">
        <v>15042</v>
      </c>
      <c r="C4192" s="6" t="s">
        <v>5036</v>
      </c>
      <c r="D4192" s="6" t="s">
        <v>15042</v>
      </c>
      <c r="E4192" s="6" t="s">
        <v>7904</v>
      </c>
    </row>
    <row r="4193" spans="1:5">
      <c r="A4193" s="6" t="s">
        <v>15043</v>
      </c>
      <c r="B4193" s="6" t="s">
        <v>15044</v>
      </c>
      <c r="C4193" s="6" t="s">
        <v>7794</v>
      </c>
      <c r="D4193" s="6" t="s">
        <v>15044</v>
      </c>
      <c r="E4193" s="6" t="s">
        <v>7904</v>
      </c>
    </row>
    <row r="4194" spans="1:5">
      <c r="A4194" s="6" t="s">
        <v>4626</v>
      </c>
      <c r="B4194" s="6" t="s">
        <v>15045</v>
      </c>
      <c r="C4194" s="6" t="s">
        <v>4697</v>
      </c>
      <c r="D4194" s="6" t="s">
        <v>15045</v>
      </c>
      <c r="E4194" s="6" t="s">
        <v>7904</v>
      </c>
    </row>
    <row r="4195" spans="1:5">
      <c r="A4195" s="6" t="s">
        <v>15046</v>
      </c>
      <c r="B4195" s="6" t="s">
        <v>15047</v>
      </c>
      <c r="C4195" s="6" t="s">
        <v>2387</v>
      </c>
      <c r="D4195" s="6" t="s">
        <v>15047</v>
      </c>
      <c r="E4195" s="6" t="s">
        <v>7904</v>
      </c>
    </row>
    <row r="4196" spans="1:5">
      <c r="A4196" s="6" t="s">
        <v>15048</v>
      </c>
      <c r="B4196" s="6" t="s">
        <v>15049</v>
      </c>
      <c r="C4196" s="6" t="s">
        <v>629</v>
      </c>
      <c r="D4196" s="6" t="s">
        <v>15049</v>
      </c>
      <c r="E4196" s="6" t="s">
        <v>7904</v>
      </c>
    </row>
    <row r="4197" spans="1:5">
      <c r="A4197" s="6" t="s">
        <v>4627</v>
      </c>
      <c r="B4197" s="6" t="s">
        <v>15050</v>
      </c>
      <c r="C4197" s="6" t="s">
        <v>630</v>
      </c>
      <c r="D4197" s="6" t="s">
        <v>15050</v>
      </c>
      <c r="E4197" s="6" t="s">
        <v>7904</v>
      </c>
    </row>
    <row r="4198" spans="1:5">
      <c r="A4198" s="6" t="s">
        <v>15051</v>
      </c>
      <c r="B4198" s="6" t="s">
        <v>15052</v>
      </c>
      <c r="C4198" s="6" t="s">
        <v>474</v>
      </c>
      <c r="D4198" s="6" t="s">
        <v>15052</v>
      </c>
      <c r="E4198" s="6" t="s">
        <v>7904</v>
      </c>
    </row>
    <row r="4199" spans="1:5">
      <c r="A4199" s="6" t="s">
        <v>4628</v>
      </c>
      <c r="B4199" s="6" t="s">
        <v>15053</v>
      </c>
      <c r="C4199" s="6" t="s">
        <v>4696</v>
      </c>
      <c r="D4199" s="6" t="s">
        <v>15053</v>
      </c>
      <c r="E4199" s="6" t="s">
        <v>7904</v>
      </c>
    </row>
    <row r="4200" spans="1:5">
      <c r="A4200" s="6" t="s">
        <v>15054</v>
      </c>
      <c r="B4200" s="6" t="s">
        <v>15055</v>
      </c>
      <c r="C4200" s="6" t="s">
        <v>15056</v>
      </c>
      <c r="D4200" s="6" t="s">
        <v>15055</v>
      </c>
      <c r="E4200" s="6" t="s">
        <v>7904</v>
      </c>
    </row>
    <row r="4201" spans="1:5">
      <c r="A4201" s="6" t="s">
        <v>15057</v>
      </c>
      <c r="B4201" s="6" t="s">
        <v>7935</v>
      </c>
      <c r="C4201" s="6" t="s">
        <v>15058</v>
      </c>
      <c r="D4201" s="6" t="s">
        <v>7935</v>
      </c>
      <c r="E4201" s="6" t="s">
        <v>7904</v>
      </c>
    </row>
    <row r="4202" spans="1:5">
      <c r="A4202" s="6" t="s">
        <v>15059</v>
      </c>
      <c r="B4202" s="6" t="s">
        <v>15060</v>
      </c>
      <c r="C4202" s="6" t="s">
        <v>3259</v>
      </c>
      <c r="D4202" s="6" t="s">
        <v>15060</v>
      </c>
      <c r="E4202" s="6" t="s">
        <v>7904</v>
      </c>
    </row>
    <row r="4203" spans="1:5">
      <c r="A4203" s="6" t="s">
        <v>15061</v>
      </c>
      <c r="B4203" s="6" t="s">
        <v>7935</v>
      </c>
      <c r="C4203" s="6" t="s">
        <v>15058</v>
      </c>
      <c r="D4203" s="6" t="s">
        <v>7935</v>
      </c>
      <c r="E4203" s="6" t="s">
        <v>7904</v>
      </c>
    </row>
    <row r="4204" spans="1:5">
      <c r="A4204" s="6" t="s">
        <v>15062</v>
      </c>
      <c r="B4204" s="6" t="s">
        <v>15063</v>
      </c>
      <c r="C4204" s="6" t="s">
        <v>2122</v>
      </c>
      <c r="D4204" s="6" t="s">
        <v>15063</v>
      </c>
      <c r="E4204" s="6" t="s">
        <v>7904</v>
      </c>
    </row>
    <row r="4205" spans="1:5">
      <c r="A4205" s="6" t="s">
        <v>4629</v>
      </c>
      <c r="B4205" s="6" t="s">
        <v>15064</v>
      </c>
      <c r="C4205" s="6" t="s">
        <v>474</v>
      </c>
      <c r="D4205" s="6" t="s">
        <v>15064</v>
      </c>
      <c r="E4205" s="6" t="s">
        <v>7904</v>
      </c>
    </row>
    <row r="4206" spans="1:5">
      <c r="A4206" s="6" t="s">
        <v>4630</v>
      </c>
      <c r="B4206" s="6" t="s">
        <v>15065</v>
      </c>
      <c r="C4206" s="6" t="s">
        <v>3088</v>
      </c>
      <c r="D4206" s="6" t="s">
        <v>15065</v>
      </c>
      <c r="E4206" s="6" t="s">
        <v>7904</v>
      </c>
    </row>
    <row r="4207" spans="1:5">
      <c r="A4207" s="6" t="s">
        <v>4631</v>
      </c>
      <c r="B4207" s="6" t="s">
        <v>15066</v>
      </c>
      <c r="C4207" s="6" t="s">
        <v>3089</v>
      </c>
      <c r="D4207" s="6" t="s">
        <v>15066</v>
      </c>
      <c r="E4207" s="6" t="s">
        <v>7904</v>
      </c>
    </row>
    <row r="4208" spans="1:5">
      <c r="A4208" s="6" t="s">
        <v>15067</v>
      </c>
      <c r="B4208" s="6" t="s">
        <v>15068</v>
      </c>
      <c r="C4208" s="6" t="s">
        <v>7825</v>
      </c>
      <c r="D4208" s="6" t="s">
        <v>15068</v>
      </c>
      <c r="E4208" s="6" t="s">
        <v>7904</v>
      </c>
    </row>
    <row r="4209" spans="1:5">
      <c r="A4209" s="6" t="s">
        <v>15069</v>
      </c>
      <c r="B4209" s="6" t="s">
        <v>15070</v>
      </c>
      <c r="C4209" s="6" t="s">
        <v>3217</v>
      </c>
      <c r="D4209" s="6" t="s">
        <v>15070</v>
      </c>
      <c r="E4209" s="6" t="s">
        <v>7904</v>
      </c>
    </row>
    <row r="4210" spans="1:5">
      <c r="A4210" s="6" t="s">
        <v>15071</v>
      </c>
      <c r="B4210" s="6" t="s">
        <v>15072</v>
      </c>
      <c r="C4210" s="6" t="s">
        <v>581</v>
      </c>
      <c r="D4210" s="6" t="s">
        <v>15072</v>
      </c>
      <c r="E4210" s="6" t="s">
        <v>7904</v>
      </c>
    </row>
    <row r="4211" spans="1:5">
      <c r="A4211" s="6" t="s">
        <v>15073</v>
      </c>
      <c r="B4211" s="6" t="s">
        <v>15074</v>
      </c>
      <c r="C4211" s="6" t="s">
        <v>15075</v>
      </c>
      <c r="D4211" s="6" t="s">
        <v>15074</v>
      </c>
      <c r="E4211" s="6" t="s">
        <v>7904</v>
      </c>
    </row>
    <row r="4212" spans="1:5">
      <c r="A4212" s="6" t="s">
        <v>15076</v>
      </c>
      <c r="B4212" s="6" t="s">
        <v>15077</v>
      </c>
      <c r="C4212" s="6" t="s">
        <v>765</v>
      </c>
      <c r="D4212" s="6" t="s">
        <v>15077</v>
      </c>
      <c r="E4212" s="6" t="s">
        <v>7904</v>
      </c>
    </row>
    <row r="4213" spans="1:5">
      <c r="A4213" s="6" t="s">
        <v>4632</v>
      </c>
      <c r="B4213" s="6" t="s">
        <v>15078</v>
      </c>
      <c r="C4213" s="6" t="s">
        <v>4893</v>
      </c>
      <c r="D4213" s="6" t="s">
        <v>15078</v>
      </c>
      <c r="E4213" s="6" t="s">
        <v>7904</v>
      </c>
    </row>
    <row r="4214" spans="1:5">
      <c r="A4214" s="6" t="s">
        <v>15079</v>
      </c>
      <c r="B4214" s="6" t="s">
        <v>7935</v>
      </c>
      <c r="C4214" s="6" t="s">
        <v>474</v>
      </c>
      <c r="D4214" s="6" t="s">
        <v>7935</v>
      </c>
      <c r="E4214" s="6" t="s">
        <v>7904</v>
      </c>
    </row>
    <row r="4215" spans="1:5">
      <c r="A4215" s="6" t="s">
        <v>15080</v>
      </c>
      <c r="B4215" s="6" t="s">
        <v>15081</v>
      </c>
      <c r="C4215" s="6" t="s">
        <v>15082</v>
      </c>
      <c r="D4215" s="6" t="s">
        <v>15081</v>
      </c>
      <c r="E4215" s="6" t="s">
        <v>7904</v>
      </c>
    </row>
    <row r="4216" spans="1:5">
      <c r="A4216" s="6" t="s">
        <v>15083</v>
      </c>
      <c r="B4216" s="6" t="s">
        <v>15084</v>
      </c>
      <c r="C4216" s="6" t="s">
        <v>3204</v>
      </c>
      <c r="D4216" s="6" t="s">
        <v>15084</v>
      </c>
      <c r="E4216" s="6" t="s">
        <v>7904</v>
      </c>
    </row>
    <row r="4217" spans="1:5">
      <c r="A4217" s="6" t="s">
        <v>15085</v>
      </c>
      <c r="B4217" s="6" t="s">
        <v>15086</v>
      </c>
      <c r="C4217" s="6" t="s">
        <v>474</v>
      </c>
      <c r="D4217" s="6" t="s">
        <v>15086</v>
      </c>
      <c r="E4217" s="6" t="s">
        <v>7904</v>
      </c>
    </row>
    <row r="4218" spans="1:5">
      <c r="A4218" s="6" t="s">
        <v>15087</v>
      </c>
      <c r="B4218" s="6" t="s">
        <v>15088</v>
      </c>
      <c r="C4218" s="6" t="s">
        <v>4802</v>
      </c>
      <c r="D4218" s="6" t="s">
        <v>15088</v>
      </c>
      <c r="E4218" s="6" t="s">
        <v>7904</v>
      </c>
    </row>
    <row r="4219" spans="1:5">
      <c r="A4219" s="6" t="s">
        <v>15089</v>
      </c>
      <c r="B4219" s="6" t="s">
        <v>15090</v>
      </c>
      <c r="C4219" s="6" t="s">
        <v>15091</v>
      </c>
      <c r="D4219" s="6" t="s">
        <v>15090</v>
      </c>
      <c r="E4219" s="6" t="s">
        <v>7904</v>
      </c>
    </row>
    <row r="4220" spans="1:5">
      <c r="A4220" s="6" t="s">
        <v>15092</v>
      </c>
      <c r="B4220" s="6" t="s">
        <v>15093</v>
      </c>
      <c r="C4220" s="6" t="s">
        <v>9023</v>
      </c>
      <c r="D4220" s="6" t="s">
        <v>15093</v>
      </c>
      <c r="E4220" s="6" t="s">
        <v>7904</v>
      </c>
    </row>
    <row r="4221" spans="1:5">
      <c r="A4221" s="6" t="s">
        <v>15094</v>
      </c>
      <c r="B4221" s="6" t="s">
        <v>15095</v>
      </c>
      <c r="C4221" s="6" t="s">
        <v>8511</v>
      </c>
      <c r="D4221" s="6" t="s">
        <v>15095</v>
      </c>
      <c r="E4221" s="6" t="s">
        <v>7904</v>
      </c>
    </row>
    <row r="4222" spans="1:5">
      <c r="A4222" s="6" t="s">
        <v>15096</v>
      </c>
      <c r="B4222" s="6" t="s">
        <v>7935</v>
      </c>
      <c r="C4222" s="6" t="s">
        <v>3238</v>
      </c>
      <c r="D4222" s="6" t="s">
        <v>7935</v>
      </c>
      <c r="E4222" s="6" t="s">
        <v>7904</v>
      </c>
    </row>
    <row r="4223" spans="1:5">
      <c r="A4223" s="6" t="s">
        <v>15097</v>
      </c>
      <c r="B4223" s="6" t="s">
        <v>7935</v>
      </c>
      <c r="C4223" s="6" t="s">
        <v>3237</v>
      </c>
      <c r="D4223" s="6" t="s">
        <v>7935</v>
      </c>
      <c r="E4223" s="6" t="s">
        <v>7904</v>
      </c>
    </row>
    <row r="4224" spans="1:5">
      <c r="A4224" s="6" t="s">
        <v>15098</v>
      </c>
      <c r="B4224" s="6" t="s">
        <v>15099</v>
      </c>
      <c r="C4224" s="6" t="s">
        <v>474</v>
      </c>
      <c r="D4224" s="6" t="s">
        <v>15099</v>
      </c>
      <c r="E4224" s="6" t="s">
        <v>7904</v>
      </c>
    </row>
    <row r="4225" spans="1:5">
      <c r="A4225" s="6" t="s">
        <v>4633</v>
      </c>
      <c r="B4225" s="6" t="s">
        <v>15100</v>
      </c>
      <c r="C4225" s="6" t="s">
        <v>474</v>
      </c>
      <c r="D4225" s="6" t="s">
        <v>15100</v>
      </c>
      <c r="E4225" s="6" t="s">
        <v>7904</v>
      </c>
    </row>
    <row r="4226" spans="1:5">
      <c r="A4226" s="6" t="s">
        <v>15101</v>
      </c>
      <c r="B4226" s="6" t="s">
        <v>15102</v>
      </c>
      <c r="C4226" s="6" t="s">
        <v>7730</v>
      </c>
      <c r="D4226" s="6" t="s">
        <v>15102</v>
      </c>
      <c r="E4226" s="6" t="s">
        <v>7904</v>
      </c>
    </row>
    <row r="4227" spans="1:5">
      <c r="A4227" s="6" t="s">
        <v>4634</v>
      </c>
      <c r="B4227" s="6" t="s">
        <v>15103</v>
      </c>
      <c r="C4227" s="6" t="s">
        <v>2398</v>
      </c>
      <c r="D4227" s="6" t="s">
        <v>15103</v>
      </c>
      <c r="E4227" s="6" t="s">
        <v>7904</v>
      </c>
    </row>
    <row r="4228" spans="1:5">
      <c r="A4228" s="6" t="s">
        <v>15104</v>
      </c>
      <c r="B4228" s="6" t="s">
        <v>15105</v>
      </c>
      <c r="C4228" s="6" t="s">
        <v>474</v>
      </c>
      <c r="D4228" s="6" t="s">
        <v>15105</v>
      </c>
      <c r="E4228" s="6" t="s">
        <v>7904</v>
      </c>
    </row>
    <row r="4229" spans="1:5">
      <c r="A4229" s="6" t="s">
        <v>4635</v>
      </c>
      <c r="B4229" s="6" t="s">
        <v>15106</v>
      </c>
      <c r="C4229" s="6" t="s">
        <v>737</v>
      </c>
      <c r="D4229" s="6" t="s">
        <v>15106</v>
      </c>
      <c r="E4229" s="6" t="s">
        <v>7904</v>
      </c>
    </row>
    <row r="4230" spans="1:5">
      <c r="A4230" s="6" t="s">
        <v>15107</v>
      </c>
      <c r="B4230" s="6" t="s">
        <v>15108</v>
      </c>
      <c r="C4230" s="6" t="s">
        <v>2141</v>
      </c>
      <c r="D4230" s="6" t="s">
        <v>15108</v>
      </c>
      <c r="E4230" s="6" t="s">
        <v>7904</v>
      </c>
    </row>
    <row r="4231" spans="1:5">
      <c r="A4231" s="6" t="s">
        <v>15109</v>
      </c>
      <c r="B4231" s="6" t="s">
        <v>15110</v>
      </c>
      <c r="C4231" s="6" t="s">
        <v>474</v>
      </c>
      <c r="D4231" s="6" t="s">
        <v>15110</v>
      </c>
      <c r="E4231" s="6" t="s">
        <v>7904</v>
      </c>
    </row>
    <row r="4232" spans="1:5">
      <c r="A4232" s="6" t="s">
        <v>15111</v>
      </c>
      <c r="B4232" s="6" t="s">
        <v>15112</v>
      </c>
      <c r="C4232" s="6" t="s">
        <v>2448</v>
      </c>
      <c r="D4232" s="6" t="s">
        <v>15112</v>
      </c>
      <c r="E4232" s="6" t="s">
        <v>7904</v>
      </c>
    </row>
    <row r="4233" spans="1:5">
      <c r="A4233" s="6" t="s">
        <v>15113</v>
      </c>
      <c r="B4233" s="6" t="s">
        <v>15114</v>
      </c>
      <c r="C4233" s="6" t="s">
        <v>15115</v>
      </c>
      <c r="D4233" s="6" t="s">
        <v>15114</v>
      </c>
      <c r="E4233" s="6" t="s">
        <v>7904</v>
      </c>
    </row>
    <row r="4234" spans="1:5">
      <c r="A4234" s="6" t="s">
        <v>4636</v>
      </c>
      <c r="B4234" s="6" t="s">
        <v>15116</v>
      </c>
      <c r="C4234" s="6" t="s">
        <v>474</v>
      </c>
      <c r="D4234" s="6" t="s">
        <v>15116</v>
      </c>
      <c r="E4234" s="6" t="s">
        <v>7904</v>
      </c>
    </row>
    <row r="4235" spans="1:5">
      <c r="A4235" s="6" t="s">
        <v>4637</v>
      </c>
      <c r="B4235" s="6" t="s">
        <v>15117</v>
      </c>
      <c r="C4235" s="6" t="s">
        <v>5037</v>
      </c>
      <c r="D4235" s="6" t="s">
        <v>15117</v>
      </c>
      <c r="E4235" s="6" t="s">
        <v>7904</v>
      </c>
    </row>
    <row r="4236" spans="1:5">
      <c r="A4236" s="6" t="s">
        <v>15118</v>
      </c>
      <c r="B4236" s="6" t="s">
        <v>15119</v>
      </c>
      <c r="C4236" s="6" t="s">
        <v>474</v>
      </c>
      <c r="D4236" s="6" t="s">
        <v>15119</v>
      </c>
      <c r="E4236" s="6" t="s">
        <v>7904</v>
      </c>
    </row>
    <row r="4237" spans="1:5">
      <c r="A4237" s="6" t="s">
        <v>15120</v>
      </c>
      <c r="B4237" s="6" t="s">
        <v>7935</v>
      </c>
      <c r="C4237" s="6" t="s">
        <v>7855</v>
      </c>
      <c r="D4237" s="6" t="s">
        <v>7935</v>
      </c>
      <c r="E4237" s="6" t="s">
        <v>7904</v>
      </c>
    </row>
    <row r="4238" spans="1:5">
      <c r="A4238" s="6" t="s">
        <v>4638</v>
      </c>
      <c r="B4238" s="6" t="s">
        <v>15121</v>
      </c>
      <c r="C4238" s="6" t="s">
        <v>543</v>
      </c>
      <c r="D4238" s="6" t="s">
        <v>15121</v>
      </c>
      <c r="E4238" s="6" t="s">
        <v>7904</v>
      </c>
    </row>
    <row r="4239" spans="1:5">
      <c r="A4239" s="6" t="s">
        <v>4639</v>
      </c>
      <c r="B4239" s="6" t="s">
        <v>15122</v>
      </c>
      <c r="C4239" s="6" t="s">
        <v>543</v>
      </c>
      <c r="D4239" s="6" t="s">
        <v>15122</v>
      </c>
      <c r="E4239" s="6" t="s">
        <v>7904</v>
      </c>
    </row>
    <row r="4240" spans="1:5">
      <c r="A4240" s="6" t="s">
        <v>15123</v>
      </c>
      <c r="B4240" s="6" t="s">
        <v>15124</v>
      </c>
      <c r="C4240" s="6" t="s">
        <v>15125</v>
      </c>
      <c r="D4240" s="6" t="s">
        <v>15124</v>
      </c>
      <c r="E4240" s="6" t="s">
        <v>7904</v>
      </c>
    </row>
    <row r="4241" spans="1:5">
      <c r="A4241" s="6" t="s">
        <v>15126</v>
      </c>
      <c r="B4241" s="6" t="s">
        <v>15127</v>
      </c>
      <c r="C4241" s="6" t="s">
        <v>15128</v>
      </c>
      <c r="D4241" s="6" t="s">
        <v>15127</v>
      </c>
      <c r="E4241" s="6" t="s">
        <v>7904</v>
      </c>
    </row>
    <row r="4242" spans="1:5">
      <c r="A4242" s="6" t="s">
        <v>15129</v>
      </c>
      <c r="B4242" s="6" t="s">
        <v>15130</v>
      </c>
      <c r="C4242" s="6" t="s">
        <v>715</v>
      </c>
      <c r="D4242" s="6" t="s">
        <v>15130</v>
      </c>
      <c r="E4242" s="6" t="s">
        <v>7904</v>
      </c>
    </row>
    <row r="4243" spans="1:5">
      <c r="A4243" s="6" t="s">
        <v>15131</v>
      </c>
      <c r="B4243" s="6" t="s">
        <v>15132</v>
      </c>
      <c r="C4243" s="6" t="s">
        <v>679</v>
      </c>
      <c r="D4243" s="6" t="s">
        <v>15132</v>
      </c>
      <c r="E4243" s="6" t="s">
        <v>7904</v>
      </c>
    </row>
    <row r="4244" spans="1:5">
      <c r="A4244" s="6" t="s">
        <v>15133</v>
      </c>
      <c r="B4244" s="6" t="s">
        <v>15134</v>
      </c>
      <c r="C4244" s="6" t="s">
        <v>649</v>
      </c>
      <c r="D4244" s="6" t="s">
        <v>15134</v>
      </c>
      <c r="E4244" s="6" t="s">
        <v>7904</v>
      </c>
    </row>
    <row r="4245" spans="1:5">
      <c r="A4245" s="6" t="s">
        <v>4640</v>
      </c>
      <c r="B4245" s="6" t="s">
        <v>15135</v>
      </c>
      <c r="C4245" s="6" t="s">
        <v>532</v>
      </c>
      <c r="D4245" s="6" t="s">
        <v>15135</v>
      </c>
      <c r="E4245" s="6" t="s">
        <v>7904</v>
      </c>
    </row>
    <row r="4246" spans="1:5">
      <c r="A4246" s="6" t="s">
        <v>15136</v>
      </c>
      <c r="B4246" s="6" t="s">
        <v>15137</v>
      </c>
      <c r="C4246" s="6" t="s">
        <v>7836</v>
      </c>
      <c r="D4246" s="6" t="s">
        <v>15137</v>
      </c>
      <c r="E4246" s="6" t="s">
        <v>7904</v>
      </c>
    </row>
    <row r="4247" spans="1:5">
      <c r="A4247" s="6" t="s">
        <v>15138</v>
      </c>
      <c r="B4247" s="6" t="s">
        <v>15139</v>
      </c>
      <c r="C4247" s="6" t="s">
        <v>2199</v>
      </c>
      <c r="D4247" s="6" t="s">
        <v>15139</v>
      </c>
      <c r="E4247" s="6" t="s">
        <v>7904</v>
      </c>
    </row>
    <row r="4248" spans="1:5">
      <c r="A4248" s="6" t="s">
        <v>15140</v>
      </c>
      <c r="B4248" s="6" t="s">
        <v>15141</v>
      </c>
      <c r="C4248" s="6" t="s">
        <v>15142</v>
      </c>
      <c r="D4248" s="6" t="s">
        <v>15141</v>
      </c>
      <c r="E4248" s="6" t="s">
        <v>7904</v>
      </c>
    </row>
    <row r="4249" spans="1:5">
      <c r="A4249" s="6" t="s">
        <v>4641</v>
      </c>
      <c r="B4249" s="6" t="s">
        <v>15143</v>
      </c>
      <c r="C4249" s="6" t="s">
        <v>474</v>
      </c>
      <c r="D4249" s="6" t="s">
        <v>15143</v>
      </c>
      <c r="E4249" s="6" t="s">
        <v>7904</v>
      </c>
    </row>
    <row r="4250" spans="1:5">
      <c r="A4250" s="6" t="s">
        <v>15144</v>
      </c>
      <c r="B4250" s="6" t="s">
        <v>15145</v>
      </c>
      <c r="C4250" s="6" t="s">
        <v>474</v>
      </c>
      <c r="D4250" s="6" t="s">
        <v>15145</v>
      </c>
      <c r="E4250" s="6" t="s">
        <v>7904</v>
      </c>
    </row>
    <row r="4251" spans="1:5">
      <c r="A4251" s="6" t="s">
        <v>15146</v>
      </c>
      <c r="B4251" s="6" t="s">
        <v>15147</v>
      </c>
      <c r="C4251" s="6" t="s">
        <v>15148</v>
      </c>
      <c r="D4251" s="6" t="s">
        <v>15147</v>
      </c>
      <c r="E4251" s="6" t="s">
        <v>7904</v>
      </c>
    </row>
    <row r="4252" spans="1:5">
      <c r="A4252" s="6" t="s">
        <v>4642</v>
      </c>
      <c r="B4252" s="6" t="s">
        <v>15149</v>
      </c>
      <c r="C4252" s="6" t="s">
        <v>5038</v>
      </c>
      <c r="D4252" s="6" t="s">
        <v>15149</v>
      </c>
      <c r="E4252" s="6" t="s">
        <v>7904</v>
      </c>
    </row>
    <row r="4253" spans="1:5">
      <c r="A4253" s="6" t="s">
        <v>15150</v>
      </c>
      <c r="B4253" s="6" t="s">
        <v>15151</v>
      </c>
      <c r="C4253" s="6" t="s">
        <v>7739</v>
      </c>
      <c r="D4253" s="6" t="s">
        <v>15151</v>
      </c>
      <c r="E4253" s="6" t="s">
        <v>7904</v>
      </c>
    </row>
    <row r="4254" spans="1:5">
      <c r="A4254" s="6" t="s">
        <v>15152</v>
      </c>
      <c r="B4254" s="6" t="s">
        <v>15153</v>
      </c>
      <c r="C4254" s="6" t="s">
        <v>3085</v>
      </c>
      <c r="D4254" s="6" t="s">
        <v>15153</v>
      </c>
      <c r="E4254" s="6" t="s">
        <v>7904</v>
      </c>
    </row>
    <row r="4255" spans="1:5">
      <c r="A4255" s="6" t="s">
        <v>15154</v>
      </c>
      <c r="B4255" s="6" t="s">
        <v>15155</v>
      </c>
      <c r="C4255" s="6" t="s">
        <v>474</v>
      </c>
      <c r="D4255" s="6" t="s">
        <v>15155</v>
      </c>
      <c r="E4255" s="6" t="s">
        <v>7904</v>
      </c>
    </row>
    <row r="4256" spans="1:5">
      <c r="A4256" s="6" t="s">
        <v>4643</v>
      </c>
      <c r="B4256" s="6" t="s">
        <v>15156</v>
      </c>
      <c r="C4256" s="6" t="s">
        <v>573</v>
      </c>
      <c r="D4256" s="6" t="s">
        <v>15156</v>
      </c>
      <c r="E4256" s="6" t="s">
        <v>7904</v>
      </c>
    </row>
    <row r="4257" spans="1:5">
      <c r="A4257" s="6" t="s">
        <v>15157</v>
      </c>
      <c r="B4257" s="6" t="s">
        <v>15158</v>
      </c>
      <c r="C4257" s="6" t="s">
        <v>474</v>
      </c>
      <c r="D4257" s="6" t="s">
        <v>15158</v>
      </c>
      <c r="E4257" s="6" t="s">
        <v>7904</v>
      </c>
    </row>
    <row r="4258" spans="1:5">
      <c r="A4258" s="6" t="s">
        <v>15159</v>
      </c>
      <c r="B4258" s="6" t="s">
        <v>15160</v>
      </c>
      <c r="C4258" s="6" t="s">
        <v>474</v>
      </c>
      <c r="D4258" s="6" t="s">
        <v>15160</v>
      </c>
      <c r="E4258" s="6" t="s">
        <v>7904</v>
      </c>
    </row>
    <row r="4259" spans="1:5">
      <c r="A4259" s="6" t="s">
        <v>15161</v>
      </c>
      <c r="B4259" s="6" t="s">
        <v>15162</v>
      </c>
      <c r="C4259" s="6" t="s">
        <v>4882</v>
      </c>
      <c r="D4259" s="6" t="s">
        <v>15162</v>
      </c>
      <c r="E4259" s="6" t="s">
        <v>7904</v>
      </c>
    </row>
    <row r="4260" spans="1:5">
      <c r="A4260" s="6" t="s">
        <v>15163</v>
      </c>
      <c r="B4260" s="6" t="s">
        <v>15164</v>
      </c>
      <c r="C4260" s="6" t="s">
        <v>474</v>
      </c>
      <c r="D4260" s="6" t="s">
        <v>15164</v>
      </c>
      <c r="E4260" s="6" t="s">
        <v>7904</v>
      </c>
    </row>
    <row r="4261" spans="1:5">
      <c r="A4261" s="6" t="s">
        <v>15165</v>
      </c>
      <c r="B4261" s="6" t="s">
        <v>15166</v>
      </c>
      <c r="C4261" s="6" t="s">
        <v>557</v>
      </c>
      <c r="D4261" s="6" t="s">
        <v>15166</v>
      </c>
      <c r="E4261" s="6" t="s">
        <v>7904</v>
      </c>
    </row>
    <row r="4262" spans="1:5">
      <c r="A4262" s="6" t="s">
        <v>4644</v>
      </c>
      <c r="B4262" s="6" t="s">
        <v>15167</v>
      </c>
      <c r="C4262" s="6" t="s">
        <v>557</v>
      </c>
      <c r="D4262" s="6" t="s">
        <v>15167</v>
      </c>
      <c r="E4262" s="6" t="s">
        <v>7904</v>
      </c>
    </row>
    <row r="4263" spans="1:5">
      <c r="A4263" s="6" t="s">
        <v>15168</v>
      </c>
      <c r="B4263" s="6" t="s">
        <v>15169</v>
      </c>
      <c r="C4263" s="6" t="s">
        <v>557</v>
      </c>
      <c r="D4263" s="6" t="s">
        <v>15169</v>
      </c>
      <c r="E4263" s="6" t="s">
        <v>7904</v>
      </c>
    </row>
    <row r="4264" spans="1:5">
      <c r="A4264" s="6" t="s">
        <v>4645</v>
      </c>
      <c r="B4264" s="6" t="s">
        <v>15170</v>
      </c>
      <c r="C4264" s="6" t="s">
        <v>543</v>
      </c>
      <c r="D4264" s="6" t="s">
        <v>15170</v>
      </c>
      <c r="E4264" s="6" t="s">
        <v>7904</v>
      </c>
    </row>
    <row r="4265" spans="1:5">
      <c r="A4265" s="6" t="s">
        <v>15171</v>
      </c>
      <c r="B4265" s="6" t="s">
        <v>15172</v>
      </c>
      <c r="C4265" s="6" t="s">
        <v>2257</v>
      </c>
      <c r="D4265" s="6" t="s">
        <v>15172</v>
      </c>
      <c r="E4265" s="6" t="s">
        <v>7904</v>
      </c>
    </row>
    <row r="4266" spans="1:5">
      <c r="A4266" s="6" t="s">
        <v>15173</v>
      </c>
      <c r="B4266" s="6" t="s">
        <v>15174</v>
      </c>
      <c r="C4266" s="6" t="s">
        <v>15175</v>
      </c>
      <c r="D4266" s="6" t="s">
        <v>15174</v>
      </c>
      <c r="E4266" s="6" t="s">
        <v>7904</v>
      </c>
    </row>
    <row r="4267" spans="1:5">
      <c r="A4267" s="6" t="s">
        <v>4646</v>
      </c>
      <c r="B4267" s="6" t="s">
        <v>15176</v>
      </c>
      <c r="C4267" s="6" t="s">
        <v>683</v>
      </c>
      <c r="D4267" s="6" t="s">
        <v>15176</v>
      </c>
      <c r="E4267" s="6" t="s">
        <v>7904</v>
      </c>
    </row>
    <row r="4268" spans="1:5">
      <c r="A4268" s="6" t="s">
        <v>15177</v>
      </c>
      <c r="B4268" s="6" t="s">
        <v>15178</v>
      </c>
      <c r="C4268" s="6" t="s">
        <v>474</v>
      </c>
      <c r="D4268" s="6" t="s">
        <v>15178</v>
      </c>
      <c r="E4268" s="6" t="s">
        <v>7904</v>
      </c>
    </row>
    <row r="4269" spans="1:5">
      <c r="A4269" s="6" t="s">
        <v>15179</v>
      </c>
      <c r="B4269" s="6" t="s">
        <v>15180</v>
      </c>
      <c r="C4269" s="6" t="s">
        <v>474</v>
      </c>
      <c r="D4269" s="6" t="s">
        <v>15180</v>
      </c>
      <c r="E4269" s="6" t="s">
        <v>7904</v>
      </c>
    </row>
    <row r="4270" spans="1:5">
      <c r="A4270" s="6" t="s">
        <v>15181</v>
      </c>
      <c r="B4270" s="6" t="s">
        <v>15182</v>
      </c>
      <c r="C4270" s="6" t="s">
        <v>474</v>
      </c>
      <c r="D4270" s="6" t="s">
        <v>15182</v>
      </c>
      <c r="E4270" s="6" t="s">
        <v>7904</v>
      </c>
    </row>
    <row r="4271" spans="1:5">
      <c r="A4271" s="6" t="s">
        <v>15183</v>
      </c>
      <c r="B4271" s="6" t="s">
        <v>15184</v>
      </c>
      <c r="C4271" s="6" t="s">
        <v>7736</v>
      </c>
      <c r="D4271" s="6" t="s">
        <v>15184</v>
      </c>
      <c r="E4271" s="6" t="s">
        <v>7904</v>
      </c>
    </row>
    <row r="4272" spans="1:5">
      <c r="A4272" s="6" t="s">
        <v>15185</v>
      </c>
      <c r="B4272" s="6" t="s">
        <v>15186</v>
      </c>
      <c r="C4272" s="6" t="s">
        <v>474</v>
      </c>
      <c r="D4272" s="6" t="s">
        <v>15186</v>
      </c>
      <c r="E4272" s="6" t="s">
        <v>7904</v>
      </c>
    </row>
    <row r="4273" spans="1:5">
      <c r="A4273" s="6" t="s">
        <v>15187</v>
      </c>
      <c r="B4273" s="6" t="s">
        <v>15188</v>
      </c>
      <c r="C4273" s="6" t="s">
        <v>474</v>
      </c>
      <c r="D4273" s="6" t="s">
        <v>15188</v>
      </c>
      <c r="E4273" s="6" t="s">
        <v>7904</v>
      </c>
    </row>
    <row r="4274" spans="1:5">
      <c r="A4274" s="6" t="s">
        <v>15189</v>
      </c>
      <c r="B4274" s="6" t="s">
        <v>7935</v>
      </c>
      <c r="C4274" s="6" t="s">
        <v>474</v>
      </c>
      <c r="D4274" s="6" t="s">
        <v>7935</v>
      </c>
      <c r="E4274" s="6" t="s">
        <v>7904</v>
      </c>
    </row>
    <row r="4275" spans="1:5">
      <c r="A4275" s="6" t="s">
        <v>15190</v>
      </c>
      <c r="B4275" s="6" t="s">
        <v>8325</v>
      </c>
      <c r="C4275" s="6" t="s">
        <v>474</v>
      </c>
      <c r="D4275" s="6" t="s">
        <v>8325</v>
      </c>
      <c r="E4275" s="6" t="s">
        <v>7904</v>
      </c>
    </row>
    <row r="4276" spans="1:5">
      <c r="A4276" s="6" t="s">
        <v>15191</v>
      </c>
      <c r="B4276" s="6" t="s">
        <v>8322</v>
      </c>
      <c r="C4276" s="6" t="s">
        <v>8323</v>
      </c>
      <c r="D4276" s="6" t="s">
        <v>8322</v>
      </c>
      <c r="E4276" s="6" t="s">
        <v>7904</v>
      </c>
    </row>
    <row r="4277" spans="1:5">
      <c r="A4277" s="6" t="s">
        <v>15192</v>
      </c>
      <c r="B4277" s="6" t="s">
        <v>7935</v>
      </c>
      <c r="C4277" s="6" t="s">
        <v>474</v>
      </c>
      <c r="D4277" s="6" t="s">
        <v>7935</v>
      </c>
      <c r="E4277" s="6" t="s">
        <v>7904</v>
      </c>
    </row>
    <row r="4278" spans="1:5">
      <c r="A4278" s="6" t="s">
        <v>15193</v>
      </c>
      <c r="B4278" s="6" t="s">
        <v>15194</v>
      </c>
      <c r="C4278" s="6" t="s">
        <v>474</v>
      </c>
      <c r="D4278" s="6" t="s">
        <v>15194</v>
      </c>
      <c r="E4278" s="6" t="s">
        <v>7904</v>
      </c>
    </row>
    <row r="4279" spans="1:5">
      <c r="A4279" s="6" t="s">
        <v>15195</v>
      </c>
      <c r="B4279" s="6" t="s">
        <v>15196</v>
      </c>
      <c r="C4279" s="6" t="s">
        <v>474</v>
      </c>
      <c r="D4279" s="6" t="s">
        <v>15196</v>
      </c>
      <c r="E4279" s="6" t="s">
        <v>7904</v>
      </c>
    </row>
    <row r="4280" spans="1:5">
      <c r="A4280" s="6" t="s">
        <v>15197</v>
      </c>
      <c r="B4280" s="6" t="s">
        <v>15198</v>
      </c>
      <c r="C4280" s="6" t="s">
        <v>15199</v>
      </c>
      <c r="D4280" s="6" t="s">
        <v>15198</v>
      </c>
      <c r="E4280" s="6" t="s">
        <v>7904</v>
      </c>
    </row>
    <row r="4281" spans="1:5">
      <c r="A4281" s="6" t="s">
        <v>15200</v>
      </c>
      <c r="B4281" s="6" t="s">
        <v>15201</v>
      </c>
      <c r="C4281" s="6" t="s">
        <v>8470</v>
      </c>
      <c r="D4281" s="6" t="s">
        <v>15201</v>
      </c>
      <c r="E4281" s="6" t="s">
        <v>7904</v>
      </c>
    </row>
    <row r="4282" spans="1:5">
      <c r="A4282" s="6" t="s">
        <v>4647</v>
      </c>
      <c r="B4282" s="6" t="s">
        <v>15202</v>
      </c>
      <c r="C4282" s="6" t="s">
        <v>5039</v>
      </c>
      <c r="D4282" s="6" t="s">
        <v>15202</v>
      </c>
      <c r="E4282" s="6" t="s">
        <v>7904</v>
      </c>
    </row>
    <row r="4283" spans="1:5">
      <c r="A4283" s="6" t="s">
        <v>15203</v>
      </c>
      <c r="B4283" s="6" t="s">
        <v>15204</v>
      </c>
      <c r="C4283" s="6" t="s">
        <v>4700</v>
      </c>
      <c r="D4283" s="6" t="s">
        <v>15204</v>
      </c>
      <c r="E4283" s="6" t="s">
        <v>7904</v>
      </c>
    </row>
    <row r="4284" spans="1:5">
      <c r="A4284" s="6" t="s">
        <v>15205</v>
      </c>
      <c r="B4284" s="6" t="s">
        <v>15206</v>
      </c>
      <c r="C4284" s="6" t="s">
        <v>474</v>
      </c>
      <c r="D4284" s="6" t="s">
        <v>15206</v>
      </c>
      <c r="E4284" s="6" t="s">
        <v>7904</v>
      </c>
    </row>
    <row r="4285" spans="1:5">
      <c r="A4285" s="6" t="s">
        <v>15207</v>
      </c>
      <c r="B4285" s="6" t="s">
        <v>15208</v>
      </c>
      <c r="C4285" s="6" t="s">
        <v>15209</v>
      </c>
      <c r="D4285" s="6" t="s">
        <v>15208</v>
      </c>
      <c r="E4285" s="6" t="s">
        <v>7904</v>
      </c>
    </row>
    <row r="4286" spans="1:5">
      <c r="A4286" s="6" t="s">
        <v>15210</v>
      </c>
      <c r="B4286" s="6" t="s">
        <v>15211</v>
      </c>
      <c r="C4286" s="6" t="s">
        <v>2331</v>
      </c>
      <c r="D4286" s="6" t="s">
        <v>15211</v>
      </c>
      <c r="E4286" s="6" t="s">
        <v>7904</v>
      </c>
    </row>
    <row r="4287" spans="1:5">
      <c r="A4287" s="6" t="s">
        <v>15212</v>
      </c>
      <c r="B4287" s="6" t="s">
        <v>15213</v>
      </c>
      <c r="C4287" s="6" t="s">
        <v>474</v>
      </c>
      <c r="D4287" s="6" t="s">
        <v>15213</v>
      </c>
      <c r="E4287" s="6" t="s">
        <v>7904</v>
      </c>
    </row>
    <row r="4288" spans="1:5">
      <c r="A4288" s="6" t="s">
        <v>15214</v>
      </c>
      <c r="B4288" s="6" t="s">
        <v>15215</v>
      </c>
      <c r="C4288" s="6" t="s">
        <v>15216</v>
      </c>
      <c r="D4288" s="6" t="s">
        <v>15215</v>
      </c>
      <c r="E4288" s="6" t="s">
        <v>7904</v>
      </c>
    </row>
    <row r="4289" spans="1:5">
      <c r="A4289" s="6" t="s">
        <v>15217</v>
      </c>
      <c r="B4289" s="6" t="s">
        <v>15218</v>
      </c>
      <c r="C4289" s="6" t="s">
        <v>474</v>
      </c>
      <c r="D4289" s="6" t="s">
        <v>15218</v>
      </c>
      <c r="E4289" s="6" t="s">
        <v>7904</v>
      </c>
    </row>
    <row r="4290" spans="1:5">
      <c r="A4290" s="6" t="s">
        <v>15219</v>
      </c>
      <c r="B4290" s="6" t="s">
        <v>15220</v>
      </c>
      <c r="C4290" s="6" t="s">
        <v>474</v>
      </c>
      <c r="D4290" s="6" t="s">
        <v>15220</v>
      </c>
      <c r="E4290" s="6" t="s">
        <v>7904</v>
      </c>
    </row>
    <row r="4291" spans="1:5">
      <c r="A4291" s="6" t="s">
        <v>15221</v>
      </c>
      <c r="B4291" s="6" t="s">
        <v>15222</v>
      </c>
      <c r="C4291" s="6" t="s">
        <v>474</v>
      </c>
      <c r="D4291" s="6" t="s">
        <v>15222</v>
      </c>
      <c r="E4291" s="6" t="s">
        <v>7904</v>
      </c>
    </row>
    <row r="4292" spans="1:5">
      <c r="A4292" s="6" t="s">
        <v>15223</v>
      </c>
      <c r="B4292" s="6" t="s">
        <v>15224</v>
      </c>
      <c r="C4292" s="6" t="s">
        <v>474</v>
      </c>
      <c r="D4292" s="6" t="s">
        <v>15224</v>
      </c>
      <c r="E4292" s="6" t="s">
        <v>7904</v>
      </c>
    </row>
    <row r="4293" spans="1:5">
      <c r="A4293" s="6" t="s">
        <v>15225</v>
      </c>
      <c r="B4293" s="6" t="s">
        <v>15226</v>
      </c>
      <c r="C4293" s="6" t="s">
        <v>474</v>
      </c>
      <c r="D4293" s="6" t="s">
        <v>15226</v>
      </c>
      <c r="E4293" s="6" t="s">
        <v>7904</v>
      </c>
    </row>
    <row r="4294" spans="1:5">
      <c r="A4294" s="6" t="s">
        <v>15227</v>
      </c>
      <c r="B4294" s="6" t="s">
        <v>15228</v>
      </c>
      <c r="C4294" s="6" t="s">
        <v>474</v>
      </c>
      <c r="D4294" s="6" t="s">
        <v>15228</v>
      </c>
      <c r="E4294" s="6" t="s">
        <v>7904</v>
      </c>
    </row>
    <row r="4295" spans="1:5">
      <c r="A4295" s="6" t="s">
        <v>15229</v>
      </c>
      <c r="B4295" s="6" t="s">
        <v>15230</v>
      </c>
      <c r="C4295" s="6" t="s">
        <v>474</v>
      </c>
      <c r="D4295" s="6" t="s">
        <v>15230</v>
      </c>
      <c r="E4295" s="6" t="s">
        <v>7904</v>
      </c>
    </row>
    <row r="4296" spans="1:5">
      <c r="A4296" s="6" t="s">
        <v>15231</v>
      </c>
      <c r="B4296" s="6" t="s">
        <v>15232</v>
      </c>
      <c r="C4296" s="6" t="s">
        <v>8470</v>
      </c>
      <c r="D4296" s="6" t="s">
        <v>15232</v>
      </c>
      <c r="E4296" s="6" t="s">
        <v>7904</v>
      </c>
    </row>
    <row r="4297" spans="1:5">
      <c r="A4297" s="6" t="s">
        <v>15233</v>
      </c>
      <c r="B4297" s="6" t="s">
        <v>15234</v>
      </c>
      <c r="C4297" s="6" t="s">
        <v>474</v>
      </c>
      <c r="D4297" s="6" t="s">
        <v>15234</v>
      </c>
      <c r="E4297" s="6" t="s">
        <v>7904</v>
      </c>
    </row>
    <row r="4298" spans="1:5">
      <c r="A4298" s="6" t="s">
        <v>15235</v>
      </c>
      <c r="B4298" s="6" t="s">
        <v>15236</v>
      </c>
      <c r="C4298" s="6" t="s">
        <v>474</v>
      </c>
      <c r="D4298" s="6" t="s">
        <v>15236</v>
      </c>
      <c r="E4298" s="6" t="s">
        <v>7904</v>
      </c>
    </row>
    <row r="4299" spans="1:5">
      <c r="A4299" s="6" t="s">
        <v>15237</v>
      </c>
      <c r="B4299" s="6" t="s">
        <v>15238</v>
      </c>
      <c r="C4299" s="6" t="s">
        <v>474</v>
      </c>
      <c r="D4299" s="6" t="s">
        <v>15238</v>
      </c>
      <c r="E4299" s="6" t="s">
        <v>7904</v>
      </c>
    </row>
    <row r="4300" spans="1:5">
      <c r="A4300" s="6" t="s">
        <v>15239</v>
      </c>
      <c r="B4300" s="6" t="s">
        <v>15240</v>
      </c>
      <c r="C4300" s="6" t="s">
        <v>474</v>
      </c>
      <c r="D4300" s="6" t="s">
        <v>15240</v>
      </c>
      <c r="E4300" s="6" t="s">
        <v>7904</v>
      </c>
    </row>
    <row r="4301" spans="1:5">
      <c r="A4301" s="6" t="s">
        <v>15241</v>
      </c>
      <c r="B4301" s="6" t="s">
        <v>15242</v>
      </c>
      <c r="C4301" s="6" t="s">
        <v>474</v>
      </c>
      <c r="D4301" s="6" t="s">
        <v>15242</v>
      </c>
      <c r="E4301" s="6" t="s">
        <v>7904</v>
      </c>
    </row>
    <row r="4302" spans="1:5">
      <c r="A4302" s="6" t="s">
        <v>4648</v>
      </c>
      <c r="B4302" s="6" t="s">
        <v>15243</v>
      </c>
      <c r="C4302" s="6" t="s">
        <v>5040</v>
      </c>
      <c r="D4302" s="6" t="s">
        <v>15243</v>
      </c>
      <c r="E4302" s="6" t="s">
        <v>7904</v>
      </c>
    </row>
    <row r="4303" spans="1:5">
      <c r="A4303" s="6" t="s">
        <v>15244</v>
      </c>
      <c r="B4303" s="6" t="s">
        <v>15245</v>
      </c>
      <c r="C4303" s="6" t="s">
        <v>474</v>
      </c>
      <c r="D4303" s="6" t="s">
        <v>15245</v>
      </c>
      <c r="E4303" s="6" t="s">
        <v>7904</v>
      </c>
    </row>
    <row r="4304" spans="1:5">
      <c r="A4304" s="6" t="s">
        <v>15246</v>
      </c>
      <c r="B4304" s="6" t="s">
        <v>15247</v>
      </c>
      <c r="C4304" s="6" t="s">
        <v>10245</v>
      </c>
      <c r="D4304" s="6" t="s">
        <v>15247</v>
      </c>
      <c r="E4304" s="6" t="s">
        <v>7904</v>
      </c>
    </row>
    <row r="4305" spans="1:5">
      <c r="A4305" s="6" t="s">
        <v>15248</v>
      </c>
      <c r="B4305" s="6" t="s">
        <v>15249</v>
      </c>
      <c r="C4305" s="6" t="s">
        <v>15250</v>
      </c>
      <c r="D4305" s="6" t="s">
        <v>15249</v>
      </c>
      <c r="E4305" s="6" t="s">
        <v>7904</v>
      </c>
    </row>
    <row r="4306" spans="1:5">
      <c r="A4306" s="6" t="s">
        <v>15251</v>
      </c>
      <c r="B4306" s="6" t="s">
        <v>15252</v>
      </c>
      <c r="C4306" s="6" t="s">
        <v>474</v>
      </c>
      <c r="D4306" s="6" t="s">
        <v>15252</v>
      </c>
      <c r="E4306" s="6" t="s">
        <v>7904</v>
      </c>
    </row>
    <row r="4307" spans="1:5">
      <c r="A4307" s="6" t="s">
        <v>15253</v>
      </c>
      <c r="B4307" s="6" t="s">
        <v>15254</v>
      </c>
      <c r="C4307" s="6" t="s">
        <v>543</v>
      </c>
      <c r="D4307" s="6" t="s">
        <v>15254</v>
      </c>
      <c r="E4307" s="6" t="s">
        <v>7904</v>
      </c>
    </row>
    <row r="4308" spans="1:5">
      <c r="A4308" s="6" t="s">
        <v>15255</v>
      </c>
      <c r="B4308" s="6" t="s">
        <v>15256</v>
      </c>
      <c r="C4308" s="6" t="s">
        <v>9179</v>
      </c>
      <c r="D4308" s="6" t="s">
        <v>15256</v>
      </c>
      <c r="E4308" s="6" t="s">
        <v>7904</v>
      </c>
    </row>
    <row r="4309" spans="1:5">
      <c r="A4309" s="6" t="s">
        <v>15257</v>
      </c>
      <c r="B4309" s="6" t="s">
        <v>15258</v>
      </c>
      <c r="C4309" s="6" t="s">
        <v>474</v>
      </c>
      <c r="D4309" s="6" t="s">
        <v>15258</v>
      </c>
      <c r="E4309" s="6" t="s">
        <v>7904</v>
      </c>
    </row>
    <row r="4310" spans="1:5">
      <c r="A4310" s="6" t="s">
        <v>15259</v>
      </c>
      <c r="B4310" s="6" t="s">
        <v>15260</v>
      </c>
      <c r="C4310" s="6" t="s">
        <v>474</v>
      </c>
      <c r="D4310" s="6" t="s">
        <v>15260</v>
      </c>
      <c r="E4310" s="6" t="s">
        <v>7904</v>
      </c>
    </row>
    <row r="4311" spans="1:5">
      <c r="A4311" s="6" t="s">
        <v>15261</v>
      </c>
      <c r="B4311" s="6" t="s">
        <v>15262</v>
      </c>
      <c r="C4311" s="6" t="s">
        <v>474</v>
      </c>
      <c r="D4311" s="6" t="s">
        <v>15262</v>
      </c>
      <c r="E4311" s="6" t="s">
        <v>7904</v>
      </c>
    </row>
    <row r="4312" spans="1:5">
      <c r="A4312" s="6" t="s">
        <v>15263</v>
      </c>
      <c r="B4312" s="6" t="s">
        <v>15264</v>
      </c>
      <c r="C4312" s="6" t="s">
        <v>474</v>
      </c>
      <c r="D4312" s="6" t="s">
        <v>15264</v>
      </c>
      <c r="E4312" s="6" t="s">
        <v>7904</v>
      </c>
    </row>
    <row r="4313" spans="1:5">
      <c r="A4313" s="6" t="s">
        <v>15265</v>
      </c>
      <c r="B4313" s="6" t="s">
        <v>15266</v>
      </c>
      <c r="C4313" s="6" t="s">
        <v>474</v>
      </c>
      <c r="D4313" s="6" t="s">
        <v>15266</v>
      </c>
      <c r="E4313" s="6" t="s">
        <v>7904</v>
      </c>
    </row>
    <row r="4314" spans="1:5">
      <c r="A4314" s="6" t="s">
        <v>15267</v>
      </c>
      <c r="B4314" s="6" t="s">
        <v>15268</v>
      </c>
      <c r="C4314" s="6" t="s">
        <v>474</v>
      </c>
      <c r="D4314" s="6" t="s">
        <v>15268</v>
      </c>
      <c r="E4314" s="6" t="s">
        <v>7904</v>
      </c>
    </row>
    <row r="4315" spans="1:5">
      <c r="A4315" s="6" t="s">
        <v>15269</v>
      </c>
      <c r="B4315" s="6" t="s">
        <v>15270</v>
      </c>
      <c r="C4315" s="6" t="s">
        <v>474</v>
      </c>
      <c r="D4315" s="6" t="s">
        <v>15270</v>
      </c>
      <c r="E4315" s="6" t="s">
        <v>7904</v>
      </c>
    </row>
    <row r="4316" spans="1:5">
      <c r="A4316" s="6" t="s">
        <v>15271</v>
      </c>
      <c r="B4316" s="6" t="s">
        <v>15272</v>
      </c>
      <c r="C4316" s="6" t="s">
        <v>474</v>
      </c>
      <c r="D4316" s="6" t="s">
        <v>15272</v>
      </c>
      <c r="E4316" s="6" t="s">
        <v>7904</v>
      </c>
    </row>
    <row r="4317" spans="1:5">
      <c r="A4317" s="6" t="s">
        <v>15273</v>
      </c>
      <c r="B4317" s="6" t="s">
        <v>15274</v>
      </c>
      <c r="C4317" s="6" t="s">
        <v>9182</v>
      </c>
      <c r="D4317" s="6" t="s">
        <v>15274</v>
      </c>
      <c r="E4317" s="6" t="s">
        <v>7904</v>
      </c>
    </row>
    <row r="4318" spans="1:5">
      <c r="A4318" s="6" t="s">
        <v>15275</v>
      </c>
      <c r="B4318" s="6" t="s">
        <v>15276</v>
      </c>
      <c r="C4318" s="6" t="s">
        <v>2265</v>
      </c>
      <c r="D4318" s="6" t="s">
        <v>15276</v>
      </c>
      <c r="E4318" s="6" t="s">
        <v>7904</v>
      </c>
    </row>
    <row r="4319" spans="1:5">
      <c r="A4319" s="6" t="s">
        <v>15277</v>
      </c>
      <c r="B4319" s="6" t="s">
        <v>15278</v>
      </c>
      <c r="C4319" s="6" t="s">
        <v>474</v>
      </c>
      <c r="D4319" s="6" t="s">
        <v>15278</v>
      </c>
      <c r="E4319" s="6" t="s">
        <v>7904</v>
      </c>
    </row>
    <row r="4320" spans="1:5">
      <c r="A4320" s="6" t="s">
        <v>15279</v>
      </c>
      <c r="B4320" s="6" t="s">
        <v>7935</v>
      </c>
      <c r="C4320" s="6" t="s">
        <v>2396</v>
      </c>
      <c r="D4320" s="6" t="s">
        <v>7935</v>
      </c>
      <c r="E4320" s="6" t="s">
        <v>7904</v>
      </c>
    </row>
    <row r="4321" spans="1:5">
      <c r="A4321" s="6" t="s">
        <v>15280</v>
      </c>
      <c r="B4321" s="6" t="s">
        <v>15281</v>
      </c>
      <c r="C4321" s="6" t="s">
        <v>474</v>
      </c>
      <c r="D4321" s="6" t="s">
        <v>15281</v>
      </c>
      <c r="E4321" s="6" t="s">
        <v>7904</v>
      </c>
    </row>
    <row r="4322" spans="1:5">
      <c r="A4322" s="6" t="s">
        <v>4649</v>
      </c>
      <c r="B4322" s="6" t="s">
        <v>15282</v>
      </c>
      <c r="C4322" s="6" t="s">
        <v>4996</v>
      </c>
      <c r="D4322" s="6" t="s">
        <v>15282</v>
      </c>
      <c r="E4322" s="6" t="s">
        <v>7904</v>
      </c>
    </row>
    <row r="4323" spans="1:5">
      <c r="A4323" s="6" t="s">
        <v>4650</v>
      </c>
      <c r="B4323" s="6" t="s">
        <v>15283</v>
      </c>
      <c r="C4323" s="6" t="s">
        <v>474</v>
      </c>
      <c r="D4323" s="6" t="s">
        <v>15283</v>
      </c>
      <c r="E4323" s="6" t="s">
        <v>7904</v>
      </c>
    </row>
    <row r="4324" spans="1:5">
      <c r="A4324" s="6" t="s">
        <v>15284</v>
      </c>
      <c r="B4324" s="6" t="s">
        <v>15285</v>
      </c>
      <c r="C4324" s="6" t="s">
        <v>2449</v>
      </c>
      <c r="D4324" s="6" t="s">
        <v>15285</v>
      </c>
      <c r="E4324" s="6" t="s">
        <v>7904</v>
      </c>
    </row>
    <row r="4325" spans="1:5">
      <c r="A4325" s="6" t="s">
        <v>4651</v>
      </c>
      <c r="B4325" s="6" t="s">
        <v>15286</v>
      </c>
      <c r="C4325" s="6" t="s">
        <v>3088</v>
      </c>
      <c r="D4325" s="6" t="s">
        <v>15286</v>
      </c>
      <c r="E4325" s="6" t="s">
        <v>7904</v>
      </c>
    </row>
    <row r="4326" spans="1:5">
      <c r="A4326" s="6" t="s">
        <v>4652</v>
      </c>
      <c r="B4326" s="6" t="s">
        <v>15287</v>
      </c>
      <c r="C4326" s="6" t="s">
        <v>3089</v>
      </c>
      <c r="D4326" s="6" t="s">
        <v>15287</v>
      </c>
      <c r="E4326" s="6" t="s">
        <v>7904</v>
      </c>
    </row>
    <row r="4327" spans="1:5">
      <c r="A4327" s="6" t="s">
        <v>4653</v>
      </c>
      <c r="B4327" s="6" t="s">
        <v>15288</v>
      </c>
      <c r="C4327" s="6" t="s">
        <v>474</v>
      </c>
      <c r="D4327" s="6" t="s">
        <v>15288</v>
      </c>
      <c r="E4327" s="6" t="s">
        <v>7904</v>
      </c>
    </row>
    <row r="4328" spans="1:5">
      <c r="A4328" s="6" t="s">
        <v>4654</v>
      </c>
      <c r="B4328" s="6" t="s">
        <v>15289</v>
      </c>
      <c r="C4328" s="6" t="s">
        <v>4993</v>
      </c>
      <c r="D4328" s="6" t="s">
        <v>15289</v>
      </c>
      <c r="E4328" s="6" t="s">
        <v>7904</v>
      </c>
    </row>
    <row r="4329" spans="1:5">
      <c r="A4329" s="6" t="s">
        <v>4655</v>
      </c>
      <c r="B4329" s="6" t="s">
        <v>15290</v>
      </c>
      <c r="C4329" s="6" t="s">
        <v>5041</v>
      </c>
      <c r="D4329" s="6" t="s">
        <v>15290</v>
      </c>
      <c r="E4329" s="6" t="s">
        <v>7904</v>
      </c>
    </row>
    <row r="4330" spans="1:5">
      <c r="A4330" s="6" t="s">
        <v>4656</v>
      </c>
      <c r="B4330" s="6" t="s">
        <v>15291</v>
      </c>
      <c r="C4330" s="6" t="s">
        <v>474</v>
      </c>
      <c r="D4330" s="6" t="s">
        <v>15291</v>
      </c>
      <c r="E4330" s="6" t="s">
        <v>7904</v>
      </c>
    </row>
    <row r="4331" spans="1:5">
      <c r="A4331" s="6" t="s">
        <v>15292</v>
      </c>
      <c r="B4331" s="6" t="s">
        <v>15293</v>
      </c>
      <c r="C4331" s="6" t="s">
        <v>474</v>
      </c>
      <c r="D4331" s="6" t="s">
        <v>15293</v>
      </c>
      <c r="E4331" s="6" t="s">
        <v>7904</v>
      </c>
    </row>
    <row r="4332" spans="1:5">
      <c r="A4332" s="6" t="s">
        <v>15294</v>
      </c>
      <c r="B4332" s="6" t="s">
        <v>15295</v>
      </c>
      <c r="C4332" s="6" t="s">
        <v>4740</v>
      </c>
      <c r="D4332" s="6" t="s">
        <v>15295</v>
      </c>
      <c r="E4332" s="6" t="s">
        <v>7904</v>
      </c>
    </row>
    <row r="4333" spans="1:5">
      <c r="A4333" s="6" t="s">
        <v>15296</v>
      </c>
      <c r="B4333" s="6" t="s">
        <v>15297</v>
      </c>
      <c r="C4333" s="6" t="s">
        <v>474</v>
      </c>
      <c r="D4333" s="6" t="s">
        <v>15297</v>
      </c>
      <c r="E4333" s="6" t="s">
        <v>7904</v>
      </c>
    </row>
    <row r="4334" spans="1:5">
      <c r="A4334" s="6" t="s">
        <v>15298</v>
      </c>
      <c r="B4334" s="6" t="s">
        <v>15299</v>
      </c>
      <c r="C4334" s="6" t="s">
        <v>15300</v>
      </c>
      <c r="D4334" s="6" t="s">
        <v>15299</v>
      </c>
      <c r="E4334" s="6" t="s">
        <v>7904</v>
      </c>
    </row>
    <row r="4335" spans="1:5">
      <c r="A4335" s="6" t="s">
        <v>6384</v>
      </c>
      <c r="B4335" s="6" t="s">
        <v>15301</v>
      </c>
      <c r="C4335" s="6" t="s">
        <v>4657</v>
      </c>
      <c r="D4335" s="6" t="s">
        <v>15301</v>
      </c>
      <c r="E4335" s="6" t="s">
        <v>15302</v>
      </c>
    </row>
    <row r="4336" spans="1:5">
      <c r="A4336" s="6" t="s">
        <v>6385</v>
      </c>
      <c r="B4336" s="6" t="s">
        <v>15303</v>
      </c>
      <c r="C4336" s="6" t="s">
        <v>4776</v>
      </c>
      <c r="D4336" s="6" t="s">
        <v>15303</v>
      </c>
      <c r="E4336" s="6" t="s">
        <v>15302</v>
      </c>
    </row>
    <row r="4337" spans="1:5">
      <c r="A4337" s="6" t="s">
        <v>15304</v>
      </c>
      <c r="B4337" s="6" t="s">
        <v>15305</v>
      </c>
      <c r="C4337" s="6" t="s">
        <v>2046</v>
      </c>
      <c r="D4337" s="6" t="s">
        <v>15305</v>
      </c>
      <c r="E4337" s="6" t="s">
        <v>15302</v>
      </c>
    </row>
    <row r="4338" spans="1:5">
      <c r="A4338" s="6" t="s">
        <v>6386</v>
      </c>
      <c r="B4338" s="6" t="s">
        <v>15306</v>
      </c>
      <c r="C4338" s="6" t="s">
        <v>7720</v>
      </c>
      <c r="D4338" s="6" t="s">
        <v>15306</v>
      </c>
      <c r="E4338" s="6" t="s">
        <v>15302</v>
      </c>
    </row>
    <row r="4339" spans="1:5">
      <c r="A4339" s="6" t="s">
        <v>15307</v>
      </c>
      <c r="B4339" s="6" t="s">
        <v>15308</v>
      </c>
      <c r="C4339" s="6" t="s">
        <v>2240</v>
      </c>
      <c r="D4339" s="6" t="s">
        <v>15308</v>
      </c>
      <c r="E4339" s="6" t="s">
        <v>15302</v>
      </c>
    </row>
    <row r="4340" spans="1:5">
      <c r="A4340" s="6" t="s">
        <v>15309</v>
      </c>
      <c r="B4340" s="6" t="s">
        <v>15310</v>
      </c>
      <c r="C4340" s="6" t="s">
        <v>2239</v>
      </c>
      <c r="D4340" s="6" t="s">
        <v>15310</v>
      </c>
      <c r="E4340" s="6" t="s">
        <v>15302</v>
      </c>
    </row>
    <row r="4341" spans="1:5">
      <c r="A4341" s="6" t="s">
        <v>15311</v>
      </c>
      <c r="B4341" s="6" t="s">
        <v>15312</v>
      </c>
      <c r="C4341" s="6" t="s">
        <v>4826</v>
      </c>
      <c r="D4341" s="6" t="s">
        <v>15312</v>
      </c>
      <c r="E4341" s="6" t="s">
        <v>15302</v>
      </c>
    </row>
    <row r="4342" spans="1:5">
      <c r="A4342" s="6" t="s">
        <v>6387</v>
      </c>
      <c r="B4342" s="6" t="s">
        <v>15313</v>
      </c>
      <c r="C4342" s="6" t="s">
        <v>4827</v>
      </c>
      <c r="D4342" s="6" t="s">
        <v>15313</v>
      </c>
      <c r="E4342" s="6" t="s">
        <v>15302</v>
      </c>
    </row>
    <row r="4343" spans="1:5">
      <c r="A4343" s="6" t="s">
        <v>6388</v>
      </c>
      <c r="B4343" s="6" t="s">
        <v>15314</v>
      </c>
      <c r="C4343" s="6" t="s">
        <v>7721</v>
      </c>
      <c r="D4343" s="6" t="s">
        <v>15314</v>
      </c>
      <c r="E4343" s="6" t="s">
        <v>15302</v>
      </c>
    </row>
    <row r="4344" spans="1:5">
      <c r="A4344" s="6" t="s">
        <v>15315</v>
      </c>
      <c r="B4344" s="6" t="s">
        <v>15316</v>
      </c>
      <c r="C4344" s="6" t="s">
        <v>4833</v>
      </c>
      <c r="D4344" s="6" t="s">
        <v>15316</v>
      </c>
      <c r="E4344" s="6" t="s">
        <v>15302</v>
      </c>
    </row>
    <row r="4345" spans="1:5">
      <c r="A4345" s="6" t="s">
        <v>15317</v>
      </c>
      <c r="B4345" s="6" t="s">
        <v>15318</v>
      </c>
      <c r="C4345" s="6" t="s">
        <v>3120</v>
      </c>
      <c r="D4345" s="6" t="s">
        <v>15318</v>
      </c>
      <c r="E4345" s="6" t="s">
        <v>15302</v>
      </c>
    </row>
    <row r="4346" spans="1:5">
      <c r="A4346" s="6" t="s">
        <v>15319</v>
      </c>
      <c r="B4346" s="6" t="s">
        <v>15320</v>
      </c>
      <c r="C4346" s="6" t="s">
        <v>4836</v>
      </c>
      <c r="D4346" s="6" t="s">
        <v>15320</v>
      </c>
      <c r="E4346" s="6" t="s">
        <v>15302</v>
      </c>
    </row>
    <row r="4347" spans="1:5">
      <c r="A4347" s="6" t="s">
        <v>15321</v>
      </c>
      <c r="B4347" s="6" t="s">
        <v>15322</v>
      </c>
      <c r="C4347" s="6" t="s">
        <v>2137</v>
      </c>
      <c r="D4347" s="6" t="s">
        <v>15322</v>
      </c>
      <c r="E4347" s="6" t="s">
        <v>15302</v>
      </c>
    </row>
    <row r="4348" spans="1:5">
      <c r="A4348" s="6" t="s">
        <v>15323</v>
      </c>
      <c r="B4348" s="6" t="s">
        <v>15324</v>
      </c>
      <c r="C4348" s="6" t="s">
        <v>585</v>
      </c>
      <c r="D4348" s="6" t="s">
        <v>15324</v>
      </c>
      <c r="E4348" s="6" t="s">
        <v>15302</v>
      </c>
    </row>
    <row r="4349" spans="1:5">
      <c r="A4349" s="6" t="s">
        <v>15325</v>
      </c>
      <c r="B4349" s="6" t="s">
        <v>15326</v>
      </c>
      <c r="C4349" s="6" t="s">
        <v>15327</v>
      </c>
      <c r="D4349" s="6" t="s">
        <v>15326</v>
      </c>
      <c r="E4349" s="6" t="s">
        <v>15302</v>
      </c>
    </row>
    <row r="4350" spans="1:5">
      <c r="A4350" s="6" t="s">
        <v>15328</v>
      </c>
      <c r="B4350" s="6" t="s">
        <v>15329</v>
      </c>
      <c r="C4350" s="6" t="s">
        <v>15330</v>
      </c>
      <c r="D4350" s="6" t="s">
        <v>15329</v>
      </c>
      <c r="E4350" s="6" t="s">
        <v>15302</v>
      </c>
    </row>
    <row r="4351" spans="1:5">
      <c r="A4351" s="6" t="s">
        <v>6389</v>
      </c>
      <c r="B4351" s="6" t="s">
        <v>15331</v>
      </c>
      <c r="C4351" s="6" t="s">
        <v>7722</v>
      </c>
      <c r="D4351" s="6" t="s">
        <v>15331</v>
      </c>
      <c r="E4351" s="6" t="s">
        <v>15302</v>
      </c>
    </row>
    <row r="4352" spans="1:5">
      <c r="A4352" s="6" t="s">
        <v>15332</v>
      </c>
      <c r="B4352" s="6" t="s">
        <v>15333</v>
      </c>
      <c r="C4352" s="6" t="s">
        <v>2137</v>
      </c>
      <c r="D4352" s="6" t="s">
        <v>15333</v>
      </c>
      <c r="E4352" s="6" t="s">
        <v>15302</v>
      </c>
    </row>
    <row r="4353" spans="1:5">
      <c r="A4353" s="6" t="s">
        <v>15334</v>
      </c>
      <c r="B4353" s="6" t="s">
        <v>15335</v>
      </c>
      <c r="C4353" s="6" t="s">
        <v>2137</v>
      </c>
      <c r="D4353" s="6" t="s">
        <v>15335</v>
      </c>
      <c r="E4353" s="6" t="s">
        <v>15302</v>
      </c>
    </row>
    <row r="4354" spans="1:5">
      <c r="A4354" s="6" t="s">
        <v>15336</v>
      </c>
      <c r="B4354" s="6" t="s">
        <v>15337</v>
      </c>
      <c r="C4354" s="6" t="s">
        <v>719</v>
      </c>
      <c r="D4354" s="6" t="s">
        <v>15337</v>
      </c>
      <c r="E4354" s="6" t="s">
        <v>15302</v>
      </c>
    </row>
    <row r="4355" spans="1:5">
      <c r="A4355" s="6" t="s">
        <v>15338</v>
      </c>
      <c r="B4355" s="6" t="s">
        <v>15339</v>
      </c>
      <c r="C4355" s="6" t="s">
        <v>474</v>
      </c>
      <c r="D4355" s="6" t="s">
        <v>15339</v>
      </c>
      <c r="E4355" s="6" t="s">
        <v>15302</v>
      </c>
    </row>
    <row r="4356" spans="1:5">
      <c r="A4356" s="6" t="s">
        <v>15340</v>
      </c>
      <c r="B4356" s="6" t="s">
        <v>15341</v>
      </c>
      <c r="C4356" s="6" t="s">
        <v>692</v>
      </c>
      <c r="D4356" s="6" t="s">
        <v>15341</v>
      </c>
      <c r="E4356" s="6" t="s">
        <v>15302</v>
      </c>
    </row>
    <row r="4357" spans="1:5">
      <c r="A4357" s="6" t="s">
        <v>6390</v>
      </c>
      <c r="B4357" s="6" t="s">
        <v>15342</v>
      </c>
      <c r="C4357" s="6" t="s">
        <v>2536</v>
      </c>
      <c r="D4357" s="6" t="s">
        <v>15342</v>
      </c>
      <c r="E4357" s="6" t="s">
        <v>15302</v>
      </c>
    </row>
    <row r="4358" spans="1:5">
      <c r="A4358" s="6" t="s">
        <v>15343</v>
      </c>
      <c r="B4358" s="6" t="s">
        <v>15344</v>
      </c>
      <c r="C4358" s="6" t="s">
        <v>480</v>
      </c>
      <c r="D4358" s="6" t="s">
        <v>15344</v>
      </c>
      <c r="E4358" s="6" t="s">
        <v>15302</v>
      </c>
    </row>
    <row r="4359" spans="1:5">
      <c r="A4359" s="6" t="s">
        <v>15345</v>
      </c>
      <c r="B4359" s="6" t="s">
        <v>15346</v>
      </c>
      <c r="C4359" s="6" t="s">
        <v>15347</v>
      </c>
      <c r="D4359" s="6" t="s">
        <v>15346</v>
      </c>
      <c r="E4359" s="6" t="s">
        <v>15302</v>
      </c>
    </row>
    <row r="4360" spans="1:5">
      <c r="A4360" s="6" t="s">
        <v>15348</v>
      </c>
      <c r="B4360" s="6" t="s">
        <v>15349</v>
      </c>
      <c r="C4360" s="6" t="s">
        <v>4775</v>
      </c>
      <c r="D4360" s="6" t="s">
        <v>15349</v>
      </c>
      <c r="E4360" s="6" t="s">
        <v>15302</v>
      </c>
    </row>
    <row r="4361" spans="1:5">
      <c r="A4361" s="6" t="s">
        <v>15350</v>
      </c>
      <c r="B4361" s="6" t="s">
        <v>15351</v>
      </c>
      <c r="C4361" s="6" t="s">
        <v>15352</v>
      </c>
      <c r="D4361" s="6" t="s">
        <v>15351</v>
      </c>
      <c r="E4361" s="6" t="s">
        <v>15302</v>
      </c>
    </row>
    <row r="4362" spans="1:5">
      <c r="A4362" s="6" t="s">
        <v>6391</v>
      </c>
      <c r="B4362" s="6" t="s">
        <v>15353</v>
      </c>
      <c r="C4362" s="6" t="s">
        <v>7723</v>
      </c>
      <c r="D4362" s="6" t="s">
        <v>15353</v>
      </c>
      <c r="E4362" s="6" t="s">
        <v>15302</v>
      </c>
    </row>
    <row r="4363" spans="1:5">
      <c r="A4363" s="6" t="s">
        <v>15354</v>
      </c>
      <c r="B4363" s="6" t="s">
        <v>15355</v>
      </c>
      <c r="C4363" s="6" t="s">
        <v>758</v>
      </c>
      <c r="D4363" s="6" t="s">
        <v>15355</v>
      </c>
      <c r="E4363" s="6" t="s">
        <v>15302</v>
      </c>
    </row>
    <row r="4364" spans="1:5">
      <c r="A4364" s="6" t="s">
        <v>6392</v>
      </c>
      <c r="B4364" s="6" t="s">
        <v>15356</v>
      </c>
      <c r="C4364" s="6" t="s">
        <v>3189</v>
      </c>
      <c r="D4364" s="6" t="s">
        <v>15356</v>
      </c>
      <c r="E4364" s="6" t="s">
        <v>15302</v>
      </c>
    </row>
    <row r="4365" spans="1:5">
      <c r="A4365" s="6" t="s">
        <v>15357</v>
      </c>
      <c r="B4365" s="6" t="s">
        <v>15358</v>
      </c>
      <c r="C4365" s="6" t="s">
        <v>2137</v>
      </c>
      <c r="D4365" s="6" t="s">
        <v>15358</v>
      </c>
      <c r="E4365" s="6" t="s">
        <v>15302</v>
      </c>
    </row>
    <row r="4366" spans="1:5">
      <c r="A4366" s="6" t="s">
        <v>15359</v>
      </c>
      <c r="B4366" s="6" t="s">
        <v>7935</v>
      </c>
      <c r="C4366" s="6" t="s">
        <v>2122</v>
      </c>
      <c r="D4366" s="6" t="s">
        <v>7935</v>
      </c>
      <c r="E4366" s="6" t="s">
        <v>15302</v>
      </c>
    </row>
    <row r="4367" spans="1:5">
      <c r="A4367" s="6" t="s">
        <v>15360</v>
      </c>
      <c r="B4367" s="6" t="s">
        <v>15361</v>
      </c>
      <c r="C4367" s="6" t="s">
        <v>474</v>
      </c>
      <c r="D4367" s="6" t="s">
        <v>15361</v>
      </c>
      <c r="E4367" s="6" t="s">
        <v>15302</v>
      </c>
    </row>
    <row r="4368" spans="1:5">
      <c r="A4368" s="6" t="s">
        <v>15362</v>
      </c>
      <c r="B4368" s="6" t="s">
        <v>15363</v>
      </c>
      <c r="C4368" s="6" t="s">
        <v>474</v>
      </c>
      <c r="D4368" s="6" t="s">
        <v>15363</v>
      </c>
      <c r="E4368" s="6" t="s">
        <v>15302</v>
      </c>
    </row>
    <row r="4369" spans="1:5">
      <c r="A4369" s="6" t="s">
        <v>15364</v>
      </c>
      <c r="B4369" s="6" t="s">
        <v>15365</v>
      </c>
      <c r="C4369" s="6" t="s">
        <v>543</v>
      </c>
      <c r="D4369" s="6" t="s">
        <v>15365</v>
      </c>
      <c r="E4369" s="6" t="s">
        <v>15302</v>
      </c>
    </row>
    <row r="4370" spans="1:5">
      <c r="A4370" s="6" t="s">
        <v>15366</v>
      </c>
      <c r="B4370" s="6" t="s">
        <v>15367</v>
      </c>
      <c r="C4370" s="6" t="s">
        <v>474</v>
      </c>
      <c r="D4370" s="6" t="s">
        <v>15367</v>
      </c>
      <c r="E4370" s="6" t="s">
        <v>15302</v>
      </c>
    </row>
    <row r="4371" spans="1:5">
      <c r="A4371" s="6" t="s">
        <v>15368</v>
      </c>
      <c r="B4371" s="6" t="s">
        <v>15369</v>
      </c>
      <c r="C4371" s="6" t="s">
        <v>480</v>
      </c>
      <c r="D4371" s="6" t="s">
        <v>15369</v>
      </c>
      <c r="E4371" s="6" t="s">
        <v>15302</v>
      </c>
    </row>
    <row r="4372" spans="1:5">
      <c r="A4372" s="6" t="s">
        <v>15370</v>
      </c>
      <c r="B4372" s="6" t="s">
        <v>15371</v>
      </c>
      <c r="C4372" s="6" t="s">
        <v>474</v>
      </c>
      <c r="D4372" s="6" t="s">
        <v>15371</v>
      </c>
      <c r="E4372" s="6" t="s">
        <v>15302</v>
      </c>
    </row>
    <row r="4373" spans="1:5">
      <c r="A4373" s="6" t="s">
        <v>15372</v>
      </c>
      <c r="B4373" s="6" t="s">
        <v>15373</v>
      </c>
      <c r="C4373" s="6" t="s">
        <v>474</v>
      </c>
      <c r="D4373" s="6" t="s">
        <v>15373</v>
      </c>
      <c r="E4373" s="6" t="s">
        <v>15302</v>
      </c>
    </row>
    <row r="4374" spans="1:5">
      <c r="A4374" s="6" t="s">
        <v>15374</v>
      </c>
      <c r="B4374" s="6" t="s">
        <v>15375</v>
      </c>
      <c r="C4374" s="6" t="s">
        <v>474</v>
      </c>
      <c r="D4374" s="6" t="s">
        <v>15375</v>
      </c>
      <c r="E4374" s="6" t="s">
        <v>15302</v>
      </c>
    </row>
    <row r="4375" spans="1:5">
      <c r="A4375" s="6" t="s">
        <v>15376</v>
      </c>
      <c r="B4375" s="6" t="s">
        <v>15377</v>
      </c>
      <c r="C4375" s="6" t="s">
        <v>474</v>
      </c>
      <c r="D4375" s="6" t="s">
        <v>15377</v>
      </c>
      <c r="E4375" s="6" t="s">
        <v>15302</v>
      </c>
    </row>
    <row r="4376" spans="1:5">
      <c r="A4376" s="6" t="s">
        <v>15378</v>
      </c>
      <c r="B4376" s="6" t="s">
        <v>15379</v>
      </c>
      <c r="C4376" s="6" t="s">
        <v>474</v>
      </c>
      <c r="D4376" s="6" t="s">
        <v>15379</v>
      </c>
      <c r="E4376" s="6" t="s">
        <v>15302</v>
      </c>
    </row>
    <row r="4377" spans="1:5">
      <c r="A4377" s="6" t="s">
        <v>15380</v>
      </c>
      <c r="B4377" s="6" t="s">
        <v>15381</v>
      </c>
      <c r="C4377" s="6" t="s">
        <v>474</v>
      </c>
      <c r="D4377" s="6" t="s">
        <v>15381</v>
      </c>
      <c r="E4377" s="6" t="s">
        <v>15302</v>
      </c>
    </row>
    <row r="4378" spans="1:5">
      <c r="A4378" s="6" t="s">
        <v>15382</v>
      </c>
      <c r="B4378" s="6" t="s">
        <v>15383</v>
      </c>
      <c r="C4378" s="6" t="s">
        <v>2266</v>
      </c>
      <c r="D4378" s="6" t="s">
        <v>15383</v>
      </c>
      <c r="E4378" s="6" t="s">
        <v>15302</v>
      </c>
    </row>
    <row r="4379" spans="1:5">
      <c r="A4379" s="6" t="s">
        <v>15384</v>
      </c>
      <c r="B4379" s="6" t="s">
        <v>15385</v>
      </c>
      <c r="C4379" s="6" t="s">
        <v>474</v>
      </c>
      <c r="D4379" s="6" t="s">
        <v>15385</v>
      </c>
      <c r="E4379" s="6" t="s">
        <v>15302</v>
      </c>
    </row>
    <row r="4380" spans="1:5">
      <c r="A4380" s="6" t="s">
        <v>15386</v>
      </c>
      <c r="B4380" s="6" t="s">
        <v>15387</v>
      </c>
      <c r="C4380" s="6" t="s">
        <v>474</v>
      </c>
      <c r="D4380" s="6" t="s">
        <v>15387</v>
      </c>
      <c r="E4380" s="6" t="s">
        <v>15302</v>
      </c>
    </row>
    <row r="4381" spans="1:5">
      <c r="A4381" s="6" t="s">
        <v>15388</v>
      </c>
      <c r="B4381" s="6" t="s">
        <v>15389</v>
      </c>
      <c r="C4381" s="6" t="s">
        <v>474</v>
      </c>
      <c r="D4381" s="6" t="s">
        <v>15389</v>
      </c>
      <c r="E4381" s="6" t="s">
        <v>15302</v>
      </c>
    </row>
    <row r="4382" spans="1:5">
      <c r="A4382" s="6" t="s">
        <v>15390</v>
      </c>
      <c r="B4382" s="6" t="s">
        <v>15391</v>
      </c>
      <c r="C4382" s="6" t="s">
        <v>474</v>
      </c>
      <c r="D4382" s="6" t="s">
        <v>15391</v>
      </c>
      <c r="E4382" s="6" t="s">
        <v>15302</v>
      </c>
    </row>
    <row r="4383" spans="1:5">
      <c r="A4383" s="6" t="s">
        <v>15392</v>
      </c>
      <c r="B4383" s="6" t="s">
        <v>15393</v>
      </c>
      <c r="C4383" s="6" t="s">
        <v>474</v>
      </c>
      <c r="D4383" s="6" t="s">
        <v>15393</v>
      </c>
      <c r="E4383" s="6" t="s">
        <v>15302</v>
      </c>
    </row>
    <row r="4384" spans="1:5">
      <c r="A4384" s="6" t="s">
        <v>15394</v>
      </c>
      <c r="B4384" s="6" t="s">
        <v>15395</v>
      </c>
      <c r="C4384" s="6" t="s">
        <v>474</v>
      </c>
      <c r="D4384" s="6" t="s">
        <v>15395</v>
      </c>
      <c r="E4384" s="6" t="s">
        <v>15302</v>
      </c>
    </row>
    <row r="4385" spans="1:5">
      <c r="A4385" s="6" t="s">
        <v>15396</v>
      </c>
      <c r="B4385" s="6" t="s">
        <v>15397</v>
      </c>
      <c r="C4385" s="6" t="s">
        <v>701</v>
      </c>
      <c r="D4385" s="6" t="s">
        <v>15397</v>
      </c>
      <c r="E4385" s="6" t="s">
        <v>15302</v>
      </c>
    </row>
    <row r="4386" spans="1:5">
      <c r="A4386" s="6" t="s">
        <v>15398</v>
      </c>
      <c r="B4386" s="6" t="s">
        <v>15399</v>
      </c>
      <c r="C4386" s="6" t="s">
        <v>701</v>
      </c>
      <c r="D4386" s="6" t="s">
        <v>15399</v>
      </c>
      <c r="E4386" s="6" t="s">
        <v>15302</v>
      </c>
    </row>
    <row r="4387" spans="1:5">
      <c r="A4387" s="6" t="s">
        <v>15400</v>
      </c>
      <c r="B4387" s="6" t="s">
        <v>7935</v>
      </c>
      <c r="C4387" s="6" t="s">
        <v>474</v>
      </c>
      <c r="D4387" s="6" t="s">
        <v>7935</v>
      </c>
      <c r="E4387" s="6" t="s">
        <v>15302</v>
      </c>
    </row>
    <row r="4388" spans="1:5">
      <c r="A4388" s="6" t="s">
        <v>15401</v>
      </c>
      <c r="B4388" s="6" t="s">
        <v>15402</v>
      </c>
      <c r="C4388" s="6" t="s">
        <v>474</v>
      </c>
      <c r="D4388" s="6" t="s">
        <v>15402</v>
      </c>
      <c r="E4388" s="6" t="s">
        <v>15302</v>
      </c>
    </row>
    <row r="4389" spans="1:5">
      <c r="A4389" s="6" t="s">
        <v>6393</v>
      </c>
      <c r="B4389" s="6" t="s">
        <v>15403</v>
      </c>
      <c r="C4389" s="6" t="s">
        <v>2291</v>
      </c>
      <c r="D4389" s="6" t="s">
        <v>15403</v>
      </c>
      <c r="E4389" s="6" t="s">
        <v>15302</v>
      </c>
    </row>
    <row r="4390" spans="1:5">
      <c r="A4390" s="6" t="s">
        <v>15404</v>
      </c>
      <c r="B4390" s="6" t="s">
        <v>15405</v>
      </c>
      <c r="C4390" s="6" t="s">
        <v>474</v>
      </c>
      <c r="D4390" s="6" t="s">
        <v>15405</v>
      </c>
      <c r="E4390" s="6" t="s">
        <v>15302</v>
      </c>
    </row>
    <row r="4391" spans="1:5">
      <c r="A4391" s="6" t="s">
        <v>15406</v>
      </c>
      <c r="B4391" s="6" t="s">
        <v>15407</v>
      </c>
      <c r="C4391" s="6" t="s">
        <v>3215</v>
      </c>
      <c r="D4391" s="6" t="s">
        <v>15407</v>
      </c>
      <c r="E4391" s="6" t="s">
        <v>15302</v>
      </c>
    </row>
    <row r="4392" spans="1:5">
      <c r="A4392" s="6" t="s">
        <v>6394</v>
      </c>
      <c r="B4392" s="6" t="s">
        <v>15408</v>
      </c>
      <c r="C4392" s="6" t="s">
        <v>3211</v>
      </c>
      <c r="D4392" s="6" t="s">
        <v>15408</v>
      </c>
      <c r="E4392" s="6" t="s">
        <v>15302</v>
      </c>
    </row>
    <row r="4393" spans="1:5">
      <c r="A4393" s="6" t="s">
        <v>15409</v>
      </c>
      <c r="B4393" s="6" t="s">
        <v>15410</v>
      </c>
      <c r="C4393" s="6" t="s">
        <v>474</v>
      </c>
      <c r="D4393" s="6" t="s">
        <v>15410</v>
      </c>
      <c r="E4393" s="6" t="s">
        <v>15302</v>
      </c>
    </row>
    <row r="4394" spans="1:5">
      <c r="A4394" s="6" t="s">
        <v>6395</v>
      </c>
      <c r="B4394" s="6" t="s">
        <v>15411</v>
      </c>
      <c r="C4394" s="6" t="s">
        <v>3210</v>
      </c>
      <c r="D4394" s="6" t="s">
        <v>15411</v>
      </c>
      <c r="E4394" s="6" t="s">
        <v>15302</v>
      </c>
    </row>
    <row r="4395" spans="1:5">
      <c r="A4395" s="6" t="s">
        <v>15412</v>
      </c>
      <c r="B4395" s="6" t="s">
        <v>15413</v>
      </c>
      <c r="C4395" s="6" t="s">
        <v>2102</v>
      </c>
      <c r="D4395" s="6" t="s">
        <v>15413</v>
      </c>
      <c r="E4395" s="6" t="s">
        <v>15302</v>
      </c>
    </row>
    <row r="4396" spans="1:5">
      <c r="A4396" s="6" t="s">
        <v>15414</v>
      </c>
      <c r="B4396" s="6" t="s">
        <v>15415</v>
      </c>
      <c r="C4396" s="6" t="s">
        <v>2137</v>
      </c>
      <c r="D4396" s="6" t="s">
        <v>15415</v>
      </c>
      <c r="E4396" s="6" t="s">
        <v>15302</v>
      </c>
    </row>
    <row r="4397" spans="1:5">
      <c r="A4397" s="6" t="s">
        <v>15416</v>
      </c>
      <c r="B4397" s="6" t="s">
        <v>15417</v>
      </c>
      <c r="C4397" s="6" t="s">
        <v>5035</v>
      </c>
      <c r="D4397" s="6" t="s">
        <v>15417</v>
      </c>
      <c r="E4397" s="6" t="s">
        <v>15302</v>
      </c>
    </row>
    <row r="4398" spans="1:5">
      <c r="A4398" s="6" t="s">
        <v>15418</v>
      </c>
      <c r="B4398" s="6" t="s">
        <v>15419</v>
      </c>
      <c r="C4398" s="6" t="s">
        <v>2066</v>
      </c>
      <c r="D4398" s="6" t="s">
        <v>15419</v>
      </c>
      <c r="E4398" s="6" t="s">
        <v>15302</v>
      </c>
    </row>
    <row r="4399" spans="1:5">
      <c r="A4399" s="6" t="s">
        <v>15420</v>
      </c>
      <c r="B4399" s="6" t="s">
        <v>15421</v>
      </c>
      <c r="C4399" s="6" t="s">
        <v>474</v>
      </c>
      <c r="D4399" s="6" t="s">
        <v>15421</v>
      </c>
      <c r="E4399" s="6" t="s">
        <v>15302</v>
      </c>
    </row>
    <row r="4400" spans="1:5">
      <c r="A4400" s="6" t="s">
        <v>15422</v>
      </c>
      <c r="B4400" s="6" t="s">
        <v>15423</v>
      </c>
      <c r="C4400" s="6" t="s">
        <v>474</v>
      </c>
      <c r="D4400" s="6" t="s">
        <v>15423</v>
      </c>
      <c r="E4400" s="6" t="s">
        <v>15302</v>
      </c>
    </row>
    <row r="4401" spans="1:5">
      <c r="A4401" s="6" t="s">
        <v>6396</v>
      </c>
      <c r="B4401" s="6" t="s">
        <v>15424</v>
      </c>
      <c r="C4401" s="6" t="s">
        <v>474</v>
      </c>
      <c r="D4401" s="6" t="s">
        <v>15424</v>
      </c>
      <c r="E4401" s="6" t="s">
        <v>15302</v>
      </c>
    </row>
    <row r="4402" spans="1:5">
      <c r="A4402" s="6" t="s">
        <v>15425</v>
      </c>
      <c r="B4402" s="6" t="s">
        <v>15426</v>
      </c>
      <c r="C4402" s="6" t="s">
        <v>8585</v>
      </c>
      <c r="D4402" s="6" t="s">
        <v>15426</v>
      </c>
      <c r="E4402" s="6" t="s">
        <v>15302</v>
      </c>
    </row>
    <row r="4403" spans="1:5">
      <c r="A4403" s="6" t="s">
        <v>15427</v>
      </c>
      <c r="B4403" s="6" t="s">
        <v>15428</v>
      </c>
      <c r="C4403" s="6" t="s">
        <v>515</v>
      </c>
      <c r="D4403" s="6" t="s">
        <v>15428</v>
      </c>
      <c r="E4403" s="6" t="s">
        <v>15302</v>
      </c>
    </row>
    <row r="4404" spans="1:5">
      <c r="A4404" s="6" t="s">
        <v>6397</v>
      </c>
      <c r="B4404" s="6" t="s">
        <v>15429</v>
      </c>
      <c r="C4404" s="6" t="s">
        <v>7724</v>
      </c>
      <c r="D4404" s="6" t="s">
        <v>15429</v>
      </c>
      <c r="E4404" s="6" t="s">
        <v>15302</v>
      </c>
    </row>
    <row r="4405" spans="1:5">
      <c r="A4405" s="6" t="s">
        <v>15430</v>
      </c>
      <c r="B4405" s="6" t="s">
        <v>15431</v>
      </c>
      <c r="C4405" s="6" t="s">
        <v>474</v>
      </c>
      <c r="D4405" s="6" t="s">
        <v>15431</v>
      </c>
      <c r="E4405" s="6" t="s">
        <v>15302</v>
      </c>
    </row>
    <row r="4406" spans="1:5">
      <c r="A4406" s="6" t="s">
        <v>15432</v>
      </c>
      <c r="B4406" s="6" t="s">
        <v>15433</v>
      </c>
      <c r="C4406" s="6" t="s">
        <v>474</v>
      </c>
      <c r="D4406" s="6" t="s">
        <v>15433</v>
      </c>
      <c r="E4406" s="6" t="s">
        <v>15302</v>
      </c>
    </row>
    <row r="4407" spans="1:5">
      <c r="A4407" s="6" t="s">
        <v>15434</v>
      </c>
      <c r="B4407" s="6" t="s">
        <v>15435</v>
      </c>
      <c r="C4407" s="6" t="s">
        <v>2525</v>
      </c>
      <c r="D4407" s="6" t="s">
        <v>15435</v>
      </c>
      <c r="E4407" s="6" t="s">
        <v>15302</v>
      </c>
    </row>
    <row r="4408" spans="1:5">
      <c r="A4408" s="6" t="s">
        <v>15436</v>
      </c>
      <c r="B4408" s="6" t="s">
        <v>15437</v>
      </c>
      <c r="C4408" s="6" t="s">
        <v>474</v>
      </c>
      <c r="D4408" s="6" t="s">
        <v>15437</v>
      </c>
      <c r="E4408" s="6" t="s">
        <v>15302</v>
      </c>
    </row>
    <row r="4409" spans="1:5">
      <c r="A4409" s="6" t="s">
        <v>15438</v>
      </c>
      <c r="B4409" s="6" t="s">
        <v>15439</v>
      </c>
      <c r="C4409" s="6" t="s">
        <v>4824</v>
      </c>
      <c r="D4409" s="6" t="s">
        <v>15439</v>
      </c>
      <c r="E4409" s="6" t="s">
        <v>15302</v>
      </c>
    </row>
    <row r="4410" spans="1:5">
      <c r="A4410" s="6" t="s">
        <v>6398</v>
      </c>
      <c r="B4410" s="6" t="s">
        <v>15440</v>
      </c>
      <c r="C4410" s="6" t="s">
        <v>3244</v>
      </c>
      <c r="D4410" s="6" t="s">
        <v>15440</v>
      </c>
      <c r="E4410" s="6" t="s">
        <v>15302</v>
      </c>
    </row>
    <row r="4411" spans="1:5">
      <c r="A4411" s="6" t="s">
        <v>6399</v>
      </c>
      <c r="B4411" s="6" t="s">
        <v>15441</v>
      </c>
      <c r="C4411" s="6" t="s">
        <v>3243</v>
      </c>
      <c r="D4411" s="6" t="s">
        <v>15441</v>
      </c>
      <c r="E4411" s="6" t="s">
        <v>15302</v>
      </c>
    </row>
    <row r="4412" spans="1:5">
      <c r="A4412" s="6" t="s">
        <v>15442</v>
      </c>
      <c r="B4412" s="6" t="s">
        <v>15443</v>
      </c>
      <c r="C4412" s="6" t="s">
        <v>630</v>
      </c>
      <c r="D4412" s="6" t="s">
        <v>15443</v>
      </c>
      <c r="E4412" s="6" t="s">
        <v>15302</v>
      </c>
    </row>
    <row r="4413" spans="1:5">
      <c r="A4413" s="6" t="s">
        <v>15444</v>
      </c>
      <c r="B4413" s="6" t="s">
        <v>15445</v>
      </c>
      <c r="C4413" s="6" t="s">
        <v>2396</v>
      </c>
      <c r="D4413" s="6" t="s">
        <v>15445</v>
      </c>
      <c r="E4413" s="6" t="s">
        <v>15302</v>
      </c>
    </row>
    <row r="4414" spans="1:5">
      <c r="A4414" s="6" t="s">
        <v>15446</v>
      </c>
      <c r="B4414" s="6" t="s">
        <v>15447</v>
      </c>
      <c r="C4414" s="6" t="s">
        <v>2102</v>
      </c>
      <c r="D4414" s="6" t="s">
        <v>15447</v>
      </c>
      <c r="E4414" s="6" t="s">
        <v>15302</v>
      </c>
    </row>
    <row r="4415" spans="1:5">
      <c r="A4415" s="6" t="s">
        <v>15448</v>
      </c>
      <c r="B4415" s="6" t="s">
        <v>15449</v>
      </c>
      <c r="C4415" s="6" t="s">
        <v>15450</v>
      </c>
      <c r="D4415" s="6" t="s">
        <v>15449</v>
      </c>
      <c r="E4415" s="6" t="s">
        <v>15302</v>
      </c>
    </row>
    <row r="4416" spans="1:5">
      <c r="A4416" s="6" t="s">
        <v>6400</v>
      </c>
      <c r="B4416" s="6" t="s">
        <v>15451</v>
      </c>
      <c r="C4416" s="6" t="s">
        <v>474</v>
      </c>
      <c r="D4416" s="6" t="s">
        <v>15451</v>
      </c>
      <c r="E4416" s="6" t="s">
        <v>15302</v>
      </c>
    </row>
    <row r="4417" spans="1:5">
      <c r="A4417" s="6" t="s">
        <v>15452</v>
      </c>
      <c r="B4417" s="6" t="s">
        <v>15453</v>
      </c>
      <c r="C4417" s="6" t="s">
        <v>474</v>
      </c>
      <c r="D4417" s="6" t="s">
        <v>15453</v>
      </c>
      <c r="E4417" s="6" t="s">
        <v>15302</v>
      </c>
    </row>
    <row r="4418" spans="1:5">
      <c r="A4418" s="6" t="s">
        <v>15454</v>
      </c>
      <c r="B4418" s="6" t="s">
        <v>15455</v>
      </c>
      <c r="C4418" s="6" t="s">
        <v>622</v>
      </c>
      <c r="D4418" s="6" t="s">
        <v>15455</v>
      </c>
      <c r="E4418" s="6" t="s">
        <v>15302</v>
      </c>
    </row>
    <row r="4419" spans="1:5">
      <c r="A4419" s="6" t="s">
        <v>6401</v>
      </c>
      <c r="B4419" s="6" t="s">
        <v>15456</v>
      </c>
      <c r="C4419" s="6" t="s">
        <v>623</v>
      </c>
      <c r="D4419" s="6" t="s">
        <v>15456</v>
      </c>
      <c r="E4419" s="6" t="s">
        <v>15302</v>
      </c>
    </row>
    <row r="4420" spans="1:5">
      <c r="A4420" s="6" t="s">
        <v>15457</v>
      </c>
      <c r="B4420" s="6" t="s">
        <v>15458</v>
      </c>
      <c r="C4420" s="6" t="s">
        <v>474</v>
      </c>
      <c r="D4420" s="6" t="s">
        <v>15458</v>
      </c>
      <c r="E4420" s="6" t="s">
        <v>15302</v>
      </c>
    </row>
    <row r="4421" spans="1:5">
      <c r="A4421" s="6" t="s">
        <v>6402</v>
      </c>
      <c r="B4421" s="6" t="s">
        <v>15459</v>
      </c>
      <c r="C4421" s="6" t="s">
        <v>474</v>
      </c>
      <c r="D4421" s="6" t="s">
        <v>15459</v>
      </c>
      <c r="E4421" s="6" t="s">
        <v>15302</v>
      </c>
    </row>
    <row r="4422" spans="1:5">
      <c r="A4422" s="6" t="s">
        <v>15460</v>
      </c>
      <c r="B4422" s="6" t="s">
        <v>15461</v>
      </c>
      <c r="C4422" s="6" t="s">
        <v>2437</v>
      </c>
      <c r="D4422" s="6" t="s">
        <v>15461</v>
      </c>
      <c r="E4422" s="6" t="s">
        <v>15302</v>
      </c>
    </row>
    <row r="4423" spans="1:5">
      <c r="A4423" s="6" t="s">
        <v>15462</v>
      </c>
      <c r="B4423" s="6" t="s">
        <v>15463</v>
      </c>
      <c r="C4423" s="6" t="s">
        <v>7752</v>
      </c>
      <c r="D4423" s="6" t="s">
        <v>15463</v>
      </c>
      <c r="E4423" s="6" t="s">
        <v>15302</v>
      </c>
    </row>
    <row r="4424" spans="1:5">
      <c r="A4424" s="6" t="s">
        <v>6403</v>
      </c>
      <c r="B4424" s="6" t="s">
        <v>15464</v>
      </c>
      <c r="C4424" s="6" t="s">
        <v>4659</v>
      </c>
      <c r="D4424" s="6" t="s">
        <v>15464</v>
      </c>
      <c r="E4424" s="6" t="s">
        <v>15302</v>
      </c>
    </row>
    <row r="4425" spans="1:5">
      <c r="A4425" s="6" t="s">
        <v>6404</v>
      </c>
      <c r="B4425" s="6" t="s">
        <v>15465</v>
      </c>
      <c r="C4425" s="6" t="s">
        <v>2323</v>
      </c>
      <c r="D4425" s="6" t="s">
        <v>15465</v>
      </c>
      <c r="E4425" s="6" t="s">
        <v>15302</v>
      </c>
    </row>
    <row r="4426" spans="1:5">
      <c r="A4426" s="6" t="s">
        <v>15466</v>
      </c>
      <c r="B4426" s="6" t="s">
        <v>15467</v>
      </c>
      <c r="C4426" s="6" t="s">
        <v>15468</v>
      </c>
      <c r="D4426" s="6" t="s">
        <v>15467</v>
      </c>
      <c r="E4426" s="6" t="s">
        <v>15302</v>
      </c>
    </row>
    <row r="4427" spans="1:5">
      <c r="A4427" s="6" t="s">
        <v>15469</v>
      </c>
      <c r="B4427" s="6" t="s">
        <v>15470</v>
      </c>
      <c r="C4427" s="6" t="s">
        <v>2068</v>
      </c>
      <c r="D4427" s="6" t="s">
        <v>15470</v>
      </c>
      <c r="E4427" s="6" t="s">
        <v>15302</v>
      </c>
    </row>
    <row r="4428" spans="1:5">
      <c r="A4428" s="6" t="s">
        <v>6405</v>
      </c>
      <c r="B4428" s="6" t="s">
        <v>15471</v>
      </c>
      <c r="C4428" s="6" t="s">
        <v>474</v>
      </c>
      <c r="D4428" s="6" t="s">
        <v>15471</v>
      </c>
      <c r="E4428" s="6" t="s">
        <v>15302</v>
      </c>
    </row>
    <row r="4429" spans="1:5">
      <c r="A4429" s="6" t="s">
        <v>15472</v>
      </c>
      <c r="B4429" s="6" t="s">
        <v>15473</v>
      </c>
      <c r="C4429" s="6" t="s">
        <v>11073</v>
      </c>
      <c r="D4429" s="6" t="s">
        <v>15473</v>
      </c>
      <c r="E4429" s="6" t="s">
        <v>15302</v>
      </c>
    </row>
    <row r="4430" spans="1:5">
      <c r="A4430" s="6" t="s">
        <v>6406</v>
      </c>
      <c r="B4430" s="6" t="s">
        <v>15474</v>
      </c>
      <c r="C4430" s="6" t="s">
        <v>7725</v>
      </c>
      <c r="D4430" s="6" t="s">
        <v>15474</v>
      </c>
      <c r="E4430" s="6" t="s">
        <v>15302</v>
      </c>
    </row>
    <row r="4431" spans="1:5">
      <c r="A4431" s="6" t="s">
        <v>15475</v>
      </c>
      <c r="B4431" s="6" t="s">
        <v>15476</v>
      </c>
      <c r="C4431" s="6" t="s">
        <v>15477</v>
      </c>
      <c r="D4431" s="6" t="s">
        <v>15476</v>
      </c>
      <c r="E4431" s="6" t="s">
        <v>15302</v>
      </c>
    </row>
    <row r="4432" spans="1:5">
      <c r="A4432" s="6" t="s">
        <v>15478</v>
      </c>
      <c r="B4432" s="6" t="s">
        <v>15479</v>
      </c>
      <c r="C4432" s="6" t="s">
        <v>3229</v>
      </c>
      <c r="D4432" s="6" t="s">
        <v>15479</v>
      </c>
      <c r="E4432" s="6" t="s">
        <v>15302</v>
      </c>
    </row>
    <row r="4433" spans="1:5">
      <c r="A4433" s="6" t="s">
        <v>15480</v>
      </c>
      <c r="B4433" s="6" t="s">
        <v>15481</v>
      </c>
      <c r="C4433" s="6" t="s">
        <v>2490</v>
      </c>
      <c r="D4433" s="6" t="s">
        <v>15481</v>
      </c>
      <c r="E4433" s="6" t="s">
        <v>15302</v>
      </c>
    </row>
    <row r="4434" spans="1:5">
      <c r="A4434" s="6" t="s">
        <v>15482</v>
      </c>
      <c r="B4434" s="6" t="s">
        <v>15483</v>
      </c>
      <c r="C4434" s="6" t="s">
        <v>4836</v>
      </c>
      <c r="D4434" s="6" t="s">
        <v>15483</v>
      </c>
      <c r="E4434" s="6" t="s">
        <v>15302</v>
      </c>
    </row>
    <row r="4435" spans="1:5">
      <c r="A4435" s="6" t="s">
        <v>15484</v>
      </c>
      <c r="B4435" s="6" t="s">
        <v>15485</v>
      </c>
      <c r="C4435" s="6" t="s">
        <v>4797</v>
      </c>
      <c r="D4435" s="6" t="s">
        <v>15485</v>
      </c>
      <c r="E4435" s="6" t="s">
        <v>15302</v>
      </c>
    </row>
    <row r="4436" spans="1:5">
      <c r="A4436" s="6" t="s">
        <v>15486</v>
      </c>
      <c r="B4436" s="6" t="s">
        <v>15487</v>
      </c>
      <c r="C4436" s="6" t="s">
        <v>629</v>
      </c>
      <c r="D4436" s="6" t="s">
        <v>15487</v>
      </c>
      <c r="E4436" s="6" t="s">
        <v>15302</v>
      </c>
    </row>
    <row r="4437" spans="1:5">
      <c r="A4437" s="6" t="s">
        <v>15488</v>
      </c>
      <c r="B4437" s="6" t="s">
        <v>15489</v>
      </c>
      <c r="C4437" s="6" t="s">
        <v>543</v>
      </c>
      <c r="D4437" s="6" t="s">
        <v>15489</v>
      </c>
      <c r="E4437" s="6" t="s">
        <v>15302</v>
      </c>
    </row>
    <row r="4438" spans="1:5">
      <c r="A4438" s="6" t="s">
        <v>15490</v>
      </c>
      <c r="B4438" s="6" t="s">
        <v>15491</v>
      </c>
      <c r="C4438" s="6" t="s">
        <v>630</v>
      </c>
      <c r="D4438" s="6" t="s">
        <v>15491</v>
      </c>
      <c r="E4438" s="6" t="s">
        <v>15302</v>
      </c>
    </row>
    <row r="4439" spans="1:5">
      <c r="A4439" s="6" t="s">
        <v>15492</v>
      </c>
      <c r="B4439" s="6" t="s">
        <v>15493</v>
      </c>
      <c r="C4439" s="6" t="s">
        <v>557</v>
      </c>
      <c r="D4439" s="6" t="s">
        <v>15493</v>
      </c>
      <c r="E4439" s="6" t="s">
        <v>15302</v>
      </c>
    </row>
    <row r="4440" spans="1:5">
      <c r="A4440" s="6" t="s">
        <v>6407</v>
      </c>
      <c r="B4440" s="6" t="s">
        <v>15494</v>
      </c>
      <c r="C4440" s="6" t="s">
        <v>2130</v>
      </c>
      <c r="D4440" s="6" t="s">
        <v>15494</v>
      </c>
      <c r="E4440" s="6" t="s">
        <v>15302</v>
      </c>
    </row>
    <row r="4441" spans="1:5">
      <c r="A4441" s="6" t="s">
        <v>15495</v>
      </c>
      <c r="B4441" s="6" t="s">
        <v>15496</v>
      </c>
      <c r="C4441" s="6" t="s">
        <v>2416</v>
      </c>
      <c r="D4441" s="6" t="s">
        <v>15496</v>
      </c>
      <c r="E4441" s="6" t="s">
        <v>15302</v>
      </c>
    </row>
    <row r="4442" spans="1:5">
      <c r="A4442" s="6" t="s">
        <v>6408</v>
      </c>
      <c r="B4442" s="6" t="s">
        <v>15497</v>
      </c>
      <c r="C4442" s="6" t="s">
        <v>3155</v>
      </c>
      <c r="D4442" s="6" t="s">
        <v>15497</v>
      </c>
      <c r="E4442" s="6" t="s">
        <v>15302</v>
      </c>
    </row>
    <row r="4443" spans="1:5">
      <c r="A4443" s="6" t="s">
        <v>15498</v>
      </c>
      <c r="B4443" s="6" t="s">
        <v>15499</v>
      </c>
      <c r="C4443" s="6" t="s">
        <v>3242</v>
      </c>
      <c r="D4443" s="6" t="s">
        <v>15499</v>
      </c>
      <c r="E4443" s="6" t="s">
        <v>15302</v>
      </c>
    </row>
    <row r="4444" spans="1:5">
      <c r="A4444" s="6" t="s">
        <v>15500</v>
      </c>
      <c r="B4444" s="6" t="s">
        <v>15501</v>
      </c>
      <c r="C4444" s="6" t="s">
        <v>3242</v>
      </c>
      <c r="D4444" s="6" t="s">
        <v>15501</v>
      </c>
      <c r="E4444" s="6" t="s">
        <v>15302</v>
      </c>
    </row>
    <row r="4445" spans="1:5">
      <c r="A4445" s="6" t="s">
        <v>6409</v>
      </c>
      <c r="B4445" s="6" t="s">
        <v>15502</v>
      </c>
      <c r="C4445" s="6" t="s">
        <v>3158</v>
      </c>
      <c r="D4445" s="6" t="s">
        <v>15502</v>
      </c>
      <c r="E4445" s="6" t="s">
        <v>15302</v>
      </c>
    </row>
    <row r="4446" spans="1:5">
      <c r="A4446" s="6" t="s">
        <v>15503</v>
      </c>
      <c r="B4446" s="6" t="s">
        <v>15504</v>
      </c>
      <c r="C4446" s="6" t="s">
        <v>474</v>
      </c>
      <c r="D4446" s="6" t="s">
        <v>15504</v>
      </c>
      <c r="E4446" s="6" t="s">
        <v>15302</v>
      </c>
    </row>
    <row r="4447" spans="1:5">
      <c r="A4447" s="6" t="s">
        <v>15505</v>
      </c>
      <c r="B4447" s="6" t="s">
        <v>15506</v>
      </c>
      <c r="C4447" s="6" t="s">
        <v>3208</v>
      </c>
      <c r="D4447" s="6" t="s">
        <v>15506</v>
      </c>
      <c r="E4447" s="6" t="s">
        <v>15302</v>
      </c>
    </row>
    <row r="4448" spans="1:5">
      <c r="A4448" s="6" t="s">
        <v>15507</v>
      </c>
      <c r="B4448" s="6" t="s">
        <v>15508</v>
      </c>
      <c r="C4448" s="6" t="s">
        <v>2137</v>
      </c>
      <c r="D4448" s="6" t="s">
        <v>15508</v>
      </c>
      <c r="E4448" s="6" t="s">
        <v>15302</v>
      </c>
    </row>
    <row r="4449" spans="1:5">
      <c r="A4449" s="6" t="s">
        <v>15509</v>
      </c>
      <c r="B4449" s="6" t="s">
        <v>15510</v>
      </c>
      <c r="C4449" s="6" t="s">
        <v>15511</v>
      </c>
      <c r="D4449" s="6" t="s">
        <v>15510</v>
      </c>
      <c r="E4449" s="6" t="s">
        <v>15302</v>
      </c>
    </row>
    <row r="4450" spans="1:5">
      <c r="A4450" s="6" t="s">
        <v>6410</v>
      </c>
      <c r="B4450" s="6" t="s">
        <v>15512</v>
      </c>
      <c r="C4450" s="6" t="s">
        <v>3207</v>
      </c>
      <c r="D4450" s="6" t="s">
        <v>15512</v>
      </c>
      <c r="E4450" s="6" t="s">
        <v>15302</v>
      </c>
    </row>
    <row r="4451" spans="1:5">
      <c r="A4451" s="6" t="s">
        <v>15513</v>
      </c>
      <c r="B4451" s="6" t="s">
        <v>15514</v>
      </c>
      <c r="C4451" s="6" t="s">
        <v>2073</v>
      </c>
      <c r="D4451" s="6" t="s">
        <v>15514</v>
      </c>
      <c r="E4451" s="6" t="s">
        <v>15302</v>
      </c>
    </row>
    <row r="4452" spans="1:5">
      <c r="A4452" s="6" t="s">
        <v>6411</v>
      </c>
      <c r="B4452" s="6" t="s">
        <v>15515</v>
      </c>
      <c r="C4452" s="6" t="s">
        <v>631</v>
      </c>
      <c r="D4452" s="6" t="s">
        <v>15515</v>
      </c>
      <c r="E4452" s="6" t="s">
        <v>15302</v>
      </c>
    </row>
    <row r="4453" spans="1:5">
      <c r="A4453" s="6" t="s">
        <v>6412</v>
      </c>
      <c r="B4453" s="6" t="s">
        <v>15516</v>
      </c>
      <c r="C4453" s="6" t="s">
        <v>3204</v>
      </c>
      <c r="D4453" s="6" t="s">
        <v>15516</v>
      </c>
      <c r="E4453" s="6" t="s">
        <v>15302</v>
      </c>
    </row>
    <row r="4454" spans="1:5">
      <c r="A4454" s="6" t="s">
        <v>6413</v>
      </c>
      <c r="B4454" s="6" t="s">
        <v>15517</v>
      </c>
      <c r="C4454" s="6" t="s">
        <v>3144</v>
      </c>
      <c r="D4454" s="6" t="s">
        <v>15517</v>
      </c>
      <c r="E4454" s="6" t="s">
        <v>15302</v>
      </c>
    </row>
    <row r="4455" spans="1:5">
      <c r="A4455" s="6" t="s">
        <v>6414</v>
      </c>
      <c r="B4455" s="6" t="s">
        <v>15518</v>
      </c>
      <c r="C4455" s="6" t="s">
        <v>3203</v>
      </c>
      <c r="D4455" s="6" t="s">
        <v>15518</v>
      </c>
      <c r="E4455" s="6" t="s">
        <v>15302</v>
      </c>
    </row>
    <row r="4456" spans="1:5">
      <c r="A4456" s="6" t="s">
        <v>15519</v>
      </c>
      <c r="B4456" s="6" t="s">
        <v>15520</v>
      </c>
      <c r="C4456" s="6" t="s">
        <v>10539</v>
      </c>
      <c r="D4456" s="6" t="s">
        <v>15520</v>
      </c>
      <c r="E4456" s="6" t="s">
        <v>15302</v>
      </c>
    </row>
    <row r="4457" spans="1:5">
      <c r="A4457" s="6" t="s">
        <v>15521</v>
      </c>
      <c r="B4457" s="6" t="s">
        <v>7935</v>
      </c>
      <c r="C4457" s="6" t="s">
        <v>10536</v>
      </c>
      <c r="D4457" s="6" t="s">
        <v>7935</v>
      </c>
      <c r="E4457" s="6" t="s">
        <v>15302</v>
      </c>
    </row>
    <row r="4458" spans="1:5">
      <c r="A4458" s="6" t="s">
        <v>6415</v>
      </c>
      <c r="B4458" s="6" t="s">
        <v>15522</v>
      </c>
      <c r="C4458" s="6" t="s">
        <v>4783</v>
      </c>
      <c r="D4458" s="6" t="s">
        <v>15522</v>
      </c>
      <c r="E4458" s="6" t="s">
        <v>15302</v>
      </c>
    </row>
    <row r="4459" spans="1:5">
      <c r="A4459" s="6" t="s">
        <v>6416</v>
      </c>
      <c r="B4459" s="6" t="s">
        <v>15523</v>
      </c>
      <c r="C4459" s="6" t="s">
        <v>2483</v>
      </c>
      <c r="D4459" s="6" t="s">
        <v>15523</v>
      </c>
      <c r="E4459" s="6" t="s">
        <v>15302</v>
      </c>
    </row>
    <row r="4460" spans="1:5">
      <c r="A4460" s="6" t="s">
        <v>15524</v>
      </c>
      <c r="B4460" s="6" t="s">
        <v>15525</v>
      </c>
      <c r="C4460" s="6" t="s">
        <v>474</v>
      </c>
      <c r="D4460" s="6" t="s">
        <v>15525</v>
      </c>
      <c r="E4460" s="6" t="s">
        <v>15302</v>
      </c>
    </row>
    <row r="4461" spans="1:5">
      <c r="A4461" s="6" t="s">
        <v>6417</v>
      </c>
      <c r="B4461" s="6" t="s">
        <v>15526</v>
      </c>
      <c r="C4461" s="6" t="s">
        <v>4785</v>
      </c>
      <c r="D4461" s="6" t="s">
        <v>15526</v>
      </c>
      <c r="E4461" s="6" t="s">
        <v>15302</v>
      </c>
    </row>
    <row r="4462" spans="1:5">
      <c r="A4462" s="6" t="s">
        <v>15527</v>
      </c>
      <c r="B4462" s="6" t="s">
        <v>15528</v>
      </c>
      <c r="C4462" s="6" t="s">
        <v>13657</v>
      </c>
      <c r="D4462" s="6" t="s">
        <v>15528</v>
      </c>
      <c r="E4462" s="6" t="s">
        <v>15302</v>
      </c>
    </row>
    <row r="4463" spans="1:5">
      <c r="A4463" s="6" t="s">
        <v>15529</v>
      </c>
      <c r="B4463" s="6" t="s">
        <v>15530</v>
      </c>
      <c r="C4463" s="6" t="s">
        <v>2281</v>
      </c>
      <c r="D4463" s="6" t="s">
        <v>15530</v>
      </c>
      <c r="E4463" s="6" t="s">
        <v>15302</v>
      </c>
    </row>
    <row r="4464" spans="1:5">
      <c r="A4464" s="6" t="s">
        <v>15531</v>
      </c>
      <c r="B4464" s="6" t="s">
        <v>15532</v>
      </c>
      <c r="C4464" s="6" t="s">
        <v>2379</v>
      </c>
      <c r="D4464" s="6" t="s">
        <v>15532</v>
      </c>
      <c r="E4464" s="6" t="s">
        <v>15302</v>
      </c>
    </row>
    <row r="4465" spans="1:5">
      <c r="A4465" s="6" t="s">
        <v>15533</v>
      </c>
      <c r="B4465" s="6" t="s">
        <v>15534</v>
      </c>
      <c r="C4465" s="6" t="s">
        <v>474</v>
      </c>
      <c r="D4465" s="6" t="s">
        <v>15534</v>
      </c>
      <c r="E4465" s="6" t="s">
        <v>15302</v>
      </c>
    </row>
    <row r="4466" spans="1:5">
      <c r="A4466" s="6" t="s">
        <v>15535</v>
      </c>
      <c r="B4466" s="6" t="s">
        <v>15536</v>
      </c>
      <c r="C4466" s="6" t="s">
        <v>2146</v>
      </c>
      <c r="D4466" s="6" t="s">
        <v>15536</v>
      </c>
      <c r="E4466" s="6" t="s">
        <v>15302</v>
      </c>
    </row>
    <row r="4467" spans="1:5">
      <c r="A4467" s="6" t="s">
        <v>15537</v>
      </c>
      <c r="B4467" s="6" t="s">
        <v>15538</v>
      </c>
      <c r="C4467" s="6" t="s">
        <v>3085</v>
      </c>
      <c r="D4467" s="6" t="s">
        <v>15538</v>
      </c>
      <c r="E4467" s="6" t="s">
        <v>15302</v>
      </c>
    </row>
    <row r="4468" spans="1:5">
      <c r="A4468" s="6" t="s">
        <v>6418</v>
      </c>
      <c r="B4468" s="6" t="s">
        <v>15539</v>
      </c>
      <c r="C4468" s="6" t="s">
        <v>527</v>
      </c>
      <c r="D4468" s="6" t="s">
        <v>15539</v>
      </c>
      <c r="E4468" s="6" t="s">
        <v>15302</v>
      </c>
    </row>
    <row r="4469" spans="1:5">
      <c r="A4469" s="6" t="s">
        <v>6419</v>
      </c>
      <c r="B4469" s="6" t="s">
        <v>15540</v>
      </c>
      <c r="C4469" s="6" t="s">
        <v>2479</v>
      </c>
      <c r="D4469" s="6" t="s">
        <v>15540</v>
      </c>
      <c r="E4469" s="6" t="s">
        <v>15302</v>
      </c>
    </row>
    <row r="4470" spans="1:5">
      <c r="A4470" s="6" t="s">
        <v>6420</v>
      </c>
      <c r="B4470" s="6" t="s">
        <v>15541</v>
      </c>
      <c r="C4470" s="6" t="s">
        <v>2417</v>
      </c>
      <c r="D4470" s="6" t="s">
        <v>15541</v>
      </c>
      <c r="E4470" s="6" t="s">
        <v>15302</v>
      </c>
    </row>
    <row r="4471" spans="1:5">
      <c r="A4471" s="6" t="s">
        <v>15542</v>
      </c>
      <c r="B4471" s="6" t="s">
        <v>15543</v>
      </c>
      <c r="C4471" s="6" t="s">
        <v>2112</v>
      </c>
      <c r="D4471" s="6" t="s">
        <v>15543</v>
      </c>
      <c r="E4471" s="6" t="s">
        <v>15302</v>
      </c>
    </row>
    <row r="4472" spans="1:5">
      <c r="A4472" s="6" t="s">
        <v>15544</v>
      </c>
      <c r="B4472" s="6" t="s">
        <v>7935</v>
      </c>
      <c r="C4472" s="6" t="s">
        <v>3237</v>
      </c>
      <c r="D4472" s="6" t="s">
        <v>7935</v>
      </c>
      <c r="E4472" s="6" t="s">
        <v>15302</v>
      </c>
    </row>
    <row r="4473" spans="1:5">
      <c r="A4473" s="6" t="s">
        <v>15545</v>
      </c>
      <c r="B4473" s="6" t="s">
        <v>7935</v>
      </c>
      <c r="C4473" s="6" t="s">
        <v>3238</v>
      </c>
      <c r="D4473" s="6" t="s">
        <v>7935</v>
      </c>
      <c r="E4473" s="6" t="s">
        <v>15302</v>
      </c>
    </row>
    <row r="4474" spans="1:5">
      <c r="A4474" s="6" t="s">
        <v>15546</v>
      </c>
      <c r="B4474" s="6" t="s">
        <v>7935</v>
      </c>
      <c r="C4474" s="6" t="s">
        <v>3238</v>
      </c>
      <c r="D4474" s="6" t="s">
        <v>7935</v>
      </c>
      <c r="E4474" s="6" t="s">
        <v>15302</v>
      </c>
    </row>
    <row r="4475" spans="1:5">
      <c r="A4475" s="6" t="s">
        <v>6421</v>
      </c>
      <c r="B4475" s="6" t="s">
        <v>15547</v>
      </c>
      <c r="C4475" s="6" t="s">
        <v>3113</v>
      </c>
      <c r="D4475" s="6" t="s">
        <v>15547</v>
      </c>
      <c r="E4475" s="6" t="s">
        <v>15302</v>
      </c>
    </row>
    <row r="4476" spans="1:5">
      <c r="A4476" s="6" t="s">
        <v>6422</v>
      </c>
      <c r="B4476" s="6" t="s">
        <v>15548</v>
      </c>
      <c r="C4476" s="6" t="s">
        <v>2308</v>
      </c>
      <c r="D4476" s="6" t="s">
        <v>15548</v>
      </c>
      <c r="E4476" s="6" t="s">
        <v>15302</v>
      </c>
    </row>
    <row r="4477" spans="1:5">
      <c r="A4477" s="6" t="s">
        <v>6423</v>
      </c>
      <c r="B4477" s="6" t="s">
        <v>15549</v>
      </c>
      <c r="C4477" s="6" t="s">
        <v>474</v>
      </c>
      <c r="D4477" s="6" t="s">
        <v>15549</v>
      </c>
      <c r="E4477" s="6" t="s">
        <v>15302</v>
      </c>
    </row>
    <row r="4478" spans="1:5">
      <c r="A4478" s="6" t="s">
        <v>15550</v>
      </c>
      <c r="B4478" s="6" t="s">
        <v>15551</v>
      </c>
      <c r="C4478" s="6" t="s">
        <v>552</v>
      </c>
      <c r="D4478" s="6" t="s">
        <v>15551</v>
      </c>
      <c r="E4478" s="6" t="s">
        <v>15302</v>
      </c>
    </row>
    <row r="4479" spans="1:5">
      <c r="A4479" s="6" t="s">
        <v>15552</v>
      </c>
      <c r="B4479" s="6" t="s">
        <v>15553</v>
      </c>
      <c r="C4479" s="6" t="s">
        <v>15554</v>
      </c>
      <c r="D4479" s="6" t="s">
        <v>15553</v>
      </c>
      <c r="E4479" s="6" t="s">
        <v>15302</v>
      </c>
    </row>
    <row r="4480" spans="1:5">
      <c r="A4480" s="6" t="s">
        <v>15555</v>
      </c>
      <c r="B4480" s="6" t="s">
        <v>15556</v>
      </c>
      <c r="C4480" s="6" t="s">
        <v>15557</v>
      </c>
      <c r="D4480" s="6" t="s">
        <v>15556</v>
      </c>
      <c r="E4480" s="6" t="s">
        <v>15302</v>
      </c>
    </row>
    <row r="4481" spans="1:5">
      <c r="A4481" s="6" t="s">
        <v>6424</v>
      </c>
      <c r="B4481" s="6" t="s">
        <v>15558</v>
      </c>
      <c r="C4481" s="6" t="s">
        <v>2066</v>
      </c>
      <c r="D4481" s="6" t="s">
        <v>15558</v>
      </c>
      <c r="E4481" s="6" t="s">
        <v>15302</v>
      </c>
    </row>
    <row r="4482" spans="1:5">
      <c r="A4482" s="6" t="s">
        <v>15559</v>
      </c>
      <c r="B4482" s="6" t="s">
        <v>15560</v>
      </c>
      <c r="C4482" s="6" t="s">
        <v>488</v>
      </c>
      <c r="D4482" s="6" t="s">
        <v>15560</v>
      </c>
      <c r="E4482" s="6" t="s">
        <v>15302</v>
      </c>
    </row>
    <row r="4483" spans="1:5">
      <c r="A4483" s="6" t="s">
        <v>15561</v>
      </c>
      <c r="B4483" s="6" t="s">
        <v>15562</v>
      </c>
      <c r="C4483" s="6" t="s">
        <v>2069</v>
      </c>
      <c r="D4483" s="6" t="s">
        <v>15562</v>
      </c>
      <c r="E4483" s="6" t="s">
        <v>15302</v>
      </c>
    </row>
    <row r="4484" spans="1:5">
      <c r="A4484" s="6" t="s">
        <v>15563</v>
      </c>
      <c r="B4484" s="6" t="s">
        <v>15564</v>
      </c>
      <c r="C4484" s="6" t="s">
        <v>474</v>
      </c>
      <c r="D4484" s="6" t="s">
        <v>15564</v>
      </c>
      <c r="E4484" s="6" t="s">
        <v>15302</v>
      </c>
    </row>
    <row r="4485" spans="1:5">
      <c r="A4485" s="6" t="s">
        <v>6425</v>
      </c>
      <c r="B4485" s="6" t="s">
        <v>15565</v>
      </c>
      <c r="C4485" s="6" t="s">
        <v>5036</v>
      </c>
      <c r="D4485" s="6" t="s">
        <v>15565</v>
      </c>
      <c r="E4485" s="6" t="s">
        <v>15302</v>
      </c>
    </row>
    <row r="4486" spans="1:5">
      <c r="A4486" s="6" t="s">
        <v>15566</v>
      </c>
      <c r="B4486" s="6" t="s">
        <v>15567</v>
      </c>
      <c r="C4486" s="6" t="s">
        <v>474</v>
      </c>
      <c r="D4486" s="6" t="s">
        <v>15567</v>
      </c>
      <c r="E4486" s="6" t="s">
        <v>15302</v>
      </c>
    </row>
    <row r="4487" spans="1:5">
      <c r="A4487" s="6" t="s">
        <v>6426</v>
      </c>
      <c r="B4487" s="6" t="s">
        <v>15568</v>
      </c>
      <c r="C4487" s="6" t="s">
        <v>474</v>
      </c>
      <c r="D4487" s="6" t="s">
        <v>15568</v>
      </c>
      <c r="E4487" s="6" t="s">
        <v>15302</v>
      </c>
    </row>
    <row r="4488" spans="1:5">
      <c r="A4488" s="6" t="s">
        <v>15569</v>
      </c>
      <c r="B4488" s="6" t="s">
        <v>15570</v>
      </c>
      <c r="C4488" s="6" t="s">
        <v>2102</v>
      </c>
      <c r="D4488" s="6" t="s">
        <v>15570</v>
      </c>
      <c r="E4488" s="6" t="s">
        <v>15302</v>
      </c>
    </row>
    <row r="4489" spans="1:5">
      <c r="A4489" s="6" t="s">
        <v>15571</v>
      </c>
      <c r="B4489" s="6" t="s">
        <v>15572</v>
      </c>
      <c r="C4489" s="6" t="s">
        <v>474</v>
      </c>
      <c r="D4489" s="6" t="s">
        <v>15572</v>
      </c>
      <c r="E4489" s="6" t="s">
        <v>15302</v>
      </c>
    </row>
    <row r="4490" spans="1:5">
      <c r="A4490" s="6" t="s">
        <v>15573</v>
      </c>
      <c r="B4490" s="6" t="s">
        <v>15574</v>
      </c>
      <c r="C4490" s="6" t="s">
        <v>734</v>
      </c>
      <c r="D4490" s="6" t="s">
        <v>15574</v>
      </c>
      <c r="E4490" s="6" t="s">
        <v>15302</v>
      </c>
    </row>
    <row r="4491" spans="1:5">
      <c r="A4491" s="6" t="s">
        <v>15575</v>
      </c>
      <c r="B4491" s="6" t="s">
        <v>15576</v>
      </c>
      <c r="C4491" s="6" t="s">
        <v>474</v>
      </c>
      <c r="D4491" s="6" t="s">
        <v>15576</v>
      </c>
      <c r="E4491" s="6" t="s">
        <v>15302</v>
      </c>
    </row>
    <row r="4492" spans="1:5">
      <c r="A4492" s="6" t="s">
        <v>15577</v>
      </c>
      <c r="B4492" s="6" t="s">
        <v>15578</v>
      </c>
      <c r="C4492" s="6" t="s">
        <v>3144</v>
      </c>
      <c r="D4492" s="6" t="s">
        <v>15578</v>
      </c>
      <c r="E4492" s="6" t="s">
        <v>15302</v>
      </c>
    </row>
    <row r="4493" spans="1:5">
      <c r="A4493" s="6" t="s">
        <v>15579</v>
      </c>
      <c r="B4493" s="6" t="s">
        <v>15580</v>
      </c>
      <c r="C4493" s="6" t="s">
        <v>2046</v>
      </c>
      <c r="D4493" s="6" t="s">
        <v>15580</v>
      </c>
      <c r="E4493" s="6" t="s">
        <v>15302</v>
      </c>
    </row>
    <row r="4494" spans="1:5">
      <c r="A4494" s="6" t="s">
        <v>6427</v>
      </c>
      <c r="B4494" s="6" t="s">
        <v>15581</v>
      </c>
      <c r="C4494" s="6" t="s">
        <v>474</v>
      </c>
      <c r="D4494" s="6" t="s">
        <v>15581</v>
      </c>
      <c r="E4494" s="6" t="s">
        <v>15302</v>
      </c>
    </row>
    <row r="4495" spans="1:5">
      <c r="A4495" s="6" t="s">
        <v>6428</v>
      </c>
      <c r="B4495" s="6" t="s">
        <v>15582</v>
      </c>
      <c r="C4495" s="6" t="s">
        <v>3134</v>
      </c>
      <c r="D4495" s="6" t="s">
        <v>15582</v>
      </c>
      <c r="E4495" s="6" t="s">
        <v>15302</v>
      </c>
    </row>
    <row r="4496" spans="1:5">
      <c r="A4496" s="6" t="s">
        <v>15583</v>
      </c>
      <c r="B4496" s="6" t="s">
        <v>15584</v>
      </c>
      <c r="C4496" s="6" t="s">
        <v>10711</v>
      </c>
      <c r="D4496" s="6" t="s">
        <v>15584</v>
      </c>
      <c r="E4496" s="6" t="s">
        <v>15302</v>
      </c>
    </row>
    <row r="4497" spans="1:5">
      <c r="A4497" s="6" t="s">
        <v>15585</v>
      </c>
      <c r="B4497" s="6" t="s">
        <v>15586</v>
      </c>
      <c r="C4497" s="6" t="s">
        <v>474</v>
      </c>
      <c r="D4497" s="6" t="s">
        <v>15586</v>
      </c>
      <c r="E4497" s="6" t="s">
        <v>15302</v>
      </c>
    </row>
    <row r="4498" spans="1:5">
      <c r="A4498" s="6" t="s">
        <v>15587</v>
      </c>
      <c r="B4498" s="6" t="s">
        <v>15588</v>
      </c>
      <c r="C4498" s="6" t="s">
        <v>9857</v>
      </c>
      <c r="D4498" s="6" t="s">
        <v>15588</v>
      </c>
      <c r="E4498" s="6" t="s">
        <v>15302</v>
      </c>
    </row>
    <row r="4499" spans="1:5">
      <c r="A4499" s="6" t="s">
        <v>6429</v>
      </c>
      <c r="B4499" s="6" t="s">
        <v>15589</v>
      </c>
      <c r="C4499" s="6" t="s">
        <v>694</v>
      </c>
      <c r="D4499" s="6" t="s">
        <v>15589</v>
      </c>
      <c r="E4499" s="6" t="s">
        <v>15302</v>
      </c>
    </row>
    <row r="4500" spans="1:5">
      <c r="A4500" s="6" t="s">
        <v>6430</v>
      </c>
      <c r="B4500" s="6" t="s">
        <v>15590</v>
      </c>
      <c r="C4500" s="6" t="s">
        <v>3116</v>
      </c>
      <c r="D4500" s="6" t="s">
        <v>15590</v>
      </c>
      <c r="E4500" s="6" t="s">
        <v>15302</v>
      </c>
    </row>
    <row r="4501" spans="1:5">
      <c r="A4501" s="6" t="s">
        <v>6431</v>
      </c>
      <c r="B4501" s="6" t="s">
        <v>15591</v>
      </c>
      <c r="C4501" s="6" t="s">
        <v>3117</v>
      </c>
      <c r="D4501" s="6" t="s">
        <v>15591</v>
      </c>
      <c r="E4501" s="6" t="s">
        <v>15302</v>
      </c>
    </row>
    <row r="4502" spans="1:5">
      <c r="A4502" s="6" t="s">
        <v>15592</v>
      </c>
      <c r="B4502" s="6" t="s">
        <v>15593</v>
      </c>
      <c r="C4502" s="6" t="s">
        <v>515</v>
      </c>
      <c r="D4502" s="6" t="s">
        <v>15593</v>
      </c>
      <c r="E4502" s="6" t="s">
        <v>15302</v>
      </c>
    </row>
    <row r="4503" spans="1:5">
      <c r="A4503" s="6" t="s">
        <v>6432</v>
      </c>
      <c r="B4503" s="6" t="s">
        <v>15594</v>
      </c>
      <c r="C4503" s="6" t="s">
        <v>2440</v>
      </c>
      <c r="D4503" s="6" t="s">
        <v>15594</v>
      </c>
      <c r="E4503" s="6" t="s">
        <v>15302</v>
      </c>
    </row>
    <row r="4504" spans="1:5">
      <c r="A4504" s="6" t="s">
        <v>6433</v>
      </c>
      <c r="B4504" s="6" t="s">
        <v>15595</v>
      </c>
      <c r="C4504" s="6" t="s">
        <v>4680</v>
      </c>
      <c r="D4504" s="6" t="s">
        <v>15595</v>
      </c>
      <c r="E4504" s="6" t="s">
        <v>15302</v>
      </c>
    </row>
    <row r="4505" spans="1:5">
      <c r="A4505" s="6" t="s">
        <v>6434</v>
      </c>
      <c r="B4505" s="6" t="s">
        <v>15596</v>
      </c>
      <c r="C4505" s="6" t="s">
        <v>3118</v>
      </c>
      <c r="D4505" s="6" t="s">
        <v>15596</v>
      </c>
      <c r="E4505" s="6" t="s">
        <v>15302</v>
      </c>
    </row>
    <row r="4506" spans="1:5">
      <c r="A4506" s="6" t="s">
        <v>15597</v>
      </c>
      <c r="B4506" s="6" t="s">
        <v>15598</v>
      </c>
      <c r="C4506" s="6" t="s">
        <v>474</v>
      </c>
      <c r="D4506" s="6" t="s">
        <v>15598</v>
      </c>
      <c r="E4506" s="6" t="s">
        <v>15302</v>
      </c>
    </row>
    <row r="4507" spans="1:5">
      <c r="A4507" s="6" t="s">
        <v>6435</v>
      </c>
      <c r="B4507" s="6" t="s">
        <v>15599</v>
      </c>
      <c r="C4507" s="6" t="s">
        <v>474</v>
      </c>
      <c r="D4507" s="6" t="s">
        <v>15599</v>
      </c>
      <c r="E4507" s="6" t="s">
        <v>15302</v>
      </c>
    </row>
    <row r="4508" spans="1:5">
      <c r="A4508" s="6" t="s">
        <v>6436</v>
      </c>
      <c r="B4508" s="6" t="s">
        <v>15600</v>
      </c>
      <c r="C4508" s="6" t="s">
        <v>474</v>
      </c>
      <c r="D4508" s="6" t="s">
        <v>15600</v>
      </c>
      <c r="E4508" s="6" t="s">
        <v>15302</v>
      </c>
    </row>
    <row r="4509" spans="1:5">
      <c r="A4509" s="6" t="s">
        <v>6437</v>
      </c>
      <c r="B4509" s="6" t="s">
        <v>15601</v>
      </c>
      <c r="C4509" s="6" t="s">
        <v>3252</v>
      </c>
      <c r="D4509" s="6" t="s">
        <v>15601</v>
      </c>
      <c r="E4509" s="6" t="s">
        <v>15302</v>
      </c>
    </row>
    <row r="4510" spans="1:5">
      <c r="A4510" s="6" t="s">
        <v>6438</v>
      </c>
      <c r="B4510" s="6" t="s">
        <v>15602</v>
      </c>
      <c r="C4510" s="6" t="s">
        <v>3253</v>
      </c>
      <c r="D4510" s="6" t="s">
        <v>15602</v>
      </c>
      <c r="E4510" s="6" t="s">
        <v>15302</v>
      </c>
    </row>
    <row r="4511" spans="1:5">
      <c r="A4511" s="6" t="s">
        <v>6439</v>
      </c>
      <c r="B4511" s="6" t="s">
        <v>15603</v>
      </c>
      <c r="C4511" s="6" t="s">
        <v>3254</v>
      </c>
      <c r="D4511" s="6" t="s">
        <v>15603</v>
      </c>
      <c r="E4511" s="6" t="s">
        <v>15302</v>
      </c>
    </row>
    <row r="4512" spans="1:5">
      <c r="A4512" s="6" t="s">
        <v>6440</v>
      </c>
      <c r="B4512" s="6" t="s">
        <v>15604</v>
      </c>
      <c r="C4512" s="6" t="s">
        <v>3255</v>
      </c>
      <c r="D4512" s="6" t="s">
        <v>15604</v>
      </c>
      <c r="E4512" s="6" t="s">
        <v>15302</v>
      </c>
    </row>
    <row r="4513" spans="1:5">
      <c r="A4513" s="6" t="s">
        <v>6441</v>
      </c>
      <c r="B4513" s="6" t="s">
        <v>15605</v>
      </c>
      <c r="C4513" s="6" t="s">
        <v>3256</v>
      </c>
      <c r="D4513" s="6" t="s">
        <v>15605</v>
      </c>
      <c r="E4513" s="6" t="s">
        <v>15302</v>
      </c>
    </row>
    <row r="4514" spans="1:5">
      <c r="A4514" s="6" t="s">
        <v>6442</v>
      </c>
      <c r="B4514" s="6" t="s">
        <v>15606</v>
      </c>
      <c r="C4514" s="6" t="s">
        <v>3257</v>
      </c>
      <c r="D4514" s="6" t="s">
        <v>15606</v>
      </c>
      <c r="E4514" s="6" t="s">
        <v>15302</v>
      </c>
    </row>
    <row r="4515" spans="1:5">
      <c r="A4515" s="6" t="s">
        <v>15607</v>
      </c>
      <c r="B4515" s="6" t="s">
        <v>15608</v>
      </c>
      <c r="C4515" s="6" t="s">
        <v>474</v>
      </c>
      <c r="D4515" s="6" t="s">
        <v>15608</v>
      </c>
      <c r="E4515" s="6" t="s">
        <v>15302</v>
      </c>
    </row>
    <row r="4516" spans="1:5">
      <c r="A4516" s="6" t="s">
        <v>15609</v>
      </c>
      <c r="B4516" s="6" t="s">
        <v>15610</v>
      </c>
      <c r="C4516" s="6" t="s">
        <v>15611</v>
      </c>
      <c r="D4516" s="6" t="s">
        <v>15610</v>
      </c>
      <c r="E4516" s="6" t="s">
        <v>15302</v>
      </c>
    </row>
    <row r="4517" spans="1:5">
      <c r="A4517" s="6" t="s">
        <v>15612</v>
      </c>
      <c r="B4517" s="6" t="s">
        <v>15613</v>
      </c>
      <c r="C4517" s="6" t="s">
        <v>10780</v>
      </c>
      <c r="D4517" s="6" t="s">
        <v>15613</v>
      </c>
      <c r="E4517" s="6" t="s">
        <v>15302</v>
      </c>
    </row>
    <row r="4518" spans="1:5">
      <c r="A4518" s="6" t="s">
        <v>15614</v>
      </c>
      <c r="B4518" s="6" t="s">
        <v>15615</v>
      </c>
      <c r="C4518" s="6" t="s">
        <v>15616</v>
      </c>
      <c r="D4518" s="6" t="s">
        <v>15615</v>
      </c>
      <c r="E4518" s="6" t="s">
        <v>15302</v>
      </c>
    </row>
    <row r="4519" spans="1:5">
      <c r="A4519" s="6" t="s">
        <v>15617</v>
      </c>
      <c r="B4519" s="6" t="s">
        <v>15618</v>
      </c>
      <c r="C4519" s="6" t="s">
        <v>541</v>
      </c>
      <c r="D4519" s="6" t="s">
        <v>15618</v>
      </c>
      <c r="E4519" s="6" t="s">
        <v>15302</v>
      </c>
    </row>
    <row r="4520" spans="1:5">
      <c r="A4520" s="6" t="s">
        <v>6443</v>
      </c>
      <c r="B4520" s="6" t="s">
        <v>15619</v>
      </c>
      <c r="C4520" s="6" t="s">
        <v>543</v>
      </c>
      <c r="D4520" s="6" t="s">
        <v>15619</v>
      </c>
      <c r="E4520" s="6" t="s">
        <v>15302</v>
      </c>
    </row>
    <row r="4521" spans="1:5">
      <c r="A4521" s="6" t="s">
        <v>15620</v>
      </c>
      <c r="B4521" s="6" t="s">
        <v>15621</v>
      </c>
      <c r="C4521" s="6" t="s">
        <v>15622</v>
      </c>
      <c r="D4521" s="6" t="s">
        <v>15621</v>
      </c>
      <c r="E4521" s="6" t="s">
        <v>15302</v>
      </c>
    </row>
    <row r="4522" spans="1:5">
      <c r="A4522" s="6" t="s">
        <v>15623</v>
      </c>
      <c r="B4522" s="6" t="s">
        <v>15624</v>
      </c>
      <c r="C4522" s="6" t="s">
        <v>2442</v>
      </c>
      <c r="D4522" s="6" t="s">
        <v>15624</v>
      </c>
      <c r="E4522" s="6" t="s">
        <v>15302</v>
      </c>
    </row>
    <row r="4523" spans="1:5">
      <c r="A4523" s="6" t="s">
        <v>15625</v>
      </c>
      <c r="B4523" s="6" t="s">
        <v>15626</v>
      </c>
      <c r="C4523" s="6" t="s">
        <v>733</v>
      </c>
      <c r="D4523" s="6" t="s">
        <v>15626</v>
      </c>
      <c r="E4523" s="6" t="s">
        <v>15302</v>
      </c>
    </row>
    <row r="4524" spans="1:5">
      <c r="A4524" s="6" t="s">
        <v>6444</v>
      </c>
      <c r="B4524" s="6" t="s">
        <v>15627</v>
      </c>
      <c r="C4524" s="6" t="s">
        <v>2475</v>
      </c>
      <c r="D4524" s="6" t="s">
        <v>15627</v>
      </c>
      <c r="E4524" s="6" t="s">
        <v>15302</v>
      </c>
    </row>
    <row r="4525" spans="1:5">
      <c r="A4525" s="6" t="s">
        <v>15628</v>
      </c>
      <c r="B4525" s="6" t="s">
        <v>15629</v>
      </c>
      <c r="C4525" s="6" t="s">
        <v>10839</v>
      </c>
      <c r="D4525" s="6" t="s">
        <v>15629</v>
      </c>
      <c r="E4525" s="6" t="s">
        <v>15302</v>
      </c>
    </row>
    <row r="4526" spans="1:5">
      <c r="A4526" s="6" t="s">
        <v>15630</v>
      </c>
      <c r="B4526" s="6" t="s">
        <v>15631</v>
      </c>
      <c r="C4526" s="6" t="s">
        <v>13142</v>
      </c>
      <c r="D4526" s="6" t="s">
        <v>15631</v>
      </c>
      <c r="E4526" s="6" t="s">
        <v>15302</v>
      </c>
    </row>
    <row r="4527" spans="1:5">
      <c r="A4527" s="6" t="s">
        <v>6445</v>
      </c>
      <c r="B4527" s="6" t="s">
        <v>15632</v>
      </c>
      <c r="C4527" s="6" t="s">
        <v>7726</v>
      </c>
      <c r="D4527" s="6" t="s">
        <v>15632</v>
      </c>
      <c r="E4527" s="6" t="s">
        <v>15302</v>
      </c>
    </row>
    <row r="4528" spans="1:5">
      <c r="A4528" s="6" t="s">
        <v>15633</v>
      </c>
      <c r="B4528" s="6" t="s">
        <v>15634</v>
      </c>
      <c r="C4528" s="6" t="s">
        <v>10834</v>
      </c>
      <c r="D4528" s="6" t="s">
        <v>15634</v>
      </c>
      <c r="E4528" s="6" t="s">
        <v>15302</v>
      </c>
    </row>
    <row r="4529" spans="1:5">
      <c r="A4529" s="6" t="s">
        <v>15635</v>
      </c>
      <c r="B4529" s="6" t="s">
        <v>15636</v>
      </c>
      <c r="C4529" s="6" t="s">
        <v>10831</v>
      </c>
      <c r="D4529" s="6" t="s">
        <v>15636</v>
      </c>
      <c r="E4529" s="6" t="s">
        <v>15302</v>
      </c>
    </row>
    <row r="4530" spans="1:5">
      <c r="A4530" s="6" t="s">
        <v>15637</v>
      </c>
      <c r="B4530" s="6" t="s">
        <v>15638</v>
      </c>
      <c r="C4530" s="6" t="s">
        <v>10828</v>
      </c>
      <c r="D4530" s="6" t="s">
        <v>15638</v>
      </c>
      <c r="E4530" s="6" t="s">
        <v>15302</v>
      </c>
    </row>
    <row r="4531" spans="1:5">
      <c r="A4531" s="6" t="s">
        <v>15639</v>
      </c>
      <c r="B4531" s="6" t="s">
        <v>15640</v>
      </c>
      <c r="C4531" s="6" t="s">
        <v>2295</v>
      </c>
      <c r="D4531" s="6" t="s">
        <v>15640</v>
      </c>
      <c r="E4531" s="6" t="s">
        <v>15302</v>
      </c>
    </row>
    <row r="4532" spans="1:5">
      <c r="A4532" s="6" t="s">
        <v>15641</v>
      </c>
      <c r="B4532" s="6" t="s">
        <v>15642</v>
      </c>
      <c r="C4532" s="6" t="s">
        <v>474</v>
      </c>
      <c r="D4532" s="6" t="s">
        <v>15642</v>
      </c>
      <c r="E4532" s="6" t="s">
        <v>15302</v>
      </c>
    </row>
    <row r="4533" spans="1:5">
      <c r="A4533" s="6" t="s">
        <v>15643</v>
      </c>
      <c r="B4533" s="6" t="s">
        <v>15644</v>
      </c>
      <c r="C4533" s="6" t="s">
        <v>3141</v>
      </c>
      <c r="D4533" s="6" t="s">
        <v>15644</v>
      </c>
      <c r="E4533" s="6" t="s">
        <v>15302</v>
      </c>
    </row>
    <row r="4534" spans="1:5">
      <c r="A4534" s="6" t="s">
        <v>15645</v>
      </c>
      <c r="B4534" s="6" t="s">
        <v>15646</v>
      </c>
      <c r="C4534" s="6" t="s">
        <v>10492</v>
      </c>
      <c r="D4534" s="6" t="s">
        <v>15646</v>
      </c>
      <c r="E4534" s="6" t="s">
        <v>15302</v>
      </c>
    </row>
    <row r="4535" spans="1:5">
      <c r="A4535" s="6" t="s">
        <v>15647</v>
      </c>
      <c r="B4535" s="6" t="s">
        <v>15648</v>
      </c>
      <c r="C4535" s="6" t="s">
        <v>474</v>
      </c>
      <c r="D4535" s="6" t="s">
        <v>15648</v>
      </c>
      <c r="E4535" s="6" t="s">
        <v>15302</v>
      </c>
    </row>
    <row r="4536" spans="1:5">
      <c r="A4536" s="6" t="s">
        <v>6446</v>
      </c>
      <c r="B4536" s="6" t="s">
        <v>15649</v>
      </c>
      <c r="C4536" s="6" t="s">
        <v>4957</v>
      </c>
      <c r="D4536" s="6" t="s">
        <v>15649</v>
      </c>
      <c r="E4536" s="6" t="s">
        <v>15302</v>
      </c>
    </row>
    <row r="4537" spans="1:5">
      <c r="A4537" s="6" t="s">
        <v>15650</v>
      </c>
      <c r="B4537" s="6" t="s">
        <v>15651</v>
      </c>
      <c r="C4537" s="6" t="s">
        <v>15652</v>
      </c>
      <c r="D4537" s="6" t="s">
        <v>15651</v>
      </c>
      <c r="E4537" s="6" t="s">
        <v>15302</v>
      </c>
    </row>
    <row r="4538" spans="1:5">
      <c r="A4538" s="6" t="s">
        <v>6447</v>
      </c>
      <c r="B4538" s="6" t="s">
        <v>15653</v>
      </c>
      <c r="C4538" s="6" t="s">
        <v>4958</v>
      </c>
      <c r="D4538" s="6" t="s">
        <v>15653</v>
      </c>
      <c r="E4538" s="6" t="s">
        <v>15302</v>
      </c>
    </row>
    <row r="4539" spans="1:5">
      <c r="A4539" s="6" t="s">
        <v>15654</v>
      </c>
      <c r="B4539" s="6" t="s">
        <v>15655</v>
      </c>
      <c r="C4539" s="6" t="s">
        <v>539</v>
      </c>
      <c r="D4539" s="6" t="s">
        <v>15655</v>
      </c>
      <c r="E4539" s="6" t="s">
        <v>15302</v>
      </c>
    </row>
    <row r="4540" spans="1:5">
      <c r="A4540" s="6" t="s">
        <v>15656</v>
      </c>
      <c r="B4540" s="6" t="s">
        <v>15657</v>
      </c>
      <c r="C4540" s="6" t="s">
        <v>479</v>
      </c>
      <c r="D4540" s="6" t="s">
        <v>15657</v>
      </c>
      <c r="E4540" s="6" t="s">
        <v>15302</v>
      </c>
    </row>
    <row r="4541" spans="1:5">
      <c r="A4541" s="6" t="s">
        <v>15658</v>
      </c>
      <c r="B4541" s="6" t="s">
        <v>15659</v>
      </c>
      <c r="C4541" s="6" t="s">
        <v>474</v>
      </c>
      <c r="D4541" s="6" t="s">
        <v>15659</v>
      </c>
      <c r="E4541" s="6" t="s">
        <v>15302</v>
      </c>
    </row>
    <row r="4542" spans="1:5">
      <c r="A4542" s="6" t="s">
        <v>15660</v>
      </c>
      <c r="B4542" s="6" t="s">
        <v>15661</v>
      </c>
      <c r="C4542" s="6" t="s">
        <v>3106</v>
      </c>
      <c r="D4542" s="6" t="s">
        <v>15661</v>
      </c>
      <c r="E4542" s="6" t="s">
        <v>15302</v>
      </c>
    </row>
    <row r="4543" spans="1:5">
      <c r="A4543" s="6" t="s">
        <v>15662</v>
      </c>
      <c r="B4543" s="6" t="s">
        <v>15663</v>
      </c>
      <c r="C4543" s="6" t="s">
        <v>2260</v>
      </c>
      <c r="D4543" s="6" t="s">
        <v>15663</v>
      </c>
      <c r="E4543" s="6" t="s">
        <v>15302</v>
      </c>
    </row>
    <row r="4544" spans="1:5">
      <c r="A4544" s="6" t="s">
        <v>6448</v>
      </c>
      <c r="B4544" s="6" t="s">
        <v>15664</v>
      </c>
      <c r="C4544" s="6" t="s">
        <v>630</v>
      </c>
      <c r="D4544" s="6" t="s">
        <v>15664</v>
      </c>
      <c r="E4544" s="6" t="s">
        <v>15302</v>
      </c>
    </row>
    <row r="4545" spans="1:5">
      <c r="A4545" s="6" t="s">
        <v>6449</v>
      </c>
      <c r="B4545" s="6" t="s">
        <v>15665</v>
      </c>
      <c r="C4545" s="6" t="s">
        <v>7727</v>
      </c>
      <c r="D4545" s="6" t="s">
        <v>15665</v>
      </c>
      <c r="E4545" s="6" t="s">
        <v>15302</v>
      </c>
    </row>
    <row r="4546" spans="1:5">
      <c r="A4546" s="6" t="s">
        <v>6450</v>
      </c>
      <c r="B4546" s="6" t="s">
        <v>15666</v>
      </c>
      <c r="C4546" s="6" t="s">
        <v>758</v>
      </c>
      <c r="D4546" s="6" t="s">
        <v>15666</v>
      </c>
      <c r="E4546" s="6" t="s">
        <v>15302</v>
      </c>
    </row>
    <row r="4547" spans="1:5">
      <c r="A4547" s="6" t="s">
        <v>6451</v>
      </c>
      <c r="B4547" s="6" t="s">
        <v>15667</v>
      </c>
      <c r="C4547" s="6" t="s">
        <v>7728</v>
      </c>
      <c r="D4547" s="6" t="s">
        <v>15667</v>
      </c>
      <c r="E4547" s="6" t="s">
        <v>15302</v>
      </c>
    </row>
    <row r="4548" spans="1:5">
      <c r="A4548" s="6" t="s">
        <v>15668</v>
      </c>
      <c r="B4548" s="6" t="s">
        <v>15669</v>
      </c>
      <c r="C4548" s="6" t="s">
        <v>2163</v>
      </c>
      <c r="D4548" s="6" t="s">
        <v>15669</v>
      </c>
      <c r="E4548" s="6" t="s">
        <v>15302</v>
      </c>
    </row>
    <row r="4549" spans="1:5">
      <c r="A4549" s="6" t="s">
        <v>15670</v>
      </c>
      <c r="B4549" s="6" t="s">
        <v>15671</v>
      </c>
      <c r="C4549" s="6" t="s">
        <v>4689</v>
      </c>
      <c r="D4549" s="6" t="s">
        <v>15671</v>
      </c>
      <c r="E4549" s="6" t="s">
        <v>15302</v>
      </c>
    </row>
    <row r="4550" spans="1:5">
      <c r="A4550" s="6" t="s">
        <v>6452</v>
      </c>
      <c r="B4550" s="6" t="s">
        <v>15672</v>
      </c>
      <c r="C4550" s="6" t="s">
        <v>3089</v>
      </c>
      <c r="D4550" s="6" t="s">
        <v>15672</v>
      </c>
      <c r="E4550" s="6" t="s">
        <v>15302</v>
      </c>
    </row>
    <row r="4551" spans="1:5">
      <c r="A4551" s="6" t="s">
        <v>6453</v>
      </c>
      <c r="B4551" s="6" t="s">
        <v>15673</v>
      </c>
      <c r="C4551" s="6" t="s">
        <v>3088</v>
      </c>
      <c r="D4551" s="6" t="s">
        <v>15673</v>
      </c>
      <c r="E4551" s="6" t="s">
        <v>15302</v>
      </c>
    </row>
    <row r="4552" spans="1:5">
      <c r="A4552" s="6" t="s">
        <v>15674</v>
      </c>
      <c r="B4552" s="6" t="s">
        <v>15675</v>
      </c>
      <c r="C4552" s="6" t="s">
        <v>4795</v>
      </c>
      <c r="D4552" s="6" t="s">
        <v>15675</v>
      </c>
      <c r="E4552" s="6" t="s">
        <v>15302</v>
      </c>
    </row>
    <row r="4553" spans="1:5">
      <c r="A4553" s="6" t="s">
        <v>15676</v>
      </c>
      <c r="B4553" s="6" t="s">
        <v>15677</v>
      </c>
      <c r="C4553" s="6" t="s">
        <v>4996</v>
      </c>
      <c r="D4553" s="6" t="s">
        <v>15677</v>
      </c>
      <c r="E4553" s="6" t="s">
        <v>15302</v>
      </c>
    </row>
    <row r="4554" spans="1:5">
      <c r="A4554" s="6" t="s">
        <v>6454</v>
      </c>
      <c r="B4554" s="6" t="s">
        <v>15678</v>
      </c>
      <c r="C4554" s="6" t="s">
        <v>3135</v>
      </c>
      <c r="D4554" s="6" t="s">
        <v>15678</v>
      </c>
      <c r="E4554" s="6" t="s">
        <v>15302</v>
      </c>
    </row>
    <row r="4555" spans="1:5">
      <c r="A4555" s="6" t="s">
        <v>15679</v>
      </c>
      <c r="B4555" s="6" t="s">
        <v>15680</v>
      </c>
      <c r="C4555" s="6" t="s">
        <v>4793</v>
      </c>
      <c r="D4555" s="6" t="s">
        <v>15680</v>
      </c>
      <c r="E4555" s="6" t="s">
        <v>15302</v>
      </c>
    </row>
    <row r="4556" spans="1:5">
      <c r="A4556" s="6" t="s">
        <v>15681</v>
      </c>
      <c r="B4556" s="6" t="s">
        <v>15682</v>
      </c>
      <c r="C4556" s="6" t="s">
        <v>11010</v>
      </c>
      <c r="D4556" s="6" t="s">
        <v>15682</v>
      </c>
      <c r="E4556" s="6" t="s">
        <v>15302</v>
      </c>
    </row>
    <row r="4557" spans="1:5">
      <c r="A4557" s="6" t="s">
        <v>15683</v>
      </c>
      <c r="B4557" s="6" t="s">
        <v>15684</v>
      </c>
      <c r="C4557" s="6" t="s">
        <v>474</v>
      </c>
      <c r="D4557" s="6" t="s">
        <v>15684</v>
      </c>
      <c r="E4557" s="6" t="s">
        <v>15302</v>
      </c>
    </row>
    <row r="4558" spans="1:5">
      <c r="A4558" s="6" t="s">
        <v>15685</v>
      </c>
      <c r="B4558" s="6" t="s">
        <v>15686</v>
      </c>
      <c r="C4558" s="6" t="s">
        <v>3144</v>
      </c>
      <c r="D4558" s="6" t="s">
        <v>15686</v>
      </c>
      <c r="E4558" s="6" t="s">
        <v>15302</v>
      </c>
    </row>
    <row r="4559" spans="1:5">
      <c r="A4559" s="6" t="s">
        <v>15687</v>
      </c>
      <c r="B4559" s="6" t="s">
        <v>15688</v>
      </c>
      <c r="C4559" s="6" t="s">
        <v>2163</v>
      </c>
      <c r="D4559" s="6" t="s">
        <v>15688</v>
      </c>
      <c r="E4559" s="6" t="s">
        <v>15302</v>
      </c>
    </row>
    <row r="4560" spans="1:5">
      <c r="A4560" s="6" t="s">
        <v>15689</v>
      </c>
      <c r="B4560" s="6" t="s">
        <v>15690</v>
      </c>
      <c r="C4560" s="6" t="s">
        <v>474</v>
      </c>
      <c r="D4560" s="6" t="s">
        <v>15690</v>
      </c>
      <c r="E4560" s="6" t="s">
        <v>15302</v>
      </c>
    </row>
    <row r="4561" spans="1:5">
      <c r="A4561" s="6" t="s">
        <v>15691</v>
      </c>
      <c r="B4561" s="6" t="s">
        <v>15692</v>
      </c>
      <c r="C4561" s="6" t="s">
        <v>2137</v>
      </c>
      <c r="D4561" s="6" t="s">
        <v>15692</v>
      </c>
      <c r="E4561" s="6" t="s">
        <v>15302</v>
      </c>
    </row>
    <row r="4562" spans="1:5">
      <c r="A4562" s="6" t="s">
        <v>15693</v>
      </c>
      <c r="B4562" s="6" t="s">
        <v>15694</v>
      </c>
      <c r="C4562" s="6" t="s">
        <v>2137</v>
      </c>
      <c r="D4562" s="6" t="s">
        <v>15694</v>
      </c>
      <c r="E4562" s="6" t="s">
        <v>15302</v>
      </c>
    </row>
    <row r="4563" spans="1:5">
      <c r="A4563" s="6" t="s">
        <v>15695</v>
      </c>
      <c r="B4563" s="6" t="s">
        <v>15696</v>
      </c>
      <c r="C4563" s="6" t="s">
        <v>474</v>
      </c>
      <c r="D4563" s="6" t="s">
        <v>15696</v>
      </c>
      <c r="E4563" s="6" t="s">
        <v>15302</v>
      </c>
    </row>
    <row r="4564" spans="1:5">
      <c r="A4564" s="6" t="s">
        <v>15697</v>
      </c>
      <c r="B4564" s="6" t="s">
        <v>15698</v>
      </c>
      <c r="C4564" s="6" t="s">
        <v>474</v>
      </c>
      <c r="D4564" s="6" t="s">
        <v>15698</v>
      </c>
      <c r="E4564" s="6" t="s">
        <v>15302</v>
      </c>
    </row>
    <row r="4565" spans="1:5">
      <c r="A4565" s="6" t="s">
        <v>15699</v>
      </c>
      <c r="B4565" s="6" t="s">
        <v>15700</v>
      </c>
      <c r="C4565" s="6" t="s">
        <v>15701</v>
      </c>
      <c r="D4565" s="6" t="s">
        <v>15700</v>
      </c>
      <c r="E4565" s="6" t="s">
        <v>15302</v>
      </c>
    </row>
    <row r="4566" spans="1:5">
      <c r="A4566" s="6" t="s">
        <v>15702</v>
      </c>
      <c r="B4566" s="6" t="s">
        <v>15703</v>
      </c>
      <c r="C4566" s="6" t="s">
        <v>474</v>
      </c>
      <c r="D4566" s="6" t="s">
        <v>15703</v>
      </c>
      <c r="E4566" s="6" t="s">
        <v>15302</v>
      </c>
    </row>
    <row r="4567" spans="1:5">
      <c r="A4567" s="6" t="s">
        <v>15704</v>
      </c>
      <c r="B4567" s="6" t="s">
        <v>15705</v>
      </c>
      <c r="C4567" s="6" t="s">
        <v>474</v>
      </c>
      <c r="D4567" s="6" t="s">
        <v>15705</v>
      </c>
      <c r="E4567" s="6" t="s">
        <v>15302</v>
      </c>
    </row>
    <row r="4568" spans="1:5">
      <c r="A4568" s="6" t="s">
        <v>15706</v>
      </c>
      <c r="B4568" s="6" t="s">
        <v>15707</v>
      </c>
      <c r="C4568" s="6" t="s">
        <v>10478</v>
      </c>
      <c r="D4568" s="6" t="s">
        <v>15707</v>
      </c>
      <c r="E4568" s="6" t="s">
        <v>15302</v>
      </c>
    </row>
    <row r="4569" spans="1:5">
      <c r="A4569" s="6" t="s">
        <v>15708</v>
      </c>
      <c r="B4569" s="6" t="s">
        <v>15709</v>
      </c>
      <c r="C4569" s="6" t="s">
        <v>10475</v>
      </c>
      <c r="D4569" s="6" t="s">
        <v>15709</v>
      </c>
      <c r="E4569" s="6" t="s">
        <v>15302</v>
      </c>
    </row>
    <row r="4570" spans="1:5">
      <c r="A4570" s="6" t="s">
        <v>15710</v>
      </c>
      <c r="B4570" s="6" t="s">
        <v>15711</v>
      </c>
      <c r="C4570" s="6" t="s">
        <v>12449</v>
      </c>
      <c r="D4570" s="6" t="s">
        <v>15711</v>
      </c>
      <c r="E4570" s="6" t="s">
        <v>15302</v>
      </c>
    </row>
    <row r="4571" spans="1:5">
      <c r="A4571" s="6" t="s">
        <v>15712</v>
      </c>
      <c r="B4571" s="6" t="s">
        <v>15713</v>
      </c>
      <c r="C4571" s="6" t="s">
        <v>515</v>
      </c>
      <c r="D4571" s="6" t="s">
        <v>15713</v>
      </c>
      <c r="E4571" s="6" t="s">
        <v>15302</v>
      </c>
    </row>
    <row r="4572" spans="1:5">
      <c r="A4572" s="6" t="s">
        <v>15714</v>
      </c>
      <c r="B4572" s="6" t="s">
        <v>15715</v>
      </c>
      <c r="C4572" s="6" t="s">
        <v>474</v>
      </c>
      <c r="D4572" s="6" t="s">
        <v>15715</v>
      </c>
      <c r="E4572" s="6" t="s">
        <v>15302</v>
      </c>
    </row>
    <row r="4573" spans="1:5">
      <c r="A4573" s="6" t="s">
        <v>15716</v>
      </c>
      <c r="B4573" s="6" t="s">
        <v>15717</v>
      </c>
      <c r="C4573" s="6" t="s">
        <v>540</v>
      </c>
      <c r="D4573" s="6" t="s">
        <v>15717</v>
      </c>
      <c r="E4573" s="6" t="s">
        <v>15302</v>
      </c>
    </row>
    <row r="4574" spans="1:5">
      <c r="A4574" s="6" t="s">
        <v>6455</v>
      </c>
      <c r="B4574" s="6" t="s">
        <v>15718</v>
      </c>
      <c r="C4574" s="6" t="s">
        <v>2062</v>
      </c>
      <c r="D4574" s="6" t="s">
        <v>15718</v>
      </c>
      <c r="E4574" s="6" t="s">
        <v>15302</v>
      </c>
    </row>
    <row r="4575" spans="1:5">
      <c r="A4575" s="6" t="s">
        <v>15719</v>
      </c>
      <c r="B4575" s="6" t="s">
        <v>15720</v>
      </c>
      <c r="C4575" s="6" t="s">
        <v>15721</v>
      </c>
      <c r="D4575" s="6" t="s">
        <v>15720</v>
      </c>
      <c r="E4575" s="6" t="s">
        <v>15302</v>
      </c>
    </row>
    <row r="4576" spans="1:5">
      <c r="A4576" s="6" t="s">
        <v>6456</v>
      </c>
      <c r="B4576" s="6" t="s">
        <v>15722</v>
      </c>
      <c r="C4576" s="6" t="s">
        <v>7729</v>
      </c>
      <c r="D4576" s="6" t="s">
        <v>15722</v>
      </c>
      <c r="E4576" s="6" t="s">
        <v>15302</v>
      </c>
    </row>
    <row r="4577" spans="1:5">
      <c r="A4577" s="6" t="s">
        <v>6457</v>
      </c>
      <c r="B4577" s="6" t="s">
        <v>15723</v>
      </c>
      <c r="C4577" s="6" t="s">
        <v>2060</v>
      </c>
      <c r="D4577" s="6" t="s">
        <v>15723</v>
      </c>
      <c r="E4577" s="6" t="s">
        <v>15302</v>
      </c>
    </row>
    <row r="4578" spans="1:5">
      <c r="A4578" s="6" t="s">
        <v>15724</v>
      </c>
      <c r="B4578" s="6" t="s">
        <v>15725</v>
      </c>
      <c r="C4578" s="6" t="s">
        <v>15726</v>
      </c>
      <c r="D4578" s="6" t="s">
        <v>15725</v>
      </c>
      <c r="E4578" s="6" t="s">
        <v>15302</v>
      </c>
    </row>
    <row r="4579" spans="1:5">
      <c r="A4579" s="6" t="s">
        <v>15727</v>
      </c>
      <c r="B4579" s="6" t="s">
        <v>15728</v>
      </c>
      <c r="C4579" s="6" t="s">
        <v>2059</v>
      </c>
      <c r="D4579" s="6" t="s">
        <v>15728</v>
      </c>
      <c r="E4579" s="6" t="s">
        <v>15302</v>
      </c>
    </row>
    <row r="4580" spans="1:5">
      <c r="A4580" s="6" t="s">
        <v>15729</v>
      </c>
      <c r="B4580" s="6" t="s">
        <v>15730</v>
      </c>
      <c r="C4580" s="6" t="s">
        <v>15731</v>
      </c>
      <c r="D4580" s="6" t="s">
        <v>15730</v>
      </c>
      <c r="E4580" s="6" t="s">
        <v>15302</v>
      </c>
    </row>
    <row r="4581" spans="1:5">
      <c r="A4581" s="6" t="s">
        <v>6458</v>
      </c>
      <c r="B4581" s="6" t="s">
        <v>15732</v>
      </c>
      <c r="C4581" s="6" t="s">
        <v>2038</v>
      </c>
      <c r="D4581" s="6" t="s">
        <v>15732</v>
      </c>
      <c r="E4581" s="6" t="s">
        <v>15302</v>
      </c>
    </row>
    <row r="4582" spans="1:5">
      <c r="A4582" s="6" t="s">
        <v>15733</v>
      </c>
      <c r="B4582" s="6" t="s">
        <v>15734</v>
      </c>
      <c r="C4582" s="6" t="s">
        <v>474</v>
      </c>
      <c r="D4582" s="6" t="s">
        <v>15734</v>
      </c>
      <c r="E4582" s="6" t="s">
        <v>15302</v>
      </c>
    </row>
    <row r="4583" spans="1:5">
      <c r="A4583" s="6" t="s">
        <v>6459</v>
      </c>
      <c r="B4583" s="6" t="s">
        <v>15735</v>
      </c>
      <c r="C4583" s="6" t="s">
        <v>3228</v>
      </c>
      <c r="D4583" s="6" t="s">
        <v>15735</v>
      </c>
      <c r="E4583" s="6" t="s">
        <v>15302</v>
      </c>
    </row>
    <row r="4584" spans="1:5">
      <c r="A4584" s="6" t="s">
        <v>6460</v>
      </c>
      <c r="B4584" s="6" t="s">
        <v>15736</v>
      </c>
      <c r="C4584" s="6" t="s">
        <v>7730</v>
      </c>
      <c r="D4584" s="6" t="s">
        <v>15736</v>
      </c>
      <c r="E4584" s="6" t="s">
        <v>15302</v>
      </c>
    </row>
    <row r="4585" spans="1:5">
      <c r="A4585" s="6" t="s">
        <v>15737</v>
      </c>
      <c r="B4585" s="6" t="s">
        <v>15738</v>
      </c>
      <c r="C4585" s="6" t="s">
        <v>3287</v>
      </c>
      <c r="D4585" s="6" t="s">
        <v>15738</v>
      </c>
      <c r="E4585" s="6" t="s">
        <v>15302</v>
      </c>
    </row>
    <row r="4586" spans="1:5">
      <c r="A4586" s="6" t="s">
        <v>15739</v>
      </c>
      <c r="B4586" s="6" t="s">
        <v>15740</v>
      </c>
      <c r="C4586" s="6" t="s">
        <v>543</v>
      </c>
      <c r="D4586" s="6" t="s">
        <v>15740</v>
      </c>
      <c r="E4586" s="6" t="s">
        <v>15302</v>
      </c>
    </row>
    <row r="4587" spans="1:5">
      <c r="A4587" s="6" t="s">
        <v>6461</v>
      </c>
      <c r="B4587" s="6" t="s">
        <v>15741</v>
      </c>
      <c r="C4587" s="6" t="s">
        <v>474</v>
      </c>
      <c r="D4587" s="6" t="s">
        <v>15741</v>
      </c>
      <c r="E4587" s="6" t="s">
        <v>15302</v>
      </c>
    </row>
    <row r="4588" spans="1:5">
      <c r="A4588" s="6" t="s">
        <v>6462</v>
      </c>
      <c r="B4588" s="6" t="s">
        <v>15742</v>
      </c>
      <c r="C4588" s="6" t="s">
        <v>3227</v>
      </c>
      <c r="D4588" s="6" t="s">
        <v>15742</v>
      </c>
      <c r="E4588" s="6" t="s">
        <v>15302</v>
      </c>
    </row>
    <row r="4589" spans="1:5">
      <c r="A4589" s="6" t="s">
        <v>15743</v>
      </c>
      <c r="B4589" s="6" t="s">
        <v>15744</v>
      </c>
      <c r="C4589" s="6" t="s">
        <v>474</v>
      </c>
      <c r="D4589" s="6" t="s">
        <v>15744</v>
      </c>
      <c r="E4589" s="6" t="s">
        <v>15302</v>
      </c>
    </row>
    <row r="4590" spans="1:5">
      <c r="A4590" s="6" t="s">
        <v>6463</v>
      </c>
      <c r="B4590" s="6" t="s">
        <v>15745</v>
      </c>
      <c r="C4590" s="6" t="s">
        <v>2462</v>
      </c>
      <c r="D4590" s="6" t="s">
        <v>15745</v>
      </c>
      <c r="E4590" s="6" t="s">
        <v>15302</v>
      </c>
    </row>
    <row r="4591" spans="1:5">
      <c r="A4591" s="6" t="s">
        <v>6464</v>
      </c>
      <c r="B4591" s="6" t="s">
        <v>15746</v>
      </c>
      <c r="C4591" s="6" t="s">
        <v>7727</v>
      </c>
      <c r="D4591" s="6" t="s">
        <v>15746</v>
      </c>
      <c r="E4591" s="6" t="s">
        <v>15302</v>
      </c>
    </row>
    <row r="4592" spans="1:5">
      <c r="A4592" s="6" t="s">
        <v>15747</v>
      </c>
      <c r="B4592" s="6" t="s">
        <v>15748</v>
      </c>
      <c r="C4592" s="6" t="s">
        <v>733</v>
      </c>
      <c r="D4592" s="6" t="s">
        <v>15748</v>
      </c>
      <c r="E4592" s="6" t="s">
        <v>15302</v>
      </c>
    </row>
    <row r="4593" spans="1:5">
      <c r="A4593" s="6" t="s">
        <v>15749</v>
      </c>
      <c r="B4593" s="6" t="s">
        <v>15750</v>
      </c>
      <c r="C4593" s="6" t="s">
        <v>474</v>
      </c>
      <c r="D4593" s="6" t="s">
        <v>15750</v>
      </c>
      <c r="E4593" s="6" t="s">
        <v>15302</v>
      </c>
    </row>
    <row r="4594" spans="1:5">
      <c r="A4594" s="6" t="s">
        <v>15751</v>
      </c>
      <c r="B4594" s="6" t="s">
        <v>15752</v>
      </c>
      <c r="C4594" s="6" t="s">
        <v>4697</v>
      </c>
      <c r="D4594" s="6" t="s">
        <v>15752</v>
      </c>
      <c r="E4594" s="6" t="s">
        <v>15302</v>
      </c>
    </row>
    <row r="4595" spans="1:5">
      <c r="A4595" s="6" t="s">
        <v>6465</v>
      </c>
      <c r="B4595" s="6" t="s">
        <v>15753</v>
      </c>
      <c r="C4595" s="6" t="s">
        <v>4940</v>
      </c>
      <c r="D4595" s="6" t="s">
        <v>15753</v>
      </c>
      <c r="E4595" s="6" t="s">
        <v>15302</v>
      </c>
    </row>
    <row r="4596" spans="1:5">
      <c r="A4596" s="6" t="s">
        <v>15754</v>
      </c>
      <c r="B4596" s="6" t="s">
        <v>15755</v>
      </c>
      <c r="C4596" s="6" t="s">
        <v>731</v>
      </c>
      <c r="D4596" s="6" t="s">
        <v>15755</v>
      </c>
      <c r="E4596" s="6" t="s">
        <v>15302</v>
      </c>
    </row>
    <row r="4597" spans="1:5">
      <c r="A4597" s="6" t="s">
        <v>15756</v>
      </c>
      <c r="B4597" s="6" t="s">
        <v>15757</v>
      </c>
      <c r="C4597" s="6" t="s">
        <v>3259</v>
      </c>
      <c r="D4597" s="6" t="s">
        <v>15757</v>
      </c>
      <c r="E4597" s="6" t="s">
        <v>15302</v>
      </c>
    </row>
    <row r="4598" spans="1:5">
      <c r="A4598" s="6" t="s">
        <v>15758</v>
      </c>
      <c r="B4598" s="6" t="s">
        <v>15759</v>
      </c>
      <c r="C4598" s="6" t="s">
        <v>4825</v>
      </c>
      <c r="D4598" s="6" t="s">
        <v>15759</v>
      </c>
      <c r="E4598" s="6" t="s">
        <v>15302</v>
      </c>
    </row>
    <row r="4599" spans="1:5">
      <c r="A4599" s="6" t="s">
        <v>6466</v>
      </c>
      <c r="B4599" s="6" t="s">
        <v>15760</v>
      </c>
      <c r="C4599" s="6" t="s">
        <v>4713</v>
      </c>
      <c r="D4599" s="6" t="s">
        <v>15760</v>
      </c>
      <c r="E4599" s="6" t="s">
        <v>15302</v>
      </c>
    </row>
    <row r="4600" spans="1:5">
      <c r="A4600" s="6" t="s">
        <v>6467</v>
      </c>
      <c r="B4600" s="6" t="s">
        <v>15761</v>
      </c>
      <c r="C4600" s="6" t="s">
        <v>3241</v>
      </c>
      <c r="D4600" s="6" t="s">
        <v>15761</v>
      </c>
      <c r="E4600" s="6" t="s">
        <v>15302</v>
      </c>
    </row>
    <row r="4601" spans="1:5">
      <c r="A4601" s="6" t="s">
        <v>15762</v>
      </c>
      <c r="B4601" s="6" t="s">
        <v>7935</v>
      </c>
      <c r="C4601" s="6" t="s">
        <v>7793</v>
      </c>
      <c r="D4601" s="6" t="s">
        <v>7935</v>
      </c>
      <c r="E4601" s="6" t="s">
        <v>15302</v>
      </c>
    </row>
    <row r="4602" spans="1:5">
      <c r="A4602" s="6" t="s">
        <v>15763</v>
      </c>
      <c r="B4602" s="6" t="s">
        <v>7935</v>
      </c>
      <c r="C4602" s="6" t="s">
        <v>11220</v>
      </c>
      <c r="D4602" s="6" t="s">
        <v>7935</v>
      </c>
      <c r="E4602" s="6" t="s">
        <v>15302</v>
      </c>
    </row>
    <row r="4603" spans="1:5">
      <c r="A4603" s="6" t="s">
        <v>6468</v>
      </c>
      <c r="B4603" s="6" t="s">
        <v>15764</v>
      </c>
      <c r="C4603" s="6" t="s">
        <v>474</v>
      </c>
      <c r="D4603" s="6" t="s">
        <v>15764</v>
      </c>
      <c r="E4603" s="6" t="s">
        <v>15302</v>
      </c>
    </row>
    <row r="4604" spans="1:5">
      <c r="A4604" s="6" t="s">
        <v>15765</v>
      </c>
      <c r="B4604" s="6" t="s">
        <v>15766</v>
      </c>
      <c r="C4604" s="6" t="s">
        <v>7746</v>
      </c>
      <c r="D4604" s="6" t="s">
        <v>15766</v>
      </c>
      <c r="E4604" s="6" t="s">
        <v>15302</v>
      </c>
    </row>
    <row r="4605" spans="1:5">
      <c r="A4605" s="6" t="s">
        <v>6469</v>
      </c>
      <c r="B4605" s="6" t="s">
        <v>15767</v>
      </c>
      <c r="C4605" s="6" t="s">
        <v>7731</v>
      </c>
      <c r="D4605" s="6" t="s">
        <v>15767</v>
      </c>
      <c r="E4605" s="6" t="s">
        <v>15302</v>
      </c>
    </row>
    <row r="4606" spans="1:5">
      <c r="A4606" s="6" t="s">
        <v>6470</v>
      </c>
      <c r="B4606" s="6" t="s">
        <v>15768</v>
      </c>
      <c r="C4606" s="6" t="s">
        <v>4690</v>
      </c>
      <c r="D4606" s="6" t="s">
        <v>15768</v>
      </c>
      <c r="E4606" s="6" t="s">
        <v>15302</v>
      </c>
    </row>
    <row r="4607" spans="1:5">
      <c r="A4607" s="6" t="s">
        <v>15769</v>
      </c>
      <c r="B4607" s="6" t="s">
        <v>15770</v>
      </c>
      <c r="C4607" s="6" t="s">
        <v>474</v>
      </c>
      <c r="D4607" s="6" t="s">
        <v>15770</v>
      </c>
      <c r="E4607" s="6" t="s">
        <v>15302</v>
      </c>
    </row>
    <row r="4608" spans="1:5">
      <c r="A4608" s="6" t="s">
        <v>6471</v>
      </c>
      <c r="B4608" s="6" t="s">
        <v>15771</v>
      </c>
      <c r="C4608" s="6" t="s">
        <v>603</v>
      </c>
      <c r="D4608" s="6" t="s">
        <v>15771</v>
      </c>
      <c r="E4608" s="6" t="s">
        <v>15302</v>
      </c>
    </row>
    <row r="4609" spans="1:5">
      <c r="A4609" s="6" t="s">
        <v>6472</v>
      </c>
      <c r="B4609" s="6" t="s">
        <v>15772</v>
      </c>
      <c r="C4609" s="6" t="s">
        <v>4853</v>
      </c>
      <c r="D4609" s="6" t="s">
        <v>15772</v>
      </c>
      <c r="E4609" s="6" t="s">
        <v>15302</v>
      </c>
    </row>
    <row r="4610" spans="1:5">
      <c r="A4610" s="6" t="s">
        <v>15773</v>
      </c>
      <c r="B4610" s="6" t="s">
        <v>15774</v>
      </c>
      <c r="C4610" s="6" t="s">
        <v>474</v>
      </c>
      <c r="D4610" s="6" t="s">
        <v>15774</v>
      </c>
      <c r="E4610" s="6" t="s">
        <v>15302</v>
      </c>
    </row>
    <row r="4611" spans="1:5">
      <c r="A4611" s="6" t="s">
        <v>15775</v>
      </c>
      <c r="B4611" s="6" t="s">
        <v>15776</v>
      </c>
      <c r="C4611" s="6" t="s">
        <v>7779</v>
      </c>
      <c r="D4611" s="6" t="s">
        <v>15776</v>
      </c>
      <c r="E4611" s="6" t="s">
        <v>15302</v>
      </c>
    </row>
    <row r="4612" spans="1:5">
      <c r="A4612" s="6" t="s">
        <v>15777</v>
      </c>
      <c r="B4612" s="6" t="s">
        <v>15778</v>
      </c>
      <c r="C4612" s="6" t="s">
        <v>628</v>
      </c>
      <c r="D4612" s="6" t="s">
        <v>15778</v>
      </c>
      <c r="E4612" s="6" t="s">
        <v>15302</v>
      </c>
    </row>
    <row r="4613" spans="1:5">
      <c r="A4613" s="6" t="s">
        <v>15779</v>
      </c>
      <c r="B4613" s="6" t="s">
        <v>15780</v>
      </c>
      <c r="C4613" s="6" t="s">
        <v>481</v>
      </c>
      <c r="D4613" s="6" t="s">
        <v>15780</v>
      </c>
      <c r="E4613" s="6" t="s">
        <v>15302</v>
      </c>
    </row>
    <row r="4614" spans="1:5">
      <c r="A4614" s="6" t="s">
        <v>15781</v>
      </c>
      <c r="B4614" s="6" t="s">
        <v>15782</v>
      </c>
      <c r="C4614" s="6" t="s">
        <v>474</v>
      </c>
      <c r="D4614" s="6" t="s">
        <v>15782</v>
      </c>
      <c r="E4614" s="6" t="s">
        <v>15302</v>
      </c>
    </row>
    <row r="4615" spans="1:5">
      <c r="A4615" s="6" t="s">
        <v>15783</v>
      </c>
      <c r="B4615" s="6" t="s">
        <v>15784</v>
      </c>
      <c r="C4615" s="6" t="s">
        <v>3290</v>
      </c>
      <c r="D4615" s="6" t="s">
        <v>15784</v>
      </c>
      <c r="E4615" s="6" t="s">
        <v>15302</v>
      </c>
    </row>
    <row r="4616" spans="1:5">
      <c r="A4616" s="6" t="s">
        <v>15785</v>
      </c>
      <c r="B4616" s="6" t="s">
        <v>15786</v>
      </c>
      <c r="C4616" s="6" t="s">
        <v>4697</v>
      </c>
      <c r="D4616" s="6" t="s">
        <v>15786</v>
      </c>
      <c r="E4616" s="6" t="s">
        <v>15302</v>
      </c>
    </row>
    <row r="4617" spans="1:5">
      <c r="A4617" s="6" t="s">
        <v>15787</v>
      </c>
      <c r="B4617" s="6" t="s">
        <v>15788</v>
      </c>
      <c r="C4617" s="6" t="s">
        <v>10529</v>
      </c>
      <c r="D4617" s="6" t="s">
        <v>15788</v>
      </c>
      <c r="E4617" s="6" t="s">
        <v>15302</v>
      </c>
    </row>
    <row r="4618" spans="1:5">
      <c r="A4618" s="6" t="s">
        <v>15789</v>
      </c>
      <c r="B4618" s="6" t="s">
        <v>15790</v>
      </c>
      <c r="C4618" s="6" t="s">
        <v>3259</v>
      </c>
      <c r="D4618" s="6" t="s">
        <v>15790</v>
      </c>
      <c r="E4618" s="6" t="s">
        <v>15302</v>
      </c>
    </row>
    <row r="4619" spans="1:5">
      <c r="A4619" s="6" t="s">
        <v>6473</v>
      </c>
      <c r="B4619" s="6" t="s">
        <v>15791</v>
      </c>
      <c r="C4619" s="6" t="s">
        <v>3274</v>
      </c>
      <c r="D4619" s="6" t="s">
        <v>15791</v>
      </c>
      <c r="E4619" s="6" t="s">
        <v>15302</v>
      </c>
    </row>
    <row r="4620" spans="1:5">
      <c r="A4620" s="6" t="s">
        <v>6474</v>
      </c>
      <c r="B4620" s="6" t="s">
        <v>15792</v>
      </c>
      <c r="C4620" s="6" t="s">
        <v>474</v>
      </c>
      <c r="D4620" s="6" t="s">
        <v>15792</v>
      </c>
      <c r="E4620" s="6" t="s">
        <v>15302</v>
      </c>
    </row>
    <row r="4621" spans="1:5">
      <c r="A4621" s="6" t="s">
        <v>15793</v>
      </c>
      <c r="B4621" s="6" t="s">
        <v>15794</v>
      </c>
      <c r="C4621" s="6" t="s">
        <v>630</v>
      </c>
      <c r="D4621" s="6" t="s">
        <v>15794</v>
      </c>
      <c r="E4621" s="6" t="s">
        <v>15302</v>
      </c>
    </row>
    <row r="4622" spans="1:5">
      <c r="A4622" s="6" t="s">
        <v>6475</v>
      </c>
      <c r="B4622" s="6" t="s">
        <v>15795</v>
      </c>
      <c r="C4622" s="6" t="s">
        <v>2128</v>
      </c>
      <c r="D4622" s="6" t="s">
        <v>15795</v>
      </c>
      <c r="E4622" s="6" t="s">
        <v>15302</v>
      </c>
    </row>
    <row r="4623" spans="1:5">
      <c r="A4623" s="6" t="s">
        <v>15796</v>
      </c>
      <c r="B4623" s="6" t="s">
        <v>15797</v>
      </c>
      <c r="C4623" s="6" t="s">
        <v>474</v>
      </c>
      <c r="D4623" s="6" t="s">
        <v>15797</v>
      </c>
      <c r="E4623" s="6" t="s">
        <v>15302</v>
      </c>
    </row>
    <row r="4624" spans="1:5">
      <c r="A4624" s="6" t="s">
        <v>15798</v>
      </c>
      <c r="B4624" s="6" t="s">
        <v>15799</v>
      </c>
      <c r="C4624" s="6" t="s">
        <v>4761</v>
      </c>
      <c r="D4624" s="6" t="s">
        <v>15799</v>
      </c>
      <c r="E4624" s="6" t="s">
        <v>15302</v>
      </c>
    </row>
    <row r="4625" spans="1:5">
      <c r="A4625" s="6" t="s">
        <v>15800</v>
      </c>
      <c r="B4625" s="6" t="s">
        <v>15801</v>
      </c>
      <c r="C4625" s="6" t="s">
        <v>474</v>
      </c>
      <c r="D4625" s="6" t="s">
        <v>15801</v>
      </c>
      <c r="E4625" s="6" t="s">
        <v>15302</v>
      </c>
    </row>
    <row r="4626" spans="1:5">
      <c r="A4626" s="6" t="s">
        <v>15802</v>
      </c>
      <c r="B4626" s="6" t="s">
        <v>15803</v>
      </c>
      <c r="C4626" s="6" t="s">
        <v>14017</v>
      </c>
      <c r="D4626" s="6" t="s">
        <v>15803</v>
      </c>
      <c r="E4626" s="6" t="s">
        <v>15302</v>
      </c>
    </row>
    <row r="4627" spans="1:5">
      <c r="A4627" s="6" t="s">
        <v>15804</v>
      </c>
      <c r="B4627" s="6" t="s">
        <v>15805</v>
      </c>
      <c r="C4627" s="6" t="s">
        <v>474</v>
      </c>
      <c r="D4627" s="6" t="s">
        <v>15805</v>
      </c>
      <c r="E4627" s="6" t="s">
        <v>15302</v>
      </c>
    </row>
    <row r="4628" spans="1:5">
      <c r="A4628" s="6" t="s">
        <v>6476</v>
      </c>
      <c r="B4628" s="6" t="s">
        <v>15806</v>
      </c>
      <c r="C4628" s="6" t="s">
        <v>4696</v>
      </c>
      <c r="D4628" s="6" t="s">
        <v>15806</v>
      </c>
      <c r="E4628" s="6" t="s">
        <v>15302</v>
      </c>
    </row>
    <row r="4629" spans="1:5">
      <c r="A4629" s="6" t="s">
        <v>15807</v>
      </c>
      <c r="B4629" s="6" t="s">
        <v>15808</v>
      </c>
      <c r="C4629" s="6" t="s">
        <v>543</v>
      </c>
      <c r="D4629" s="6" t="s">
        <v>15808</v>
      </c>
      <c r="E4629" s="6" t="s">
        <v>15302</v>
      </c>
    </row>
    <row r="4630" spans="1:5">
      <c r="A4630" s="6" t="s">
        <v>6477</v>
      </c>
      <c r="B4630" s="6" t="s">
        <v>15809</v>
      </c>
      <c r="C4630" s="6" t="s">
        <v>474</v>
      </c>
      <c r="D4630" s="6" t="s">
        <v>15809</v>
      </c>
      <c r="E4630" s="6" t="s">
        <v>15302</v>
      </c>
    </row>
    <row r="4631" spans="1:5">
      <c r="A4631" s="6" t="s">
        <v>6478</v>
      </c>
      <c r="B4631" s="6" t="s">
        <v>15810</v>
      </c>
      <c r="C4631" s="6" t="s">
        <v>474</v>
      </c>
      <c r="D4631" s="6" t="s">
        <v>15810</v>
      </c>
      <c r="E4631" s="6" t="s">
        <v>15302</v>
      </c>
    </row>
    <row r="4632" spans="1:5">
      <c r="A4632" s="6" t="s">
        <v>6479</v>
      </c>
      <c r="B4632" s="6" t="s">
        <v>15811</v>
      </c>
      <c r="C4632" s="6" t="s">
        <v>474</v>
      </c>
      <c r="D4632" s="6" t="s">
        <v>15811</v>
      </c>
      <c r="E4632" s="6" t="s">
        <v>15302</v>
      </c>
    </row>
    <row r="4633" spans="1:5">
      <c r="A4633" s="6" t="s">
        <v>6480</v>
      </c>
      <c r="B4633" s="6" t="s">
        <v>15812</v>
      </c>
      <c r="C4633" s="6" t="s">
        <v>515</v>
      </c>
      <c r="D4633" s="6" t="s">
        <v>15812</v>
      </c>
      <c r="E4633" s="6" t="s">
        <v>15302</v>
      </c>
    </row>
    <row r="4634" spans="1:5">
      <c r="A4634" s="6" t="s">
        <v>6481</v>
      </c>
      <c r="B4634" s="6" t="s">
        <v>15813</v>
      </c>
      <c r="C4634" s="6" t="s">
        <v>2079</v>
      </c>
      <c r="D4634" s="6" t="s">
        <v>15813</v>
      </c>
      <c r="E4634" s="6" t="s">
        <v>15302</v>
      </c>
    </row>
    <row r="4635" spans="1:5">
      <c r="A4635" s="6" t="s">
        <v>15814</v>
      </c>
      <c r="B4635" s="6" t="s">
        <v>15815</v>
      </c>
      <c r="C4635" s="6" t="s">
        <v>2410</v>
      </c>
      <c r="D4635" s="6" t="s">
        <v>15815</v>
      </c>
      <c r="E4635" s="6" t="s">
        <v>15302</v>
      </c>
    </row>
    <row r="4636" spans="1:5">
      <c r="A4636" s="6" t="s">
        <v>6482</v>
      </c>
      <c r="B4636" s="6" t="s">
        <v>15816</v>
      </c>
      <c r="C4636" s="6" t="s">
        <v>579</v>
      </c>
      <c r="D4636" s="6" t="s">
        <v>15816</v>
      </c>
      <c r="E4636" s="6" t="s">
        <v>15302</v>
      </c>
    </row>
    <row r="4637" spans="1:5">
      <c r="A4637" s="6" t="s">
        <v>15817</v>
      </c>
      <c r="B4637" s="6" t="s">
        <v>15818</v>
      </c>
      <c r="C4637" s="6" t="s">
        <v>14014</v>
      </c>
      <c r="D4637" s="6" t="s">
        <v>15818</v>
      </c>
      <c r="E4637" s="6" t="s">
        <v>15302</v>
      </c>
    </row>
    <row r="4638" spans="1:5">
      <c r="A4638" s="6" t="s">
        <v>6483</v>
      </c>
      <c r="B4638" s="6" t="s">
        <v>15819</v>
      </c>
      <c r="C4638" s="6" t="s">
        <v>4664</v>
      </c>
      <c r="D4638" s="6" t="s">
        <v>15819</v>
      </c>
      <c r="E4638" s="6" t="s">
        <v>15302</v>
      </c>
    </row>
    <row r="4639" spans="1:5">
      <c r="A4639" s="6" t="s">
        <v>6484</v>
      </c>
      <c r="B4639" s="6" t="s">
        <v>15820</v>
      </c>
      <c r="C4639" s="6" t="s">
        <v>7732</v>
      </c>
      <c r="D4639" s="6" t="s">
        <v>15820</v>
      </c>
      <c r="E4639" s="6" t="s">
        <v>15302</v>
      </c>
    </row>
    <row r="4640" spans="1:5">
      <c r="A4640" s="6" t="s">
        <v>15821</v>
      </c>
      <c r="B4640" s="6" t="s">
        <v>15822</v>
      </c>
      <c r="C4640" s="6" t="s">
        <v>3198</v>
      </c>
      <c r="D4640" s="6" t="s">
        <v>15822</v>
      </c>
      <c r="E4640" s="6" t="s">
        <v>15302</v>
      </c>
    </row>
    <row r="4641" spans="1:5">
      <c r="A4641" s="6" t="s">
        <v>6485</v>
      </c>
      <c r="B4641" s="6" t="s">
        <v>15823</v>
      </c>
      <c r="C4641" s="6" t="s">
        <v>2495</v>
      </c>
      <c r="D4641" s="6" t="s">
        <v>15823</v>
      </c>
      <c r="E4641" s="6" t="s">
        <v>15302</v>
      </c>
    </row>
    <row r="4642" spans="1:5">
      <c r="A4642" s="6" t="s">
        <v>15824</v>
      </c>
      <c r="B4642" s="6" t="s">
        <v>15825</v>
      </c>
      <c r="C4642" s="6" t="s">
        <v>2497</v>
      </c>
      <c r="D4642" s="6" t="s">
        <v>15825</v>
      </c>
      <c r="E4642" s="6" t="s">
        <v>15302</v>
      </c>
    </row>
    <row r="4643" spans="1:5">
      <c r="A4643" s="6" t="s">
        <v>6486</v>
      </c>
      <c r="B4643" s="6" t="s">
        <v>15826</v>
      </c>
      <c r="C4643" s="6" t="s">
        <v>7733</v>
      </c>
      <c r="D4643" s="6" t="s">
        <v>15826</v>
      </c>
      <c r="E4643" s="6" t="s">
        <v>15302</v>
      </c>
    </row>
    <row r="4644" spans="1:5">
      <c r="A4644" s="6" t="s">
        <v>6487</v>
      </c>
      <c r="B4644" s="6" t="s">
        <v>15827</v>
      </c>
      <c r="C4644" s="6" t="s">
        <v>7734</v>
      </c>
      <c r="D4644" s="6" t="s">
        <v>15827</v>
      </c>
      <c r="E4644" s="6" t="s">
        <v>15302</v>
      </c>
    </row>
    <row r="4645" spans="1:5">
      <c r="A4645" s="6" t="s">
        <v>15828</v>
      </c>
      <c r="B4645" s="6" t="s">
        <v>15829</v>
      </c>
      <c r="C4645" s="6" t="s">
        <v>11397</v>
      </c>
      <c r="D4645" s="6" t="s">
        <v>15829</v>
      </c>
      <c r="E4645" s="6" t="s">
        <v>15302</v>
      </c>
    </row>
    <row r="4646" spans="1:5">
      <c r="A4646" s="6" t="s">
        <v>6488</v>
      </c>
      <c r="B4646" s="6" t="s">
        <v>15830</v>
      </c>
      <c r="C4646" s="6" t="s">
        <v>7735</v>
      </c>
      <c r="D4646" s="6" t="s">
        <v>15830</v>
      </c>
      <c r="E4646" s="6" t="s">
        <v>15302</v>
      </c>
    </row>
    <row r="4647" spans="1:5">
      <c r="A4647" s="6" t="s">
        <v>15831</v>
      </c>
      <c r="B4647" s="6" t="s">
        <v>15832</v>
      </c>
      <c r="C4647" s="6" t="s">
        <v>10656</v>
      </c>
      <c r="D4647" s="6" t="s">
        <v>15832</v>
      </c>
      <c r="E4647" s="6" t="s">
        <v>15302</v>
      </c>
    </row>
    <row r="4648" spans="1:5">
      <c r="A4648" s="6" t="s">
        <v>15833</v>
      </c>
      <c r="B4648" s="6" t="s">
        <v>15834</v>
      </c>
      <c r="C4648" s="6" t="s">
        <v>2267</v>
      </c>
      <c r="D4648" s="6" t="s">
        <v>15834</v>
      </c>
      <c r="E4648" s="6" t="s">
        <v>15302</v>
      </c>
    </row>
    <row r="4649" spans="1:5">
      <c r="A4649" s="6" t="s">
        <v>15835</v>
      </c>
      <c r="B4649" s="6" t="s">
        <v>15836</v>
      </c>
      <c r="C4649" s="6" t="s">
        <v>515</v>
      </c>
      <c r="D4649" s="6" t="s">
        <v>15836</v>
      </c>
      <c r="E4649" s="6" t="s">
        <v>15302</v>
      </c>
    </row>
    <row r="4650" spans="1:5">
      <c r="A4650" s="6" t="s">
        <v>15837</v>
      </c>
      <c r="B4650" s="6" t="s">
        <v>15838</v>
      </c>
      <c r="C4650" s="6" t="s">
        <v>2137</v>
      </c>
      <c r="D4650" s="6" t="s">
        <v>15838</v>
      </c>
      <c r="E4650" s="6" t="s">
        <v>15302</v>
      </c>
    </row>
    <row r="4651" spans="1:5">
      <c r="A4651" s="6" t="s">
        <v>15839</v>
      </c>
      <c r="B4651" s="6" t="s">
        <v>15840</v>
      </c>
      <c r="C4651" s="6" t="s">
        <v>15841</v>
      </c>
      <c r="D4651" s="6" t="s">
        <v>15840</v>
      </c>
      <c r="E4651" s="6" t="s">
        <v>15302</v>
      </c>
    </row>
    <row r="4652" spans="1:5">
      <c r="A4652" s="6" t="s">
        <v>15842</v>
      </c>
      <c r="B4652" s="6" t="s">
        <v>15843</v>
      </c>
      <c r="C4652" s="6" t="s">
        <v>15844</v>
      </c>
      <c r="D4652" s="6" t="s">
        <v>15843</v>
      </c>
      <c r="E4652" s="6" t="s">
        <v>15302</v>
      </c>
    </row>
    <row r="4653" spans="1:5">
      <c r="A4653" s="6" t="s">
        <v>15845</v>
      </c>
      <c r="B4653" s="6" t="s">
        <v>15846</v>
      </c>
      <c r="C4653" s="6" t="s">
        <v>474</v>
      </c>
      <c r="D4653" s="6" t="s">
        <v>15846</v>
      </c>
      <c r="E4653" s="6" t="s">
        <v>15302</v>
      </c>
    </row>
    <row r="4654" spans="1:5">
      <c r="A4654" s="6" t="s">
        <v>15847</v>
      </c>
      <c r="B4654" s="6" t="s">
        <v>15848</v>
      </c>
      <c r="C4654" s="6" t="s">
        <v>7804</v>
      </c>
      <c r="D4654" s="6" t="s">
        <v>15848</v>
      </c>
      <c r="E4654" s="6" t="s">
        <v>15302</v>
      </c>
    </row>
    <row r="4655" spans="1:5">
      <c r="A4655" s="6" t="s">
        <v>15849</v>
      </c>
      <c r="B4655" s="6" t="s">
        <v>15850</v>
      </c>
      <c r="C4655" s="6" t="s">
        <v>15851</v>
      </c>
      <c r="D4655" s="6" t="s">
        <v>15850</v>
      </c>
      <c r="E4655" s="6" t="s">
        <v>15302</v>
      </c>
    </row>
    <row r="4656" spans="1:5">
      <c r="A4656" s="6" t="s">
        <v>15852</v>
      </c>
      <c r="B4656" s="6" t="s">
        <v>15853</v>
      </c>
      <c r="C4656" s="6" t="s">
        <v>15851</v>
      </c>
      <c r="D4656" s="6" t="s">
        <v>15853</v>
      </c>
      <c r="E4656" s="6" t="s">
        <v>15302</v>
      </c>
    </row>
    <row r="4657" spans="1:5">
      <c r="A4657" s="6" t="s">
        <v>15854</v>
      </c>
      <c r="B4657" s="6" t="s">
        <v>15855</v>
      </c>
      <c r="C4657" s="6" t="s">
        <v>474</v>
      </c>
      <c r="D4657" s="6" t="s">
        <v>15855</v>
      </c>
      <c r="E4657" s="6" t="s">
        <v>15302</v>
      </c>
    </row>
    <row r="4658" spans="1:5">
      <c r="A4658" s="6" t="s">
        <v>15856</v>
      </c>
      <c r="B4658" s="6" t="s">
        <v>15857</v>
      </c>
      <c r="C4658" s="6" t="s">
        <v>474</v>
      </c>
      <c r="D4658" s="6" t="s">
        <v>15857</v>
      </c>
      <c r="E4658" s="6" t="s">
        <v>15302</v>
      </c>
    </row>
    <row r="4659" spans="1:5">
      <c r="A4659" s="6" t="s">
        <v>15858</v>
      </c>
      <c r="B4659" s="6" t="s">
        <v>15859</v>
      </c>
      <c r="C4659" s="6" t="s">
        <v>474</v>
      </c>
      <c r="D4659" s="6" t="s">
        <v>15859</v>
      </c>
      <c r="E4659" s="6" t="s">
        <v>15302</v>
      </c>
    </row>
    <row r="4660" spans="1:5">
      <c r="A4660" s="6" t="s">
        <v>15860</v>
      </c>
      <c r="B4660" s="6" t="s">
        <v>15861</v>
      </c>
      <c r="C4660" s="6" t="s">
        <v>15862</v>
      </c>
      <c r="D4660" s="6" t="s">
        <v>15861</v>
      </c>
      <c r="E4660" s="6" t="s">
        <v>15302</v>
      </c>
    </row>
    <row r="4661" spans="1:5">
      <c r="A4661" s="6" t="s">
        <v>15863</v>
      </c>
      <c r="B4661" s="6" t="s">
        <v>15864</v>
      </c>
      <c r="C4661" s="6" t="s">
        <v>474</v>
      </c>
      <c r="D4661" s="6" t="s">
        <v>15864</v>
      </c>
      <c r="E4661" s="6" t="s">
        <v>15302</v>
      </c>
    </row>
    <row r="4662" spans="1:5">
      <c r="A4662" s="6" t="s">
        <v>15865</v>
      </c>
      <c r="B4662" s="6" t="s">
        <v>15866</v>
      </c>
      <c r="C4662" s="6" t="s">
        <v>5035</v>
      </c>
      <c r="D4662" s="6" t="s">
        <v>15866</v>
      </c>
      <c r="E4662" s="6" t="s">
        <v>15302</v>
      </c>
    </row>
    <row r="4663" spans="1:5">
      <c r="A4663" s="6" t="s">
        <v>15867</v>
      </c>
      <c r="B4663" s="6" t="s">
        <v>7935</v>
      </c>
      <c r="C4663" s="6" t="s">
        <v>474</v>
      </c>
      <c r="D4663" s="6" t="s">
        <v>7935</v>
      </c>
      <c r="E4663" s="6" t="s">
        <v>15302</v>
      </c>
    </row>
    <row r="4664" spans="1:5">
      <c r="A4664" s="6" t="s">
        <v>15868</v>
      </c>
      <c r="B4664" s="6" t="s">
        <v>15869</v>
      </c>
      <c r="C4664" s="6" t="s">
        <v>2163</v>
      </c>
      <c r="D4664" s="6" t="s">
        <v>15869</v>
      </c>
      <c r="E4664" s="6" t="s">
        <v>15302</v>
      </c>
    </row>
    <row r="4665" spans="1:5">
      <c r="A4665" s="6" t="s">
        <v>6489</v>
      </c>
      <c r="B4665" s="6" t="s">
        <v>15870</v>
      </c>
      <c r="C4665" s="6" t="s">
        <v>7736</v>
      </c>
      <c r="D4665" s="6" t="s">
        <v>15870</v>
      </c>
      <c r="E4665" s="6" t="s">
        <v>15302</v>
      </c>
    </row>
    <row r="4666" spans="1:5">
      <c r="A4666" s="6" t="s">
        <v>15871</v>
      </c>
      <c r="B4666" s="6" t="s">
        <v>15872</v>
      </c>
      <c r="C4666" s="6" t="s">
        <v>474</v>
      </c>
      <c r="D4666" s="6" t="s">
        <v>15872</v>
      </c>
      <c r="E4666" s="6" t="s">
        <v>15302</v>
      </c>
    </row>
    <row r="4667" spans="1:5">
      <c r="A4667" s="6" t="s">
        <v>15873</v>
      </c>
      <c r="B4667" s="6" t="s">
        <v>15874</v>
      </c>
      <c r="C4667" s="6" t="s">
        <v>474</v>
      </c>
      <c r="D4667" s="6" t="s">
        <v>15874</v>
      </c>
      <c r="E4667" s="6" t="s">
        <v>15302</v>
      </c>
    </row>
    <row r="4668" spans="1:5">
      <c r="A4668" s="6" t="s">
        <v>15875</v>
      </c>
      <c r="B4668" s="6" t="s">
        <v>15876</v>
      </c>
      <c r="C4668" s="6" t="s">
        <v>474</v>
      </c>
      <c r="D4668" s="6" t="s">
        <v>15876</v>
      </c>
      <c r="E4668" s="6" t="s">
        <v>15302</v>
      </c>
    </row>
    <row r="4669" spans="1:5">
      <c r="A4669" s="6" t="s">
        <v>15877</v>
      </c>
      <c r="B4669" s="6" t="s">
        <v>15878</v>
      </c>
      <c r="C4669" s="6" t="s">
        <v>8467</v>
      </c>
      <c r="D4669" s="6" t="s">
        <v>15878</v>
      </c>
      <c r="E4669" s="6" t="s">
        <v>15302</v>
      </c>
    </row>
    <row r="4670" spans="1:5">
      <c r="A4670" s="6" t="s">
        <v>15879</v>
      </c>
      <c r="B4670" s="6" t="s">
        <v>15880</v>
      </c>
      <c r="C4670" s="6" t="s">
        <v>474</v>
      </c>
      <c r="D4670" s="6" t="s">
        <v>15880</v>
      </c>
      <c r="E4670" s="6" t="s">
        <v>15302</v>
      </c>
    </row>
    <row r="4671" spans="1:5">
      <c r="A4671" s="6" t="s">
        <v>15881</v>
      </c>
      <c r="B4671" s="6" t="s">
        <v>15882</v>
      </c>
      <c r="C4671" s="6" t="s">
        <v>474</v>
      </c>
      <c r="D4671" s="6" t="s">
        <v>15882</v>
      </c>
      <c r="E4671" s="6" t="s">
        <v>15302</v>
      </c>
    </row>
    <row r="4672" spans="1:5">
      <c r="A4672" s="6" t="s">
        <v>6490</v>
      </c>
      <c r="B4672" s="6" t="s">
        <v>15883</v>
      </c>
      <c r="C4672" s="6" t="s">
        <v>474</v>
      </c>
      <c r="D4672" s="6" t="s">
        <v>15883</v>
      </c>
      <c r="E4672" s="6" t="s">
        <v>15302</v>
      </c>
    </row>
    <row r="4673" spans="1:5">
      <c r="A4673" s="6" t="s">
        <v>15884</v>
      </c>
      <c r="B4673" s="6" t="s">
        <v>15885</v>
      </c>
      <c r="C4673" s="6" t="s">
        <v>2163</v>
      </c>
      <c r="D4673" s="6" t="s">
        <v>15885</v>
      </c>
      <c r="E4673" s="6" t="s">
        <v>15302</v>
      </c>
    </row>
    <row r="4674" spans="1:5">
      <c r="A4674" s="6" t="s">
        <v>15886</v>
      </c>
      <c r="B4674" s="6" t="s">
        <v>15887</v>
      </c>
      <c r="C4674" s="6" t="s">
        <v>5035</v>
      </c>
      <c r="D4674" s="6" t="s">
        <v>15887</v>
      </c>
      <c r="E4674" s="6" t="s">
        <v>15302</v>
      </c>
    </row>
    <row r="4675" spans="1:5">
      <c r="A4675" s="6" t="s">
        <v>15888</v>
      </c>
      <c r="B4675" s="6" t="s">
        <v>7935</v>
      </c>
      <c r="C4675" s="6" t="s">
        <v>9725</v>
      </c>
      <c r="D4675" s="6" t="s">
        <v>7935</v>
      </c>
      <c r="E4675" s="6" t="s">
        <v>15302</v>
      </c>
    </row>
    <row r="4676" spans="1:5">
      <c r="A4676" s="6" t="s">
        <v>6491</v>
      </c>
      <c r="B4676" s="6" t="s">
        <v>15889</v>
      </c>
      <c r="C4676" s="6" t="s">
        <v>4867</v>
      </c>
      <c r="D4676" s="6" t="s">
        <v>15889</v>
      </c>
      <c r="E4676" s="6" t="s">
        <v>15302</v>
      </c>
    </row>
    <row r="4677" spans="1:5">
      <c r="A4677" s="6" t="s">
        <v>6492</v>
      </c>
      <c r="B4677" s="6" t="s">
        <v>15890</v>
      </c>
      <c r="C4677" s="6" t="s">
        <v>7727</v>
      </c>
      <c r="D4677" s="6" t="s">
        <v>15890</v>
      </c>
      <c r="E4677" s="6" t="s">
        <v>15302</v>
      </c>
    </row>
    <row r="4678" spans="1:5">
      <c r="A4678" s="6" t="s">
        <v>6493</v>
      </c>
      <c r="B4678" s="6" t="s">
        <v>15891</v>
      </c>
      <c r="C4678" s="6" t="s">
        <v>2527</v>
      </c>
      <c r="D4678" s="6" t="s">
        <v>15891</v>
      </c>
      <c r="E4678" s="6" t="s">
        <v>15302</v>
      </c>
    </row>
    <row r="4679" spans="1:5">
      <c r="A4679" s="6" t="s">
        <v>6494</v>
      </c>
      <c r="B4679" s="6" t="s">
        <v>15892</v>
      </c>
      <c r="C4679" s="6" t="s">
        <v>4809</v>
      </c>
      <c r="D4679" s="6" t="s">
        <v>15892</v>
      </c>
      <c r="E4679" s="6" t="s">
        <v>15302</v>
      </c>
    </row>
    <row r="4680" spans="1:5">
      <c r="A4680" s="6" t="s">
        <v>6495</v>
      </c>
      <c r="B4680" s="6" t="s">
        <v>15893</v>
      </c>
      <c r="C4680" s="6" t="s">
        <v>3150</v>
      </c>
      <c r="D4680" s="6" t="s">
        <v>15893</v>
      </c>
      <c r="E4680" s="6" t="s">
        <v>15302</v>
      </c>
    </row>
    <row r="4681" spans="1:5">
      <c r="A4681" s="6" t="s">
        <v>6496</v>
      </c>
      <c r="B4681" s="6" t="s">
        <v>15894</v>
      </c>
      <c r="C4681" s="6" t="s">
        <v>3141</v>
      </c>
      <c r="D4681" s="6" t="s">
        <v>15894</v>
      </c>
      <c r="E4681" s="6" t="s">
        <v>15302</v>
      </c>
    </row>
    <row r="4682" spans="1:5">
      <c r="A4682" s="6" t="s">
        <v>15895</v>
      </c>
      <c r="B4682" s="6" t="s">
        <v>15896</v>
      </c>
      <c r="C4682" s="6" t="s">
        <v>11627</v>
      </c>
      <c r="D4682" s="6" t="s">
        <v>15896</v>
      </c>
      <c r="E4682" s="6" t="s">
        <v>15302</v>
      </c>
    </row>
    <row r="4683" spans="1:5">
      <c r="A4683" s="6" t="s">
        <v>15897</v>
      </c>
      <c r="B4683" s="6" t="s">
        <v>15898</v>
      </c>
      <c r="C4683" s="6" t="s">
        <v>4959</v>
      </c>
      <c r="D4683" s="6" t="s">
        <v>15898</v>
      </c>
      <c r="E4683" s="6" t="s">
        <v>15302</v>
      </c>
    </row>
    <row r="4684" spans="1:5">
      <c r="A4684" s="6" t="s">
        <v>15899</v>
      </c>
      <c r="B4684" s="6" t="s">
        <v>15900</v>
      </c>
      <c r="C4684" s="6" t="s">
        <v>2269</v>
      </c>
      <c r="D4684" s="6" t="s">
        <v>15900</v>
      </c>
      <c r="E4684" s="6" t="s">
        <v>15302</v>
      </c>
    </row>
    <row r="4685" spans="1:5">
      <c r="A4685" s="6" t="s">
        <v>15901</v>
      </c>
      <c r="B4685" s="6" t="s">
        <v>15902</v>
      </c>
      <c r="C4685" s="6" t="s">
        <v>514</v>
      </c>
      <c r="D4685" s="6" t="s">
        <v>15902</v>
      </c>
      <c r="E4685" s="6" t="s">
        <v>15302</v>
      </c>
    </row>
    <row r="4686" spans="1:5">
      <c r="A4686" s="6" t="s">
        <v>15903</v>
      </c>
      <c r="B4686" s="6" t="s">
        <v>15904</v>
      </c>
      <c r="C4686" s="6" t="s">
        <v>474</v>
      </c>
      <c r="D4686" s="6" t="s">
        <v>15904</v>
      </c>
      <c r="E4686" s="6" t="s">
        <v>15302</v>
      </c>
    </row>
    <row r="4687" spans="1:5">
      <c r="A4687" s="6" t="s">
        <v>15905</v>
      </c>
      <c r="B4687" s="6" t="s">
        <v>15906</v>
      </c>
      <c r="C4687" s="6" t="s">
        <v>543</v>
      </c>
      <c r="D4687" s="6" t="s">
        <v>15906</v>
      </c>
      <c r="E4687" s="6" t="s">
        <v>15302</v>
      </c>
    </row>
    <row r="4688" spans="1:5">
      <c r="A4688" s="6" t="s">
        <v>15907</v>
      </c>
      <c r="B4688" s="6" t="s">
        <v>15908</v>
      </c>
      <c r="C4688" s="6" t="s">
        <v>557</v>
      </c>
      <c r="D4688" s="6" t="s">
        <v>15908</v>
      </c>
      <c r="E4688" s="6" t="s">
        <v>15302</v>
      </c>
    </row>
    <row r="4689" spans="1:5">
      <c r="A4689" s="6" t="s">
        <v>15909</v>
      </c>
      <c r="B4689" s="6" t="s">
        <v>15910</v>
      </c>
      <c r="C4689" s="6" t="s">
        <v>557</v>
      </c>
      <c r="D4689" s="6" t="s">
        <v>15910</v>
      </c>
      <c r="E4689" s="6" t="s">
        <v>15302</v>
      </c>
    </row>
    <row r="4690" spans="1:5">
      <c r="A4690" s="6" t="s">
        <v>15911</v>
      </c>
      <c r="B4690" s="6" t="s">
        <v>15912</v>
      </c>
      <c r="C4690" s="6" t="s">
        <v>2387</v>
      </c>
      <c r="D4690" s="6" t="s">
        <v>15912</v>
      </c>
      <c r="E4690" s="6" t="s">
        <v>15302</v>
      </c>
    </row>
    <row r="4691" spans="1:5">
      <c r="A4691" s="6" t="s">
        <v>15913</v>
      </c>
      <c r="B4691" s="6" t="s">
        <v>15914</v>
      </c>
      <c r="C4691" s="6" t="s">
        <v>474</v>
      </c>
      <c r="D4691" s="6" t="s">
        <v>15914</v>
      </c>
      <c r="E4691" s="6" t="s">
        <v>15302</v>
      </c>
    </row>
    <row r="4692" spans="1:5">
      <c r="A4692" s="6" t="s">
        <v>15915</v>
      </c>
      <c r="B4692" s="6" t="s">
        <v>15916</v>
      </c>
      <c r="C4692" s="6" t="s">
        <v>7739</v>
      </c>
      <c r="D4692" s="6" t="s">
        <v>15916</v>
      </c>
      <c r="E4692" s="6" t="s">
        <v>15302</v>
      </c>
    </row>
    <row r="4693" spans="1:5">
      <c r="A4693" s="6" t="s">
        <v>15917</v>
      </c>
      <c r="B4693" s="6" t="s">
        <v>7935</v>
      </c>
      <c r="C4693" s="6" t="s">
        <v>474</v>
      </c>
      <c r="D4693" s="6" t="s">
        <v>7935</v>
      </c>
      <c r="E4693" s="6" t="s">
        <v>15302</v>
      </c>
    </row>
    <row r="4694" spans="1:5">
      <c r="A4694" s="6" t="s">
        <v>15918</v>
      </c>
      <c r="B4694" s="6" t="s">
        <v>15919</v>
      </c>
      <c r="C4694" s="6" t="s">
        <v>557</v>
      </c>
      <c r="D4694" s="6" t="s">
        <v>15919</v>
      </c>
      <c r="E4694" s="6" t="s">
        <v>15302</v>
      </c>
    </row>
    <row r="4695" spans="1:5">
      <c r="A4695" s="6" t="s">
        <v>15920</v>
      </c>
      <c r="B4695" s="6" t="s">
        <v>15921</v>
      </c>
      <c r="C4695" s="6" t="s">
        <v>557</v>
      </c>
      <c r="D4695" s="6" t="s">
        <v>15921</v>
      </c>
      <c r="E4695" s="6" t="s">
        <v>15302</v>
      </c>
    </row>
    <row r="4696" spans="1:5">
      <c r="A4696" s="6" t="s">
        <v>15922</v>
      </c>
      <c r="B4696" s="6" t="s">
        <v>15923</v>
      </c>
      <c r="C4696" s="6" t="s">
        <v>13880</v>
      </c>
      <c r="D4696" s="6" t="s">
        <v>15923</v>
      </c>
      <c r="E4696" s="6" t="s">
        <v>15302</v>
      </c>
    </row>
    <row r="4697" spans="1:5">
      <c r="A4697" s="6" t="s">
        <v>15924</v>
      </c>
      <c r="B4697" s="6" t="s">
        <v>15925</v>
      </c>
      <c r="C4697" s="6" t="s">
        <v>474</v>
      </c>
      <c r="D4697" s="6" t="s">
        <v>15925</v>
      </c>
      <c r="E4697" s="6" t="s">
        <v>15302</v>
      </c>
    </row>
    <row r="4698" spans="1:5">
      <c r="A4698" s="6" t="s">
        <v>15926</v>
      </c>
      <c r="B4698" s="6" t="s">
        <v>15927</v>
      </c>
      <c r="C4698" s="6" t="s">
        <v>4762</v>
      </c>
      <c r="D4698" s="6" t="s">
        <v>15927</v>
      </c>
      <c r="E4698" s="6" t="s">
        <v>15302</v>
      </c>
    </row>
    <row r="4699" spans="1:5">
      <c r="A4699" s="6" t="s">
        <v>15928</v>
      </c>
      <c r="B4699" s="6" t="s">
        <v>15929</v>
      </c>
      <c r="C4699" s="6" t="s">
        <v>2331</v>
      </c>
      <c r="D4699" s="6" t="s">
        <v>15929</v>
      </c>
      <c r="E4699" s="6" t="s">
        <v>15302</v>
      </c>
    </row>
    <row r="4700" spans="1:5">
      <c r="A4700" s="6" t="s">
        <v>15930</v>
      </c>
      <c r="B4700" s="6" t="s">
        <v>15931</v>
      </c>
      <c r="C4700" s="6" t="s">
        <v>474</v>
      </c>
      <c r="D4700" s="6" t="s">
        <v>15931</v>
      </c>
      <c r="E4700" s="6" t="s">
        <v>15302</v>
      </c>
    </row>
    <row r="4701" spans="1:5">
      <c r="A4701" s="6" t="s">
        <v>15932</v>
      </c>
      <c r="B4701" s="6" t="s">
        <v>15933</v>
      </c>
      <c r="C4701" s="6" t="s">
        <v>474</v>
      </c>
      <c r="D4701" s="6" t="s">
        <v>15933</v>
      </c>
      <c r="E4701" s="6" t="s">
        <v>15302</v>
      </c>
    </row>
    <row r="4702" spans="1:5">
      <c r="A4702" s="6" t="s">
        <v>15934</v>
      </c>
      <c r="B4702" s="6" t="s">
        <v>15935</v>
      </c>
      <c r="C4702" s="6" t="s">
        <v>474</v>
      </c>
      <c r="D4702" s="6" t="s">
        <v>15935</v>
      </c>
      <c r="E4702" s="6" t="s">
        <v>15302</v>
      </c>
    </row>
    <row r="4703" spans="1:5">
      <c r="A4703" s="6" t="s">
        <v>15936</v>
      </c>
      <c r="B4703" s="6" t="s">
        <v>15937</v>
      </c>
      <c r="C4703" s="6" t="s">
        <v>15938</v>
      </c>
      <c r="D4703" s="6" t="s">
        <v>15937</v>
      </c>
      <c r="E4703" s="6" t="s">
        <v>15302</v>
      </c>
    </row>
    <row r="4704" spans="1:5">
      <c r="A4704" s="6" t="s">
        <v>15939</v>
      </c>
      <c r="B4704" s="6" t="s">
        <v>7935</v>
      </c>
      <c r="C4704" s="6" t="s">
        <v>4745</v>
      </c>
      <c r="D4704" s="6" t="s">
        <v>7935</v>
      </c>
      <c r="E4704" s="6" t="s">
        <v>15302</v>
      </c>
    </row>
    <row r="4705" spans="1:5">
      <c r="A4705" s="6" t="s">
        <v>15940</v>
      </c>
      <c r="B4705" s="6" t="s">
        <v>15941</v>
      </c>
      <c r="C4705" s="6" t="s">
        <v>474</v>
      </c>
      <c r="D4705" s="6" t="s">
        <v>15941</v>
      </c>
      <c r="E4705" s="6" t="s">
        <v>15302</v>
      </c>
    </row>
    <row r="4706" spans="1:5">
      <c r="A4706" s="6" t="s">
        <v>15942</v>
      </c>
      <c r="B4706" s="6" t="s">
        <v>15943</v>
      </c>
      <c r="C4706" s="6" t="s">
        <v>557</v>
      </c>
      <c r="D4706" s="6" t="s">
        <v>15943</v>
      </c>
      <c r="E4706" s="6" t="s">
        <v>15302</v>
      </c>
    </row>
    <row r="4707" spans="1:5">
      <c r="A4707" s="6" t="s">
        <v>15944</v>
      </c>
      <c r="B4707" s="6" t="s">
        <v>15945</v>
      </c>
      <c r="C4707" s="6" t="s">
        <v>2283</v>
      </c>
      <c r="D4707" s="6" t="s">
        <v>15945</v>
      </c>
      <c r="E4707" s="6" t="s">
        <v>15302</v>
      </c>
    </row>
    <row r="4708" spans="1:5">
      <c r="A4708" s="6" t="s">
        <v>15946</v>
      </c>
      <c r="B4708" s="6" t="s">
        <v>15947</v>
      </c>
      <c r="C4708" s="6" t="s">
        <v>557</v>
      </c>
      <c r="D4708" s="6" t="s">
        <v>15947</v>
      </c>
      <c r="E4708" s="6" t="s">
        <v>15302</v>
      </c>
    </row>
    <row r="4709" spans="1:5">
      <c r="A4709" s="6" t="s">
        <v>15948</v>
      </c>
      <c r="B4709" s="6" t="s">
        <v>15949</v>
      </c>
      <c r="C4709" s="6" t="s">
        <v>2122</v>
      </c>
      <c r="D4709" s="6" t="s">
        <v>15949</v>
      </c>
      <c r="E4709" s="6" t="s">
        <v>15302</v>
      </c>
    </row>
    <row r="4710" spans="1:5">
      <c r="A4710" s="6" t="s">
        <v>15950</v>
      </c>
      <c r="B4710" s="6" t="s">
        <v>15951</v>
      </c>
      <c r="C4710" s="6" t="s">
        <v>10167</v>
      </c>
      <c r="D4710" s="6" t="s">
        <v>15951</v>
      </c>
      <c r="E4710" s="6" t="s">
        <v>15302</v>
      </c>
    </row>
    <row r="4711" spans="1:5">
      <c r="A4711" s="6" t="s">
        <v>15952</v>
      </c>
      <c r="B4711" s="6" t="s">
        <v>15953</v>
      </c>
      <c r="C4711" s="6" t="s">
        <v>10170</v>
      </c>
      <c r="D4711" s="6" t="s">
        <v>15953</v>
      </c>
      <c r="E4711" s="6" t="s">
        <v>15302</v>
      </c>
    </row>
    <row r="4712" spans="1:5">
      <c r="A4712" s="6" t="s">
        <v>6497</v>
      </c>
      <c r="B4712" s="6" t="s">
        <v>15954</v>
      </c>
      <c r="C4712" s="6" t="s">
        <v>738</v>
      </c>
      <c r="D4712" s="6" t="s">
        <v>15954</v>
      </c>
      <c r="E4712" s="6" t="s">
        <v>15302</v>
      </c>
    </row>
    <row r="4713" spans="1:5">
      <c r="A4713" s="6" t="s">
        <v>15955</v>
      </c>
      <c r="B4713" s="6" t="s">
        <v>15956</v>
      </c>
      <c r="C4713" s="6" t="s">
        <v>4812</v>
      </c>
      <c r="D4713" s="6" t="s">
        <v>15956</v>
      </c>
      <c r="E4713" s="6" t="s">
        <v>15302</v>
      </c>
    </row>
    <row r="4714" spans="1:5">
      <c r="A4714" s="6" t="s">
        <v>15957</v>
      </c>
      <c r="B4714" s="6" t="s">
        <v>15958</v>
      </c>
      <c r="C4714" s="6" t="s">
        <v>15959</v>
      </c>
      <c r="D4714" s="6" t="s">
        <v>15958</v>
      </c>
      <c r="E4714" s="6" t="s">
        <v>15302</v>
      </c>
    </row>
    <row r="4715" spans="1:5">
      <c r="A4715" s="6" t="s">
        <v>6498</v>
      </c>
      <c r="B4715" s="6" t="s">
        <v>7935</v>
      </c>
      <c r="C4715" s="6" t="s">
        <v>7737</v>
      </c>
      <c r="D4715" s="6" t="s">
        <v>7935</v>
      </c>
      <c r="E4715" s="6" t="s">
        <v>15302</v>
      </c>
    </row>
    <row r="4716" spans="1:5">
      <c r="A4716" s="6" t="s">
        <v>15960</v>
      </c>
      <c r="B4716" s="6" t="s">
        <v>15961</v>
      </c>
      <c r="C4716" s="6" t="s">
        <v>474</v>
      </c>
      <c r="D4716" s="6" t="s">
        <v>15961</v>
      </c>
      <c r="E4716" s="6" t="s">
        <v>15302</v>
      </c>
    </row>
    <row r="4717" spans="1:5">
      <c r="A4717" s="6" t="s">
        <v>15962</v>
      </c>
      <c r="B4717" s="6" t="s">
        <v>15963</v>
      </c>
      <c r="C4717" s="6" t="s">
        <v>4996</v>
      </c>
      <c r="D4717" s="6" t="s">
        <v>15963</v>
      </c>
      <c r="E4717" s="6" t="s">
        <v>15302</v>
      </c>
    </row>
    <row r="4718" spans="1:5">
      <c r="A4718" s="6" t="s">
        <v>15964</v>
      </c>
      <c r="B4718" s="6" t="s">
        <v>15965</v>
      </c>
      <c r="C4718" s="6" t="s">
        <v>4795</v>
      </c>
      <c r="D4718" s="6" t="s">
        <v>15965</v>
      </c>
      <c r="E4718" s="6" t="s">
        <v>15302</v>
      </c>
    </row>
    <row r="4719" spans="1:5">
      <c r="A4719" s="6" t="s">
        <v>15966</v>
      </c>
      <c r="B4719" s="6" t="s">
        <v>15967</v>
      </c>
      <c r="C4719" s="6" t="s">
        <v>543</v>
      </c>
      <c r="D4719" s="6" t="s">
        <v>15967</v>
      </c>
      <c r="E4719" s="6" t="s">
        <v>15302</v>
      </c>
    </row>
    <row r="4720" spans="1:5">
      <c r="A4720" s="6" t="s">
        <v>15968</v>
      </c>
      <c r="B4720" s="6" t="s">
        <v>15969</v>
      </c>
      <c r="C4720" s="6" t="s">
        <v>2271</v>
      </c>
      <c r="D4720" s="6" t="s">
        <v>15969</v>
      </c>
      <c r="E4720" s="6" t="s">
        <v>15302</v>
      </c>
    </row>
    <row r="4721" spans="1:5">
      <c r="A4721" s="6" t="s">
        <v>6499</v>
      </c>
      <c r="B4721" s="6" t="s">
        <v>15970</v>
      </c>
      <c r="C4721" s="6" t="s">
        <v>2490</v>
      </c>
      <c r="D4721" s="6" t="s">
        <v>15970</v>
      </c>
      <c r="E4721" s="6" t="s">
        <v>15302</v>
      </c>
    </row>
    <row r="4722" spans="1:5">
      <c r="A4722" s="6" t="s">
        <v>6500</v>
      </c>
      <c r="B4722" s="6" t="s">
        <v>15971</v>
      </c>
      <c r="C4722" s="6" t="s">
        <v>4770</v>
      </c>
      <c r="D4722" s="6" t="s">
        <v>15971</v>
      </c>
      <c r="E4722" s="6" t="s">
        <v>15302</v>
      </c>
    </row>
    <row r="4723" spans="1:5">
      <c r="A4723" s="6" t="s">
        <v>6501</v>
      </c>
      <c r="B4723" s="6" t="s">
        <v>15972</v>
      </c>
      <c r="C4723" s="6" t="s">
        <v>4836</v>
      </c>
      <c r="D4723" s="6" t="s">
        <v>15972</v>
      </c>
      <c r="E4723" s="6" t="s">
        <v>15302</v>
      </c>
    </row>
    <row r="4724" spans="1:5">
      <c r="A4724" s="6" t="s">
        <v>6502</v>
      </c>
      <c r="B4724" s="6" t="s">
        <v>15973</v>
      </c>
      <c r="C4724" s="6" t="s">
        <v>7738</v>
      </c>
      <c r="D4724" s="6" t="s">
        <v>15973</v>
      </c>
      <c r="E4724" s="6" t="s">
        <v>15302</v>
      </c>
    </row>
    <row r="4725" spans="1:5">
      <c r="A4725" s="6" t="s">
        <v>15974</v>
      </c>
      <c r="B4725" s="6" t="s">
        <v>15975</v>
      </c>
      <c r="C4725" s="6" t="s">
        <v>474</v>
      </c>
      <c r="D4725" s="6" t="s">
        <v>15975</v>
      </c>
      <c r="E4725" s="6" t="s">
        <v>15302</v>
      </c>
    </row>
    <row r="4726" spans="1:5">
      <c r="A4726" s="6" t="s">
        <v>15976</v>
      </c>
      <c r="B4726" s="6" t="s">
        <v>7935</v>
      </c>
      <c r="C4726" s="6" t="s">
        <v>9265</v>
      </c>
      <c r="D4726" s="6" t="s">
        <v>7935</v>
      </c>
      <c r="E4726" s="6" t="s">
        <v>15302</v>
      </c>
    </row>
    <row r="4727" spans="1:5">
      <c r="A4727" s="6" t="s">
        <v>15977</v>
      </c>
      <c r="B4727" s="6" t="s">
        <v>15978</v>
      </c>
      <c r="C4727" s="6" t="s">
        <v>2484</v>
      </c>
      <c r="D4727" s="6" t="s">
        <v>15978</v>
      </c>
      <c r="E4727" s="6" t="s">
        <v>15302</v>
      </c>
    </row>
    <row r="4728" spans="1:5">
      <c r="A4728" s="6" t="s">
        <v>15979</v>
      </c>
      <c r="B4728" s="6" t="s">
        <v>15980</v>
      </c>
      <c r="C4728" s="6" t="s">
        <v>474</v>
      </c>
      <c r="D4728" s="6" t="s">
        <v>15980</v>
      </c>
      <c r="E4728" s="6" t="s">
        <v>15302</v>
      </c>
    </row>
    <row r="4729" spans="1:5">
      <c r="A4729" s="6" t="s">
        <v>15981</v>
      </c>
      <c r="B4729" s="6" t="s">
        <v>7935</v>
      </c>
      <c r="C4729" s="6" t="s">
        <v>474</v>
      </c>
      <c r="D4729" s="6" t="s">
        <v>7935</v>
      </c>
      <c r="E4729" s="6" t="s">
        <v>15302</v>
      </c>
    </row>
    <row r="4730" spans="1:5">
      <c r="A4730" s="6" t="s">
        <v>15982</v>
      </c>
      <c r="B4730" s="6" t="s">
        <v>15983</v>
      </c>
      <c r="C4730" s="6" t="s">
        <v>3141</v>
      </c>
      <c r="D4730" s="6" t="s">
        <v>15983</v>
      </c>
      <c r="E4730" s="6" t="s">
        <v>15302</v>
      </c>
    </row>
    <row r="4731" spans="1:5">
      <c r="A4731" s="6" t="s">
        <v>15984</v>
      </c>
      <c r="B4731" s="6" t="s">
        <v>15985</v>
      </c>
      <c r="C4731" s="6" t="s">
        <v>3141</v>
      </c>
      <c r="D4731" s="6" t="s">
        <v>15985</v>
      </c>
      <c r="E4731" s="6" t="s">
        <v>15302</v>
      </c>
    </row>
    <row r="4732" spans="1:5">
      <c r="A4732" s="6" t="s">
        <v>15986</v>
      </c>
      <c r="B4732" s="6" t="s">
        <v>15987</v>
      </c>
      <c r="C4732" s="6" t="s">
        <v>9520</v>
      </c>
      <c r="D4732" s="6" t="s">
        <v>15987</v>
      </c>
      <c r="E4732" s="6" t="s">
        <v>15302</v>
      </c>
    </row>
    <row r="4733" spans="1:5">
      <c r="A4733" s="6" t="s">
        <v>15988</v>
      </c>
      <c r="B4733" s="6" t="s">
        <v>15989</v>
      </c>
      <c r="C4733" s="6" t="s">
        <v>2193</v>
      </c>
      <c r="D4733" s="6" t="s">
        <v>15989</v>
      </c>
      <c r="E4733" s="6" t="s">
        <v>15302</v>
      </c>
    </row>
    <row r="4734" spans="1:5">
      <c r="A4734" s="6" t="s">
        <v>15990</v>
      </c>
      <c r="B4734" s="6" t="s">
        <v>15991</v>
      </c>
      <c r="C4734" s="6" t="s">
        <v>14632</v>
      </c>
      <c r="D4734" s="6" t="s">
        <v>15991</v>
      </c>
      <c r="E4734" s="6" t="s">
        <v>15302</v>
      </c>
    </row>
    <row r="4735" spans="1:5">
      <c r="A4735" s="6" t="s">
        <v>15992</v>
      </c>
      <c r="B4735" s="6" t="s">
        <v>15993</v>
      </c>
      <c r="C4735" s="6" t="s">
        <v>4992</v>
      </c>
      <c r="D4735" s="6" t="s">
        <v>15993</v>
      </c>
      <c r="E4735" s="6" t="s">
        <v>15302</v>
      </c>
    </row>
    <row r="4736" spans="1:5">
      <c r="A4736" s="6" t="s">
        <v>15994</v>
      </c>
      <c r="B4736" s="6" t="s">
        <v>15995</v>
      </c>
      <c r="C4736" s="6" t="s">
        <v>2192</v>
      </c>
      <c r="D4736" s="6" t="s">
        <v>15995</v>
      </c>
      <c r="E4736" s="6" t="s">
        <v>15302</v>
      </c>
    </row>
    <row r="4737" spans="1:5">
      <c r="A4737" s="6" t="s">
        <v>6503</v>
      </c>
      <c r="B4737" s="6" t="s">
        <v>7935</v>
      </c>
      <c r="C4737" s="6" t="s">
        <v>4746</v>
      </c>
      <c r="D4737" s="6" t="s">
        <v>7935</v>
      </c>
      <c r="E4737" s="6" t="s">
        <v>15302</v>
      </c>
    </row>
    <row r="4738" spans="1:5">
      <c r="A4738" s="6" t="s">
        <v>15996</v>
      </c>
      <c r="B4738" s="6" t="s">
        <v>15997</v>
      </c>
      <c r="C4738" s="6" t="s">
        <v>2137</v>
      </c>
      <c r="D4738" s="6" t="s">
        <v>15997</v>
      </c>
      <c r="E4738" s="6" t="s">
        <v>15302</v>
      </c>
    </row>
    <row r="4739" spans="1:5">
      <c r="A4739" s="6" t="s">
        <v>15998</v>
      </c>
      <c r="B4739" s="6" t="s">
        <v>15999</v>
      </c>
      <c r="C4739" s="6" t="s">
        <v>474</v>
      </c>
      <c r="D4739" s="6" t="s">
        <v>15999</v>
      </c>
      <c r="E4739" s="6" t="s">
        <v>15302</v>
      </c>
    </row>
    <row r="4740" spans="1:5">
      <c r="A4740" s="6" t="s">
        <v>6504</v>
      </c>
      <c r="B4740" s="6" t="s">
        <v>16000</v>
      </c>
      <c r="C4740" s="6" t="s">
        <v>595</v>
      </c>
      <c r="D4740" s="6" t="s">
        <v>16000</v>
      </c>
      <c r="E4740" s="6" t="s">
        <v>15302</v>
      </c>
    </row>
    <row r="4741" spans="1:5">
      <c r="A4741" s="6" t="s">
        <v>16001</v>
      </c>
      <c r="B4741" s="6" t="s">
        <v>16002</v>
      </c>
      <c r="C4741" s="6" t="s">
        <v>16003</v>
      </c>
      <c r="D4741" s="6" t="s">
        <v>16002</v>
      </c>
      <c r="E4741" s="6" t="s">
        <v>15302</v>
      </c>
    </row>
    <row r="4742" spans="1:5">
      <c r="A4742" s="6" t="s">
        <v>16004</v>
      </c>
      <c r="B4742" s="6" t="s">
        <v>16005</v>
      </c>
      <c r="C4742" s="6" t="s">
        <v>16006</v>
      </c>
      <c r="D4742" s="6" t="s">
        <v>16005</v>
      </c>
      <c r="E4742" s="6" t="s">
        <v>15302</v>
      </c>
    </row>
    <row r="4743" spans="1:5">
      <c r="A4743" s="6" t="s">
        <v>16007</v>
      </c>
      <c r="B4743" s="6" t="s">
        <v>16008</v>
      </c>
      <c r="C4743" s="6" t="s">
        <v>474</v>
      </c>
      <c r="D4743" s="6" t="s">
        <v>16008</v>
      </c>
      <c r="E4743" s="6" t="s">
        <v>15302</v>
      </c>
    </row>
    <row r="4744" spans="1:5">
      <c r="A4744" s="6" t="s">
        <v>16009</v>
      </c>
      <c r="B4744" s="6" t="s">
        <v>16010</v>
      </c>
      <c r="C4744" s="6" t="s">
        <v>16011</v>
      </c>
      <c r="D4744" s="6" t="s">
        <v>16010</v>
      </c>
      <c r="E4744" s="6" t="s">
        <v>15302</v>
      </c>
    </row>
    <row r="4745" spans="1:5">
      <c r="A4745" s="6" t="s">
        <v>16012</v>
      </c>
      <c r="B4745" s="6" t="s">
        <v>16013</v>
      </c>
      <c r="C4745" s="6" t="s">
        <v>16014</v>
      </c>
      <c r="D4745" s="6" t="s">
        <v>16013</v>
      </c>
      <c r="E4745" s="6" t="s">
        <v>15302</v>
      </c>
    </row>
    <row r="4746" spans="1:5">
      <c r="A4746" s="6" t="s">
        <v>16015</v>
      </c>
      <c r="B4746" s="6" t="s">
        <v>16016</v>
      </c>
      <c r="C4746" s="6" t="s">
        <v>715</v>
      </c>
      <c r="D4746" s="6" t="s">
        <v>16016</v>
      </c>
      <c r="E4746" s="6" t="s">
        <v>15302</v>
      </c>
    </row>
    <row r="4747" spans="1:5">
      <c r="A4747" s="6" t="s">
        <v>16017</v>
      </c>
      <c r="B4747" s="6" t="s">
        <v>16018</v>
      </c>
      <c r="C4747" s="6" t="s">
        <v>715</v>
      </c>
      <c r="D4747" s="6" t="s">
        <v>16018</v>
      </c>
      <c r="E4747" s="6" t="s">
        <v>15302</v>
      </c>
    </row>
    <row r="4748" spans="1:5">
      <c r="A4748" s="6" t="s">
        <v>16019</v>
      </c>
      <c r="B4748" s="6" t="s">
        <v>7935</v>
      </c>
      <c r="C4748" s="6" t="s">
        <v>9267</v>
      </c>
      <c r="D4748" s="6" t="s">
        <v>7935</v>
      </c>
      <c r="E4748" s="6" t="s">
        <v>15302</v>
      </c>
    </row>
    <row r="4749" spans="1:5">
      <c r="A4749" s="6" t="s">
        <v>16020</v>
      </c>
      <c r="B4749" s="6" t="s">
        <v>16021</v>
      </c>
      <c r="C4749" s="6" t="s">
        <v>2102</v>
      </c>
      <c r="D4749" s="6" t="s">
        <v>16021</v>
      </c>
      <c r="E4749" s="6" t="s">
        <v>15302</v>
      </c>
    </row>
    <row r="4750" spans="1:5">
      <c r="A4750" s="6" t="s">
        <v>16022</v>
      </c>
      <c r="B4750" s="6" t="s">
        <v>16023</v>
      </c>
      <c r="C4750" s="6" t="s">
        <v>2102</v>
      </c>
      <c r="D4750" s="6" t="s">
        <v>16023</v>
      </c>
      <c r="E4750" s="6" t="s">
        <v>15302</v>
      </c>
    </row>
    <row r="4751" spans="1:5">
      <c r="A4751" s="6" t="s">
        <v>16024</v>
      </c>
      <c r="B4751" s="6" t="s">
        <v>16025</v>
      </c>
      <c r="C4751" s="6" t="s">
        <v>543</v>
      </c>
      <c r="D4751" s="6" t="s">
        <v>16025</v>
      </c>
      <c r="E4751" s="6" t="s">
        <v>15302</v>
      </c>
    </row>
    <row r="4752" spans="1:5">
      <c r="A4752" s="6" t="s">
        <v>16026</v>
      </c>
      <c r="B4752" s="6" t="s">
        <v>16027</v>
      </c>
      <c r="C4752" s="6" t="s">
        <v>2490</v>
      </c>
      <c r="D4752" s="6" t="s">
        <v>16027</v>
      </c>
      <c r="E4752" s="6" t="s">
        <v>15302</v>
      </c>
    </row>
    <row r="4753" spans="1:5">
      <c r="A4753" s="6" t="s">
        <v>16028</v>
      </c>
      <c r="B4753" s="6" t="s">
        <v>16029</v>
      </c>
      <c r="C4753" s="6" t="s">
        <v>607</v>
      </c>
      <c r="D4753" s="6" t="s">
        <v>16029</v>
      </c>
      <c r="E4753" s="6" t="s">
        <v>15302</v>
      </c>
    </row>
    <row r="4754" spans="1:5">
      <c r="A4754" s="6" t="s">
        <v>6505</v>
      </c>
      <c r="B4754" s="6" t="s">
        <v>16030</v>
      </c>
      <c r="C4754" s="6" t="s">
        <v>4669</v>
      </c>
      <c r="D4754" s="6" t="s">
        <v>16030</v>
      </c>
      <c r="E4754" s="6" t="s">
        <v>15302</v>
      </c>
    </row>
    <row r="4755" spans="1:5">
      <c r="A4755" s="6" t="s">
        <v>16031</v>
      </c>
      <c r="B4755" s="6" t="s">
        <v>16032</v>
      </c>
      <c r="C4755" s="6" t="s">
        <v>501</v>
      </c>
      <c r="D4755" s="6" t="s">
        <v>16032</v>
      </c>
      <c r="E4755" s="6" t="s">
        <v>15302</v>
      </c>
    </row>
    <row r="4756" spans="1:5">
      <c r="A4756" s="6" t="s">
        <v>16033</v>
      </c>
      <c r="B4756" s="6" t="s">
        <v>16034</v>
      </c>
      <c r="C4756" s="6" t="s">
        <v>16035</v>
      </c>
      <c r="D4756" s="6" t="s">
        <v>16034</v>
      </c>
      <c r="E4756" s="6" t="s">
        <v>15302</v>
      </c>
    </row>
    <row r="4757" spans="1:5">
      <c r="A4757" s="6" t="s">
        <v>16036</v>
      </c>
      <c r="B4757" s="6" t="s">
        <v>16037</v>
      </c>
      <c r="C4757" s="6" t="s">
        <v>16035</v>
      </c>
      <c r="D4757" s="6" t="s">
        <v>16037</v>
      </c>
      <c r="E4757" s="6" t="s">
        <v>15302</v>
      </c>
    </row>
    <row r="4758" spans="1:5">
      <c r="A4758" s="6" t="s">
        <v>6506</v>
      </c>
      <c r="B4758" s="6" t="s">
        <v>16038</v>
      </c>
      <c r="C4758" s="6" t="s">
        <v>663</v>
      </c>
      <c r="D4758" s="6" t="s">
        <v>16038</v>
      </c>
      <c r="E4758" s="6" t="s">
        <v>15302</v>
      </c>
    </row>
    <row r="4759" spans="1:5">
      <c r="A4759" s="6" t="s">
        <v>6507</v>
      </c>
      <c r="B4759" s="6" t="s">
        <v>16039</v>
      </c>
      <c r="C4759" s="6" t="s">
        <v>474</v>
      </c>
      <c r="D4759" s="6" t="s">
        <v>16039</v>
      </c>
      <c r="E4759" s="6" t="s">
        <v>15302</v>
      </c>
    </row>
    <row r="4760" spans="1:5">
      <c r="A4760" s="6" t="s">
        <v>16040</v>
      </c>
      <c r="B4760" s="6" t="s">
        <v>16041</v>
      </c>
      <c r="C4760" s="6" t="s">
        <v>557</v>
      </c>
      <c r="D4760" s="6" t="s">
        <v>16041</v>
      </c>
      <c r="E4760" s="6" t="s">
        <v>15302</v>
      </c>
    </row>
    <row r="4761" spans="1:5">
      <c r="A4761" s="6" t="s">
        <v>6508</v>
      </c>
      <c r="B4761" s="6" t="s">
        <v>16042</v>
      </c>
      <c r="C4761" s="6" t="s">
        <v>2210</v>
      </c>
      <c r="D4761" s="6" t="s">
        <v>16042</v>
      </c>
      <c r="E4761" s="6" t="s">
        <v>15302</v>
      </c>
    </row>
    <row r="4762" spans="1:5">
      <c r="A4762" s="6" t="s">
        <v>16043</v>
      </c>
      <c r="B4762" s="6" t="s">
        <v>16044</v>
      </c>
      <c r="C4762" s="6" t="s">
        <v>474</v>
      </c>
      <c r="D4762" s="6" t="s">
        <v>16044</v>
      </c>
      <c r="E4762" s="6" t="s">
        <v>15302</v>
      </c>
    </row>
    <row r="4763" spans="1:5">
      <c r="A4763" s="6" t="s">
        <v>16045</v>
      </c>
      <c r="B4763" s="6" t="s">
        <v>16046</v>
      </c>
      <c r="C4763" s="6" t="s">
        <v>474</v>
      </c>
      <c r="D4763" s="6" t="s">
        <v>16046</v>
      </c>
      <c r="E4763" s="6" t="s">
        <v>15302</v>
      </c>
    </row>
    <row r="4764" spans="1:5">
      <c r="A4764" s="6" t="s">
        <v>16047</v>
      </c>
      <c r="B4764" s="6" t="s">
        <v>16048</v>
      </c>
      <c r="C4764" s="6" t="s">
        <v>558</v>
      </c>
      <c r="D4764" s="6" t="s">
        <v>16048</v>
      </c>
      <c r="E4764" s="6" t="s">
        <v>15302</v>
      </c>
    </row>
    <row r="4765" spans="1:5">
      <c r="A4765" s="6" t="s">
        <v>16049</v>
      </c>
      <c r="B4765" s="6" t="s">
        <v>16050</v>
      </c>
      <c r="C4765" s="6" t="s">
        <v>626</v>
      </c>
      <c r="D4765" s="6" t="s">
        <v>16050</v>
      </c>
      <c r="E4765" s="6" t="s">
        <v>15302</v>
      </c>
    </row>
    <row r="4766" spans="1:5">
      <c r="A4766" s="6" t="s">
        <v>16051</v>
      </c>
      <c r="B4766" s="6" t="s">
        <v>16052</v>
      </c>
      <c r="C4766" s="6" t="s">
        <v>16053</v>
      </c>
      <c r="D4766" s="6" t="s">
        <v>16052</v>
      </c>
      <c r="E4766" s="6" t="s">
        <v>15302</v>
      </c>
    </row>
    <row r="4767" spans="1:5">
      <c r="A4767" s="6" t="s">
        <v>16054</v>
      </c>
      <c r="B4767" s="6" t="s">
        <v>16055</v>
      </c>
      <c r="C4767" s="6" t="s">
        <v>2282</v>
      </c>
      <c r="D4767" s="6" t="s">
        <v>16055</v>
      </c>
      <c r="E4767" s="6" t="s">
        <v>15302</v>
      </c>
    </row>
    <row r="4768" spans="1:5">
      <c r="A4768" s="6" t="s">
        <v>16056</v>
      </c>
      <c r="B4768" s="6" t="s">
        <v>16057</v>
      </c>
      <c r="C4768" s="6" t="s">
        <v>2162</v>
      </c>
      <c r="D4768" s="6" t="s">
        <v>16057</v>
      </c>
      <c r="E4768" s="6" t="s">
        <v>15302</v>
      </c>
    </row>
    <row r="4769" spans="1:5">
      <c r="A4769" s="6" t="s">
        <v>6509</v>
      </c>
      <c r="B4769" s="6" t="s">
        <v>16058</v>
      </c>
      <c r="C4769" s="6" t="s">
        <v>7739</v>
      </c>
      <c r="D4769" s="6" t="s">
        <v>16058</v>
      </c>
      <c r="E4769" s="6" t="s">
        <v>15302</v>
      </c>
    </row>
    <row r="4770" spans="1:5">
      <c r="A4770" s="6" t="s">
        <v>16059</v>
      </c>
      <c r="B4770" s="6" t="s">
        <v>16060</v>
      </c>
      <c r="C4770" s="6" t="s">
        <v>16061</v>
      </c>
      <c r="D4770" s="6" t="s">
        <v>16060</v>
      </c>
      <c r="E4770" s="6" t="s">
        <v>15302</v>
      </c>
    </row>
    <row r="4771" spans="1:5">
      <c r="A4771" s="6" t="s">
        <v>6510</v>
      </c>
      <c r="B4771" s="6" t="s">
        <v>16062</v>
      </c>
      <c r="C4771" s="6" t="s">
        <v>474</v>
      </c>
      <c r="D4771" s="6" t="s">
        <v>16062</v>
      </c>
      <c r="E4771" s="6" t="s">
        <v>15302</v>
      </c>
    </row>
    <row r="4772" spans="1:5">
      <c r="A4772" s="6" t="s">
        <v>16063</v>
      </c>
      <c r="B4772" s="6" t="s">
        <v>16064</v>
      </c>
      <c r="C4772" s="6" t="s">
        <v>2269</v>
      </c>
      <c r="D4772" s="6" t="s">
        <v>16064</v>
      </c>
      <c r="E4772" s="6" t="s">
        <v>15302</v>
      </c>
    </row>
    <row r="4773" spans="1:5">
      <c r="A4773" s="6" t="s">
        <v>16065</v>
      </c>
      <c r="B4773" s="6" t="s">
        <v>16066</v>
      </c>
      <c r="C4773" s="6" t="s">
        <v>474</v>
      </c>
      <c r="D4773" s="6" t="s">
        <v>16066</v>
      </c>
      <c r="E4773" s="6" t="s">
        <v>15302</v>
      </c>
    </row>
    <row r="4774" spans="1:5">
      <c r="A4774" s="6" t="s">
        <v>16067</v>
      </c>
      <c r="B4774" s="6" t="s">
        <v>16068</v>
      </c>
      <c r="C4774" s="6" t="s">
        <v>474</v>
      </c>
      <c r="D4774" s="6" t="s">
        <v>16068</v>
      </c>
      <c r="E4774" s="6" t="s">
        <v>15302</v>
      </c>
    </row>
    <row r="4775" spans="1:5">
      <c r="A4775" s="6" t="s">
        <v>6511</v>
      </c>
      <c r="B4775" s="6" t="s">
        <v>16069</v>
      </c>
      <c r="C4775" s="6" t="s">
        <v>515</v>
      </c>
      <c r="D4775" s="6" t="s">
        <v>16069</v>
      </c>
      <c r="E4775" s="6" t="s">
        <v>15302</v>
      </c>
    </row>
    <row r="4776" spans="1:5">
      <c r="A4776" s="6" t="s">
        <v>16070</v>
      </c>
      <c r="B4776" s="6" t="s">
        <v>7935</v>
      </c>
      <c r="C4776" s="6" t="s">
        <v>474</v>
      </c>
      <c r="D4776" s="6" t="s">
        <v>7935</v>
      </c>
      <c r="E4776" s="6" t="s">
        <v>15302</v>
      </c>
    </row>
    <row r="4777" spans="1:5">
      <c r="A4777" s="6" t="s">
        <v>16071</v>
      </c>
      <c r="B4777" s="6" t="s">
        <v>16072</v>
      </c>
      <c r="C4777" s="6" t="s">
        <v>2163</v>
      </c>
      <c r="D4777" s="6" t="s">
        <v>16072</v>
      </c>
      <c r="E4777" s="6" t="s">
        <v>15302</v>
      </c>
    </row>
    <row r="4778" spans="1:5">
      <c r="A4778" s="6" t="s">
        <v>16073</v>
      </c>
      <c r="B4778" s="6" t="s">
        <v>16074</v>
      </c>
      <c r="C4778" s="6" t="s">
        <v>2070</v>
      </c>
      <c r="D4778" s="6" t="s">
        <v>16074</v>
      </c>
      <c r="E4778" s="6" t="s">
        <v>15302</v>
      </c>
    </row>
    <row r="4779" spans="1:5">
      <c r="A4779" s="6" t="s">
        <v>16075</v>
      </c>
      <c r="B4779" s="6" t="s">
        <v>16076</v>
      </c>
      <c r="C4779" s="6" t="s">
        <v>758</v>
      </c>
      <c r="D4779" s="6" t="s">
        <v>16076</v>
      </c>
      <c r="E4779" s="6" t="s">
        <v>15302</v>
      </c>
    </row>
    <row r="4780" spans="1:5">
      <c r="A4780" s="6" t="s">
        <v>16077</v>
      </c>
      <c r="B4780" s="6" t="s">
        <v>16078</v>
      </c>
      <c r="C4780" s="6" t="s">
        <v>2037</v>
      </c>
      <c r="D4780" s="6" t="s">
        <v>16078</v>
      </c>
      <c r="E4780" s="6" t="s">
        <v>15302</v>
      </c>
    </row>
    <row r="4781" spans="1:5">
      <c r="A4781" s="6" t="s">
        <v>16079</v>
      </c>
      <c r="B4781" s="6" t="s">
        <v>16080</v>
      </c>
      <c r="C4781" s="6" t="s">
        <v>515</v>
      </c>
      <c r="D4781" s="6" t="s">
        <v>16080</v>
      </c>
      <c r="E4781" s="6" t="s">
        <v>15302</v>
      </c>
    </row>
    <row r="4782" spans="1:5">
      <c r="A4782" s="6" t="s">
        <v>6512</v>
      </c>
      <c r="B4782" s="6" t="s">
        <v>16081</v>
      </c>
      <c r="C4782" s="6" t="s">
        <v>2490</v>
      </c>
      <c r="D4782" s="6" t="s">
        <v>16081</v>
      </c>
      <c r="E4782" s="6" t="s">
        <v>15302</v>
      </c>
    </row>
    <row r="4783" spans="1:5">
      <c r="A4783" s="6" t="s">
        <v>16082</v>
      </c>
      <c r="B4783" s="6" t="s">
        <v>16083</v>
      </c>
      <c r="C4783" s="6" t="s">
        <v>7749</v>
      </c>
      <c r="D4783" s="6" t="s">
        <v>16083</v>
      </c>
      <c r="E4783" s="6" t="s">
        <v>15302</v>
      </c>
    </row>
    <row r="4784" spans="1:5">
      <c r="A4784" s="6" t="s">
        <v>16084</v>
      </c>
      <c r="B4784" s="6" t="s">
        <v>7935</v>
      </c>
      <c r="C4784" s="6" t="s">
        <v>4894</v>
      </c>
      <c r="D4784" s="6" t="s">
        <v>7935</v>
      </c>
      <c r="E4784" s="6" t="s">
        <v>15302</v>
      </c>
    </row>
    <row r="4785" spans="1:5">
      <c r="A4785" s="6" t="s">
        <v>16085</v>
      </c>
      <c r="B4785" s="6" t="s">
        <v>16086</v>
      </c>
      <c r="C4785" s="6" t="s">
        <v>2462</v>
      </c>
      <c r="D4785" s="6" t="s">
        <v>16086</v>
      </c>
      <c r="E4785" s="6" t="s">
        <v>15302</v>
      </c>
    </row>
    <row r="4786" spans="1:5">
      <c r="A4786" s="6" t="s">
        <v>16087</v>
      </c>
      <c r="B4786" s="6" t="s">
        <v>16088</v>
      </c>
      <c r="C4786" s="6" t="s">
        <v>2465</v>
      </c>
      <c r="D4786" s="6" t="s">
        <v>16088</v>
      </c>
      <c r="E4786" s="6" t="s">
        <v>15302</v>
      </c>
    </row>
    <row r="4787" spans="1:5">
      <c r="A4787" s="6" t="s">
        <v>16089</v>
      </c>
      <c r="B4787" s="6" t="s">
        <v>16090</v>
      </c>
      <c r="C4787" s="6" t="s">
        <v>2217</v>
      </c>
      <c r="D4787" s="6" t="s">
        <v>16090</v>
      </c>
      <c r="E4787" s="6" t="s">
        <v>15302</v>
      </c>
    </row>
    <row r="4788" spans="1:5">
      <c r="A4788" s="6" t="s">
        <v>16091</v>
      </c>
      <c r="B4788" s="6" t="s">
        <v>16092</v>
      </c>
      <c r="C4788" s="6" t="s">
        <v>474</v>
      </c>
      <c r="D4788" s="6" t="s">
        <v>16092</v>
      </c>
      <c r="E4788" s="6" t="s">
        <v>15302</v>
      </c>
    </row>
    <row r="4789" spans="1:5">
      <c r="A4789" s="6" t="s">
        <v>16093</v>
      </c>
      <c r="B4789" s="6" t="s">
        <v>16094</v>
      </c>
      <c r="C4789" s="6" t="s">
        <v>2048</v>
      </c>
      <c r="D4789" s="6" t="s">
        <v>16094</v>
      </c>
      <c r="E4789" s="6" t="s">
        <v>15302</v>
      </c>
    </row>
    <row r="4790" spans="1:5">
      <c r="A4790" s="6" t="s">
        <v>6513</v>
      </c>
      <c r="B4790" s="6" t="s">
        <v>16095</v>
      </c>
      <c r="C4790" s="6" t="s">
        <v>630</v>
      </c>
      <c r="D4790" s="6" t="s">
        <v>16095</v>
      </c>
      <c r="E4790" s="6" t="s">
        <v>15302</v>
      </c>
    </row>
    <row r="4791" spans="1:5">
      <c r="A4791" s="6" t="s">
        <v>6514</v>
      </c>
      <c r="B4791" s="6" t="s">
        <v>16096</v>
      </c>
      <c r="C4791" s="6" t="s">
        <v>7740</v>
      </c>
      <c r="D4791" s="6" t="s">
        <v>16096</v>
      </c>
      <c r="E4791" s="6" t="s">
        <v>15302</v>
      </c>
    </row>
    <row r="4792" spans="1:5">
      <c r="A4792" s="6" t="s">
        <v>16097</v>
      </c>
      <c r="B4792" s="6" t="s">
        <v>16098</v>
      </c>
      <c r="C4792" s="6" t="s">
        <v>3225</v>
      </c>
      <c r="D4792" s="6" t="s">
        <v>16098</v>
      </c>
      <c r="E4792" s="6" t="s">
        <v>15302</v>
      </c>
    </row>
    <row r="4793" spans="1:5">
      <c r="A4793" s="6" t="s">
        <v>6515</v>
      </c>
      <c r="B4793" s="6" t="s">
        <v>16099</v>
      </c>
      <c r="C4793" s="6" t="s">
        <v>4850</v>
      </c>
      <c r="D4793" s="6" t="s">
        <v>16099</v>
      </c>
      <c r="E4793" s="6" t="s">
        <v>15302</v>
      </c>
    </row>
    <row r="4794" spans="1:5">
      <c r="A4794" s="6" t="s">
        <v>16100</v>
      </c>
      <c r="B4794" s="6" t="s">
        <v>16101</v>
      </c>
      <c r="C4794" s="6" t="s">
        <v>474</v>
      </c>
      <c r="D4794" s="6" t="s">
        <v>16101</v>
      </c>
      <c r="E4794" s="6" t="s">
        <v>15302</v>
      </c>
    </row>
    <row r="4795" spans="1:5">
      <c r="A4795" s="6" t="s">
        <v>16102</v>
      </c>
      <c r="B4795" s="6" t="s">
        <v>16103</v>
      </c>
      <c r="C4795" s="6" t="s">
        <v>543</v>
      </c>
      <c r="D4795" s="6" t="s">
        <v>16103</v>
      </c>
      <c r="E4795" s="6" t="s">
        <v>15302</v>
      </c>
    </row>
    <row r="4796" spans="1:5">
      <c r="A4796" s="6" t="s">
        <v>16104</v>
      </c>
      <c r="B4796" s="6" t="s">
        <v>16105</v>
      </c>
      <c r="C4796" s="6" t="s">
        <v>2137</v>
      </c>
      <c r="D4796" s="6" t="s">
        <v>16105</v>
      </c>
      <c r="E4796" s="6" t="s">
        <v>15302</v>
      </c>
    </row>
    <row r="4797" spans="1:5">
      <c r="A4797" s="6" t="s">
        <v>16106</v>
      </c>
      <c r="B4797" s="6" t="s">
        <v>16107</v>
      </c>
      <c r="C4797" s="6" t="s">
        <v>10127</v>
      </c>
      <c r="D4797" s="6" t="s">
        <v>16107</v>
      </c>
      <c r="E4797" s="6" t="s">
        <v>15302</v>
      </c>
    </row>
    <row r="4798" spans="1:5">
      <c r="A4798" s="6" t="s">
        <v>16108</v>
      </c>
      <c r="B4798" s="6" t="s">
        <v>16109</v>
      </c>
      <c r="C4798" s="6" t="s">
        <v>573</v>
      </c>
      <c r="D4798" s="6" t="s">
        <v>16109</v>
      </c>
      <c r="E4798" s="6" t="s">
        <v>15302</v>
      </c>
    </row>
    <row r="4799" spans="1:5">
      <c r="A4799" s="6" t="s">
        <v>16110</v>
      </c>
      <c r="B4799" s="6" t="s">
        <v>16111</v>
      </c>
      <c r="C4799" s="6" t="s">
        <v>16112</v>
      </c>
      <c r="D4799" s="6" t="s">
        <v>16111</v>
      </c>
      <c r="E4799" s="6" t="s">
        <v>15302</v>
      </c>
    </row>
    <row r="4800" spans="1:5">
      <c r="A4800" s="6" t="s">
        <v>16113</v>
      </c>
      <c r="B4800" s="6" t="s">
        <v>16114</v>
      </c>
      <c r="C4800" s="6" t="s">
        <v>10127</v>
      </c>
      <c r="D4800" s="6" t="s">
        <v>16114</v>
      </c>
      <c r="E4800" s="6" t="s">
        <v>15302</v>
      </c>
    </row>
    <row r="4801" spans="1:5">
      <c r="A4801" s="6" t="s">
        <v>6516</v>
      </c>
      <c r="B4801" s="6" t="s">
        <v>16115</v>
      </c>
      <c r="C4801" s="6" t="s">
        <v>2507</v>
      </c>
      <c r="D4801" s="6" t="s">
        <v>16115</v>
      </c>
      <c r="E4801" s="6" t="s">
        <v>15302</v>
      </c>
    </row>
    <row r="4802" spans="1:5">
      <c r="A4802" s="6" t="s">
        <v>16116</v>
      </c>
      <c r="B4802" s="6" t="s">
        <v>16117</v>
      </c>
      <c r="C4802" s="6" t="s">
        <v>16061</v>
      </c>
      <c r="D4802" s="6" t="s">
        <v>16117</v>
      </c>
      <c r="E4802" s="6" t="s">
        <v>15302</v>
      </c>
    </row>
    <row r="4803" spans="1:5">
      <c r="A4803" s="6" t="s">
        <v>16118</v>
      </c>
      <c r="B4803" s="6" t="s">
        <v>16119</v>
      </c>
      <c r="C4803" s="6" t="s">
        <v>540</v>
      </c>
      <c r="D4803" s="6" t="s">
        <v>16119</v>
      </c>
      <c r="E4803" s="6" t="s">
        <v>15302</v>
      </c>
    </row>
    <row r="4804" spans="1:5">
      <c r="A4804" s="6" t="s">
        <v>6517</v>
      </c>
      <c r="B4804" s="6" t="s">
        <v>16120</v>
      </c>
      <c r="C4804" s="6" t="s">
        <v>715</v>
      </c>
      <c r="D4804" s="6" t="s">
        <v>16120</v>
      </c>
      <c r="E4804" s="6" t="s">
        <v>15302</v>
      </c>
    </row>
    <row r="4805" spans="1:5">
      <c r="A4805" s="6" t="s">
        <v>16121</v>
      </c>
      <c r="B4805" s="6" t="s">
        <v>16122</v>
      </c>
      <c r="C4805" s="6" t="s">
        <v>480</v>
      </c>
      <c r="D4805" s="6" t="s">
        <v>16122</v>
      </c>
      <c r="E4805" s="6" t="s">
        <v>15302</v>
      </c>
    </row>
    <row r="4806" spans="1:5">
      <c r="A4806" s="6" t="s">
        <v>6518</v>
      </c>
      <c r="B4806" s="6" t="s">
        <v>16123</v>
      </c>
      <c r="C4806" s="6" t="s">
        <v>488</v>
      </c>
      <c r="D4806" s="6" t="s">
        <v>16123</v>
      </c>
      <c r="E4806" s="6" t="s">
        <v>15302</v>
      </c>
    </row>
    <row r="4807" spans="1:5">
      <c r="A4807" s="6" t="s">
        <v>16124</v>
      </c>
      <c r="B4807" s="6" t="s">
        <v>16125</v>
      </c>
      <c r="C4807" s="6" t="s">
        <v>595</v>
      </c>
      <c r="D4807" s="6" t="s">
        <v>16125</v>
      </c>
      <c r="E4807" s="6" t="s">
        <v>15302</v>
      </c>
    </row>
    <row r="4808" spans="1:5">
      <c r="A4808" s="6" t="s">
        <v>16126</v>
      </c>
      <c r="B4808" s="6" t="s">
        <v>16127</v>
      </c>
      <c r="C4808" s="6" t="s">
        <v>3261</v>
      </c>
      <c r="D4808" s="6" t="s">
        <v>16127</v>
      </c>
      <c r="E4808" s="6" t="s">
        <v>15302</v>
      </c>
    </row>
    <row r="4809" spans="1:5">
      <c r="A4809" s="6" t="s">
        <v>6519</v>
      </c>
      <c r="B4809" s="6" t="s">
        <v>16128</v>
      </c>
      <c r="C4809" s="6" t="s">
        <v>746</v>
      </c>
      <c r="D4809" s="6" t="s">
        <v>16128</v>
      </c>
      <c r="E4809" s="6" t="s">
        <v>15302</v>
      </c>
    </row>
    <row r="4810" spans="1:5">
      <c r="A4810" s="6" t="s">
        <v>16129</v>
      </c>
      <c r="B4810" s="6" t="s">
        <v>16130</v>
      </c>
      <c r="C4810" s="6" t="s">
        <v>4833</v>
      </c>
      <c r="D4810" s="6" t="s">
        <v>16130</v>
      </c>
      <c r="E4810" s="6" t="s">
        <v>15302</v>
      </c>
    </row>
    <row r="4811" spans="1:5">
      <c r="A4811" s="6" t="s">
        <v>16131</v>
      </c>
      <c r="B4811" s="6" t="s">
        <v>16132</v>
      </c>
      <c r="C4811" s="6" t="s">
        <v>16133</v>
      </c>
      <c r="D4811" s="6" t="s">
        <v>16132</v>
      </c>
      <c r="E4811" s="6" t="s">
        <v>15302</v>
      </c>
    </row>
    <row r="4812" spans="1:5">
      <c r="A4812" s="6" t="s">
        <v>16134</v>
      </c>
      <c r="B4812" s="6" t="s">
        <v>7935</v>
      </c>
      <c r="C4812" s="6" t="s">
        <v>474</v>
      </c>
      <c r="D4812" s="6" t="s">
        <v>7935</v>
      </c>
      <c r="E4812" s="6" t="s">
        <v>15302</v>
      </c>
    </row>
    <row r="4813" spans="1:5">
      <c r="A4813" s="6" t="s">
        <v>16135</v>
      </c>
      <c r="B4813" s="6" t="s">
        <v>16136</v>
      </c>
      <c r="C4813" s="6" t="s">
        <v>2066</v>
      </c>
      <c r="D4813" s="6" t="s">
        <v>16136</v>
      </c>
      <c r="E4813" s="6" t="s">
        <v>15302</v>
      </c>
    </row>
    <row r="4814" spans="1:5">
      <c r="A4814" s="6" t="s">
        <v>6520</v>
      </c>
      <c r="B4814" s="6" t="s">
        <v>16137</v>
      </c>
      <c r="C4814" s="6" t="s">
        <v>4819</v>
      </c>
      <c r="D4814" s="6" t="s">
        <v>16137</v>
      </c>
      <c r="E4814" s="6" t="s">
        <v>15302</v>
      </c>
    </row>
    <row r="4815" spans="1:5">
      <c r="A4815" s="6" t="s">
        <v>6521</v>
      </c>
      <c r="B4815" s="6" t="s">
        <v>16138</v>
      </c>
      <c r="C4815" s="6" t="s">
        <v>715</v>
      </c>
      <c r="D4815" s="6" t="s">
        <v>16138</v>
      </c>
      <c r="E4815" s="6" t="s">
        <v>15302</v>
      </c>
    </row>
    <row r="4816" spans="1:5">
      <c r="A4816" s="6" t="s">
        <v>6522</v>
      </c>
      <c r="B4816" s="6" t="s">
        <v>16139</v>
      </c>
      <c r="C4816" s="6" t="s">
        <v>4818</v>
      </c>
      <c r="D4816" s="6" t="s">
        <v>16139</v>
      </c>
      <c r="E4816" s="6" t="s">
        <v>15302</v>
      </c>
    </row>
    <row r="4817" spans="1:5">
      <c r="A4817" s="6" t="s">
        <v>6523</v>
      </c>
      <c r="B4817" s="6" t="s">
        <v>16140</v>
      </c>
      <c r="C4817" s="6" t="s">
        <v>4817</v>
      </c>
      <c r="D4817" s="6" t="s">
        <v>16140</v>
      </c>
      <c r="E4817" s="6" t="s">
        <v>15302</v>
      </c>
    </row>
    <row r="4818" spans="1:5">
      <c r="A4818" s="6" t="s">
        <v>6524</v>
      </c>
      <c r="B4818" s="6" t="s">
        <v>16141</v>
      </c>
      <c r="C4818" s="6" t="s">
        <v>474</v>
      </c>
      <c r="D4818" s="6" t="s">
        <v>16141</v>
      </c>
      <c r="E4818" s="6" t="s">
        <v>15302</v>
      </c>
    </row>
    <row r="4819" spans="1:5">
      <c r="A4819" s="6" t="s">
        <v>16142</v>
      </c>
      <c r="B4819" s="6" t="s">
        <v>16143</v>
      </c>
      <c r="C4819" s="6" t="s">
        <v>10612</v>
      </c>
      <c r="D4819" s="6" t="s">
        <v>16143</v>
      </c>
      <c r="E4819" s="6" t="s">
        <v>15302</v>
      </c>
    </row>
    <row r="4820" spans="1:5">
      <c r="A4820" s="6" t="s">
        <v>6525</v>
      </c>
      <c r="B4820" s="6" t="s">
        <v>16144</v>
      </c>
      <c r="C4820" s="6" t="s">
        <v>630</v>
      </c>
      <c r="D4820" s="6" t="s">
        <v>16144</v>
      </c>
      <c r="E4820" s="6" t="s">
        <v>15302</v>
      </c>
    </row>
    <row r="4821" spans="1:5">
      <c r="A4821" s="6" t="s">
        <v>6526</v>
      </c>
      <c r="B4821" s="6" t="s">
        <v>16145</v>
      </c>
      <c r="C4821" s="6" t="s">
        <v>7741</v>
      </c>
      <c r="D4821" s="6" t="s">
        <v>16145</v>
      </c>
      <c r="E4821" s="6" t="s">
        <v>15302</v>
      </c>
    </row>
    <row r="4822" spans="1:5">
      <c r="A4822" s="6" t="s">
        <v>6527</v>
      </c>
      <c r="B4822" s="6" t="s">
        <v>16146</v>
      </c>
      <c r="C4822" s="6" t="s">
        <v>2446</v>
      </c>
      <c r="D4822" s="6" t="s">
        <v>16146</v>
      </c>
      <c r="E4822" s="6" t="s">
        <v>15302</v>
      </c>
    </row>
    <row r="4823" spans="1:5">
      <c r="A4823" s="6" t="s">
        <v>16147</v>
      </c>
      <c r="B4823" s="6" t="s">
        <v>16148</v>
      </c>
      <c r="C4823" s="6" t="s">
        <v>4876</v>
      </c>
      <c r="D4823" s="6" t="s">
        <v>16148</v>
      </c>
      <c r="E4823" s="6" t="s">
        <v>15302</v>
      </c>
    </row>
    <row r="4824" spans="1:5">
      <c r="A4824" s="6" t="s">
        <v>6528</v>
      </c>
      <c r="B4824" s="6" t="s">
        <v>16149</v>
      </c>
      <c r="C4824" s="6" t="s">
        <v>474</v>
      </c>
      <c r="D4824" s="6" t="s">
        <v>16149</v>
      </c>
      <c r="E4824" s="6" t="s">
        <v>15302</v>
      </c>
    </row>
    <row r="4825" spans="1:5">
      <c r="A4825" s="6" t="s">
        <v>6529</v>
      </c>
      <c r="B4825" s="6" t="s">
        <v>16150</v>
      </c>
      <c r="C4825" s="6" t="s">
        <v>3122</v>
      </c>
      <c r="D4825" s="6" t="s">
        <v>16150</v>
      </c>
      <c r="E4825" s="6" t="s">
        <v>15302</v>
      </c>
    </row>
    <row r="4826" spans="1:5">
      <c r="A4826" s="6" t="s">
        <v>16151</v>
      </c>
      <c r="B4826" s="6" t="s">
        <v>16152</v>
      </c>
      <c r="C4826" s="6" t="s">
        <v>4981</v>
      </c>
      <c r="D4826" s="6" t="s">
        <v>16152</v>
      </c>
      <c r="E4826" s="6" t="s">
        <v>15302</v>
      </c>
    </row>
    <row r="4827" spans="1:5">
      <c r="A4827" s="6" t="s">
        <v>6530</v>
      </c>
      <c r="B4827" s="6" t="s">
        <v>16153</v>
      </c>
      <c r="C4827" s="6" t="s">
        <v>4891</v>
      </c>
      <c r="D4827" s="6" t="s">
        <v>16153</v>
      </c>
      <c r="E4827" s="6" t="s">
        <v>15302</v>
      </c>
    </row>
    <row r="4828" spans="1:5">
      <c r="A4828" s="6" t="s">
        <v>16154</v>
      </c>
      <c r="B4828" s="6" t="s">
        <v>7935</v>
      </c>
      <c r="C4828" s="6" t="s">
        <v>9124</v>
      </c>
      <c r="D4828" s="6" t="s">
        <v>7935</v>
      </c>
      <c r="E4828" s="6" t="s">
        <v>15302</v>
      </c>
    </row>
    <row r="4829" spans="1:5">
      <c r="A4829" s="6" t="s">
        <v>16155</v>
      </c>
      <c r="B4829" s="6" t="s">
        <v>16156</v>
      </c>
      <c r="C4829" s="6" t="s">
        <v>2106</v>
      </c>
      <c r="D4829" s="6" t="s">
        <v>16156</v>
      </c>
      <c r="E4829" s="6" t="s">
        <v>15302</v>
      </c>
    </row>
    <row r="4830" spans="1:5">
      <c r="A4830" s="6" t="s">
        <v>16157</v>
      </c>
      <c r="B4830" s="6" t="s">
        <v>16158</v>
      </c>
      <c r="C4830" s="6" t="s">
        <v>474</v>
      </c>
      <c r="D4830" s="6" t="s">
        <v>16158</v>
      </c>
      <c r="E4830" s="6" t="s">
        <v>15302</v>
      </c>
    </row>
    <row r="4831" spans="1:5">
      <c r="A4831" s="6" t="s">
        <v>16159</v>
      </c>
      <c r="B4831" s="6" t="s">
        <v>16160</v>
      </c>
      <c r="C4831" s="6" t="s">
        <v>557</v>
      </c>
      <c r="D4831" s="6" t="s">
        <v>16160</v>
      </c>
      <c r="E4831" s="6" t="s">
        <v>15302</v>
      </c>
    </row>
    <row r="4832" spans="1:5">
      <c r="A4832" s="6" t="s">
        <v>16161</v>
      </c>
      <c r="B4832" s="6" t="s">
        <v>16162</v>
      </c>
      <c r="C4832" s="6" t="s">
        <v>474</v>
      </c>
      <c r="D4832" s="6" t="s">
        <v>16162</v>
      </c>
      <c r="E4832" s="6" t="s">
        <v>15302</v>
      </c>
    </row>
    <row r="4833" spans="1:5">
      <c r="A4833" s="6" t="s">
        <v>16163</v>
      </c>
      <c r="B4833" s="6" t="s">
        <v>16164</v>
      </c>
      <c r="C4833" s="6" t="s">
        <v>2387</v>
      </c>
      <c r="D4833" s="6" t="s">
        <v>16164</v>
      </c>
      <c r="E4833" s="6" t="s">
        <v>15302</v>
      </c>
    </row>
    <row r="4834" spans="1:5">
      <c r="A4834" s="6" t="s">
        <v>16165</v>
      </c>
      <c r="B4834" s="6" t="s">
        <v>16166</v>
      </c>
      <c r="C4834" s="6" t="s">
        <v>557</v>
      </c>
      <c r="D4834" s="6" t="s">
        <v>16166</v>
      </c>
      <c r="E4834" s="6" t="s">
        <v>15302</v>
      </c>
    </row>
    <row r="4835" spans="1:5">
      <c r="A4835" s="6" t="s">
        <v>16167</v>
      </c>
      <c r="B4835" s="6" t="s">
        <v>16168</v>
      </c>
      <c r="C4835" s="6" t="s">
        <v>474</v>
      </c>
      <c r="D4835" s="6" t="s">
        <v>16168</v>
      </c>
      <c r="E4835" s="6" t="s">
        <v>15302</v>
      </c>
    </row>
    <row r="4836" spans="1:5">
      <c r="A4836" s="6" t="s">
        <v>16169</v>
      </c>
      <c r="B4836" s="6" t="s">
        <v>16170</v>
      </c>
      <c r="C4836" s="6" t="s">
        <v>10775</v>
      </c>
      <c r="D4836" s="6" t="s">
        <v>16170</v>
      </c>
      <c r="E4836" s="6" t="s">
        <v>15302</v>
      </c>
    </row>
    <row r="4837" spans="1:5">
      <c r="A4837" s="6" t="s">
        <v>6531</v>
      </c>
      <c r="B4837" s="6" t="s">
        <v>16171</v>
      </c>
      <c r="C4837" s="6" t="s">
        <v>7742</v>
      </c>
      <c r="D4837" s="6" t="s">
        <v>16171</v>
      </c>
      <c r="E4837" s="6" t="s">
        <v>15302</v>
      </c>
    </row>
    <row r="4838" spans="1:5">
      <c r="A4838" s="6" t="s">
        <v>16172</v>
      </c>
      <c r="B4838" s="6" t="s">
        <v>16173</v>
      </c>
      <c r="C4838" s="6" t="s">
        <v>16174</v>
      </c>
      <c r="D4838" s="6" t="s">
        <v>16173</v>
      </c>
      <c r="E4838" s="6" t="s">
        <v>15302</v>
      </c>
    </row>
    <row r="4839" spans="1:5">
      <c r="A4839" s="6" t="s">
        <v>16175</v>
      </c>
      <c r="B4839" s="6" t="s">
        <v>16176</v>
      </c>
      <c r="C4839" s="6" t="s">
        <v>4882</v>
      </c>
      <c r="D4839" s="6" t="s">
        <v>16176</v>
      </c>
      <c r="E4839" s="6" t="s">
        <v>15302</v>
      </c>
    </row>
    <row r="4840" spans="1:5">
      <c r="A4840" s="6" t="s">
        <v>6532</v>
      </c>
      <c r="B4840" s="6" t="s">
        <v>16177</v>
      </c>
      <c r="C4840" s="6" t="s">
        <v>7743</v>
      </c>
      <c r="D4840" s="6" t="s">
        <v>16177</v>
      </c>
      <c r="E4840" s="6" t="s">
        <v>15302</v>
      </c>
    </row>
    <row r="4841" spans="1:5">
      <c r="A4841" s="6" t="s">
        <v>6533</v>
      </c>
      <c r="B4841" s="6" t="s">
        <v>16178</v>
      </c>
      <c r="C4841" s="6" t="s">
        <v>573</v>
      </c>
      <c r="D4841" s="6" t="s">
        <v>16178</v>
      </c>
      <c r="E4841" s="6" t="s">
        <v>15302</v>
      </c>
    </row>
    <row r="4842" spans="1:5">
      <c r="A4842" s="6" t="s">
        <v>16179</v>
      </c>
      <c r="B4842" s="6" t="s">
        <v>16180</v>
      </c>
      <c r="C4842" s="6" t="s">
        <v>474</v>
      </c>
      <c r="D4842" s="6" t="s">
        <v>16180</v>
      </c>
      <c r="E4842" s="6" t="s">
        <v>15302</v>
      </c>
    </row>
    <row r="4843" spans="1:5">
      <c r="A4843" s="6" t="s">
        <v>16181</v>
      </c>
      <c r="B4843" s="6" t="s">
        <v>16182</v>
      </c>
      <c r="C4843" s="6" t="s">
        <v>474</v>
      </c>
      <c r="D4843" s="6" t="s">
        <v>16182</v>
      </c>
      <c r="E4843" s="6" t="s">
        <v>15302</v>
      </c>
    </row>
    <row r="4844" spans="1:5">
      <c r="A4844" s="6" t="s">
        <v>16183</v>
      </c>
      <c r="B4844" s="6" t="s">
        <v>16184</v>
      </c>
      <c r="C4844" s="6" t="s">
        <v>9076</v>
      </c>
      <c r="D4844" s="6" t="s">
        <v>16184</v>
      </c>
      <c r="E4844" s="6" t="s">
        <v>15302</v>
      </c>
    </row>
    <row r="4845" spans="1:5">
      <c r="A4845" s="6" t="s">
        <v>16185</v>
      </c>
      <c r="B4845" s="6" t="s">
        <v>16186</v>
      </c>
      <c r="C4845" s="6" t="s">
        <v>474</v>
      </c>
      <c r="D4845" s="6" t="s">
        <v>16186</v>
      </c>
      <c r="E4845" s="6" t="s">
        <v>15302</v>
      </c>
    </row>
    <row r="4846" spans="1:5">
      <c r="A4846" s="6" t="s">
        <v>16187</v>
      </c>
      <c r="B4846" s="6" t="s">
        <v>16188</v>
      </c>
      <c r="C4846" s="6" t="s">
        <v>515</v>
      </c>
      <c r="D4846" s="6" t="s">
        <v>16188</v>
      </c>
      <c r="E4846" s="6" t="s">
        <v>15302</v>
      </c>
    </row>
    <row r="4847" spans="1:5">
      <c r="A4847" s="6" t="s">
        <v>16189</v>
      </c>
      <c r="B4847" s="6" t="s">
        <v>7935</v>
      </c>
      <c r="C4847" s="6" t="s">
        <v>474</v>
      </c>
      <c r="D4847" s="6" t="s">
        <v>7935</v>
      </c>
      <c r="E4847" s="6" t="s">
        <v>15302</v>
      </c>
    </row>
    <row r="4848" spans="1:5">
      <c r="A4848" s="6" t="s">
        <v>16190</v>
      </c>
      <c r="B4848" s="6" t="s">
        <v>16191</v>
      </c>
      <c r="C4848" s="6" t="s">
        <v>14137</v>
      </c>
      <c r="D4848" s="6" t="s">
        <v>16191</v>
      </c>
      <c r="E4848" s="6" t="s">
        <v>15302</v>
      </c>
    </row>
    <row r="4849" spans="1:5">
      <c r="A4849" s="6" t="s">
        <v>16192</v>
      </c>
      <c r="B4849" s="6" t="s">
        <v>16193</v>
      </c>
      <c r="C4849" s="6" t="s">
        <v>2163</v>
      </c>
      <c r="D4849" s="6" t="s">
        <v>16193</v>
      </c>
      <c r="E4849" s="6" t="s">
        <v>15302</v>
      </c>
    </row>
    <row r="4850" spans="1:5">
      <c r="A4850" s="6" t="s">
        <v>16194</v>
      </c>
      <c r="B4850" s="6" t="s">
        <v>16195</v>
      </c>
      <c r="C4850" s="6" t="s">
        <v>7825</v>
      </c>
      <c r="D4850" s="6" t="s">
        <v>16195</v>
      </c>
      <c r="E4850" s="6" t="s">
        <v>15302</v>
      </c>
    </row>
    <row r="4851" spans="1:5">
      <c r="A4851" s="6" t="s">
        <v>16196</v>
      </c>
      <c r="B4851" s="6" t="s">
        <v>16197</v>
      </c>
      <c r="C4851" s="6" t="s">
        <v>2226</v>
      </c>
      <c r="D4851" s="6" t="s">
        <v>16197</v>
      </c>
      <c r="E4851" s="6" t="s">
        <v>15302</v>
      </c>
    </row>
    <row r="4852" spans="1:5">
      <c r="A4852" s="6" t="s">
        <v>16198</v>
      </c>
      <c r="B4852" s="6" t="s">
        <v>16199</v>
      </c>
      <c r="C4852" s="6" t="s">
        <v>16200</v>
      </c>
      <c r="D4852" s="6" t="s">
        <v>16199</v>
      </c>
      <c r="E4852" s="6" t="s">
        <v>15302</v>
      </c>
    </row>
    <row r="4853" spans="1:5">
      <c r="A4853" s="6" t="s">
        <v>16201</v>
      </c>
      <c r="B4853" s="6" t="s">
        <v>16202</v>
      </c>
      <c r="C4853" s="6" t="s">
        <v>474</v>
      </c>
      <c r="D4853" s="6" t="s">
        <v>16202</v>
      </c>
      <c r="E4853" s="6" t="s">
        <v>15302</v>
      </c>
    </row>
    <row r="4854" spans="1:5">
      <c r="A4854" s="6" t="s">
        <v>16203</v>
      </c>
      <c r="B4854" s="6" t="s">
        <v>16204</v>
      </c>
      <c r="C4854" s="6" t="s">
        <v>3141</v>
      </c>
      <c r="D4854" s="6" t="s">
        <v>16204</v>
      </c>
      <c r="E4854" s="6" t="s">
        <v>15302</v>
      </c>
    </row>
    <row r="4855" spans="1:5">
      <c r="A4855" s="6" t="s">
        <v>16205</v>
      </c>
      <c r="B4855" s="6" t="s">
        <v>16206</v>
      </c>
      <c r="C4855" s="6" t="s">
        <v>2387</v>
      </c>
      <c r="D4855" s="6" t="s">
        <v>16206</v>
      </c>
      <c r="E4855" s="6" t="s">
        <v>15302</v>
      </c>
    </row>
    <row r="4856" spans="1:5">
      <c r="A4856" s="6" t="s">
        <v>6534</v>
      </c>
      <c r="B4856" s="6" t="s">
        <v>16207</v>
      </c>
      <c r="C4856" s="6" t="s">
        <v>2137</v>
      </c>
      <c r="D4856" s="6" t="s">
        <v>16207</v>
      </c>
      <c r="E4856" s="6" t="s">
        <v>15302</v>
      </c>
    </row>
    <row r="4857" spans="1:5">
      <c r="A4857" s="6" t="s">
        <v>16208</v>
      </c>
      <c r="B4857" s="6" t="s">
        <v>7935</v>
      </c>
      <c r="C4857" s="6" t="s">
        <v>11970</v>
      </c>
      <c r="D4857" s="6" t="s">
        <v>7935</v>
      </c>
      <c r="E4857" s="6" t="s">
        <v>15302</v>
      </c>
    </row>
    <row r="4858" spans="1:5">
      <c r="A4858" s="6" t="s">
        <v>16209</v>
      </c>
      <c r="B4858" s="6" t="s">
        <v>16210</v>
      </c>
      <c r="C4858" s="6" t="s">
        <v>692</v>
      </c>
      <c r="D4858" s="6" t="s">
        <v>16210</v>
      </c>
      <c r="E4858" s="6" t="s">
        <v>15302</v>
      </c>
    </row>
    <row r="4859" spans="1:5">
      <c r="A4859" s="6" t="s">
        <v>6535</v>
      </c>
      <c r="B4859" s="6" t="s">
        <v>16211</v>
      </c>
      <c r="C4859" s="6" t="s">
        <v>3106</v>
      </c>
      <c r="D4859" s="6" t="s">
        <v>16211</v>
      </c>
      <c r="E4859" s="6" t="s">
        <v>15302</v>
      </c>
    </row>
    <row r="4860" spans="1:5">
      <c r="A4860" s="6" t="s">
        <v>6536</v>
      </c>
      <c r="B4860" s="6" t="s">
        <v>16212</v>
      </c>
      <c r="C4860" s="6" t="s">
        <v>474</v>
      </c>
      <c r="D4860" s="6" t="s">
        <v>16212</v>
      </c>
      <c r="E4860" s="6" t="s">
        <v>15302</v>
      </c>
    </row>
    <row r="4861" spans="1:5">
      <c r="A4861" s="6" t="s">
        <v>16213</v>
      </c>
      <c r="B4861" s="6" t="s">
        <v>16214</v>
      </c>
      <c r="C4861" s="6" t="s">
        <v>702</v>
      </c>
      <c r="D4861" s="6" t="s">
        <v>16214</v>
      </c>
      <c r="E4861" s="6" t="s">
        <v>15302</v>
      </c>
    </row>
    <row r="4862" spans="1:5">
      <c r="A4862" s="6" t="s">
        <v>6537</v>
      </c>
      <c r="B4862" s="6" t="s">
        <v>16215</v>
      </c>
      <c r="C4862" s="6" t="s">
        <v>2283</v>
      </c>
      <c r="D4862" s="6" t="s">
        <v>16215</v>
      </c>
      <c r="E4862" s="6" t="s">
        <v>15302</v>
      </c>
    </row>
    <row r="4863" spans="1:5">
      <c r="A4863" s="6" t="s">
        <v>16216</v>
      </c>
      <c r="B4863" s="6" t="s">
        <v>16217</v>
      </c>
      <c r="C4863" s="6" t="s">
        <v>3235</v>
      </c>
      <c r="D4863" s="6" t="s">
        <v>16217</v>
      </c>
      <c r="E4863" s="6" t="s">
        <v>15302</v>
      </c>
    </row>
    <row r="4864" spans="1:5">
      <c r="A4864" s="6" t="s">
        <v>6538</v>
      </c>
      <c r="B4864" s="6" t="s">
        <v>16218</v>
      </c>
      <c r="C4864" s="6" t="s">
        <v>3216</v>
      </c>
      <c r="D4864" s="6" t="s">
        <v>16218</v>
      </c>
      <c r="E4864" s="6" t="s">
        <v>15302</v>
      </c>
    </row>
    <row r="4865" spans="1:5">
      <c r="A4865" s="6" t="s">
        <v>6539</v>
      </c>
      <c r="B4865" s="6" t="s">
        <v>16219</v>
      </c>
      <c r="C4865" s="6" t="s">
        <v>7744</v>
      </c>
      <c r="D4865" s="6" t="s">
        <v>16219</v>
      </c>
      <c r="E4865" s="6" t="s">
        <v>15302</v>
      </c>
    </row>
    <row r="4866" spans="1:5">
      <c r="A4866" s="6" t="s">
        <v>16220</v>
      </c>
      <c r="B4866" s="6" t="s">
        <v>16221</v>
      </c>
      <c r="C4866" s="6" t="s">
        <v>4913</v>
      </c>
      <c r="D4866" s="6" t="s">
        <v>16221</v>
      </c>
      <c r="E4866" s="6" t="s">
        <v>15302</v>
      </c>
    </row>
    <row r="4867" spans="1:5">
      <c r="A4867" s="6" t="s">
        <v>16222</v>
      </c>
      <c r="B4867" s="6" t="s">
        <v>16223</v>
      </c>
      <c r="C4867" s="6" t="s">
        <v>7764</v>
      </c>
      <c r="D4867" s="6" t="s">
        <v>16223</v>
      </c>
      <c r="E4867" s="6" t="s">
        <v>15302</v>
      </c>
    </row>
    <row r="4868" spans="1:5">
      <c r="A4868" s="6" t="s">
        <v>16224</v>
      </c>
      <c r="B4868" s="6" t="s">
        <v>16225</v>
      </c>
      <c r="C4868" s="6" t="s">
        <v>2217</v>
      </c>
      <c r="D4868" s="6" t="s">
        <v>16225</v>
      </c>
      <c r="E4868" s="6" t="s">
        <v>15302</v>
      </c>
    </row>
    <row r="4869" spans="1:5">
      <c r="A4869" s="6" t="s">
        <v>6540</v>
      </c>
      <c r="B4869" s="6" t="s">
        <v>16226</v>
      </c>
      <c r="C4869" s="6" t="s">
        <v>7745</v>
      </c>
      <c r="D4869" s="6" t="s">
        <v>16226</v>
      </c>
      <c r="E4869" s="6" t="s">
        <v>15302</v>
      </c>
    </row>
    <row r="4870" spans="1:5">
      <c r="A4870" s="6" t="s">
        <v>6541</v>
      </c>
      <c r="B4870" s="6" t="s">
        <v>16227</v>
      </c>
      <c r="C4870" s="6" t="s">
        <v>673</v>
      </c>
      <c r="D4870" s="6" t="s">
        <v>16227</v>
      </c>
      <c r="E4870" s="6" t="s">
        <v>15302</v>
      </c>
    </row>
    <row r="4871" spans="1:5">
      <c r="A4871" s="6" t="s">
        <v>6542</v>
      </c>
      <c r="B4871" s="6" t="s">
        <v>16228</v>
      </c>
      <c r="C4871" s="6" t="s">
        <v>2204</v>
      </c>
      <c r="D4871" s="6" t="s">
        <v>16228</v>
      </c>
      <c r="E4871" s="6" t="s">
        <v>15302</v>
      </c>
    </row>
    <row r="4872" spans="1:5">
      <c r="A4872" s="6" t="s">
        <v>16229</v>
      </c>
      <c r="B4872" s="6" t="s">
        <v>16230</v>
      </c>
      <c r="C4872" s="6" t="s">
        <v>3144</v>
      </c>
      <c r="D4872" s="6" t="s">
        <v>16230</v>
      </c>
      <c r="E4872" s="6" t="s">
        <v>15302</v>
      </c>
    </row>
    <row r="4873" spans="1:5">
      <c r="A4873" s="6" t="s">
        <v>16231</v>
      </c>
      <c r="B4873" s="6" t="s">
        <v>16232</v>
      </c>
      <c r="C4873" s="6" t="s">
        <v>474</v>
      </c>
      <c r="D4873" s="6" t="s">
        <v>16232</v>
      </c>
      <c r="E4873" s="6" t="s">
        <v>15302</v>
      </c>
    </row>
    <row r="4874" spans="1:5">
      <c r="A4874" s="6" t="s">
        <v>16233</v>
      </c>
      <c r="B4874" s="6" t="s">
        <v>16234</v>
      </c>
      <c r="C4874" s="6" t="s">
        <v>514</v>
      </c>
      <c r="D4874" s="6" t="s">
        <v>16234</v>
      </c>
      <c r="E4874" s="6" t="s">
        <v>15302</v>
      </c>
    </row>
    <row r="4875" spans="1:5">
      <c r="A4875" s="6" t="s">
        <v>6543</v>
      </c>
      <c r="B4875" s="6" t="s">
        <v>16235</v>
      </c>
      <c r="C4875" s="6" t="s">
        <v>2102</v>
      </c>
      <c r="D4875" s="6" t="s">
        <v>16235</v>
      </c>
      <c r="E4875" s="6" t="s">
        <v>15302</v>
      </c>
    </row>
    <row r="4876" spans="1:5">
      <c r="A4876" s="6" t="s">
        <v>6544</v>
      </c>
      <c r="B4876" s="6" t="s">
        <v>16236</v>
      </c>
      <c r="C4876" s="6" t="s">
        <v>474</v>
      </c>
      <c r="D4876" s="6" t="s">
        <v>16236</v>
      </c>
      <c r="E4876" s="6" t="s">
        <v>15302</v>
      </c>
    </row>
    <row r="4877" spans="1:5">
      <c r="A4877" s="6" t="s">
        <v>16237</v>
      </c>
      <c r="B4877" s="6" t="s">
        <v>16238</v>
      </c>
      <c r="C4877" s="6" t="s">
        <v>495</v>
      </c>
      <c r="D4877" s="6" t="s">
        <v>16238</v>
      </c>
      <c r="E4877" s="6" t="s">
        <v>15302</v>
      </c>
    </row>
    <row r="4878" spans="1:5">
      <c r="A4878" s="6" t="s">
        <v>6545</v>
      </c>
      <c r="B4878" s="6" t="s">
        <v>16239</v>
      </c>
      <c r="C4878" s="6" t="s">
        <v>630</v>
      </c>
      <c r="D4878" s="6" t="s">
        <v>16239</v>
      </c>
      <c r="E4878" s="6" t="s">
        <v>15302</v>
      </c>
    </row>
    <row r="4879" spans="1:5">
      <c r="A4879" s="6" t="s">
        <v>6546</v>
      </c>
      <c r="B4879" s="6" t="s">
        <v>16240</v>
      </c>
      <c r="C4879" s="6" t="s">
        <v>4830</v>
      </c>
      <c r="D4879" s="6" t="s">
        <v>16240</v>
      </c>
      <c r="E4879" s="6" t="s">
        <v>15302</v>
      </c>
    </row>
    <row r="4880" spans="1:5">
      <c r="A4880" s="6" t="s">
        <v>6547</v>
      </c>
      <c r="B4880" s="6" t="s">
        <v>16241</v>
      </c>
      <c r="C4880" s="6" t="s">
        <v>765</v>
      </c>
      <c r="D4880" s="6" t="s">
        <v>16241</v>
      </c>
      <c r="E4880" s="6" t="s">
        <v>15302</v>
      </c>
    </row>
    <row r="4881" spans="1:5">
      <c r="A4881" s="6" t="s">
        <v>6548</v>
      </c>
      <c r="B4881" s="6" t="s">
        <v>16242</v>
      </c>
      <c r="C4881" s="6" t="s">
        <v>599</v>
      </c>
      <c r="D4881" s="6" t="s">
        <v>16242</v>
      </c>
      <c r="E4881" s="6" t="s">
        <v>15302</v>
      </c>
    </row>
    <row r="4882" spans="1:5">
      <c r="A4882" s="6" t="s">
        <v>6549</v>
      </c>
      <c r="B4882" s="6" t="s">
        <v>16243</v>
      </c>
      <c r="C4882" s="6" t="s">
        <v>689</v>
      </c>
      <c r="D4882" s="6" t="s">
        <v>16243</v>
      </c>
      <c r="E4882" s="6" t="s">
        <v>15302</v>
      </c>
    </row>
    <row r="4883" spans="1:5">
      <c r="A4883" s="6" t="s">
        <v>6550</v>
      </c>
      <c r="B4883" s="6" t="s">
        <v>16244</v>
      </c>
      <c r="C4883" s="6" t="s">
        <v>474</v>
      </c>
      <c r="D4883" s="6" t="s">
        <v>16244</v>
      </c>
      <c r="E4883" s="6" t="s">
        <v>15302</v>
      </c>
    </row>
    <row r="4884" spans="1:5">
      <c r="A4884" s="6" t="s">
        <v>16245</v>
      </c>
      <c r="B4884" s="6" t="s">
        <v>16246</v>
      </c>
      <c r="C4884" s="6" t="s">
        <v>474</v>
      </c>
      <c r="D4884" s="6" t="s">
        <v>16246</v>
      </c>
      <c r="E4884" s="6" t="s">
        <v>15302</v>
      </c>
    </row>
    <row r="4885" spans="1:5">
      <c r="A4885" s="6" t="s">
        <v>16247</v>
      </c>
      <c r="B4885" s="6" t="s">
        <v>16248</v>
      </c>
      <c r="C4885" s="6" t="s">
        <v>474</v>
      </c>
      <c r="D4885" s="6" t="s">
        <v>16248</v>
      </c>
      <c r="E4885" s="6" t="s">
        <v>15302</v>
      </c>
    </row>
    <row r="4886" spans="1:5">
      <c r="A4886" s="6" t="s">
        <v>16249</v>
      </c>
      <c r="B4886" s="6" t="s">
        <v>16250</v>
      </c>
      <c r="C4886" s="6" t="s">
        <v>474</v>
      </c>
      <c r="D4886" s="6" t="s">
        <v>16250</v>
      </c>
      <c r="E4886" s="6" t="s">
        <v>15302</v>
      </c>
    </row>
    <row r="4887" spans="1:5">
      <c r="A4887" s="6" t="s">
        <v>16251</v>
      </c>
      <c r="B4887" s="6" t="s">
        <v>16252</v>
      </c>
      <c r="C4887" s="6" t="s">
        <v>474</v>
      </c>
      <c r="D4887" s="6" t="s">
        <v>16252</v>
      </c>
      <c r="E4887" s="6" t="s">
        <v>15302</v>
      </c>
    </row>
    <row r="4888" spans="1:5">
      <c r="A4888" s="6" t="s">
        <v>16253</v>
      </c>
      <c r="B4888" s="6" t="s">
        <v>16254</v>
      </c>
      <c r="C4888" s="6" t="s">
        <v>474</v>
      </c>
      <c r="D4888" s="6" t="s">
        <v>16254</v>
      </c>
      <c r="E4888" s="6" t="s">
        <v>15302</v>
      </c>
    </row>
    <row r="4889" spans="1:5">
      <c r="A4889" s="6" t="s">
        <v>16255</v>
      </c>
      <c r="B4889" s="6" t="s">
        <v>16256</v>
      </c>
      <c r="C4889" s="6" t="s">
        <v>3170</v>
      </c>
      <c r="D4889" s="6" t="s">
        <v>16256</v>
      </c>
      <c r="E4889" s="6" t="s">
        <v>15302</v>
      </c>
    </row>
    <row r="4890" spans="1:5">
      <c r="A4890" s="6" t="s">
        <v>16257</v>
      </c>
      <c r="B4890" s="6" t="s">
        <v>16258</v>
      </c>
      <c r="C4890" s="6" t="s">
        <v>474</v>
      </c>
      <c r="D4890" s="6" t="s">
        <v>16258</v>
      </c>
      <c r="E4890" s="6" t="s">
        <v>15302</v>
      </c>
    </row>
    <row r="4891" spans="1:5">
      <c r="A4891" s="6" t="s">
        <v>6551</v>
      </c>
      <c r="B4891" s="6" t="s">
        <v>16259</v>
      </c>
      <c r="C4891" s="6" t="s">
        <v>723</v>
      </c>
      <c r="D4891" s="6" t="s">
        <v>16259</v>
      </c>
      <c r="E4891" s="6" t="s">
        <v>15302</v>
      </c>
    </row>
    <row r="4892" spans="1:5">
      <c r="A4892" s="6" t="s">
        <v>16260</v>
      </c>
      <c r="B4892" s="6" t="s">
        <v>16261</v>
      </c>
      <c r="C4892" s="6" t="s">
        <v>9076</v>
      </c>
      <c r="D4892" s="6" t="s">
        <v>16261</v>
      </c>
      <c r="E4892" s="6" t="s">
        <v>15302</v>
      </c>
    </row>
    <row r="4893" spans="1:5">
      <c r="A4893" s="6" t="s">
        <v>6552</v>
      </c>
      <c r="B4893" s="6" t="s">
        <v>16262</v>
      </c>
      <c r="C4893" s="6" t="s">
        <v>2219</v>
      </c>
      <c r="D4893" s="6" t="s">
        <v>16262</v>
      </c>
      <c r="E4893" s="6" t="s">
        <v>15302</v>
      </c>
    </row>
    <row r="4894" spans="1:5">
      <c r="A4894" s="6" t="s">
        <v>16263</v>
      </c>
      <c r="B4894" s="6" t="s">
        <v>16264</v>
      </c>
      <c r="C4894" s="6" t="s">
        <v>16265</v>
      </c>
      <c r="D4894" s="6" t="s">
        <v>16264</v>
      </c>
      <c r="E4894" s="6" t="s">
        <v>15302</v>
      </c>
    </row>
    <row r="4895" spans="1:5">
      <c r="A4895" s="6" t="s">
        <v>16266</v>
      </c>
      <c r="B4895" s="6" t="s">
        <v>16267</v>
      </c>
      <c r="C4895" s="6" t="s">
        <v>2045</v>
      </c>
      <c r="D4895" s="6" t="s">
        <v>16267</v>
      </c>
      <c r="E4895" s="6" t="s">
        <v>15302</v>
      </c>
    </row>
    <row r="4896" spans="1:5">
      <c r="A4896" s="6" t="s">
        <v>16268</v>
      </c>
      <c r="B4896" s="6" t="s">
        <v>16269</v>
      </c>
      <c r="C4896" s="6" t="s">
        <v>560</v>
      </c>
      <c r="D4896" s="6" t="s">
        <v>16269</v>
      </c>
      <c r="E4896" s="6" t="s">
        <v>15302</v>
      </c>
    </row>
    <row r="4897" spans="1:5">
      <c r="A4897" s="6" t="s">
        <v>16270</v>
      </c>
      <c r="B4897" s="6" t="s">
        <v>16271</v>
      </c>
      <c r="C4897" s="6" t="s">
        <v>2243</v>
      </c>
      <c r="D4897" s="6" t="s">
        <v>16271</v>
      </c>
      <c r="E4897" s="6" t="s">
        <v>15302</v>
      </c>
    </row>
    <row r="4898" spans="1:5">
      <c r="A4898" s="6" t="s">
        <v>6553</v>
      </c>
      <c r="B4898" s="6" t="s">
        <v>16272</v>
      </c>
      <c r="C4898" s="6" t="s">
        <v>573</v>
      </c>
      <c r="D4898" s="6" t="s">
        <v>16272</v>
      </c>
      <c r="E4898" s="6" t="s">
        <v>15302</v>
      </c>
    </row>
    <row r="4899" spans="1:5">
      <c r="A4899" s="6" t="s">
        <v>16273</v>
      </c>
      <c r="B4899" s="6" t="s">
        <v>16274</v>
      </c>
      <c r="C4899" s="6" t="s">
        <v>514</v>
      </c>
      <c r="D4899" s="6" t="s">
        <v>16274</v>
      </c>
      <c r="E4899" s="6" t="s">
        <v>15302</v>
      </c>
    </row>
    <row r="4900" spans="1:5">
      <c r="A4900" s="6" t="s">
        <v>16275</v>
      </c>
      <c r="B4900" s="6" t="s">
        <v>7935</v>
      </c>
      <c r="C4900" s="6" t="s">
        <v>474</v>
      </c>
      <c r="D4900" s="6" t="s">
        <v>7935</v>
      </c>
      <c r="E4900" s="6" t="s">
        <v>15302</v>
      </c>
    </row>
    <row r="4901" spans="1:5">
      <c r="A4901" s="6" t="s">
        <v>16276</v>
      </c>
      <c r="B4901" s="6" t="s">
        <v>7935</v>
      </c>
      <c r="C4901" s="6" t="s">
        <v>474</v>
      </c>
      <c r="D4901" s="6" t="s">
        <v>7935</v>
      </c>
      <c r="E4901" s="6" t="s">
        <v>15302</v>
      </c>
    </row>
    <row r="4902" spans="1:5">
      <c r="A4902" s="6" t="s">
        <v>16277</v>
      </c>
      <c r="B4902" s="6" t="s">
        <v>16278</v>
      </c>
      <c r="C4902" s="6" t="s">
        <v>474</v>
      </c>
      <c r="D4902" s="6" t="s">
        <v>16278</v>
      </c>
      <c r="E4902" s="6" t="s">
        <v>15302</v>
      </c>
    </row>
    <row r="4903" spans="1:5">
      <c r="A4903" s="6" t="s">
        <v>16279</v>
      </c>
      <c r="B4903" s="6" t="s">
        <v>16280</v>
      </c>
      <c r="C4903" s="6" t="s">
        <v>557</v>
      </c>
      <c r="D4903" s="6" t="s">
        <v>16280</v>
      </c>
      <c r="E4903" s="6" t="s">
        <v>15302</v>
      </c>
    </row>
    <row r="4904" spans="1:5">
      <c r="A4904" s="6" t="s">
        <v>16281</v>
      </c>
      <c r="B4904" s="6" t="s">
        <v>16282</v>
      </c>
      <c r="C4904" s="6" t="s">
        <v>474</v>
      </c>
      <c r="D4904" s="6" t="s">
        <v>16282</v>
      </c>
      <c r="E4904" s="6" t="s">
        <v>15302</v>
      </c>
    </row>
    <row r="4905" spans="1:5">
      <c r="A4905" s="6" t="s">
        <v>16283</v>
      </c>
      <c r="B4905" s="6" t="s">
        <v>16284</v>
      </c>
      <c r="C4905" s="6" t="s">
        <v>557</v>
      </c>
      <c r="D4905" s="6" t="s">
        <v>16284</v>
      </c>
      <c r="E4905" s="6" t="s">
        <v>15302</v>
      </c>
    </row>
    <row r="4906" spans="1:5">
      <c r="A4906" s="6" t="s">
        <v>16285</v>
      </c>
      <c r="B4906" s="6" t="s">
        <v>16286</v>
      </c>
      <c r="C4906" s="6" t="s">
        <v>4882</v>
      </c>
      <c r="D4906" s="6" t="s">
        <v>16286</v>
      </c>
      <c r="E4906" s="6" t="s">
        <v>15302</v>
      </c>
    </row>
    <row r="4907" spans="1:5">
      <c r="A4907" s="6" t="s">
        <v>6554</v>
      </c>
      <c r="B4907" s="6" t="s">
        <v>16287</v>
      </c>
      <c r="C4907" s="6" t="s">
        <v>3290</v>
      </c>
      <c r="D4907" s="6" t="s">
        <v>16287</v>
      </c>
      <c r="E4907" s="6" t="s">
        <v>15302</v>
      </c>
    </row>
    <row r="4908" spans="1:5">
      <c r="A4908" s="6" t="s">
        <v>6555</v>
      </c>
      <c r="B4908" s="6" t="s">
        <v>16288</v>
      </c>
      <c r="C4908" s="6" t="s">
        <v>7746</v>
      </c>
      <c r="D4908" s="6" t="s">
        <v>16288</v>
      </c>
      <c r="E4908" s="6" t="s">
        <v>15302</v>
      </c>
    </row>
    <row r="4909" spans="1:5">
      <c r="A4909" s="6" t="s">
        <v>6556</v>
      </c>
      <c r="B4909" s="6" t="s">
        <v>16289</v>
      </c>
      <c r="C4909" s="6" t="s">
        <v>734</v>
      </c>
      <c r="D4909" s="6" t="s">
        <v>16289</v>
      </c>
      <c r="E4909" s="6" t="s">
        <v>15302</v>
      </c>
    </row>
    <row r="4910" spans="1:5">
      <c r="A4910" s="6" t="s">
        <v>6557</v>
      </c>
      <c r="B4910" s="6" t="s">
        <v>16290</v>
      </c>
      <c r="C4910" s="6" t="s">
        <v>2443</v>
      </c>
      <c r="D4910" s="6" t="s">
        <v>16290</v>
      </c>
      <c r="E4910" s="6" t="s">
        <v>15302</v>
      </c>
    </row>
    <row r="4911" spans="1:5">
      <c r="A4911" s="6" t="s">
        <v>6558</v>
      </c>
      <c r="B4911" s="6" t="s">
        <v>16291</v>
      </c>
      <c r="C4911" s="6" t="s">
        <v>474</v>
      </c>
      <c r="D4911" s="6" t="s">
        <v>16291</v>
      </c>
      <c r="E4911" s="6" t="s">
        <v>15302</v>
      </c>
    </row>
    <row r="4912" spans="1:5">
      <c r="A4912" s="6" t="s">
        <v>16292</v>
      </c>
      <c r="B4912" s="6" t="s">
        <v>16293</v>
      </c>
      <c r="C4912" s="6" t="s">
        <v>702</v>
      </c>
      <c r="D4912" s="6" t="s">
        <v>16293</v>
      </c>
      <c r="E4912" s="6" t="s">
        <v>15302</v>
      </c>
    </row>
    <row r="4913" spans="1:5">
      <c r="A4913" s="6" t="s">
        <v>16294</v>
      </c>
      <c r="B4913" s="6" t="s">
        <v>7935</v>
      </c>
      <c r="C4913" s="6" t="s">
        <v>3289</v>
      </c>
      <c r="D4913" s="6" t="s">
        <v>7935</v>
      </c>
      <c r="E4913" s="6" t="s">
        <v>15302</v>
      </c>
    </row>
    <row r="4914" spans="1:5">
      <c r="A4914" s="6" t="s">
        <v>6559</v>
      </c>
      <c r="B4914" s="6" t="s">
        <v>16295</v>
      </c>
      <c r="C4914" s="6" t="s">
        <v>4828</v>
      </c>
      <c r="D4914" s="6" t="s">
        <v>16295</v>
      </c>
      <c r="E4914" s="6" t="s">
        <v>15302</v>
      </c>
    </row>
    <row r="4915" spans="1:5">
      <c r="A4915" s="6" t="s">
        <v>16296</v>
      </c>
      <c r="B4915" s="6" t="s">
        <v>16297</v>
      </c>
      <c r="C4915" s="6" t="s">
        <v>474</v>
      </c>
      <c r="D4915" s="6" t="s">
        <v>16297</v>
      </c>
      <c r="E4915" s="6" t="s">
        <v>15302</v>
      </c>
    </row>
    <row r="4916" spans="1:5">
      <c r="A4916" s="6" t="s">
        <v>6560</v>
      </c>
      <c r="B4916" s="6" t="s">
        <v>16298</v>
      </c>
      <c r="C4916" s="6" t="s">
        <v>4753</v>
      </c>
      <c r="D4916" s="6" t="s">
        <v>16298</v>
      </c>
      <c r="E4916" s="6" t="s">
        <v>15302</v>
      </c>
    </row>
    <row r="4917" spans="1:5">
      <c r="A4917" s="6" t="s">
        <v>6561</v>
      </c>
      <c r="B4917" s="6" t="s">
        <v>16299</v>
      </c>
      <c r="C4917" s="6" t="s">
        <v>3182</v>
      </c>
      <c r="D4917" s="6" t="s">
        <v>16299</v>
      </c>
      <c r="E4917" s="6" t="s">
        <v>15302</v>
      </c>
    </row>
    <row r="4918" spans="1:5">
      <c r="A4918" s="6" t="s">
        <v>6562</v>
      </c>
      <c r="B4918" s="6" t="s">
        <v>16300</v>
      </c>
      <c r="C4918" s="6" t="s">
        <v>2519</v>
      </c>
      <c r="D4918" s="6" t="s">
        <v>16300</v>
      </c>
      <c r="E4918" s="6" t="s">
        <v>15302</v>
      </c>
    </row>
    <row r="4919" spans="1:5">
      <c r="A4919" s="6" t="s">
        <v>6563</v>
      </c>
      <c r="B4919" s="6" t="s">
        <v>16301</v>
      </c>
      <c r="C4919" s="6" t="s">
        <v>583</v>
      </c>
      <c r="D4919" s="6" t="s">
        <v>16301</v>
      </c>
      <c r="E4919" s="6" t="s">
        <v>15302</v>
      </c>
    </row>
    <row r="4920" spans="1:5">
      <c r="A4920" s="6" t="s">
        <v>6564</v>
      </c>
      <c r="B4920" s="6" t="s">
        <v>16302</v>
      </c>
      <c r="C4920" s="6" t="s">
        <v>2046</v>
      </c>
      <c r="D4920" s="6" t="s">
        <v>16302</v>
      </c>
      <c r="E4920" s="6" t="s">
        <v>15302</v>
      </c>
    </row>
    <row r="4921" spans="1:5">
      <c r="A4921" s="6" t="s">
        <v>16303</v>
      </c>
      <c r="B4921" s="6" t="s">
        <v>16304</v>
      </c>
      <c r="C4921" s="6" t="s">
        <v>474</v>
      </c>
      <c r="D4921" s="6" t="s">
        <v>16304</v>
      </c>
      <c r="E4921" s="6" t="s">
        <v>15302</v>
      </c>
    </row>
    <row r="4922" spans="1:5">
      <c r="A4922" s="6" t="s">
        <v>16305</v>
      </c>
      <c r="B4922" s="6" t="s">
        <v>16306</v>
      </c>
      <c r="C4922" s="6" t="s">
        <v>567</v>
      </c>
      <c r="D4922" s="6" t="s">
        <v>16306</v>
      </c>
      <c r="E4922" s="6" t="s">
        <v>15302</v>
      </c>
    </row>
    <row r="4923" spans="1:5">
      <c r="A4923" s="6" t="s">
        <v>16307</v>
      </c>
      <c r="B4923" s="6" t="s">
        <v>16308</v>
      </c>
      <c r="C4923" s="6" t="s">
        <v>9102</v>
      </c>
      <c r="D4923" s="6" t="s">
        <v>16308</v>
      </c>
      <c r="E4923" s="6" t="s">
        <v>15302</v>
      </c>
    </row>
    <row r="4924" spans="1:5">
      <c r="A4924" s="6" t="s">
        <v>16309</v>
      </c>
      <c r="B4924" s="6" t="s">
        <v>16310</v>
      </c>
      <c r="C4924" s="6" t="s">
        <v>4803</v>
      </c>
      <c r="D4924" s="6" t="s">
        <v>16310</v>
      </c>
      <c r="E4924" s="6" t="s">
        <v>15302</v>
      </c>
    </row>
    <row r="4925" spans="1:5">
      <c r="A4925" s="6" t="s">
        <v>16311</v>
      </c>
      <c r="B4925" s="6" t="s">
        <v>16312</v>
      </c>
      <c r="C4925" s="6" t="s">
        <v>4800</v>
      </c>
      <c r="D4925" s="6" t="s">
        <v>16312</v>
      </c>
      <c r="E4925" s="6" t="s">
        <v>15302</v>
      </c>
    </row>
    <row r="4926" spans="1:5">
      <c r="A4926" s="6" t="s">
        <v>16313</v>
      </c>
      <c r="B4926" s="6" t="s">
        <v>16314</v>
      </c>
      <c r="C4926" s="6" t="s">
        <v>474</v>
      </c>
      <c r="D4926" s="6" t="s">
        <v>16314</v>
      </c>
      <c r="E4926" s="6" t="s">
        <v>15302</v>
      </c>
    </row>
    <row r="4927" spans="1:5">
      <c r="A4927" s="6" t="s">
        <v>16315</v>
      </c>
      <c r="B4927" s="6" t="s">
        <v>16316</v>
      </c>
      <c r="C4927" s="6" t="s">
        <v>2432</v>
      </c>
      <c r="D4927" s="6" t="s">
        <v>16316</v>
      </c>
      <c r="E4927" s="6" t="s">
        <v>15302</v>
      </c>
    </row>
    <row r="4928" spans="1:5">
      <c r="A4928" s="6" t="s">
        <v>6565</v>
      </c>
      <c r="B4928" s="6" t="s">
        <v>16317</v>
      </c>
      <c r="C4928" s="6" t="s">
        <v>543</v>
      </c>
      <c r="D4928" s="6" t="s">
        <v>16317</v>
      </c>
      <c r="E4928" s="6" t="s">
        <v>15302</v>
      </c>
    </row>
    <row r="4929" spans="1:5">
      <c r="A4929" s="6" t="s">
        <v>6566</v>
      </c>
      <c r="B4929" s="6" t="s">
        <v>16318</v>
      </c>
      <c r="C4929" s="6" t="s">
        <v>4938</v>
      </c>
      <c r="D4929" s="6" t="s">
        <v>16318</v>
      </c>
      <c r="E4929" s="6" t="s">
        <v>15302</v>
      </c>
    </row>
    <row r="4930" spans="1:5">
      <c r="A4930" s="6" t="s">
        <v>6567</v>
      </c>
      <c r="B4930" s="6" t="s">
        <v>16319</v>
      </c>
      <c r="C4930" s="6" t="s">
        <v>4836</v>
      </c>
      <c r="D4930" s="6" t="s">
        <v>16319</v>
      </c>
      <c r="E4930" s="6" t="s">
        <v>15302</v>
      </c>
    </row>
    <row r="4931" spans="1:5">
      <c r="A4931" s="6" t="s">
        <v>6568</v>
      </c>
      <c r="B4931" s="6" t="s">
        <v>16320</v>
      </c>
      <c r="C4931" s="6" t="s">
        <v>2132</v>
      </c>
      <c r="D4931" s="6" t="s">
        <v>16320</v>
      </c>
      <c r="E4931" s="6" t="s">
        <v>15302</v>
      </c>
    </row>
    <row r="4932" spans="1:5">
      <c r="A4932" s="6" t="s">
        <v>6569</v>
      </c>
      <c r="B4932" s="6" t="s">
        <v>16321</v>
      </c>
      <c r="C4932" s="6" t="s">
        <v>4949</v>
      </c>
      <c r="D4932" s="6" t="s">
        <v>16321</v>
      </c>
      <c r="E4932" s="6" t="s">
        <v>15302</v>
      </c>
    </row>
    <row r="4933" spans="1:5">
      <c r="A4933" s="6" t="s">
        <v>6570</v>
      </c>
      <c r="B4933" s="6" t="s">
        <v>16322</v>
      </c>
      <c r="C4933" s="6" t="s">
        <v>640</v>
      </c>
      <c r="D4933" s="6" t="s">
        <v>16322</v>
      </c>
      <c r="E4933" s="6" t="s">
        <v>15302</v>
      </c>
    </row>
    <row r="4934" spans="1:5">
      <c r="A4934" s="6" t="s">
        <v>6571</v>
      </c>
      <c r="B4934" s="6" t="s">
        <v>16323</v>
      </c>
      <c r="C4934" s="6" t="s">
        <v>607</v>
      </c>
      <c r="D4934" s="6" t="s">
        <v>16323</v>
      </c>
      <c r="E4934" s="6" t="s">
        <v>15302</v>
      </c>
    </row>
    <row r="4935" spans="1:5">
      <c r="A4935" s="6" t="s">
        <v>16324</v>
      </c>
      <c r="B4935" s="6" t="s">
        <v>7935</v>
      </c>
      <c r="C4935" s="6" t="s">
        <v>8602</v>
      </c>
      <c r="D4935" s="6" t="s">
        <v>7935</v>
      </c>
      <c r="E4935" s="6" t="s">
        <v>15302</v>
      </c>
    </row>
    <row r="4936" spans="1:5">
      <c r="A4936" s="6" t="s">
        <v>16325</v>
      </c>
      <c r="B4936" s="6" t="s">
        <v>16326</v>
      </c>
      <c r="C4936" s="6" t="s">
        <v>8358</v>
      </c>
      <c r="D4936" s="6" t="s">
        <v>16326</v>
      </c>
      <c r="E4936" s="6" t="s">
        <v>15302</v>
      </c>
    </row>
    <row r="4937" spans="1:5">
      <c r="A4937" s="6" t="s">
        <v>16327</v>
      </c>
      <c r="B4937" s="6" t="s">
        <v>16328</v>
      </c>
      <c r="C4937" s="6" t="s">
        <v>474</v>
      </c>
      <c r="D4937" s="6" t="s">
        <v>16328</v>
      </c>
      <c r="E4937" s="6" t="s">
        <v>15302</v>
      </c>
    </row>
    <row r="4938" spans="1:5">
      <c r="A4938" s="6" t="s">
        <v>16329</v>
      </c>
      <c r="B4938" s="6" t="s">
        <v>16330</v>
      </c>
      <c r="C4938" s="6" t="s">
        <v>12635</v>
      </c>
      <c r="D4938" s="6" t="s">
        <v>16330</v>
      </c>
      <c r="E4938" s="6" t="s">
        <v>15302</v>
      </c>
    </row>
    <row r="4939" spans="1:5">
      <c r="A4939" s="6" t="s">
        <v>16331</v>
      </c>
      <c r="B4939" s="6" t="s">
        <v>16332</v>
      </c>
      <c r="C4939" s="6" t="s">
        <v>11064</v>
      </c>
      <c r="D4939" s="6" t="s">
        <v>16332</v>
      </c>
      <c r="E4939" s="6" t="s">
        <v>15302</v>
      </c>
    </row>
    <row r="4940" spans="1:5">
      <c r="A4940" s="6" t="s">
        <v>16333</v>
      </c>
      <c r="B4940" s="6" t="s">
        <v>16334</v>
      </c>
      <c r="C4940" s="6" t="s">
        <v>11061</v>
      </c>
      <c r="D4940" s="6" t="s">
        <v>16334</v>
      </c>
      <c r="E4940" s="6" t="s">
        <v>15302</v>
      </c>
    </row>
    <row r="4941" spans="1:5">
      <c r="A4941" s="6" t="s">
        <v>16335</v>
      </c>
      <c r="B4941" s="6" t="s">
        <v>16336</v>
      </c>
      <c r="C4941" s="6" t="s">
        <v>3259</v>
      </c>
      <c r="D4941" s="6" t="s">
        <v>16336</v>
      </c>
      <c r="E4941" s="6" t="s">
        <v>15302</v>
      </c>
    </row>
    <row r="4942" spans="1:5">
      <c r="A4942" s="6" t="s">
        <v>16337</v>
      </c>
      <c r="B4942" s="6" t="s">
        <v>16338</v>
      </c>
      <c r="C4942" s="6" t="s">
        <v>4757</v>
      </c>
      <c r="D4942" s="6" t="s">
        <v>16338</v>
      </c>
      <c r="E4942" s="6" t="s">
        <v>15302</v>
      </c>
    </row>
    <row r="4943" spans="1:5">
      <c r="A4943" s="6" t="s">
        <v>16339</v>
      </c>
      <c r="B4943" s="6" t="s">
        <v>16340</v>
      </c>
      <c r="C4943" s="6" t="s">
        <v>474</v>
      </c>
      <c r="D4943" s="6" t="s">
        <v>16340</v>
      </c>
      <c r="E4943" s="6" t="s">
        <v>15302</v>
      </c>
    </row>
    <row r="4944" spans="1:5">
      <c r="A4944" s="6" t="s">
        <v>16341</v>
      </c>
      <c r="B4944" s="6" t="s">
        <v>16342</v>
      </c>
      <c r="C4944" s="6" t="s">
        <v>474</v>
      </c>
      <c r="D4944" s="6" t="s">
        <v>16342</v>
      </c>
      <c r="E4944" s="6" t="s">
        <v>15302</v>
      </c>
    </row>
    <row r="4945" spans="1:5">
      <c r="A4945" s="6" t="s">
        <v>16343</v>
      </c>
      <c r="B4945" s="6" t="s">
        <v>16344</v>
      </c>
      <c r="C4945" s="6" t="s">
        <v>8094</v>
      </c>
      <c r="D4945" s="6" t="s">
        <v>16344</v>
      </c>
      <c r="E4945" s="6" t="s">
        <v>15302</v>
      </c>
    </row>
    <row r="4946" spans="1:5">
      <c r="A4946" s="6" t="s">
        <v>6572</v>
      </c>
      <c r="B4946" s="6" t="s">
        <v>16345</v>
      </c>
      <c r="C4946" s="6" t="s">
        <v>3144</v>
      </c>
      <c r="D4946" s="6" t="s">
        <v>16345</v>
      </c>
      <c r="E4946" s="6" t="s">
        <v>15302</v>
      </c>
    </row>
    <row r="4947" spans="1:5">
      <c r="A4947" s="6" t="s">
        <v>6573</v>
      </c>
      <c r="B4947" s="6" t="s">
        <v>16346</v>
      </c>
      <c r="C4947" s="6" t="s">
        <v>474</v>
      </c>
      <c r="D4947" s="6" t="s">
        <v>16346</v>
      </c>
      <c r="E4947" s="6" t="s">
        <v>15302</v>
      </c>
    </row>
    <row r="4948" spans="1:5">
      <c r="A4948" s="6" t="s">
        <v>16347</v>
      </c>
      <c r="B4948" s="6" t="s">
        <v>16348</v>
      </c>
      <c r="C4948" s="6" t="s">
        <v>474</v>
      </c>
      <c r="D4948" s="6" t="s">
        <v>16348</v>
      </c>
      <c r="E4948" s="6" t="s">
        <v>15302</v>
      </c>
    </row>
    <row r="4949" spans="1:5">
      <c r="A4949" s="6" t="s">
        <v>16349</v>
      </c>
      <c r="B4949" s="6" t="s">
        <v>16350</v>
      </c>
      <c r="C4949" s="6" t="s">
        <v>474</v>
      </c>
      <c r="D4949" s="6" t="s">
        <v>16350</v>
      </c>
      <c r="E4949" s="6" t="s">
        <v>15302</v>
      </c>
    </row>
    <row r="4950" spans="1:5">
      <c r="A4950" s="6" t="s">
        <v>16351</v>
      </c>
      <c r="B4950" s="6" t="s">
        <v>16352</v>
      </c>
      <c r="C4950" s="6" t="s">
        <v>474</v>
      </c>
      <c r="D4950" s="6" t="s">
        <v>16352</v>
      </c>
      <c r="E4950" s="6" t="s">
        <v>15302</v>
      </c>
    </row>
    <row r="4951" spans="1:5">
      <c r="A4951" s="6" t="s">
        <v>16353</v>
      </c>
      <c r="B4951" s="6" t="s">
        <v>16354</v>
      </c>
      <c r="C4951" s="6" t="s">
        <v>474</v>
      </c>
      <c r="D4951" s="6" t="s">
        <v>16354</v>
      </c>
      <c r="E4951" s="6" t="s">
        <v>15302</v>
      </c>
    </row>
    <row r="4952" spans="1:5">
      <c r="A4952" s="6" t="s">
        <v>16355</v>
      </c>
      <c r="B4952" s="6" t="s">
        <v>16356</v>
      </c>
      <c r="C4952" s="6" t="s">
        <v>474</v>
      </c>
      <c r="D4952" s="6" t="s">
        <v>16356</v>
      </c>
      <c r="E4952" s="6" t="s">
        <v>15302</v>
      </c>
    </row>
    <row r="4953" spans="1:5">
      <c r="A4953" s="6" t="s">
        <v>16357</v>
      </c>
      <c r="B4953" s="6" t="s">
        <v>16358</v>
      </c>
      <c r="C4953" s="6" t="s">
        <v>15938</v>
      </c>
      <c r="D4953" s="6" t="s">
        <v>16358</v>
      </c>
      <c r="E4953" s="6" t="s">
        <v>15302</v>
      </c>
    </row>
    <row r="4954" spans="1:5">
      <c r="A4954" s="6" t="s">
        <v>16359</v>
      </c>
      <c r="B4954" s="6" t="s">
        <v>16360</v>
      </c>
      <c r="C4954" s="6" t="s">
        <v>474</v>
      </c>
      <c r="D4954" s="6" t="s">
        <v>16360</v>
      </c>
      <c r="E4954" s="6" t="s">
        <v>15302</v>
      </c>
    </row>
    <row r="4955" spans="1:5">
      <c r="A4955" s="6" t="s">
        <v>6574</v>
      </c>
      <c r="B4955" s="6" t="s">
        <v>16361</v>
      </c>
      <c r="C4955" s="6" t="s">
        <v>474</v>
      </c>
      <c r="D4955" s="6" t="s">
        <v>16361</v>
      </c>
      <c r="E4955" s="6" t="s">
        <v>15302</v>
      </c>
    </row>
    <row r="4956" spans="1:5">
      <c r="A4956" s="6" t="s">
        <v>6575</v>
      </c>
      <c r="B4956" s="6" t="s">
        <v>16362</v>
      </c>
      <c r="C4956" s="6" t="s">
        <v>3089</v>
      </c>
      <c r="D4956" s="6" t="s">
        <v>16362</v>
      </c>
      <c r="E4956" s="6" t="s">
        <v>15302</v>
      </c>
    </row>
    <row r="4957" spans="1:5">
      <c r="A4957" s="6" t="s">
        <v>6576</v>
      </c>
      <c r="B4957" s="6" t="s">
        <v>16363</v>
      </c>
      <c r="C4957" s="6" t="s">
        <v>3088</v>
      </c>
      <c r="D4957" s="6" t="s">
        <v>16363</v>
      </c>
      <c r="E4957" s="6" t="s">
        <v>15302</v>
      </c>
    </row>
    <row r="4958" spans="1:5">
      <c r="A4958" s="6" t="s">
        <v>6577</v>
      </c>
      <c r="B4958" s="6" t="s">
        <v>16364</v>
      </c>
      <c r="C4958" s="6" t="s">
        <v>2536</v>
      </c>
      <c r="D4958" s="6" t="s">
        <v>16364</v>
      </c>
      <c r="E4958" s="6" t="s">
        <v>15302</v>
      </c>
    </row>
    <row r="4959" spans="1:5">
      <c r="A4959" s="6" t="s">
        <v>16365</v>
      </c>
      <c r="B4959" s="6" t="s">
        <v>16366</v>
      </c>
      <c r="C4959" s="6" t="s">
        <v>2174</v>
      </c>
      <c r="D4959" s="6" t="s">
        <v>16366</v>
      </c>
      <c r="E4959" s="6" t="s">
        <v>15302</v>
      </c>
    </row>
    <row r="4960" spans="1:5">
      <c r="A4960" s="6" t="s">
        <v>6578</v>
      </c>
      <c r="B4960" s="6" t="s">
        <v>16367</v>
      </c>
      <c r="C4960" s="6" t="s">
        <v>4815</v>
      </c>
      <c r="D4960" s="6" t="s">
        <v>16367</v>
      </c>
      <c r="E4960" s="6" t="s">
        <v>15302</v>
      </c>
    </row>
    <row r="4961" spans="1:5">
      <c r="A4961" s="6" t="s">
        <v>6579</v>
      </c>
      <c r="B4961" s="6" t="s">
        <v>16368</v>
      </c>
      <c r="C4961" s="6" t="s">
        <v>2442</v>
      </c>
      <c r="D4961" s="6" t="s">
        <v>16368</v>
      </c>
      <c r="E4961" s="6" t="s">
        <v>15302</v>
      </c>
    </row>
    <row r="4962" spans="1:5">
      <c r="A4962" s="6" t="s">
        <v>6580</v>
      </c>
      <c r="B4962" s="6" t="s">
        <v>16369</v>
      </c>
      <c r="C4962" s="6" t="s">
        <v>3115</v>
      </c>
      <c r="D4962" s="6" t="s">
        <v>16369</v>
      </c>
      <c r="E4962" s="6" t="s">
        <v>15302</v>
      </c>
    </row>
    <row r="4963" spans="1:5">
      <c r="A4963" s="6" t="s">
        <v>16370</v>
      </c>
      <c r="B4963" s="6" t="s">
        <v>16371</v>
      </c>
      <c r="C4963" s="6" t="s">
        <v>16372</v>
      </c>
      <c r="D4963" s="6" t="s">
        <v>16371</v>
      </c>
      <c r="E4963" s="6" t="s">
        <v>15302</v>
      </c>
    </row>
    <row r="4964" spans="1:5">
      <c r="A4964" s="6" t="s">
        <v>6581</v>
      </c>
      <c r="B4964" s="6" t="s">
        <v>16373</v>
      </c>
      <c r="C4964" s="6" t="s">
        <v>2347</v>
      </c>
      <c r="D4964" s="6" t="s">
        <v>16373</v>
      </c>
      <c r="E4964" s="6" t="s">
        <v>15302</v>
      </c>
    </row>
    <row r="4965" spans="1:5">
      <c r="A4965" s="6" t="s">
        <v>16374</v>
      </c>
      <c r="B4965" s="6" t="s">
        <v>16375</v>
      </c>
      <c r="C4965" s="6" t="s">
        <v>474</v>
      </c>
      <c r="D4965" s="6" t="s">
        <v>16375</v>
      </c>
      <c r="E4965" s="6" t="s">
        <v>15302</v>
      </c>
    </row>
    <row r="4966" spans="1:5">
      <c r="A4966" s="6" t="s">
        <v>6582</v>
      </c>
      <c r="B4966" s="6" t="s">
        <v>16376</v>
      </c>
      <c r="C4966" s="6" t="s">
        <v>474</v>
      </c>
      <c r="D4966" s="6" t="s">
        <v>16376</v>
      </c>
      <c r="E4966" s="6" t="s">
        <v>15302</v>
      </c>
    </row>
    <row r="4967" spans="1:5">
      <c r="A4967" s="6" t="s">
        <v>16377</v>
      </c>
      <c r="B4967" s="6" t="s">
        <v>16378</v>
      </c>
      <c r="C4967" s="6" t="s">
        <v>4743</v>
      </c>
      <c r="D4967" s="6" t="s">
        <v>16378</v>
      </c>
      <c r="E4967" s="6" t="s">
        <v>15302</v>
      </c>
    </row>
    <row r="4968" spans="1:5">
      <c r="A4968" s="6" t="s">
        <v>16379</v>
      </c>
      <c r="B4968" s="6" t="s">
        <v>16380</v>
      </c>
      <c r="C4968" s="6" t="s">
        <v>10823</v>
      </c>
      <c r="D4968" s="6" t="s">
        <v>16380</v>
      </c>
      <c r="E4968" s="6" t="s">
        <v>15302</v>
      </c>
    </row>
    <row r="4969" spans="1:5">
      <c r="A4969" s="6" t="s">
        <v>6583</v>
      </c>
      <c r="B4969" s="6" t="s">
        <v>16381</v>
      </c>
      <c r="C4969" s="6" t="s">
        <v>4855</v>
      </c>
      <c r="D4969" s="6" t="s">
        <v>16381</v>
      </c>
      <c r="E4969" s="6" t="s">
        <v>15302</v>
      </c>
    </row>
    <row r="4970" spans="1:5">
      <c r="A4970" s="6" t="s">
        <v>16382</v>
      </c>
      <c r="B4970" s="6" t="s">
        <v>16383</v>
      </c>
      <c r="C4970" s="6" t="s">
        <v>474</v>
      </c>
      <c r="D4970" s="6" t="s">
        <v>16383</v>
      </c>
      <c r="E4970" s="6" t="s">
        <v>15302</v>
      </c>
    </row>
    <row r="4971" spans="1:5">
      <c r="A4971" s="6" t="s">
        <v>16384</v>
      </c>
      <c r="B4971" s="6" t="s">
        <v>16385</v>
      </c>
      <c r="C4971" s="6" t="s">
        <v>2102</v>
      </c>
      <c r="D4971" s="6" t="s">
        <v>16385</v>
      </c>
      <c r="E4971" s="6" t="s">
        <v>15302</v>
      </c>
    </row>
    <row r="4972" spans="1:5">
      <c r="A4972" s="6" t="s">
        <v>6584</v>
      </c>
      <c r="B4972" s="6" t="s">
        <v>16386</v>
      </c>
      <c r="C4972" s="6" t="s">
        <v>2092</v>
      </c>
      <c r="D4972" s="6" t="s">
        <v>16386</v>
      </c>
      <c r="E4972" s="6" t="s">
        <v>15302</v>
      </c>
    </row>
    <row r="4973" spans="1:5">
      <c r="A4973" s="6" t="s">
        <v>6585</v>
      </c>
      <c r="B4973" s="6" t="s">
        <v>16387</v>
      </c>
      <c r="C4973" s="6" t="s">
        <v>7747</v>
      </c>
      <c r="D4973" s="6" t="s">
        <v>16387</v>
      </c>
      <c r="E4973" s="6" t="s">
        <v>15302</v>
      </c>
    </row>
    <row r="4974" spans="1:5">
      <c r="A4974" s="6" t="s">
        <v>16388</v>
      </c>
      <c r="B4974" s="6" t="s">
        <v>16389</v>
      </c>
      <c r="C4974" s="6" t="s">
        <v>2256</v>
      </c>
      <c r="D4974" s="6" t="s">
        <v>16389</v>
      </c>
      <c r="E4974" s="6" t="s">
        <v>15302</v>
      </c>
    </row>
    <row r="4975" spans="1:5">
      <c r="A4975" s="6" t="s">
        <v>16390</v>
      </c>
      <c r="B4975" s="6" t="s">
        <v>16391</v>
      </c>
      <c r="C4975" s="6" t="s">
        <v>715</v>
      </c>
      <c r="D4975" s="6" t="s">
        <v>16391</v>
      </c>
      <c r="E4975" s="6" t="s">
        <v>15302</v>
      </c>
    </row>
    <row r="4976" spans="1:5">
      <c r="A4976" s="6" t="s">
        <v>16392</v>
      </c>
      <c r="B4976" s="6" t="s">
        <v>16393</v>
      </c>
      <c r="C4976" s="6" t="s">
        <v>715</v>
      </c>
      <c r="D4976" s="6" t="s">
        <v>16393</v>
      </c>
      <c r="E4976" s="6" t="s">
        <v>15302</v>
      </c>
    </row>
    <row r="4977" spans="1:5">
      <c r="A4977" s="6" t="s">
        <v>16394</v>
      </c>
      <c r="B4977" s="6" t="s">
        <v>16395</v>
      </c>
      <c r="C4977" s="6" t="s">
        <v>4850</v>
      </c>
      <c r="D4977" s="6" t="s">
        <v>16395</v>
      </c>
      <c r="E4977" s="6" t="s">
        <v>15302</v>
      </c>
    </row>
    <row r="4978" spans="1:5">
      <c r="A4978" s="6" t="s">
        <v>16396</v>
      </c>
      <c r="B4978" s="6" t="s">
        <v>16397</v>
      </c>
      <c r="C4978" s="6" t="s">
        <v>2490</v>
      </c>
      <c r="D4978" s="6" t="s">
        <v>16397</v>
      </c>
      <c r="E4978" s="6" t="s">
        <v>15302</v>
      </c>
    </row>
    <row r="4979" spans="1:5">
      <c r="A4979" s="6" t="s">
        <v>16398</v>
      </c>
      <c r="B4979" s="6" t="s">
        <v>7935</v>
      </c>
      <c r="C4979" s="6" t="s">
        <v>480</v>
      </c>
      <c r="D4979" s="6" t="s">
        <v>7935</v>
      </c>
      <c r="E4979" s="6" t="s">
        <v>15302</v>
      </c>
    </row>
    <row r="4980" spans="1:5">
      <c r="A4980" s="6" t="s">
        <v>16399</v>
      </c>
      <c r="B4980" s="6" t="s">
        <v>16400</v>
      </c>
      <c r="C4980" s="6" t="s">
        <v>16401</v>
      </c>
      <c r="D4980" s="6" t="s">
        <v>16400</v>
      </c>
      <c r="E4980" s="6" t="s">
        <v>15302</v>
      </c>
    </row>
    <row r="4981" spans="1:5">
      <c r="A4981" s="6" t="s">
        <v>16402</v>
      </c>
      <c r="B4981" s="6" t="s">
        <v>16403</v>
      </c>
      <c r="C4981" s="6" t="s">
        <v>613</v>
      </c>
      <c r="D4981" s="6" t="s">
        <v>16403</v>
      </c>
      <c r="E4981" s="6" t="s">
        <v>15302</v>
      </c>
    </row>
    <row r="4982" spans="1:5">
      <c r="A4982" s="6" t="s">
        <v>16404</v>
      </c>
      <c r="B4982" s="6" t="s">
        <v>16405</v>
      </c>
      <c r="C4982" s="6" t="s">
        <v>2046</v>
      </c>
      <c r="D4982" s="6" t="s">
        <v>16405</v>
      </c>
      <c r="E4982" s="6" t="s">
        <v>15302</v>
      </c>
    </row>
    <row r="4983" spans="1:5">
      <c r="A4983" s="6" t="s">
        <v>16406</v>
      </c>
      <c r="B4983" s="6" t="s">
        <v>16407</v>
      </c>
      <c r="C4983" s="6" t="s">
        <v>2137</v>
      </c>
      <c r="D4983" s="6" t="s">
        <v>16407</v>
      </c>
      <c r="E4983" s="6" t="s">
        <v>15302</v>
      </c>
    </row>
    <row r="4984" spans="1:5">
      <c r="A4984" s="6" t="s">
        <v>16408</v>
      </c>
      <c r="B4984" s="6" t="s">
        <v>16409</v>
      </c>
      <c r="C4984" s="6" t="s">
        <v>474</v>
      </c>
      <c r="D4984" s="6" t="s">
        <v>16409</v>
      </c>
      <c r="E4984" s="6" t="s">
        <v>15302</v>
      </c>
    </row>
    <row r="4985" spans="1:5">
      <c r="A4985" s="6" t="s">
        <v>6586</v>
      </c>
      <c r="B4985" s="6" t="s">
        <v>16410</v>
      </c>
      <c r="C4985" s="6" t="s">
        <v>2283</v>
      </c>
      <c r="D4985" s="6" t="s">
        <v>16410</v>
      </c>
      <c r="E4985" s="6" t="s">
        <v>15302</v>
      </c>
    </row>
    <row r="4986" spans="1:5">
      <c r="A4986" s="6" t="s">
        <v>16411</v>
      </c>
      <c r="B4986" s="6" t="s">
        <v>16412</v>
      </c>
      <c r="C4986" s="6" t="s">
        <v>14422</v>
      </c>
      <c r="D4986" s="6" t="s">
        <v>16412</v>
      </c>
      <c r="E4986" s="6" t="s">
        <v>15302</v>
      </c>
    </row>
    <row r="4987" spans="1:5">
      <c r="A4987" s="6" t="s">
        <v>16413</v>
      </c>
      <c r="B4987" s="6" t="s">
        <v>16414</v>
      </c>
      <c r="C4987" s="6" t="s">
        <v>474</v>
      </c>
      <c r="D4987" s="6" t="s">
        <v>16414</v>
      </c>
      <c r="E4987" s="6" t="s">
        <v>15302</v>
      </c>
    </row>
    <row r="4988" spans="1:5">
      <c r="A4988" s="6" t="s">
        <v>16415</v>
      </c>
      <c r="B4988" s="6" t="s">
        <v>16416</v>
      </c>
      <c r="C4988" s="6" t="s">
        <v>14419</v>
      </c>
      <c r="D4988" s="6" t="s">
        <v>16416</v>
      </c>
      <c r="E4988" s="6" t="s">
        <v>15302</v>
      </c>
    </row>
    <row r="4989" spans="1:5">
      <c r="A4989" s="6" t="s">
        <v>16417</v>
      </c>
      <c r="B4989" s="6" t="s">
        <v>16418</v>
      </c>
      <c r="C4989" s="6" t="s">
        <v>14416</v>
      </c>
      <c r="D4989" s="6" t="s">
        <v>16418</v>
      </c>
      <c r="E4989" s="6" t="s">
        <v>15302</v>
      </c>
    </row>
    <row r="4990" spans="1:5">
      <c r="A4990" s="6" t="s">
        <v>16419</v>
      </c>
      <c r="B4990" s="6" t="s">
        <v>16420</v>
      </c>
      <c r="C4990" s="6" t="s">
        <v>4780</v>
      </c>
      <c r="D4990" s="6" t="s">
        <v>16420</v>
      </c>
      <c r="E4990" s="6" t="s">
        <v>15302</v>
      </c>
    </row>
    <row r="4991" spans="1:5">
      <c r="A4991" s="6" t="s">
        <v>6587</v>
      </c>
      <c r="B4991" s="6" t="s">
        <v>16421</v>
      </c>
      <c r="C4991" s="6" t="s">
        <v>7748</v>
      </c>
      <c r="D4991" s="6" t="s">
        <v>16421</v>
      </c>
      <c r="E4991" s="6" t="s">
        <v>15302</v>
      </c>
    </row>
    <row r="4992" spans="1:5">
      <c r="A4992" s="6" t="s">
        <v>6588</v>
      </c>
      <c r="B4992" s="6" t="s">
        <v>16422</v>
      </c>
      <c r="C4992" s="6" t="s">
        <v>474</v>
      </c>
      <c r="D4992" s="6" t="s">
        <v>16422</v>
      </c>
      <c r="E4992" s="6" t="s">
        <v>15302</v>
      </c>
    </row>
    <row r="4993" spans="1:5">
      <c r="A4993" s="6" t="s">
        <v>6589</v>
      </c>
      <c r="B4993" s="6" t="s">
        <v>16423</v>
      </c>
      <c r="C4993" s="6" t="s">
        <v>7749</v>
      </c>
      <c r="D4993" s="6" t="s">
        <v>16423</v>
      </c>
      <c r="E4993" s="6" t="s">
        <v>15302</v>
      </c>
    </row>
    <row r="4994" spans="1:5">
      <c r="A4994" s="6" t="s">
        <v>16424</v>
      </c>
      <c r="B4994" s="6" t="s">
        <v>16425</v>
      </c>
      <c r="C4994" s="6" t="s">
        <v>3209</v>
      </c>
      <c r="D4994" s="6" t="s">
        <v>16425</v>
      </c>
      <c r="E4994" s="6" t="s">
        <v>15302</v>
      </c>
    </row>
    <row r="4995" spans="1:5">
      <c r="A4995" s="6" t="s">
        <v>16426</v>
      </c>
      <c r="B4995" s="6" t="s">
        <v>7935</v>
      </c>
      <c r="C4995" s="6" t="s">
        <v>16427</v>
      </c>
      <c r="D4995" s="6" t="s">
        <v>7935</v>
      </c>
      <c r="E4995" s="6" t="s">
        <v>15302</v>
      </c>
    </row>
    <row r="4996" spans="1:5">
      <c r="A4996" s="6" t="s">
        <v>16428</v>
      </c>
      <c r="B4996" s="6" t="s">
        <v>16429</v>
      </c>
      <c r="C4996" s="6" t="s">
        <v>606</v>
      </c>
      <c r="D4996" s="6" t="s">
        <v>16429</v>
      </c>
      <c r="E4996" s="6" t="s">
        <v>15302</v>
      </c>
    </row>
    <row r="4997" spans="1:5">
      <c r="A4997" s="6" t="s">
        <v>16430</v>
      </c>
      <c r="B4997" s="6" t="s">
        <v>16431</v>
      </c>
      <c r="C4997" s="6" t="s">
        <v>9322</v>
      </c>
      <c r="D4997" s="6" t="s">
        <v>16431</v>
      </c>
      <c r="E4997" s="6" t="s">
        <v>15302</v>
      </c>
    </row>
    <row r="4998" spans="1:5">
      <c r="A4998" s="6" t="s">
        <v>16432</v>
      </c>
      <c r="B4998" s="6" t="s">
        <v>16433</v>
      </c>
      <c r="C4998" s="6" t="s">
        <v>474</v>
      </c>
      <c r="D4998" s="6" t="s">
        <v>16433</v>
      </c>
      <c r="E4998" s="6" t="s">
        <v>15302</v>
      </c>
    </row>
    <row r="4999" spans="1:5">
      <c r="A4999" s="6" t="s">
        <v>16434</v>
      </c>
      <c r="B4999" s="6" t="s">
        <v>16435</v>
      </c>
      <c r="C4999" s="6" t="s">
        <v>474</v>
      </c>
      <c r="D4999" s="6" t="s">
        <v>16435</v>
      </c>
      <c r="E4999" s="6" t="s">
        <v>15302</v>
      </c>
    </row>
    <row r="5000" spans="1:5">
      <c r="A5000" s="6" t="s">
        <v>16436</v>
      </c>
      <c r="B5000" s="6" t="s">
        <v>16437</v>
      </c>
      <c r="C5000" s="6" t="s">
        <v>474</v>
      </c>
      <c r="D5000" s="6" t="s">
        <v>16437</v>
      </c>
      <c r="E5000" s="6" t="s">
        <v>15302</v>
      </c>
    </row>
    <row r="5001" spans="1:5">
      <c r="A5001" s="6" t="s">
        <v>16438</v>
      </c>
      <c r="B5001" s="6" t="s">
        <v>16439</v>
      </c>
      <c r="C5001" s="6" t="s">
        <v>480</v>
      </c>
      <c r="D5001" s="6" t="s">
        <v>16439</v>
      </c>
      <c r="E5001" s="6" t="s">
        <v>15302</v>
      </c>
    </row>
    <row r="5002" spans="1:5">
      <c r="A5002" s="6" t="s">
        <v>16440</v>
      </c>
      <c r="B5002" s="6" t="s">
        <v>16441</v>
      </c>
      <c r="C5002" s="6" t="s">
        <v>581</v>
      </c>
      <c r="D5002" s="6" t="s">
        <v>16441</v>
      </c>
      <c r="E5002" s="6" t="s">
        <v>15302</v>
      </c>
    </row>
    <row r="5003" spans="1:5">
      <c r="A5003" s="6" t="s">
        <v>16442</v>
      </c>
      <c r="B5003" s="6" t="s">
        <v>16443</v>
      </c>
      <c r="C5003" s="6" t="s">
        <v>474</v>
      </c>
      <c r="D5003" s="6" t="s">
        <v>16443</v>
      </c>
      <c r="E5003" s="6" t="s">
        <v>15302</v>
      </c>
    </row>
    <row r="5004" spans="1:5">
      <c r="A5004" s="6" t="s">
        <v>16444</v>
      </c>
      <c r="B5004" s="6" t="s">
        <v>16445</v>
      </c>
      <c r="C5004" s="6" t="s">
        <v>9337</v>
      </c>
      <c r="D5004" s="6" t="s">
        <v>16445</v>
      </c>
      <c r="E5004" s="6" t="s">
        <v>15302</v>
      </c>
    </row>
    <row r="5005" spans="1:5">
      <c r="A5005" s="6" t="s">
        <v>6590</v>
      </c>
      <c r="B5005" s="6" t="s">
        <v>16446</v>
      </c>
      <c r="C5005" s="6" t="s">
        <v>3088</v>
      </c>
      <c r="D5005" s="6" t="s">
        <v>16446</v>
      </c>
      <c r="E5005" s="6" t="s">
        <v>15302</v>
      </c>
    </row>
    <row r="5006" spans="1:5">
      <c r="A5006" s="6" t="s">
        <v>6591</v>
      </c>
      <c r="B5006" s="6" t="s">
        <v>16447</v>
      </c>
      <c r="C5006" s="6" t="s">
        <v>3089</v>
      </c>
      <c r="D5006" s="6" t="s">
        <v>16447</v>
      </c>
      <c r="E5006" s="6" t="s">
        <v>15302</v>
      </c>
    </row>
    <row r="5007" spans="1:5">
      <c r="A5007" s="6" t="s">
        <v>6592</v>
      </c>
      <c r="B5007" s="6" t="s">
        <v>16448</v>
      </c>
      <c r="C5007" s="6" t="s">
        <v>474</v>
      </c>
      <c r="D5007" s="6" t="s">
        <v>16448</v>
      </c>
      <c r="E5007" s="6" t="s">
        <v>15302</v>
      </c>
    </row>
    <row r="5008" spans="1:5">
      <c r="A5008" s="6" t="s">
        <v>6593</v>
      </c>
      <c r="B5008" s="6" t="s">
        <v>16449</v>
      </c>
      <c r="C5008" s="6" t="s">
        <v>474</v>
      </c>
      <c r="D5008" s="6" t="s">
        <v>16449</v>
      </c>
      <c r="E5008" s="6" t="s">
        <v>15302</v>
      </c>
    </row>
    <row r="5009" spans="1:5">
      <c r="A5009" s="6" t="s">
        <v>6594</v>
      </c>
      <c r="B5009" s="6" t="s">
        <v>16450</v>
      </c>
      <c r="C5009" s="6" t="s">
        <v>2137</v>
      </c>
      <c r="D5009" s="6" t="s">
        <v>16450</v>
      </c>
      <c r="E5009" s="6" t="s">
        <v>15302</v>
      </c>
    </row>
    <row r="5010" spans="1:5">
      <c r="A5010" s="6" t="s">
        <v>6595</v>
      </c>
      <c r="B5010" s="6" t="s">
        <v>16451</v>
      </c>
      <c r="C5010" s="6" t="s">
        <v>4796</v>
      </c>
      <c r="D5010" s="6" t="s">
        <v>16451</v>
      </c>
      <c r="E5010" s="6" t="s">
        <v>15302</v>
      </c>
    </row>
    <row r="5011" spans="1:5">
      <c r="A5011" s="6" t="s">
        <v>6596</v>
      </c>
      <c r="B5011" s="6" t="s">
        <v>16452</v>
      </c>
      <c r="C5011" s="6" t="s">
        <v>4960</v>
      </c>
      <c r="D5011" s="6" t="s">
        <v>16452</v>
      </c>
      <c r="E5011" s="6" t="s">
        <v>15302</v>
      </c>
    </row>
    <row r="5012" spans="1:5">
      <c r="A5012" s="6" t="s">
        <v>6597</v>
      </c>
      <c r="B5012" s="6" t="s">
        <v>16453</v>
      </c>
      <c r="C5012" s="6" t="s">
        <v>2393</v>
      </c>
      <c r="D5012" s="6" t="s">
        <v>16453</v>
      </c>
      <c r="E5012" s="6" t="s">
        <v>15302</v>
      </c>
    </row>
    <row r="5013" spans="1:5">
      <c r="A5013" s="6" t="s">
        <v>16454</v>
      </c>
      <c r="B5013" s="6" t="s">
        <v>16455</v>
      </c>
      <c r="C5013" s="6" t="s">
        <v>719</v>
      </c>
      <c r="D5013" s="6" t="s">
        <v>16455</v>
      </c>
      <c r="E5013" s="6" t="s">
        <v>15302</v>
      </c>
    </row>
    <row r="5014" spans="1:5">
      <c r="A5014" s="6" t="s">
        <v>16456</v>
      </c>
      <c r="B5014" s="6" t="s">
        <v>16457</v>
      </c>
      <c r="C5014" s="6" t="s">
        <v>2173</v>
      </c>
      <c r="D5014" s="6" t="s">
        <v>16457</v>
      </c>
      <c r="E5014" s="6" t="s">
        <v>15302</v>
      </c>
    </row>
    <row r="5015" spans="1:5">
      <c r="A5015" s="6" t="s">
        <v>16458</v>
      </c>
      <c r="B5015" s="6" t="s">
        <v>16459</v>
      </c>
      <c r="C5015" s="6" t="s">
        <v>474</v>
      </c>
      <c r="D5015" s="6" t="s">
        <v>16459</v>
      </c>
      <c r="E5015" s="6" t="s">
        <v>15302</v>
      </c>
    </row>
    <row r="5016" spans="1:5">
      <c r="A5016" s="6" t="s">
        <v>16460</v>
      </c>
      <c r="B5016" s="6" t="s">
        <v>16461</v>
      </c>
      <c r="C5016" s="6" t="s">
        <v>16462</v>
      </c>
      <c r="D5016" s="6" t="s">
        <v>16461</v>
      </c>
      <c r="E5016" s="6" t="s">
        <v>15302</v>
      </c>
    </row>
    <row r="5017" spans="1:5">
      <c r="A5017" s="6" t="s">
        <v>16463</v>
      </c>
      <c r="B5017" s="6" t="s">
        <v>16464</v>
      </c>
      <c r="C5017" s="6" t="s">
        <v>4803</v>
      </c>
      <c r="D5017" s="6" t="s">
        <v>16464</v>
      </c>
      <c r="E5017" s="6" t="s">
        <v>15302</v>
      </c>
    </row>
    <row r="5018" spans="1:5">
      <c r="A5018" s="6" t="s">
        <v>6598</v>
      </c>
      <c r="B5018" s="6" t="s">
        <v>16465</v>
      </c>
      <c r="C5018" s="6" t="s">
        <v>4803</v>
      </c>
      <c r="D5018" s="6" t="s">
        <v>16465</v>
      </c>
      <c r="E5018" s="6" t="s">
        <v>15302</v>
      </c>
    </row>
    <row r="5019" spans="1:5">
      <c r="A5019" s="6" t="s">
        <v>16466</v>
      </c>
      <c r="B5019" s="6" t="s">
        <v>16467</v>
      </c>
      <c r="C5019" s="6" t="s">
        <v>9845</v>
      </c>
      <c r="D5019" s="6" t="s">
        <v>16467</v>
      </c>
      <c r="E5019" s="6" t="s">
        <v>15302</v>
      </c>
    </row>
    <row r="5020" spans="1:5">
      <c r="A5020" s="6" t="s">
        <v>6599</v>
      </c>
      <c r="B5020" s="6" t="s">
        <v>16468</v>
      </c>
      <c r="C5020" s="6" t="s">
        <v>474</v>
      </c>
      <c r="D5020" s="6" t="s">
        <v>16468</v>
      </c>
      <c r="E5020" s="6" t="s">
        <v>15302</v>
      </c>
    </row>
    <row r="5021" spans="1:5">
      <c r="A5021" s="6" t="s">
        <v>6600</v>
      </c>
      <c r="B5021" s="6" t="s">
        <v>16469</v>
      </c>
      <c r="C5021" s="6" t="s">
        <v>4744</v>
      </c>
      <c r="D5021" s="6" t="s">
        <v>16469</v>
      </c>
      <c r="E5021" s="6" t="s">
        <v>15302</v>
      </c>
    </row>
    <row r="5022" spans="1:5">
      <c r="A5022" s="6" t="s">
        <v>16470</v>
      </c>
      <c r="B5022" s="6" t="s">
        <v>16471</v>
      </c>
      <c r="C5022" s="6" t="s">
        <v>8228</v>
      </c>
      <c r="D5022" s="6" t="s">
        <v>16471</v>
      </c>
      <c r="E5022" s="6" t="s">
        <v>15302</v>
      </c>
    </row>
    <row r="5023" spans="1:5">
      <c r="A5023" s="6" t="s">
        <v>6601</v>
      </c>
      <c r="B5023" s="6" t="s">
        <v>16472</v>
      </c>
      <c r="C5023" s="6" t="s">
        <v>4978</v>
      </c>
      <c r="D5023" s="6" t="s">
        <v>16472</v>
      </c>
      <c r="E5023" s="6" t="s">
        <v>15302</v>
      </c>
    </row>
    <row r="5024" spans="1:5">
      <c r="A5024" s="6" t="s">
        <v>16473</v>
      </c>
      <c r="B5024" s="6" t="s">
        <v>16474</v>
      </c>
      <c r="C5024" s="6" t="s">
        <v>2270</v>
      </c>
      <c r="D5024" s="6" t="s">
        <v>16474</v>
      </c>
      <c r="E5024" s="6" t="s">
        <v>15302</v>
      </c>
    </row>
    <row r="5025" spans="1:5">
      <c r="A5025" s="6" t="s">
        <v>16475</v>
      </c>
      <c r="B5025" s="6" t="s">
        <v>16476</v>
      </c>
      <c r="C5025" s="6" t="s">
        <v>2272</v>
      </c>
      <c r="D5025" s="6" t="s">
        <v>16476</v>
      </c>
      <c r="E5025" s="6" t="s">
        <v>15302</v>
      </c>
    </row>
    <row r="5026" spans="1:5">
      <c r="A5026" s="6" t="s">
        <v>6602</v>
      </c>
      <c r="B5026" s="6" t="s">
        <v>16477</v>
      </c>
      <c r="C5026" s="6" t="s">
        <v>2344</v>
      </c>
      <c r="D5026" s="6" t="s">
        <v>16477</v>
      </c>
      <c r="E5026" s="6" t="s">
        <v>15302</v>
      </c>
    </row>
    <row r="5027" spans="1:5">
      <c r="A5027" s="6" t="s">
        <v>16478</v>
      </c>
      <c r="B5027" s="6" t="s">
        <v>16479</v>
      </c>
      <c r="C5027" s="6" t="s">
        <v>9086</v>
      </c>
      <c r="D5027" s="6" t="s">
        <v>16479</v>
      </c>
      <c r="E5027" s="6" t="s">
        <v>15302</v>
      </c>
    </row>
    <row r="5028" spans="1:5">
      <c r="A5028" s="6" t="s">
        <v>16480</v>
      </c>
      <c r="B5028" s="6" t="s">
        <v>16481</v>
      </c>
      <c r="C5028" s="6" t="s">
        <v>16482</v>
      </c>
      <c r="D5028" s="6" t="s">
        <v>16481</v>
      </c>
      <c r="E5028" s="6" t="s">
        <v>15302</v>
      </c>
    </row>
    <row r="5029" spans="1:5">
      <c r="A5029" s="6" t="s">
        <v>16483</v>
      </c>
      <c r="B5029" s="6" t="s">
        <v>16484</v>
      </c>
      <c r="C5029" s="6" t="s">
        <v>2147</v>
      </c>
      <c r="D5029" s="6" t="s">
        <v>16484</v>
      </c>
      <c r="E5029" s="6" t="s">
        <v>15302</v>
      </c>
    </row>
    <row r="5030" spans="1:5">
      <c r="A5030" s="6" t="s">
        <v>16485</v>
      </c>
      <c r="B5030" s="6" t="s">
        <v>16486</v>
      </c>
      <c r="C5030" s="6" t="s">
        <v>557</v>
      </c>
      <c r="D5030" s="6" t="s">
        <v>16486</v>
      </c>
      <c r="E5030" s="6" t="s">
        <v>15302</v>
      </c>
    </row>
    <row r="5031" spans="1:5">
      <c r="A5031" s="6" t="s">
        <v>16487</v>
      </c>
      <c r="B5031" s="6" t="s">
        <v>16488</v>
      </c>
      <c r="C5031" s="6" t="s">
        <v>2431</v>
      </c>
      <c r="D5031" s="6" t="s">
        <v>16488</v>
      </c>
      <c r="E5031" s="6" t="s">
        <v>15302</v>
      </c>
    </row>
    <row r="5032" spans="1:5">
      <c r="A5032" s="6" t="s">
        <v>16489</v>
      </c>
      <c r="B5032" s="6" t="s">
        <v>16490</v>
      </c>
      <c r="C5032" s="6" t="s">
        <v>474</v>
      </c>
      <c r="D5032" s="6" t="s">
        <v>16490</v>
      </c>
      <c r="E5032" s="6" t="s">
        <v>15302</v>
      </c>
    </row>
    <row r="5033" spans="1:5">
      <c r="A5033" s="6" t="s">
        <v>16491</v>
      </c>
      <c r="B5033" s="6" t="s">
        <v>16492</v>
      </c>
      <c r="C5033" s="6" t="s">
        <v>557</v>
      </c>
      <c r="D5033" s="6" t="s">
        <v>16492</v>
      </c>
      <c r="E5033" s="6" t="s">
        <v>15302</v>
      </c>
    </row>
    <row r="5034" spans="1:5">
      <c r="A5034" s="6" t="s">
        <v>16493</v>
      </c>
      <c r="B5034" s="6" t="s">
        <v>16494</v>
      </c>
      <c r="C5034" s="6" t="s">
        <v>7746</v>
      </c>
      <c r="D5034" s="6" t="s">
        <v>16494</v>
      </c>
      <c r="E5034" s="6" t="s">
        <v>15302</v>
      </c>
    </row>
    <row r="5035" spans="1:5">
      <c r="A5035" s="6" t="s">
        <v>16495</v>
      </c>
      <c r="B5035" s="6" t="s">
        <v>16496</v>
      </c>
      <c r="C5035" s="6" t="s">
        <v>11953</v>
      </c>
      <c r="D5035" s="6" t="s">
        <v>16496</v>
      </c>
      <c r="E5035" s="6" t="s">
        <v>15302</v>
      </c>
    </row>
    <row r="5036" spans="1:5">
      <c r="A5036" s="6" t="s">
        <v>16497</v>
      </c>
      <c r="B5036" s="6" t="s">
        <v>16498</v>
      </c>
      <c r="C5036" s="6" t="s">
        <v>2393</v>
      </c>
      <c r="D5036" s="6" t="s">
        <v>16498</v>
      </c>
      <c r="E5036" s="6" t="s">
        <v>15302</v>
      </c>
    </row>
    <row r="5037" spans="1:5">
      <c r="A5037" s="6" t="s">
        <v>6603</v>
      </c>
      <c r="B5037" s="6" t="s">
        <v>16499</v>
      </c>
      <c r="C5037" s="6" t="s">
        <v>3201</v>
      </c>
      <c r="D5037" s="6" t="s">
        <v>16499</v>
      </c>
      <c r="E5037" s="6" t="s">
        <v>15302</v>
      </c>
    </row>
    <row r="5038" spans="1:5">
      <c r="A5038" s="6" t="s">
        <v>16500</v>
      </c>
      <c r="B5038" s="6" t="s">
        <v>16501</v>
      </c>
      <c r="C5038" s="6" t="s">
        <v>474</v>
      </c>
      <c r="D5038" s="6" t="s">
        <v>16501</v>
      </c>
      <c r="E5038" s="6" t="s">
        <v>15302</v>
      </c>
    </row>
    <row r="5039" spans="1:5">
      <c r="A5039" s="6" t="s">
        <v>16502</v>
      </c>
      <c r="B5039" s="6" t="s">
        <v>16503</v>
      </c>
      <c r="C5039" s="6" t="s">
        <v>474</v>
      </c>
      <c r="D5039" s="6" t="s">
        <v>16503</v>
      </c>
      <c r="E5039" s="6" t="s">
        <v>15302</v>
      </c>
    </row>
    <row r="5040" spans="1:5">
      <c r="A5040" s="6" t="s">
        <v>16504</v>
      </c>
      <c r="B5040" s="6" t="s">
        <v>16505</v>
      </c>
      <c r="C5040" s="6" t="s">
        <v>474</v>
      </c>
      <c r="D5040" s="6" t="s">
        <v>16505</v>
      </c>
      <c r="E5040" s="6" t="s">
        <v>15302</v>
      </c>
    </row>
    <row r="5041" spans="1:5">
      <c r="A5041" s="6" t="s">
        <v>16506</v>
      </c>
      <c r="B5041" s="6" t="s">
        <v>16507</v>
      </c>
      <c r="C5041" s="6" t="s">
        <v>474</v>
      </c>
      <c r="D5041" s="6" t="s">
        <v>16507</v>
      </c>
      <c r="E5041" s="6" t="s">
        <v>15302</v>
      </c>
    </row>
    <row r="5042" spans="1:5">
      <c r="A5042" s="6" t="s">
        <v>16508</v>
      </c>
      <c r="B5042" s="6" t="s">
        <v>16509</v>
      </c>
      <c r="C5042" s="6" t="s">
        <v>2396</v>
      </c>
      <c r="D5042" s="6" t="s">
        <v>16509</v>
      </c>
      <c r="E5042" s="6" t="s">
        <v>15302</v>
      </c>
    </row>
    <row r="5043" spans="1:5">
      <c r="A5043" s="6" t="s">
        <v>16510</v>
      </c>
      <c r="B5043" s="6" t="s">
        <v>16511</v>
      </c>
      <c r="C5043" s="6" t="s">
        <v>554</v>
      </c>
      <c r="D5043" s="6" t="s">
        <v>16511</v>
      </c>
      <c r="E5043" s="6" t="s">
        <v>15302</v>
      </c>
    </row>
    <row r="5044" spans="1:5">
      <c r="A5044" s="6" t="s">
        <v>16512</v>
      </c>
      <c r="B5044" s="6" t="s">
        <v>16513</v>
      </c>
      <c r="C5044" s="6" t="s">
        <v>9076</v>
      </c>
      <c r="D5044" s="6" t="s">
        <v>16513</v>
      </c>
      <c r="E5044" s="6" t="s">
        <v>15302</v>
      </c>
    </row>
    <row r="5045" spans="1:5">
      <c r="A5045" s="6" t="s">
        <v>16514</v>
      </c>
      <c r="B5045" s="6" t="s">
        <v>16515</v>
      </c>
      <c r="C5045" s="6" t="s">
        <v>3290</v>
      </c>
      <c r="D5045" s="6" t="s">
        <v>16515</v>
      </c>
      <c r="E5045" s="6" t="s">
        <v>15302</v>
      </c>
    </row>
    <row r="5046" spans="1:5">
      <c r="A5046" s="6" t="s">
        <v>16516</v>
      </c>
      <c r="B5046" s="6" t="s">
        <v>15766</v>
      </c>
      <c r="C5046" s="6" t="s">
        <v>7746</v>
      </c>
      <c r="D5046" s="6" t="s">
        <v>15766</v>
      </c>
      <c r="E5046" s="6" t="s">
        <v>15302</v>
      </c>
    </row>
    <row r="5047" spans="1:5">
      <c r="A5047" s="6" t="s">
        <v>16517</v>
      </c>
      <c r="B5047" s="6" t="s">
        <v>15750</v>
      </c>
      <c r="C5047" s="6" t="s">
        <v>474</v>
      </c>
      <c r="D5047" s="6" t="s">
        <v>15750</v>
      </c>
      <c r="E5047" s="6" t="s">
        <v>15302</v>
      </c>
    </row>
    <row r="5048" spans="1:5">
      <c r="A5048" s="6" t="s">
        <v>6604</v>
      </c>
      <c r="B5048" s="6" t="s">
        <v>16518</v>
      </c>
      <c r="C5048" s="6" t="s">
        <v>474</v>
      </c>
      <c r="D5048" s="6" t="s">
        <v>16518</v>
      </c>
      <c r="E5048" s="6" t="s">
        <v>15302</v>
      </c>
    </row>
    <row r="5049" spans="1:5">
      <c r="A5049" s="6" t="s">
        <v>16519</v>
      </c>
      <c r="B5049" s="6" t="s">
        <v>15734</v>
      </c>
      <c r="C5049" s="6" t="s">
        <v>474</v>
      </c>
      <c r="D5049" s="6" t="s">
        <v>15734</v>
      </c>
      <c r="E5049" s="6" t="s">
        <v>15302</v>
      </c>
    </row>
    <row r="5050" spans="1:5">
      <c r="A5050" s="6" t="s">
        <v>16520</v>
      </c>
      <c r="B5050" s="6" t="s">
        <v>15713</v>
      </c>
      <c r="C5050" s="6" t="s">
        <v>515</v>
      </c>
      <c r="D5050" s="6" t="s">
        <v>15713</v>
      </c>
      <c r="E5050" s="6" t="s">
        <v>15302</v>
      </c>
    </row>
    <row r="5051" spans="1:5">
      <c r="A5051" s="6" t="s">
        <v>16521</v>
      </c>
      <c r="B5051" s="6" t="s">
        <v>7935</v>
      </c>
      <c r="C5051" s="6" t="s">
        <v>474</v>
      </c>
      <c r="D5051" s="6" t="s">
        <v>7935</v>
      </c>
      <c r="E5051" s="6" t="s">
        <v>15302</v>
      </c>
    </row>
    <row r="5052" spans="1:5">
      <c r="A5052" s="6" t="s">
        <v>16522</v>
      </c>
      <c r="B5052" s="6" t="s">
        <v>16523</v>
      </c>
      <c r="C5052" s="6" t="s">
        <v>2163</v>
      </c>
      <c r="D5052" s="6" t="s">
        <v>16523</v>
      </c>
      <c r="E5052" s="6" t="s">
        <v>15302</v>
      </c>
    </row>
    <row r="5053" spans="1:5">
      <c r="A5053" s="6" t="s">
        <v>6605</v>
      </c>
      <c r="B5053" s="6" t="s">
        <v>16524</v>
      </c>
      <c r="C5053" s="6" t="s">
        <v>7750</v>
      </c>
      <c r="D5053" s="6" t="s">
        <v>16524</v>
      </c>
      <c r="E5053" s="6" t="s">
        <v>15302</v>
      </c>
    </row>
    <row r="5054" spans="1:5">
      <c r="A5054" s="6" t="s">
        <v>6606</v>
      </c>
      <c r="B5054" s="6" t="s">
        <v>16525</v>
      </c>
      <c r="C5054" s="6" t="s">
        <v>7750</v>
      </c>
      <c r="D5054" s="6" t="s">
        <v>16525</v>
      </c>
      <c r="E5054" s="6" t="s">
        <v>15302</v>
      </c>
    </row>
    <row r="5055" spans="1:5">
      <c r="A5055" s="6" t="s">
        <v>16526</v>
      </c>
      <c r="B5055" s="6" t="s">
        <v>16527</v>
      </c>
      <c r="C5055" s="6" t="s">
        <v>474</v>
      </c>
      <c r="D5055" s="6" t="s">
        <v>16527</v>
      </c>
      <c r="E5055" s="6" t="s">
        <v>15302</v>
      </c>
    </row>
    <row r="5056" spans="1:5">
      <c r="A5056" s="6" t="s">
        <v>6607</v>
      </c>
      <c r="B5056" s="6" t="s">
        <v>16528</v>
      </c>
      <c r="C5056" s="6" t="s">
        <v>4871</v>
      </c>
      <c r="D5056" s="6" t="s">
        <v>16528</v>
      </c>
      <c r="E5056" s="6" t="s">
        <v>15302</v>
      </c>
    </row>
    <row r="5057" spans="1:5">
      <c r="A5057" s="6" t="s">
        <v>6608</v>
      </c>
      <c r="B5057" s="6" t="s">
        <v>16529</v>
      </c>
      <c r="C5057" s="6" t="s">
        <v>2490</v>
      </c>
      <c r="D5057" s="6" t="s">
        <v>16529</v>
      </c>
      <c r="E5057" s="6" t="s">
        <v>15302</v>
      </c>
    </row>
    <row r="5058" spans="1:5">
      <c r="A5058" s="6" t="s">
        <v>6609</v>
      </c>
      <c r="B5058" s="6" t="s">
        <v>16530</v>
      </c>
      <c r="C5058" s="6" t="s">
        <v>4797</v>
      </c>
      <c r="D5058" s="6" t="s">
        <v>16530</v>
      </c>
      <c r="E5058" s="6" t="s">
        <v>15302</v>
      </c>
    </row>
    <row r="5059" spans="1:5">
      <c r="A5059" s="6" t="s">
        <v>6610</v>
      </c>
      <c r="B5059" s="6" t="s">
        <v>16531</v>
      </c>
      <c r="C5059" s="6" t="s">
        <v>4840</v>
      </c>
      <c r="D5059" s="6" t="s">
        <v>16531</v>
      </c>
      <c r="E5059" s="6" t="s">
        <v>15302</v>
      </c>
    </row>
    <row r="5060" spans="1:5">
      <c r="A5060" s="6" t="s">
        <v>6611</v>
      </c>
      <c r="B5060" s="6" t="s">
        <v>16532</v>
      </c>
      <c r="C5060" s="6" t="s">
        <v>4836</v>
      </c>
      <c r="D5060" s="6" t="s">
        <v>16532</v>
      </c>
      <c r="E5060" s="6" t="s">
        <v>15302</v>
      </c>
    </row>
    <row r="5061" spans="1:5">
      <c r="A5061" s="6" t="s">
        <v>16533</v>
      </c>
      <c r="B5061" s="6" t="s">
        <v>16534</v>
      </c>
      <c r="C5061" s="6" t="s">
        <v>474</v>
      </c>
      <c r="D5061" s="6" t="s">
        <v>16534</v>
      </c>
      <c r="E5061" s="6" t="s">
        <v>15302</v>
      </c>
    </row>
    <row r="5062" spans="1:5">
      <c r="A5062" s="6" t="s">
        <v>16535</v>
      </c>
      <c r="B5062" s="6" t="s">
        <v>16536</v>
      </c>
      <c r="C5062" s="6" t="s">
        <v>474</v>
      </c>
      <c r="D5062" s="6" t="s">
        <v>16536</v>
      </c>
      <c r="E5062" s="6" t="s">
        <v>15302</v>
      </c>
    </row>
    <row r="5063" spans="1:5">
      <c r="A5063" s="6" t="s">
        <v>16537</v>
      </c>
      <c r="B5063" s="6" t="s">
        <v>16538</v>
      </c>
      <c r="C5063" s="6" t="s">
        <v>16539</v>
      </c>
      <c r="D5063" s="6" t="s">
        <v>16538</v>
      </c>
      <c r="E5063" s="6" t="s">
        <v>15302</v>
      </c>
    </row>
    <row r="5064" spans="1:5">
      <c r="A5064" s="6" t="s">
        <v>16540</v>
      </c>
      <c r="B5064" s="6" t="s">
        <v>16541</v>
      </c>
      <c r="C5064" s="6" t="s">
        <v>2299</v>
      </c>
      <c r="D5064" s="6" t="s">
        <v>16541</v>
      </c>
      <c r="E5064" s="6" t="s">
        <v>15302</v>
      </c>
    </row>
    <row r="5065" spans="1:5">
      <c r="A5065" s="6" t="s">
        <v>16542</v>
      </c>
      <c r="B5065" s="6" t="s">
        <v>16543</v>
      </c>
      <c r="C5065" s="6" t="s">
        <v>3230</v>
      </c>
      <c r="D5065" s="6" t="s">
        <v>16543</v>
      </c>
      <c r="E5065" s="6" t="s">
        <v>15302</v>
      </c>
    </row>
    <row r="5066" spans="1:5">
      <c r="A5066" s="6" t="s">
        <v>16544</v>
      </c>
      <c r="B5066" s="6" t="s">
        <v>16545</v>
      </c>
      <c r="C5066" s="6" t="s">
        <v>474</v>
      </c>
      <c r="D5066" s="6" t="s">
        <v>16545</v>
      </c>
      <c r="E5066" s="6" t="s">
        <v>15302</v>
      </c>
    </row>
    <row r="5067" spans="1:5">
      <c r="A5067" s="6" t="s">
        <v>16546</v>
      </c>
      <c r="B5067" s="6" t="s">
        <v>16547</v>
      </c>
      <c r="C5067" s="6" t="s">
        <v>5001</v>
      </c>
      <c r="D5067" s="6" t="s">
        <v>16547</v>
      </c>
      <c r="E5067" s="6" t="s">
        <v>15302</v>
      </c>
    </row>
    <row r="5068" spans="1:5">
      <c r="A5068" s="6" t="s">
        <v>16548</v>
      </c>
      <c r="B5068" s="6" t="s">
        <v>16549</v>
      </c>
      <c r="C5068" s="6" t="s">
        <v>474</v>
      </c>
      <c r="D5068" s="6" t="s">
        <v>16549</v>
      </c>
      <c r="E5068" s="6" t="s">
        <v>15302</v>
      </c>
    </row>
    <row r="5069" spans="1:5">
      <c r="A5069" s="6" t="s">
        <v>16550</v>
      </c>
      <c r="B5069" s="6" t="s">
        <v>16551</v>
      </c>
      <c r="C5069" s="6" t="s">
        <v>474</v>
      </c>
      <c r="D5069" s="6" t="s">
        <v>16551</v>
      </c>
      <c r="E5069" s="6" t="s">
        <v>15302</v>
      </c>
    </row>
    <row r="5070" spans="1:5">
      <c r="A5070" s="6" t="s">
        <v>6612</v>
      </c>
      <c r="B5070" s="6" t="s">
        <v>16552</v>
      </c>
      <c r="C5070" s="6" t="s">
        <v>4841</v>
      </c>
      <c r="D5070" s="6" t="s">
        <v>16552</v>
      </c>
      <c r="E5070" s="6" t="s">
        <v>15302</v>
      </c>
    </row>
    <row r="5071" spans="1:5">
      <c r="A5071" s="6" t="s">
        <v>6613</v>
      </c>
      <c r="B5071" s="6" t="s">
        <v>16553</v>
      </c>
      <c r="C5071" s="6" t="s">
        <v>2134</v>
      </c>
      <c r="D5071" s="6" t="s">
        <v>16553</v>
      </c>
      <c r="E5071" s="6" t="s">
        <v>15302</v>
      </c>
    </row>
    <row r="5072" spans="1:5">
      <c r="A5072" s="6" t="s">
        <v>6614</v>
      </c>
      <c r="B5072" s="6" t="s">
        <v>16554</v>
      </c>
      <c r="C5072" s="6" t="s">
        <v>2046</v>
      </c>
      <c r="D5072" s="6" t="s">
        <v>16554</v>
      </c>
      <c r="E5072" s="6" t="s">
        <v>15302</v>
      </c>
    </row>
    <row r="5073" spans="1:5">
      <c r="A5073" s="6" t="s">
        <v>6615</v>
      </c>
      <c r="B5073" s="6" t="s">
        <v>16555</v>
      </c>
      <c r="C5073" s="6" t="s">
        <v>4967</v>
      </c>
      <c r="D5073" s="6" t="s">
        <v>16555</v>
      </c>
      <c r="E5073" s="6" t="s">
        <v>15302</v>
      </c>
    </row>
    <row r="5074" spans="1:5">
      <c r="A5074" s="6" t="s">
        <v>6616</v>
      </c>
      <c r="B5074" s="6" t="s">
        <v>16556</v>
      </c>
      <c r="C5074" s="6" t="s">
        <v>474</v>
      </c>
      <c r="D5074" s="6" t="s">
        <v>16556</v>
      </c>
      <c r="E5074" s="6" t="s">
        <v>15302</v>
      </c>
    </row>
    <row r="5075" spans="1:5">
      <c r="A5075" s="6" t="s">
        <v>6617</v>
      </c>
      <c r="B5075" s="6" t="s">
        <v>16557</v>
      </c>
      <c r="C5075" s="6" t="s">
        <v>7751</v>
      </c>
      <c r="D5075" s="6" t="s">
        <v>16557</v>
      </c>
      <c r="E5075" s="6" t="s">
        <v>15302</v>
      </c>
    </row>
    <row r="5076" spans="1:5">
      <c r="A5076" s="6" t="s">
        <v>6618</v>
      </c>
      <c r="B5076" s="6" t="s">
        <v>16558</v>
      </c>
      <c r="C5076" s="6" t="s">
        <v>3088</v>
      </c>
      <c r="D5076" s="6" t="s">
        <v>16558</v>
      </c>
      <c r="E5076" s="6" t="s">
        <v>15302</v>
      </c>
    </row>
    <row r="5077" spans="1:5">
      <c r="A5077" s="6" t="s">
        <v>6619</v>
      </c>
      <c r="B5077" s="6" t="s">
        <v>16559</v>
      </c>
      <c r="C5077" s="6" t="s">
        <v>3089</v>
      </c>
      <c r="D5077" s="6" t="s">
        <v>16559</v>
      </c>
      <c r="E5077" s="6" t="s">
        <v>15302</v>
      </c>
    </row>
    <row r="5078" spans="1:5">
      <c r="A5078" s="6" t="s">
        <v>6620</v>
      </c>
      <c r="B5078" s="6" t="s">
        <v>16560</v>
      </c>
      <c r="C5078" s="6" t="s">
        <v>3089</v>
      </c>
      <c r="D5078" s="6" t="s">
        <v>16560</v>
      </c>
      <c r="E5078" s="6" t="s">
        <v>15302</v>
      </c>
    </row>
    <row r="5079" spans="1:5">
      <c r="A5079" s="6" t="s">
        <v>6621</v>
      </c>
      <c r="B5079" s="6" t="s">
        <v>16561</v>
      </c>
      <c r="C5079" s="6" t="s">
        <v>3088</v>
      </c>
      <c r="D5079" s="6" t="s">
        <v>16561</v>
      </c>
      <c r="E5079" s="6" t="s">
        <v>15302</v>
      </c>
    </row>
    <row r="5080" spans="1:5">
      <c r="A5080" s="6" t="s">
        <v>16562</v>
      </c>
      <c r="B5080" s="6" t="s">
        <v>16563</v>
      </c>
      <c r="C5080" s="6" t="s">
        <v>474</v>
      </c>
      <c r="D5080" s="6" t="s">
        <v>16563</v>
      </c>
      <c r="E5080" s="6" t="s">
        <v>15302</v>
      </c>
    </row>
    <row r="5081" spans="1:5">
      <c r="A5081" s="6" t="s">
        <v>16564</v>
      </c>
      <c r="B5081" s="6" t="s">
        <v>16565</v>
      </c>
      <c r="C5081" s="6" t="s">
        <v>3144</v>
      </c>
      <c r="D5081" s="6" t="s">
        <v>16565</v>
      </c>
      <c r="E5081" s="6" t="s">
        <v>15302</v>
      </c>
    </row>
    <row r="5082" spans="1:5">
      <c r="A5082" s="6" t="s">
        <v>16566</v>
      </c>
      <c r="B5082" s="6" t="s">
        <v>16567</v>
      </c>
      <c r="C5082" s="6" t="s">
        <v>480</v>
      </c>
      <c r="D5082" s="6" t="s">
        <v>16567</v>
      </c>
      <c r="E5082" s="6" t="s">
        <v>15302</v>
      </c>
    </row>
    <row r="5083" spans="1:5">
      <c r="A5083" s="6" t="s">
        <v>16568</v>
      </c>
      <c r="B5083" s="6" t="s">
        <v>16569</v>
      </c>
      <c r="C5083" s="6" t="s">
        <v>16570</v>
      </c>
      <c r="D5083" s="6" t="s">
        <v>16569</v>
      </c>
      <c r="E5083" s="6" t="s">
        <v>15302</v>
      </c>
    </row>
    <row r="5084" spans="1:5">
      <c r="A5084" s="6" t="s">
        <v>16571</v>
      </c>
      <c r="B5084" s="6" t="s">
        <v>16572</v>
      </c>
      <c r="C5084" s="6" t="s">
        <v>2175</v>
      </c>
      <c r="D5084" s="6" t="s">
        <v>16572</v>
      </c>
      <c r="E5084" s="6" t="s">
        <v>15302</v>
      </c>
    </row>
    <row r="5085" spans="1:5">
      <c r="A5085" s="6" t="s">
        <v>16573</v>
      </c>
      <c r="B5085" s="6" t="s">
        <v>16574</v>
      </c>
      <c r="C5085" s="6" t="s">
        <v>4758</v>
      </c>
      <c r="D5085" s="6" t="s">
        <v>16574</v>
      </c>
      <c r="E5085" s="6" t="s">
        <v>15302</v>
      </c>
    </row>
    <row r="5086" spans="1:5">
      <c r="A5086" s="6" t="s">
        <v>16575</v>
      </c>
      <c r="B5086" s="6" t="s">
        <v>16576</v>
      </c>
      <c r="C5086" s="6" t="s">
        <v>474</v>
      </c>
      <c r="D5086" s="6" t="s">
        <v>16576</v>
      </c>
      <c r="E5086" s="6" t="s">
        <v>15302</v>
      </c>
    </row>
    <row r="5087" spans="1:5">
      <c r="A5087" s="6" t="s">
        <v>16577</v>
      </c>
      <c r="B5087" s="6" t="s">
        <v>16578</v>
      </c>
      <c r="C5087" s="6" t="s">
        <v>2137</v>
      </c>
      <c r="D5087" s="6" t="s">
        <v>16578</v>
      </c>
      <c r="E5087" s="6" t="s">
        <v>15302</v>
      </c>
    </row>
    <row r="5088" spans="1:5">
      <c r="A5088" s="6" t="s">
        <v>16579</v>
      </c>
      <c r="B5088" s="6" t="s">
        <v>16580</v>
      </c>
      <c r="C5088" s="6" t="s">
        <v>11030</v>
      </c>
      <c r="D5088" s="6" t="s">
        <v>16580</v>
      </c>
      <c r="E5088" s="6" t="s">
        <v>15302</v>
      </c>
    </row>
    <row r="5089" spans="1:5">
      <c r="A5089" s="6" t="s">
        <v>16581</v>
      </c>
      <c r="B5089" s="6" t="s">
        <v>16582</v>
      </c>
      <c r="C5089" s="6" t="s">
        <v>715</v>
      </c>
      <c r="D5089" s="6" t="s">
        <v>16582</v>
      </c>
      <c r="E5089" s="6" t="s">
        <v>15302</v>
      </c>
    </row>
    <row r="5090" spans="1:5">
      <c r="A5090" s="6" t="s">
        <v>6622</v>
      </c>
      <c r="B5090" s="6" t="s">
        <v>16583</v>
      </c>
      <c r="C5090" s="6" t="s">
        <v>715</v>
      </c>
      <c r="D5090" s="6" t="s">
        <v>16583</v>
      </c>
      <c r="E5090" s="6" t="s">
        <v>15302</v>
      </c>
    </row>
    <row r="5091" spans="1:5">
      <c r="A5091" s="6" t="s">
        <v>16584</v>
      </c>
      <c r="B5091" s="6" t="s">
        <v>16585</v>
      </c>
      <c r="C5091" s="6" t="s">
        <v>715</v>
      </c>
      <c r="D5091" s="6" t="s">
        <v>16585</v>
      </c>
      <c r="E5091" s="6" t="s">
        <v>15302</v>
      </c>
    </row>
    <row r="5092" spans="1:5">
      <c r="A5092" s="6" t="s">
        <v>16586</v>
      </c>
      <c r="B5092" s="6" t="s">
        <v>16587</v>
      </c>
      <c r="C5092" s="6" t="s">
        <v>3268</v>
      </c>
      <c r="D5092" s="6" t="s">
        <v>16587</v>
      </c>
      <c r="E5092" s="6" t="s">
        <v>15302</v>
      </c>
    </row>
    <row r="5093" spans="1:5">
      <c r="A5093" s="6" t="s">
        <v>6623</v>
      </c>
      <c r="B5093" s="6" t="s">
        <v>16588</v>
      </c>
      <c r="C5093" s="6" t="s">
        <v>4913</v>
      </c>
      <c r="D5093" s="6" t="s">
        <v>16588</v>
      </c>
      <c r="E5093" s="6" t="s">
        <v>15302</v>
      </c>
    </row>
    <row r="5094" spans="1:5">
      <c r="A5094" s="6" t="s">
        <v>6624</v>
      </c>
      <c r="B5094" s="6" t="s">
        <v>16589</v>
      </c>
      <c r="C5094" s="6" t="s">
        <v>2102</v>
      </c>
      <c r="D5094" s="6" t="s">
        <v>16589</v>
      </c>
      <c r="E5094" s="6" t="s">
        <v>15302</v>
      </c>
    </row>
    <row r="5095" spans="1:5">
      <c r="A5095" s="6" t="s">
        <v>16590</v>
      </c>
      <c r="B5095" s="6" t="s">
        <v>7935</v>
      </c>
      <c r="C5095" s="6" t="s">
        <v>13199</v>
      </c>
      <c r="D5095" s="6" t="s">
        <v>7935</v>
      </c>
      <c r="E5095" s="6" t="s">
        <v>15302</v>
      </c>
    </row>
    <row r="5096" spans="1:5">
      <c r="A5096" s="6" t="s">
        <v>16591</v>
      </c>
      <c r="B5096" s="6" t="s">
        <v>16592</v>
      </c>
      <c r="C5096" s="6" t="s">
        <v>4923</v>
      </c>
      <c r="D5096" s="6" t="s">
        <v>16592</v>
      </c>
      <c r="E5096" s="6" t="s">
        <v>15302</v>
      </c>
    </row>
    <row r="5097" spans="1:5">
      <c r="A5097" s="6" t="s">
        <v>16593</v>
      </c>
      <c r="B5097" s="6" t="s">
        <v>16594</v>
      </c>
      <c r="C5097" s="6" t="s">
        <v>474</v>
      </c>
      <c r="D5097" s="6" t="s">
        <v>16594</v>
      </c>
      <c r="E5097" s="6" t="s">
        <v>15302</v>
      </c>
    </row>
    <row r="5098" spans="1:5">
      <c r="A5098" s="6" t="s">
        <v>16595</v>
      </c>
      <c r="B5098" s="6" t="s">
        <v>16596</v>
      </c>
      <c r="C5098" s="6" t="s">
        <v>4924</v>
      </c>
      <c r="D5098" s="6" t="s">
        <v>16596</v>
      </c>
      <c r="E5098" s="6" t="s">
        <v>15302</v>
      </c>
    </row>
    <row r="5099" spans="1:5">
      <c r="A5099" s="6" t="s">
        <v>16597</v>
      </c>
      <c r="B5099" s="6" t="s">
        <v>16598</v>
      </c>
      <c r="C5099" s="6" t="s">
        <v>16599</v>
      </c>
      <c r="D5099" s="6" t="s">
        <v>16598</v>
      </c>
      <c r="E5099" s="6" t="s">
        <v>15302</v>
      </c>
    </row>
    <row r="5100" spans="1:5">
      <c r="A5100" s="6" t="s">
        <v>16600</v>
      </c>
      <c r="B5100" s="6" t="s">
        <v>16601</v>
      </c>
      <c r="C5100" s="6" t="s">
        <v>16602</v>
      </c>
      <c r="D5100" s="6" t="s">
        <v>16601</v>
      </c>
      <c r="E5100" s="6" t="s">
        <v>15302</v>
      </c>
    </row>
    <row r="5101" spans="1:5">
      <c r="A5101" s="6" t="s">
        <v>16603</v>
      </c>
      <c r="B5101" s="6" t="s">
        <v>16604</v>
      </c>
      <c r="C5101" s="6" t="s">
        <v>543</v>
      </c>
      <c r="D5101" s="6" t="s">
        <v>16604</v>
      </c>
      <c r="E5101" s="6" t="s">
        <v>15302</v>
      </c>
    </row>
    <row r="5102" spans="1:5">
      <c r="A5102" s="6" t="s">
        <v>16605</v>
      </c>
      <c r="B5102" s="6" t="s">
        <v>16606</v>
      </c>
      <c r="C5102" s="6" t="s">
        <v>733</v>
      </c>
      <c r="D5102" s="6" t="s">
        <v>16606</v>
      </c>
      <c r="E5102" s="6" t="s">
        <v>15302</v>
      </c>
    </row>
    <row r="5103" spans="1:5">
      <c r="A5103" s="6" t="s">
        <v>6625</v>
      </c>
      <c r="B5103" s="6" t="s">
        <v>16607</v>
      </c>
      <c r="C5103" s="6" t="s">
        <v>7752</v>
      </c>
      <c r="D5103" s="6" t="s">
        <v>16607</v>
      </c>
      <c r="E5103" s="6" t="s">
        <v>15302</v>
      </c>
    </row>
    <row r="5104" spans="1:5">
      <c r="A5104" s="6" t="s">
        <v>16608</v>
      </c>
      <c r="B5104" s="6" t="s">
        <v>16609</v>
      </c>
      <c r="C5104" s="6" t="s">
        <v>3273</v>
      </c>
      <c r="D5104" s="6" t="s">
        <v>16609</v>
      </c>
      <c r="E5104" s="6" t="s">
        <v>15302</v>
      </c>
    </row>
    <row r="5105" spans="1:5">
      <c r="A5105" s="6" t="s">
        <v>16610</v>
      </c>
      <c r="B5105" s="6" t="s">
        <v>16611</v>
      </c>
      <c r="C5105" s="6" t="s">
        <v>16612</v>
      </c>
      <c r="D5105" s="6" t="s">
        <v>16611</v>
      </c>
      <c r="E5105" s="6" t="s">
        <v>15302</v>
      </c>
    </row>
    <row r="5106" spans="1:5">
      <c r="A5106" s="6" t="s">
        <v>16613</v>
      </c>
      <c r="B5106" s="6" t="s">
        <v>16614</v>
      </c>
      <c r="C5106" s="6" t="s">
        <v>3272</v>
      </c>
      <c r="D5106" s="6" t="s">
        <v>16614</v>
      </c>
      <c r="E5106" s="6" t="s">
        <v>15302</v>
      </c>
    </row>
    <row r="5107" spans="1:5">
      <c r="A5107" s="6" t="s">
        <v>16615</v>
      </c>
      <c r="B5107" s="6" t="s">
        <v>16616</v>
      </c>
      <c r="C5107" s="6" t="s">
        <v>3271</v>
      </c>
      <c r="D5107" s="6" t="s">
        <v>16616</v>
      </c>
      <c r="E5107" s="6" t="s">
        <v>15302</v>
      </c>
    </row>
    <row r="5108" spans="1:5">
      <c r="A5108" s="6" t="s">
        <v>6626</v>
      </c>
      <c r="B5108" s="6" t="s">
        <v>16617</v>
      </c>
      <c r="C5108" s="6" t="s">
        <v>3141</v>
      </c>
      <c r="D5108" s="6" t="s">
        <v>16617</v>
      </c>
      <c r="E5108" s="6" t="s">
        <v>15302</v>
      </c>
    </row>
    <row r="5109" spans="1:5">
      <c r="A5109" s="6" t="s">
        <v>6627</v>
      </c>
      <c r="B5109" s="6" t="s">
        <v>16618</v>
      </c>
      <c r="C5109" s="6" t="s">
        <v>7753</v>
      </c>
      <c r="D5109" s="6" t="s">
        <v>16618</v>
      </c>
      <c r="E5109" s="6" t="s">
        <v>15302</v>
      </c>
    </row>
    <row r="5110" spans="1:5">
      <c r="A5110" s="6" t="s">
        <v>6628</v>
      </c>
      <c r="B5110" s="6" t="s">
        <v>16619</v>
      </c>
      <c r="C5110" s="6" t="s">
        <v>2278</v>
      </c>
      <c r="D5110" s="6" t="s">
        <v>16619</v>
      </c>
      <c r="E5110" s="6" t="s">
        <v>15302</v>
      </c>
    </row>
    <row r="5111" spans="1:5">
      <c r="A5111" s="6" t="s">
        <v>16620</v>
      </c>
      <c r="B5111" s="6" t="s">
        <v>16621</v>
      </c>
      <c r="C5111" s="6" t="s">
        <v>2281</v>
      </c>
      <c r="D5111" s="6" t="s">
        <v>16621</v>
      </c>
      <c r="E5111" s="6" t="s">
        <v>15302</v>
      </c>
    </row>
    <row r="5112" spans="1:5">
      <c r="A5112" s="6" t="s">
        <v>6629</v>
      </c>
      <c r="B5112" s="6" t="s">
        <v>16622</v>
      </c>
      <c r="C5112" s="6" t="s">
        <v>474</v>
      </c>
      <c r="D5112" s="6" t="s">
        <v>16622</v>
      </c>
      <c r="E5112" s="6" t="s">
        <v>15302</v>
      </c>
    </row>
    <row r="5113" spans="1:5">
      <c r="A5113" s="6" t="s">
        <v>16623</v>
      </c>
      <c r="B5113" s="6" t="s">
        <v>16624</v>
      </c>
      <c r="C5113" s="6" t="s">
        <v>16625</v>
      </c>
      <c r="D5113" s="6" t="s">
        <v>16624</v>
      </c>
      <c r="E5113" s="6" t="s">
        <v>15302</v>
      </c>
    </row>
    <row r="5114" spans="1:5">
      <c r="A5114" s="6" t="s">
        <v>6630</v>
      </c>
      <c r="B5114" s="6" t="s">
        <v>16626</v>
      </c>
      <c r="C5114" s="6" t="s">
        <v>4740</v>
      </c>
      <c r="D5114" s="6" t="s">
        <v>16626</v>
      </c>
      <c r="E5114" s="6" t="s">
        <v>15302</v>
      </c>
    </row>
    <row r="5115" spans="1:5">
      <c r="A5115" s="6" t="s">
        <v>6631</v>
      </c>
      <c r="B5115" s="6" t="s">
        <v>16627</v>
      </c>
      <c r="C5115" s="6" t="s">
        <v>7754</v>
      </c>
      <c r="D5115" s="6" t="s">
        <v>16627</v>
      </c>
      <c r="E5115" s="6" t="s">
        <v>15302</v>
      </c>
    </row>
    <row r="5116" spans="1:5">
      <c r="A5116" s="6" t="s">
        <v>6632</v>
      </c>
      <c r="B5116" s="6" t="s">
        <v>16628</v>
      </c>
      <c r="C5116" s="6" t="s">
        <v>7755</v>
      </c>
      <c r="D5116" s="6" t="s">
        <v>16628</v>
      </c>
      <c r="E5116" s="6" t="s">
        <v>15302</v>
      </c>
    </row>
    <row r="5117" spans="1:5">
      <c r="A5117" s="6" t="s">
        <v>6633</v>
      </c>
      <c r="B5117" s="6" t="s">
        <v>16629</v>
      </c>
      <c r="C5117" s="6" t="s">
        <v>7756</v>
      </c>
      <c r="D5117" s="6" t="s">
        <v>16629</v>
      </c>
      <c r="E5117" s="6" t="s">
        <v>15302</v>
      </c>
    </row>
    <row r="5118" spans="1:5">
      <c r="A5118" s="6" t="s">
        <v>16630</v>
      </c>
      <c r="B5118" s="6" t="s">
        <v>16631</v>
      </c>
      <c r="C5118" s="6" t="s">
        <v>7842</v>
      </c>
      <c r="D5118" s="6" t="s">
        <v>16631</v>
      </c>
      <c r="E5118" s="6" t="s">
        <v>15302</v>
      </c>
    </row>
    <row r="5119" spans="1:5">
      <c r="A5119" s="6" t="s">
        <v>16632</v>
      </c>
      <c r="B5119" s="6" t="s">
        <v>16633</v>
      </c>
      <c r="C5119" s="6" t="s">
        <v>474</v>
      </c>
      <c r="D5119" s="6" t="s">
        <v>16633</v>
      </c>
      <c r="E5119" s="6" t="s">
        <v>15302</v>
      </c>
    </row>
    <row r="5120" spans="1:5">
      <c r="A5120" s="6" t="s">
        <v>16634</v>
      </c>
      <c r="B5120" s="6" t="s">
        <v>16635</v>
      </c>
      <c r="C5120" s="6" t="s">
        <v>515</v>
      </c>
      <c r="D5120" s="6" t="s">
        <v>16635</v>
      </c>
      <c r="E5120" s="6" t="s">
        <v>15302</v>
      </c>
    </row>
    <row r="5121" spans="1:5">
      <c r="A5121" s="6" t="s">
        <v>6634</v>
      </c>
      <c r="B5121" s="6" t="s">
        <v>16636</v>
      </c>
      <c r="C5121" s="6" t="s">
        <v>720</v>
      </c>
      <c r="D5121" s="6" t="s">
        <v>16636</v>
      </c>
      <c r="E5121" s="6" t="s">
        <v>15302</v>
      </c>
    </row>
    <row r="5122" spans="1:5">
      <c r="A5122" s="6" t="s">
        <v>16637</v>
      </c>
      <c r="B5122" s="6" t="s">
        <v>16638</v>
      </c>
      <c r="C5122" s="6" t="s">
        <v>715</v>
      </c>
      <c r="D5122" s="6" t="s">
        <v>16638</v>
      </c>
      <c r="E5122" s="6" t="s">
        <v>15302</v>
      </c>
    </row>
    <row r="5123" spans="1:5">
      <c r="A5123" s="6" t="s">
        <v>16639</v>
      </c>
      <c r="B5123" s="6" t="s">
        <v>16640</v>
      </c>
      <c r="C5123" s="6" t="s">
        <v>474</v>
      </c>
      <c r="D5123" s="6" t="s">
        <v>16640</v>
      </c>
      <c r="E5123" s="6" t="s">
        <v>15302</v>
      </c>
    </row>
    <row r="5124" spans="1:5">
      <c r="A5124" s="6" t="s">
        <v>16641</v>
      </c>
      <c r="B5124" s="6" t="s">
        <v>16642</v>
      </c>
      <c r="C5124" s="6" t="s">
        <v>474</v>
      </c>
      <c r="D5124" s="6" t="s">
        <v>16642</v>
      </c>
      <c r="E5124" s="6" t="s">
        <v>15302</v>
      </c>
    </row>
    <row r="5125" spans="1:5">
      <c r="A5125" s="6" t="s">
        <v>16643</v>
      </c>
      <c r="B5125" s="6" t="s">
        <v>16644</v>
      </c>
      <c r="C5125" s="6" t="s">
        <v>474</v>
      </c>
      <c r="D5125" s="6" t="s">
        <v>16644</v>
      </c>
      <c r="E5125" s="6" t="s">
        <v>15302</v>
      </c>
    </row>
    <row r="5126" spans="1:5">
      <c r="A5126" s="6" t="s">
        <v>6635</v>
      </c>
      <c r="B5126" s="6" t="s">
        <v>16645</v>
      </c>
      <c r="C5126" s="6" t="s">
        <v>7757</v>
      </c>
      <c r="D5126" s="6" t="s">
        <v>16645</v>
      </c>
      <c r="E5126" s="6" t="s">
        <v>15302</v>
      </c>
    </row>
    <row r="5127" spans="1:5">
      <c r="A5127" s="6" t="s">
        <v>6636</v>
      </c>
      <c r="B5127" s="6" t="s">
        <v>16646</v>
      </c>
      <c r="C5127" s="6" t="s">
        <v>4822</v>
      </c>
      <c r="D5127" s="6" t="s">
        <v>16646</v>
      </c>
      <c r="E5127" s="6" t="s">
        <v>15302</v>
      </c>
    </row>
    <row r="5128" spans="1:5">
      <c r="A5128" s="6" t="s">
        <v>6637</v>
      </c>
      <c r="B5128" s="6" t="s">
        <v>16647</v>
      </c>
      <c r="C5128" s="6" t="s">
        <v>480</v>
      </c>
      <c r="D5128" s="6" t="s">
        <v>16647</v>
      </c>
      <c r="E5128" s="6" t="s">
        <v>15302</v>
      </c>
    </row>
    <row r="5129" spans="1:5">
      <c r="A5129" s="6" t="s">
        <v>6638</v>
      </c>
      <c r="B5129" s="6" t="s">
        <v>16648</v>
      </c>
      <c r="C5129" s="6" t="s">
        <v>2142</v>
      </c>
      <c r="D5129" s="6" t="s">
        <v>16648</v>
      </c>
      <c r="E5129" s="6" t="s">
        <v>15302</v>
      </c>
    </row>
    <row r="5130" spans="1:5">
      <c r="A5130" s="6" t="s">
        <v>16649</v>
      </c>
      <c r="B5130" s="6" t="s">
        <v>16650</v>
      </c>
      <c r="C5130" s="6" t="s">
        <v>8663</v>
      </c>
      <c r="D5130" s="6" t="s">
        <v>16650</v>
      </c>
      <c r="E5130" s="6" t="s">
        <v>15302</v>
      </c>
    </row>
    <row r="5131" spans="1:5">
      <c r="A5131" s="6" t="s">
        <v>6639</v>
      </c>
      <c r="B5131" s="6" t="s">
        <v>16651</v>
      </c>
      <c r="C5131" s="6" t="s">
        <v>2189</v>
      </c>
      <c r="D5131" s="6" t="s">
        <v>16651</v>
      </c>
      <c r="E5131" s="6" t="s">
        <v>15302</v>
      </c>
    </row>
    <row r="5132" spans="1:5">
      <c r="A5132" s="6" t="s">
        <v>6640</v>
      </c>
      <c r="B5132" s="6" t="s">
        <v>16652</v>
      </c>
      <c r="C5132" s="6" t="s">
        <v>2194</v>
      </c>
      <c r="D5132" s="6" t="s">
        <v>16652</v>
      </c>
      <c r="E5132" s="6" t="s">
        <v>15302</v>
      </c>
    </row>
    <row r="5133" spans="1:5">
      <c r="A5133" s="6" t="s">
        <v>16653</v>
      </c>
      <c r="B5133" s="6" t="s">
        <v>16654</v>
      </c>
      <c r="C5133" s="6" t="s">
        <v>16655</v>
      </c>
      <c r="D5133" s="6" t="s">
        <v>16654</v>
      </c>
      <c r="E5133" s="6" t="s">
        <v>15302</v>
      </c>
    </row>
    <row r="5134" spans="1:5">
      <c r="A5134" s="6" t="s">
        <v>16656</v>
      </c>
      <c r="B5134" s="6" t="s">
        <v>16657</v>
      </c>
      <c r="C5134" s="6" t="s">
        <v>3259</v>
      </c>
      <c r="D5134" s="6" t="s">
        <v>16657</v>
      </c>
      <c r="E5134" s="6" t="s">
        <v>15302</v>
      </c>
    </row>
    <row r="5135" spans="1:5">
      <c r="A5135" s="6" t="s">
        <v>16658</v>
      </c>
      <c r="B5135" s="6" t="s">
        <v>16659</v>
      </c>
      <c r="C5135" s="6" t="s">
        <v>4738</v>
      </c>
      <c r="D5135" s="6" t="s">
        <v>16659</v>
      </c>
      <c r="E5135" s="6" t="s">
        <v>15302</v>
      </c>
    </row>
    <row r="5136" spans="1:5">
      <c r="A5136" s="6" t="s">
        <v>16660</v>
      </c>
      <c r="B5136" s="6" t="s">
        <v>16661</v>
      </c>
      <c r="C5136" s="6" t="s">
        <v>3141</v>
      </c>
      <c r="D5136" s="6" t="s">
        <v>16661</v>
      </c>
      <c r="E5136" s="6" t="s">
        <v>15302</v>
      </c>
    </row>
    <row r="5137" spans="1:5">
      <c r="A5137" s="6" t="s">
        <v>16662</v>
      </c>
      <c r="B5137" s="6" t="s">
        <v>16663</v>
      </c>
      <c r="C5137" s="6" t="s">
        <v>474</v>
      </c>
      <c r="D5137" s="6" t="s">
        <v>16663</v>
      </c>
      <c r="E5137" s="6" t="s">
        <v>15302</v>
      </c>
    </row>
    <row r="5138" spans="1:5">
      <c r="A5138" s="6" t="s">
        <v>16664</v>
      </c>
      <c r="B5138" s="6" t="s">
        <v>16665</v>
      </c>
      <c r="C5138" s="6" t="s">
        <v>474</v>
      </c>
      <c r="D5138" s="6" t="s">
        <v>16665</v>
      </c>
      <c r="E5138" s="6" t="s">
        <v>15302</v>
      </c>
    </row>
    <row r="5139" spans="1:5">
      <c r="A5139" s="6" t="s">
        <v>16666</v>
      </c>
      <c r="B5139" s="6" t="s">
        <v>16667</v>
      </c>
      <c r="C5139" s="6" t="s">
        <v>16668</v>
      </c>
      <c r="D5139" s="6" t="s">
        <v>16667</v>
      </c>
      <c r="E5139" s="6" t="s">
        <v>15302</v>
      </c>
    </row>
    <row r="5140" spans="1:5">
      <c r="A5140" s="6" t="s">
        <v>6641</v>
      </c>
      <c r="B5140" s="6" t="s">
        <v>16669</v>
      </c>
      <c r="C5140" s="6" t="s">
        <v>4689</v>
      </c>
      <c r="D5140" s="6" t="s">
        <v>16669</v>
      </c>
      <c r="E5140" s="6" t="s">
        <v>15302</v>
      </c>
    </row>
    <row r="5141" spans="1:5">
      <c r="A5141" s="6" t="s">
        <v>16670</v>
      </c>
      <c r="B5141" s="6" t="s">
        <v>16671</v>
      </c>
      <c r="C5141" s="6" t="s">
        <v>3089</v>
      </c>
      <c r="D5141" s="6" t="s">
        <v>16671</v>
      </c>
      <c r="E5141" s="6" t="s">
        <v>15302</v>
      </c>
    </row>
    <row r="5142" spans="1:5">
      <c r="A5142" s="6" t="s">
        <v>6642</v>
      </c>
      <c r="B5142" s="6" t="s">
        <v>16672</v>
      </c>
      <c r="C5142" s="6" t="s">
        <v>3088</v>
      </c>
      <c r="D5142" s="6" t="s">
        <v>16672</v>
      </c>
      <c r="E5142" s="6" t="s">
        <v>15302</v>
      </c>
    </row>
    <row r="5143" spans="1:5">
      <c r="A5143" s="6" t="s">
        <v>16673</v>
      </c>
      <c r="B5143" s="6" t="s">
        <v>16674</v>
      </c>
      <c r="C5143" s="6" t="s">
        <v>4795</v>
      </c>
      <c r="D5143" s="6" t="s">
        <v>16674</v>
      </c>
      <c r="E5143" s="6" t="s">
        <v>15302</v>
      </c>
    </row>
    <row r="5144" spans="1:5">
      <c r="A5144" s="6" t="s">
        <v>16675</v>
      </c>
      <c r="B5144" s="6" t="s">
        <v>16676</v>
      </c>
      <c r="C5144" s="6" t="s">
        <v>474</v>
      </c>
      <c r="D5144" s="6" t="s">
        <v>16676</v>
      </c>
      <c r="E5144" s="6" t="s">
        <v>15302</v>
      </c>
    </row>
    <row r="5145" spans="1:5">
      <c r="A5145" s="6" t="s">
        <v>16677</v>
      </c>
      <c r="B5145" s="6" t="s">
        <v>16678</v>
      </c>
      <c r="C5145" s="6" t="s">
        <v>2396</v>
      </c>
      <c r="D5145" s="6" t="s">
        <v>16678</v>
      </c>
      <c r="E5145" s="6" t="s">
        <v>15302</v>
      </c>
    </row>
    <row r="5146" spans="1:5">
      <c r="A5146" s="6" t="s">
        <v>16679</v>
      </c>
      <c r="B5146" s="6" t="s">
        <v>16680</v>
      </c>
      <c r="C5146" s="6" t="s">
        <v>4996</v>
      </c>
      <c r="D5146" s="6" t="s">
        <v>16680</v>
      </c>
      <c r="E5146" s="6" t="s">
        <v>15302</v>
      </c>
    </row>
    <row r="5147" spans="1:5">
      <c r="A5147" s="6" t="s">
        <v>16681</v>
      </c>
      <c r="B5147" s="6" t="s">
        <v>16682</v>
      </c>
      <c r="C5147" s="6" t="s">
        <v>4795</v>
      </c>
      <c r="D5147" s="6" t="s">
        <v>16682</v>
      </c>
      <c r="E5147" s="6" t="s">
        <v>15302</v>
      </c>
    </row>
    <row r="5148" spans="1:5">
      <c r="A5148" s="6" t="s">
        <v>16683</v>
      </c>
      <c r="B5148" s="6" t="s">
        <v>16684</v>
      </c>
      <c r="C5148" s="6" t="s">
        <v>11245</v>
      </c>
      <c r="D5148" s="6" t="s">
        <v>16684</v>
      </c>
      <c r="E5148" s="6" t="s">
        <v>15302</v>
      </c>
    </row>
    <row r="5149" spans="1:5">
      <c r="A5149" s="6" t="s">
        <v>16685</v>
      </c>
      <c r="B5149" s="6" t="s">
        <v>16686</v>
      </c>
      <c r="C5149" s="6" t="s">
        <v>3088</v>
      </c>
      <c r="D5149" s="6" t="s">
        <v>16686</v>
      </c>
      <c r="E5149" s="6" t="s">
        <v>15302</v>
      </c>
    </row>
    <row r="5150" spans="1:5">
      <c r="A5150" s="6" t="s">
        <v>16687</v>
      </c>
      <c r="B5150" s="6" t="s">
        <v>16688</v>
      </c>
      <c r="C5150" s="6" t="s">
        <v>3089</v>
      </c>
      <c r="D5150" s="6" t="s">
        <v>16688</v>
      </c>
      <c r="E5150" s="6" t="s">
        <v>15302</v>
      </c>
    </row>
    <row r="5151" spans="1:5">
      <c r="A5151" s="6" t="s">
        <v>16689</v>
      </c>
      <c r="B5151" s="6" t="s">
        <v>16690</v>
      </c>
      <c r="C5151" s="6" t="s">
        <v>474</v>
      </c>
      <c r="D5151" s="6" t="s">
        <v>16690</v>
      </c>
      <c r="E5151" s="6" t="s">
        <v>15302</v>
      </c>
    </row>
    <row r="5152" spans="1:5">
      <c r="A5152" s="6" t="s">
        <v>16691</v>
      </c>
      <c r="B5152" s="6" t="s">
        <v>16692</v>
      </c>
      <c r="C5152" s="6" t="s">
        <v>16693</v>
      </c>
      <c r="D5152" s="6" t="s">
        <v>16692</v>
      </c>
      <c r="E5152" s="6" t="s">
        <v>15302</v>
      </c>
    </row>
    <row r="5153" spans="1:5">
      <c r="A5153" s="6" t="s">
        <v>16694</v>
      </c>
      <c r="B5153" s="6" t="s">
        <v>16695</v>
      </c>
      <c r="C5153" s="6" t="s">
        <v>4996</v>
      </c>
      <c r="D5153" s="6" t="s">
        <v>16695</v>
      </c>
      <c r="E5153" s="6" t="s">
        <v>15302</v>
      </c>
    </row>
    <row r="5154" spans="1:5">
      <c r="A5154" s="6" t="s">
        <v>6643</v>
      </c>
      <c r="B5154" s="6" t="s">
        <v>16696</v>
      </c>
      <c r="C5154" s="6" t="s">
        <v>2390</v>
      </c>
      <c r="D5154" s="6" t="s">
        <v>16696</v>
      </c>
      <c r="E5154" s="6" t="s">
        <v>15302</v>
      </c>
    </row>
    <row r="5155" spans="1:5">
      <c r="A5155" s="6" t="s">
        <v>16697</v>
      </c>
      <c r="B5155" s="6" t="s">
        <v>16698</v>
      </c>
      <c r="C5155" s="6" t="s">
        <v>4912</v>
      </c>
      <c r="D5155" s="6" t="s">
        <v>16698</v>
      </c>
      <c r="E5155" s="6" t="s">
        <v>15302</v>
      </c>
    </row>
    <row r="5156" spans="1:5">
      <c r="A5156" s="6" t="s">
        <v>16699</v>
      </c>
      <c r="B5156" s="6" t="s">
        <v>16700</v>
      </c>
      <c r="C5156" s="6" t="s">
        <v>4981</v>
      </c>
      <c r="D5156" s="6" t="s">
        <v>16700</v>
      </c>
      <c r="E5156" s="6" t="s">
        <v>15302</v>
      </c>
    </row>
    <row r="5157" spans="1:5">
      <c r="A5157" s="6" t="s">
        <v>16701</v>
      </c>
      <c r="B5157" s="6" t="s">
        <v>16702</v>
      </c>
      <c r="C5157" s="6" t="s">
        <v>474</v>
      </c>
      <c r="D5157" s="6" t="s">
        <v>16702</v>
      </c>
      <c r="E5157" s="6" t="s">
        <v>15302</v>
      </c>
    </row>
    <row r="5158" spans="1:5">
      <c r="A5158" s="6" t="s">
        <v>6644</v>
      </c>
      <c r="B5158" s="6" t="s">
        <v>16703</v>
      </c>
      <c r="C5158" s="6" t="s">
        <v>4976</v>
      </c>
      <c r="D5158" s="6" t="s">
        <v>16703</v>
      </c>
      <c r="E5158" s="6" t="s">
        <v>15302</v>
      </c>
    </row>
    <row r="5159" spans="1:5">
      <c r="A5159" s="6" t="s">
        <v>16704</v>
      </c>
      <c r="B5159" s="6" t="s">
        <v>16705</v>
      </c>
      <c r="C5159" s="6" t="s">
        <v>2328</v>
      </c>
      <c r="D5159" s="6" t="s">
        <v>16705</v>
      </c>
      <c r="E5159" s="6" t="s">
        <v>15302</v>
      </c>
    </row>
    <row r="5160" spans="1:5">
      <c r="A5160" s="6" t="s">
        <v>6645</v>
      </c>
      <c r="B5160" s="6" t="s">
        <v>16706</v>
      </c>
      <c r="C5160" s="6" t="s">
        <v>4979</v>
      </c>
      <c r="D5160" s="6" t="s">
        <v>16706</v>
      </c>
      <c r="E5160" s="6" t="s">
        <v>15302</v>
      </c>
    </row>
    <row r="5161" spans="1:5">
      <c r="A5161" s="6" t="s">
        <v>6646</v>
      </c>
      <c r="B5161" s="6" t="s">
        <v>16707</v>
      </c>
      <c r="C5161" s="6" t="s">
        <v>680</v>
      </c>
      <c r="D5161" s="6" t="s">
        <v>16707</v>
      </c>
      <c r="E5161" s="6" t="s">
        <v>15302</v>
      </c>
    </row>
    <row r="5162" spans="1:5">
      <c r="A5162" s="6" t="s">
        <v>16708</v>
      </c>
      <c r="B5162" s="6" t="s">
        <v>16709</v>
      </c>
      <c r="C5162" s="6" t="s">
        <v>14450</v>
      </c>
      <c r="D5162" s="6" t="s">
        <v>16709</v>
      </c>
      <c r="E5162" s="6" t="s">
        <v>15302</v>
      </c>
    </row>
    <row r="5163" spans="1:5">
      <c r="A5163" s="6" t="s">
        <v>6647</v>
      </c>
      <c r="B5163" s="6" t="s">
        <v>16710</v>
      </c>
      <c r="C5163" s="6" t="s">
        <v>626</v>
      </c>
      <c r="D5163" s="6" t="s">
        <v>16710</v>
      </c>
      <c r="E5163" s="6" t="s">
        <v>15302</v>
      </c>
    </row>
    <row r="5164" spans="1:5">
      <c r="A5164" s="6" t="s">
        <v>6648</v>
      </c>
      <c r="B5164" s="6" t="s">
        <v>16711</v>
      </c>
      <c r="C5164" s="6" t="s">
        <v>7758</v>
      </c>
      <c r="D5164" s="6" t="s">
        <v>16711</v>
      </c>
      <c r="E5164" s="6" t="s">
        <v>15302</v>
      </c>
    </row>
    <row r="5165" spans="1:5">
      <c r="A5165" s="6" t="s">
        <v>6649</v>
      </c>
      <c r="B5165" s="6" t="s">
        <v>16712</v>
      </c>
      <c r="C5165" s="6" t="s">
        <v>474</v>
      </c>
      <c r="D5165" s="6" t="s">
        <v>16712</v>
      </c>
      <c r="E5165" s="6" t="s">
        <v>15302</v>
      </c>
    </row>
    <row r="5166" spans="1:5">
      <c r="A5166" s="6" t="s">
        <v>6650</v>
      </c>
      <c r="B5166" s="6" t="s">
        <v>16713</v>
      </c>
      <c r="C5166" s="6" t="s">
        <v>474</v>
      </c>
      <c r="D5166" s="6" t="s">
        <v>16713</v>
      </c>
      <c r="E5166" s="6" t="s">
        <v>15302</v>
      </c>
    </row>
    <row r="5167" spans="1:5">
      <c r="A5167" s="6" t="s">
        <v>16714</v>
      </c>
      <c r="B5167" s="6" t="s">
        <v>16715</v>
      </c>
      <c r="C5167" s="6" t="s">
        <v>4798</v>
      </c>
      <c r="D5167" s="6" t="s">
        <v>16715</v>
      </c>
      <c r="E5167" s="6" t="s">
        <v>15302</v>
      </c>
    </row>
    <row r="5168" spans="1:5">
      <c r="A5168" s="6" t="s">
        <v>16716</v>
      </c>
      <c r="B5168" s="6" t="s">
        <v>16717</v>
      </c>
      <c r="C5168" s="6" t="s">
        <v>4743</v>
      </c>
      <c r="D5168" s="6" t="s">
        <v>16717</v>
      </c>
      <c r="E5168" s="6" t="s">
        <v>15302</v>
      </c>
    </row>
    <row r="5169" spans="1:5">
      <c r="A5169" s="6" t="s">
        <v>16718</v>
      </c>
      <c r="B5169" s="6" t="s">
        <v>7935</v>
      </c>
      <c r="C5169" s="6" t="s">
        <v>3289</v>
      </c>
      <c r="D5169" s="6" t="s">
        <v>7935</v>
      </c>
      <c r="E5169" s="6" t="s">
        <v>15302</v>
      </c>
    </row>
    <row r="5170" spans="1:5">
      <c r="A5170" s="6" t="s">
        <v>16719</v>
      </c>
      <c r="B5170" s="6" t="s">
        <v>16720</v>
      </c>
      <c r="C5170" s="6" t="s">
        <v>543</v>
      </c>
      <c r="D5170" s="6" t="s">
        <v>16720</v>
      </c>
      <c r="E5170" s="6" t="s">
        <v>15302</v>
      </c>
    </row>
    <row r="5171" spans="1:5">
      <c r="A5171" s="6" t="s">
        <v>16721</v>
      </c>
      <c r="B5171" s="6" t="s">
        <v>7935</v>
      </c>
      <c r="C5171" s="6" t="s">
        <v>9725</v>
      </c>
      <c r="D5171" s="6" t="s">
        <v>7935</v>
      </c>
      <c r="E5171" s="6" t="s">
        <v>15302</v>
      </c>
    </row>
    <row r="5172" spans="1:5">
      <c r="A5172" s="6" t="s">
        <v>16722</v>
      </c>
      <c r="B5172" s="6" t="s">
        <v>7935</v>
      </c>
      <c r="C5172" s="6" t="s">
        <v>9725</v>
      </c>
      <c r="D5172" s="6" t="s">
        <v>7935</v>
      </c>
      <c r="E5172" s="6" t="s">
        <v>15302</v>
      </c>
    </row>
    <row r="5173" spans="1:5">
      <c r="A5173" s="6" t="s">
        <v>6651</v>
      </c>
      <c r="B5173" s="6" t="s">
        <v>16723</v>
      </c>
      <c r="C5173" s="6" t="s">
        <v>2256</v>
      </c>
      <c r="D5173" s="6" t="s">
        <v>16723</v>
      </c>
      <c r="E5173" s="6" t="s">
        <v>15302</v>
      </c>
    </row>
    <row r="5174" spans="1:5">
      <c r="A5174" s="6" t="s">
        <v>6652</v>
      </c>
      <c r="B5174" s="6" t="s">
        <v>16724</v>
      </c>
      <c r="C5174" s="6" t="s">
        <v>2554</v>
      </c>
      <c r="D5174" s="6" t="s">
        <v>16724</v>
      </c>
      <c r="E5174" s="6" t="s">
        <v>15302</v>
      </c>
    </row>
    <row r="5175" spans="1:5">
      <c r="A5175" s="6" t="s">
        <v>16725</v>
      </c>
      <c r="B5175" s="6" t="s">
        <v>16726</v>
      </c>
      <c r="C5175" s="6" t="s">
        <v>543</v>
      </c>
      <c r="D5175" s="6" t="s">
        <v>16726</v>
      </c>
      <c r="E5175" s="6" t="s">
        <v>15302</v>
      </c>
    </row>
    <row r="5176" spans="1:5">
      <c r="A5176" s="6" t="s">
        <v>6653</v>
      </c>
      <c r="B5176" s="6" t="s">
        <v>16727</v>
      </c>
      <c r="C5176" s="6" t="s">
        <v>474</v>
      </c>
      <c r="D5176" s="6" t="s">
        <v>16727</v>
      </c>
      <c r="E5176" s="6" t="s">
        <v>15302</v>
      </c>
    </row>
    <row r="5177" spans="1:5">
      <c r="A5177" s="6" t="s">
        <v>16728</v>
      </c>
      <c r="B5177" s="6" t="s">
        <v>16729</v>
      </c>
      <c r="C5177" s="6" t="s">
        <v>2283</v>
      </c>
      <c r="D5177" s="6" t="s">
        <v>16729</v>
      </c>
      <c r="E5177" s="6" t="s">
        <v>15302</v>
      </c>
    </row>
    <row r="5178" spans="1:5">
      <c r="A5178" s="6" t="s">
        <v>16730</v>
      </c>
      <c r="B5178" s="6" t="s">
        <v>16731</v>
      </c>
      <c r="C5178" s="6" t="s">
        <v>474</v>
      </c>
      <c r="D5178" s="6" t="s">
        <v>16731</v>
      </c>
      <c r="E5178" s="6" t="s">
        <v>15302</v>
      </c>
    </row>
    <row r="5179" spans="1:5">
      <c r="A5179" s="6" t="s">
        <v>6654</v>
      </c>
      <c r="B5179" s="6" t="s">
        <v>16732</v>
      </c>
      <c r="C5179" s="6" t="s">
        <v>654</v>
      </c>
      <c r="D5179" s="6" t="s">
        <v>16732</v>
      </c>
      <c r="E5179" s="6" t="s">
        <v>15302</v>
      </c>
    </row>
    <row r="5180" spans="1:5">
      <c r="A5180" s="6" t="s">
        <v>16733</v>
      </c>
      <c r="B5180" s="6" t="s">
        <v>16734</v>
      </c>
      <c r="C5180" s="6" t="s">
        <v>16735</v>
      </c>
      <c r="D5180" s="6" t="s">
        <v>16734</v>
      </c>
      <c r="E5180" s="6" t="s">
        <v>15302</v>
      </c>
    </row>
    <row r="5181" spans="1:5">
      <c r="A5181" s="6" t="s">
        <v>6655</v>
      </c>
      <c r="B5181" s="6" t="s">
        <v>16736</v>
      </c>
      <c r="C5181" s="6" t="s">
        <v>4743</v>
      </c>
      <c r="D5181" s="6" t="s">
        <v>16736</v>
      </c>
      <c r="E5181" s="6" t="s">
        <v>15302</v>
      </c>
    </row>
    <row r="5182" spans="1:5">
      <c r="A5182" s="6" t="s">
        <v>6656</v>
      </c>
      <c r="B5182" s="6" t="s">
        <v>16737</v>
      </c>
      <c r="C5182" s="6" t="s">
        <v>2118</v>
      </c>
      <c r="D5182" s="6" t="s">
        <v>16737</v>
      </c>
      <c r="E5182" s="6" t="s">
        <v>15302</v>
      </c>
    </row>
    <row r="5183" spans="1:5">
      <c r="A5183" s="6" t="s">
        <v>16738</v>
      </c>
      <c r="B5183" s="6" t="s">
        <v>7935</v>
      </c>
      <c r="C5183" s="6" t="s">
        <v>3289</v>
      </c>
      <c r="D5183" s="6" t="s">
        <v>7935</v>
      </c>
      <c r="E5183" s="6" t="s">
        <v>15302</v>
      </c>
    </row>
    <row r="5184" spans="1:5">
      <c r="A5184" s="6" t="s">
        <v>16739</v>
      </c>
      <c r="B5184" s="6" t="s">
        <v>7935</v>
      </c>
      <c r="C5184" s="6" t="s">
        <v>3289</v>
      </c>
      <c r="D5184" s="6" t="s">
        <v>7935</v>
      </c>
      <c r="E5184" s="6" t="s">
        <v>15302</v>
      </c>
    </row>
    <row r="5185" spans="1:5">
      <c r="A5185" s="6" t="s">
        <v>16740</v>
      </c>
      <c r="B5185" s="6" t="s">
        <v>7935</v>
      </c>
      <c r="C5185" s="6" t="s">
        <v>606</v>
      </c>
      <c r="D5185" s="6" t="s">
        <v>7935</v>
      </c>
      <c r="E5185" s="6" t="s">
        <v>15302</v>
      </c>
    </row>
    <row r="5186" spans="1:5">
      <c r="A5186" s="6" t="s">
        <v>16741</v>
      </c>
      <c r="B5186" s="6" t="s">
        <v>16742</v>
      </c>
      <c r="C5186" s="6" t="s">
        <v>2507</v>
      </c>
      <c r="D5186" s="6" t="s">
        <v>16742</v>
      </c>
      <c r="E5186" s="6" t="s">
        <v>15302</v>
      </c>
    </row>
    <row r="5187" spans="1:5">
      <c r="A5187" s="6" t="s">
        <v>16743</v>
      </c>
      <c r="B5187" s="6" t="s">
        <v>16744</v>
      </c>
      <c r="C5187" s="6" t="s">
        <v>2112</v>
      </c>
      <c r="D5187" s="6" t="s">
        <v>16744</v>
      </c>
      <c r="E5187" s="6" t="s">
        <v>15302</v>
      </c>
    </row>
    <row r="5188" spans="1:5">
      <c r="A5188" s="6" t="s">
        <v>16745</v>
      </c>
      <c r="B5188" s="6" t="s">
        <v>7935</v>
      </c>
      <c r="C5188" s="6" t="s">
        <v>474</v>
      </c>
      <c r="D5188" s="6" t="s">
        <v>7935</v>
      </c>
      <c r="E5188" s="6" t="s">
        <v>15302</v>
      </c>
    </row>
    <row r="5189" spans="1:5">
      <c r="A5189" s="6" t="s">
        <v>6657</v>
      </c>
      <c r="B5189" s="6" t="s">
        <v>16746</v>
      </c>
      <c r="C5189" s="6" t="s">
        <v>474</v>
      </c>
      <c r="D5189" s="6" t="s">
        <v>16746</v>
      </c>
      <c r="E5189" s="6" t="s">
        <v>15302</v>
      </c>
    </row>
    <row r="5190" spans="1:5">
      <c r="A5190" s="6" t="s">
        <v>16747</v>
      </c>
      <c r="B5190" s="6" t="s">
        <v>16748</v>
      </c>
      <c r="C5190" s="6" t="s">
        <v>2112</v>
      </c>
      <c r="D5190" s="6" t="s">
        <v>16748</v>
      </c>
      <c r="E5190" s="6" t="s">
        <v>15302</v>
      </c>
    </row>
    <row r="5191" spans="1:5">
      <c r="A5191" s="6" t="s">
        <v>16749</v>
      </c>
      <c r="B5191" s="6" t="s">
        <v>16750</v>
      </c>
      <c r="C5191" s="6" t="s">
        <v>11988</v>
      </c>
      <c r="D5191" s="6" t="s">
        <v>16750</v>
      </c>
      <c r="E5191" s="6" t="s">
        <v>15302</v>
      </c>
    </row>
    <row r="5192" spans="1:5">
      <c r="A5192" s="6" t="s">
        <v>6658</v>
      </c>
      <c r="B5192" s="6" t="s">
        <v>16751</v>
      </c>
      <c r="C5192" s="6" t="s">
        <v>2278</v>
      </c>
      <c r="D5192" s="6" t="s">
        <v>16751</v>
      </c>
      <c r="E5192" s="6" t="s">
        <v>15302</v>
      </c>
    </row>
    <row r="5193" spans="1:5">
      <c r="A5193" s="6" t="s">
        <v>16752</v>
      </c>
      <c r="B5193" s="6" t="s">
        <v>16753</v>
      </c>
      <c r="C5193" s="6" t="s">
        <v>16754</v>
      </c>
      <c r="D5193" s="6" t="s">
        <v>16753</v>
      </c>
      <c r="E5193" s="6" t="s">
        <v>15302</v>
      </c>
    </row>
    <row r="5194" spans="1:5">
      <c r="A5194" s="6" t="s">
        <v>6659</v>
      </c>
      <c r="B5194" s="6" t="s">
        <v>16755</v>
      </c>
      <c r="C5194" s="6" t="s">
        <v>2370</v>
      </c>
      <c r="D5194" s="6" t="s">
        <v>16755</v>
      </c>
      <c r="E5194" s="6" t="s">
        <v>15302</v>
      </c>
    </row>
    <row r="5195" spans="1:5">
      <c r="A5195" s="6" t="s">
        <v>16756</v>
      </c>
      <c r="B5195" s="6" t="s">
        <v>16757</v>
      </c>
      <c r="C5195" s="6" t="s">
        <v>15091</v>
      </c>
      <c r="D5195" s="6" t="s">
        <v>16757</v>
      </c>
      <c r="E5195" s="6" t="s">
        <v>15302</v>
      </c>
    </row>
    <row r="5196" spans="1:5">
      <c r="A5196" s="6" t="s">
        <v>6660</v>
      </c>
      <c r="B5196" s="6" t="s">
        <v>16758</v>
      </c>
      <c r="C5196" s="6" t="s">
        <v>4758</v>
      </c>
      <c r="D5196" s="6" t="s">
        <v>16758</v>
      </c>
      <c r="E5196" s="6" t="s">
        <v>15302</v>
      </c>
    </row>
    <row r="5197" spans="1:5">
      <c r="A5197" s="6" t="s">
        <v>6661</v>
      </c>
      <c r="B5197" s="6" t="s">
        <v>16759</v>
      </c>
      <c r="C5197" s="6" t="s">
        <v>3163</v>
      </c>
      <c r="D5197" s="6" t="s">
        <v>16759</v>
      </c>
      <c r="E5197" s="6" t="s">
        <v>15302</v>
      </c>
    </row>
    <row r="5198" spans="1:5">
      <c r="A5198" s="6" t="s">
        <v>6662</v>
      </c>
      <c r="B5198" s="6" t="s">
        <v>16760</v>
      </c>
      <c r="C5198" s="6" t="s">
        <v>541</v>
      </c>
      <c r="D5198" s="6" t="s">
        <v>16760</v>
      </c>
      <c r="E5198" s="6" t="s">
        <v>15302</v>
      </c>
    </row>
    <row r="5199" spans="1:5">
      <c r="A5199" s="6" t="s">
        <v>16761</v>
      </c>
      <c r="B5199" s="6" t="s">
        <v>16762</v>
      </c>
      <c r="C5199" s="6" t="s">
        <v>482</v>
      </c>
      <c r="D5199" s="6" t="s">
        <v>16762</v>
      </c>
      <c r="E5199" s="6" t="s">
        <v>15302</v>
      </c>
    </row>
    <row r="5200" spans="1:5">
      <c r="A5200" s="6" t="s">
        <v>16763</v>
      </c>
      <c r="B5200" s="6" t="s">
        <v>16764</v>
      </c>
      <c r="C5200" s="6" t="s">
        <v>4980</v>
      </c>
      <c r="D5200" s="6" t="s">
        <v>16764</v>
      </c>
      <c r="E5200" s="6" t="s">
        <v>15302</v>
      </c>
    </row>
    <row r="5201" spans="1:5">
      <c r="A5201" s="6" t="s">
        <v>16765</v>
      </c>
      <c r="B5201" s="6" t="s">
        <v>16766</v>
      </c>
      <c r="C5201" s="6" t="s">
        <v>14437</v>
      </c>
      <c r="D5201" s="6" t="s">
        <v>16766</v>
      </c>
      <c r="E5201" s="6" t="s">
        <v>15302</v>
      </c>
    </row>
    <row r="5202" spans="1:5">
      <c r="A5202" s="6" t="s">
        <v>16767</v>
      </c>
      <c r="B5202" s="6" t="s">
        <v>16768</v>
      </c>
      <c r="C5202" s="6" t="s">
        <v>630</v>
      </c>
      <c r="D5202" s="6" t="s">
        <v>16768</v>
      </c>
      <c r="E5202" s="6" t="s">
        <v>15302</v>
      </c>
    </row>
    <row r="5203" spans="1:5">
      <c r="A5203" s="6" t="s">
        <v>6663</v>
      </c>
      <c r="B5203" s="6" t="s">
        <v>16769</v>
      </c>
      <c r="C5203" s="6" t="s">
        <v>7759</v>
      </c>
      <c r="D5203" s="6" t="s">
        <v>16769</v>
      </c>
      <c r="E5203" s="6" t="s">
        <v>15302</v>
      </c>
    </row>
    <row r="5204" spans="1:5">
      <c r="A5204" s="6" t="s">
        <v>16770</v>
      </c>
      <c r="B5204" s="6" t="s">
        <v>16771</v>
      </c>
      <c r="C5204" s="6" t="s">
        <v>2396</v>
      </c>
      <c r="D5204" s="6" t="s">
        <v>16771</v>
      </c>
      <c r="E5204" s="6" t="s">
        <v>15302</v>
      </c>
    </row>
    <row r="5205" spans="1:5">
      <c r="A5205" s="6" t="s">
        <v>6664</v>
      </c>
      <c r="B5205" s="6" t="s">
        <v>16772</v>
      </c>
      <c r="C5205" s="6" t="s">
        <v>4837</v>
      </c>
      <c r="D5205" s="6" t="s">
        <v>16772</v>
      </c>
      <c r="E5205" s="6" t="s">
        <v>15302</v>
      </c>
    </row>
    <row r="5206" spans="1:5">
      <c r="A5206" s="6" t="s">
        <v>16773</v>
      </c>
      <c r="B5206" s="6" t="s">
        <v>16774</v>
      </c>
      <c r="C5206" s="6" t="s">
        <v>483</v>
      </c>
      <c r="D5206" s="6" t="s">
        <v>16774</v>
      </c>
      <c r="E5206" s="6" t="s">
        <v>15302</v>
      </c>
    </row>
    <row r="5207" spans="1:5">
      <c r="A5207" s="6" t="s">
        <v>16775</v>
      </c>
      <c r="B5207" s="6" t="s">
        <v>16776</v>
      </c>
      <c r="C5207" s="6" t="s">
        <v>543</v>
      </c>
      <c r="D5207" s="6" t="s">
        <v>16776</v>
      </c>
      <c r="E5207" s="6" t="s">
        <v>15302</v>
      </c>
    </row>
    <row r="5208" spans="1:5">
      <c r="A5208" s="6" t="s">
        <v>16777</v>
      </c>
      <c r="B5208" s="6" t="s">
        <v>16778</v>
      </c>
      <c r="C5208" s="6" t="s">
        <v>2490</v>
      </c>
      <c r="D5208" s="6" t="s">
        <v>16778</v>
      </c>
      <c r="E5208" s="6" t="s">
        <v>15302</v>
      </c>
    </row>
    <row r="5209" spans="1:5">
      <c r="A5209" s="6" t="s">
        <v>16779</v>
      </c>
      <c r="B5209" s="6" t="s">
        <v>16780</v>
      </c>
      <c r="C5209" s="6" t="s">
        <v>12417</v>
      </c>
      <c r="D5209" s="6" t="s">
        <v>16780</v>
      </c>
      <c r="E5209" s="6" t="s">
        <v>15302</v>
      </c>
    </row>
    <row r="5210" spans="1:5">
      <c r="A5210" s="6" t="s">
        <v>16781</v>
      </c>
      <c r="B5210" s="6" t="s">
        <v>16782</v>
      </c>
      <c r="C5210" s="6" t="s">
        <v>4938</v>
      </c>
      <c r="D5210" s="6" t="s">
        <v>16782</v>
      </c>
      <c r="E5210" s="6" t="s">
        <v>15302</v>
      </c>
    </row>
    <row r="5211" spans="1:5">
      <c r="A5211" s="6" t="s">
        <v>16783</v>
      </c>
      <c r="B5211" s="6" t="s">
        <v>16784</v>
      </c>
      <c r="C5211" s="6" t="s">
        <v>4729</v>
      </c>
      <c r="D5211" s="6" t="s">
        <v>16784</v>
      </c>
      <c r="E5211" s="6" t="s">
        <v>15302</v>
      </c>
    </row>
    <row r="5212" spans="1:5">
      <c r="A5212" s="6" t="s">
        <v>16785</v>
      </c>
      <c r="B5212" s="6" t="s">
        <v>16786</v>
      </c>
      <c r="C5212" s="6" t="s">
        <v>474</v>
      </c>
      <c r="D5212" s="6" t="s">
        <v>16786</v>
      </c>
      <c r="E5212" s="6" t="s">
        <v>15302</v>
      </c>
    </row>
    <row r="5213" spans="1:5">
      <c r="A5213" s="6" t="s">
        <v>6665</v>
      </c>
      <c r="B5213" s="6" t="s">
        <v>16787</v>
      </c>
      <c r="C5213" s="6" t="s">
        <v>7760</v>
      </c>
      <c r="D5213" s="6" t="s">
        <v>16787</v>
      </c>
      <c r="E5213" s="6" t="s">
        <v>15302</v>
      </c>
    </row>
    <row r="5214" spans="1:5">
      <c r="A5214" s="6" t="s">
        <v>16788</v>
      </c>
      <c r="B5214" s="6" t="s">
        <v>7935</v>
      </c>
      <c r="C5214" s="6" t="s">
        <v>7793</v>
      </c>
      <c r="D5214" s="6" t="s">
        <v>7935</v>
      </c>
      <c r="E5214" s="6" t="s">
        <v>15302</v>
      </c>
    </row>
    <row r="5215" spans="1:5">
      <c r="A5215" s="6" t="s">
        <v>16789</v>
      </c>
      <c r="B5215" s="6" t="s">
        <v>16790</v>
      </c>
      <c r="C5215" s="6" t="s">
        <v>10164</v>
      </c>
      <c r="D5215" s="6" t="s">
        <v>16790</v>
      </c>
      <c r="E5215" s="6" t="s">
        <v>15302</v>
      </c>
    </row>
    <row r="5216" spans="1:5">
      <c r="A5216" s="6" t="s">
        <v>6666</v>
      </c>
      <c r="B5216" s="6" t="s">
        <v>16791</v>
      </c>
      <c r="C5216" s="6" t="s">
        <v>617</v>
      </c>
      <c r="D5216" s="6" t="s">
        <v>16791</v>
      </c>
      <c r="E5216" s="6" t="s">
        <v>15302</v>
      </c>
    </row>
    <row r="5217" spans="1:5">
      <c r="A5217" s="6" t="s">
        <v>16792</v>
      </c>
      <c r="B5217" s="6" t="s">
        <v>16793</v>
      </c>
      <c r="C5217" s="6" t="s">
        <v>2140</v>
      </c>
      <c r="D5217" s="6" t="s">
        <v>16793</v>
      </c>
      <c r="E5217" s="6" t="s">
        <v>15302</v>
      </c>
    </row>
    <row r="5218" spans="1:5">
      <c r="A5218" s="6" t="s">
        <v>16794</v>
      </c>
      <c r="B5218" s="6" t="s">
        <v>16795</v>
      </c>
      <c r="C5218" s="6" t="s">
        <v>2269</v>
      </c>
      <c r="D5218" s="6" t="s">
        <v>16795</v>
      </c>
      <c r="E5218" s="6" t="s">
        <v>15302</v>
      </c>
    </row>
    <row r="5219" spans="1:5">
      <c r="A5219" s="6" t="s">
        <v>6667</v>
      </c>
      <c r="B5219" s="6" t="s">
        <v>16796</v>
      </c>
      <c r="C5219" s="6" t="s">
        <v>2261</v>
      </c>
      <c r="D5219" s="6" t="s">
        <v>16796</v>
      </c>
      <c r="E5219" s="6" t="s">
        <v>15302</v>
      </c>
    </row>
    <row r="5220" spans="1:5">
      <c r="A5220" s="6" t="s">
        <v>6668</v>
      </c>
      <c r="B5220" s="6" t="s">
        <v>16797</v>
      </c>
      <c r="C5220" s="6" t="s">
        <v>4805</v>
      </c>
      <c r="D5220" s="6" t="s">
        <v>16797</v>
      </c>
      <c r="E5220" s="6" t="s">
        <v>15302</v>
      </c>
    </row>
    <row r="5221" spans="1:5">
      <c r="A5221" s="6" t="s">
        <v>6669</v>
      </c>
      <c r="B5221" s="6" t="s">
        <v>16798</v>
      </c>
      <c r="C5221" s="6" t="s">
        <v>7761</v>
      </c>
      <c r="D5221" s="6" t="s">
        <v>16798</v>
      </c>
      <c r="E5221" s="6" t="s">
        <v>15302</v>
      </c>
    </row>
    <row r="5222" spans="1:5">
      <c r="A5222" s="6" t="s">
        <v>16799</v>
      </c>
      <c r="B5222" s="6" t="s">
        <v>16800</v>
      </c>
      <c r="C5222" s="6" t="s">
        <v>474</v>
      </c>
      <c r="D5222" s="6" t="s">
        <v>16800</v>
      </c>
      <c r="E5222" s="6" t="s">
        <v>15302</v>
      </c>
    </row>
    <row r="5223" spans="1:5">
      <c r="A5223" s="6" t="s">
        <v>16801</v>
      </c>
      <c r="B5223" s="6" t="s">
        <v>16802</v>
      </c>
      <c r="C5223" s="6" t="s">
        <v>3128</v>
      </c>
      <c r="D5223" s="6" t="s">
        <v>16802</v>
      </c>
      <c r="E5223" s="6" t="s">
        <v>15302</v>
      </c>
    </row>
    <row r="5224" spans="1:5">
      <c r="A5224" s="6" t="s">
        <v>6670</v>
      </c>
      <c r="B5224" s="6" t="s">
        <v>16803</v>
      </c>
      <c r="C5224" s="6" t="s">
        <v>514</v>
      </c>
      <c r="D5224" s="6" t="s">
        <v>16803</v>
      </c>
      <c r="E5224" s="6" t="s">
        <v>15302</v>
      </c>
    </row>
    <row r="5225" spans="1:5">
      <c r="A5225" s="6" t="s">
        <v>16804</v>
      </c>
      <c r="B5225" s="6" t="s">
        <v>16805</v>
      </c>
      <c r="C5225" s="6" t="s">
        <v>555</v>
      </c>
      <c r="D5225" s="6" t="s">
        <v>16805</v>
      </c>
      <c r="E5225" s="6" t="s">
        <v>15302</v>
      </c>
    </row>
    <row r="5226" spans="1:5">
      <c r="A5226" s="6" t="s">
        <v>16806</v>
      </c>
      <c r="B5226" s="6" t="s">
        <v>7935</v>
      </c>
      <c r="C5226" s="6" t="s">
        <v>474</v>
      </c>
      <c r="D5226" s="6" t="s">
        <v>7935</v>
      </c>
      <c r="E5226" s="6" t="s">
        <v>15302</v>
      </c>
    </row>
    <row r="5227" spans="1:5">
      <c r="A5227" s="6" t="s">
        <v>6671</v>
      </c>
      <c r="B5227" s="6" t="s">
        <v>16807</v>
      </c>
      <c r="C5227" s="6" t="s">
        <v>4803</v>
      </c>
      <c r="D5227" s="6" t="s">
        <v>16807</v>
      </c>
      <c r="E5227" s="6" t="s">
        <v>15302</v>
      </c>
    </row>
    <row r="5228" spans="1:5">
      <c r="A5228" s="6" t="s">
        <v>16808</v>
      </c>
      <c r="B5228" s="6" t="s">
        <v>16809</v>
      </c>
      <c r="C5228" s="6" t="s">
        <v>474</v>
      </c>
      <c r="D5228" s="6" t="s">
        <v>16809</v>
      </c>
      <c r="E5228" s="6" t="s">
        <v>15302</v>
      </c>
    </row>
    <row r="5229" spans="1:5">
      <c r="A5229" s="6" t="s">
        <v>6672</v>
      </c>
      <c r="B5229" s="6" t="s">
        <v>16810</v>
      </c>
      <c r="C5229" s="6" t="s">
        <v>3141</v>
      </c>
      <c r="D5229" s="6" t="s">
        <v>16810</v>
      </c>
      <c r="E5229" s="6" t="s">
        <v>15302</v>
      </c>
    </row>
    <row r="5230" spans="1:5">
      <c r="A5230" s="6" t="s">
        <v>6673</v>
      </c>
      <c r="B5230" s="6" t="s">
        <v>16811</v>
      </c>
      <c r="C5230" s="6" t="s">
        <v>7762</v>
      </c>
      <c r="D5230" s="6" t="s">
        <v>16811</v>
      </c>
      <c r="E5230" s="6" t="s">
        <v>15302</v>
      </c>
    </row>
    <row r="5231" spans="1:5">
      <c r="A5231" s="6" t="s">
        <v>6674</v>
      </c>
      <c r="B5231" s="6" t="s">
        <v>16812</v>
      </c>
      <c r="C5231" s="6" t="s">
        <v>7763</v>
      </c>
      <c r="D5231" s="6" t="s">
        <v>16812</v>
      </c>
      <c r="E5231" s="6" t="s">
        <v>15302</v>
      </c>
    </row>
    <row r="5232" spans="1:5">
      <c r="A5232" s="6" t="s">
        <v>6675</v>
      </c>
      <c r="B5232" s="6" t="s">
        <v>16813</v>
      </c>
      <c r="C5232" s="6" t="s">
        <v>4773</v>
      </c>
      <c r="D5232" s="6" t="s">
        <v>16813</v>
      </c>
      <c r="E5232" s="6" t="s">
        <v>15302</v>
      </c>
    </row>
    <row r="5233" spans="1:5">
      <c r="A5233" s="6" t="s">
        <v>6676</v>
      </c>
      <c r="B5233" s="6" t="s">
        <v>16814</v>
      </c>
      <c r="C5233" s="6" t="s">
        <v>4967</v>
      </c>
      <c r="D5233" s="6" t="s">
        <v>16814</v>
      </c>
      <c r="E5233" s="6" t="s">
        <v>15302</v>
      </c>
    </row>
    <row r="5234" spans="1:5">
      <c r="A5234" s="6" t="s">
        <v>16815</v>
      </c>
      <c r="B5234" s="6" t="s">
        <v>16816</v>
      </c>
      <c r="C5234" s="6" t="s">
        <v>7809</v>
      </c>
      <c r="D5234" s="6" t="s">
        <v>16816</v>
      </c>
      <c r="E5234" s="6" t="s">
        <v>15302</v>
      </c>
    </row>
    <row r="5235" spans="1:5">
      <c r="A5235" s="6" t="s">
        <v>6677</v>
      </c>
      <c r="B5235" s="6" t="s">
        <v>16817</v>
      </c>
      <c r="C5235" s="6" t="s">
        <v>4942</v>
      </c>
      <c r="D5235" s="6" t="s">
        <v>16817</v>
      </c>
      <c r="E5235" s="6" t="s">
        <v>15302</v>
      </c>
    </row>
    <row r="5236" spans="1:5">
      <c r="A5236" s="6" t="s">
        <v>16818</v>
      </c>
      <c r="B5236" s="6" t="s">
        <v>16819</v>
      </c>
      <c r="C5236" s="6" t="s">
        <v>13559</v>
      </c>
      <c r="D5236" s="6" t="s">
        <v>16819</v>
      </c>
      <c r="E5236" s="6" t="s">
        <v>15302</v>
      </c>
    </row>
    <row r="5237" spans="1:5">
      <c r="A5237" s="6" t="s">
        <v>16820</v>
      </c>
      <c r="B5237" s="6" t="s">
        <v>16821</v>
      </c>
      <c r="C5237" s="6" t="s">
        <v>543</v>
      </c>
      <c r="D5237" s="6" t="s">
        <v>16821</v>
      </c>
      <c r="E5237" s="6" t="s">
        <v>15302</v>
      </c>
    </row>
    <row r="5238" spans="1:5">
      <c r="A5238" s="6" t="s">
        <v>6678</v>
      </c>
      <c r="B5238" s="6" t="s">
        <v>16822</v>
      </c>
      <c r="C5238" s="6" t="s">
        <v>3153</v>
      </c>
      <c r="D5238" s="6" t="s">
        <v>16822</v>
      </c>
      <c r="E5238" s="6" t="s">
        <v>15302</v>
      </c>
    </row>
    <row r="5239" spans="1:5">
      <c r="A5239" s="6" t="s">
        <v>16823</v>
      </c>
      <c r="B5239" s="6" t="s">
        <v>16824</v>
      </c>
      <c r="C5239" s="6" t="s">
        <v>719</v>
      </c>
      <c r="D5239" s="6" t="s">
        <v>16824</v>
      </c>
      <c r="E5239" s="6" t="s">
        <v>15302</v>
      </c>
    </row>
    <row r="5240" spans="1:5">
      <c r="A5240" s="6" t="s">
        <v>16825</v>
      </c>
      <c r="B5240" s="6" t="s">
        <v>16826</v>
      </c>
      <c r="C5240" s="6" t="s">
        <v>3234</v>
      </c>
      <c r="D5240" s="6" t="s">
        <v>16826</v>
      </c>
      <c r="E5240" s="6" t="s">
        <v>15302</v>
      </c>
    </row>
    <row r="5241" spans="1:5">
      <c r="A5241" s="6" t="s">
        <v>16827</v>
      </c>
      <c r="B5241" s="6" t="s">
        <v>16828</v>
      </c>
      <c r="C5241" s="6" t="s">
        <v>3088</v>
      </c>
      <c r="D5241" s="6" t="s">
        <v>16828</v>
      </c>
      <c r="E5241" s="6" t="s">
        <v>15302</v>
      </c>
    </row>
    <row r="5242" spans="1:5">
      <c r="A5242" s="6" t="s">
        <v>16829</v>
      </c>
      <c r="B5242" s="6" t="s">
        <v>16830</v>
      </c>
      <c r="C5242" s="6" t="s">
        <v>474</v>
      </c>
      <c r="D5242" s="6" t="s">
        <v>16830</v>
      </c>
      <c r="E5242" s="6" t="s">
        <v>15302</v>
      </c>
    </row>
    <row r="5243" spans="1:5">
      <c r="A5243" s="6" t="s">
        <v>6679</v>
      </c>
      <c r="B5243" s="6" t="s">
        <v>16831</v>
      </c>
      <c r="C5243" s="6" t="s">
        <v>3234</v>
      </c>
      <c r="D5243" s="6" t="s">
        <v>16831</v>
      </c>
      <c r="E5243" s="6" t="s">
        <v>15302</v>
      </c>
    </row>
    <row r="5244" spans="1:5">
      <c r="A5244" s="6" t="s">
        <v>6680</v>
      </c>
      <c r="B5244" s="6" t="s">
        <v>16832</v>
      </c>
      <c r="C5244" s="6" t="s">
        <v>3088</v>
      </c>
      <c r="D5244" s="6" t="s">
        <v>16832</v>
      </c>
      <c r="E5244" s="6" t="s">
        <v>15302</v>
      </c>
    </row>
    <row r="5245" spans="1:5">
      <c r="A5245" s="6" t="s">
        <v>6681</v>
      </c>
      <c r="B5245" s="6" t="s">
        <v>16833</v>
      </c>
      <c r="C5245" s="6" t="s">
        <v>4747</v>
      </c>
      <c r="D5245" s="6" t="s">
        <v>16833</v>
      </c>
      <c r="E5245" s="6" t="s">
        <v>15302</v>
      </c>
    </row>
    <row r="5246" spans="1:5">
      <c r="A5246" s="6" t="s">
        <v>16834</v>
      </c>
      <c r="B5246" s="6" t="s">
        <v>16835</v>
      </c>
      <c r="C5246" s="6" t="s">
        <v>4915</v>
      </c>
      <c r="D5246" s="6" t="s">
        <v>16835</v>
      </c>
      <c r="E5246" s="6" t="s">
        <v>15302</v>
      </c>
    </row>
    <row r="5247" spans="1:5">
      <c r="A5247" s="6" t="s">
        <v>16836</v>
      </c>
      <c r="B5247" s="6" t="s">
        <v>16837</v>
      </c>
      <c r="C5247" s="6" t="s">
        <v>539</v>
      </c>
      <c r="D5247" s="6" t="s">
        <v>16837</v>
      </c>
      <c r="E5247" s="6" t="s">
        <v>15302</v>
      </c>
    </row>
    <row r="5248" spans="1:5">
      <c r="A5248" s="6" t="s">
        <v>16838</v>
      </c>
      <c r="B5248" s="6" t="s">
        <v>16839</v>
      </c>
      <c r="C5248" s="6" t="s">
        <v>2220</v>
      </c>
      <c r="D5248" s="6" t="s">
        <v>16839</v>
      </c>
      <c r="E5248" s="6" t="s">
        <v>15302</v>
      </c>
    </row>
    <row r="5249" spans="1:5">
      <c r="A5249" s="6" t="s">
        <v>6682</v>
      </c>
      <c r="B5249" s="6" t="s">
        <v>16840</v>
      </c>
      <c r="C5249" s="6" t="s">
        <v>2173</v>
      </c>
      <c r="D5249" s="6" t="s">
        <v>16840</v>
      </c>
      <c r="E5249" s="6" t="s">
        <v>15302</v>
      </c>
    </row>
    <row r="5250" spans="1:5">
      <c r="A5250" s="6" t="s">
        <v>16841</v>
      </c>
      <c r="B5250" s="6" t="s">
        <v>16842</v>
      </c>
      <c r="C5250" s="6" t="s">
        <v>474</v>
      </c>
      <c r="D5250" s="6" t="s">
        <v>16842</v>
      </c>
      <c r="E5250" s="6" t="s">
        <v>15302</v>
      </c>
    </row>
    <row r="5251" spans="1:5">
      <c r="A5251" s="6" t="s">
        <v>16843</v>
      </c>
      <c r="B5251" s="6" t="s">
        <v>7935</v>
      </c>
      <c r="C5251" s="6" t="s">
        <v>577</v>
      </c>
      <c r="D5251" s="6" t="s">
        <v>7935</v>
      </c>
      <c r="E5251" s="6" t="s">
        <v>15302</v>
      </c>
    </row>
    <row r="5252" spans="1:5">
      <c r="A5252" s="6" t="s">
        <v>6683</v>
      </c>
      <c r="B5252" s="6" t="s">
        <v>16844</v>
      </c>
      <c r="C5252" s="6" t="s">
        <v>663</v>
      </c>
      <c r="D5252" s="6" t="s">
        <v>16844</v>
      </c>
      <c r="E5252" s="6" t="s">
        <v>15302</v>
      </c>
    </row>
    <row r="5253" spans="1:5">
      <c r="A5253" s="6" t="s">
        <v>6684</v>
      </c>
      <c r="B5253" s="6" t="s">
        <v>16845</v>
      </c>
      <c r="C5253" s="6" t="s">
        <v>2502</v>
      </c>
      <c r="D5253" s="6" t="s">
        <v>16845</v>
      </c>
      <c r="E5253" s="6" t="s">
        <v>15302</v>
      </c>
    </row>
    <row r="5254" spans="1:5">
      <c r="A5254" s="6" t="s">
        <v>6685</v>
      </c>
      <c r="B5254" s="6" t="s">
        <v>16846</v>
      </c>
      <c r="C5254" s="6" t="s">
        <v>663</v>
      </c>
      <c r="D5254" s="6" t="s">
        <v>16846</v>
      </c>
      <c r="E5254" s="6" t="s">
        <v>15302</v>
      </c>
    </row>
    <row r="5255" spans="1:5">
      <c r="A5255" s="6" t="s">
        <v>16847</v>
      </c>
      <c r="B5255" s="6" t="s">
        <v>16848</v>
      </c>
      <c r="C5255" s="6" t="s">
        <v>2377</v>
      </c>
      <c r="D5255" s="6" t="s">
        <v>16848</v>
      </c>
      <c r="E5255" s="6" t="s">
        <v>15302</v>
      </c>
    </row>
    <row r="5256" spans="1:5">
      <c r="A5256" s="6" t="s">
        <v>16849</v>
      </c>
      <c r="B5256" s="6" t="s">
        <v>16850</v>
      </c>
      <c r="C5256" s="6" t="s">
        <v>2440</v>
      </c>
      <c r="D5256" s="6" t="s">
        <v>16850</v>
      </c>
      <c r="E5256" s="6" t="s">
        <v>15302</v>
      </c>
    </row>
    <row r="5257" spans="1:5">
      <c r="A5257" s="6" t="s">
        <v>16851</v>
      </c>
      <c r="B5257" s="6" t="s">
        <v>16852</v>
      </c>
      <c r="C5257" s="6" t="s">
        <v>540</v>
      </c>
      <c r="D5257" s="6" t="s">
        <v>16852</v>
      </c>
      <c r="E5257" s="6" t="s">
        <v>15302</v>
      </c>
    </row>
    <row r="5258" spans="1:5">
      <c r="A5258" s="6" t="s">
        <v>16853</v>
      </c>
      <c r="B5258" s="6" t="s">
        <v>16854</v>
      </c>
      <c r="C5258" s="6" t="s">
        <v>474</v>
      </c>
      <c r="D5258" s="6" t="s">
        <v>16854</v>
      </c>
      <c r="E5258" s="6" t="s">
        <v>15302</v>
      </c>
    </row>
    <row r="5259" spans="1:5">
      <c r="A5259" s="6" t="s">
        <v>6686</v>
      </c>
      <c r="B5259" s="6" t="s">
        <v>16855</v>
      </c>
      <c r="C5259" s="6" t="s">
        <v>543</v>
      </c>
      <c r="D5259" s="6" t="s">
        <v>16855</v>
      </c>
      <c r="E5259" s="6" t="s">
        <v>15302</v>
      </c>
    </row>
    <row r="5260" spans="1:5">
      <c r="A5260" s="6" t="s">
        <v>16856</v>
      </c>
      <c r="B5260" s="6" t="s">
        <v>16857</v>
      </c>
      <c r="C5260" s="6" t="s">
        <v>10851</v>
      </c>
      <c r="D5260" s="6" t="s">
        <v>16857</v>
      </c>
      <c r="E5260" s="6" t="s">
        <v>15302</v>
      </c>
    </row>
    <row r="5261" spans="1:5">
      <c r="A5261" s="6" t="s">
        <v>16858</v>
      </c>
      <c r="B5261" s="6" t="s">
        <v>16859</v>
      </c>
      <c r="C5261" s="6" t="s">
        <v>474</v>
      </c>
      <c r="D5261" s="6" t="s">
        <v>16859</v>
      </c>
      <c r="E5261" s="6" t="s">
        <v>15302</v>
      </c>
    </row>
    <row r="5262" spans="1:5">
      <c r="A5262" s="6" t="s">
        <v>16860</v>
      </c>
      <c r="B5262" s="6" t="s">
        <v>16861</v>
      </c>
      <c r="C5262" s="6" t="s">
        <v>474</v>
      </c>
      <c r="D5262" s="6" t="s">
        <v>16861</v>
      </c>
      <c r="E5262" s="6" t="s">
        <v>15302</v>
      </c>
    </row>
    <row r="5263" spans="1:5">
      <c r="A5263" s="6" t="s">
        <v>16862</v>
      </c>
      <c r="B5263" s="6" t="s">
        <v>16863</v>
      </c>
      <c r="C5263" s="6" t="s">
        <v>541</v>
      </c>
      <c r="D5263" s="6" t="s">
        <v>16863</v>
      </c>
      <c r="E5263" s="6" t="s">
        <v>15302</v>
      </c>
    </row>
    <row r="5264" spans="1:5">
      <c r="A5264" s="6" t="s">
        <v>16864</v>
      </c>
      <c r="B5264" s="6" t="s">
        <v>16865</v>
      </c>
      <c r="C5264" s="6" t="s">
        <v>514</v>
      </c>
      <c r="D5264" s="6" t="s">
        <v>16865</v>
      </c>
      <c r="E5264" s="6" t="s">
        <v>15302</v>
      </c>
    </row>
    <row r="5265" spans="1:5">
      <c r="A5265" s="6" t="s">
        <v>16866</v>
      </c>
      <c r="B5265" s="6" t="s">
        <v>16867</v>
      </c>
      <c r="C5265" s="6" t="s">
        <v>4836</v>
      </c>
      <c r="D5265" s="6" t="s">
        <v>16867</v>
      </c>
      <c r="E5265" s="6" t="s">
        <v>15302</v>
      </c>
    </row>
    <row r="5266" spans="1:5">
      <c r="A5266" s="6" t="s">
        <v>16868</v>
      </c>
      <c r="B5266" s="6" t="s">
        <v>16869</v>
      </c>
      <c r="C5266" s="6" t="s">
        <v>16870</v>
      </c>
      <c r="D5266" s="6" t="s">
        <v>16869</v>
      </c>
      <c r="E5266" s="6" t="s">
        <v>15302</v>
      </c>
    </row>
    <row r="5267" spans="1:5">
      <c r="A5267" s="6" t="s">
        <v>16871</v>
      </c>
      <c r="B5267" s="6" t="s">
        <v>16872</v>
      </c>
      <c r="C5267" s="6" t="s">
        <v>719</v>
      </c>
      <c r="D5267" s="6" t="s">
        <v>16872</v>
      </c>
      <c r="E5267" s="6" t="s">
        <v>15302</v>
      </c>
    </row>
    <row r="5268" spans="1:5">
      <c r="A5268" s="6" t="s">
        <v>16873</v>
      </c>
      <c r="B5268" s="6" t="s">
        <v>7935</v>
      </c>
      <c r="C5268" s="6" t="s">
        <v>9267</v>
      </c>
      <c r="D5268" s="6" t="s">
        <v>7935</v>
      </c>
      <c r="E5268" s="6" t="s">
        <v>15302</v>
      </c>
    </row>
    <row r="5269" spans="1:5">
      <c r="A5269" s="6" t="s">
        <v>6687</v>
      </c>
      <c r="B5269" s="6" t="s">
        <v>7935</v>
      </c>
      <c r="C5269" s="6" t="s">
        <v>4746</v>
      </c>
      <c r="D5269" s="6" t="s">
        <v>7935</v>
      </c>
      <c r="E5269" s="6" t="s">
        <v>15302</v>
      </c>
    </row>
    <row r="5270" spans="1:5">
      <c r="A5270" s="6" t="s">
        <v>6688</v>
      </c>
      <c r="B5270" s="6" t="s">
        <v>16874</v>
      </c>
      <c r="C5270" s="6" t="s">
        <v>474</v>
      </c>
      <c r="D5270" s="6" t="s">
        <v>16874</v>
      </c>
      <c r="E5270" s="6" t="s">
        <v>15302</v>
      </c>
    </row>
    <row r="5271" spans="1:5">
      <c r="A5271" s="6" t="s">
        <v>16875</v>
      </c>
      <c r="B5271" s="6" t="s">
        <v>7935</v>
      </c>
      <c r="C5271" s="6" t="s">
        <v>9265</v>
      </c>
      <c r="D5271" s="6" t="s">
        <v>7935</v>
      </c>
      <c r="E5271" s="6" t="s">
        <v>15302</v>
      </c>
    </row>
    <row r="5272" spans="1:5">
      <c r="A5272" s="6" t="s">
        <v>16876</v>
      </c>
      <c r="B5272" s="6" t="s">
        <v>7935</v>
      </c>
      <c r="C5272" s="6" t="s">
        <v>7737</v>
      </c>
      <c r="D5272" s="6" t="s">
        <v>7935</v>
      </c>
      <c r="E5272" s="6" t="s">
        <v>15302</v>
      </c>
    </row>
    <row r="5273" spans="1:5">
      <c r="A5273" s="6" t="s">
        <v>16877</v>
      </c>
      <c r="B5273" s="6" t="s">
        <v>7935</v>
      </c>
      <c r="C5273" s="6" t="s">
        <v>4745</v>
      </c>
      <c r="D5273" s="6" t="s">
        <v>7935</v>
      </c>
      <c r="E5273" s="6" t="s">
        <v>15302</v>
      </c>
    </row>
    <row r="5274" spans="1:5">
      <c r="A5274" s="6" t="s">
        <v>16878</v>
      </c>
      <c r="B5274" s="6" t="s">
        <v>7935</v>
      </c>
      <c r="C5274" s="6" t="s">
        <v>474</v>
      </c>
      <c r="D5274" s="6" t="s">
        <v>7935</v>
      </c>
      <c r="E5274" s="6" t="s">
        <v>15302</v>
      </c>
    </row>
    <row r="5275" spans="1:5">
      <c r="A5275" s="6" t="s">
        <v>16879</v>
      </c>
      <c r="B5275" s="6" t="s">
        <v>16880</v>
      </c>
      <c r="C5275" s="6" t="s">
        <v>474</v>
      </c>
      <c r="D5275" s="6" t="s">
        <v>16880</v>
      </c>
      <c r="E5275" s="6" t="s">
        <v>15302</v>
      </c>
    </row>
    <row r="5276" spans="1:5">
      <c r="A5276" s="6" t="s">
        <v>6689</v>
      </c>
      <c r="B5276" s="6" t="s">
        <v>16881</v>
      </c>
      <c r="C5276" s="6" t="s">
        <v>7764</v>
      </c>
      <c r="D5276" s="6" t="s">
        <v>16881</v>
      </c>
      <c r="E5276" s="6" t="s">
        <v>15302</v>
      </c>
    </row>
    <row r="5277" spans="1:5">
      <c r="A5277" s="6" t="s">
        <v>6690</v>
      </c>
      <c r="B5277" s="6" t="s">
        <v>16882</v>
      </c>
      <c r="C5277" s="6" t="s">
        <v>3141</v>
      </c>
      <c r="D5277" s="6" t="s">
        <v>16882</v>
      </c>
      <c r="E5277" s="6" t="s">
        <v>15302</v>
      </c>
    </row>
    <row r="5278" spans="1:5">
      <c r="A5278" s="6" t="s">
        <v>6691</v>
      </c>
      <c r="B5278" s="6" t="s">
        <v>16883</v>
      </c>
      <c r="C5278" s="6" t="s">
        <v>2066</v>
      </c>
      <c r="D5278" s="6" t="s">
        <v>16883</v>
      </c>
      <c r="E5278" s="6" t="s">
        <v>15302</v>
      </c>
    </row>
    <row r="5279" spans="1:5">
      <c r="A5279" s="6" t="s">
        <v>6692</v>
      </c>
      <c r="B5279" s="6" t="s">
        <v>16884</v>
      </c>
      <c r="C5279" s="6" t="s">
        <v>7765</v>
      </c>
      <c r="D5279" s="6" t="s">
        <v>16884</v>
      </c>
      <c r="E5279" s="6" t="s">
        <v>15302</v>
      </c>
    </row>
    <row r="5280" spans="1:5">
      <c r="A5280" s="6" t="s">
        <v>16885</v>
      </c>
      <c r="B5280" s="6" t="s">
        <v>16886</v>
      </c>
      <c r="C5280" s="6" t="s">
        <v>2464</v>
      </c>
      <c r="D5280" s="6" t="s">
        <v>16886</v>
      </c>
      <c r="E5280" s="6" t="s">
        <v>15302</v>
      </c>
    </row>
    <row r="5281" spans="1:5">
      <c r="A5281" s="6" t="s">
        <v>16887</v>
      </c>
      <c r="B5281" s="6" t="s">
        <v>16888</v>
      </c>
      <c r="C5281" s="6" t="s">
        <v>11122</v>
      </c>
      <c r="D5281" s="6" t="s">
        <v>16888</v>
      </c>
      <c r="E5281" s="6" t="s">
        <v>15302</v>
      </c>
    </row>
    <row r="5282" spans="1:5">
      <c r="A5282" s="6" t="s">
        <v>6693</v>
      </c>
      <c r="B5282" s="6" t="s">
        <v>16889</v>
      </c>
      <c r="C5282" s="6" t="s">
        <v>4813</v>
      </c>
      <c r="D5282" s="6" t="s">
        <v>16889</v>
      </c>
      <c r="E5282" s="6" t="s">
        <v>15302</v>
      </c>
    </row>
    <row r="5283" spans="1:5">
      <c r="A5283" s="6" t="s">
        <v>16890</v>
      </c>
      <c r="B5283" s="6" t="s">
        <v>16891</v>
      </c>
      <c r="C5283" s="6" t="s">
        <v>648</v>
      </c>
      <c r="D5283" s="6" t="s">
        <v>16891</v>
      </c>
      <c r="E5283" s="6" t="s">
        <v>15302</v>
      </c>
    </row>
    <row r="5284" spans="1:5">
      <c r="A5284" s="6" t="s">
        <v>16892</v>
      </c>
      <c r="B5284" s="6" t="s">
        <v>7935</v>
      </c>
      <c r="C5284" s="6" t="s">
        <v>3289</v>
      </c>
      <c r="D5284" s="6" t="s">
        <v>7935</v>
      </c>
      <c r="E5284" s="6" t="s">
        <v>15302</v>
      </c>
    </row>
    <row r="5285" spans="1:5">
      <c r="A5285" s="6" t="s">
        <v>16893</v>
      </c>
      <c r="B5285" s="6" t="s">
        <v>16894</v>
      </c>
      <c r="C5285" s="6" t="s">
        <v>7735</v>
      </c>
      <c r="D5285" s="6" t="s">
        <v>16894</v>
      </c>
      <c r="E5285" s="6" t="s">
        <v>15302</v>
      </c>
    </row>
    <row r="5286" spans="1:5">
      <c r="A5286" s="6" t="s">
        <v>6694</v>
      </c>
      <c r="B5286" s="6" t="s">
        <v>16895</v>
      </c>
      <c r="C5286" s="6" t="s">
        <v>7766</v>
      </c>
      <c r="D5286" s="6" t="s">
        <v>16895</v>
      </c>
      <c r="E5286" s="6" t="s">
        <v>15302</v>
      </c>
    </row>
    <row r="5287" spans="1:5">
      <c r="A5287" s="6" t="s">
        <v>6695</v>
      </c>
      <c r="B5287" s="6" t="s">
        <v>16896</v>
      </c>
      <c r="C5287" s="6" t="s">
        <v>7767</v>
      </c>
      <c r="D5287" s="6" t="s">
        <v>16896</v>
      </c>
      <c r="E5287" s="6" t="s">
        <v>15302</v>
      </c>
    </row>
    <row r="5288" spans="1:5">
      <c r="A5288" s="6" t="s">
        <v>16897</v>
      </c>
      <c r="B5288" s="6" t="s">
        <v>16898</v>
      </c>
      <c r="C5288" s="6" t="s">
        <v>16899</v>
      </c>
      <c r="D5288" s="6" t="s">
        <v>16898</v>
      </c>
      <c r="E5288" s="6" t="s">
        <v>15302</v>
      </c>
    </row>
    <row r="5289" spans="1:5">
      <c r="A5289" s="6" t="s">
        <v>6696</v>
      </c>
      <c r="B5289" s="6" t="s">
        <v>16900</v>
      </c>
      <c r="C5289" s="6" t="s">
        <v>7768</v>
      </c>
      <c r="D5289" s="6" t="s">
        <v>16900</v>
      </c>
      <c r="E5289" s="6" t="s">
        <v>15302</v>
      </c>
    </row>
    <row r="5290" spans="1:5">
      <c r="A5290" s="6" t="s">
        <v>16901</v>
      </c>
      <c r="B5290" s="6" t="s">
        <v>16902</v>
      </c>
      <c r="C5290" s="6" t="s">
        <v>16903</v>
      </c>
      <c r="D5290" s="6" t="s">
        <v>16902</v>
      </c>
      <c r="E5290" s="6" t="s">
        <v>15302</v>
      </c>
    </row>
    <row r="5291" spans="1:5">
      <c r="A5291" s="6" t="s">
        <v>16904</v>
      </c>
      <c r="B5291" s="6" t="s">
        <v>16905</v>
      </c>
      <c r="C5291" s="6" t="s">
        <v>16906</v>
      </c>
      <c r="D5291" s="6" t="s">
        <v>16905</v>
      </c>
      <c r="E5291" s="6" t="s">
        <v>15302</v>
      </c>
    </row>
    <row r="5292" spans="1:5">
      <c r="A5292" s="6" t="s">
        <v>6697</v>
      </c>
      <c r="B5292" s="6" t="s">
        <v>16907</v>
      </c>
      <c r="C5292" s="6" t="s">
        <v>2172</v>
      </c>
      <c r="D5292" s="6" t="s">
        <v>16907</v>
      </c>
      <c r="E5292" s="6" t="s">
        <v>15302</v>
      </c>
    </row>
    <row r="5293" spans="1:5">
      <c r="A5293" s="6" t="s">
        <v>16908</v>
      </c>
      <c r="B5293" s="6" t="s">
        <v>16909</v>
      </c>
      <c r="C5293" s="6" t="s">
        <v>16910</v>
      </c>
      <c r="D5293" s="6" t="s">
        <v>16909</v>
      </c>
      <c r="E5293" s="6" t="s">
        <v>15302</v>
      </c>
    </row>
    <row r="5294" spans="1:5">
      <c r="A5294" s="6" t="s">
        <v>6698</v>
      </c>
      <c r="B5294" s="6" t="s">
        <v>16911</v>
      </c>
      <c r="C5294" s="6" t="s">
        <v>7769</v>
      </c>
      <c r="D5294" s="6" t="s">
        <v>16911</v>
      </c>
      <c r="E5294" s="6" t="s">
        <v>15302</v>
      </c>
    </row>
    <row r="5295" spans="1:5">
      <c r="A5295" s="6" t="s">
        <v>6699</v>
      </c>
      <c r="B5295" s="6" t="s">
        <v>16912</v>
      </c>
      <c r="C5295" s="6" t="s">
        <v>7770</v>
      </c>
      <c r="D5295" s="6" t="s">
        <v>16912</v>
      </c>
      <c r="E5295" s="6" t="s">
        <v>15302</v>
      </c>
    </row>
    <row r="5296" spans="1:5">
      <c r="A5296" s="6" t="s">
        <v>6700</v>
      </c>
      <c r="B5296" s="6" t="s">
        <v>16913</v>
      </c>
      <c r="C5296" s="6" t="s">
        <v>7771</v>
      </c>
      <c r="D5296" s="6" t="s">
        <v>16913</v>
      </c>
      <c r="E5296" s="6" t="s">
        <v>15302</v>
      </c>
    </row>
    <row r="5297" spans="1:5">
      <c r="A5297" s="6" t="s">
        <v>16914</v>
      </c>
      <c r="B5297" s="6" t="s">
        <v>16915</v>
      </c>
      <c r="C5297" s="6" t="s">
        <v>16916</v>
      </c>
      <c r="D5297" s="6" t="s">
        <v>16915</v>
      </c>
      <c r="E5297" s="6" t="s">
        <v>15302</v>
      </c>
    </row>
    <row r="5298" spans="1:5">
      <c r="A5298" s="6" t="s">
        <v>6701</v>
      </c>
      <c r="B5298" s="6" t="s">
        <v>16917</v>
      </c>
      <c r="C5298" s="6" t="s">
        <v>7772</v>
      </c>
      <c r="D5298" s="6" t="s">
        <v>16917</v>
      </c>
      <c r="E5298" s="6" t="s">
        <v>15302</v>
      </c>
    </row>
    <row r="5299" spans="1:5">
      <c r="A5299" s="6" t="s">
        <v>6702</v>
      </c>
      <c r="B5299" s="6" t="s">
        <v>16918</v>
      </c>
      <c r="C5299" s="6" t="s">
        <v>7773</v>
      </c>
      <c r="D5299" s="6" t="s">
        <v>16918</v>
      </c>
      <c r="E5299" s="6" t="s">
        <v>15302</v>
      </c>
    </row>
    <row r="5300" spans="1:5">
      <c r="A5300" s="6" t="s">
        <v>16919</v>
      </c>
      <c r="B5300" s="6" t="s">
        <v>16920</v>
      </c>
      <c r="C5300" s="6" t="s">
        <v>16921</v>
      </c>
      <c r="D5300" s="6" t="s">
        <v>16920</v>
      </c>
      <c r="E5300" s="6" t="s">
        <v>15302</v>
      </c>
    </row>
    <row r="5301" spans="1:5">
      <c r="A5301" s="6" t="s">
        <v>6703</v>
      </c>
      <c r="B5301" s="6" t="s">
        <v>16922</v>
      </c>
      <c r="C5301" s="6" t="s">
        <v>3171</v>
      </c>
      <c r="D5301" s="6" t="s">
        <v>16922</v>
      </c>
      <c r="E5301" s="6" t="s">
        <v>15302</v>
      </c>
    </row>
    <row r="5302" spans="1:5">
      <c r="A5302" s="6" t="s">
        <v>16923</v>
      </c>
      <c r="B5302" s="6" t="s">
        <v>16924</v>
      </c>
      <c r="C5302" s="6" t="s">
        <v>543</v>
      </c>
      <c r="D5302" s="6" t="s">
        <v>16924</v>
      </c>
      <c r="E5302" s="6" t="s">
        <v>15302</v>
      </c>
    </row>
    <row r="5303" spans="1:5">
      <c r="A5303" s="6" t="s">
        <v>6704</v>
      </c>
      <c r="B5303" s="6" t="s">
        <v>16925</v>
      </c>
      <c r="C5303" s="6" t="s">
        <v>4729</v>
      </c>
      <c r="D5303" s="6" t="s">
        <v>16925</v>
      </c>
      <c r="E5303" s="6" t="s">
        <v>15302</v>
      </c>
    </row>
    <row r="5304" spans="1:5">
      <c r="A5304" s="6" t="s">
        <v>6705</v>
      </c>
      <c r="B5304" s="6" t="s">
        <v>16926</v>
      </c>
      <c r="C5304" s="6" t="s">
        <v>2116</v>
      </c>
      <c r="D5304" s="6" t="s">
        <v>16926</v>
      </c>
      <c r="E5304" s="6" t="s">
        <v>15302</v>
      </c>
    </row>
    <row r="5305" spans="1:5">
      <c r="A5305" s="6" t="s">
        <v>16927</v>
      </c>
      <c r="B5305" s="6" t="s">
        <v>16928</v>
      </c>
      <c r="C5305" s="6" t="s">
        <v>474</v>
      </c>
      <c r="D5305" s="6" t="s">
        <v>16928</v>
      </c>
      <c r="E5305" s="6" t="s">
        <v>15302</v>
      </c>
    </row>
    <row r="5306" spans="1:5">
      <c r="A5306" s="6" t="s">
        <v>6706</v>
      </c>
      <c r="B5306" s="6" t="s">
        <v>16929</v>
      </c>
      <c r="C5306" s="6" t="s">
        <v>3126</v>
      </c>
      <c r="D5306" s="6" t="s">
        <v>16929</v>
      </c>
      <c r="E5306" s="6" t="s">
        <v>15302</v>
      </c>
    </row>
    <row r="5307" spans="1:5">
      <c r="A5307" s="6" t="s">
        <v>16930</v>
      </c>
      <c r="B5307" s="6" t="s">
        <v>16931</v>
      </c>
      <c r="C5307" s="6" t="s">
        <v>552</v>
      </c>
      <c r="D5307" s="6" t="s">
        <v>16931</v>
      </c>
      <c r="E5307" s="6" t="s">
        <v>15302</v>
      </c>
    </row>
    <row r="5308" spans="1:5">
      <c r="A5308" s="6" t="s">
        <v>16932</v>
      </c>
      <c r="B5308" s="6" t="s">
        <v>16933</v>
      </c>
      <c r="C5308" s="6" t="s">
        <v>474</v>
      </c>
      <c r="D5308" s="6" t="s">
        <v>16933</v>
      </c>
      <c r="E5308" s="6" t="s">
        <v>15302</v>
      </c>
    </row>
    <row r="5309" spans="1:5">
      <c r="A5309" s="6" t="s">
        <v>6707</v>
      </c>
      <c r="B5309" s="6" t="s">
        <v>16934</v>
      </c>
      <c r="C5309" s="6" t="s">
        <v>7774</v>
      </c>
      <c r="D5309" s="6" t="s">
        <v>16934</v>
      </c>
      <c r="E5309" s="6" t="s">
        <v>15302</v>
      </c>
    </row>
    <row r="5310" spans="1:5">
      <c r="A5310" s="6" t="s">
        <v>16935</v>
      </c>
      <c r="B5310" s="6" t="s">
        <v>16936</v>
      </c>
      <c r="C5310" s="6" t="s">
        <v>4921</v>
      </c>
      <c r="D5310" s="6" t="s">
        <v>16936</v>
      </c>
      <c r="E5310" s="6" t="s">
        <v>15302</v>
      </c>
    </row>
    <row r="5311" spans="1:5">
      <c r="A5311" s="6" t="s">
        <v>16937</v>
      </c>
      <c r="B5311" s="6" t="s">
        <v>16938</v>
      </c>
      <c r="C5311" s="6" t="s">
        <v>7727</v>
      </c>
      <c r="D5311" s="6" t="s">
        <v>16938</v>
      </c>
      <c r="E5311" s="6" t="s">
        <v>15302</v>
      </c>
    </row>
    <row r="5312" spans="1:5">
      <c r="A5312" s="6" t="s">
        <v>6708</v>
      </c>
      <c r="B5312" s="6" t="s">
        <v>16939</v>
      </c>
      <c r="C5312" s="6" t="s">
        <v>2063</v>
      </c>
      <c r="D5312" s="6" t="s">
        <v>16939</v>
      </c>
      <c r="E5312" s="6" t="s">
        <v>15302</v>
      </c>
    </row>
    <row r="5313" spans="1:5">
      <c r="A5313" s="6" t="s">
        <v>6709</v>
      </c>
      <c r="B5313" s="6" t="s">
        <v>16940</v>
      </c>
      <c r="C5313" s="6" t="s">
        <v>2063</v>
      </c>
      <c r="D5313" s="6" t="s">
        <v>16940</v>
      </c>
      <c r="E5313" s="6" t="s">
        <v>15302</v>
      </c>
    </row>
    <row r="5314" spans="1:5">
      <c r="A5314" s="6" t="s">
        <v>16941</v>
      </c>
      <c r="B5314" s="6" t="s">
        <v>16942</v>
      </c>
      <c r="C5314" s="6" t="s">
        <v>621</v>
      </c>
      <c r="D5314" s="6" t="s">
        <v>16942</v>
      </c>
      <c r="E5314" s="6" t="s">
        <v>15302</v>
      </c>
    </row>
    <row r="5315" spans="1:5">
      <c r="A5315" s="6" t="s">
        <v>16943</v>
      </c>
      <c r="B5315" s="6" t="s">
        <v>16944</v>
      </c>
      <c r="C5315" s="6" t="s">
        <v>474</v>
      </c>
      <c r="D5315" s="6" t="s">
        <v>16944</v>
      </c>
      <c r="E5315" s="6" t="s">
        <v>15302</v>
      </c>
    </row>
    <row r="5316" spans="1:5">
      <c r="A5316" s="6" t="s">
        <v>16945</v>
      </c>
      <c r="B5316" s="6" t="s">
        <v>7935</v>
      </c>
      <c r="C5316" s="6" t="s">
        <v>11800</v>
      </c>
      <c r="D5316" s="6" t="s">
        <v>7935</v>
      </c>
      <c r="E5316" s="6" t="s">
        <v>15302</v>
      </c>
    </row>
    <row r="5317" spans="1:5">
      <c r="A5317" s="6" t="s">
        <v>16946</v>
      </c>
      <c r="B5317" s="6" t="s">
        <v>7935</v>
      </c>
      <c r="C5317" s="6" t="s">
        <v>11800</v>
      </c>
      <c r="D5317" s="6" t="s">
        <v>7935</v>
      </c>
      <c r="E5317" s="6" t="s">
        <v>15302</v>
      </c>
    </row>
    <row r="5318" spans="1:5">
      <c r="A5318" s="6" t="s">
        <v>16947</v>
      </c>
      <c r="B5318" s="6" t="s">
        <v>16948</v>
      </c>
      <c r="C5318" s="6" t="s">
        <v>3137</v>
      </c>
      <c r="D5318" s="6" t="s">
        <v>16948</v>
      </c>
      <c r="E5318" s="6" t="s">
        <v>15302</v>
      </c>
    </row>
    <row r="5319" spans="1:5">
      <c r="A5319" s="6" t="s">
        <v>6710</v>
      </c>
      <c r="B5319" s="6" t="s">
        <v>16949</v>
      </c>
      <c r="C5319" s="6" t="s">
        <v>4881</v>
      </c>
      <c r="D5319" s="6" t="s">
        <v>16949</v>
      </c>
      <c r="E5319" s="6" t="s">
        <v>15302</v>
      </c>
    </row>
    <row r="5320" spans="1:5">
      <c r="A5320" s="6" t="s">
        <v>6711</v>
      </c>
      <c r="B5320" s="6" t="s">
        <v>16950</v>
      </c>
      <c r="C5320" s="6" t="s">
        <v>7775</v>
      </c>
      <c r="D5320" s="6" t="s">
        <v>16950</v>
      </c>
      <c r="E5320" s="6" t="s">
        <v>15302</v>
      </c>
    </row>
    <row r="5321" spans="1:5">
      <c r="A5321" s="6" t="s">
        <v>16951</v>
      </c>
      <c r="B5321" s="6" t="s">
        <v>16952</v>
      </c>
      <c r="C5321" s="6" t="s">
        <v>2267</v>
      </c>
      <c r="D5321" s="6" t="s">
        <v>16952</v>
      </c>
      <c r="E5321" s="6" t="s">
        <v>15302</v>
      </c>
    </row>
    <row r="5322" spans="1:5">
      <c r="A5322" s="6" t="s">
        <v>16953</v>
      </c>
      <c r="B5322" s="6" t="s">
        <v>16954</v>
      </c>
      <c r="C5322" s="6" t="s">
        <v>2269</v>
      </c>
      <c r="D5322" s="6" t="s">
        <v>16954</v>
      </c>
      <c r="E5322" s="6" t="s">
        <v>15302</v>
      </c>
    </row>
    <row r="5323" spans="1:5">
      <c r="A5323" s="6" t="s">
        <v>16955</v>
      </c>
      <c r="B5323" s="6" t="s">
        <v>16956</v>
      </c>
      <c r="C5323" s="6" t="s">
        <v>2273</v>
      </c>
      <c r="D5323" s="6" t="s">
        <v>16956</v>
      </c>
      <c r="E5323" s="6" t="s">
        <v>15302</v>
      </c>
    </row>
    <row r="5324" spans="1:5">
      <c r="A5324" s="6" t="s">
        <v>16957</v>
      </c>
      <c r="B5324" s="6" t="s">
        <v>16958</v>
      </c>
      <c r="C5324" s="6" t="s">
        <v>557</v>
      </c>
      <c r="D5324" s="6" t="s">
        <v>16958</v>
      </c>
      <c r="E5324" s="6" t="s">
        <v>15302</v>
      </c>
    </row>
    <row r="5325" spans="1:5">
      <c r="A5325" s="6" t="s">
        <v>6712</v>
      </c>
      <c r="B5325" s="6" t="s">
        <v>16959</v>
      </c>
      <c r="C5325" s="6" t="s">
        <v>4851</v>
      </c>
      <c r="D5325" s="6" t="s">
        <v>16959</v>
      </c>
      <c r="E5325" s="6" t="s">
        <v>15302</v>
      </c>
    </row>
    <row r="5326" spans="1:5">
      <c r="A5326" s="6" t="s">
        <v>16960</v>
      </c>
      <c r="B5326" s="6" t="s">
        <v>16961</v>
      </c>
      <c r="C5326" s="6" t="s">
        <v>4882</v>
      </c>
      <c r="D5326" s="6" t="s">
        <v>16961</v>
      </c>
      <c r="E5326" s="6" t="s">
        <v>15302</v>
      </c>
    </row>
    <row r="5327" spans="1:5">
      <c r="A5327" s="6" t="s">
        <v>16962</v>
      </c>
      <c r="B5327" s="6" t="s">
        <v>16963</v>
      </c>
      <c r="C5327" s="6" t="s">
        <v>16964</v>
      </c>
      <c r="D5327" s="6" t="s">
        <v>16963</v>
      </c>
      <c r="E5327" s="6" t="s">
        <v>15302</v>
      </c>
    </row>
    <row r="5328" spans="1:5">
      <c r="A5328" s="6" t="s">
        <v>16965</v>
      </c>
      <c r="B5328" s="6" t="s">
        <v>16966</v>
      </c>
      <c r="C5328" s="6" t="s">
        <v>557</v>
      </c>
      <c r="D5328" s="6" t="s">
        <v>16966</v>
      </c>
      <c r="E5328" s="6" t="s">
        <v>15302</v>
      </c>
    </row>
    <row r="5329" spans="1:5">
      <c r="A5329" s="6" t="s">
        <v>16967</v>
      </c>
      <c r="B5329" s="6" t="s">
        <v>16968</v>
      </c>
      <c r="C5329" s="6" t="s">
        <v>474</v>
      </c>
      <c r="D5329" s="6" t="s">
        <v>16968</v>
      </c>
      <c r="E5329" s="6" t="s">
        <v>15302</v>
      </c>
    </row>
    <row r="5330" spans="1:5">
      <c r="A5330" s="6" t="s">
        <v>16969</v>
      </c>
      <c r="B5330" s="6" t="s">
        <v>16970</v>
      </c>
      <c r="C5330" s="6" t="s">
        <v>557</v>
      </c>
      <c r="D5330" s="6" t="s">
        <v>16970</v>
      </c>
      <c r="E5330" s="6" t="s">
        <v>15302</v>
      </c>
    </row>
    <row r="5331" spans="1:5">
      <c r="A5331" s="6" t="s">
        <v>16971</v>
      </c>
      <c r="B5331" s="6" t="s">
        <v>16972</v>
      </c>
      <c r="C5331" s="6" t="s">
        <v>474</v>
      </c>
      <c r="D5331" s="6" t="s">
        <v>16972</v>
      </c>
      <c r="E5331" s="6" t="s">
        <v>15302</v>
      </c>
    </row>
    <row r="5332" spans="1:5">
      <c r="A5332" s="6" t="s">
        <v>6713</v>
      </c>
      <c r="B5332" s="6" t="s">
        <v>16973</v>
      </c>
      <c r="C5332" s="6" t="s">
        <v>543</v>
      </c>
      <c r="D5332" s="6" t="s">
        <v>16973</v>
      </c>
      <c r="E5332" s="6" t="s">
        <v>15302</v>
      </c>
    </row>
    <row r="5333" spans="1:5">
      <c r="A5333" s="6" t="s">
        <v>16974</v>
      </c>
      <c r="B5333" s="6" t="s">
        <v>16975</v>
      </c>
      <c r="C5333" s="6" t="s">
        <v>515</v>
      </c>
      <c r="D5333" s="6" t="s">
        <v>16975</v>
      </c>
      <c r="E5333" s="6" t="s">
        <v>15302</v>
      </c>
    </row>
    <row r="5334" spans="1:5">
      <c r="A5334" s="6" t="s">
        <v>6714</v>
      </c>
      <c r="B5334" s="6" t="s">
        <v>16976</v>
      </c>
      <c r="C5334" s="6" t="s">
        <v>2331</v>
      </c>
      <c r="D5334" s="6" t="s">
        <v>16976</v>
      </c>
      <c r="E5334" s="6" t="s">
        <v>15302</v>
      </c>
    </row>
    <row r="5335" spans="1:5">
      <c r="A5335" s="6" t="s">
        <v>16977</v>
      </c>
      <c r="B5335" s="6" t="s">
        <v>16978</v>
      </c>
      <c r="C5335" s="6" t="s">
        <v>2102</v>
      </c>
      <c r="D5335" s="6" t="s">
        <v>16978</v>
      </c>
      <c r="E5335" s="6" t="s">
        <v>15302</v>
      </c>
    </row>
    <row r="5336" spans="1:5">
      <c r="A5336" s="6" t="s">
        <v>16979</v>
      </c>
      <c r="B5336" s="6" t="s">
        <v>16980</v>
      </c>
      <c r="C5336" s="6" t="s">
        <v>554</v>
      </c>
      <c r="D5336" s="6" t="s">
        <v>16980</v>
      </c>
      <c r="E5336" s="6" t="s">
        <v>15302</v>
      </c>
    </row>
    <row r="5337" spans="1:5">
      <c r="A5337" s="6" t="s">
        <v>6715</v>
      </c>
      <c r="B5337" s="6" t="s">
        <v>16981</v>
      </c>
      <c r="C5337" s="6" t="s">
        <v>4852</v>
      </c>
      <c r="D5337" s="6" t="s">
        <v>16981</v>
      </c>
      <c r="E5337" s="6" t="s">
        <v>15302</v>
      </c>
    </row>
    <row r="5338" spans="1:5">
      <c r="A5338" s="6" t="s">
        <v>16982</v>
      </c>
      <c r="B5338" s="6" t="s">
        <v>16983</v>
      </c>
      <c r="C5338" s="6" t="s">
        <v>715</v>
      </c>
      <c r="D5338" s="6" t="s">
        <v>16983</v>
      </c>
      <c r="E5338" s="6" t="s">
        <v>15302</v>
      </c>
    </row>
    <row r="5339" spans="1:5">
      <c r="A5339" s="6" t="s">
        <v>16984</v>
      </c>
      <c r="B5339" s="6" t="s">
        <v>7935</v>
      </c>
      <c r="C5339" s="6" t="s">
        <v>553</v>
      </c>
      <c r="D5339" s="6" t="s">
        <v>7935</v>
      </c>
      <c r="E5339" s="6" t="s">
        <v>15302</v>
      </c>
    </row>
    <row r="5340" spans="1:5">
      <c r="A5340" s="6" t="s">
        <v>16985</v>
      </c>
      <c r="B5340" s="6" t="s">
        <v>7935</v>
      </c>
      <c r="C5340" s="6" t="s">
        <v>553</v>
      </c>
      <c r="D5340" s="6" t="s">
        <v>7935</v>
      </c>
      <c r="E5340" s="6" t="s">
        <v>15302</v>
      </c>
    </row>
    <row r="5341" spans="1:5">
      <c r="A5341" s="6" t="s">
        <v>16986</v>
      </c>
      <c r="B5341" s="6" t="s">
        <v>16987</v>
      </c>
      <c r="C5341" s="6" t="s">
        <v>9892</v>
      </c>
      <c r="D5341" s="6" t="s">
        <v>16987</v>
      </c>
      <c r="E5341" s="6" t="s">
        <v>15302</v>
      </c>
    </row>
    <row r="5342" spans="1:5">
      <c r="A5342" s="6" t="s">
        <v>6716</v>
      </c>
      <c r="B5342" s="6" t="s">
        <v>16988</v>
      </c>
      <c r="C5342" s="6" t="s">
        <v>7776</v>
      </c>
      <c r="D5342" s="6" t="s">
        <v>16988</v>
      </c>
      <c r="E5342" s="6" t="s">
        <v>15302</v>
      </c>
    </row>
    <row r="5343" spans="1:5">
      <c r="A5343" s="6" t="s">
        <v>16989</v>
      </c>
      <c r="B5343" s="6" t="s">
        <v>16990</v>
      </c>
      <c r="C5343" s="6" t="s">
        <v>710</v>
      </c>
      <c r="D5343" s="6" t="s">
        <v>16990</v>
      </c>
      <c r="E5343" s="6" t="s">
        <v>15302</v>
      </c>
    </row>
    <row r="5344" spans="1:5">
      <c r="A5344" s="6" t="s">
        <v>16991</v>
      </c>
      <c r="B5344" s="6" t="s">
        <v>16992</v>
      </c>
      <c r="C5344" s="6" t="s">
        <v>3121</v>
      </c>
      <c r="D5344" s="6" t="s">
        <v>16992</v>
      </c>
      <c r="E5344" s="6" t="s">
        <v>15302</v>
      </c>
    </row>
    <row r="5345" spans="1:5">
      <c r="A5345" s="6" t="s">
        <v>16993</v>
      </c>
      <c r="B5345" s="6" t="s">
        <v>16994</v>
      </c>
      <c r="C5345" s="6" t="s">
        <v>2136</v>
      </c>
      <c r="D5345" s="6" t="s">
        <v>16994</v>
      </c>
      <c r="E5345" s="6" t="s">
        <v>15302</v>
      </c>
    </row>
    <row r="5346" spans="1:5">
      <c r="A5346" s="6" t="s">
        <v>16995</v>
      </c>
      <c r="B5346" s="6" t="s">
        <v>16996</v>
      </c>
      <c r="C5346" s="6" t="s">
        <v>474</v>
      </c>
      <c r="D5346" s="6" t="s">
        <v>16996</v>
      </c>
      <c r="E5346" s="6" t="s">
        <v>15302</v>
      </c>
    </row>
    <row r="5347" spans="1:5">
      <c r="A5347" s="6" t="s">
        <v>6717</v>
      </c>
      <c r="B5347" s="6" t="s">
        <v>16997</v>
      </c>
      <c r="C5347" s="6" t="s">
        <v>4943</v>
      </c>
      <c r="D5347" s="6" t="s">
        <v>16997</v>
      </c>
      <c r="E5347" s="6" t="s">
        <v>15302</v>
      </c>
    </row>
    <row r="5348" spans="1:5">
      <c r="A5348" s="6" t="s">
        <v>16998</v>
      </c>
      <c r="B5348" s="6" t="s">
        <v>16999</v>
      </c>
      <c r="C5348" s="6" t="s">
        <v>17000</v>
      </c>
      <c r="D5348" s="6" t="s">
        <v>16999</v>
      </c>
      <c r="E5348" s="6" t="s">
        <v>15302</v>
      </c>
    </row>
    <row r="5349" spans="1:5">
      <c r="A5349" s="6" t="s">
        <v>6718</v>
      </c>
      <c r="B5349" s="6" t="s">
        <v>17001</v>
      </c>
      <c r="C5349" s="6" t="s">
        <v>548</v>
      </c>
      <c r="D5349" s="6" t="s">
        <v>17001</v>
      </c>
      <c r="E5349" s="6" t="s">
        <v>15302</v>
      </c>
    </row>
    <row r="5350" spans="1:5">
      <c r="A5350" s="6" t="s">
        <v>17002</v>
      </c>
      <c r="B5350" s="6" t="s">
        <v>17003</v>
      </c>
      <c r="C5350" s="6" t="s">
        <v>17004</v>
      </c>
      <c r="D5350" s="6" t="s">
        <v>17003</v>
      </c>
      <c r="E5350" s="6" t="s">
        <v>15302</v>
      </c>
    </row>
    <row r="5351" spans="1:5">
      <c r="A5351" s="6" t="s">
        <v>17005</v>
      </c>
      <c r="B5351" s="6" t="s">
        <v>17006</v>
      </c>
      <c r="C5351" s="6" t="s">
        <v>13576</v>
      </c>
      <c r="D5351" s="6" t="s">
        <v>17006</v>
      </c>
      <c r="E5351" s="6" t="s">
        <v>15302</v>
      </c>
    </row>
    <row r="5352" spans="1:5">
      <c r="A5352" s="6" t="s">
        <v>6719</v>
      </c>
      <c r="B5352" s="6" t="s">
        <v>17007</v>
      </c>
      <c r="C5352" s="6" t="s">
        <v>474</v>
      </c>
      <c r="D5352" s="6" t="s">
        <v>17007</v>
      </c>
      <c r="E5352" s="6" t="s">
        <v>15302</v>
      </c>
    </row>
    <row r="5353" spans="1:5">
      <c r="A5353" s="6" t="s">
        <v>17008</v>
      </c>
      <c r="B5353" s="6" t="s">
        <v>17009</v>
      </c>
      <c r="C5353" s="6" t="s">
        <v>2175</v>
      </c>
      <c r="D5353" s="6" t="s">
        <v>17009</v>
      </c>
      <c r="E5353" s="6" t="s">
        <v>15302</v>
      </c>
    </row>
    <row r="5354" spans="1:5">
      <c r="A5354" s="6" t="s">
        <v>17010</v>
      </c>
      <c r="B5354" s="6" t="s">
        <v>17011</v>
      </c>
      <c r="C5354" s="6" t="s">
        <v>17012</v>
      </c>
      <c r="D5354" s="6" t="s">
        <v>17011</v>
      </c>
      <c r="E5354" s="6" t="s">
        <v>15302</v>
      </c>
    </row>
    <row r="5355" spans="1:5">
      <c r="A5355" s="6" t="s">
        <v>6720</v>
      </c>
      <c r="B5355" s="6" t="s">
        <v>17013</v>
      </c>
      <c r="C5355" s="6" t="s">
        <v>7777</v>
      </c>
      <c r="D5355" s="6" t="s">
        <v>17013</v>
      </c>
      <c r="E5355" s="6" t="s">
        <v>15302</v>
      </c>
    </row>
    <row r="5356" spans="1:5">
      <c r="A5356" s="6" t="s">
        <v>17014</v>
      </c>
      <c r="B5356" s="6" t="s">
        <v>17015</v>
      </c>
      <c r="C5356" s="6" t="s">
        <v>725</v>
      </c>
      <c r="D5356" s="6" t="s">
        <v>17015</v>
      </c>
      <c r="E5356" s="6" t="s">
        <v>15302</v>
      </c>
    </row>
    <row r="5357" spans="1:5">
      <c r="A5357" s="6" t="s">
        <v>17016</v>
      </c>
      <c r="B5357" s="6" t="s">
        <v>17017</v>
      </c>
      <c r="C5357" s="6" t="s">
        <v>12551</v>
      </c>
      <c r="D5357" s="6" t="s">
        <v>17017</v>
      </c>
      <c r="E5357" s="6" t="s">
        <v>15302</v>
      </c>
    </row>
    <row r="5358" spans="1:5">
      <c r="A5358" s="6" t="s">
        <v>17018</v>
      </c>
      <c r="B5358" s="6" t="s">
        <v>17019</v>
      </c>
      <c r="C5358" s="6" t="s">
        <v>2137</v>
      </c>
      <c r="D5358" s="6" t="s">
        <v>17019</v>
      </c>
      <c r="E5358" s="6" t="s">
        <v>15302</v>
      </c>
    </row>
    <row r="5359" spans="1:5">
      <c r="A5359" s="6" t="s">
        <v>6721</v>
      </c>
      <c r="B5359" s="6" t="s">
        <v>17020</v>
      </c>
      <c r="C5359" s="6" t="s">
        <v>724</v>
      </c>
      <c r="D5359" s="6" t="s">
        <v>17020</v>
      </c>
      <c r="E5359" s="6" t="s">
        <v>15302</v>
      </c>
    </row>
    <row r="5360" spans="1:5">
      <c r="A5360" s="6" t="s">
        <v>17021</v>
      </c>
      <c r="B5360" s="6" t="s">
        <v>17022</v>
      </c>
      <c r="C5360" s="6" t="s">
        <v>7727</v>
      </c>
      <c r="D5360" s="6" t="s">
        <v>17022</v>
      </c>
      <c r="E5360" s="6" t="s">
        <v>15302</v>
      </c>
    </row>
    <row r="5361" spans="1:5">
      <c r="A5361" s="6" t="s">
        <v>17023</v>
      </c>
      <c r="B5361" s="6" t="s">
        <v>17024</v>
      </c>
      <c r="C5361" s="6" t="s">
        <v>758</v>
      </c>
      <c r="D5361" s="6" t="s">
        <v>17024</v>
      </c>
      <c r="E5361" s="6" t="s">
        <v>15302</v>
      </c>
    </row>
    <row r="5362" spans="1:5">
      <c r="A5362" s="6" t="s">
        <v>17025</v>
      </c>
      <c r="B5362" s="6" t="s">
        <v>17026</v>
      </c>
      <c r="C5362" s="6" t="s">
        <v>17027</v>
      </c>
      <c r="D5362" s="6" t="s">
        <v>17026</v>
      </c>
      <c r="E5362" s="6" t="s">
        <v>15302</v>
      </c>
    </row>
    <row r="5363" spans="1:5">
      <c r="A5363" s="6" t="s">
        <v>17028</v>
      </c>
      <c r="B5363" s="6" t="s">
        <v>17029</v>
      </c>
      <c r="C5363" s="6" t="s">
        <v>758</v>
      </c>
      <c r="D5363" s="6" t="s">
        <v>17029</v>
      </c>
      <c r="E5363" s="6" t="s">
        <v>15302</v>
      </c>
    </row>
    <row r="5364" spans="1:5">
      <c r="A5364" s="6" t="s">
        <v>17030</v>
      </c>
      <c r="B5364" s="6" t="s">
        <v>17031</v>
      </c>
      <c r="C5364" s="6" t="s">
        <v>3152</v>
      </c>
      <c r="D5364" s="6" t="s">
        <v>17031</v>
      </c>
      <c r="E5364" s="6" t="s">
        <v>15302</v>
      </c>
    </row>
    <row r="5365" spans="1:5">
      <c r="A5365" s="6" t="s">
        <v>6722</v>
      </c>
      <c r="B5365" s="6" t="s">
        <v>17032</v>
      </c>
      <c r="C5365" s="6" t="s">
        <v>7778</v>
      </c>
      <c r="D5365" s="6" t="s">
        <v>17032</v>
      </c>
      <c r="E5365" s="6" t="s">
        <v>15302</v>
      </c>
    </row>
    <row r="5366" spans="1:5">
      <c r="A5366" s="6" t="s">
        <v>17033</v>
      </c>
      <c r="B5366" s="6" t="s">
        <v>17034</v>
      </c>
      <c r="C5366" s="6" t="s">
        <v>17035</v>
      </c>
      <c r="D5366" s="6" t="s">
        <v>17034</v>
      </c>
      <c r="E5366" s="6" t="s">
        <v>15302</v>
      </c>
    </row>
    <row r="5367" spans="1:5">
      <c r="A5367" s="6" t="s">
        <v>17036</v>
      </c>
      <c r="B5367" s="6" t="s">
        <v>17037</v>
      </c>
      <c r="C5367" s="6" t="s">
        <v>12333</v>
      </c>
      <c r="D5367" s="6" t="s">
        <v>17037</v>
      </c>
      <c r="E5367" s="6" t="s">
        <v>15302</v>
      </c>
    </row>
    <row r="5368" spans="1:5">
      <c r="A5368" s="6" t="s">
        <v>6723</v>
      </c>
      <c r="B5368" s="6" t="s">
        <v>17038</v>
      </c>
      <c r="C5368" s="6" t="s">
        <v>3125</v>
      </c>
      <c r="D5368" s="6" t="s">
        <v>17038</v>
      </c>
      <c r="E5368" s="6" t="s">
        <v>15302</v>
      </c>
    </row>
    <row r="5369" spans="1:5">
      <c r="A5369" s="6" t="s">
        <v>6724</v>
      </c>
      <c r="B5369" s="6" t="s">
        <v>17039</v>
      </c>
      <c r="C5369" s="6" t="s">
        <v>474</v>
      </c>
      <c r="D5369" s="6" t="s">
        <v>17039</v>
      </c>
      <c r="E5369" s="6" t="s">
        <v>15302</v>
      </c>
    </row>
    <row r="5370" spans="1:5">
      <c r="A5370" s="6" t="s">
        <v>6725</v>
      </c>
      <c r="B5370" s="6" t="s">
        <v>17040</v>
      </c>
      <c r="C5370" s="6" t="s">
        <v>7779</v>
      </c>
      <c r="D5370" s="6" t="s">
        <v>17040</v>
      </c>
      <c r="E5370" s="6" t="s">
        <v>15302</v>
      </c>
    </row>
    <row r="5371" spans="1:5">
      <c r="A5371" s="6" t="s">
        <v>17041</v>
      </c>
      <c r="B5371" s="6" t="s">
        <v>17042</v>
      </c>
      <c r="C5371" s="6" t="s">
        <v>9710</v>
      </c>
      <c r="D5371" s="6" t="s">
        <v>17042</v>
      </c>
      <c r="E5371" s="6" t="s">
        <v>15302</v>
      </c>
    </row>
    <row r="5372" spans="1:5">
      <c r="A5372" s="6" t="s">
        <v>17043</v>
      </c>
      <c r="B5372" s="6" t="s">
        <v>17044</v>
      </c>
      <c r="C5372" s="6" t="s">
        <v>2098</v>
      </c>
      <c r="D5372" s="6" t="s">
        <v>17044</v>
      </c>
      <c r="E5372" s="6" t="s">
        <v>15302</v>
      </c>
    </row>
    <row r="5373" spans="1:5">
      <c r="A5373" s="6" t="s">
        <v>17045</v>
      </c>
      <c r="B5373" s="6" t="s">
        <v>17046</v>
      </c>
      <c r="C5373" s="6" t="s">
        <v>9705</v>
      </c>
      <c r="D5373" s="6" t="s">
        <v>17046</v>
      </c>
      <c r="E5373" s="6" t="s">
        <v>15302</v>
      </c>
    </row>
    <row r="5374" spans="1:5">
      <c r="A5374" s="6" t="s">
        <v>17047</v>
      </c>
      <c r="B5374" s="6" t="s">
        <v>17048</v>
      </c>
      <c r="C5374" s="6" t="s">
        <v>9702</v>
      </c>
      <c r="D5374" s="6" t="s">
        <v>17048</v>
      </c>
      <c r="E5374" s="6" t="s">
        <v>15302</v>
      </c>
    </row>
    <row r="5375" spans="1:5">
      <c r="A5375" s="6" t="s">
        <v>17049</v>
      </c>
      <c r="B5375" s="6" t="s">
        <v>17050</v>
      </c>
      <c r="C5375" s="6" t="s">
        <v>2076</v>
      </c>
      <c r="D5375" s="6" t="s">
        <v>17050</v>
      </c>
      <c r="E5375" s="6" t="s">
        <v>15302</v>
      </c>
    </row>
    <row r="5376" spans="1:5">
      <c r="A5376" s="6" t="s">
        <v>6726</v>
      </c>
      <c r="B5376" s="6" t="s">
        <v>17051</v>
      </c>
      <c r="C5376" s="6" t="s">
        <v>2074</v>
      </c>
      <c r="D5376" s="6" t="s">
        <v>17051</v>
      </c>
      <c r="E5376" s="6" t="s">
        <v>15302</v>
      </c>
    </row>
    <row r="5377" spans="1:5">
      <c r="A5377" s="6" t="s">
        <v>6727</v>
      </c>
      <c r="B5377" s="6" t="s">
        <v>17052</v>
      </c>
      <c r="C5377" s="6" t="s">
        <v>4765</v>
      </c>
      <c r="D5377" s="6" t="s">
        <v>17052</v>
      </c>
      <c r="E5377" s="6" t="s">
        <v>15302</v>
      </c>
    </row>
    <row r="5378" spans="1:5">
      <c r="A5378" s="6" t="s">
        <v>17053</v>
      </c>
      <c r="B5378" s="6" t="s">
        <v>17054</v>
      </c>
      <c r="C5378" s="6" t="s">
        <v>474</v>
      </c>
      <c r="D5378" s="6" t="s">
        <v>17054</v>
      </c>
      <c r="E5378" s="6" t="s">
        <v>15302</v>
      </c>
    </row>
    <row r="5379" spans="1:5">
      <c r="A5379" s="6" t="s">
        <v>17055</v>
      </c>
      <c r="B5379" s="6" t="s">
        <v>17056</v>
      </c>
      <c r="C5379" s="6" t="s">
        <v>2393</v>
      </c>
      <c r="D5379" s="6" t="s">
        <v>17056</v>
      </c>
      <c r="E5379" s="6" t="s">
        <v>15302</v>
      </c>
    </row>
    <row r="5380" spans="1:5">
      <c r="A5380" s="6" t="s">
        <v>17057</v>
      </c>
      <c r="B5380" s="6" t="s">
        <v>17058</v>
      </c>
      <c r="C5380" s="6" t="s">
        <v>474</v>
      </c>
      <c r="D5380" s="6" t="s">
        <v>17058</v>
      </c>
      <c r="E5380" s="6" t="s">
        <v>15302</v>
      </c>
    </row>
    <row r="5381" spans="1:5">
      <c r="A5381" s="6" t="s">
        <v>17059</v>
      </c>
      <c r="B5381" s="6" t="s">
        <v>17060</v>
      </c>
      <c r="C5381" s="6" t="s">
        <v>4723</v>
      </c>
      <c r="D5381" s="6" t="s">
        <v>17060</v>
      </c>
      <c r="E5381" s="6" t="s">
        <v>15302</v>
      </c>
    </row>
    <row r="5382" spans="1:5">
      <c r="A5382" s="6" t="s">
        <v>6728</v>
      </c>
      <c r="B5382" s="6" t="s">
        <v>17061</v>
      </c>
      <c r="C5382" s="6" t="s">
        <v>4823</v>
      </c>
      <c r="D5382" s="6" t="s">
        <v>17061</v>
      </c>
      <c r="E5382" s="6" t="s">
        <v>15302</v>
      </c>
    </row>
    <row r="5383" spans="1:5">
      <c r="A5383" s="6" t="s">
        <v>17062</v>
      </c>
      <c r="B5383" s="6" t="s">
        <v>17063</v>
      </c>
      <c r="C5383" s="6" t="s">
        <v>3287</v>
      </c>
      <c r="D5383" s="6" t="s">
        <v>17063</v>
      </c>
      <c r="E5383" s="6" t="s">
        <v>15302</v>
      </c>
    </row>
    <row r="5384" spans="1:5">
      <c r="A5384" s="6" t="s">
        <v>6729</v>
      </c>
      <c r="B5384" s="6" t="s">
        <v>17064</v>
      </c>
      <c r="C5384" s="6" t="s">
        <v>690</v>
      </c>
      <c r="D5384" s="6" t="s">
        <v>17064</v>
      </c>
      <c r="E5384" s="6" t="s">
        <v>15302</v>
      </c>
    </row>
    <row r="5385" spans="1:5">
      <c r="A5385" s="6" t="s">
        <v>6730</v>
      </c>
      <c r="B5385" s="6" t="s">
        <v>17065</v>
      </c>
      <c r="C5385" s="6" t="s">
        <v>7780</v>
      </c>
      <c r="D5385" s="6" t="s">
        <v>17065</v>
      </c>
      <c r="E5385" s="6" t="s">
        <v>15302</v>
      </c>
    </row>
    <row r="5386" spans="1:5">
      <c r="A5386" s="6" t="s">
        <v>6731</v>
      </c>
      <c r="B5386" s="6" t="s">
        <v>17066</v>
      </c>
      <c r="C5386" s="6" t="s">
        <v>474</v>
      </c>
      <c r="D5386" s="6" t="s">
        <v>17066</v>
      </c>
      <c r="E5386" s="6" t="s">
        <v>15302</v>
      </c>
    </row>
    <row r="5387" spans="1:5">
      <c r="A5387" s="6" t="s">
        <v>6732</v>
      </c>
      <c r="B5387" s="6" t="s">
        <v>17067</v>
      </c>
      <c r="C5387" s="6" t="s">
        <v>474</v>
      </c>
      <c r="D5387" s="6" t="s">
        <v>17067</v>
      </c>
      <c r="E5387" s="6" t="s">
        <v>15302</v>
      </c>
    </row>
    <row r="5388" spans="1:5">
      <c r="A5388" s="6" t="s">
        <v>17068</v>
      </c>
      <c r="B5388" s="6" t="s">
        <v>17069</v>
      </c>
      <c r="C5388" s="6" t="s">
        <v>474</v>
      </c>
      <c r="D5388" s="6" t="s">
        <v>17069</v>
      </c>
      <c r="E5388" s="6" t="s">
        <v>15302</v>
      </c>
    </row>
    <row r="5389" spans="1:5">
      <c r="A5389" s="6" t="s">
        <v>17070</v>
      </c>
      <c r="B5389" s="6" t="s">
        <v>17071</v>
      </c>
      <c r="C5389" s="6" t="s">
        <v>17072</v>
      </c>
      <c r="D5389" s="6" t="s">
        <v>17071</v>
      </c>
      <c r="E5389" s="6" t="s">
        <v>15302</v>
      </c>
    </row>
    <row r="5390" spans="1:5">
      <c r="A5390" s="6" t="s">
        <v>6733</v>
      </c>
      <c r="B5390" s="6" t="s">
        <v>17073</v>
      </c>
      <c r="C5390" s="6" t="s">
        <v>4756</v>
      </c>
      <c r="D5390" s="6" t="s">
        <v>17073</v>
      </c>
      <c r="E5390" s="6" t="s">
        <v>15302</v>
      </c>
    </row>
    <row r="5391" spans="1:5">
      <c r="A5391" s="6" t="s">
        <v>6734</v>
      </c>
      <c r="B5391" s="6" t="s">
        <v>17074</v>
      </c>
      <c r="C5391" s="6" t="s">
        <v>4755</v>
      </c>
      <c r="D5391" s="6" t="s">
        <v>17074</v>
      </c>
      <c r="E5391" s="6" t="s">
        <v>15302</v>
      </c>
    </row>
    <row r="5392" spans="1:5">
      <c r="A5392" s="6" t="s">
        <v>6735</v>
      </c>
      <c r="B5392" s="6" t="s">
        <v>17075</v>
      </c>
      <c r="C5392" s="6" t="s">
        <v>488</v>
      </c>
      <c r="D5392" s="6" t="s">
        <v>17075</v>
      </c>
      <c r="E5392" s="6" t="s">
        <v>15302</v>
      </c>
    </row>
    <row r="5393" spans="1:5">
      <c r="A5393" s="6" t="s">
        <v>17076</v>
      </c>
      <c r="B5393" s="6" t="s">
        <v>17077</v>
      </c>
      <c r="C5393" s="6" t="s">
        <v>496</v>
      </c>
      <c r="D5393" s="6" t="s">
        <v>17077</v>
      </c>
      <c r="E5393" s="6" t="s">
        <v>15302</v>
      </c>
    </row>
    <row r="5394" spans="1:5">
      <c r="A5394" s="6" t="s">
        <v>6736</v>
      </c>
      <c r="B5394" s="6" t="s">
        <v>17078</v>
      </c>
      <c r="C5394" s="6" t="s">
        <v>2491</v>
      </c>
      <c r="D5394" s="6" t="s">
        <v>17078</v>
      </c>
      <c r="E5394" s="6" t="s">
        <v>15302</v>
      </c>
    </row>
    <row r="5395" spans="1:5">
      <c r="A5395" s="6" t="s">
        <v>17079</v>
      </c>
      <c r="B5395" s="6" t="s">
        <v>7935</v>
      </c>
      <c r="C5395" s="6" t="s">
        <v>474</v>
      </c>
      <c r="D5395" s="6" t="s">
        <v>7935</v>
      </c>
      <c r="E5395" s="6" t="s">
        <v>15302</v>
      </c>
    </row>
    <row r="5396" spans="1:5">
      <c r="A5396" s="6" t="s">
        <v>17080</v>
      </c>
      <c r="B5396" s="6" t="s">
        <v>17081</v>
      </c>
      <c r="C5396" s="6" t="s">
        <v>7727</v>
      </c>
      <c r="D5396" s="6" t="s">
        <v>17081</v>
      </c>
      <c r="E5396" s="6" t="s">
        <v>15302</v>
      </c>
    </row>
    <row r="5397" spans="1:5">
      <c r="A5397" s="6" t="s">
        <v>17082</v>
      </c>
      <c r="B5397" s="6" t="s">
        <v>17083</v>
      </c>
      <c r="C5397" s="6" t="s">
        <v>2146</v>
      </c>
      <c r="D5397" s="6" t="s">
        <v>17083</v>
      </c>
      <c r="E5397" s="6" t="s">
        <v>15302</v>
      </c>
    </row>
    <row r="5398" spans="1:5">
      <c r="A5398" s="6" t="s">
        <v>17084</v>
      </c>
      <c r="B5398" s="6" t="s">
        <v>17085</v>
      </c>
      <c r="C5398" s="6" t="s">
        <v>3259</v>
      </c>
      <c r="D5398" s="6" t="s">
        <v>17085</v>
      </c>
      <c r="E5398" s="6" t="s">
        <v>15302</v>
      </c>
    </row>
    <row r="5399" spans="1:5">
      <c r="A5399" s="6" t="s">
        <v>17086</v>
      </c>
      <c r="B5399" s="6" t="s">
        <v>17087</v>
      </c>
      <c r="C5399" s="6" t="s">
        <v>8522</v>
      </c>
      <c r="D5399" s="6" t="s">
        <v>17087</v>
      </c>
      <c r="E5399" s="6" t="s">
        <v>15302</v>
      </c>
    </row>
    <row r="5400" spans="1:5">
      <c r="A5400" s="6" t="s">
        <v>17088</v>
      </c>
      <c r="B5400" s="6" t="s">
        <v>17089</v>
      </c>
      <c r="C5400" s="6" t="s">
        <v>4795</v>
      </c>
      <c r="D5400" s="6" t="s">
        <v>17089</v>
      </c>
      <c r="E5400" s="6" t="s">
        <v>15302</v>
      </c>
    </row>
    <row r="5401" spans="1:5">
      <c r="A5401" s="6" t="s">
        <v>17090</v>
      </c>
      <c r="B5401" s="6" t="s">
        <v>17091</v>
      </c>
      <c r="C5401" s="6" t="s">
        <v>8522</v>
      </c>
      <c r="D5401" s="6" t="s">
        <v>17091</v>
      </c>
      <c r="E5401" s="6" t="s">
        <v>15302</v>
      </c>
    </row>
    <row r="5402" spans="1:5">
      <c r="A5402" s="6" t="s">
        <v>17092</v>
      </c>
      <c r="B5402" s="6" t="s">
        <v>17093</v>
      </c>
      <c r="C5402" s="6" t="s">
        <v>3088</v>
      </c>
      <c r="D5402" s="6" t="s">
        <v>17093</v>
      </c>
      <c r="E5402" s="6" t="s">
        <v>15302</v>
      </c>
    </row>
    <row r="5403" spans="1:5">
      <c r="A5403" s="6" t="s">
        <v>17094</v>
      </c>
      <c r="B5403" s="6" t="s">
        <v>17095</v>
      </c>
      <c r="C5403" s="6" t="s">
        <v>474</v>
      </c>
      <c r="D5403" s="6" t="s">
        <v>17095</v>
      </c>
      <c r="E5403" s="6" t="s">
        <v>15302</v>
      </c>
    </row>
    <row r="5404" spans="1:5">
      <c r="A5404" s="6" t="s">
        <v>17096</v>
      </c>
      <c r="B5404" s="6" t="s">
        <v>17097</v>
      </c>
      <c r="C5404" s="6" t="s">
        <v>3089</v>
      </c>
      <c r="D5404" s="6" t="s">
        <v>17097</v>
      </c>
      <c r="E5404" s="6" t="s">
        <v>15302</v>
      </c>
    </row>
    <row r="5405" spans="1:5">
      <c r="A5405" s="6" t="s">
        <v>17098</v>
      </c>
      <c r="B5405" s="6" t="s">
        <v>17099</v>
      </c>
      <c r="C5405" s="6" t="s">
        <v>3259</v>
      </c>
      <c r="D5405" s="6" t="s">
        <v>17099</v>
      </c>
      <c r="E5405" s="6" t="s">
        <v>15302</v>
      </c>
    </row>
    <row r="5406" spans="1:5">
      <c r="A5406" s="6" t="s">
        <v>6737</v>
      </c>
      <c r="B5406" s="6" t="s">
        <v>17100</v>
      </c>
      <c r="C5406" s="6" t="s">
        <v>4754</v>
      </c>
      <c r="D5406" s="6" t="s">
        <v>17100</v>
      </c>
      <c r="E5406" s="6" t="s">
        <v>15302</v>
      </c>
    </row>
    <row r="5407" spans="1:5">
      <c r="A5407" s="6" t="s">
        <v>6738</v>
      </c>
      <c r="B5407" s="6" t="s">
        <v>17101</v>
      </c>
      <c r="C5407" s="6" t="s">
        <v>480</v>
      </c>
      <c r="D5407" s="6" t="s">
        <v>17101</v>
      </c>
      <c r="E5407" s="6" t="s">
        <v>15302</v>
      </c>
    </row>
    <row r="5408" spans="1:5">
      <c r="A5408" s="6" t="s">
        <v>17102</v>
      </c>
      <c r="B5408" s="6" t="s">
        <v>17103</v>
      </c>
      <c r="C5408" s="6" t="s">
        <v>474</v>
      </c>
      <c r="D5408" s="6" t="s">
        <v>17103</v>
      </c>
      <c r="E5408" s="6" t="s">
        <v>15302</v>
      </c>
    </row>
    <row r="5409" spans="1:5">
      <c r="A5409" s="6" t="s">
        <v>17104</v>
      </c>
      <c r="B5409" s="6" t="s">
        <v>17105</v>
      </c>
      <c r="C5409" s="6" t="s">
        <v>11562</v>
      </c>
      <c r="D5409" s="6" t="s">
        <v>17105</v>
      </c>
      <c r="E5409" s="6" t="s">
        <v>15302</v>
      </c>
    </row>
    <row r="5410" spans="1:5">
      <c r="A5410" s="6" t="s">
        <v>17106</v>
      </c>
      <c r="B5410" s="6" t="s">
        <v>17107</v>
      </c>
      <c r="C5410" s="6" t="s">
        <v>11556</v>
      </c>
      <c r="D5410" s="6" t="s">
        <v>17107</v>
      </c>
      <c r="E5410" s="6" t="s">
        <v>15302</v>
      </c>
    </row>
    <row r="5411" spans="1:5">
      <c r="A5411" s="6" t="s">
        <v>17108</v>
      </c>
      <c r="B5411" s="6" t="s">
        <v>17109</v>
      </c>
      <c r="C5411" s="6" t="s">
        <v>11559</v>
      </c>
      <c r="D5411" s="6" t="s">
        <v>17109</v>
      </c>
      <c r="E5411" s="6" t="s">
        <v>15302</v>
      </c>
    </row>
    <row r="5412" spans="1:5">
      <c r="A5412" s="6" t="s">
        <v>17110</v>
      </c>
      <c r="B5412" s="6" t="s">
        <v>17111</v>
      </c>
      <c r="C5412" s="6" t="s">
        <v>474</v>
      </c>
      <c r="D5412" s="6" t="s">
        <v>17111</v>
      </c>
      <c r="E5412" s="6" t="s">
        <v>15302</v>
      </c>
    </row>
    <row r="5413" spans="1:5">
      <c r="A5413" s="6" t="s">
        <v>17112</v>
      </c>
      <c r="B5413" s="6" t="s">
        <v>17113</v>
      </c>
      <c r="C5413" s="6" t="s">
        <v>11565</v>
      </c>
      <c r="D5413" s="6" t="s">
        <v>17113</v>
      </c>
      <c r="E5413" s="6" t="s">
        <v>15302</v>
      </c>
    </row>
    <row r="5414" spans="1:5">
      <c r="A5414" s="6" t="s">
        <v>17114</v>
      </c>
      <c r="B5414" s="6" t="s">
        <v>17115</v>
      </c>
      <c r="C5414" s="6" t="s">
        <v>474</v>
      </c>
      <c r="D5414" s="6" t="s">
        <v>17115</v>
      </c>
      <c r="E5414" s="6" t="s">
        <v>15302</v>
      </c>
    </row>
    <row r="5415" spans="1:5">
      <c r="A5415" s="6" t="s">
        <v>17116</v>
      </c>
      <c r="B5415" s="6" t="s">
        <v>17117</v>
      </c>
      <c r="C5415" s="6" t="s">
        <v>11568</v>
      </c>
      <c r="D5415" s="6" t="s">
        <v>17117</v>
      </c>
      <c r="E5415" s="6" t="s">
        <v>15302</v>
      </c>
    </row>
    <row r="5416" spans="1:5">
      <c r="A5416" s="6" t="s">
        <v>17118</v>
      </c>
      <c r="B5416" s="6" t="s">
        <v>17119</v>
      </c>
      <c r="C5416" s="6" t="s">
        <v>474</v>
      </c>
      <c r="D5416" s="6" t="s">
        <v>17119</v>
      </c>
      <c r="E5416" s="6" t="s">
        <v>15302</v>
      </c>
    </row>
    <row r="5417" spans="1:5">
      <c r="A5417" s="6" t="s">
        <v>6739</v>
      </c>
      <c r="B5417" s="6" t="s">
        <v>17120</v>
      </c>
      <c r="C5417" s="6" t="s">
        <v>3088</v>
      </c>
      <c r="D5417" s="6" t="s">
        <v>17120</v>
      </c>
      <c r="E5417" s="6" t="s">
        <v>15302</v>
      </c>
    </row>
    <row r="5418" spans="1:5">
      <c r="A5418" s="6" t="s">
        <v>17121</v>
      </c>
      <c r="B5418" s="6" t="s">
        <v>17122</v>
      </c>
      <c r="C5418" s="6" t="s">
        <v>3089</v>
      </c>
      <c r="D5418" s="6" t="s">
        <v>17122</v>
      </c>
      <c r="E5418" s="6" t="s">
        <v>15302</v>
      </c>
    </row>
    <row r="5419" spans="1:5">
      <c r="A5419" s="6" t="s">
        <v>17123</v>
      </c>
      <c r="B5419" s="6" t="s">
        <v>17124</v>
      </c>
      <c r="C5419" s="6" t="s">
        <v>3213</v>
      </c>
      <c r="D5419" s="6" t="s">
        <v>17124</v>
      </c>
      <c r="E5419" s="6" t="s">
        <v>15302</v>
      </c>
    </row>
    <row r="5420" spans="1:5">
      <c r="A5420" s="6" t="s">
        <v>17125</v>
      </c>
      <c r="B5420" s="6" t="s">
        <v>17126</v>
      </c>
      <c r="C5420" s="6" t="s">
        <v>515</v>
      </c>
      <c r="D5420" s="6" t="s">
        <v>17126</v>
      </c>
      <c r="E5420" s="6" t="s">
        <v>15302</v>
      </c>
    </row>
    <row r="5421" spans="1:5">
      <c r="A5421" s="6" t="s">
        <v>6740</v>
      </c>
      <c r="B5421" s="6" t="s">
        <v>17127</v>
      </c>
      <c r="C5421" s="6" t="s">
        <v>2118</v>
      </c>
      <c r="D5421" s="6" t="s">
        <v>17127</v>
      </c>
      <c r="E5421" s="6" t="s">
        <v>15302</v>
      </c>
    </row>
    <row r="5422" spans="1:5">
      <c r="A5422" s="6" t="s">
        <v>17128</v>
      </c>
      <c r="B5422" s="6" t="s">
        <v>17129</v>
      </c>
      <c r="C5422" s="6" t="s">
        <v>474</v>
      </c>
      <c r="D5422" s="6" t="s">
        <v>17129</v>
      </c>
      <c r="E5422" s="6" t="s">
        <v>15302</v>
      </c>
    </row>
    <row r="5423" spans="1:5">
      <c r="A5423" s="6" t="s">
        <v>17130</v>
      </c>
      <c r="B5423" s="6" t="s">
        <v>17131</v>
      </c>
      <c r="C5423" s="6" t="s">
        <v>474</v>
      </c>
      <c r="D5423" s="6" t="s">
        <v>17131</v>
      </c>
      <c r="E5423" s="6" t="s">
        <v>15302</v>
      </c>
    </row>
    <row r="5424" spans="1:5">
      <c r="A5424" s="6" t="s">
        <v>17132</v>
      </c>
      <c r="B5424" s="6" t="s">
        <v>17133</v>
      </c>
      <c r="C5424" s="6" t="s">
        <v>474</v>
      </c>
      <c r="D5424" s="6" t="s">
        <v>17133</v>
      </c>
      <c r="E5424" s="6" t="s">
        <v>15302</v>
      </c>
    </row>
    <row r="5425" spans="1:5">
      <c r="A5425" s="6" t="s">
        <v>6741</v>
      </c>
      <c r="B5425" s="6" t="s">
        <v>17134</v>
      </c>
      <c r="C5425" s="6" t="s">
        <v>509</v>
      </c>
      <c r="D5425" s="6" t="s">
        <v>17134</v>
      </c>
      <c r="E5425" s="6" t="s">
        <v>15302</v>
      </c>
    </row>
    <row r="5426" spans="1:5">
      <c r="A5426" s="6" t="s">
        <v>17135</v>
      </c>
      <c r="B5426" s="6" t="s">
        <v>17136</v>
      </c>
      <c r="C5426" s="6" t="s">
        <v>743</v>
      </c>
      <c r="D5426" s="6" t="s">
        <v>17136</v>
      </c>
      <c r="E5426" s="6" t="s">
        <v>15302</v>
      </c>
    </row>
    <row r="5427" spans="1:5">
      <c r="A5427" s="6" t="s">
        <v>17137</v>
      </c>
      <c r="B5427" s="6" t="s">
        <v>17138</v>
      </c>
      <c r="C5427" s="6" t="s">
        <v>474</v>
      </c>
      <c r="D5427" s="6" t="s">
        <v>17138</v>
      </c>
      <c r="E5427" s="6" t="s">
        <v>15302</v>
      </c>
    </row>
    <row r="5428" spans="1:5">
      <c r="A5428" s="6" t="s">
        <v>17139</v>
      </c>
      <c r="B5428" s="6" t="s">
        <v>17140</v>
      </c>
      <c r="C5428" s="6" t="s">
        <v>629</v>
      </c>
      <c r="D5428" s="6" t="s">
        <v>17140</v>
      </c>
      <c r="E5428" s="6" t="s">
        <v>15302</v>
      </c>
    </row>
    <row r="5429" spans="1:5">
      <c r="A5429" s="6" t="s">
        <v>17141</v>
      </c>
      <c r="B5429" s="6" t="s">
        <v>17142</v>
      </c>
      <c r="C5429" s="6" t="s">
        <v>630</v>
      </c>
      <c r="D5429" s="6" t="s">
        <v>17142</v>
      </c>
      <c r="E5429" s="6" t="s">
        <v>15302</v>
      </c>
    </row>
    <row r="5430" spans="1:5">
      <c r="A5430" s="6" t="s">
        <v>17143</v>
      </c>
      <c r="B5430" s="6" t="s">
        <v>17144</v>
      </c>
      <c r="C5430" s="6" t="s">
        <v>474</v>
      </c>
      <c r="D5430" s="6" t="s">
        <v>17144</v>
      </c>
      <c r="E5430" s="6" t="s">
        <v>15302</v>
      </c>
    </row>
    <row r="5431" spans="1:5">
      <c r="A5431" s="6" t="s">
        <v>6742</v>
      </c>
      <c r="B5431" s="6" t="s">
        <v>17145</v>
      </c>
      <c r="C5431" s="6" t="s">
        <v>474</v>
      </c>
      <c r="D5431" s="6" t="s">
        <v>17145</v>
      </c>
      <c r="E5431" s="6" t="s">
        <v>15302</v>
      </c>
    </row>
    <row r="5432" spans="1:5">
      <c r="A5432" s="6" t="s">
        <v>17146</v>
      </c>
      <c r="B5432" s="6" t="s">
        <v>17147</v>
      </c>
      <c r="C5432" s="6" t="s">
        <v>474</v>
      </c>
      <c r="D5432" s="6" t="s">
        <v>17147</v>
      </c>
      <c r="E5432" s="6" t="s">
        <v>15302</v>
      </c>
    </row>
    <row r="5433" spans="1:5">
      <c r="A5433" s="6" t="s">
        <v>17148</v>
      </c>
      <c r="B5433" s="6" t="s">
        <v>17149</v>
      </c>
      <c r="C5433" s="6" t="s">
        <v>17150</v>
      </c>
      <c r="D5433" s="6" t="s">
        <v>17149</v>
      </c>
      <c r="E5433" s="6" t="s">
        <v>15302</v>
      </c>
    </row>
    <row r="5434" spans="1:5">
      <c r="A5434" s="6" t="s">
        <v>17151</v>
      </c>
      <c r="B5434" s="6" t="s">
        <v>17152</v>
      </c>
      <c r="C5434" s="6" t="s">
        <v>11091</v>
      </c>
      <c r="D5434" s="6" t="s">
        <v>17152</v>
      </c>
      <c r="E5434" s="6" t="s">
        <v>15302</v>
      </c>
    </row>
    <row r="5435" spans="1:5">
      <c r="A5435" s="6" t="s">
        <v>17153</v>
      </c>
      <c r="B5435" s="6" t="s">
        <v>17154</v>
      </c>
      <c r="C5435" s="6" t="s">
        <v>514</v>
      </c>
      <c r="D5435" s="6" t="s">
        <v>17154</v>
      </c>
      <c r="E5435" s="6" t="s">
        <v>15302</v>
      </c>
    </row>
    <row r="5436" spans="1:5">
      <c r="A5436" s="6" t="s">
        <v>17155</v>
      </c>
      <c r="B5436" s="6" t="s">
        <v>17156</v>
      </c>
      <c r="C5436" s="6" t="s">
        <v>8655</v>
      </c>
      <c r="D5436" s="6" t="s">
        <v>17156</v>
      </c>
      <c r="E5436" s="6" t="s">
        <v>15302</v>
      </c>
    </row>
    <row r="5437" spans="1:5">
      <c r="A5437" s="6" t="s">
        <v>6743</v>
      </c>
      <c r="B5437" s="6" t="s">
        <v>17157</v>
      </c>
      <c r="C5437" s="6" t="s">
        <v>4668</v>
      </c>
      <c r="D5437" s="6" t="s">
        <v>17157</v>
      </c>
      <c r="E5437" s="6" t="s">
        <v>15302</v>
      </c>
    </row>
    <row r="5438" spans="1:5">
      <c r="A5438" s="6" t="s">
        <v>17158</v>
      </c>
      <c r="B5438" s="6" t="s">
        <v>17159</v>
      </c>
      <c r="C5438" s="6" t="s">
        <v>474</v>
      </c>
      <c r="D5438" s="6" t="s">
        <v>17159</v>
      </c>
      <c r="E5438" s="6" t="s">
        <v>15302</v>
      </c>
    </row>
    <row r="5439" spans="1:5">
      <c r="A5439" s="6" t="s">
        <v>17160</v>
      </c>
      <c r="B5439" s="6" t="s">
        <v>17161</v>
      </c>
      <c r="C5439" s="6" t="s">
        <v>2442</v>
      </c>
      <c r="D5439" s="6" t="s">
        <v>17161</v>
      </c>
      <c r="E5439" s="6" t="s">
        <v>15302</v>
      </c>
    </row>
    <row r="5440" spans="1:5">
      <c r="A5440" s="6" t="s">
        <v>17162</v>
      </c>
      <c r="B5440" s="6" t="s">
        <v>17163</v>
      </c>
      <c r="C5440" s="6" t="s">
        <v>480</v>
      </c>
      <c r="D5440" s="6" t="s">
        <v>17163</v>
      </c>
      <c r="E5440" s="6" t="s">
        <v>15302</v>
      </c>
    </row>
    <row r="5441" spans="1:5">
      <c r="A5441" s="6" t="s">
        <v>17164</v>
      </c>
      <c r="B5441" s="6" t="s">
        <v>17165</v>
      </c>
      <c r="C5441" s="6" t="s">
        <v>3236</v>
      </c>
      <c r="D5441" s="6" t="s">
        <v>17165</v>
      </c>
      <c r="E5441" s="6" t="s">
        <v>15302</v>
      </c>
    </row>
    <row r="5442" spans="1:5">
      <c r="A5442" s="6" t="s">
        <v>17166</v>
      </c>
      <c r="B5442" s="6" t="s">
        <v>17167</v>
      </c>
      <c r="C5442" s="6" t="s">
        <v>474</v>
      </c>
      <c r="D5442" s="6" t="s">
        <v>17167</v>
      </c>
      <c r="E5442" s="6" t="s">
        <v>15302</v>
      </c>
    </row>
    <row r="5443" spans="1:5">
      <c r="A5443" s="6" t="s">
        <v>6744</v>
      </c>
      <c r="B5443" s="6" t="s">
        <v>17168</v>
      </c>
      <c r="C5443" s="6" t="s">
        <v>4753</v>
      </c>
      <c r="D5443" s="6" t="s">
        <v>17168</v>
      </c>
      <c r="E5443" s="6" t="s">
        <v>15302</v>
      </c>
    </row>
    <row r="5444" spans="1:5">
      <c r="A5444" s="6" t="s">
        <v>6745</v>
      </c>
      <c r="B5444" s="6" t="s">
        <v>17169</v>
      </c>
      <c r="C5444" s="6" t="s">
        <v>7781</v>
      </c>
      <c r="D5444" s="6" t="s">
        <v>17169</v>
      </c>
      <c r="E5444" s="6" t="s">
        <v>15302</v>
      </c>
    </row>
    <row r="5445" spans="1:5">
      <c r="A5445" s="6" t="s">
        <v>6746</v>
      </c>
      <c r="B5445" s="6" t="s">
        <v>17170</v>
      </c>
      <c r="C5445" s="6" t="s">
        <v>474</v>
      </c>
      <c r="D5445" s="6" t="s">
        <v>17170</v>
      </c>
      <c r="E5445" s="6" t="s">
        <v>15302</v>
      </c>
    </row>
    <row r="5446" spans="1:5">
      <c r="A5446" s="6" t="s">
        <v>17171</v>
      </c>
      <c r="B5446" s="6" t="s">
        <v>17172</v>
      </c>
      <c r="C5446" s="6" t="s">
        <v>10711</v>
      </c>
      <c r="D5446" s="6" t="s">
        <v>17172</v>
      </c>
      <c r="E5446" s="6" t="s">
        <v>15302</v>
      </c>
    </row>
    <row r="5447" spans="1:5">
      <c r="A5447" s="6" t="s">
        <v>6747</v>
      </c>
      <c r="B5447" s="6" t="s">
        <v>17173</v>
      </c>
      <c r="C5447" s="6" t="s">
        <v>2053</v>
      </c>
      <c r="D5447" s="6" t="s">
        <v>17173</v>
      </c>
      <c r="E5447" s="6" t="s">
        <v>15302</v>
      </c>
    </row>
    <row r="5448" spans="1:5">
      <c r="A5448" s="6" t="s">
        <v>17174</v>
      </c>
      <c r="B5448" s="6" t="s">
        <v>17175</v>
      </c>
      <c r="C5448" s="6" t="s">
        <v>474</v>
      </c>
      <c r="D5448" s="6" t="s">
        <v>17175</v>
      </c>
      <c r="E5448" s="6" t="s">
        <v>15302</v>
      </c>
    </row>
    <row r="5449" spans="1:5">
      <c r="A5449" s="6" t="s">
        <v>17176</v>
      </c>
      <c r="B5449" s="6" t="s">
        <v>17177</v>
      </c>
      <c r="C5449" s="6" t="s">
        <v>474</v>
      </c>
      <c r="D5449" s="6" t="s">
        <v>17177</v>
      </c>
      <c r="E5449" s="6" t="s">
        <v>15302</v>
      </c>
    </row>
    <row r="5450" spans="1:5">
      <c r="A5450" s="6" t="s">
        <v>17178</v>
      </c>
      <c r="B5450" s="6" t="s">
        <v>17179</v>
      </c>
      <c r="C5450" s="6" t="s">
        <v>595</v>
      </c>
      <c r="D5450" s="6" t="s">
        <v>17179</v>
      </c>
      <c r="E5450" s="6" t="s">
        <v>15302</v>
      </c>
    </row>
    <row r="5451" spans="1:5">
      <c r="A5451" s="6" t="s">
        <v>6748</v>
      </c>
      <c r="B5451" s="6" t="s">
        <v>17180</v>
      </c>
      <c r="C5451" s="6" t="s">
        <v>488</v>
      </c>
      <c r="D5451" s="6" t="s">
        <v>17180</v>
      </c>
      <c r="E5451" s="6" t="s">
        <v>15302</v>
      </c>
    </row>
    <row r="5452" spans="1:5">
      <c r="A5452" s="6" t="s">
        <v>17181</v>
      </c>
      <c r="B5452" s="6" t="s">
        <v>17182</v>
      </c>
      <c r="C5452" s="6" t="s">
        <v>2490</v>
      </c>
      <c r="D5452" s="6" t="s">
        <v>17182</v>
      </c>
      <c r="E5452" s="6" t="s">
        <v>15302</v>
      </c>
    </row>
    <row r="5453" spans="1:5">
      <c r="A5453" s="6" t="s">
        <v>17183</v>
      </c>
      <c r="B5453" s="6" t="s">
        <v>17184</v>
      </c>
      <c r="C5453" s="6" t="s">
        <v>629</v>
      </c>
      <c r="D5453" s="6" t="s">
        <v>17184</v>
      </c>
      <c r="E5453" s="6" t="s">
        <v>15302</v>
      </c>
    </row>
    <row r="5454" spans="1:5">
      <c r="A5454" s="6" t="s">
        <v>17185</v>
      </c>
      <c r="B5454" s="6" t="s">
        <v>17186</v>
      </c>
      <c r="C5454" s="6" t="s">
        <v>595</v>
      </c>
      <c r="D5454" s="6" t="s">
        <v>17186</v>
      </c>
      <c r="E5454" s="6" t="s">
        <v>15302</v>
      </c>
    </row>
    <row r="5455" spans="1:5">
      <c r="A5455" s="6" t="s">
        <v>17187</v>
      </c>
      <c r="B5455" s="6" t="s">
        <v>17188</v>
      </c>
      <c r="C5455" s="6" t="s">
        <v>2158</v>
      </c>
      <c r="D5455" s="6" t="s">
        <v>17188</v>
      </c>
      <c r="E5455" s="6" t="s">
        <v>15302</v>
      </c>
    </row>
    <row r="5456" spans="1:5">
      <c r="A5456" s="6" t="s">
        <v>17189</v>
      </c>
      <c r="B5456" s="6" t="s">
        <v>17190</v>
      </c>
      <c r="C5456" s="6" t="s">
        <v>481</v>
      </c>
      <c r="D5456" s="6" t="s">
        <v>17190</v>
      </c>
      <c r="E5456" s="6" t="s">
        <v>15302</v>
      </c>
    </row>
    <row r="5457" spans="1:5">
      <c r="A5457" s="6" t="s">
        <v>17191</v>
      </c>
      <c r="B5457" s="6" t="s">
        <v>17192</v>
      </c>
      <c r="C5457" s="6" t="s">
        <v>17193</v>
      </c>
      <c r="D5457" s="6" t="s">
        <v>17192</v>
      </c>
      <c r="E5457" s="6" t="s">
        <v>15302</v>
      </c>
    </row>
    <row r="5458" spans="1:5">
      <c r="A5458" s="6" t="s">
        <v>17194</v>
      </c>
      <c r="B5458" s="6" t="s">
        <v>17195</v>
      </c>
      <c r="C5458" s="6" t="s">
        <v>715</v>
      </c>
      <c r="D5458" s="6" t="s">
        <v>17195</v>
      </c>
      <c r="E5458" s="6" t="s">
        <v>15302</v>
      </c>
    </row>
    <row r="5459" spans="1:5">
      <c r="A5459" s="6" t="s">
        <v>17196</v>
      </c>
      <c r="B5459" s="6" t="s">
        <v>17197</v>
      </c>
      <c r="C5459" s="6" t="s">
        <v>715</v>
      </c>
      <c r="D5459" s="6" t="s">
        <v>17197</v>
      </c>
      <c r="E5459" s="6" t="s">
        <v>15302</v>
      </c>
    </row>
    <row r="5460" spans="1:5">
      <c r="A5460" s="6" t="s">
        <v>17198</v>
      </c>
      <c r="B5460" s="6" t="s">
        <v>17199</v>
      </c>
      <c r="C5460" s="6" t="s">
        <v>474</v>
      </c>
      <c r="D5460" s="6" t="s">
        <v>17199</v>
      </c>
      <c r="E5460" s="6" t="s">
        <v>15302</v>
      </c>
    </row>
    <row r="5461" spans="1:5">
      <c r="A5461" s="6" t="s">
        <v>17200</v>
      </c>
      <c r="B5461" s="6" t="s">
        <v>17201</v>
      </c>
      <c r="C5461" s="6" t="s">
        <v>715</v>
      </c>
      <c r="D5461" s="6" t="s">
        <v>17201</v>
      </c>
      <c r="E5461" s="6" t="s">
        <v>15302</v>
      </c>
    </row>
    <row r="5462" spans="1:5">
      <c r="A5462" s="6" t="s">
        <v>17202</v>
      </c>
      <c r="B5462" s="6" t="s">
        <v>17203</v>
      </c>
      <c r="C5462" s="6" t="s">
        <v>715</v>
      </c>
      <c r="D5462" s="6" t="s">
        <v>17203</v>
      </c>
      <c r="E5462" s="6" t="s">
        <v>15302</v>
      </c>
    </row>
    <row r="5463" spans="1:5">
      <c r="A5463" s="6" t="s">
        <v>17204</v>
      </c>
      <c r="B5463" s="6" t="s">
        <v>17205</v>
      </c>
      <c r="C5463" s="6" t="s">
        <v>715</v>
      </c>
      <c r="D5463" s="6" t="s">
        <v>17205</v>
      </c>
      <c r="E5463" s="6" t="s">
        <v>15302</v>
      </c>
    </row>
    <row r="5464" spans="1:5">
      <c r="A5464" s="6" t="s">
        <v>17206</v>
      </c>
      <c r="B5464" s="6" t="s">
        <v>17207</v>
      </c>
      <c r="C5464" s="6" t="s">
        <v>17193</v>
      </c>
      <c r="D5464" s="6" t="s">
        <v>17207</v>
      </c>
      <c r="E5464" s="6" t="s">
        <v>15302</v>
      </c>
    </row>
    <row r="5465" spans="1:5">
      <c r="A5465" s="6" t="s">
        <v>17208</v>
      </c>
      <c r="B5465" s="6" t="s">
        <v>17209</v>
      </c>
      <c r="C5465" s="6" t="s">
        <v>715</v>
      </c>
      <c r="D5465" s="6" t="s">
        <v>17209</v>
      </c>
      <c r="E5465" s="6" t="s">
        <v>15302</v>
      </c>
    </row>
    <row r="5466" spans="1:5">
      <c r="A5466" s="6" t="s">
        <v>17210</v>
      </c>
      <c r="B5466" s="6" t="s">
        <v>17211</v>
      </c>
      <c r="C5466" s="6" t="s">
        <v>474</v>
      </c>
      <c r="D5466" s="6" t="s">
        <v>17211</v>
      </c>
      <c r="E5466" s="6" t="s">
        <v>15302</v>
      </c>
    </row>
    <row r="5467" spans="1:5">
      <c r="A5467" s="6" t="s">
        <v>17212</v>
      </c>
      <c r="B5467" s="6" t="s">
        <v>17213</v>
      </c>
      <c r="C5467" s="6" t="s">
        <v>2102</v>
      </c>
      <c r="D5467" s="6" t="s">
        <v>17213</v>
      </c>
      <c r="E5467" s="6" t="s">
        <v>15302</v>
      </c>
    </row>
    <row r="5468" spans="1:5">
      <c r="A5468" s="6" t="s">
        <v>17214</v>
      </c>
      <c r="B5468" s="6" t="s">
        <v>17215</v>
      </c>
      <c r="C5468" s="6" t="s">
        <v>17193</v>
      </c>
      <c r="D5468" s="6" t="s">
        <v>17215</v>
      </c>
      <c r="E5468" s="6" t="s">
        <v>15302</v>
      </c>
    </row>
    <row r="5469" spans="1:5">
      <c r="A5469" s="6" t="s">
        <v>17216</v>
      </c>
      <c r="B5469" s="6" t="s">
        <v>17217</v>
      </c>
      <c r="C5469" s="6" t="s">
        <v>715</v>
      </c>
      <c r="D5469" s="6" t="s">
        <v>17217</v>
      </c>
      <c r="E5469" s="6" t="s">
        <v>15302</v>
      </c>
    </row>
    <row r="5470" spans="1:5">
      <c r="A5470" s="6" t="s">
        <v>17218</v>
      </c>
      <c r="B5470" s="6" t="s">
        <v>17219</v>
      </c>
      <c r="C5470" s="6" t="s">
        <v>474</v>
      </c>
      <c r="D5470" s="6" t="s">
        <v>17219</v>
      </c>
      <c r="E5470" s="6" t="s">
        <v>15302</v>
      </c>
    </row>
    <row r="5471" spans="1:5">
      <c r="A5471" s="6" t="s">
        <v>17220</v>
      </c>
      <c r="B5471" s="6" t="s">
        <v>7935</v>
      </c>
      <c r="C5471" s="6" t="s">
        <v>3237</v>
      </c>
      <c r="D5471" s="6" t="s">
        <v>7935</v>
      </c>
      <c r="E5471" s="6" t="s">
        <v>15302</v>
      </c>
    </row>
    <row r="5472" spans="1:5">
      <c r="A5472" s="6" t="s">
        <v>17221</v>
      </c>
      <c r="B5472" s="6" t="s">
        <v>17222</v>
      </c>
      <c r="C5472" s="6" t="s">
        <v>474</v>
      </c>
      <c r="D5472" s="6" t="s">
        <v>17222</v>
      </c>
      <c r="E5472" s="6" t="s">
        <v>15302</v>
      </c>
    </row>
    <row r="5473" spans="1:5">
      <c r="A5473" s="6" t="s">
        <v>17223</v>
      </c>
      <c r="B5473" s="6" t="s">
        <v>17224</v>
      </c>
      <c r="C5473" s="6" t="s">
        <v>4913</v>
      </c>
      <c r="D5473" s="6" t="s">
        <v>17224</v>
      </c>
      <c r="E5473" s="6" t="s">
        <v>15302</v>
      </c>
    </row>
    <row r="5474" spans="1:5">
      <c r="A5474" s="6" t="s">
        <v>17225</v>
      </c>
      <c r="B5474" s="6" t="s">
        <v>17226</v>
      </c>
      <c r="C5474" s="6" t="s">
        <v>715</v>
      </c>
      <c r="D5474" s="6" t="s">
        <v>17226</v>
      </c>
      <c r="E5474" s="6" t="s">
        <v>15302</v>
      </c>
    </row>
    <row r="5475" spans="1:5">
      <c r="A5475" s="6" t="s">
        <v>17227</v>
      </c>
      <c r="B5475" s="6" t="s">
        <v>17228</v>
      </c>
      <c r="C5475" s="6" t="s">
        <v>715</v>
      </c>
      <c r="D5475" s="6" t="s">
        <v>17228</v>
      </c>
      <c r="E5475" s="6" t="s">
        <v>15302</v>
      </c>
    </row>
    <row r="5476" spans="1:5">
      <c r="A5476" s="6" t="s">
        <v>6749</v>
      </c>
      <c r="B5476" s="6" t="s">
        <v>17229</v>
      </c>
      <c r="C5476" s="6" t="s">
        <v>474</v>
      </c>
      <c r="D5476" s="6" t="s">
        <v>17229</v>
      </c>
      <c r="E5476" s="6" t="s">
        <v>15302</v>
      </c>
    </row>
    <row r="5477" spans="1:5">
      <c r="A5477" s="6" t="s">
        <v>17230</v>
      </c>
      <c r="B5477" s="6" t="s">
        <v>7935</v>
      </c>
      <c r="C5477" s="6" t="s">
        <v>474</v>
      </c>
      <c r="D5477" s="6" t="s">
        <v>7935</v>
      </c>
      <c r="E5477" s="6" t="s">
        <v>15302</v>
      </c>
    </row>
    <row r="5478" spans="1:5">
      <c r="A5478" s="6" t="s">
        <v>17231</v>
      </c>
      <c r="B5478" s="6" t="s">
        <v>17232</v>
      </c>
      <c r="C5478" s="6" t="s">
        <v>474</v>
      </c>
      <c r="D5478" s="6" t="s">
        <v>17232</v>
      </c>
      <c r="E5478" s="6" t="s">
        <v>15302</v>
      </c>
    </row>
    <row r="5479" spans="1:5">
      <c r="A5479" s="6" t="s">
        <v>6750</v>
      </c>
      <c r="B5479" s="6" t="s">
        <v>17233</v>
      </c>
      <c r="C5479" s="6" t="s">
        <v>2536</v>
      </c>
      <c r="D5479" s="6" t="s">
        <v>17233</v>
      </c>
      <c r="E5479" s="6" t="s">
        <v>15302</v>
      </c>
    </row>
    <row r="5480" spans="1:5">
      <c r="A5480" s="6" t="s">
        <v>17234</v>
      </c>
      <c r="B5480" s="6" t="s">
        <v>17235</v>
      </c>
      <c r="C5480" s="6" t="s">
        <v>2075</v>
      </c>
      <c r="D5480" s="6" t="s">
        <v>17235</v>
      </c>
      <c r="E5480" s="6" t="s">
        <v>15302</v>
      </c>
    </row>
    <row r="5481" spans="1:5">
      <c r="A5481" s="6" t="s">
        <v>17236</v>
      </c>
      <c r="B5481" s="6" t="s">
        <v>17237</v>
      </c>
      <c r="C5481" s="6" t="s">
        <v>2118</v>
      </c>
      <c r="D5481" s="6" t="s">
        <v>17237</v>
      </c>
      <c r="E5481" s="6" t="s">
        <v>15302</v>
      </c>
    </row>
    <row r="5482" spans="1:5">
      <c r="A5482" s="6" t="s">
        <v>17238</v>
      </c>
      <c r="B5482" s="6" t="s">
        <v>7935</v>
      </c>
      <c r="C5482" s="6" t="s">
        <v>11220</v>
      </c>
      <c r="D5482" s="6" t="s">
        <v>7935</v>
      </c>
      <c r="E5482" s="6" t="s">
        <v>15302</v>
      </c>
    </row>
    <row r="5483" spans="1:5">
      <c r="A5483" s="6" t="s">
        <v>17239</v>
      </c>
      <c r="B5483" s="6" t="s">
        <v>17240</v>
      </c>
      <c r="C5483" s="6" t="s">
        <v>2467</v>
      </c>
      <c r="D5483" s="6" t="s">
        <v>17240</v>
      </c>
      <c r="E5483" s="6" t="s">
        <v>15302</v>
      </c>
    </row>
    <row r="5484" spans="1:5">
      <c r="A5484" s="6" t="s">
        <v>17241</v>
      </c>
      <c r="B5484" s="6" t="s">
        <v>17242</v>
      </c>
      <c r="C5484" s="6" t="s">
        <v>515</v>
      </c>
      <c r="D5484" s="6" t="s">
        <v>17242</v>
      </c>
      <c r="E5484" s="6" t="s">
        <v>15302</v>
      </c>
    </row>
    <row r="5485" spans="1:5">
      <c r="A5485" s="6" t="s">
        <v>17243</v>
      </c>
      <c r="B5485" s="6" t="s">
        <v>17244</v>
      </c>
      <c r="C5485" s="6" t="s">
        <v>474</v>
      </c>
      <c r="D5485" s="6" t="s">
        <v>17244</v>
      </c>
      <c r="E5485" s="6" t="s">
        <v>15302</v>
      </c>
    </row>
    <row r="5486" spans="1:5">
      <c r="A5486" s="6" t="s">
        <v>17245</v>
      </c>
      <c r="B5486" s="6" t="s">
        <v>17246</v>
      </c>
      <c r="C5486" s="6" t="s">
        <v>474</v>
      </c>
      <c r="D5486" s="6" t="s">
        <v>17246</v>
      </c>
      <c r="E5486" s="6" t="s">
        <v>15302</v>
      </c>
    </row>
    <row r="5487" spans="1:5">
      <c r="A5487" s="6" t="s">
        <v>17247</v>
      </c>
      <c r="B5487" s="6" t="s">
        <v>17248</v>
      </c>
      <c r="C5487" s="6" t="s">
        <v>474</v>
      </c>
      <c r="D5487" s="6" t="s">
        <v>17248</v>
      </c>
      <c r="E5487" s="6" t="s">
        <v>15302</v>
      </c>
    </row>
    <row r="5488" spans="1:5">
      <c r="A5488" s="6" t="s">
        <v>6751</v>
      </c>
      <c r="B5488" s="6" t="s">
        <v>17249</v>
      </c>
      <c r="C5488" s="6" t="s">
        <v>7782</v>
      </c>
      <c r="D5488" s="6" t="s">
        <v>17249</v>
      </c>
      <c r="E5488" s="6" t="s">
        <v>15302</v>
      </c>
    </row>
    <row r="5489" spans="1:5">
      <c r="A5489" s="6" t="s">
        <v>17250</v>
      </c>
      <c r="B5489" s="6" t="s">
        <v>17251</v>
      </c>
      <c r="C5489" s="6" t="s">
        <v>474</v>
      </c>
      <c r="D5489" s="6" t="s">
        <v>17251</v>
      </c>
      <c r="E5489" s="6" t="s">
        <v>15302</v>
      </c>
    </row>
    <row r="5490" spans="1:5">
      <c r="A5490" s="6" t="s">
        <v>17252</v>
      </c>
      <c r="B5490" s="6" t="s">
        <v>17253</v>
      </c>
      <c r="C5490" s="6" t="s">
        <v>2572</v>
      </c>
      <c r="D5490" s="6" t="s">
        <v>17253</v>
      </c>
      <c r="E5490" s="6" t="s">
        <v>15302</v>
      </c>
    </row>
    <row r="5491" spans="1:5">
      <c r="A5491" s="6" t="s">
        <v>6752</v>
      </c>
      <c r="B5491" s="6" t="s">
        <v>17254</v>
      </c>
      <c r="C5491" s="6" t="s">
        <v>2319</v>
      </c>
      <c r="D5491" s="6" t="s">
        <v>17254</v>
      </c>
      <c r="E5491" s="6" t="s">
        <v>15302</v>
      </c>
    </row>
    <row r="5492" spans="1:5">
      <c r="A5492" s="6" t="s">
        <v>17255</v>
      </c>
      <c r="B5492" s="6" t="s">
        <v>17256</v>
      </c>
      <c r="C5492" s="6" t="s">
        <v>17257</v>
      </c>
      <c r="D5492" s="6" t="s">
        <v>17256</v>
      </c>
      <c r="E5492" s="6" t="s">
        <v>15302</v>
      </c>
    </row>
    <row r="5493" spans="1:5">
      <c r="A5493" s="6" t="s">
        <v>17258</v>
      </c>
      <c r="B5493" s="6" t="s">
        <v>17259</v>
      </c>
      <c r="C5493" s="6" t="s">
        <v>11223</v>
      </c>
      <c r="D5493" s="6" t="s">
        <v>17259</v>
      </c>
      <c r="E5493" s="6" t="s">
        <v>15302</v>
      </c>
    </row>
    <row r="5494" spans="1:5">
      <c r="A5494" s="6" t="s">
        <v>17260</v>
      </c>
      <c r="B5494" s="6" t="s">
        <v>17261</v>
      </c>
      <c r="C5494" s="6" t="s">
        <v>11080</v>
      </c>
      <c r="D5494" s="6" t="s">
        <v>17261</v>
      </c>
      <c r="E5494" s="6" t="s">
        <v>15302</v>
      </c>
    </row>
    <row r="5495" spans="1:5">
      <c r="A5495" s="6" t="s">
        <v>17262</v>
      </c>
      <c r="B5495" s="6" t="s">
        <v>17263</v>
      </c>
      <c r="C5495" s="6" t="s">
        <v>14117</v>
      </c>
      <c r="D5495" s="6" t="s">
        <v>17263</v>
      </c>
      <c r="E5495" s="6" t="s">
        <v>15302</v>
      </c>
    </row>
    <row r="5496" spans="1:5">
      <c r="A5496" s="6" t="s">
        <v>17264</v>
      </c>
      <c r="B5496" s="6" t="s">
        <v>17265</v>
      </c>
      <c r="C5496" s="6" t="s">
        <v>474</v>
      </c>
      <c r="D5496" s="6" t="s">
        <v>17265</v>
      </c>
      <c r="E5496" s="6" t="s">
        <v>15302</v>
      </c>
    </row>
    <row r="5497" spans="1:5">
      <c r="A5497" s="6" t="s">
        <v>6753</v>
      </c>
      <c r="B5497" s="6" t="s">
        <v>17266</v>
      </c>
      <c r="C5497" s="6" t="s">
        <v>4723</v>
      </c>
      <c r="D5497" s="6" t="s">
        <v>17266</v>
      </c>
      <c r="E5497" s="6" t="s">
        <v>15302</v>
      </c>
    </row>
    <row r="5498" spans="1:5">
      <c r="A5498" s="6" t="s">
        <v>17267</v>
      </c>
      <c r="B5498" s="6" t="s">
        <v>17268</v>
      </c>
      <c r="C5498" s="6" t="s">
        <v>2565</v>
      </c>
      <c r="D5498" s="6" t="s">
        <v>17268</v>
      </c>
      <c r="E5498" s="6" t="s">
        <v>15302</v>
      </c>
    </row>
    <row r="5499" spans="1:5">
      <c r="A5499" s="6" t="s">
        <v>17269</v>
      </c>
      <c r="B5499" s="6" t="s">
        <v>17270</v>
      </c>
      <c r="C5499" s="6" t="s">
        <v>14123</v>
      </c>
      <c r="D5499" s="6" t="s">
        <v>17270</v>
      </c>
      <c r="E5499" s="6" t="s">
        <v>15302</v>
      </c>
    </row>
    <row r="5500" spans="1:5">
      <c r="A5500" s="6" t="s">
        <v>6754</v>
      </c>
      <c r="B5500" s="6" t="s">
        <v>17271</v>
      </c>
      <c r="C5500" s="6" t="s">
        <v>4961</v>
      </c>
      <c r="D5500" s="6" t="s">
        <v>17271</v>
      </c>
      <c r="E5500" s="6" t="s">
        <v>15302</v>
      </c>
    </row>
    <row r="5501" spans="1:5">
      <c r="A5501" s="6" t="s">
        <v>6755</v>
      </c>
      <c r="B5501" s="6" t="s">
        <v>17272</v>
      </c>
      <c r="C5501" s="6" t="s">
        <v>4962</v>
      </c>
      <c r="D5501" s="6" t="s">
        <v>17272</v>
      </c>
      <c r="E5501" s="6" t="s">
        <v>15302</v>
      </c>
    </row>
    <row r="5502" spans="1:5">
      <c r="A5502" s="6" t="s">
        <v>6756</v>
      </c>
      <c r="B5502" s="6" t="s">
        <v>17273</v>
      </c>
      <c r="C5502" s="6" t="s">
        <v>2496</v>
      </c>
      <c r="D5502" s="6" t="s">
        <v>17273</v>
      </c>
      <c r="E5502" s="6" t="s">
        <v>15302</v>
      </c>
    </row>
    <row r="5503" spans="1:5">
      <c r="A5503" s="6" t="s">
        <v>17274</v>
      </c>
      <c r="B5503" s="6" t="s">
        <v>17275</v>
      </c>
      <c r="C5503" s="6" t="s">
        <v>2046</v>
      </c>
      <c r="D5503" s="6" t="s">
        <v>17275</v>
      </c>
      <c r="E5503" s="6" t="s">
        <v>15302</v>
      </c>
    </row>
    <row r="5504" spans="1:5">
      <c r="A5504" s="6" t="s">
        <v>6757</v>
      </c>
      <c r="B5504" s="6" t="s">
        <v>17276</v>
      </c>
      <c r="C5504" s="6" t="s">
        <v>474</v>
      </c>
      <c r="D5504" s="6" t="s">
        <v>17276</v>
      </c>
      <c r="E5504" s="6" t="s">
        <v>15302</v>
      </c>
    </row>
    <row r="5505" spans="1:5">
      <c r="A5505" s="6" t="s">
        <v>17277</v>
      </c>
      <c r="B5505" s="6" t="s">
        <v>17278</v>
      </c>
      <c r="C5505" s="6" t="s">
        <v>2046</v>
      </c>
      <c r="D5505" s="6" t="s">
        <v>17278</v>
      </c>
      <c r="E5505" s="6" t="s">
        <v>15302</v>
      </c>
    </row>
    <row r="5506" spans="1:5">
      <c r="A5506" s="6" t="s">
        <v>17279</v>
      </c>
      <c r="B5506" s="6" t="s">
        <v>17280</v>
      </c>
      <c r="C5506" s="6" t="s">
        <v>480</v>
      </c>
      <c r="D5506" s="6" t="s">
        <v>17280</v>
      </c>
      <c r="E5506" s="6" t="s">
        <v>15302</v>
      </c>
    </row>
    <row r="5507" spans="1:5">
      <c r="A5507" s="6" t="s">
        <v>17281</v>
      </c>
      <c r="B5507" s="6" t="s">
        <v>17282</v>
      </c>
      <c r="C5507" s="6" t="s">
        <v>2245</v>
      </c>
      <c r="D5507" s="6" t="s">
        <v>17282</v>
      </c>
      <c r="E5507" s="6" t="s">
        <v>15302</v>
      </c>
    </row>
    <row r="5508" spans="1:5">
      <c r="A5508" s="6" t="s">
        <v>6758</v>
      </c>
      <c r="B5508" s="6" t="s">
        <v>17283</v>
      </c>
      <c r="C5508" s="6" t="s">
        <v>3085</v>
      </c>
      <c r="D5508" s="6" t="s">
        <v>17283</v>
      </c>
      <c r="E5508" s="6" t="s">
        <v>15302</v>
      </c>
    </row>
    <row r="5509" spans="1:5">
      <c r="A5509" s="6" t="s">
        <v>17284</v>
      </c>
      <c r="B5509" s="6" t="s">
        <v>17285</v>
      </c>
      <c r="C5509" s="6" t="s">
        <v>474</v>
      </c>
      <c r="D5509" s="6" t="s">
        <v>17285</v>
      </c>
      <c r="E5509" s="6" t="s">
        <v>15302</v>
      </c>
    </row>
    <row r="5510" spans="1:5">
      <c r="A5510" s="6" t="s">
        <v>6759</v>
      </c>
      <c r="B5510" s="6" t="s">
        <v>17286</v>
      </c>
      <c r="C5510" s="6" t="s">
        <v>557</v>
      </c>
      <c r="D5510" s="6" t="s">
        <v>17286</v>
      </c>
      <c r="E5510" s="6" t="s">
        <v>15302</v>
      </c>
    </row>
    <row r="5511" spans="1:5">
      <c r="A5511" s="6" t="s">
        <v>6760</v>
      </c>
      <c r="B5511" s="6" t="s">
        <v>17287</v>
      </c>
      <c r="C5511" s="6" t="s">
        <v>3281</v>
      </c>
      <c r="D5511" s="6" t="s">
        <v>17287</v>
      </c>
      <c r="E5511" s="6" t="s">
        <v>15302</v>
      </c>
    </row>
    <row r="5512" spans="1:5">
      <c r="A5512" s="6" t="s">
        <v>17288</v>
      </c>
      <c r="B5512" s="6" t="s">
        <v>17289</v>
      </c>
      <c r="C5512" s="6" t="s">
        <v>543</v>
      </c>
      <c r="D5512" s="6" t="s">
        <v>17289</v>
      </c>
      <c r="E5512" s="6" t="s">
        <v>15302</v>
      </c>
    </row>
    <row r="5513" spans="1:5">
      <c r="A5513" s="6" t="s">
        <v>17290</v>
      </c>
      <c r="B5513" s="6" t="s">
        <v>17291</v>
      </c>
      <c r="C5513" s="6" t="s">
        <v>3217</v>
      </c>
      <c r="D5513" s="6" t="s">
        <v>17291</v>
      </c>
      <c r="E5513" s="6" t="s">
        <v>15302</v>
      </c>
    </row>
    <row r="5514" spans="1:5">
      <c r="A5514" s="6" t="s">
        <v>17292</v>
      </c>
      <c r="B5514" s="6" t="s">
        <v>17293</v>
      </c>
      <c r="C5514" s="6" t="s">
        <v>2137</v>
      </c>
      <c r="D5514" s="6" t="s">
        <v>17293</v>
      </c>
      <c r="E5514" s="6" t="s">
        <v>15302</v>
      </c>
    </row>
    <row r="5515" spans="1:5">
      <c r="A5515" s="6" t="s">
        <v>17294</v>
      </c>
      <c r="B5515" s="6" t="s">
        <v>17295</v>
      </c>
      <c r="C5515" s="6" t="s">
        <v>2306</v>
      </c>
      <c r="D5515" s="6" t="s">
        <v>17295</v>
      </c>
      <c r="E5515" s="6" t="s">
        <v>15302</v>
      </c>
    </row>
    <row r="5516" spans="1:5">
      <c r="A5516" s="6" t="s">
        <v>17296</v>
      </c>
      <c r="B5516" s="6" t="s">
        <v>17297</v>
      </c>
      <c r="C5516" s="6" t="s">
        <v>474</v>
      </c>
      <c r="D5516" s="6" t="s">
        <v>17297</v>
      </c>
      <c r="E5516" s="6" t="s">
        <v>15302</v>
      </c>
    </row>
    <row r="5517" spans="1:5">
      <c r="A5517" s="6" t="s">
        <v>17298</v>
      </c>
      <c r="B5517" s="6" t="s">
        <v>17299</v>
      </c>
      <c r="C5517" s="6" t="s">
        <v>474</v>
      </c>
      <c r="D5517" s="6" t="s">
        <v>17299</v>
      </c>
      <c r="E5517" s="6" t="s">
        <v>15302</v>
      </c>
    </row>
    <row r="5518" spans="1:5">
      <c r="A5518" s="6" t="s">
        <v>17300</v>
      </c>
      <c r="B5518" s="6" t="s">
        <v>17301</v>
      </c>
      <c r="C5518" s="6" t="s">
        <v>17302</v>
      </c>
      <c r="D5518" s="6" t="s">
        <v>17301</v>
      </c>
      <c r="E5518" s="6" t="s">
        <v>15302</v>
      </c>
    </row>
    <row r="5519" spans="1:5">
      <c r="A5519" s="6" t="s">
        <v>17303</v>
      </c>
      <c r="B5519" s="6" t="s">
        <v>17304</v>
      </c>
      <c r="C5519" s="6" t="s">
        <v>515</v>
      </c>
      <c r="D5519" s="6" t="s">
        <v>17304</v>
      </c>
      <c r="E5519" s="6" t="s">
        <v>15302</v>
      </c>
    </row>
    <row r="5520" spans="1:5">
      <c r="A5520" s="6" t="s">
        <v>17305</v>
      </c>
      <c r="B5520" s="6" t="s">
        <v>17306</v>
      </c>
      <c r="C5520" s="6" t="s">
        <v>474</v>
      </c>
      <c r="D5520" s="6" t="s">
        <v>17306</v>
      </c>
      <c r="E5520" s="6" t="s">
        <v>15302</v>
      </c>
    </row>
    <row r="5521" spans="1:5">
      <c r="A5521" s="6" t="s">
        <v>17307</v>
      </c>
      <c r="B5521" s="6" t="s">
        <v>7935</v>
      </c>
      <c r="C5521" s="6" t="s">
        <v>11970</v>
      </c>
      <c r="D5521" s="6" t="s">
        <v>7935</v>
      </c>
      <c r="E5521" s="6" t="s">
        <v>15302</v>
      </c>
    </row>
    <row r="5522" spans="1:5">
      <c r="A5522" s="6" t="s">
        <v>17308</v>
      </c>
      <c r="B5522" s="6" t="s">
        <v>7935</v>
      </c>
      <c r="C5522" s="6" t="s">
        <v>11970</v>
      </c>
      <c r="D5522" s="6" t="s">
        <v>7935</v>
      </c>
      <c r="E5522" s="6" t="s">
        <v>15302</v>
      </c>
    </row>
    <row r="5523" spans="1:5">
      <c r="A5523" s="6" t="s">
        <v>17309</v>
      </c>
      <c r="B5523" s="6" t="s">
        <v>17310</v>
      </c>
      <c r="C5523" s="6" t="s">
        <v>13636</v>
      </c>
      <c r="D5523" s="6" t="s">
        <v>17310</v>
      </c>
      <c r="E5523" s="6" t="s">
        <v>15302</v>
      </c>
    </row>
    <row r="5524" spans="1:5">
      <c r="A5524" s="6" t="s">
        <v>17311</v>
      </c>
      <c r="B5524" s="6" t="s">
        <v>17312</v>
      </c>
      <c r="C5524" s="6" t="s">
        <v>4946</v>
      </c>
      <c r="D5524" s="6" t="s">
        <v>17312</v>
      </c>
      <c r="E5524" s="6" t="s">
        <v>15302</v>
      </c>
    </row>
    <row r="5525" spans="1:5">
      <c r="A5525" s="6" t="s">
        <v>17313</v>
      </c>
      <c r="B5525" s="6" t="s">
        <v>17314</v>
      </c>
      <c r="C5525" s="6" t="s">
        <v>13640</v>
      </c>
      <c r="D5525" s="6" t="s">
        <v>17314</v>
      </c>
      <c r="E5525" s="6" t="s">
        <v>15302</v>
      </c>
    </row>
    <row r="5526" spans="1:5">
      <c r="A5526" s="6" t="s">
        <v>17315</v>
      </c>
      <c r="B5526" s="6" t="s">
        <v>17316</v>
      </c>
      <c r="C5526" s="6" t="s">
        <v>474</v>
      </c>
      <c r="D5526" s="6" t="s">
        <v>17316</v>
      </c>
      <c r="E5526" s="6" t="s">
        <v>15302</v>
      </c>
    </row>
    <row r="5527" spans="1:5">
      <c r="A5527" s="6" t="s">
        <v>17317</v>
      </c>
      <c r="B5527" s="6" t="s">
        <v>17318</v>
      </c>
      <c r="C5527" s="6" t="s">
        <v>2237</v>
      </c>
      <c r="D5527" s="6" t="s">
        <v>17318</v>
      </c>
      <c r="E5527" s="6" t="s">
        <v>15302</v>
      </c>
    </row>
    <row r="5528" spans="1:5">
      <c r="A5528" s="6" t="s">
        <v>17319</v>
      </c>
      <c r="B5528" s="6" t="s">
        <v>17320</v>
      </c>
      <c r="C5528" s="6" t="s">
        <v>13647</v>
      </c>
      <c r="D5528" s="6" t="s">
        <v>17320</v>
      </c>
      <c r="E5528" s="6" t="s">
        <v>15302</v>
      </c>
    </row>
    <row r="5529" spans="1:5">
      <c r="A5529" s="6" t="s">
        <v>6761</v>
      </c>
      <c r="B5529" s="6" t="s">
        <v>17321</v>
      </c>
      <c r="C5529" s="6" t="s">
        <v>685</v>
      </c>
      <c r="D5529" s="6" t="s">
        <v>17321</v>
      </c>
      <c r="E5529" s="6" t="s">
        <v>15302</v>
      </c>
    </row>
    <row r="5530" spans="1:5">
      <c r="A5530" s="6" t="s">
        <v>17322</v>
      </c>
      <c r="B5530" s="6" t="s">
        <v>17323</v>
      </c>
      <c r="C5530" s="6" t="s">
        <v>747</v>
      </c>
      <c r="D5530" s="6" t="s">
        <v>17323</v>
      </c>
      <c r="E5530" s="6" t="s">
        <v>15302</v>
      </c>
    </row>
    <row r="5531" spans="1:5">
      <c r="A5531" s="6" t="s">
        <v>17324</v>
      </c>
      <c r="B5531" s="6" t="s">
        <v>17325</v>
      </c>
      <c r="C5531" s="6" t="s">
        <v>557</v>
      </c>
      <c r="D5531" s="6" t="s">
        <v>17325</v>
      </c>
      <c r="E5531" s="6" t="s">
        <v>15302</v>
      </c>
    </row>
    <row r="5532" spans="1:5">
      <c r="A5532" s="6" t="s">
        <v>17326</v>
      </c>
      <c r="B5532" s="6" t="s">
        <v>17327</v>
      </c>
      <c r="C5532" s="6" t="s">
        <v>17328</v>
      </c>
      <c r="D5532" s="6" t="s">
        <v>17327</v>
      </c>
      <c r="E5532" s="6" t="s">
        <v>15302</v>
      </c>
    </row>
    <row r="5533" spans="1:5">
      <c r="A5533" s="6" t="s">
        <v>17329</v>
      </c>
      <c r="B5533" s="6" t="s">
        <v>17330</v>
      </c>
      <c r="C5533" s="6" t="s">
        <v>715</v>
      </c>
      <c r="D5533" s="6" t="s">
        <v>17330</v>
      </c>
      <c r="E5533" s="6" t="s">
        <v>15302</v>
      </c>
    </row>
    <row r="5534" spans="1:5">
      <c r="A5534" s="6" t="s">
        <v>6762</v>
      </c>
      <c r="B5534" s="6" t="s">
        <v>17331</v>
      </c>
      <c r="C5534" s="6" t="s">
        <v>692</v>
      </c>
      <c r="D5534" s="6" t="s">
        <v>17331</v>
      </c>
      <c r="E5534" s="6" t="s">
        <v>15302</v>
      </c>
    </row>
    <row r="5535" spans="1:5">
      <c r="A5535" s="6" t="s">
        <v>6763</v>
      </c>
      <c r="B5535" s="6" t="s">
        <v>17332</v>
      </c>
      <c r="C5535" s="6" t="s">
        <v>7783</v>
      </c>
      <c r="D5535" s="6" t="s">
        <v>17332</v>
      </c>
      <c r="E5535" s="6" t="s">
        <v>15302</v>
      </c>
    </row>
    <row r="5536" spans="1:5">
      <c r="A5536" s="6" t="s">
        <v>17333</v>
      </c>
      <c r="B5536" s="6" t="s">
        <v>17334</v>
      </c>
      <c r="C5536" s="6" t="s">
        <v>751</v>
      </c>
      <c r="D5536" s="6" t="s">
        <v>17334</v>
      </c>
      <c r="E5536" s="6" t="s">
        <v>15302</v>
      </c>
    </row>
    <row r="5537" spans="1:5">
      <c r="A5537" s="6" t="s">
        <v>17335</v>
      </c>
      <c r="B5537" s="6" t="s">
        <v>17336</v>
      </c>
      <c r="C5537" s="6" t="s">
        <v>11232</v>
      </c>
      <c r="D5537" s="6" t="s">
        <v>17336</v>
      </c>
      <c r="E5537" s="6" t="s">
        <v>15302</v>
      </c>
    </row>
    <row r="5538" spans="1:5">
      <c r="A5538" s="6" t="s">
        <v>17337</v>
      </c>
      <c r="B5538" s="6" t="s">
        <v>17338</v>
      </c>
      <c r="C5538" s="6" t="s">
        <v>474</v>
      </c>
      <c r="D5538" s="6" t="s">
        <v>17338</v>
      </c>
      <c r="E5538" s="6" t="s">
        <v>15302</v>
      </c>
    </row>
    <row r="5539" spans="1:5">
      <c r="A5539" s="6" t="s">
        <v>17339</v>
      </c>
      <c r="B5539" s="6" t="s">
        <v>17340</v>
      </c>
      <c r="C5539" s="6" t="s">
        <v>474</v>
      </c>
      <c r="D5539" s="6" t="s">
        <v>17340</v>
      </c>
      <c r="E5539" s="6" t="s">
        <v>15302</v>
      </c>
    </row>
    <row r="5540" spans="1:5">
      <c r="A5540" s="6" t="s">
        <v>17341</v>
      </c>
      <c r="B5540" s="6" t="s">
        <v>17342</v>
      </c>
      <c r="C5540" s="6" t="s">
        <v>474</v>
      </c>
      <c r="D5540" s="6" t="s">
        <v>17342</v>
      </c>
      <c r="E5540" s="6" t="s">
        <v>15302</v>
      </c>
    </row>
    <row r="5541" spans="1:5">
      <c r="A5541" s="6" t="s">
        <v>17343</v>
      </c>
      <c r="B5541" s="6" t="s">
        <v>17344</v>
      </c>
      <c r="C5541" s="6" t="s">
        <v>474</v>
      </c>
      <c r="D5541" s="6" t="s">
        <v>17344</v>
      </c>
      <c r="E5541" s="6" t="s">
        <v>15302</v>
      </c>
    </row>
    <row r="5542" spans="1:5">
      <c r="A5542" s="6" t="s">
        <v>17345</v>
      </c>
      <c r="B5542" s="6" t="s">
        <v>17346</v>
      </c>
      <c r="C5542" s="6" t="s">
        <v>480</v>
      </c>
      <c r="D5542" s="6" t="s">
        <v>17346</v>
      </c>
      <c r="E5542" s="6" t="s">
        <v>15302</v>
      </c>
    </row>
    <row r="5543" spans="1:5">
      <c r="A5543" s="6" t="s">
        <v>6764</v>
      </c>
      <c r="B5543" s="6" t="s">
        <v>17347</v>
      </c>
      <c r="C5543" s="6" t="s">
        <v>2102</v>
      </c>
      <c r="D5543" s="6" t="s">
        <v>17347</v>
      </c>
      <c r="E5543" s="6" t="s">
        <v>15302</v>
      </c>
    </row>
    <row r="5544" spans="1:5">
      <c r="A5544" s="6" t="s">
        <v>17348</v>
      </c>
      <c r="B5544" s="6" t="s">
        <v>17349</v>
      </c>
      <c r="C5544" s="6" t="s">
        <v>14199</v>
      </c>
      <c r="D5544" s="6" t="s">
        <v>17349</v>
      </c>
      <c r="E5544" s="6" t="s">
        <v>15302</v>
      </c>
    </row>
    <row r="5545" spans="1:5">
      <c r="A5545" s="6" t="s">
        <v>17350</v>
      </c>
      <c r="B5545" s="6" t="s">
        <v>17351</v>
      </c>
      <c r="C5545" s="6" t="s">
        <v>474</v>
      </c>
      <c r="D5545" s="6" t="s">
        <v>17351</v>
      </c>
      <c r="E5545" s="6" t="s">
        <v>15302</v>
      </c>
    </row>
    <row r="5546" spans="1:5">
      <c r="A5546" s="6" t="s">
        <v>17352</v>
      </c>
      <c r="B5546" s="6" t="s">
        <v>17353</v>
      </c>
      <c r="C5546" s="6" t="s">
        <v>2049</v>
      </c>
      <c r="D5546" s="6" t="s">
        <v>17353</v>
      </c>
      <c r="E5546" s="6" t="s">
        <v>15302</v>
      </c>
    </row>
    <row r="5547" spans="1:5">
      <c r="A5547" s="6" t="s">
        <v>17354</v>
      </c>
      <c r="B5547" s="6" t="s">
        <v>17355</v>
      </c>
      <c r="C5547" s="6" t="s">
        <v>474</v>
      </c>
      <c r="D5547" s="6" t="s">
        <v>17355</v>
      </c>
      <c r="E5547" s="6" t="s">
        <v>15302</v>
      </c>
    </row>
    <row r="5548" spans="1:5">
      <c r="A5548" s="6" t="s">
        <v>6765</v>
      </c>
      <c r="B5548" s="6" t="s">
        <v>17356</v>
      </c>
      <c r="C5548" s="6" t="s">
        <v>4696</v>
      </c>
      <c r="D5548" s="6" t="s">
        <v>17356</v>
      </c>
      <c r="E5548" s="6" t="s">
        <v>15302</v>
      </c>
    </row>
    <row r="5549" spans="1:5">
      <c r="A5549" s="6" t="s">
        <v>17357</v>
      </c>
      <c r="B5549" s="6" t="s">
        <v>17358</v>
      </c>
      <c r="C5549" s="6" t="s">
        <v>736</v>
      </c>
      <c r="D5549" s="6" t="s">
        <v>17358</v>
      </c>
      <c r="E5549" s="6" t="s">
        <v>15302</v>
      </c>
    </row>
    <row r="5550" spans="1:5">
      <c r="A5550" s="6" t="s">
        <v>17359</v>
      </c>
      <c r="B5550" s="6" t="s">
        <v>17360</v>
      </c>
      <c r="C5550" s="6" t="s">
        <v>2137</v>
      </c>
      <c r="D5550" s="6" t="s">
        <v>17360</v>
      </c>
      <c r="E5550" s="6" t="s">
        <v>15302</v>
      </c>
    </row>
    <row r="5551" spans="1:5">
      <c r="A5551" s="6" t="s">
        <v>17361</v>
      </c>
      <c r="B5551" s="6" t="s">
        <v>17362</v>
      </c>
      <c r="C5551" s="6" t="s">
        <v>2137</v>
      </c>
      <c r="D5551" s="6" t="s">
        <v>17362</v>
      </c>
      <c r="E5551" s="6" t="s">
        <v>15302</v>
      </c>
    </row>
    <row r="5552" spans="1:5">
      <c r="A5552" s="6" t="s">
        <v>17363</v>
      </c>
      <c r="B5552" s="6" t="s">
        <v>7935</v>
      </c>
      <c r="C5552" s="6" t="s">
        <v>2137</v>
      </c>
      <c r="D5552" s="6" t="s">
        <v>7935</v>
      </c>
      <c r="E5552" s="6" t="s">
        <v>15302</v>
      </c>
    </row>
    <row r="5553" spans="1:5">
      <c r="A5553" s="6" t="s">
        <v>17364</v>
      </c>
      <c r="B5553" s="6" t="s">
        <v>17365</v>
      </c>
      <c r="C5553" s="6" t="s">
        <v>17366</v>
      </c>
      <c r="D5553" s="6" t="s">
        <v>17365</v>
      </c>
      <c r="E5553" s="6" t="s">
        <v>15302</v>
      </c>
    </row>
    <row r="5554" spans="1:5">
      <c r="A5554" s="6" t="s">
        <v>17367</v>
      </c>
      <c r="B5554" s="6" t="s">
        <v>17368</v>
      </c>
      <c r="C5554" s="6" t="s">
        <v>702</v>
      </c>
      <c r="D5554" s="6" t="s">
        <v>17368</v>
      </c>
      <c r="E5554" s="6" t="s">
        <v>15302</v>
      </c>
    </row>
    <row r="5555" spans="1:5">
      <c r="A5555" s="6" t="s">
        <v>17369</v>
      </c>
      <c r="B5555" s="6" t="s">
        <v>17370</v>
      </c>
      <c r="C5555" s="6" t="s">
        <v>474</v>
      </c>
      <c r="D5555" s="6" t="s">
        <v>17370</v>
      </c>
      <c r="E5555" s="6" t="s">
        <v>15302</v>
      </c>
    </row>
    <row r="5556" spans="1:5">
      <c r="A5556" s="6" t="s">
        <v>6766</v>
      </c>
      <c r="B5556" s="6" t="s">
        <v>17371</v>
      </c>
      <c r="C5556" s="6" t="s">
        <v>7742</v>
      </c>
      <c r="D5556" s="6" t="s">
        <v>17371</v>
      </c>
      <c r="E5556" s="6" t="s">
        <v>15302</v>
      </c>
    </row>
    <row r="5557" spans="1:5">
      <c r="A5557" s="6" t="s">
        <v>6767</v>
      </c>
      <c r="B5557" s="6" t="s">
        <v>17372</v>
      </c>
      <c r="C5557" s="6" t="s">
        <v>758</v>
      </c>
      <c r="D5557" s="6" t="s">
        <v>17372</v>
      </c>
      <c r="E5557" s="6" t="s">
        <v>15302</v>
      </c>
    </row>
    <row r="5558" spans="1:5">
      <c r="A5558" s="6" t="s">
        <v>6768</v>
      </c>
      <c r="B5558" s="6" t="s">
        <v>17373</v>
      </c>
      <c r="C5558" s="6" t="s">
        <v>3121</v>
      </c>
      <c r="D5558" s="6" t="s">
        <v>17373</v>
      </c>
      <c r="E5558" s="6" t="s">
        <v>15302</v>
      </c>
    </row>
    <row r="5559" spans="1:5">
      <c r="A5559" s="6" t="s">
        <v>17374</v>
      </c>
      <c r="B5559" s="6" t="s">
        <v>17375</v>
      </c>
      <c r="C5559" s="6" t="s">
        <v>474</v>
      </c>
      <c r="D5559" s="6" t="s">
        <v>17375</v>
      </c>
      <c r="E5559" s="6" t="s">
        <v>15302</v>
      </c>
    </row>
    <row r="5560" spans="1:5">
      <c r="A5560" s="6" t="s">
        <v>17376</v>
      </c>
      <c r="B5560" s="6" t="s">
        <v>17377</v>
      </c>
      <c r="C5560" s="6" t="s">
        <v>474</v>
      </c>
      <c r="D5560" s="6" t="s">
        <v>17377</v>
      </c>
      <c r="E5560" s="6" t="s">
        <v>15302</v>
      </c>
    </row>
    <row r="5561" spans="1:5">
      <c r="A5561" s="6" t="s">
        <v>6769</v>
      </c>
      <c r="B5561" s="6" t="s">
        <v>17378</v>
      </c>
      <c r="C5561" s="6" t="s">
        <v>474</v>
      </c>
      <c r="D5561" s="6" t="s">
        <v>17378</v>
      </c>
      <c r="E5561" s="6" t="s">
        <v>15302</v>
      </c>
    </row>
    <row r="5562" spans="1:5">
      <c r="A5562" s="6" t="s">
        <v>6770</v>
      </c>
      <c r="B5562" s="6" t="s">
        <v>17379</v>
      </c>
      <c r="C5562" s="6" t="s">
        <v>758</v>
      </c>
      <c r="D5562" s="6" t="s">
        <v>17379</v>
      </c>
      <c r="E5562" s="6" t="s">
        <v>15302</v>
      </c>
    </row>
    <row r="5563" spans="1:5">
      <c r="A5563" s="6" t="s">
        <v>6771</v>
      </c>
      <c r="B5563" s="6" t="s">
        <v>17380</v>
      </c>
      <c r="C5563" s="6" t="s">
        <v>474</v>
      </c>
      <c r="D5563" s="6" t="s">
        <v>17380</v>
      </c>
      <c r="E5563" s="6" t="s">
        <v>15302</v>
      </c>
    </row>
    <row r="5564" spans="1:5">
      <c r="A5564" s="6" t="s">
        <v>6772</v>
      </c>
      <c r="B5564" s="6" t="s">
        <v>17381</v>
      </c>
      <c r="C5564" s="6" t="s">
        <v>3095</v>
      </c>
      <c r="D5564" s="6" t="s">
        <v>17381</v>
      </c>
      <c r="E5564" s="6" t="s">
        <v>15302</v>
      </c>
    </row>
    <row r="5565" spans="1:5">
      <c r="A5565" s="6" t="s">
        <v>17382</v>
      </c>
      <c r="B5565" s="6" t="s">
        <v>17383</v>
      </c>
      <c r="C5565" s="6" t="s">
        <v>9356</v>
      </c>
      <c r="D5565" s="6" t="s">
        <v>17383</v>
      </c>
      <c r="E5565" s="6" t="s">
        <v>15302</v>
      </c>
    </row>
    <row r="5566" spans="1:5">
      <c r="A5566" s="6" t="s">
        <v>6773</v>
      </c>
      <c r="B5566" s="6" t="s">
        <v>17384</v>
      </c>
      <c r="C5566" s="6" t="s">
        <v>474</v>
      </c>
      <c r="D5566" s="6" t="s">
        <v>17384</v>
      </c>
      <c r="E5566" s="6" t="s">
        <v>15302</v>
      </c>
    </row>
    <row r="5567" spans="1:5">
      <c r="A5567" s="6" t="s">
        <v>6774</v>
      </c>
      <c r="B5567" s="6" t="s">
        <v>17385</v>
      </c>
      <c r="C5567" s="6" t="s">
        <v>474</v>
      </c>
      <c r="D5567" s="6" t="s">
        <v>17385</v>
      </c>
      <c r="E5567" s="6" t="s">
        <v>15302</v>
      </c>
    </row>
    <row r="5568" spans="1:5">
      <c r="A5568" s="6" t="s">
        <v>6775</v>
      </c>
      <c r="B5568" s="6" t="s">
        <v>17386</v>
      </c>
      <c r="C5568" s="6" t="s">
        <v>474</v>
      </c>
      <c r="D5568" s="6" t="s">
        <v>17386</v>
      </c>
      <c r="E5568" s="6" t="s">
        <v>15302</v>
      </c>
    </row>
    <row r="5569" spans="1:5">
      <c r="A5569" s="6" t="s">
        <v>6776</v>
      </c>
      <c r="B5569" s="6" t="s">
        <v>17387</v>
      </c>
      <c r="C5569" s="6" t="s">
        <v>2407</v>
      </c>
      <c r="D5569" s="6" t="s">
        <v>17387</v>
      </c>
      <c r="E5569" s="6" t="s">
        <v>15302</v>
      </c>
    </row>
    <row r="5570" spans="1:5">
      <c r="A5570" s="6" t="s">
        <v>17388</v>
      </c>
      <c r="B5570" s="6" t="s">
        <v>17389</v>
      </c>
      <c r="C5570" s="6" t="s">
        <v>474</v>
      </c>
      <c r="D5570" s="6" t="s">
        <v>17389</v>
      </c>
      <c r="E5570" s="6" t="s">
        <v>15302</v>
      </c>
    </row>
    <row r="5571" spans="1:5">
      <c r="A5571" s="6" t="s">
        <v>6777</v>
      </c>
      <c r="B5571" s="6" t="s">
        <v>17390</v>
      </c>
      <c r="C5571" s="6" t="s">
        <v>7750</v>
      </c>
      <c r="D5571" s="6" t="s">
        <v>17390</v>
      </c>
      <c r="E5571" s="6" t="s">
        <v>15302</v>
      </c>
    </row>
    <row r="5572" spans="1:5">
      <c r="A5572" s="6" t="s">
        <v>6778</v>
      </c>
      <c r="B5572" s="6" t="s">
        <v>17391</v>
      </c>
      <c r="C5572" s="6" t="s">
        <v>4791</v>
      </c>
      <c r="D5572" s="6" t="s">
        <v>17391</v>
      </c>
      <c r="E5572" s="6" t="s">
        <v>15302</v>
      </c>
    </row>
    <row r="5573" spans="1:5">
      <c r="A5573" s="6" t="s">
        <v>17392</v>
      </c>
      <c r="B5573" s="6" t="s">
        <v>17393</v>
      </c>
      <c r="C5573" s="6" t="s">
        <v>2103</v>
      </c>
      <c r="D5573" s="6" t="s">
        <v>17393</v>
      </c>
      <c r="E5573" s="6" t="s">
        <v>15302</v>
      </c>
    </row>
    <row r="5574" spans="1:5">
      <c r="A5574" s="6" t="s">
        <v>6779</v>
      </c>
      <c r="B5574" s="6" t="s">
        <v>17394</v>
      </c>
      <c r="C5574" s="6" t="s">
        <v>2371</v>
      </c>
      <c r="D5574" s="6" t="s">
        <v>17394</v>
      </c>
      <c r="E5574" s="6" t="s">
        <v>15302</v>
      </c>
    </row>
    <row r="5575" spans="1:5">
      <c r="A5575" s="6" t="s">
        <v>6780</v>
      </c>
      <c r="B5575" s="6" t="s">
        <v>17395</v>
      </c>
      <c r="C5575" s="6" t="s">
        <v>4790</v>
      </c>
      <c r="D5575" s="6" t="s">
        <v>17395</v>
      </c>
      <c r="E5575" s="6" t="s">
        <v>15302</v>
      </c>
    </row>
    <row r="5576" spans="1:5">
      <c r="A5576" s="6" t="s">
        <v>6781</v>
      </c>
      <c r="B5576" s="6" t="s">
        <v>17396</v>
      </c>
      <c r="C5576" s="6" t="s">
        <v>2086</v>
      </c>
      <c r="D5576" s="6" t="s">
        <v>17396</v>
      </c>
      <c r="E5576" s="6" t="s">
        <v>15302</v>
      </c>
    </row>
    <row r="5577" spans="1:5">
      <c r="A5577" s="6" t="s">
        <v>6782</v>
      </c>
      <c r="B5577" s="6" t="s">
        <v>17397</v>
      </c>
      <c r="C5577" s="6" t="s">
        <v>2371</v>
      </c>
      <c r="D5577" s="6" t="s">
        <v>17397</v>
      </c>
      <c r="E5577" s="6" t="s">
        <v>15302</v>
      </c>
    </row>
    <row r="5578" spans="1:5">
      <c r="A5578" s="6" t="s">
        <v>17398</v>
      </c>
      <c r="B5578" s="6" t="s">
        <v>17399</v>
      </c>
      <c r="C5578" s="6" t="s">
        <v>474</v>
      </c>
      <c r="D5578" s="6" t="s">
        <v>17399</v>
      </c>
      <c r="E5578" s="6" t="s">
        <v>15302</v>
      </c>
    </row>
    <row r="5579" spans="1:5">
      <c r="A5579" s="6" t="s">
        <v>17400</v>
      </c>
      <c r="B5579" s="6" t="s">
        <v>17401</v>
      </c>
      <c r="C5579" s="6" t="s">
        <v>17402</v>
      </c>
      <c r="D5579" s="6" t="s">
        <v>17401</v>
      </c>
      <c r="E5579" s="6" t="s">
        <v>15302</v>
      </c>
    </row>
    <row r="5580" spans="1:5">
      <c r="A5580" s="6" t="s">
        <v>17403</v>
      </c>
      <c r="B5580" s="6" t="s">
        <v>17404</v>
      </c>
      <c r="C5580" s="6" t="s">
        <v>474</v>
      </c>
      <c r="D5580" s="6" t="s">
        <v>17404</v>
      </c>
      <c r="E5580" s="6" t="s">
        <v>15302</v>
      </c>
    </row>
    <row r="5581" spans="1:5">
      <c r="A5581" s="6" t="s">
        <v>17405</v>
      </c>
      <c r="B5581" s="6" t="s">
        <v>17406</v>
      </c>
      <c r="C5581" s="6" t="s">
        <v>474</v>
      </c>
      <c r="D5581" s="6" t="s">
        <v>17406</v>
      </c>
      <c r="E5581" s="6" t="s">
        <v>15302</v>
      </c>
    </row>
    <row r="5582" spans="1:5">
      <c r="A5582" s="6" t="s">
        <v>6783</v>
      </c>
      <c r="B5582" s="6" t="s">
        <v>17407</v>
      </c>
      <c r="C5582" s="6" t="s">
        <v>2053</v>
      </c>
      <c r="D5582" s="6" t="s">
        <v>17407</v>
      </c>
      <c r="E5582" s="6" t="s">
        <v>15302</v>
      </c>
    </row>
    <row r="5583" spans="1:5">
      <c r="A5583" s="6" t="s">
        <v>17408</v>
      </c>
      <c r="B5583" s="6" t="s">
        <v>17409</v>
      </c>
      <c r="C5583" s="6" t="s">
        <v>3188</v>
      </c>
      <c r="D5583" s="6" t="s">
        <v>17409</v>
      </c>
      <c r="E5583" s="6" t="s">
        <v>15302</v>
      </c>
    </row>
    <row r="5584" spans="1:5">
      <c r="A5584" s="6" t="s">
        <v>6784</v>
      </c>
      <c r="B5584" s="6" t="s">
        <v>17410</v>
      </c>
      <c r="C5584" s="6" t="s">
        <v>2365</v>
      </c>
      <c r="D5584" s="6" t="s">
        <v>17410</v>
      </c>
      <c r="E5584" s="6" t="s">
        <v>15302</v>
      </c>
    </row>
    <row r="5585" spans="1:5">
      <c r="A5585" s="6" t="s">
        <v>6785</v>
      </c>
      <c r="B5585" s="6" t="s">
        <v>17411</v>
      </c>
      <c r="C5585" s="6" t="s">
        <v>7784</v>
      </c>
      <c r="D5585" s="6" t="s">
        <v>17411</v>
      </c>
      <c r="E5585" s="6" t="s">
        <v>15302</v>
      </c>
    </row>
    <row r="5586" spans="1:5">
      <c r="A5586" s="6" t="s">
        <v>6786</v>
      </c>
      <c r="B5586" s="6" t="s">
        <v>17412</v>
      </c>
      <c r="C5586" s="6" t="s">
        <v>2364</v>
      </c>
      <c r="D5586" s="6" t="s">
        <v>17412</v>
      </c>
      <c r="E5586" s="6" t="s">
        <v>15302</v>
      </c>
    </row>
    <row r="5587" spans="1:5">
      <c r="A5587" s="6" t="s">
        <v>6787</v>
      </c>
      <c r="B5587" s="6" t="s">
        <v>17413</v>
      </c>
      <c r="C5587" s="6" t="s">
        <v>2334</v>
      </c>
      <c r="D5587" s="6" t="s">
        <v>17413</v>
      </c>
      <c r="E5587" s="6" t="s">
        <v>15302</v>
      </c>
    </row>
    <row r="5588" spans="1:5">
      <c r="A5588" s="6" t="s">
        <v>6788</v>
      </c>
      <c r="B5588" s="6" t="s">
        <v>17414</v>
      </c>
      <c r="C5588" s="6" t="s">
        <v>2328</v>
      </c>
      <c r="D5588" s="6" t="s">
        <v>17414</v>
      </c>
      <c r="E5588" s="6" t="s">
        <v>15302</v>
      </c>
    </row>
    <row r="5589" spans="1:5">
      <c r="A5589" s="6" t="s">
        <v>17415</v>
      </c>
      <c r="B5589" s="6" t="s">
        <v>17416</v>
      </c>
      <c r="C5589" s="6" t="s">
        <v>4996</v>
      </c>
      <c r="D5589" s="6" t="s">
        <v>17416</v>
      </c>
      <c r="E5589" s="6" t="s">
        <v>15302</v>
      </c>
    </row>
    <row r="5590" spans="1:5">
      <c r="A5590" s="6" t="s">
        <v>17417</v>
      </c>
      <c r="B5590" s="6" t="s">
        <v>17418</v>
      </c>
      <c r="C5590" s="6" t="s">
        <v>4795</v>
      </c>
      <c r="D5590" s="6" t="s">
        <v>17418</v>
      </c>
      <c r="E5590" s="6" t="s">
        <v>15302</v>
      </c>
    </row>
    <row r="5591" spans="1:5">
      <c r="A5591" s="6" t="s">
        <v>6789</v>
      </c>
      <c r="B5591" s="6" t="s">
        <v>17419</v>
      </c>
      <c r="C5591" s="6" t="s">
        <v>3088</v>
      </c>
      <c r="D5591" s="6" t="s">
        <v>17419</v>
      </c>
      <c r="E5591" s="6" t="s">
        <v>15302</v>
      </c>
    </row>
    <row r="5592" spans="1:5">
      <c r="A5592" s="6" t="s">
        <v>17420</v>
      </c>
      <c r="B5592" s="6" t="s">
        <v>17421</v>
      </c>
      <c r="C5592" s="6" t="s">
        <v>3089</v>
      </c>
      <c r="D5592" s="6" t="s">
        <v>17421</v>
      </c>
      <c r="E5592" s="6" t="s">
        <v>15302</v>
      </c>
    </row>
    <row r="5593" spans="1:5">
      <c r="A5593" s="6" t="s">
        <v>6790</v>
      </c>
      <c r="B5593" s="6" t="s">
        <v>17422</v>
      </c>
      <c r="C5593" s="6" t="s">
        <v>2053</v>
      </c>
      <c r="D5593" s="6" t="s">
        <v>17422</v>
      </c>
      <c r="E5593" s="6" t="s">
        <v>15302</v>
      </c>
    </row>
    <row r="5594" spans="1:5">
      <c r="A5594" s="6" t="s">
        <v>17423</v>
      </c>
      <c r="B5594" s="6" t="s">
        <v>17424</v>
      </c>
      <c r="C5594" s="6" t="s">
        <v>3287</v>
      </c>
      <c r="D5594" s="6" t="s">
        <v>17424</v>
      </c>
      <c r="E5594" s="6" t="s">
        <v>15302</v>
      </c>
    </row>
    <row r="5595" spans="1:5">
      <c r="A5595" s="6" t="s">
        <v>17425</v>
      </c>
      <c r="B5595" s="6" t="s">
        <v>17426</v>
      </c>
      <c r="C5595" s="6" t="s">
        <v>4689</v>
      </c>
      <c r="D5595" s="6" t="s">
        <v>17426</v>
      </c>
      <c r="E5595" s="6" t="s">
        <v>15302</v>
      </c>
    </row>
    <row r="5596" spans="1:5">
      <c r="A5596" s="6" t="s">
        <v>6791</v>
      </c>
      <c r="B5596" s="6" t="s">
        <v>17427</v>
      </c>
      <c r="C5596" s="6" t="s">
        <v>692</v>
      </c>
      <c r="D5596" s="6" t="s">
        <v>17427</v>
      </c>
      <c r="E5596" s="6" t="s">
        <v>15302</v>
      </c>
    </row>
    <row r="5597" spans="1:5">
      <c r="A5597" s="6" t="s">
        <v>6792</v>
      </c>
      <c r="B5597" s="6" t="s">
        <v>17428</v>
      </c>
      <c r="C5597" s="6" t="s">
        <v>4729</v>
      </c>
      <c r="D5597" s="6" t="s">
        <v>17428</v>
      </c>
      <c r="E5597" s="6" t="s">
        <v>15302</v>
      </c>
    </row>
    <row r="5598" spans="1:5">
      <c r="A5598" s="6" t="s">
        <v>17429</v>
      </c>
      <c r="B5598" s="6" t="s">
        <v>17430</v>
      </c>
      <c r="C5598" s="6" t="s">
        <v>760</v>
      </c>
      <c r="D5598" s="6" t="s">
        <v>17430</v>
      </c>
      <c r="E5598" s="6" t="s">
        <v>15302</v>
      </c>
    </row>
    <row r="5599" spans="1:5">
      <c r="A5599" s="6" t="s">
        <v>17431</v>
      </c>
      <c r="B5599" s="6" t="s">
        <v>17432</v>
      </c>
      <c r="C5599" s="6" t="s">
        <v>17433</v>
      </c>
      <c r="D5599" s="6" t="s">
        <v>17432</v>
      </c>
      <c r="E5599" s="6" t="s">
        <v>15302</v>
      </c>
    </row>
    <row r="5600" spans="1:5">
      <c r="A5600" s="6" t="s">
        <v>17434</v>
      </c>
      <c r="B5600" s="6" t="s">
        <v>17435</v>
      </c>
      <c r="C5600" s="6" t="s">
        <v>10733</v>
      </c>
      <c r="D5600" s="6" t="s">
        <v>17435</v>
      </c>
      <c r="E5600" s="6" t="s">
        <v>15302</v>
      </c>
    </row>
    <row r="5601" spans="1:5">
      <c r="A5601" s="6" t="s">
        <v>17436</v>
      </c>
      <c r="B5601" s="6" t="s">
        <v>17437</v>
      </c>
      <c r="C5601" s="6" t="s">
        <v>17438</v>
      </c>
      <c r="D5601" s="6" t="s">
        <v>17437</v>
      </c>
      <c r="E5601" s="6" t="s">
        <v>15302</v>
      </c>
    </row>
    <row r="5602" spans="1:5">
      <c r="A5602" s="6" t="s">
        <v>6793</v>
      </c>
      <c r="B5602" s="6" t="s">
        <v>17439</v>
      </c>
      <c r="C5602" s="6" t="s">
        <v>4829</v>
      </c>
      <c r="D5602" s="6" t="s">
        <v>17439</v>
      </c>
      <c r="E5602" s="6" t="s">
        <v>15302</v>
      </c>
    </row>
    <row r="5603" spans="1:5">
      <c r="A5603" s="6" t="s">
        <v>17440</v>
      </c>
      <c r="B5603" s="6" t="s">
        <v>17441</v>
      </c>
      <c r="C5603" s="6" t="s">
        <v>2089</v>
      </c>
      <c r="D5603" s="6" t="s">
        <v>17441</v>
      </c>
      <c r="E5603" s="6" t="s">
        <v>15302</v>
      </c>
    </row>
    <row r="5604" spans="1:5">
      <c r="A5604" s="6" t="s">
        <v>6794</v>
      </c>
      <c r="B5604" s="6" t="s">
        <v>17442</v>
      </c>
      <c r="C5604" s="6" t="s">
        <v>3160</v>
      </c>
      <c r="D5604" s="6" t="s">
        <v>17442</v>
      </c>
      <c r="E5604" s="6" t="s">
        <v>15302</v>
      </c>
    </row>
    <row r="5605" spans="1:5">
      <c r="A5605" s="6" t="s">
        <v>6795</v>
      </c>
      <c r="B5605" s="6" t="s">
        <v>17443</v>
      </c>
      <c r="C5605" s="6" t="s">
        <v>4811</v>
      </c>
      <c r="D5605" s="6" t="s">
        <v>17443</v>
      </c>
      <c r="E5605" s="6" t="s">
        <v>15302</v>
      </c>
    </row>
    <row r="5606" spans="1:5">
      <c r="A5606" s="6" t="s">
        <v>17444</v>
      </c>
      <c r="B5606" s="6" t="s">
        <v>17445</v>
      </c>
      <c r="C5606" s="6" t="s">
        <v>10509</v>
      </c>
      <c r="D5606" s="6" t="s">
        <v>17445</v>
      </c>
      <c r="E5606" s="6" t="s">
        <v>15302</v>
      </c>
    </row>
    <row r="5607" spans="1:5">
      <c r="A5607" s="6" t="s">
        <v>17446</v>
      </c>
      <c r="B5607" s="6" t="s">
        <v>17447</v>
      </c>
      <c r="C5607" s="6" t="s">
        <v>474</v>
      </c>
      <c r="D5607" s="6" t="s">
        <v>17447</v>
      </c>
      <c r="E5607" s="6" t="s">
        <v>15302</v>
      </c>
    </row>
    <row r="5608" spans="1:5">
      <c r="A5608" s="6" t="s">
        <v>6796</v>
      </c>
      <c r="B5608" s="6" t="s">
        <v>17448</v>
      </c>
      <c r="C5608" s="6" t="s">
        <v>543</v>
      </c>
      <c r="D5608" s="6" t="s">
        <v>17448</v>
      </c>
      <c r="E5608" s="6" t="s">
        <v>15302</v>
      </c>
    </row>
    <row r="5609" spans="1:5">
      <c r="A5609" s="6" t="s">
        <v>17449</v>
      </c>
      <c r="B5609" s="6" t="s">
        <v>17450</v>
      </c>
      <c r="C5609" s="6" t="s">
        <v>474</v>
      </c>
      <c r="D5609" s="6" t="s">
        <v>17450</v>
      </c>
      <c r="E5609" s="6" t="s">
        <v>15302</v>
      </c>
    </row>
    <row r="5610" spans="1:5">
      <c r="A5610" s="6" t="s">
        <v>6797</v>
      </c>
      <c r="B5610" s="6" t="s">
        <v>17451</v>
      </c>
      <c r="C5610" s="6" t="s">
        <v>537</v>
      </c>
      <c r="D5610" s="6" t="s">
        <v>17451</v>
      </c>
      <c r="E5610" s="6" t="s">
        <v>15302</v>
      </c>
    </row>
    <row r="5611" spans="1:5">
      <c r="A5611" s="6" t="s">
        <v>6798</v>
      </c>
      <c r="B5611" s="6" t="s">
        <v>17452</v>
      </c>
      <c r="C5611" s="6" t="s">
        <v>474</v>
      </c>
      <c r="D5611" s="6" t="s">
        <v>17452</v>
      </c>
      <c r="E5611" s="6" t="s">
        <v>15302</v>
      </c>
    </row>
    <row r="5612" spans="1:5">
      <c r="A5612" s="6" t="s">
        <v>17453</v>
      </c>
      <c r="B5612" s="6" t="s">
        <v>17454</v>
      </c>
      <c r="C5612" s="6" t="s">
        <v>3259</v>
      </c>
      <c r="D5612" s="6" t="s">
        <v>17454</v>
      </c>
      <c r="E5612" s="6" t="s">
        <v>15302</v>
      </c>
    </row>
    <row r="5613" spans="1:5">
      <c r="A5613" s="6" t="s">
        <v>17455</v>
      </c>
      <c r="B5613" s="6" t="s">
        <v>17456</v>
      </c>
      <c r="C5613" s="6" t="s">
        <v>2110</v>
      </c>
      <c r="D5613" s="6" t="s">
        <v>17456</v>
      </c>
      <c r="E5613" s="6" t="s">
        <v>15302</v>
      </c>
    </row>
    <row r="5614" spans="1:5">
      <c r="A5614" s="6" t="s">
        <v>17457</v>
      </c>
      <c r="B5614" s="6" t="s">
        <v>17458</v>
      </c>
      <c r="C5614" s="6" t="s">
        <v>2265</v>
      </c>
      <c r="D5614" s="6" t="s">
        <v>17458</v>
      </c>
      <c r="E5614" s="6" t="s">
        <v>15302</v>
      </c>
    </row>
    <row r="5615" spans="1:5">
      <c r="A5615" s="6" t="s">
        <v>6799</v>
      </c>
      <c r="B5615" s="6" t="s">
        <v>17459</v>
      </c>
      <c r="C5615" s="6" t="s">
        <v>474</v>
      </c>
      <c r="D5615" s="6" t="s">
        <v>17459</v>
      </c>
      <c r="E5615" s="6" t="s">
        <v>15302</v>
      </c>
    </row>
    <row r="5616" spans="1:5">
      <c r="A5616" s="6" t="s">
        <v>6800</v>
      </c>
      <c r="B5616" s="6" t="s">
        <v>17460</v>
      </c>
      <c r="C5616" s="6" t="s">
        <v>556</v>
      </c>
      <c r="D5616" s="6" t="s">
        <v>17460</v>
      </c>
      <c r="E5616" s="6" t="s">
        <v>15302</v>
      </c>
    </row>
    <row r="5617" spans="1:5">
      <c r="A5617" s="6" t="s">
        <v>17461</v>
      </c>
      <c r="B5617" s="6" t="s">
        <v>17462</v>
      </c>
      <c r="C5617" s="6" t="s">
        <v>2259</v>
      </c>
      <c r="D5617" s="6" t="s">
        <v>17462</v>
      </c>
      <c r="E5617" s="6" t="s">
        <v>15302</v>
      </c>
    </row>
    <row r="5618" spans="1:5">
      <c r="A5618" s="6" t="s">
        <v>17463</v>
      </c>
      <c r="B5618" s="6" t="s">
        <v>17464</v>
      </c>
      <c r="C5618" s="6" t="s">
        <v>495</v>
      </c>
      <c r="D5618" s="6" t="s">
        <v>17464</v>
      </c>
      <c r="E5618" s="6" t="s">
        <v>15302</v>
      </c>
    </row>
    <row r="5619" spans="1:5">
      <c r="A5619" s="6" t="s">
        <v>17465</v>
      </c>
      <c r="B5619" s="6" t="s">
        <v>17466</v>
      </c>
      <c r="C5619" s="6" t="s">
        <v>554</v>
      </c>
      <c r="D5619" s="6" t="s">
        <v>17466</v>
      </c>
      <c r="E5619" s="6" t="s">
        <v>15302</v>
      </c>
    </row>
    <row r="5620" spans="1:5">
      <c r="A5620" s="6" t="s">
        <v>6801</v>
      </c>
      <c r="B5620" s="6" t="s">
        <v>17467</v>
      </c>
      <c r="C5620" s="6" t="s">
        <v>5040</v>
      </c>
      <c r="D5620" s="6" t="s">
        <v>17467</v>
      </c>
      <c r="E5620" s="6" t="s">
        <v>15302</v>
      </c>
    </row>
    <row r="5621" spans="1:5">
      <c r="A5621" s="6" t="s">
        <v>6802</v>
      </c>
      <c r="B5621" s="6" t="s">
        <v>17468</v>
      </c>
      <c r="C5621" s="6" t="s">
        <v>2449</v>
      </c>
      <c r="D5621" s="6" t="s">
        <v>17468</v>
      </c>
      <c r="E5621" s="6" t="s">
        <v>15302</v>
      </c>
    </row>
    <row r="5622" spans="1:5">
      <c r="A5622" s="6" t="s">
        <v>6803</v>
      </c>
      <c r="B5622" s="6" t="s">
        <v>17469</v>
      </c>
      <c r="C5622" s="6" t="s">
        <v>7785</v>
      </c>
      <c r="D5622" s="6" t="s">
        <v>17469</v>
      </c>
      <c r="E5622" s="6" t="s">
        <v>15302</v>
      </c>
    </row>
    <row r="5623" spans="1:5">
      <c r="A5623" s="6" t="s">
        <v>6804</v>
      </c>
      <c r="B5623" s="6" t="s">
        <v>17470</v>
      </c>
      <c r="C5623" s="6" t="s">
        <v>4660</v>
      </c>
      <c r="D5623" s="6" t="s">
        <v>17470</v>
      </c>
      <c r="E5623" s="6" t="s">
        <v>15302</v>
      </c>
    </row>
    <row r="5624" spans="1:5">
      <c r="A5624" s="6" t="s">
        <v>6805</v>
      </c>
      <c r="B5624" s="6" t="s">
        <v>17471</v>
      </c>
      <c r="C5624" s="6" t="s">
        <v>7786</v>
      </c>
      <c r="D5624" s="6" t="s">
        <v>17471</v>
      </c>
      <c r="E5624" s="6" t="s">
        <v>15302</v>
      </c>
    </row>
    <row r="5625" spans="1:5">
      <c r="A5625" s="6" t="s">
        <v>17472</v>
      </c>
      <c r="B5625" s="6" t="s">
        <v>17473</v>
      </c>
      <c r="C5625" s="6" t="s">
        <v>7969</v>
      </c>
      <c r="D5625" s="6" t="s">
        <v>17473</v>
      </c>
      <c r="E5625" s="6" t="s">
        <v>15302</v>
      </c>
    </row>
    <row r="5626" spans="1:5">
      <c r="A5626" s="6" t="s">
        <v>6806</v>
      </c>
      <c r="B5626" s="6" t="s">
        <v>17474</v>
      </c>
      <c r="C5626" s="6" t="s">
        <v>4878</v>
      </c>
      <c r="D5626" s="6" t="s">
        <v>17474</v>
      </c>
      <c r="E5626" s="6" t="s">
        <v>15302</v>
      </c>
    </row>
    <row r="5627" spans="1:5">
      <c r="A5627" s="6" t="s">
        <v>17475</v>
      </c>
      <c r="B5627" s="6" t="s">
        <v>17476</v>
      </c>
      <c r="C5627" s="6" t="s">
        <v>474</v>
      </c>
      <c r="D5627" s="6" t="s">
        <v>17476</v>
      </c>
      <c r="E5627" s="6" t="s">
        <v>15302</v>
      </c>
    </row>
    <row r="5628" spans="1:5">
      <c r="A5628" s="6" t="s">
        <v>17477</v>
      </c>
      <c r="B5628" s="6" t="s">
        <v>17478</v>
      </c>
      <c r="C5628" s="6" t="s">
        <v>474</v>
      </c>
      <c r="D5628" s="6" t="s">
        <v>17478</v>
      </c>
      <c r="E5628" s="6" t="s">
        <v>15302</v>
      </c>
    </row>
    <row r="5629" spans="1:5">
      <c r="A5629" s="6" t="s">
        <v>6807</v>
      </c>
      <c r="B5629" s="6" t="s">
        <v>17479</v>
      </c>
      <c r="C5629" s="6" t="s">
        <v>474</v>
      </c>
      <c r="D5629" s="6" t="s">
        <v>17479</v>
      </c>
      <c r="E5629" s="6" t="s">
        <v>15302</v>
      </c>
    </row>
    <row r="5630" spans="1:5">
      <c r="A5630" s="6" t="s">
        <v>17480</v>
      </c>
      <c r="B5630" s="6" t="s">
        <v>17481</v>
      </c>
      <c r="C5630" s="6" t="s">
        <v>4918</v>
      </c>
      <c r="D5630" s="6" t="s">
        <v>17481</v>
      </c>
      <c r="E5630" s="6" t="s">
        <v>15302</v>
      </c>
    </row>
    <row r="5631" spans="1:5">
      <c r="A5631" s="6" t="s">
        <v>17482</v>
      </c>
      <c r="B5631" s="6" t="s">
        <v>17483</v>
      </c>
      <c r="C5631" s="6" t="s">
        <v>543</v>
      </c>
      <c r="D5631" s="6" t="s">
        <v>17483</v>
      </c>
      <c r="E5631" s="6" t="s">
        <v>15302</v>
      </c>
    </row>
    <row r="5632" spans="1:5">
      <c r="A5632" s="6" t="s">
        <v>17484</v>
      </c>
      <c r="B5632" s="6" t="s">
        <v>17485</v>
      </c>
      <c r="C5632" s="6" t="s">
        <v>13242</v>
      </c>
      <c r="D5632" s="6" t="s">
        <v>17485</v>
      </c>
      <c r="E5632" s="6" t="s">
        <v>15302</v>
      </c>
    </row>
    <row r="5633" spans="1:5">
      <c r="A5633" s="6" t="s">
        <v>6808</v>
      </c>
      <c r="B5633" s="6" t="s">
        <v>17486</v>
      </c>
      <c r="C5633" s="6" t="s">
        <v>474</v>
      </c>
      <c r="D5633" s="6" t="s">
        <v>17486</v>
      </c>
      <c r="E5633" s="6" t="s">
        <v>15302</v>
      </c>
    </row>
    <row r="5634" spans="1:5">
      <c r="A5634" s="6" t="s">
        <v>17487</v>
      </c>
      <c r="B5634" s="6" t="s">
        <v>17488</v>
      </c>
      <c r="C5634" s="6" t="s">
        <v>474</v>
      </c>
      <c r="D5634" s="6" t="s">
        <v>17488</v>
      </c>
      <c r="E5634" s="6" t="s">
        <v>15302</v>
      </c>
    </row>
    <row r="5635" spans="1:5">
      <c r="A5635" s="6" t="s">
        <v>6809</v>
      </c>
      <c r="B5635" s="6" t="s">
        <v>17489</v>
      </c>
      <c r="C5635" s="6" t="s">
        <v>474</v>
      </c>
      <c r="D5635" s="6" t="s">
        <v>17489</v>
      </c>
      <c r="E5635" s="6" t="s">
        <v>15302</v>
      </c>
    </row>
    <row r="5636" spans="1:5">
      <c r="A5636" s="6" t="s">
        <v>6810</v>
      </c>
      <c r="B5636" s="6" t="s">
        <v>17490</v>
      </c>
      <c r="C5636" s="6" t="s">
        <v>4929</v>
      </c>
      <c r="D5636" s="6" t="s">
        <v>17490</v>
      </c>
      <c r="E5636" s="6" t="s">
        <v>15302</v>
      </c>
    </row>
    <row r="5637" spans="1:5">
      <c r="A5637" s="6" t="s">
        <v>17491</v>
      </c>
      <c r="B5637" s="6" t="s">
        <v>17492</v>
      </c>
      <c r="C5637" s="6" t="s">
        <v>11821</v>
      </c>
      <c r="D5637" s="6" t="s">
        <v>17492</v>
      </c>
      <c r="E5637" s="6" t="s">
        <v>15302</v>
      </c>
    </row>
    <row r="5638" spans="1:5">
      <c r="A5638" s="6" t="s">
        <v>17493</v>
      </c>
      <c r="B5638" s="6" t="s">
        <v>17494</v>
      </c>
      <c r="C5638" s="6" t="s">
        <v>17495</v>
      </c>
      <c r="D5638" s="6" t="s">
        <v>17494</v>
      </c>
      <c r="E5638" s="6" t="s">
        <v>15302</v>
      </c>
    </row>
    <row r="5639" spans="1:5">
      <c r="A5639" s="6" t="s">
        <v>6811</v>
      </c>
      <c r="B5639" s="6" t="s">
        <v>17496</v>
      </c>
      <c r="C5639" s="6" t="s">
        <v>4658</v>
      </c>
      <c r="D5639" s="6" t="s">
        <v>17496</v>
      </c>
      <c r="E5639" s="6" t="s">
        <v>15302</v>
      </c>
    </row>
    <row r="5640" spans="1:5">
      <c r="A5640" s="6" t="s">
        <v>6812</v>
      </c>
      <c r="B5640" s="6" t="s">
        <v>17497</v>
      </c>
      <c r="C5640" s="6" t="s">
        <v>663</v>
      </c>
      <c r="D5640" s="6" t="s">
        <v>17497</v>
      </c>
      <c r="E5640" s="6" t="s">
        <v>15302</v>
      </c>
    </row>
    <row r="5641" spans="1:5">
      <c r="A5641" s="6" t="s">
        <v>6813</v>
      </c>
      <c r="B5641" s="6" t="s">
        <v>17498</v>
      </c>
      <c r="C5641" s="6" t="s">
        <v>2136</v>
      </c>
      <c r="D5641" s="6" t="s">
        <v>17498</v>
      </c>
      <c r="E5641" s="6" t="s">
        <v>15302</v>
      </c>
    </row>
    <row r="5642" spans="1:5">
      <c r="A5642" s="6" t="s">
        <v>17499</v>
      </c>
      <c r="B5642" s="6" t="s">
        <v>17500</v>
      </c>
      <c r="C5642" s="6" t="s">
        <v>17501</v>
      </c>
      <c r="D5642" s="6" t="s">
        <v>17500</v>
      </c>
      <c r="E5642" s="6" t="s">
        <v>15302</v>
      </c>
    </row>
    <row r="5643" spans="1:5">
      <c r="A5643" s="6" t="s">
        <v>17502</v>
      </c>
      <c r="B5643" s="6" t="s">
        <v>17503</v>
      </c>
      <c r="C5643" s="6" t="s">
        <v>2396</v>
      </c>
      <c r="D5643" s="6" t="s">
        <v>17503</v>
      </c>
      <c r="E5643" s="6" t="s">
        <v>15302</v>
      </c>
    </row>
    <row r="5644" spans="1:5">
      <c r="A5644" s="6" t="s">
        <v>17504</v>
      </c>
      <c r="B5644" s="6" t="s">
        <v>17505</v>
      </c>
      <c r="C5644" s="6" t="s">
        <v>2163</v>
      </c>
      <c r="D5644" s="6" t="s">
        <v>17505</v>
      </c>
      <c r="E5644" s="6" t="s">
        <v>15302</v>
      </c>
    </row>
    <row r="5645" spans="1:5">
      <c r="A5645" s="6" t="s">
        <v>17506</v>
      </c>
      <c r="B5645" s="6" t="s">
        <v>17507</v>
      </c>
      <c r="C5645" s="6" t="s">
        <v>474</v>
      </c>
      <c r="D5645" s="6" t="s">
        <v>17507</v>
      </c>
      <c r="E5645" s="6" t="s">
        <v>15302</v>
      </c>
    </row>
    <row r="5646" spans="1:5">
      <c r="A5646" s="6" t="s">
        <v>6814</v>
      </c>
      <c r="B5646" s="6" t="s">
        <v>17508</v>
      </c>
      <c r="C5646" s="6" t="s">
        <v>474</v>
      </c>
      <c r="D5646" s="6" t="s">
        <v>17508</v>
      </c>
      <c r="E5646" s="6" t="s">
        <v>15302</v>
      </c>
    </row>
    <row r="5647" spans="1:5">
      <c r="A5647" s="6" t="s">
        <v>17509</v>
      </c>
      <c r="B5647" s="6" t="s">
        <v>17510</v>
      </c>
      <c r="C5647" s="6" t="s">
        <v>2396</v>
      </c>
      <c r="D5647" s="6" t="s">
        <v>17510</v>
      </c>
      <c r="E5647" s="6" t="s">
        <v>15302</v>
      </c>
    </row>
    <row r="5648" spans="1:5">
      <c r="A5648" s="6" t="s">
        <v>17511</v>
      </c>
      <c r="B5648" s="6" t="s">
        <v>17512</v>
      </c>
      <c r="C5648" s="6" t="s">
        <v>11824</v>
      </c>
      <c r="D5648" s="6" t="s">
        <v>17512</v>
      </c>
      <c r="E5648" s="6" t="s">
        <v>15302</v>
      </c>
    </row>
    <row r="5649" spans="1:5">
      <c r="A5649" s="6" t="s">
        <v>17513</v>
      </c>
      <c r="B5649" s="6" t="s">
        <v>17514</v>
      </c>
      <c r="C5649" s="6" t="s">
        <v>474</v>
      </c>
      <c r="D5649" s="6" t="s">
        <v>17514</v>
      </c>
      <c r="E5649" s="6" t="s">
        <v>15302</v>
      </c>
    </row>
    <row r="5650" spans="1:5">
      <c r="A5650" s="6" t="s">
        <v>17515</v>
      </c>
      <c r="B5650" s="6" t="s">
        <v>17516</v>
      </c>
      <c r="C5650" s="6" t="s">
        <v>474</v>
      </c>
      <c r="D5650" s="6" t="s">
        <v>17516</v>
      </c>
      <c r="E5650" s="6" t="s">
        <v>15302</v>
      </c>
    </row>
    <row r="5651" spans="1:5">
      <c r="A5651" s="6" t="s">
        <v>17517</v>
      </c>
      <c r="B5651" s="6" t="s">
        <v>17518</v>
      </c>
      <c r="C5651" s="6" t="s">
        <v>663</v>
      </c>
      <c r="D5651" s="6" t="s">
        <v>17518</v>
      </c>
      <c r="E5651" s="6" t="s">
        <v>15302</v>
      </c>
    </row>
    <row r="5652" spans="1:5">
      <c r="A5652" s="6" t="s">
        <v>17519</v>
      </c>
      <c r="B5652" s="6" t="s">
        <v>17520</v>
      </c>
      <c r="C5652" s="6" t="s">
        <v>4700</v>
      </c>
      <c r="D5652" s="6" t="s">
        <v>17520</v>
      </c>
      <c r="E5652" s="6" t="s">
        <v>15302</v>
      </c>
    </row>
    <row r="5653" spans="1:5">
      <c r="A5653" s="6" t="s">
        <v>17521</v>
      </c>
      <c r="B5653" s="6" t="s">
        <v>17522</v>
      </c>
      <c r="C5653" s="6" t="s">
        <v>474</v>
      </c>
      <c r="D5653" s="6" t="s">
        <v>17522</v>
      </c>
      <c r="E5653" s="6" t="s">
        <v>15302</v>
      </c>
    </row>
    <row r="5654" spans="1:5">
      <c r="A5654" s="6" t="s">
        <v>17523</v>
      </c>
      <c r="B5654" s="6" t="s">
        <v>17524</v>
      </c>
      <c r="C5654" s="6" t="s">
        <v>515</v>
      </c>
      <c r="D5654" s="6" t="s">
        <v>17524</v>
      </c>
      <c r="E5654" s="6" t="s">
        <v>15302</v>
      </c>
    </row>
    <row r="5655" spans="1:5">
      <c r="A5655" s="6" t="s">
        <v>6815</v>
      </c>
      <c r="B5655" s="6" t="s">
        <v>17525</v>
      </c>
      <c r="C5655" s="6" t="s">
        <v>7787</v>
      </c>
      <c r="D5655" s="6" t="s">
        <v>17525</v>
      </c>
      <c r="E5655" s="6" t="s">
        <v>15302</v>
      </c>
    </row>
    <row r="5656" spans="1:5">
      <c r="A5656" s="6" t="s">
        <v>6816</v>
      </c>
      <c r="B5656" s="6" t="s">
        <v>17526</v>
      </c>
      <c r="C5656" s="6" t="s">
        <v>474</v>
      </c>
      <c r="D5656" s="6" t="s">
        <v>17526</v>
      </c>
      <c r="E5656" s="6" t="s">
        <v>15302</v>
      </c>
    </row>
    <row r="5657" spans="1:5">
      <c r="A5657" s="6" t="s">
        <v>17527</v>
      </c>
      <c r="B5657" s="6" t="s">
        <v>17528</v>
      </c>
      <c r="C5657" s="6" t="s">
        <v>474</v>
      </c>
      <c r="D5657" s="6" t="s">
        <v>17528</v>
      </c>
      <c r="E5657" s="6" t="s">
        <v>15302</v>
      </c>
    </row>
    <row r="5658" spans="1:5">
      <c r="A5658" s="6" t="s">
        <v>17529</v>
      </c>
      <c r="B5658" s="6" t="s">
        <v>7935</v>
      </c>
      <c r="C5658" s="6" t="s">
        <v>17530</v>
      </c>
      <c r="D5658" s="6" t="s">
        <v>7935</v>
      </c>
      <c r="E5658" s="6" t="s">
        <v>15302</v>
      </c>
    </row>
    <row r="5659" spans="1:5">
      <c r="A5659" s="6" t="s">
        <v>17531</v>
      </c>
      <c r="B5659" s="6" t="s">
        <v>17532</v>
      </c>
      <c r="C5659" s="6" t="s">
        <v>540</v>
      </c>
      <c r="D5659" s="6" t="s">
        <v>17532</v>
      </c>
      <c r="E5659" s="6" t="s">
        <v>15302</v>
      </c>
    </row>
    <row r="5660" spans="1:5">
      <c r="A5660" s="6" t="s">
        <v>17533</v>
      </c>
      <c r="B5660" s="6" t="s">
        <v>17534</v>
      </c>
      <c r="C5660" s="6" t="s">
        <v>2163</v>
      </c>
      <c r="D5660" s="6" t="s">
        <v>17534</v>
      </c>
      <c r="E5660" s="6" t="s">
        <v>15302</v>
      </c>
    </row>
    <row r="5661" spans="1:5">
      <c r="A5661" s="6" t="s">
        <v>17535</v>
      </c>
      <c r="B5661" s="6" t="s">
        <v>17536</v>
      </c>
      <c r="C5661" s="6" t="s">
        <v>474</v>
      </c>
      <c r="D5661" s="6" t="s">
        <v>17536</v>
      </c>
      <c r="E5661" s="6" t="s">
        <v>15302</v>
      </c>
    </row>
    <row r="5662" spans="1:5">
      <c r="A5662" s="6" t="s">
        <v>17537</v>
      </c>
      <c r="B5662" s="6" t="s">
        <v>17538</v>
      </c>
      <c r="C5662" s="6" t="s">
        <v>474</v>
      </c>
      <c r="D5662" s="6" t="s">
        <v>17538</v>
      </c>
      <c r="E5662" s="6" t="s">
        <v>15302</v>
      </c>
    </row>
    <row r="5663" spans="1:5">
      <c r="A5663" s="6" t="s">
        <v>17539</v>
      </c>
      <c r="B5663" s="6" t="s">
        <v>17540</v>
      </c>
      <c r="C5663" s="6" t="s">
        <v>474</v>
      </c>
      <c r="D5663" s="6" t="s">
        <v>17540</v>
      </c>
      <c r="E5663" s="6" t="s">
        <v>15302</v>
      </c>
    </row>
    <row r="5664" spans="1:5">
      <c r="A5664" s="6" t="s">
        <v>17541</v>
      </c>
      <c r="B5664" s="6" t="s">
        <v>17542</v>
      </c>
      <c r="C5664" s="6" t="s">
        <v>2331</v>
      </c>
      <c r="D5664" s="6" t="s">
        <v>17542</v>
      </c>
      <c r="E5664" s="6" t="s">
        <v>15302</v>
      </c>
    </row>
    <row r="5665" spans="1:5">
      <c r="A5665" s="6" t="s">
        <v>17543</v>
      </c>
      <c r="B5665" s="6" t="s">
        <v>17544</v>
      </c>
      <c r="C5665" s="6" t="s">
        <v>7927</v>
      </c>
      <c r="D5665" s="6" t="s">
        <v>17544</v>
      </c>
      <c r="E5665" s="6" t="s">
        <v>15302</v>
      </c>
    </row>
    <row r="5666" spans="1:5">
      <c r="A5666" s="6" t="s">
        <v>17545</v>
      </c>
      <c r="B5666" s="6" t="s">
        <v>7935</v>
      </c>
      <c r="C5666" s="6" t="s">
        <v>474</v>
      </c>
      <c r="D5666" s="6" t="s">
        <v>7935</v>
      </c>
      <c r="E5666" s="6" t="s">
        <v>15302</v>
      </c>
    </row>
    <row r="5667" spans="1:5">
      <c r="A5667" s="6" t="s">
        <v>17546</v>
      </c>
      <c r="B5667" s="6" t="s">
        <v>17547</v>
      </c>
      <c r="C5667" s="6" t="s">
        <v>17548</v>
      </c>
      <c r="D5667" s="6" t="s">
        <v>17547</v>
      </c>
      <c r="E5667" s="6" t="s">
        <v>15302</v>
      </c>
    </row>
    <row r="5668" spans="1:5">
      <c r="A5668" s="6" t="s">
        <v>17549</v>
      </c>
      <c r="B5668" s="6" t="s">
        <v>17550</v>
      </c>
      <c r="C5668" s="6" t="s">
        <v>17551</v>
      </c>
      <c r="D5668" s="6" t="s">
        <v>17550</v>
      </c>
      <c r="E5668" s="6" t="s">
        <v>15302</v>
      </c>
    </row>
    <row r="5669" spans="1:5">
      <c r="A5669" s="6" t="s">
        <v>17552</v>
      </c>
      <c r="B5669" s="6" t="s">
        <v>17553</v>
      </c>
      <c r="C5669" s="6" t="s">
        <v>17554</v>
      </c>
      <c r="D5669" s="6" t="s">
        <v>17553</v>
      </c>
      <c r="E5669" s="6" t="s">
        <v>15302</v>
      </c>
    </row>
    <row r="5670" spans="1:5">
      <c r="A5670" s="6" t="s">
        <v>17555</v>
      </c>
      <c r="B5670" s="6" t="s">
        <v>17556</v>
      </c>
      <c r="C5670" s="6" t="s">
        <v>474</v>
      </c>
      <c r="D5670" s="6" t="s">
        <v>17556</v>
      </c>
      <c r="E5670" s="6" t="s">
        <v>15302</v>
      </c>
    </row>
    <row r="5671" spans="1:5">
      <c r="A5671" s="6" t="s">
        <v>17557</v>
      </c>
      <c r="B5671" s="6" t="s">
        <v>17558</v>
      </c>
      <c r="C5671" s="6" t="s">
        <v>474</v>
      </c>
      <c r="D5671" s="6" t="s">
        <v>17558</v>
      </c>
      <c r="E5671" s="6" t="s">
        <v>15302</v>
      </c>
    </row>
    <row r="5672" spans="1:5">
      <c r="A5672" s="6" t="s">
        <v>17559</v>
      </c>
      <c r="B5672" s="6" t="s">
        <v>17560</v>
      </c>
      <c r="C5672" s="6" t="s">
        <v>474</v>
      </c>
      <c r="D5672" s="6" t="s">
        <v>17560</v>
      </c>
      <c r="E5672" s="6" t="s">
        <v>15302</v>
      </c>
    </row>
    <row r="5673" spans="1:5">
      <c r="A5673" s="6" t="s">
        <v>6817</v>
      </c>
      <c r="B5673" s="6" t="s">
        <v>17561</v>
      </c>
      <c r="C5673" s="6" t="s">
        <v>474</v>
      </c>
      <c r="D5673" s="6" t="s">
        <v>17561</v>
      </c>
      <c r="E5673" s="6" t="s">
        <v>15302</v>
      </c>
    </row>
    <row r="5674" spans="1:5">
      <c r="A5674" s="6" t="s">
        <v>17562</v>
      </c>
      <c r="B5674" s="6" t="s">
        <v>7935</v>
      </c>
      <c r="C5674" s="6" t="s">
        <v>17530</v>
      </c>
      <c r="D5674" s="6" t="s">
        <v>7935</v>
      </c>
      <c r="E5674" s="6" t="s">
        <v>15302</v>
      </c>
    </row>
    <row r="5675" spans="1:5">
      <c r="A5675" s="6" t="s">
        <v>17563</v>
      </c>
      <c r="B5675" s="6" t="s">
        <v>17564</v>
      </c>
      <c r="C5675" s="6" t="s">
        <v>474</v>
      </c>
      <c r="D5675" s="6" t="s">
        <v>17564</v>
      </c>
      <c r="E5675" s="6" t="s">
        <v>15302</v>
      </c>
    </row>
    <row r="5676" spans="1:5">
      <c r="A5676" s="6" t="s">
        <v>17565</v>
      </c>
      <c r="B5676" s="6" t="s">
        <v>17566</v>
      </c>
      <c r="C5676" s="6" t="s">
        <v>474</v>
      </c>
      <c r="D5676" s="6" t="s">
        <v>17566</v>
      </c>
      <c r="E5676" s="6" t="s">
        <v>15302</v>
      </c>
    </row>
    <row r="5677" spans="1:5">
      <c r="A5677" s="6" t="s">
        <v>17567</v>
      </c>
      <c r="B5677" s="6" t="s">
        <v>17568</v>
      </c>
      <c r="C5677" s="6" t="s">
        <v>474</v>
      </c>
      <c r="D5677" s="6" t="s">
        <v>17568</v>
      </c>
      <c r="E5677" s="6" t="s">
        <v>15302</v>
      </c>
    </row>
    <row r="5678" spans="1:5">
      <c r="A5678" s="6" t="s">
        <v>17569</v>
      </c>
      <c r="B5678" s="6" t="s">
        <v>17570</v>
      </c>
      <c r="C5678" s="6" t="s">
        <v>474</v>
      </c>
      <c r="D5678" s="6" t="s">
        <v>17570</v>
      </c>
      <c r="E5678" s="6" t="s">
        <v>15302</v>
      </c>
    </row>
    <row r="5679" spans="1:5">
      <c r="A5679" s="6" t="s">
        <v>17571</v>
      </c>
      <c r="B5679" s="6" t="s">
        <v>17572</v>
      </c>
      <c r="C5679" s="6" t="s">
        <v>474</v>
      </c>
      <c r="D5679" s="6" t="s">
        <v>17572</v>
      </c>
      <c r="E5679" s="6" t="s">
        <v>15302</v>
      </c>
    </row>
    <row r="5680" spans="1:5">
      <c r="A5680" s="6" t="s">
        <v>17573</v>
      </c>
      <c r="B5680" s="6" t="s">
        <v>17574</v>
      </c>
      <c r="C5680" s="6" t="s">
        <v>474</v>
      </c>
      <c r="D5680" s="6" t="s">
        <v>17574</v>
      </c>
      <c r="E5680" s="6" t="s">
        <v>15302</v>
      </c>
    </row>
    <row r="5681" spans="1:5">
      <c r="A5681" s="6" t="s">
        <v>17575</v>
      </c>
      <c r="B5681" s="6" t="s">
        <v>17576</v>
      </c>
      <c r="C5681" s="6" t="s">
        <v>474</v>
      </c>
      <c r="D5681" s="6" t="s">
        <v>17576</v>
      </c>
      <c r="E5681" s="6" t="s">
        <v>15302</v>
      </c>
    </row>
    <row r="5682" spans="1:5">
      <c r="A5682" s="6" t="s">
        <v>6818</v>
      </c>
      <c r="B5682" s="6" t="s">
        <v>17577</v>
      </c>
      <c r="C5682" s="6" t="s">
        <v>7788</v>
      </c>
      <c r="D5682" s="6" t="s">
        <v>17577</v>
      </c>
      <c r="E5682" s="6" t="s">
        <v>15302</v>
      </c>
    </row>
    <row r="5683" spans="1:5">
      <c r="A5683" s="6" t="s">
        <v>17578</v>
      </c>
      <c r="B5683" s="6" t="s">
        <v>17579</v>
      </c>
      <c r="C5683" s="6" t="s">
        <v>13334</v>
      </c>
      <c r="D5683" s="6" t="s">
        <v>17579</v>
      </c>
      <c r="E5683" s="6" t="s">
        <v>15302</v>
      </c>
    </row>
    <row r="5684" spans="1:5">
      <c r="A5684" s="6" t="s">
        <v>17580</v>
      </c>
      <c r="B5684" s="6" t="s">
        <v>17581</v>
      </c>
      <c r="C5684" s="6" t="s">
        <v>515</v>
      </c>
      <c r="D5684" s="6" t="s">
        <v>17581</v>
      </c>
      <c r="E5684" s="6" t="s">
        <v>15302</v>
      </c>
    </row>
    <row r="5685" spans="1:5">
      <c r="A5685" s="6" t="s">
        <v>17582</v>
      </c>
      <c r="B5685" s="6" t="s">
        <v>17583</v>
      </c>
      <c r="C5685" s="6" t="s">
        <v>474</v>
      </c>
      <c r="D5685" s="6" t="s">
        <v>17583</v>
      </c>
      <c r="E5685" s="6" t="s">
        <v>15302</v>
      </c>
    </row>
    <row r="5686" spans="1:5">
      <c r="A5686" s="6" t="s">
        <v>17584</v>
      </c>
      <c r="B5686" s="6" t="s">
        <v>17585</v>
      </c>
      <c r="C5686" s="6" t="s">
        <v>14885</v>
      </c>
      <c r="D5686" s="6" t="s">
        <v>17585</v>
      </c>
      <c r="E5686" s="6" t="s">
        <v>15302</v>
      </c>
    </row>
    <row r="5687" spans="1:5">
      <c r="A5687" s="6" t="s">
        <v>17586</v>
      </c>
      <c r="B5687" s="6" t="s">
        <v>17587</v>
      </c>
      <c r="C5687" s="6" t="s">
        <v>474</v>
      </c>
      <c r="D5687" s="6" t="s">
        <v>17587</v>
      </c>
      <c r="E5687" s="6" t="s">
        <v>15302</v>
      </c>
    </row>
    <row r="5688" spans="1:5">
      <c r="A5688" s="6" t="s">
        <v>17588</v>
      </c>
      <c r="B5688" s="6" t="s">
        <v>17589</v>
      </c>
      <c r="C5688" s="6" t="s">
        <v>474</v>
      </c>
      <c r="D5688" s="6" t="s">
        <v>17589</v>
      </c>
      <c r="E5688" s="6" t="s">
        <v>15302</v>
      </c>
    </row>
    <row r="5689" spans="1:5">
      <c r="A5689" s="6" t="s">
        <v>17590</v>
      </c>
      <c r="B5689" s="6" t="s">
        <v>7935</v>
      </c>
      <c r="C5689" s="6" t="s">
        <v>474</v>
      </c>
      <c r="D5689" s="6" t="s">
        <v>7935</v>
      </c>
      <c r="E5689" s="6" t="s">
        <v>15302</v>
      </c>
    </row>
    <row r="5690" spans="1:5">
      <c r="A5690" s="6" t="s">
        <v>17591</v>
      </c>
      <c r="B5690" s="6" t="s">
        <v>17592</v>
      </c>
      <c r="C5690" s="6" t="s">
        <v>8495</v>
      </c>
      <c r="D5690" s="6" t="s">
        <v>17592</v>
      </c>
      <c r="E5690" s="6" t="s">
        <v>15302</v>
      </c>
    </row>
    <row r="5691" spans="1:5">
      <c r="A5691" s="6" t="s">
        <v>17593</v>
      </c>
      <c r="B5691" s="6" t="s">
        <v>17594</v>
      </c>
      <c r="C5691" s="6" t="s">
        <v>474</v>
      </c>
      <c r="D5691" s="6" t="s">
        <v>17594</v>
      </c>
      <c r="E5691" s="6" t="s">
        <v>15302</v>
      </c>
    </row>
    <row r="5692" spans="1:5">
      <c r="A5692" s="6" t="s">
        <v>17595</v>
      </c>
      <c r="B5692" s="6" t="s">
        <v>17596</v>
      </c>
      <c r="C5692" s="6" t="s">
        <v>474</v>
      </c>
      <c r="D5692" s="6" t="s">
        <v>17596</v>
      </c>
      <c r="E5692" s="6" t="s">
        <v>15302</v>
      </c>
    </row>
    <row r="5693" spans="1:5">
      <c r="A5693" s="6" t="s">
        <v>6819</v>
      </c>
      <c r="B5693" s="6" t="s">
        <v>17597</v>
      </c>
      <c r="C5693" s="6" t="s">
        <v>653</v>
      </c>
      <c r="D5693" s="6" t="s">
        <v>17597</v>
      </c>
      <c r="E5693" s="6" t="s">
        <v>15302</v>
      </c>
    </row>
    <row r="5694" spans="1:5">
      <c r="A5694" s="6" t="s">
        <v>17598</v>
      </c>
      <c r="B5694" s="6" t="s">
        <v>17599</v>
      </c>
      <c r="C5694" s="6" t="s">
        <v>2458</v>
      </c>
      <c r="D5694" s="6" t="s">
        <v>17599</v>
      </c>
      <c r="E5694" s="6" t="s">
        <v>15302</v>
      </c>
    </row>
    <row r="5695" spans="1:5">
      <c r="A5695" s="6" t="s">
        <v>17600</v>
      </c>
      <c r="B5695" s="6" t="s">
        <v>17601</v>
      </c>
      <c r="C5695" s="6" t="s">
        <v>2442</v>
      </c>
      <c r="D5695" s="6" t="s">
        <v>17601</v>
      </c>
      <c r="E5695" s="6" t="s">
        <v>15302</v>
      </c>
    </row>
    <row r="5696" spans="1:5">
      <c r="A5696" s="6" t="s">
        <v>17602</v>
      </c>
      <c r="B5696" s="6" t="s">
        <v>17603</v>
      </c>
      <c r="C5696" s="6" t="s">
        <v>474</v>
      </c>
      <c r="D5696" s="6" t="s">
        <v>17603</v>
      </c>
      <c r="E5696" s="6" t="s">
        <v>15302</v>
      </c>
    </row>
    <row r="5697" spans="1:5">
      <c r="A5697" s="6" t="s">
        <v>17604</v>
      </c>
      <c r="B5697" s="6" t="s">
        <v>17605</v>
      </c>
      <c r="C5697" s="6" t="s">
        <v>474</v>
      </c>
      <c r="D5697" s="6" t="s">
        <v>17605</v>
      </c>
      <c r="E5697" s="6" t="s">
        <v>15302</v>
      </c>
    </row>
    <row r="5698" spans="1:5">
      <c r="A5698" s="6" t="s">
        <v>17606</v>
      </c>
      <c r="B5698" s="6" t="s">
        <v>17607</v>
      </c>
      <c r="C5698" s="6" t="s">
        <v>2396</v>
      </c>
      <c r="D5698" s="6" t="s">
        <v>17607</v>
      </c>
      <c r="E5698" s="6" t="s">
        <v>15302</v>
      </c>
    </row>
    <row r="5699" spans="1:5">
      <c r="A5699" s="6" t="s">
        <v>17608</v>
      </c>
      <c r="B5699" s="6" t="s">
        <v>17609</v>
      </c>
      <c r="C5699" s="6" t="s">
        <v>13478</v>
      </c>
      <c r="D5699" s="6" t="s">
        <v>17609</v>
      </c>
      <c r="E5699" s="6" t="s">
        <v>15302</v>
      </c>
    </row>
    <row r="5700" spans="1:5">
      <c r="A5700" s="6" t="s">
        <v>17610</v>
      </c>
      <c r="B5700" s="6" t="s">
        <v>17611</v>
      </c>
      <c r="C5700" s="6" t="s">
        <v>474</v>
      </c>
      <c r="D5700" s="6" t="s">
        <v>17611</v>
      </c>
      <c r="E5700" s="6" t="s">
        <v>15302</v>
      </c>
    </row>
    <row r="5701" spans="1:5">
      <c r="A5701" s="6" t="s">
        <v>6820</v>
      </c>
      <c r="B5701" s="6" t="s">
        <v>17612</v>
      </c>
      <c r="C5701" s="6" t="s">
        <v>4789</v>
      </c>
      <c r="D5701" s="6" t="s">
        <v>17612</v>
      </c>
      <c r="E5701" s="6" t="s">
        <v>15302</v>
      </c>
    </row>
    <row r="5702" spans="1:5">
      <c r="A5702" s="6" t="s">
        <v>6821</v>
      </c>
      <c r="B5702" s="6" t="s">
        <v>17613</v>
      </c>
      <c r="C5702" s="6" t="s">
        <v>7789</v>
      </c>
      <c r="D5702" s="6" t="s">
        <v>17613</v>
      </c>
      <c r="E5702" s="6" t="s">
        <v>15302</v>
      </c>
    </row>
    <row r="5703" spans="1:5">
      <c r="A5703" s="6" t="s">
        <v>17614</v>
      </c>
      <c r="B5703" s="6" t="s">
        <v>17615</v>
      </c>
      <c r="C5703" s="6" t="s">
        <v>15652</v>
      </c>
      <c r="D5703" s="6" t="s">
        <v>17615</v>
      </c>
      <c r="E5703" s="6" t="s">
        <v>15302</v>
      </c>
    </row>
    <row r="5704" spans="1:5">
      <c r="A5704" s="6" t="s">
        <v>6822</v>
      </c>
      <c r="B5704" s="6" t="s">
        <v>17616</v>
      </c>
      <c r="C5704" s="6" t="s">
        <v>2292</v>
      </c>
      <c r="D5704" s="6" t="s">
        <v>17616</v>
      </c>
      <c r="E5704" s="6" t="s">
        <v>15302</v>
      </c>
    </row>
    <row r="5705" spans="1:5">
      <c r="A5705" s="6" t="s">
        <v>17617</v>
      </c>
      <c r="B5705" s="6" t="s">
        <v>17618</v>
      </c>
      <c r="C5705" s="6" t="s">
        <v>2146</v>
      </c>
      <c r="D5705" s="6" t="s">
        <v>17618</v>
      </c>
      <c r="E5705" s="6" t="s">
        <v>15302</v>
      </c>
    </row>
    <row r="5706" spans="1:5">
      <c r="A5706" s="6" t="s">
        <v>17619</v>
      </c>
      <c r="B5706" s="6" t="s">
        <v>17620</v>
      </c>
      <c r="C5706" s="6" t="s">
        <v>702</v>
      </c>
      <c r="D5706" s="6" t="s">
        <v>17620</v>
      </c>
      <c r="E5706" s="6" t="s">
        <v>15302</v>
      </c>
    </row>
    <row r="5707" spans="1:5">
      <c r="A5707" s="6" t="s">
        <v>17621</v>
      </c>
      <c r="B5707" s="6" t="s">
        <v>17622</v>
      </c>
      <c r="C5707" s="6" t="s">
        <v>702</v>
      </c>
      <c r="D5707" s="6" t="s">
        <v>17622</v>
      </c>
      <c r="E5707" s="6" t="s">
        <v>15302</v>
      </c>
    </row>
    <row r="5708" spans="1:5">
      <c r="A5708" s="6" t="s">
        <v>17623</v>
      </c>
      <c r="B5708" s="6" t="s">
        <v>17624</v>
      </c>
      <c r="C5708" s="6" t="s">
        <v>702</v>
      </c>
      <c r="D5708" s="6" t="s">
        <v>17624</v>
      </c>
      <c r="E5708" s="6" t="s">
        <v>15302</v>
      </c>
    </row>
    <row r="5709" spans="1:5">
      <c r="A5709" s="6" t="s">
        <v>17625</v>
      </c>
      <c r="B5709" s="6" t="s">
        <v>17626</v>
      </c>
      <c r="C5709" s="6" t="s">
        <v>474</v>
      </c>
      <c r="D5709" s="6" t="s">
        <v>17626</v>
      </c>
      <c r="E5709" s="6" t="s">
        <v>15302</v>
      </c>
    </row>
    <row r="5710" spans="1:5">
      <c r="A5710" s="6" t="s">
        <v>17627</v>
      </c>
      <c r="B5710" s="6" t="s">
        <v>17628</v>
      </c>
      <c r="C5710" s="6" t="s">
        <v>4984</v>
      </c>
      <c r="D5710" s="6" t="s">
        <v>17628</v>
      </c>
      <c r="E5710" s="6" t="s">
        <v>15302</v>
      </c>
    </row>
    <row r="5711" spans="1:5">
      <c r="A5711" s="6" t="s">
        <v>17629</v>
      </c>
      <c r="B5711" s="6" t="s">
        <v>17630</v>
      </c>
      <c r="C5711" s="6" t="s">
        <v>2132</v>
      </c>
      <c r="D5711" s="6" t="s">
        <v>17630</v>
      </c>
      <c r="E5711" s="6" t="s">
        <v>15302</v>
      </c>
    </row>
    <row r="5712" spans="1:5">
      <c r="A5712" s="6" t="s">
        <v>17631</v>
      </c>
      <c r="B5712" s="6" t="s">
        <v>17632</v>
      </c>
      <c r="C5712" s="6" t="s">
        <v>474</v>
      </c>
      <c r="D5712" s="6" t="s">
        <v>17632</v>
      </c>
      <c r="E5712" s="6" t="s">
        <v>15302</v>
      </c>
    </row>
    <row r="5713" spans="1:5">
      <c r="A5713" s="6" t="s">
        <v>17633</v>
      </c>
      <c r="B5713" s="6" t="s">
        <v>17634</v>
      </c>
      <c r="C5713" s="6" t="s">
        <v>540</v>
      </c>
      <c r="D5713" s="6" t="s">
        <v>17634</v>
      </c>
      <c r="E5713" s="6" t="s">
        <v>15302</v>
      </c>
    </row>
    <row r="5714" spans="1:5">
      <c r="A5714" s="6" t="s">
        <v>6823</v>
      </c>
      <c r="B5714" s="6" t="s">
        <v>17635</v>
      </c>
      <c r="C5714" s="6" t="s">
        <v>4967</v>
      </c>
      <c r="D5714" s="6" t="s">
        <v>17635</v>
      </c>
      <c r="E5714" s="6" t="s">
        <v>15302</v>
      </c>
    </row>
    <row r="5715" spans="1:5">
      <c r="A5715" s="6" t="s">
        <v>17636</v>
      </c>
      <c r="B5715" s="6" t="s">
        <v>7935</v>
      </c>
      <c r="C5715" s="6" t="s">
        <v>10438</v>
      </c>
      <c r="D5715" s="6" t="s">
        <v>7935</v>
      </c>
      <c r="E5715" s="6" t="s">
        <v>15302</v>
      </c>
    </row>
    <row r="5716" spans="1:5">
      <c r="A5716" s="6" t="s">
        <v>17637</v>
      </c>
      <c r="B5716" s="6" t="s">
        <v>17638</v>
      </c>
      <c r="C5716" s="6" t="s">
        <v>702</v>
      </c>
      <c r="D5716" s="6" t="s">
        <v>17638</v>
      </c>
      <c r="E5716" s="6" t="s">
        <v>15302</v>
      </c>
    </row>
    <row r="5717" spans="1:5">
      <c r="A5717" s="6" t="s">
        <v>17639</v>
      </c>
      <c r="B5717" s="6" t="s">
        <v>17640</v>
      </c>
      <c r="C5717" s="6" t="s">
        <v>17641</v>
      </c>
      <c r="D5717" s="6" t="s">
        <v>17640</v>
      </c>
      <c r="E5717" s="6" t="s">
        <v>15302</v>
      </c>
    </row>
    <row r="5718" spans="1:5">
      <c r="A5718" s="6" t="s">
        <v>17642</v>
      </c>
      <c r="B5718" s="6" t="s">
        <v>17643</v>
      </c>
      <c r="C5718" s="6" t="s">
        <v>4782</v>
      </c>
      <c r="D5718" s="6" t="s">
        <v>17643</v>
      </c>
      <c r="E5718" s="6" t="s">
        <v>15302</v>
      </c>
    </row>
    <row r="5719" spans="1:5">
      <c r="A5719" s="6" t="s">
        <v>17644</v>
      </c>
      <c r="B5719" s="6" t="s">
        <v>17645</v>
      </c>
      <c r="C5719" s="6" t="s">
        <v>4851</v>
      </c>
      <c r="D5719" s="6" t="s">
        <v>17645</v>
      </c>
      <c r="E5719" s="6" t="s">
        <v>15302</v>
      </c>
    </row>
    <row r="5720" spans="1:5">
      <c r="A5720" s="6" t="s">
        <v>17646</v>
      </c>
      <c r="B5720" s="6" t="s">
        <v>17647</v>
      </c>
      <c r="C5720" s="6" t="s">
        <v>474</v>
      </c>
      <c r="D5720" s="6" t="s">
        <v>17647</v>
      </c>
      <c r="E5720" s="6" t="s">
        <v>15302</v>
      </c>
    </row>
    <row r="5721" spans="1:5">
      <c r="A5721" s="6" t="s">
        <v>6824</v>
      </c>
      <c r="B5721" s="6" t="s">
        <v>17648</v>
      </c>
      <c r="C5721" s="6" t="s">
        <v>2397</v>
      </c>
      <c r="D5721" s="6" t="s">
        <v>17648</v>
      </c>
      <c r="E5721" s="6" t="s">
        <v>15302</v>
      </c>
    </row>
    <row r="5722" spans="1:5">
      <c r="A5722" s="6" t="s">
        <v>17649</v>
      </c>
      <c r="B5722" s="6" t="s">
        <v>17650</v>
      </c>
      <c r="C5722" s="6" t="s">
        <v>777</v>
      </c>
      <c r="D5722" s="6" t="s">
        <v>17650</v>
      </c>
      <c r="E5722" s="6" t="s">
        <v>15302</v>
      </c>
    </row>
    <row r="5723" spans="1:5">
      <c r="A5723" s="6" t="s">
        <v>17651</v>
      </c>
      <c r="B5723" s="6" t="s">
        <v>17652</v>
      </c>
      <c r="C5723" s="6" t="s">
        <v>474</v>
      </c>
      <c r="D5723" s="6" t="s">
        <v>17652</v>
      </c>
      <c r="E5723" s="6" t="s">
        <v>15302</v>
      </c>
    </row>
    <row r="5724" spans="1:5">
      <c r="A5724" s="6" t="s">
        <v>17653</v>
      </c>
      <c r="B5724" s="6" t="s">
        <v>17654</v>
      </c>
      <c r="C5724" s="6" t="s">
        <v>10018</v>
      </c>
      <c r="D5724" s="6" t="s">
        <v>17654</v>
      </c>
      <c r="E5724" s="6" t="s">
        <v>15302</v>
      </c>
    </row>
    <row r="5725" spans="1:5">
      <c r="A5725" s="6" t="s">
        <v>6825</v>
      </c>
      <c r="B5725" s="6" t="s">
        <v>17655</v>
      </c>
      <c r="C5725" s="6" t="s">
        <v>3182</v>
      </c>
      <c r="D5725" s="6" t="s">
        <v>17655</v>
      </c>
      <c r="E5725" s="6" t="s">
        <v>15302</v>
      </c>
    </row>
    <row r="5726" spans="1:5">
      <c r="A5726" s="6" t="s">
        <v>17656</v>
      </c>
      <c r="B5726" s="6" t="s">
        <v>7935</v>
      </c>
      <c r="C5726" s="6" t="s">
        <v>10438</v>
      </c>
      <c r="D5726" s="6" t="s">
        <v>7935</v>
      </c>
      <c r="E5726" s="6" t="s">
        <v>15302</v>
      </c>
    </row>
    <row r="5727" spans="1:5">
      <c r="A5727" s="6" t="s">
        <v>17657</v>
      </c>
      <c r="B5727" s="6" t="s">
        <v>17658</v>
      </c>
      <c r="C5727" s="6" t="s">
        <v>2452</v>
      </c>
      <c r="D5727" s="6" t="s">
        <v>17658</v>
      </c>
      <c r="E5727" s="6" t="s">
        <v>15302</v>
      </c>
    </row>
    <row r="5728" spans="1:5">
      <c r="A5728" s="6" t="s">
        <v>17659</v>
      </c>
      <c r="B5728" s="6" t="s">
        <v>17660</v>
      </c>
      <c r="C5728" s="6" t="s">
        <v>474</v>
      </c>
      <c r="D5728" s="6" t="s">
        <v>17660</v>
      </c>
      <c r="E5728" s="6" t="s">
        <v>15302</v>
      </c>
    </row>
    <row r="5729" spans="1:5">
      <c r="A5729" s="6" t="s">
        <v>6826</v>
      </c>
      <c r="B5729" s="6" t="s">
        <v>17661</v>
      </c>
      <c r="C5729" s="6" t="s">
        <v>719</v>
      </c>
      <c r="D5729" s="6" t="s">
        <v>17661</v>
      </c>
      <c r="E5729" s="6" t="s">
        <v>15302</v>
      </c>
    </row>
    <row r="5730" spans="1:5">
      <c r="A5730" s="6" t="s">
        <v>17662</v>
      </c>
      <c r="B5730" s="6" t="s">
        <v>17663</v>
      </c>
      <c r="C5730" s="6" t="s">
        <v>474</v>
      </c>
      <c r="D5730" s="6" t="s">
        <v>17663</v>
      </c>
      <c r="E5730" s="6" t="s">
        <v>15302</v>
      </c>
    </row>
    <row r="5731" spans="1:5">
      <c r="A5731" s="6" t="s">
        <v>6827</v>
      </c>
      <c r="B5731" s="6" t="s">
        <v>17664</v>
      </c>
      <c r="C5731" s="6" t="s">
        <v>4708</v>
      </c>
      <c r="D5731" s="6" t="s">
        <v>17664</v>
      </c>
      <c r="E5731" s="6" t="s">
        <v>15302</v>
      </c>
    </row>
    <row r="5732" spans="1:5">
      <c r="A5732" s="6" t="s">
        <v>17665</v>
      </c>
      <c r="B5732" s="6" t="s">
        <v>17666</v>
      </c>
      <c r="C5732" s="6" t="s">
        <v>474</v>
      </c>
      <c r="D5732" s="6" t="s">
        <v>17666</v>
      </c>
      <c r="E5732" s="6" t="s">
        <v>15302</v>
      </c>
    </row>
    <row r="5733" spans="1:5">
      <c r="A5733" s="6" t="s">
        <v>17667</v>
      </c>
      <c r="B5733" s="6" t="s">
        <v>17668</v>
      </c>
      <c r="C5733" s="6" t="s">
        <v>515</v>
      </c>
      <c r="D5733" s="6" t="s">
        <v>17668</v>
      </c>
      <c r="E5733" s="6" t="s">
        <v>15302</v>
      </c>
    </row>
    <row r="5734" spans="1:5">
      <c r="A5734" s="6" t="s">
        <v>17669</v>
      </c>
      <c r="B5734" s="6" t="s">
        <v>17670</v>
      </c>
      <c r="C5734" s="6" t="s">
        <v>4733</v>
      </c>
      <c r="D5734" s="6" t="s">
        <v>17670</v>
      </c>
      <c r="E5734" s="6" t="s">
        <v>15302</v>
      </c>
    </row>
    <row r="5735" spans="1:5">
      <c r="A5735" s="6" t="s">
        <v>17671</v>
      </c>
      <c r="B5735" s="6" t="s">
        <v>17672</v>
      </c>
      <c r="C5735" s="6" t="s">
        <v>3285</v>
      </c>
      <c r="D5735" s="6" t="s">
        <v>17672</v>
      </c>
      <c r="E5735" s="6" t="s">
        <v>15302</v>
      </c>
    </row>
    <row r="5736" spans="1:5">
      <c r="A5736" s="6" t="s">
        <v>6828</v>
      </c>
      <c r="B5736" s="6" t="s">
        <v>17673</v>
      </c>
      <c r="C5736" s="6" t="s">
        <v>3284</v>
      </c>
      <c r="D5736" s="6" t="s">
        <v>17673</v>
      </c>
      <c r="E5736" s="6" t="s">
        <v>15302</v>
      </c>
    </row>
    <row r="5737" spans="1:5">
      <c r="A5737" s="6" t="s">
        <v>6829</v>
      </c>
      <c r="B5737" s="6" t="s">
        <v>17674</v>
      </c>
      <c r="C5737" s="6" t="s">
        <v>7790</v>
      </c>
      <c r="D5737" s="6" t="s">
        <v>17674</v>
      </c>
      <c r="E5737" s="6" t="s">
        <v>15302</v>
      </c>
    </row>
    <row r="5738" spans="1:5">
      <c r="A5738" s="6" t="s">
        <v>17675</v>
      </c>
      <c r="B5738" s="6" t="s">
        <v>17676</v>
      </c>
      <c r="C5738" s="6" t="s">
        <v>557</v>
      </c>
      <c r="D5738" s="6" t="s">
        <v>17676</v>
      </c>
      <c r="E5738" s="6" t="s">
        <v>15302</v>
      </c>
    </row>
    <row r="5739" spans="1:5">
      <c r="A5739" s="6" t="s">
        <v>17677</v>
      </c>
      <c r="B5739" s="6" t="s">
        <v>17678</v>
      </c>
      <c r="C5739" s="6" t="s">
        <v>17679</v>
      </c>
      <c r="D5739" s="6" t="s">
        <v>17678</v>
      </c>
      <c r="E5739" s="6" t="s">
        <v>15302</v>
      </c>
    </row>
    <row r="5740" spans="1:5">
      <c r="A5740" s="6" t="s">
        <v>17680</v>
      </c>
      <c r="B5740" s="6" t="s">
        <v>17681</v>
      </c>
      <c r="C5740" s="6" t="s">
        <v>557</v>
      </c>
      <c r="D5740" s="6" t="s">
        <v>17681</v>
      </c>
      <c r="E5740" s="6" t="s">
        <v>15302</v>
      </c>
    </row>
    <row r="5741" spans="1:5">
      <c r="A5741" s="6" t="s">
        <v>17682</v>
      </c>
      <c r="B5741" s="6" t="s">
        <v>17683</v>
      </c>
      <c r="C5741" s="6" t="s">
        <v>557</v>
      </c>
      <c r="D5741" s="6" t="s">
        <v>17683</v>
      </c>
      <c r="E5741" s="6" t="s">
        <v>15302</v>
      </c>
    </row>
    <row r="5742" spans="1:5">
      <c r="A5742" s="6" t="s">
        <v>17684</v>
      </c>
      <c r="B5742" s="6" t="s">
        <v>17685</v>
      </c>
      <c r="C5742" s="6" t="s">
        <v>474</v>
      </c>
      <c r="D5742" s="6" t="s">
        <v>17685</v>
      </c>
      <c r="E5742" s="6" t="s">
        <v>15302</v>
      </c>
    </row>
    <row r="5743" spans="1:5">
      <c r="A5743" s="6" t="s">
        <v>17686</v>
      </c>
      <c r="B5743" s="6" t="s">
        <v>7935</v>
      </c>
      <c r="C5743" s="6" t="s">
        <v>474</v>
      </c>
      <c r="D5743" s="6" t="s">
        <v>7935</v>
      </c>
      <c r="E5743" s="6" t="s">
        <v>15302</v>
      </c>
    </row>
    <row r="5744" spans="1:5">
      <c r="A5744" s="6" t="s">
        <v>17687</v>
      </c>
      <c r="B5744" s="6" t="s">
        <v>17688</v>
      </c>
      <c r="C5744" s="6" t="s">
        <v>557</v>
      </c>
      <c r="D5744" s="6" t="s">
        <v>17688</v>
      </c>
      <c r="E5744" s="6" t="s">
        <v>15302</v>
      </c>
    </row>
    <row r="5745" spans="1:5">
      <c r="A5745" s="6" t="s">
        <v>17689</v>
      </c>
      <c r="B5745" s="6" t="s">
        <v>17690</v>
      </c>
      <c r="C5745" s="6" t="s">
        <v>474</v>
      </c>
      <c r="D5745" s="6" t="s">
        <v>17690</v>
      </c>
      <c r="E5745" s="6" t="s">
        <v>15302</v>
      </c>
    </row>
    <row r="5746" spans="1:5">
      <c r="A5746" s="6" t="s">
        <v>17691</v>
      </c>
      <c r="B5746" s="6" t="s">
        <v>17692</v>
      </c>
      <c r="C5746" s="6" t="s">
        <v>557</v>
      </c>
      <c r="D5746" s="6" t="s">
        <v>17692</v>
      </c>
      <c r="E5746" s="6" t="s">
        <v>15302</v>
      </c>
    </row>
    <row r="5747" spans="1:5">
      <c r="A5747" s="6" t="s">
        <v>17693</v>
      </c>
      <c r="B5747" s="6" t="s">
        <v>17694</v>
      </c>
      <c r="C5747" s="6" t="s">
        <v>557</v>
      </c>
      <c r="D5747" s="6" t="s">
        <v>17694</v>
      </c>
      <c r="E5747" s="6" t="s">
        <v>15302</v>
      </c>
    </row>
    <row r="5748" spans="1:5">
      <c r="A5748" s="6" t="s">
        <v>17695</v>
      </c>
      <c r="B5748" s="6" t="s">
        <v>17696</v>
      </c>
      <c r="C5748" s="6" t="s">
        <v>474</v>
      </c>
      <c r="D5748" s="6" t="s">
        <v>17696</v>
      </c>
      <c r="E5748" s="6" t="s">
        <v>15302</v>
      </c>
    </row>
    <row r="5749" spans="1:5">
      <c r="A5749" s="6" t="s">
        <v>17697</v>
      </c>
      <c r="B5749" s="6" t="s">
        <v>17698</v>
      </c>
      <c r="C5749" s="6" t="s">
        <v>2271</v>
      </c>
      <c r="D5749" s="6" t="s">
        <v>17698</v>
      </c>
      <c r="E5749" s="6" t="s">
        <v>15302</v>
      </c>
    </row>
    <row r="5750" spans="1:5">
      <c r="A5750" s="6" t="s">
        <v>17699</v>
      </c>
      <c r="B5750" s="6" t="s">
        <v>17700</v>
      </c>
      <c r="C5750" s="6" t="s">
        <v>557</v>
      </c>
      <c r="D5750" s="6" t="s">
        <v>17700</v>
      </c>
      <c r="E5750" s="6" t="s">
        <v>15302</v>
      </c>
    </row>
    <row r="5751" spans="1:5">
      <c r="A5751" s="6" t="s">
        <v>17701</v>
      </c>
      <c r="B5751" s="6" t="s">
        <v>17702</v>
      </c>
      <c r="C5751" s="6" t="s">
        <v>474</v>
      </c>
      <c r="D5751" s="6" t="s">
        <v>17702</v>
      </c>
      <c r="E5751" s="6" t="s">
        <v>15302</v>
      </c>
    </row>
    <row r="5752" spans="1:5">
      <c r="A5752" s="6" t="s">
        <v>17703</v>
      </c>
      <c r="B5752" s="6" t="s">
        <v>17704</v>
      </c>
      <c r="C5752" s="6" t="s">
        <v>7739</v>
      </c>
      <c r="D5752" s="6" t="s">
        <v>17704</v>
      </c>
      <c r="E5752" s="6" t="s">
        <v>15302</v>
      </c>
    </row>
    <row r="5753" spans="1:5">
      <c r="A5753" s="6" t="s">
        <v>17705</v>
      </c>
      <c r="B5753" s="6" t="s">
        <v>17706</v>
      </c>
      <c r="C5753" s="6" t="s">
        <v>2271</v>
      </c>
      <c r="D5753" s="6" t="s">
        <v>17706</v>
      </c>
      <c r="E5753" s="6" t="s">
        <v>15302</v>
      </c>
    </row>
    <row r="5754" spans="1:5">
      <c r="A5754" s="6" t="s">
        <v>17707</v>
      </c>
      <c r="B5754" s="6" t="s">
        <v>17708</v>
      </c>
      <c r="C5754" s="6" t="s">
        <v>474</v>
      </c>
      <c r="D5754" s="6" t="s">
        <v>17708</v>
      </c>
      <c r="E5754" s="6" t="s">
        <v>15302</v>
      </c>
    </row>
    <row r="5755" spans="1:5">
      <c r="A5755" s="6" t="s">
        <v>17709</v>
      </c>
      <c r="B5755" s="6" t="s">
        <v>17710</v>
      </c>
      <c r="C5755" s="6" t="s">
        <v>474</v>
      </c>
      <c r="D5755" s="6" t="s">
        <v>17710</v>
      </c>
      <c r="E5755" s="6" t="s">
        <v>15302</v>
      </c>
    </row>
    <row r="5756" spans="1:5">
      <c r="A5756" s="6" t="s">
        <v>17711</v>
      </c>
      <c r="B5756" s="6" t="s">
        <v>17712</v>
      </c>
      <c r="C5756" s="6" t="s">
        <v>554</v>
      </c>
      <c r="D5756" s="6" t="s">
        <v>17712</v>
      </c>
      <c r="E5756" s="6" t="s">
        <v>15302</v>
      </c>
    </row>
    <row r="5757" spans="1:5">
      <c r="A5757" s="6" t="s">
        <v>17713</v>
      </c>
      <c r="B5757" s="6" t="s">
        <v>17714</v>
      </c>
      <c r="C5757" s="6" t="s">
        <v>2268</v>
      </c>
      <c r="D5757" s="6" t="s">
        <v>17714</v>
      </c>
      <c r="E5757" s="6" t="s">
        <v>15302</v>
      </c>
    </row>
    <row r="5758" spans="1:5">
      <c r="A5758" s="6" t="s">
        <v>17715</v>
      </c>
      <c r="B5758" s="6" t="s">
        <v>17716</v>
      </c>
      <c r="C5758" s="6" t="s">
        <v>4740</v>
      </c>
      <c r="D5758" s="6" t="s">
        <v>17716</v>
      </c>
      <c r="E5758" s="6" t="s">
        <v>15302</v>
      </c>
    </row>
    <row r="5759" spans="1:5">
      <c r="A5759" s="6" t="s">
        <v>17717</v>
      </c>
      <c r="B5759" s="6" t="s">
        <v>17718</v>
      </c>
      <c r="C5759" s="6" t="s">
        <v>4836</v>
      </c>
      <c r="D5759" s="6" t="s">
        <v>17718</v>
      </c>
      <c r="E5759" s="6" t="s">
        <v>15302</v>
      </c>
    </row>
    <row r="5760" spans="1:5">
      <c r="A5760" s="6" t="s">
        <v>17719</v>
      </c>
      <c r="B5760" s="6" t="s">
        <v>17720</v>
      </c>
      <c r="C5760" s="6" t="s">
        <v>17721</v>
      </c>
      <c r="D5760" s="6" t="s">
        <v>17720</v>
      </c>
      <c r="E5760" s="6" t="s">
        <v>15302</v>
      </c>
    </row>
    <row r="5761" spans="1:5">
      <c r="A5761" s="6" t="s">
        <v>17722</v>
      </c>
      <c r="B5761" s="6" t="s">
        <v>17723</v>
      </c>
      <c r="C5761" s="6" t="s">
        <v>9076</v>
      </c>
      <c r="D5761" s="6" t="s">
        <v>17723</v>
      </c>
      <c r="E5761" s="6" t="s">
        <v>15302</v>
      </c>
    </row>
    <row r="5762" spans="1:5">
      <c r="A5762" s="6" t="s">
        <v>17724</v>
      </c>
      <c r="B5762" s="6" t="s">
        <v>17725</v>
      </c>
      <c r="C5762" s="6" t="s">
        <v>515</v>
      </c>
      <c r="D5762" s="6" t="s">
        <v>17725</v>
      </c>
      <c r="E5762" s="6" t="s">
        <v>15302</v>
      </c>
    </row>
    <row r="5763" spans="1:5">
      <c r="A5763" s="6" t="s">
        <v>17726</v>
      </c>
      <c r="B5763" s="6" t="s">
        <v>17727</v>
      </c>
      <c r="C5763" s="6" t="s">
        <v>474</v>
      </c>
      <c r="D5763" s="6" t="s">
        <v>17727</v>
      </c>
      <c r="E5763" s="6" t="s">
        <v>15302</v>
      </c>
    </row>
    <row r="5764" spans="1:5">
      <c r="A5764" s="6" t="s">
        <v>17728</v>
      </c>
      <c r="B5764" s="6" t="s">
        <v>7935</v>
      </c>
      <c r="C5764" s="6" t="s">
        <v>474</v>
      </c>
      <c r="D5764" s="6" t="s">
        <v>7935</v>
      </c>
      <c r="E5764" s="6" t="s">
        <v>15302</v>
      </c>
    </row>
    <row r="5765" spans="1:5">
      <c r="A5765" s="6" t="s">
        <v>6830</v>
      </c>
      <c r="B5765" s="6" t="s">
        <v>17729</v>
      </c>
      <c r="C5765" s="6" t="s">
        <v>2163</v>
      </c>
      <c r="D5765" s="6" t="s">
        <v>17729</v>
      </c>
      <c r="E5765" s="6" t="s">
        <v>15302</v>
      </c>
    </row>
    <row r="5766" spans="1:5">
      <c r="A5766" s="6" t="s">
        <v>17730</v>
      </c>
      <c r="B5766" s="6" t="s">
        <v>17731</v>
      </c>
      <c r="C5766" s="6" t="s">
        <v>474</v>
      </c>
      <c r="D5766" s="6" t="s">
        <v>17731</v>
      </c>
      <c r="E5766" s="6" t="s">
        <v>15302</v>
      </c>
    </row>
    <row r="5767" spans="1:5">
      <c r="A5767" s="6" t="s">
        <v>17732</v>
      </c>
      <c r="B5767" s="6" t="s">
        <v>17733</v>
      </c>
      <c r="C5767" s="6" t="s">
        <v>7927</v>
      </c>
      <c r="D5767" s="6" t="s">
        <v>17733</v>
      </c>
      <c r="E5767" s="6" t="s">
        <v>15302</v>
      </c>
    </row>
    <row r="5768" spans="1:5">
      <c r="A5768" s="6" t="s">
        <v>17734</v>
      </c>
      <c r="B5768" s="6" t="s">
        <v>17735</v>
      </c>
      <c r="C5768" s="6" t="s">
        <v>7927</v>
      </c>
      <c r="D5768" s="6" t="s">
        <v>17735</v>
      </c>
      <c r="E5768" s="6" t="s">
        <v>15302</v>
      </c>
    </row>
    <row r="5769" spans="1:5">
      <c r="A5769" s="6" t="s">
        <v>17736</v>
      </c>
      <c r="B5769" s="6" t="s">
        <v>17737</v>
      </c>
      <c r="C5769" s="6" t="s">
        <v>14331</v>
      </c>
      <c r="D5769" s="6" t="s">
        <v>17737</v>
      </c>
      <c r="E5769" s="6" t="s">
        <v>15302</v>
      </c>
    </row>
    <row r="5770" spans="1:5">
      <c r="A5770" s="6" t="s">
        <v>17738</v>
      </c>
      <c r="B5770" s="6" t="s">
        <v>17739</v>
      </c>
      <c r="C5770" s="6" t="s">
        <v>4797</v>
      </c>
      <c r="D5770" s="6" t="s">
        <v>17739</v>
      </c>
      <c r="E5770" s="6" t="s">
        <v>15302</v>
      </c>
    </row>
    <row r="5771" spans="1:5">
      <c r="A5771" s="6" t="s">
        <v>17740</v>
      </c>
      <c r="B5771" s="6" t="s">
        <v>17741</v>
      </c>
      <c r="C5771" s="6" t="s">
        <v>474</v>
      </c>
      <c r="D5771" s="6" t="s">
        <v>17741</v>
      </c>
      <c r="E5771" s="6" t="s">
        <v>15302</v>
      </c>
    </row>
    <row r="5772" spans="1:5">
      <c r="A5772" s="6" t="s">
        <v>17742</v>
      </c>
      <c r="B5772" s="6" t="s">
        <v>17743</v>
      </c>
      <c r="C5772" s="6" t="s">
        <v>2396</v>
      </c>
      <c r="D5772" s="6" t="s">
        <v>17743</v>
      </c>
      <c r="E5772" s="6" t="s">
        <v>15302</v>
      </c>
    </row>
    <row r="5773" spans="1:5">
      <c r="A5773" s="6" t="s">
        <v>17744</v>
      </c>
      <c r="B5773" s="6" t="s">
        <v>17745</v>
      </c>
      <c r="C5773" s="6" t="s">
        <v>474</v>
      </c>
      <c r="D5773" s="6" t="s">
        <v>17745</v>
      </c>
      <c r="E5773" s="6" t="s">
        <v>15302</v>
      </c>
    </row>
    <row r="5774" spans="1:5">
      <c r="A5774" s="6" t="s">
        <v>17746</v>
      </c>
      <c r="B5774" s="6" t="s">
        <v>17747</v>
      </c>
      <c r="C5774" s="6" t="s">
        <v>2396</v>
      </c>
      <c r="D5774" s="6" t="s">
        <v>17747</v>
      </c>
      <c r="E5774" s="6" t="s">
        <v>15302</v>
      </c>
    </row>
    <row r="5775" spans="1:5">
      <c r="A5775" s="6" t="s">
        <v>17748</v>
      </c>
      <c r="B5775" s="6" t="s">
        <v>17749</v>
      </c>
      <c r="C5775" s="6" t="s">
        <v>474</v>
      </c>
      <c r="D5775" s="6" t="s">
        <v>17749</v>
      </c>
      <c r="E5775" s="6" t="s">
        <v>15302</v>
      </c>
    </row>
    <row r="5776" spans="1:5">
      <c r="A5776" s="6" t="s">
        <v>17750</v>
      </c>
      <c r="B5776" s="6" t="s">
        <v>17751</v>
      </c>
      <c r="C5776" s="6" t="s">
        <v>474</v>
      </c>
      <c r="D5776" s="6" t="s">
        <v>17751</v>
      </c>
      <c r="E5776" s="6" t="s">
        <v>15302</v>
      </c>
    </row>
    <row r="5777" spans="1:5">
      <c r="A5777" s="6" t="s">
        <v>17752</v>
      </c>
      <c r="B5777" s="6" t="s">
        <v>17753</v>
      </c>
      <c r="C5777" s="6" t="s">
        <v>474</v>
      </c>
      <c r="D5777" s="6" t="s">
        <v>17753</v>
      </c>
      <c r="E5777" s="6" t="s">
        <v>15302</v>
      </c>
    </row>
    <row r="5778" spans="1:5">
      <c r="A5778" s="6" t="s">
        <v>17754</v>
      </c>
      <c r="B5778" s="6" t="s">
        <v>17755</v>
      </c>
      <c r="C5778" s="6" t="s">
        <v>4924</v>
      </c>
      <c r="D5778" s="6" t="s">
        <v>17755</v>
      </c>
      <c r="E5778" s="6" t="s">
        <v>15302</v>
      </c>
    </row>
    <row r="5779" spans="1:5">
      <c r="A5779" s="6" t="s">
        <v>17756</v>
      </c>
      <c r="B5779" s="6" t="s">
        <v>17757</v>
      </c>
      <c r="C5779" s="6" t="s">
        <v>474</v>
      </c>
      <c r="D5779" s="6" t="s">
        <v>17757</v>
      </c>
      <c r="E5779" s="6" t="s">
        <v>15302</v>
      </c>
    </row>
    <row r="5780" spans="1:5">
      <c r="A5780" s="6" t="s">
        <v>17758</v>
      </c>
      <c r="B5780" s="6" t="s">
        <v>7935</v>
      </c>
      <c r="C5780" s="6" t="s">
        <v>474</v>
      </c>
      <c r="D5780" s="6" t="s">
        <v>7935</v>
      </c>
      <c r="E5780" s="6" t="s">
        <v>15302</v>
      </c>
    </row>
    <row r="5781" spans="1:5">
      <c r="A5781" s="6" t="s">
        <v>17759</v>
      </c>
      <c r="B5781" s="6" t="s">
        <v>17760</v>
      </c>
      <c r="C5781" s="6" t="s">
        <v>9086</v>
      </c>
      <c r="D5781" s="6" t="s">
        <v>17760</v>
      </c>
      <c r="E5781" s="6" t="s">
        <v>15302</v>
      </c>
    </row>
    <row r="5782" spans="1:5">
      <c r="A5782" s="6" t="s">
        <v>17761</v>
      </c>
      <c r="B5782" s="6" t="s">
        <v>17762</v>
      </c>
      <c r="C5782" s="6" t="s">
        <v>2490</v>
      </c>
      <c r="D5782" s="6" t="s">
        <v>17762</v>
      </c>
      <c r="E5782" s="6" t="s">
        <v>15302</v>
      </c>
    </row>
    <row r="5783" spans="1:5">
      <c r="A5783" s="6" t="s">
        <v>17763</v>
      </c>
      <c r="B5783" s="6" t="s">
        <v>17764</v>
      </c>
      <c r="C5783" s="6" t="s">
        <v>474</v>
      </c>
      <c r="D5783" s="6" t="s">
        <v>17764</v>
      </c>
      <c r="E5783" s="6" t="s">
        <v>15302</v>
      </c>
    </row>
    <row r="5784" spans="1:5">
      <c r="A5784" s="6" t="s">
        <v>17765</v>
      </c>
      <c r="B5784" s="6" t="s">
        <v>7935</v>
      </c>
      <c r="C5784" s="6" t="s">
        <v>474</v>
      </c>
      <c r="D5784" s="6" t="s">
        <v>7935</v>
      </c>
      <c r="E5784" s="6" t="s">
        <v>15302</v>
      </c>
    </row>
    <row r="5785" spans="1:5">
      <c r="A5785" s="6" t="s">
        <v>17766</v>
      </c>
      <c r="B5785" s="6" t="s">
        <v>7935</v>
      </c>
      <c r="C5785" s="6" t="s">
        <v>474</v>
      </c>
      <c r="D5785" s="6" t="s">
        <v>7935</v>
      </c>
      <c r="E5785" s="6" t="s">
        <v>15302</v>
      </c>
    </row>
    <row r="5786" spans="1:5">
      <c r="A5786" s="6" t="s">
        <v>17767</v>
      </c>
      <c r="B5786" s="6" t="s">
        <v>17768</v>
      </c>
      <c r="C5786" s="6" t="s">
        <v>2163</v>
      </c>
      <c r="D5786" s="6" t="s">
        <v>17768</v>
      </c>
      <c r="E5786" s="6" t="s">
        <v>15302</v>
      </c>
    </row>
    <row r="5787" spans="1:5">
      <c r="A5787" s="6" t="s">
        <v>17769</v>
      </c>
      <c r="B5787" s="6" t="s">
        <v>17770</v>
      </c>
      <c r="C5787" s="6" t="s">
        <v>474</v>
      </c>
      <c r="D5787" s="6" t="s">
        <v>17770</v>
      </c>
      <c r="E5787" s="6" t="s">
        <v>15302</v>
      </c>
    </row>
    <row r="5788" spans="1:5">
      <c r="A5788" s="6" t="s">
        <v>17771</v>
      </c>
      <c r="B5788" s="6" t="s">
        <v>17772</v>
      </c>
      <c r="C5788" s="6" t="s">
        <v>4803</v>
      </c>
      <c r="D5788" s="6" t="s">
        <v>17772</v>
      </c>
      <c r="E5788" s="6" t="s">
        <v>15302</v>
      </c>
    </row>
    <row r="5789" spans="1:5">
      <c r="A5789" s="6" t="s">
        <v>6831</v>
      </c>
      <c r="B5789" s="6" t="s">
        <v>17773</v>
      </c>
      <c r="C5789" s="6" t="s">
        <v>4947</v>
      </c>
      <c r="D5789" s="6" t="s">
        <v>17773</v>
      </c>
      <c r="E5789" s="6" t="s">
        <v>15302</v>
      </c>
    </row>
    <row r="5790" spans="1:5">
      <c r="A5790" s="6" t="s">
        <v>6832</v>
      </c>
      <c r="B5790" s="6" t="s">
        <v>17774</v>
      </c>
      <c r="C5790" s="6" t="s">
        <v>7791</v>
      </c>
      <c r="D5790" s="6" t="s">
        <v>17774</v>
      </c>
      <c r="E5790" s="6" t="s">
        <v>15302</v>
      </c>
    </row>
    <row r="5791" spans="1:5">
      <c r="A5791" s="6" t="s">
        <v>17775</v>
      </c>
      <c r="B5791" s="6" t="s">
        <v>17776</v>
      </c>
      <c r="C5791" s="6" t="s">
        <v>474</v>
      </c>
      <c r="D5791" s="6" t="s">
        <v>17776</v>
      </c>
      <c r="E5791" s="6" t="s">
        <v>15302</v>
      </c>
    </row>
    <row r="5792" spans="1:5">
      <c r="A5792" s="6" t="s">
        <v>6833</v>
      </c>
      <c r="B5792" s="6" t="s">
        <v>17777</v>
      </c>
      <c r="C5792" s="6" t="s">
        <v>4747</v>
      </c>
      <c r="D5792" s="6" t="s">
        <v>17777</v>
      </c>
      <c r="E5792" s="6" t="s">
        <v>15302</v>
      </c>
    </row>
    <row r="5793" spans="1:5">
      <c r="A5793" s="6" t="s">
        <v>6834</v>
      </c>
      <c r="B5793" s="6" t="s">
        <v>17778</v>
      </c>
      <c r="C5793" s="6" t="s">
        <v>474</v>
      </c>
      <c r="D5793" s="6" t="s">
        <v>17778</v>
      </c>
      <c r="E5793" s="6" t="s">
        <v>15302</v>
      </c>
    </row>
    <row r="5794" spans="1:5">
      <c r="A5794" s="6" t="s">
        <v>17779</v>
      </c>
      <c r="B5794" s="6" t="s">
        <v>17780</v>
      </c>
      <c r="C5794" s="6" t="s">
        <v>728</v>
      </c>
      <c r="D5794" s="6" t="s">
        <v>17780</v>
      </c>
      <c r="E5794" s="6" t="s">
        <v>15302</v>
      </c>
    </row>
    <row r="5795" spans="1:5">
      <c r="A5795" s="6" t="s">
        <v>6835</v>
      </c>
      <c r="B5795" s="6" t="s">
        <v>17781</v>
      </c>
      <c r="C5795" s="6" t="s">
        <v>4919</v>
      </c>
      <c r="D5795" s="6" t="s">
        <v>17781</v>
      </c>
      <c r="E5795" s="6" t="s">
        <v>15302</v>
      </c>
    </row>
    <row r="5796" spans="1:5">
      <c r="A5796" s="6" t="s">
        <v>6836</v>
      </c>
      <c r="B5796" s="6" t="s">
        <v>17782</v>
      </c>
      <c r="C5796" s="6" t="s">
        <v>7792</v>
      </c>
      <c r="D5796" s="6" t="s">
        <v>17782</v>
      </c>
      <c r="E5796" s="6" t="s">
        <v>15302</v>
      </c>
    </row>
    <row r="5797" spans="1:5">
      <c r="A5797" s="6" t="s">
        <v>17783</v>
      </c>
      <c r="B5797" s="6" t="s">
        <v>17784</v>
      </c>
      <c r="C5797" s="6" t="s">
        <v>2066</v>
      </c>
      <c r="D5797" s="6" t="s">
        <v>17784</v>
      </c>
      <c r="E5797" s="6" t="s">
        <v>15302</v>
      </c>
    </row>
    <row r="5798" spans="1:5">
      <c r="A5798" s="6" t="s">
        <v>17785</v>
      </c>
      <c r="B5798" s="6" t="s">
        <v>17786</v>
      </c>
      <c r="C5798" s="6" t="s">
        <v>17787</v>
      </c>
      <c r="D5798" s="6" t="s">
        <v>17786</v>
      </c>
      <c r="E5798" s="6" t="s">
        <v>15302</v>
      </c>
    </row>
    <row r="5799" spans="1:5">
      <c r="A5799" s="6" t="s">
        <v>17788</v>
      </c>
      <c r="B5799" s="6" t="s">
        <v>17789</v>
      </c>
      <c r="C5799" s="6" t="s">
        <v>515</v>
      </c>
      <c r="D5799" s="6" t="s">
        <v>17789</v>
      </c>
      <c r="E5799" s="6" t="s">
        <v>15302</v>
      </c>
    </row>
    <row r="5800" spans="1:5">
      <c r="A5800" s="6" t="s">
        <v>6837</v>
      </c>
      <c r="B5800" s="6" t="s">
        <v>17790</v>
      </c>
      <c r="C5800" s="6" t="s">
        <v>4989</v>
      </c>
      <c r="D5800" s="6" t="s">
        <v>17790</v>
      </c>
      <c r="E5800" s="6" t="s">
        <v>15302</v>
      </c>
    </row>
    <row r="5801" spans="1:5">
      <c r="A5801" s="6" t="s">
        <v>17791</v>
      </c>
      <c r="B5801" s="6" t="s">
        <v>17792</v>
      </c>
      <c r="C5801" s="6" t="s">
        <v>2411</v>
      </c>
      <c r="D5801" s="6" t="s">
        <v>17792</v>
      </c>
      <c r="E5801" s="6" t="s">
        <v>15302</v>
      </c>
    </row>
    <row r="5802" spans="1:5">
      <c r="A5802" s="6" t="s">
        <v>17793</v>
      </c>
      <c r="B5802" s="6" t="s">
        <v>17794</v>
      </c>
      <c r="C5802" s="6" t="s">
        <v>2414</v>
      </c>
      <c r="D5802" s="6" t="s">
        <v>17794</v>
      </c>
      <c r="E5802" s="6" t="s">
        <v>15302</v>
      </c>
    </row>
    <row r="5803" spans="1:5">
      <c r="A5803" s="6" t="s">
        <v>17795</v>
      </c>
      <c r="B5803" s="6" t="s">
        <v>17796</v>
      </c>
      <c r="C5803" s="6" t="s">
        <v>630</v>
      </c>
      <c r="D5803" s="6" t="s">
        <v>17796</v>
      </c>
      <c r="E5803" s="6" t="s">
        <v>15302</v>
      </c>
    </row>
    <row r="5804" spans="1:5">
      <c r="A5804" s="6" t="s">
        <v>17797</v>
      </c>
      <c r="B5804" s="6" t="s">
        <v>17798</v>
      </c>
      <c r="C5804" s="6" t="s">
        <v>2066</v>
      </c>
      <c r="D5804" s="6" t="s">
        <v>17798</v>
      </c>
      <c r="E5804" s="6" t="s">
        <v>15302</v>
      </c>
    </row>
    <row r="5805" spans="1:5">
      <c r="A5805" s="6" t="s">
        <v>6838</v>
      </c>
      <c r="B5805" s="6" t="s">
        <v>17799</v>
      </c>
      <c r="C5805" s="6" t="s">
        <v>4988</v>
      </c>
      <c r="D5805" s="6" t="s">
        <v>17799</v>
      </c>
      <c r="E5805" s="6" t="s">
        <v>15302</v>
      </c>
    </row>
    <row r="5806" spans="1:5">
      <c r="A5806" s="6" t="s">
        <v>17800</v>
      </c>
      <c r="B5806" s="6" t="s">
        <v>17801</v>
      </c>
      <c r="C5806" s="6" t="s">
        <v>17802</v>
      </c>
      <c r="D5806" s="6" t="s">
        <v>17801</v>
      </c>
      <c r="E5806" s="6" t="s">
        <v>15302</v>
      </c>
    </row>
    <row r="5807" spans="1:5">
      <c r="A5807" s="6" t="s">
        <v>6839</v>
      </c>
      <c r="B5807" s="6" t="s">
        <v>17803</v>
      </c>
      <c r="C5807" s="6" t="s">
        <v>2137</v>
      </c>
      <c r="D5807" s="6" t="s">
        <v>17803</v>
      </c>
      <c r="E5807" s="6" t="s">
        <v>15302</v>
      </c>
    </row>
    <row r="5808" spans="1:5">
      <c r="A5808" s="6" t="s">
        <v>6840</v>
      </c>
      <c r="B5808" s="6" t="s">
        <v>17804</v>
      </c>
      <c r="C5808" s="6" t="s">
        <v>3259</v>
      </c>
      <c r="D5808" s="6" t="s">
        <v>17804</v>
      </c>
      <c r="E5808" s="6" t="s">
        <v>15302</v>
      </c>
    </row>
    <row r="5809" spans="1:5">
      <c r="A5809" s="6" t="s">
        <v>6841</v>
      </c>
      <c r="B5809" s="6" t="s">
        <v>17805</v>
      </c>
      <c r="C5809" s="6" t="s">
        <v>2207</v>
      </c>
      <c r="D5809" s="6" t="s">
        <v>17805</v>
      </c>
      <c r="E5809" s="6" t="s">
        <v>15302</v>
      </c>
    </row>
    <row r="5810" spans="1:5">
      <c r="A5810" s="6" t="s">
        <v>6842</v>
      </c>
      <c r="B5810" s="6" t="s">
        <v>17806</v>
      </c>
      <c r="C5810" s="6" t="s">
        <v>2208</v>
      </c>
      <c r="D5810" s="6" t="s">
        <v>17806</v>
      </c>
      <c r="E5810" s="6" t="s">
        <v>15302</v>
      </c>
    </row>
    <row r="5811" spans="1:5">
      <c r="A5811" s="6" t="s">
        <v>6843</v>
      </c>
      <c r="B5811" s="6" t="s">
        <v>17807</v>
      </c>
      <c r="C5811" s="6" t="s">
        <v>5031</v>
      </c>
      <c r="D5811" s="6" t="s">
        <v>17807</v>
      </c>
      <c r="E5811" s="6" t="s">
        <v>15302</v>
      </c>
    </row>
    <row r="5812" spans="1:5">
      <c r="A5812" s="6" t="s">
        <v>6844</v>
      </c>
      <c r="B5812" s="6" t="s">
        <v>17808</v>
      </c>
      <c r="C5812" s="6" t="s">
        <v>5032</v>
      </c>
      <c r="D5812" s="6" t="s">
        <v>17808</v>
      </c>
      <c r="E5812" s="6" t="s">
        <v>15302</v>
      </c>
    </row>
    <row r="5813" spans="1:5">
      <c r="A5813" s="6" t="s">
        <v>6845</v>
      </c>
      <c r="B5813" s="6" t="s">
        <v>17809</v>
      </c>
      <c r="C5813" s="6" t="s">
        <v>2211</v>
      </c>
      <c r="D5813" s="6" t="s">
        <v>17809</v>
      </c>
      <c r="E5813" s="6" t="s">
        <v>15302</v>
      </c>
    </row>
    <row r="5814" spans="1:5">
      <c r="A5814" s="6" t="s">
        <v>6846</v>
      </c>
      <c r="B5814" s="6" t="s">
        <v>17810</v>
      </c>
      <c r="C5814" s="6" t="s">
        <v>2212</v>
      </c>
      <c r="D5814" s="6" t="s">
        <v>17810</v>
      </c>
      <c r="E5814" s="6" t="s">
        <v>15302</v>
      </c>
    </row>
    <row r="5815" spans="1:5">
      <c r="A5815" s="6" t="s">
        <v>6847</v>
      </c>
      <c r="B5815" s="6" t="s">
        <v>17811</v>
      </c>
      <c r="C5815" s="6" t="s">
        <v>4808</v>
      </c>
      <c r="D5815" s="6" t="s">
        <v>17811</v>
      </c>
      <c r="E5815" s="6" t="s">
        <v>15302</v>
      </c>
    </row>
    <row r="5816" spans="1:5">
      <c r="A5816" s="6" t="s">
        <v>6848</v>
      </c>
      <c r="B5816" s="6" t="s">
        <v>17812</v>
      </c>
      <c r="C5816" s="6" t="s">
        <v>5033</v>
      </c>
      <c r="D5816" s="6" t="s">
        <v>17812</v>
      </c>
      <c r="E5816" s="6" t="s">
        <v>15302</v>
      </c>
    </row>
    <row r="5817" spans="1:5">
      <c r="A5817" s="6" t="s">
        <v>17813</v>
      </c>
      <c r="B5817" s="6" t="s">
        <v>17814</v>
      </c>
      <c r="C5817" s="6" t="s">
        <v>2214</v>
      </c>
      <c r="D5817" s="6" t="s">
        <v>17814</v>
      </c>
      <c r="E5817" s="6" t="s">
        <v>15302</v>
      </c>
    </row>
    <row r="5818" spans="1:5">
      <c r="A5818" s="6" t="s">
        <v>17815</v>
      </c>
      <c r="B5818" s="6" t="s">
        <v>7935</v>
      </c>
      <c r="C5818" s="6" t="s">
        <v>10172</v>
      </c>
      <c r="D5818" s="6" t="s">
        <v>7935</v>
      </c>
      <c r="E5818" s="6" t="s">
        <v>15302</v>
      </c>
    </row>
    <row r="5819" spans="1:5">
      <c r="A5819" s="6" t="s">
        <v>6849</v>
      </c>
      <c r="B5819" s="6" t="s">
        <v>17816</v>
      </c>
      <c r="C5819" s="6" t="s">
        <v>2201</v>
      </c>
      <c r="D5819" s="6" t="s">
        <v>17816</v>
      </c>
      <c r="E5819" s="6" t="s">
        <v>15302</v>
      </c>
    </row>
    <row r="5820" spans="1:5">
      <c r="A5820" s="6" t="s">
        <v>6850</v>
      </c>
      <c r="B5820" s="6" t="s">
        <v>7935</v>
      </c>
      <c r="C5820" s="6" t="s">
        <v>7793</v>
      </c>
      <c r="D5820" s="6" t="s">
        <v>7935</v>
      </c>
      <c r="E5820" s="6" t="s">
        <v>15302</v>
      </c>
    </row>
    <row r="5821" spans="1:5">
      <c r="A5821" s="6" t="s">
        <v>17817</v>
      </c>
      <c r="B5821" s="6" t="s">
        <v>7935</v>
      </c>
      <c r="C5821" s="6" t="s">
        <v>3237</v>
      </c>
      <c r="D5821" s="6" t="s">
        <v>7935</v>
      </c>
      <c r="E5821" s="6" t="s">
        <v>15302</v>
      </c>
    </row>
    <row r="5822" spans="1:5">
      <c r="A5822" s="6" t="s">
        <v>17818</v>
      </c>
      <c r="B5822" s="6" t="s">
        <v>7935</v>
      </c>
      <c r="C5822" s="6" t="s">
        <v>11220</v>
      </c>
      <c r="D5822" s="6" t="s">
        <v>7935</v>
      </c>
      <c r="E5822" s="6" t="s">
        <v>15302</v>
      </c>
    </row>
    <row r="5823" spans="1:5">
      <c r="A5823" s="6" t="s">
        <v>17819</v>
      </c>
      <c r="B5823" s="6" t="s">
        <v>7935</v>
      </c>
      <c r="C5823" s="6" t="s">
        <v>7793</v>
      </c>
      <c r="D5823" s="6" t="s">
        <v>7935</v>
      </c>
      <c r="E5823" s="6" t="s">
        <v>15302</v>
      </c>
    </row>
    <row r="5824" spans="1:5">
      <c r="A5824" s="6" t="s">
        <v>6851</v>
      </c>
      <c r="B5824" s="6" t="s">
        <v>17820</v>
      </c>
      <c r="C5824" s="6" t="s">
        <v>5034</v>
      </c>
      <c r="D5824" s="6" t="s">
        <v>17820</v>
      </c>
      <c r="E5824" s="6" t="s">
        <v>15302</v>
      </c>
    </row>
    <row r="5825" spans="1:5">
      <c r="A5825" s="6" t="s">
        <v>6852</v>
      </c>
      <c r="B5825" s="6" t="s">
        <v>17821</v>
      </c>
      <c r="C5825" s="6" t="s">
        <v>5035</v>
      </c>
      <c r="D5825" s="6" t="s">
        <v>17821</v>
      </c>
      <c r="E5825" s="6" t="s">
        <v>15302</v>
      </c>
    </row>
    <row r="5826" spans="1:5">
      <c r="A5826" s="6" t="s">
        <v>6853</v>
      </c>
      <c r="B5826" s="6" t="s">
        <v>17822</v>
      </c>
      <c r="C5826" s="6" t="s">
        <v>2536</v>
      </c>
      <c r="D5826" s="6" t="s">
        <v>17822</v>
      </c>
      <c r="E5826" s="6" t="s">
        <v>15302</v>
      </c>
    </row>
    <row r="5827" spans="1:5">
      <c r="A5827" s="6" t="s">
        <v>17823</v>
      </c>
      <c r="B5827" s="6" t="s">
        <v>17824</v>
      </c>
      <c r="C5827" s="6" t="s">
        <v>2380</v>
      </c>
      <c r="D5827" s="6" t="s">
        <v>17824</v>
      </c>
      <c r="E5827" s="6" t="s">
        <v>15302</v>
      </c>
    </row>
    <row r="5828" spans="1:5">
      <c r="A5828" s="6" t="s">
        <v>6854</v>
      </c>
      <c r="B5828" s="6" t="s">
        <v>17825</v>
      </c>
      <c r="C5828" s="6" t="s">
        <v>2418</v>
      </c>
      <c r="D5828" s="6" t="s">
        <v>17825</v>
      </c>
      <c r="E5828" s="6" t="s">
        <v>15302</v>
      </c>
    </row>
    <row r="5829" spans="1:5">
      <c r="A5829" s="6" t="s">
        <v>6855</v>
      </c>
      <c r="B5829" s="6" t="s">
        <v>17826</v>
      </c>
      <c r="C5829" s="6" t="s">
        <v>474</v>
      </c>
      <c r="D5829" s="6" t="s">
        <v>17826</v>
      </c>
      <c r="E5829" s="6" t="s">
        <v>15302</v>
      </c>
    </row>
    <row r="5830" spans="1:5">
      <c r="A5830" s="6" t="s">
        <v>17827</v>
      </c>
      <c r="B5830" s="6" t="s">
        <v>17828</v>
      </c>
      <c r="C5830" s="6" t="s">
        <v>2396</v>
      </c>
      <c r="D5830" s="6" t="s">
        <v>17828</v>
      </c>
      <c r="E5830" s="6" t="s">
        <v>15302</v>
      </c>
    </row>
    <row r="5831" spans="1:5">
      <c r="A5831" s="6" t="s">
        <v>6856</v>
      </c>
      <c r="B5831" s="6" t="s">
        <v>17829</v>
      </c>
      <c r="C5831" s="6" t="s">
        <v>5036</v>
      </c>
      <c r="D5831" s="6" t="s">
        <v>17829</v>
      </c>
      <c r="E5831" s="6" t="s">
        <v>15302</v>
      </c>
    </row>
    <row r="5832" spans="1:5">
      <c r="A5832" s="6" t="s">
        <v>6857</v>
      </c>
      <c r="B5832" s="6" t="s">
        <v>17830</v>
      </c>
      <c r="C5832" s="6" t="s">
        <v>7794</v>
      </c>
      <c r="D5832" s="6" t="s">
        <v>17830</v>
      </c>
      <c r="E5832" s="6" t="s">
        <v>15302</v>
      </c>
    </row>
    <row r="5833" spans="1:5">
      <c r="A5833" s="6" t="s">
        <v>17831</v>
      </c>
      <c r="B5833" s="6" t="s">
        <v>17832</v>
      </c>
      <c r="C5833" s="6" t="s">
        <v>8358</v>
      </c>
      <c r="D5833" s="6" t="s">
        <v>17832</v>
      </c>
      <c r="E5833" s="6" t="s">
        <v>15302</v>
      </c>
    </row>
    <row r="5834" spans="1:5">
      <c r="A5834" s="6" t="s">
        <v>17833</v>
      </c>
      <c r="B5834" s="6" t="s">
        <v>17834</v>
      </c>
      <c r="C5834" s="6" t="s">
        <v>474</v>
      </c>
      <c r="D5834" s="6" t="s">
        <v>17834</v>
      </c>
      <c r="E5834" s="6" t="s">
        <v>15302</v>
      </c>
    </row>
    <row r="5835" spans="1:5">
      <c r="A5835" s="6" t="s">
        <v>6858</v>
      </c>
      <c r="B5835" s="6" t="s">
        <v>17835</v>
      </c>
      <c r="C5835" s="6" t="s">
        <v>4747</v>
      </c>
      <c r="D5835" s="6" t="s">
        <v>17835</v>
      </c>
      <c r="E5835" s="6" t="s">
        <v>15302</v>
      </c>
    </row>
    <row r="5836" spans="1:5">
      <c r="A5836" s="6" t="s">
        <v>17836</v>
      </c>
      <c r="B5836" s="6" t="s">
        <v>17837</v>
      </c>
      <c r="C5836" s="6" t="s">
        <v>8943</v>
      </c>
      <c r="D5836" s="6" t="s">
        <v>17837</v>
      </c>
      <c r="E5836" s="6" t="s">
        <v>15302</v>
      </c>
    </row>
    <row r="5837" spans="1:5">
      <c r="A5837" s="6" t="s">
        <v>6859</v>
      </c>
      <c r="B5837" s="6" t="s">
        <v>17838</v>
      </c>
      <c r="C5837" s="6" t="s">
        <v>543</v>
      </c>
      <c r="D5837" s="6" t="s">
        <v>17838</v>
      </c>
      <c r="E5837" s="6" t="s">
        <v>15302</v>
      </c>
    </row>
    <row r="5838" spans="1:5">
      <c r="A5838" s="6" t="s">
        <v>6860</v>
      </c>
      <c r="B5838" s="6" t="s">
        <v>17839</v>
      </c>
      <c r="C5838" s="6" t="s">
        <v>4736</v>
      </c>
      <c r="D5838" s="6" t="s">
        <v>17839</v>
      </c>
      <c r="E5838" s="6" t="s">
        <v>15302</v>
      </c>
    </row>
    <row r="5839" spans="1:5">
      <c r="A5839" s="6" t="s">
        <v>6861</v>
      </c>
      <c r="B5839" s="6" t="s">
        <v>17840</v>
      </c>
      <c r="C5839" s="6" t="s">
        <v>4735</v>
      </c>
      <c r="D5839" s="6" t="s">
        <v>17840</v>
      </c>
      <c r="E5839" s="6" t="s">
        <v>15302</v>
      </c>
    </row>
    <row r="5840" spans="1:5">
      <c r="A5840" s="6" t="s">
        <v>17841</v>
      </c>
      <c r="B5840" s="6" t="s">
        <v>17842</v>
      </c>
      <c r="C5840" s="6" t="s">
        <v>2137</v>
      </c>
      <c r="D5840" s="6" t="s">
        <v>17842</v>
      </c>
      <c r="E5840" s="6" t="s">
        <v>15302</v>
      </c>
    </row>
    <row r="5841" spans="1:5">
      <c r="A5841" s="6" t="s">
        <v>17843</v>
      </c>
      <c r="B5841" s="6" t="s">
        <v>17844</v>
      </c>
      <c r="C5841" s="6" t="s">
        <v>474</v>
      </c>
      <c r="D5841" s="6" t="s">
        <v>17844</v>
      </c>
      <c r="E5841" s="6" t="s">
        <v>15302</v>
      </c>
    </row>
    <row r="5842" spans="1:5">
      <c r="A5842" s="6" t="s">
        <v>17845</v>
      </c>
      <c r="B5842" s="6" t="s">
        <v>17846</v>
      </c>
      <c r="C5842" s="6" t="s">
        <v>474</v>
      </c>
      <c r="D5842" s="6" t="s">
        <v>17846</v>
      </c>
      <c r="E5842" s="6" t="s">
        <v>15302</v>
      </c>
    </row>
    <row r="5843" spans="1:5">
      <c r="A5843" s="6" t="s">
        <v>17847</v>
      </c>
      <c r="B5843" s="6" t="s">
        <v>17848</v>
      </c>
      <c r="C5843" s="6" t="s">
        <v>17849</v>
      </c>
      <c r="D5843" s="6" t="s">
        <v>17848</v>
      </c>
      <c r="E5843" s="6" t="s">
        <v>15302</v>
      </c>
    </row>
    <row r="5844" spans="1:5">
      <c r="A5844" s="6" t="s">
        <v>17850</v>
      </c>
      <c r="B5844" s="6" t="s">
        <v>17851</v>
      </c>
      <c r="C5844" s="6" t="s">
        <v>474</v>
      </c>
      <c r="D5844" s="6" t="s">
        <v>17851</v>
      </c>
      <c r="E5844" s="6" t="s">
        <v>15302</v>
      </c>
    </row>
    <row r="5845" spans="1:5">
      <c r="A5845" s="6" t="s">
        <v>17852</v>
      </c>
      <c r="B5845" s="6" t="s">
        <v>17853</v>
      </c>
      <c r="C5845" s="6" t="s">
        <v>474</v>
      </c>
      <c r="D5845" s="6" t="s">
        <v>17853</v>
      </c>
      <c r="E5845" s="6" t="s">
        <v>15302</v>
      </c>
    </row>
    <row r="5846" spans="1:5">
      <c r="A5846" s="6" t="s">
        <v>17854</v>
      </c>
      <c r="B5846" s="6" t="s">
        <v>17855</v>
      </c>
      <c r="C5846" s="6" t="s">
        <v>17856</v>
      </c>
      <c r="D5846" s="6" t="s">
        <v>17855</v>
      </c>
      <c r="E5846" s="6" t="s">
        <v>15302</v>
      </c>
    </row>
    <row r="5847" spans="1:5">
      <c r="A5847" s="6" t="s">
        <v>6862</v>
      </c>
      <c r="B5847" s="6" t="s">
        <v>17857</v>
      </c>
      <c r="C5847" s="6" t="s">
        <v>615</v>
      </c>
      <c r="D5847" s="6" t="s">
        <v>17857</v>
      </c>
      <c r="E5847" s="6" t="s">
        <v>15302</v>
      </c>
    </row>
    <row r="5848" spans="1:5">
      <c r="A5848" s="6" t="s">
        <v>6863</v>
      </c>
      <c r="B5848" s="6" t="s">
        <v>17858</v>
      </c>
      <c r="C5848" s="6" t="s">
        <v>3088</v>
      </c>
      <c r="D5848" s="6" t="s">
        <v>17858</v>
      </c>
      <c r="E5848" s="6" t="s">
        <v>15302</v>
      </c>
    </row>
    <row r="5849" spans="1:5">
      <c r="A5849" s="6" t="s">
        <v>6864</v>
      </c>
      <c r="B5849" s="6" t="s">
        <v>17859</v>
      </c>
      <c r="C5849" s="6" t="s">
        <v>3121</v>
      </c>
      <c r="D5849" s="6" t="s">
        <v>17859</v>
      </c>
      <c r="E5849" s="6" t="s">
        <v>15302</v>
      </c>
    </row>
    <row r="5850" spans="1:5">
      <c r="A5850" s="6" t="s">
        <v>17860</v>
      </c>
      <c r="B5850" s="6" t="s">
        <v>17861</v>
      </c>
      <c r="C5850" s="6" t="s">
        <v>13612</v>
      </c>
      <c r="D5850" s="6" t="s">
        <v>17861</v>
      </c>
      <c r="E5850" s="6" t="s">
        <v>15302</v>
      </c>
    </row>
    <row r="5851" spans="1:5">
      <c r="A5851" s="6" t="s">
        <v>6865</v>
      </c>
      <c r="B5851" s="6" t="s">
        <v>17862</v>
      </c>
      <c r="C5851" s="6" t="s">
        <v>4890</v>
      </c>
      <c r="D5851" s="6" t="s">
        <v>17862</v>
      </c>
      <c r="E5851" s="6" t="s">
        <v>15302</v>
      </c>
    </row>
    <row r="5852" spans="1:5">
      <c r="A5852" s="6" t="s">
        <v>6866</v>
      </c>
      <c r="B5852" s="6" t="s">
        <v>17863</v>
      </c>
      <c r="C5852" s="6" t="s">
        <v>4889</v>
      </c>
      <c r="D5852" s="6" t="s">
        <v>17863</v>
      </c>
      <c r="E5852" s="6" t="s">
        <v>15302</v>
      </c>
    </row>
    <row r="5853" spans="1:5">
      <c r="A5853" s="6" t="s">
        <v>17864</v>
      </c>
      <c r="B5853" s="6" t="s">
        <v>7935</v>
      </c>
      <c r="C5853" s="6" t="s">
        <v>8776</v>
      </c>
      <c r="D5853" s="6" t="s">
        <v>7935</v>
      </c>
      <c r="E5853" s="6" t="s">
        <v>15302</v>
      </c>
    </row>
    <row r="5854" spans="1:5">
      <c r="A5854" s="6" t="s">
        <v>17865</v>
      </c>
      <c r="B5854" s="6" t="s">
        <v>17866</v>
      </c>
      <c r="C5854" s="6" t="s">
        <v>724</v>
      </c>
      <c r="D5854" s="6" t="s">
        <v>17866</v>
      </c>
      <c r="E5854" s="6" t="s">
        <v>15302</v>
      </c>
    </row>
    <row r="5855" spans="1:5">
      <c r="A5855" s="6" t="s">
        <v>17867</v>
      </c>
      <c r="B5855" s="6" t="s">
        <v>17868</v>
      </c>
      <c r="C5855" s="6" t="s">
        <v>474</v>
      </c>
      <c r="D5855" s="6" t="s">
        <v>17868</v>
      </c>
      <c r="E5855" s="6" t="s">
        <v>15302</v>
      </c>
    </row>
    <row r="5856" spans="1:5">
      <c r="A5856" s="6" t="s">
        <v>6867</v>
      </c>
      <c r="B5856" s="6" t="s">
        <v>17869</v>
      </c>
      <c r="C5856" s="6" t="s">
        <v>3152</v>
      </c>
      <c r="D5856" s="6" t="s">
        <v>17869</v>
      </c>
      <c r="E5856" s="6" t="s">
        <v>15302</v>
      </c>
    </row>
    <row r="5857" spans="1:5">
      <c r="A5857" s="6" t="s">
        <v>17870</v>
      </c>
      <c r="B5857" s="6" t="s">
        <v>17871</v>
      </c>
      <c r="C5857" s="6" t="s">
        <v>4847</v>
      </c>
      <c r="D5857" s="6" t="s">
        <v>17871</v>
      </c>
      <c r="E5857" s="6" t="s">
        <v>15302</v>
      </c>
    </row>
    <row r="5858" spans="1:5">
      <c r="A5858" s="6" t="s">
        <v>17872</v>
      </c>
      <c r="B5858" s="6" t="s">
        <v>17873</v>
      </c>
      <c r="C5858" s="6" t="s">
        <v>3144</v>
      </c>
      <c r="D5858" s="6" t="s">
        <v>17873</v>
      </c>
      <c r="E5858" s="6" t="s">
        <v>15302</v>
      </c>
    </row>
    <row r="5859" spans="1:5">
      <c r="A5859" s="6" t="s">
        <v>6868</v>
      </c>
      <c r="B5859" s="6" t="s">
        <v>17874</v>
      </c>
      <c r="C5859" s="6" t="s">
        <v>3089</v>
      </c>
      <c r="D5859" s="6" t="s">
        <v>17874</v>
      </c>
      <c r="E5859" s="6" t="s">
        <v>15302</v>
      </c>
    </row>
    <row r="5860" spans="1:5">
      <c r="A5860" s="6" t="s">
        <v>6869</v>
      </c>
      <c r="B5860" s="6" t="s">
        <v>17875</v>
      </c>
      <c r="C5860" s="6" t="s">
        <v>3144</v>
      </c>
      <c r="D5860" s="6" t="s">
        <v>17875</v>
      </c>
      <c r="E5860" s="6" t="s">
        <v>15302</v>
      </c>
    </row>
    <row r="5861" spans="1:5">
      <c r="A5861" s="6" t="s">
        <v>17876</v>
      </c>
      <c r="B5861" s="6" t="s">
        <v>17877</v>
      </c>
      <c r="C5861" s="6" t="s">
        <v>2442</v>
      </c>
      <c r="D5861" s="6" t="s">
        <v>17877</v>
      </c>
      <c r="E5861" s="6" t="s">
        <v>15302</v>
      </c>
    </row>
    <row r="5862" spans="1:5">
      <c r="A5862" s="6" t="s">
        <v>17878</v>
      </c>
      <c r="B5862" s="6" t="s">
        <v>17879</v>
      </c>
      <c r="C5862" s="6" t="s">
        <v>474</v>
      </c>
      <c r="D5862" s="6" t="s">
        <v>17879</v>
      </c>
      <c r="E5862" s="6" t="s">
        <v>15302</v>
      </c>
    </row>
    <row r="5863" spans="1:5">
      <c r="A5863" s="6" t="s">
        <v>17880</v>
      </c>
      <c r="B5863" s="6" t="s">
        <v>17881</v>
      </c>
      <c r="C5863" s="6" t="s">
        <v>17882</v>
      </c>
      <c r="D5863" s="6" t="s">
        <v>17881</v>
      </c>
      <c r="E5863" s="6" t="s">
        <v>15302</v>
      </c>
    </row>
    <row r="5864" spans="1:5">
      <c r="A5864" s="6" t="s">
        <v>6870</v>
      </c>
      <c r="B5864" s="6" t="s">
        <v>17883</v>
      </c>
      <c r="C5864" s="6" t="s">
        <v>571</v>
      </c>
      <c r="D5864" s="6" t="s">
        <v>17883</v>
      </c>
      <c r="E5864" s="6" t="s">
        <v>15302</v>
      </c>
    </row>
    <row r="5865" spans="1:5">
      <c r="A5865" s="6" t="s">
        <v>17884</v>
      </c>
      <c r="B5865" s="6" t="s">
        <v>17885</v>
      </c>
      <c r="C5865" s="6" t="s">
        <v>4689</v>
      </c>
      <c r="D5865" s="6" t="s">
        <v>17885</v>
      </c>
      <c r="E5865" s="6" t="s">
        <v>15302</v>
      </c>
    </row>
    <row r="5866" spans="1:5">
      <c r="A5866" s="6" t="s">
        <v>17886</v>
      </c>
      <c r="B5866" s="6" t="s">
        <v>17887</v>
      </c>
      <c r="C5866" s="6" t="s">
        <v>3089</v>
      </c>
      <c r="D5866" s="6" t="s">
        <v>17887</v>
      </c>
      <c r="E5866" s="6" t="s">
        <v>15302</v>
      </c>
    </row>
    <row r="5867" spans="1:5">
      <c r="A5867" s="6" t="s">
        <v>17888</v>
      </c>
      <c r="B5867" s="6" t="s">
        <v>17889</v>
      </c>
      <c r="C5867" s="6" t="s">
        <v>3088</v>
      </c>
      <c r="D5867" s="6" t="s">
        <v>17889</v>
      </c>
      <c r="E5867" s="6" t="s">
        <v>15302</v>
      </c>
    </row>
    <row r="5868" spans="1:5">
      <c r="A5868" s="6" t="s">
        <v>17890</v>
      </c>
      <c r="B5868" s="6" t="s">
        <v>17891</v>
      </c>
      <c r="C5868" s="6" t="s">
        <v>4795</v>
      </c>
      <c r="D5868" s="6" t="s">
        <v>17891</v>
      </c>
      <c r="E5868" s="6" t="s">
        <v>15302</v>
      </c>
    </row>
    <row r="5869" spans="1:5">
      <c r="A5869" s="6" t="s">
        <v>17892</v>
      </c>
      <c r="B5869" s="6" t="s">
        <v>17893</v>
      </c>
      <c r="C5869" s="6" t="s">
        <v>4924</v>
      </c>
      <c r="D5869" s="6" t="s">
        <v>17893</v>
      </c>
      <c r="E5869" s="6" t="s">
        <v>15302</v>
      </c>
    </row>
    <row r="5870" spans="1:5">
      <c r="A5870" s="6" t="s">
        <v>17894</v>
      </c>
      <c r="B5870" s="6" t="s">
        <v>17895</v>
      </c>
      <c r="C5870" s="6" t="s">
        <v>719</v>
      </c>
      <c r="D5870" s="6" t="s">
        <v>17895</v>
      </c>
      <c r="E5870" s="6" t="s">
        <v>15302</v>
      </c>
    </row>
    <row r="5871" spans="1:5">
      <c r="A5871" s="6" t="s">
        <v>17896</v>
      </c>
      <c r="B5871" s="6" t="s">
        <v>17897</v>
      </c>
      <c r="C5871" s="6" t="s">
        <v>17898</v>
      </c>
      <c r="D5871" s="6" t="s">
        <v>17897</v>
      </c>
      <c r="E5871" s="6" t="s">
        <v>15302</v>
      </c>
    </row>
    <row r="5872" spans="1:5">
      <c r="A5872" s="6" t="s">
        <v>17899</v>
      </c>
      <c r="B5872" s="6" t="s">
        <v>17900</v>
      </c>
      <c r="C5872" s="6" t="s">
        <v>4689</v>
      </c>
      <c r="D5872" s="6" t="s">
        <v>17900</v>
      </c>
      <c r="E5872" s="6" t="s">
        <v>15302</v>
      </c>
    </row>
    <row r="5873" spans="1:5">
      <c r="A5873" s="6" t="s">
        <v>17901</v>
      </c>
      <c r="B5873" s="6" t="s">
        <v>17902</v>
      </c>
      <c r="C5873" s="6" t="s">
        <v>4689</v>
      </c>
      <c r="D5873" s="6" t="s">
        <v>17902</v>
      </c>
      <c r="E5873" s="6" t="s">
        <v>15302</v>
      </c>
    </row>
    <row r="5874" spans="1:5">
      <c r="A5874" s="6" t="s">
        <v>17903</v>
      </c>
      <c r="B5874" s="6" t="s">
        <v>17904</v>
      </c>
      <c r="C5874" s="6" t="s">
        <v>3089</v>
      </c>
      <c r="D5874" s="6" t="s">
        <v>17904</v>
      </c>
      <c r="E5874" s="6" t="s">
        <v>15302</v>
      </c>
    </row>
    <row r="5875" spans="1:5">
      <c r="A5875" s="6" t="s">
        <v>17905</v>
      </c>
      <c r="B5875" s="6" t="s">
        <v>17906</v>
      </c>
      <c r="C5875" s="6" t="s">
        <v>3088</v>
      </c>
      <c r="D5875" s="6" t="s">
        <v>17906</v>
      </c>
      <c r="E5875" s="6" t="s">
        <v>15302</v>
      </c>
    </row>
    <row r="5876" spans="1:5">
      <c r="A5876" s="6" t="s">
        <v>17907</v>
      </c>
      <c r="B5876" s="6" t="s">
        <v>17908</v>
      </c>
      <c r="C5876" s="6" t="s">
        <v>4795</v>
      </c>
      <c r="D5876" s="6" t="s">
        <v>17908</v>
      </c>
      <c r="E5876" s="6" t="s">
        <v>15302</v>
      </c>
    </row>
    <row r="5877" spans="1:5">
      <c r="A5877" s="6" t="s">
        <v>17909</v>
      </c>
      <c r="B5877" s="6" t="s">
        <v>17910</v>
      </c>
      <c r="C5877" s="6" t="s">
        <v>4996</v>
      </c>
      <c r="D5877" s="6" t="s">
        <v>17910</v>
      </c>
      <c r="E5877" s="6" t="s">
        <v>15302</v>
      </c>
    </row>
    <row r="5878" spans="1:5">
      <c r="A5878" s="6" t="s">
        <v>17911</v>
      </c>
      <c r="B5878" s="6" t="s">
        <v>17912</v>
      </c>
      <c r="C5878" s="6" t="s">
        <v>777</v>
      </c>
      <c r="D5878" s="6" t="s">
        <v>17912</v>
      </c>
      <c r="E5878" s="6" t="s">
        <v>15302</v>
      </c>
    </row>
    <row r="5879" spans="1:5">
      <c r="A5879" s="6" t="s">
        <v>6871</v>
      </c>
      <c r="B5879" s="6" t="s">
        <v>17913</v>
      </c>
      <c r="C5879" s="6" t="s">
        <v>552</v>
      </c>
      <c r="D5879" s="6" t="s">
        <v>17913</v>
      </c>
      <c r="E5879" s="6" t="s">
        <v>15302</v>
      </c>
    </row>
    <row r="5880" spans="1:5">
      <c r="A5880" s="6" t="s">
        <v>17914</v>
      </c>
      <c r="B5880" s="6" t="s">
        <v>17915</v>
      </c>
      <c r="C5880" s="6" t="s">
        <v>629</v>
      </c>
      <c r="D5880" s="6" t="s">
        <v>17915</v>
      </c>
      <c r="E5880" s="6" t="s">
        <v>15302</v>
      </c>
    </row>
    <row r="5881" spans="1:5">
      <c r="A5881" s="6" t="s">
        <v>6872</v>
      </c>
      <c r="B5881" s="6" t="s">
        <v>17916</v>
      </c>
      <c r="C5881" s="6" t="s">
        <v>2102</v>
      </c>
      <c r="D5881" s="6" t="s">
        <v>17916</v>
      </c>
      <c r="E5881" s="6" t="s">
        <v>15302</v>
      </c>
    </row>
    <row r="5882" spans="1:5">
      <c r="A5882" s="6" t="s">
        <v>17917</v>
      </c>
      <c r="B5882" s="6" t="s">
        <v>17918</v>
      </c>
      <c r="C5882" s="6" t="s">
        <v>719</v>
      </c>
      <c r="D5882" s="6" t="s">
        <v>17918</v>
      </c>
      <c r="E5882" s="6" t="s">
        <v>15302</v>
      </c>
    </row>
    <row r="5883" spans="1:5">
      <c r="A5883" s="6" t="s">
        <v>6873</v>
      </c>
      <c r="B5883" s="6" t="s">
        <v>17919</v>
      </c>
      <c r="C5883" s="6" t="s">
        <v>474</v>
      </c>
      <c r="D5883" s="6" t="s">
        <v>17919</v>
      </c>
      <c r="E5883" s="6" t="s">
        <v>15302</v>
      </c>
    </row>
    <row r="5884" spans="1:5">
      <c r="A5884" s="6" t="s">
        <v>17920</v>
      </c>
      <c r="B5884" s="6" t="s">
        <v>17921</v>
      </c>
      <c r="C5884" s="6" t="s">
        <v>752</v>
      </c>
      <c r="D5884" s="6" t="s">
        <v>17921</v>
      </c>
      <c r="E5884" s="6" t="s">
        <v>15302</v>
      </c>
    </row>
    <row r="5885" spans="1:5">
      <c r="A5885" s="6" t="s">
        <v>17922</v>
      </c>
      <c r="B5885" s="6" t="s">
        <v>17923</v>
      </c>
      <c r="C5885" s="6" t="s">
        <v>3141</v>
      </c>
      <c r="D5885" s="6" t="s">
        <v>17923</v>
      </c>
      <c r="E5885" s="6" t="s">
        <v>15302</v>
      </c>
    </row>
    <row r="5886" spans="1:5">
      <c r="A5886" s="6" t="s">
        <v>17924</v>
      </c>
      <c r="B5886" s="6" t="s">
        <v>17925</v>
      </c>
      <c r="C5886" s="6" t="s">
        <v>3089</v>
      </c>
      <c r="D5886" s="6" t="s">
        <v>17925</v>
      </c>
      <c r="E5886" s="6" t="s">
        <v>15302</v>
      </c>
    </row>
    <row r="5887" spans="1:5">
      <c r="A5887" s="6" t="s">
        <v>17926</v>
      </c>
      <c r="B5887" s="6" t="s">
        <v>17927</v>
      </c>
      <c r="C5887" s="6" t="s">
        <v>3088</v>
      </c>
      <c r="D5887" s="6" t="s">
        <v>17927</v>
      </c>
      <c r="E5887" s="6" t="s">
        <v>15302</v>
      </c>
    </row>
    <row r="5888" spans="1:5">
      <c r="A5888" s="6" t="s">
        <v>17928</v>
      </c>
      <c r="B5888" s="6" t="s">
        <v>17929</v>
      </c>
      <c r="C5888" s="6" t="s">
        <v>4795</v>
      </c>
      <c r="D5888" s="6" t="s">
        <v>17929</v>
      </c>
      <c r="E5888" s="6" t="s">
        <v>15302</v>
      </c>
    </row>
    <row r="5889" spans="1:5">
      <c r="A5889" s="6" t="s">
        <v>17930</v>
      </c>
      <c r="B5889" s="6" t="s">
        <v>17931</v>
      </c>
      <c r="C5889" s="6" t="s">
        <v>4996</v>
      </c>
      <c r="D5889" s="6" t="s">
        <v>17931</v>
      </c>
      <c r="E5889" s="6" t="s">
        <v>15302</v>
      </c>
    </row>
    <row r="5890" spans="1:5">
      <c r="A5890" s="6" t="s">
        <v>6874</v>
      </c>
      <c r="B5890" s="6" t="s">
        <v>17932</v>
      </c>
      <c r="C5890" s="6" t="s">
        <v>3195</v>
      </c>
      <c r="D5890" s="6" t="s">
        <v>17932</v>
      </c>
      <c r="E5890" s="6" t="s">
        <v>15302</v>
      </c>
    </row>
    <row r="5891" spans="1:5">
      <c r="A5891" s="6" t="s">
        <v>6875</v>
      </c>
      <c r="B5891" s="6" t="s">
        <v>17933</v>
      </c>
      <c r="C5891" s="6" t="s">
        <v>3141</v>
      </c>
      <c r="D5891" s="6" t="s">
        <v>17933</v>
      </c>
      <c r="E5891" s="6" t="s">
        <v>15302</v>
      </c>
    </row>
    <row r="5892" spans="1:5">
      <c r="A5892" s="6" t="s">
        <v>17934</v>
      </c>
      <c r="B5892" s="6" t="s">
        <v>17935</v>
      </c>
      <c r="C5892" s="6" t="s">
        <v>17936</v>
      </c>
      <c r="D5892" s="6" t="s">
        <v>17935</v>
      </c>
      <c r="E5892" s="6" t="s">
        <v>15302</v>
      </c>
    </row>
    <row r="5893" spans="1:5">
      <c r="A5893" s="6" t="s">
        <v>6876</v>
      </c>
      <c r="B5893" s="6" t="s">
        <v>17937</v>
      </c>
      <c r="C5893" s="6" t="s">
        <v>4966</v>
      </c>
      <c r="D5893" s="6" t="s">
        <v>17937</v>
      </c>
      <c r="E5893" s="6" t="s">
        <v>15302</v>
      </c>
    </row>
    <row r="5894" spans="1:5">
      <c r="A5894" s="6" t="s">
        <v>17938</v>
      </c>
      <c r="B5894" s="6" t="s">
        <v>17939</v>
      </c>
      <c r="C5894" s="6" t="s">
        <v>474</v>
      </c>
      <c r="D5894" s="6" t="s">
        <v>17939</v>
      </c>
      <c r="E5894" s="6" t="s">
        <v>15302</v>
      </c>
    </row>
    <row r="5895" spans="1:5">
      <c r="A5895" s="6" t="s">
        <v>17940</v>
      </c>
      <c r="B5895" s="6" t="s">
        <v>17941</v>
      </c>
      <c r="C5895" s="6" t="s">
        <v>8094</v>
      </c>
      <c r="D5895" s="6" t="s">
        <v>17941</v>
      </c>
      <c r="E5895" s="6" t="s">
        <v>15302</v>
      </c>
    </row>
    <row r="5896" spans="1:5">
      <c r="A5896" s="6" t="s">
        <v>6877</v>
      </c>
      <c r="B5896" s="6" t="s">
        <v>17942</v>
      </c>
      <c r="C5896" s="6" t="s">
        <v>658</v>
      </c>
      <c r="D5896" s="6" t="s">
        <v>17942</v>
      </c>
      <c r="E5896" s="6" t="s">
        <v>15302</v>
      </c>
    </row>
    <row r="5897" spans="1:5">
      <c r="A5897" s="6" t="s">
        <v>17943</v>
      </c>
      <c r="B5897" s="6" t="s">
        <v>17944</v>
      </c>
      <c r="C5897" s="6" t="s">
        <v>474</v>
      </c>
      <c r="D5897" s="6" t="s">
        <v>17944</v>
      </c>
      <c r="E5897" s="6" t="s">
        <v>15302</v>
      </c>
    </row>
    <row r="5898" spans="1:5">
      <c r="A5898" s="6" t="s">
        <v>17945</v>
      </c>
      <c r="B5898" s="6" t="s">
        <v>17946</v>
      </c>
      <c r="C5898" s="6" t="s">
        <v>474</v>
      </c>
      <c r="D5898" s="6" t="s">
        <v>17946</v>
      </c>
      <c r="E5898" s="6" t="s">
        <v>15302</v>
      </c>
    </row>
    <row r="5899" spans="1:5">
      <c r="A5899" s="6" t="s">
        <v>17947</v>
      </c>
      <c r="B5899" s="6" t="s">
        <v>17948</v>
      </c>
      <c r="C5899" s="6" t="s">
        <v>17949</v>
      </c>
      <c r="D5899" s="6" t="s">
        <v>17948</v>
      </c>
      <c r="E5899" s="6" t="s">
        <v>15302</v>
      </c>
    </row>
    <row r="5900" spans="1:5">
      <c r="A5900" s="6" t="s">
        <v>17950</v>
      </c>
      <c r="B5900" s="6" t="s">
        <v>17951</v>
      </c>
      <c r="C5900" s="6" t="s">
        <v>2046</v>
      </c>
      <c r="D5900" s="6" t="s">
        <v>17951</v>
      </c>
      <c r="E5900" s="6" t="s">
        <v>15302</v>
      </c>
    </row>
    <row r="5901" spans="1:5">
      <c r="A5901" s="6" t="s">
        <v>17952</v>
      </c>
      <c r="B5901" s="6" t="s">
        <v>17953</v>
      </c>
      <c r="C5901" s="6" t="s">
        <v>629</v>
      </c>
      <c r="D5901" s="6" t="s">
        <v>17953</v>
      </c>
      <c r="E5901" s="6" t="s">
        <v>15302</v>
      </c>
    </row>
    <row r="5902" spans="1:5">
      <c r="A5902" s="6" t="s">
        <v>17954</v>
      </c>
      <c r="B5902" s="6" t="s">
        <v>17955</v>
      </c>
      <c r="C5902" s="6" t="s">
        <v>2396</v>
      </c>
      <c r="D5902" s="6" t="s">
        <v>17955</v>
      </c>
      <c r="E5902" s="6" t="s">
        <v>15302</v>
      </c>
    </row>
    <row r="5903" spans="1:5">
      <c r="A5903" s="6" t="s">
        <v>17956</v>
      </c>
      <c r="B5903" s="6" t="s">
        <v>17957</v>
      </c>
      <c r="C5903" s="6" t="s">
        <v>474</v>
      </c>
      <c r="D5903" s="6" t="s">
        <v>17957</v>
      </c>
      <c r="E5903" s="6" t="s">
        <v>15302</v>
      </c>
    </row>
    <row r="5904" spans="1:5">
      <c r="A5904" s="6" t="s">
        <v>6878</v>
      </c>
      <c r="B5904" s="6" t="s">
        <v>17958</v>
      </c>
      <c r="C5904" s="6" t="s">
        <v>4966</v>
      </c>
      <c r="D5904" s="6" t="s">
        <v>17958</v>
      </c>
      <c r="E5904" s="6" t="s">
        <v>15302</v>
      </c>
    </row>
    <row r="5905" spans="1:5">
      <c r="A5905" s="6" t="s">
        <v>17959</v>
      </c>
      <c r="B5905" s="6" t="s">
        <v>17960</v>
      </c>
      <c r="C5905" s="6" t="s">
        <v>474</v>
      </c>
      <c r="D5905" s="6" t="s">
        <v>17960</v>
      </c>
      <c r="E5905" s="6" t="s">
        <v>15302</v>
      </c>
    </row>
    <row r="5906" spans="1:5">
      <c r="A5906" s="6" t="s">
        <v>17961</v>
      </c>
      <c r="B5906" s="6" t="s">
        <v>17962</v>
      </c>
      <c r="C5906" s="6" t="s">
        <v>474</v>
      </c>
      <c r="D5906" s="6" t="s">
        <v>17962</v>
      </c>
      <c r="E5906" s="6" t="s">
        <v>15302</v>
      </c>
    </row>
    <row r="5907" spans="1:5">
      <c r="A5907" s="6" t="s">
        <v>17963</v>
      </c>
      <c r="B5907" s="6" t="s">
        <v>17964</v>
      </c>
      <c r="C5907" s="6" t="s">
        <v>17965</v>
      </c>
      <c r="D5907" s="6" t="s">
        <v>17964</v>
      </c>
      <c r="E5907" s="6" t="s">
        <v>15302</v>
      </c>
    </row>
    <row r="5908" spans="1:5">
      <c r="A5908" s="6" t="s">
        <v>6879</v>
      </c>
      <c r="B5908" s="6" t="s">
        <v>17966</v>
      </c>
      <c r="C5908" s="6" t="s">
        <v>7795</v>
      </c>
      <c r="D5908" s="6" t="s">
        <v>17966</v>
      </c>
      <c r="E5908" s="6" t="s">
        <v>15302</v>
      </c>
    </row>
    <row r="5909" spans="1:5">
      <c r="A5909" s="6" t="s">
        <v>17967</v>
      </c>
      <c r="B5909" s="6" t="s">
        <v>17968</v>
      </c>
      <c r="C5909" s="6" t="s">
        <v>474</v>
      </c>
      <c r="D5909" s="6" t="s">
        <v>17968</v>
      </c>
      <c r="E5909" s="6" t="s">
        <v>15302</v>
      </c>
    </row>
    <row r="5910" spans="1:5">
      <c r="A5910" s="6" t="s">
        <v>6880</v>
      </c>
      <c r="B5910" s="6" t="s">
        <v>17969</v>
      </c>
      <c r="C5910" s="6" t="s">
        <v>5003</v>
      </c>
      <c r="D5910" s="6" t="s">
        <v>17969</v>
      </c>
      <c r="E5910" s="6" t="s">
        <v>15302</v>
      </c>
    </row>
    <row r="5911" spans="1:5">
      <c r="A5911" s="6" t="s">
        <v>6881</v>
      </c>
      <c r="B5911" s="6" t="s">
        <v>17970</v>
      </c>
      <c r="C5911" s="6" t="s">
        <v>5004</v>
      </c>
      <c r="D5911" s="6" t="s">
        <v>17970</v>
      </c>
      <c r="E5911" s="6" t="s">
        <v>15302</v>
      </c>
    </row>
    <row r="5912" spans="1:5">
      <c r="A5912" s="6" t="s">
        <v>17971</v>
      </c>
      <c r="B5912" s="6" t="s">
        <v>7935</v>
      </c>
      <c r="C5912" s="6" t="s">
        <v>5005</v>
      </c>
      <c r="D5912" s="6" t="s">
        <v>7935</v>
      </c>
      <c r="E5912" s="6" t="s">
        <v>15302</v>
      </c>
    </row>
    <row r="5913" spans="1:5">
      <c r="A5913" s="6" t="s">
        <v>6882</v>
      </c>
      <c r="B5913" s="6" t="s">
        <v>17972</v>
      </c>
      <c r="C5913" s="6" t="s">
        <v>5006</v>
      </c>
      <c r="D5913" s="6" t="s">
        <v>17972</v>
      </c>
      <c r="E5913" s="6" t="s">
        <v>15302</v>
      </c>
    </row>
    <row r="5914" spans="1:5">
      <c r="A5914" s="6" t="s">
        <v>6883</v>
      </c>
      <c r="B5914" s="6" t="s">
        <v>17973</v>
      </c>
      <c r="C5914" s="6" t="s">
        <v>5007</v>
      </c>
      <c r="D5914" s="6" t="s">
        <v>17973</v>
      </c>
      <c r="E5914" s="6" t="s">
        <v>15302</v>
      </c>
    </row>
    <row r="5915" spans="1:5">
      <c r="A5915" s="6" t="s">
        <v>6884</v>
      </c>
      <c r="B5915" s="6" t="s">
        <v>17974</v>
      </c>
      <c r="C5915" s="6" t="s">
        <v>4965</v>
      </c>
      <c r="D5915" s="6" t="s">
        <v>17974</v>
      </c>
      <c r="E5915" s="6" t="s">
        <v>15302</v>
      </c>
    </row>
    <row r="5916" spans="1:5">
      <c r="A5916" s="6" t="s">
        <v>17975</v>
      </c>
      <c r="B5916" s="6" t="s">
        <v>17976</v>
      </c>
      <c r="C5916" s="6" t="s">
        <v>14987</v>
      </c>
      <c r="D5916" s="6" t="s">
        <v>17976</v>
      </c>
      <c r="E5916" s="6" t="s">
        <v>15302</v>
      </c>
    </row>
    <row r="5917" spans="1:5">
      <c r="A5917" s="6" t="s">
        <v>6885</v>
      </c>
      <c r="B5917" s="6" t="s">
        <v>17977</v>
      </c>
      <c r="C5917" s="6" t="s">
        <v>5008</v>
      </c>
      <c r="D5917" s="6" t="s">
        <v>17977</v>
      </c>
      <c r="E5917" s="6" t="s">
        <v>15302</v>
      </c>
    </row>
    <row r="5918" spans="1:5">
      <c r="A5918" s="6" t="s">
        <v>6886</v>
      </c>
      <c r="B5918" s="6" t="s">
        <v>17978</v>
      </c>
      <c r="C5918" s="6" t="s">
        <v>3250</v>
      </c>
      <c r="D5918" s="6" t="s">
        <v>17978</v>
      </c>
      <c r="E5918" s="6" t="s">
        <v>15302</v>
      </c>
    </row>
    <row r="5919" spans="1:5">
      <c r="A5919" s="6" t="s">
        <v>6887</v>
      </c>
      <c r="B5919" s="6" t="s">
        <v>17979</v>
      </c>
      <c r="C5919" s="6" t="s">
        <v>5009</v>
      </c>
      <c r="D5919" s="6" t="s">
        <v>17979</v>
      </c>
      <c r="E5919" s="6" t="s">
        <v>15302</v>
      </c>
    </row>
    <row r="5920" spans="1:5">
      <c r="A5920" s="6" t="s">
        <v>6888</v>
      </c>
      <c r="B5920" s="6" t="s">
        <v>17980</v>
      </c>
      <c r="C5920" s="6" t="s">
        <v>5010</v>
      </c>
      <c r="D5920" s="6" t="s">
        <v>17980</v>
      </c>
      <c r="E5920" s="6" t="s">
        <v>15302</v>
      </c>
    </row>
    <row r="5921" spans="1:5">
      <c r="A5921" s="6" t="s">
        <v>17981</v>
      </c>
      <c r="B5921" s="6" t="s">
        <v>17982</v>
      </c>
      <c r="C5921" s="6" t="s">
        <v>5011</v>
      </c>
      <c r="D5921" s="6" t="s">
        <v>17982</v>
      </c>
      <c r="E5921" s="6" t="s">
        <v>15302</v>
      </c>
    </row>
    <row r="5922" spans="1:5">
      <c r="A5922" s="6" t="s">
        <v>6889</v>
      </c>
      <c r="B5922" s="6" t="s">
        <v>17983</v>
      </c>
      <c r="C5922" s="6" t="s">
        <v>5012</v>
      </c>
      <c r="D5922" s="6" t="s">
        <v>17983</v>
      </c>
      <c r="E5922" s="6" t="s">
        <v>15302</v>
      </c>
    </row>
    <row r="5923" spans="1:5">
      <c r="A5923" s="6" t="s">
        <v>6890</v>
      </c>
      <c r="B5923" s="6" t="s">
        <v>17984</v>
      </c>
      <c r="C5923" s="6" t="s">
        <v>5013</v>
      </c>
      <c r="D5923" s="6" t="s">
        <v>17984</v>
      </c>
      <c r="E5923" s="6" t="s">
        <v>15302</v>
      </c>
    </row>
    <row r="5924" spans="1:5">
      <c r="A5924" s="6" t="s">
        <v>6891</v>
      </c>
      <c r="B5924" s="6" t="s">
        <v>17985</v>
      </c>
      <c r="C5924" s="6" t="s">
        <v>5014</v>
      </c>
      <c r="D5924" s="6" t="s">
        <v>17985</v>
      </c>
      <c r="E5924" s="6" t="s">
        <v>15302</v>
      </c>
    </row>
    <row r="5925" spans="1:5">
      <c r="A5925" s="6" t="s">
        <v>6892</v>
      </c>
      <c r="B5925" s="6" t="s">
        <v>17986</v>
      </c>
      <c r="C5925" s="6" t="s">
        <v>5015</v>
      </c>
      <c r="D5925" s="6" t="s">
        <v>17986</v>
      </c>
      <c r="E5925" s="6" t="s">
        <v>15302</v>
      </c>
    </row>
    <row r="5926" spans="1:5">
      <c r="A5926" s="6" t="s">
        <v>17987</v>
      </c>
      <c r="B5926" s="6" t="s">
        <v>17988</v>
      </c>
      <c r="C5926" s="6" t="s">
        <v>4996</v>
      </c>
      <c r="D5926" s="6" t="s">
        <v>17988</v>
      </c>
      <c r="E5926" s="6" t="s">
        <v>15302</v>
      </c>
    </row>
    <row r="5927" spans="1:5">
      <c r="A5927" s="6" t="s">
        <v>6893</v>
      </c>
      <c r="B5927" s="6" t="s">
        <v>17989</v>
      </c>
      <c r="C5927" s="6" t="s">
        <v>5016</v>
      </c>
      <c r="D5927" s="6" t="s">
        <v>17989</v>
      </c>
      <c r="E5927" s="6" t="s">
        <v>15302</v>
      </c>
    </row>
    <row r="5928" spans="1:5">
      <c r="A5928" s="6" t="s">
        <v>6894</v>
      </c>
      <c r="B5928" s="6" t="s">
        <v>17990</v>
      </c>
      <c r="C5928" s="6" t="s">
        <v>5017</v>
      </c>
      <c r="D5928" s="6" t="s">
        <v>17990</v>
      </c>
      <c r="E5928" s="6" t="s">
        <v>15302</v>
      </c>
    </row>
    <row r="5929" spans="1:5">
      <c r="A5929" s="6" t="s">
        <v>6895</v>
      </c>
      <c r="B5929" s="6" t="s">
        <v>17991</v>
      </c>
      <c r="C5929" s="6" t="s">
        <v>5018</v>
      </c>
      <c r="D5929" s="6" t="s">
        <v>17991</v>
      </c>
      <c r="E5929" s="6" t="s">
        <v>15302</v>
      </c>
    </row>
    <row r="5930" spans="1:5">
      <c r="A5930" s="6" t="s">
        <v>6896</v>
      </c>
      <c r="B5930" s="6" t="s">
        <v>17992</v>
      </c>
      <c r="C5930" s="6" t="s">
        <v>5019</v>
      </c>
      <c r="D5930" s="6" t="s">
        <v>17992</v>
      </c>
      <c r="E5930" s="6" t="s">
        <v>15302</v>
      </c>
    </row>
    <row r="5931" spans="1:5">
      <c r="A5931" s="6" t="s">
        <v>6897</v>
      </c>
      <c r="B5931" s="6" t="s">
        <v>17993</v>
      </c>
      <c r="C5931" s="6" t="s">
        <v>5020</v>
      </c>
      <c r="D5931" s="6" t="s">
        <v>17993</v>
      </c>
      <c r="E5931" s="6" t="s">
        <v>15302</v>
      </c>
    </row>
    <row r="5932" spans="1:5">
      <c r="A5932" s="6" t="s">
        <v>6898</v>
      </c>
      <c r="B5932" s="6" t="s">
        <v>17994</v>
      </c>
      <c r="C5932" s="6" t="s">
        <v>5021</v>
      </c>
      <c r="D5932" s="6" t="s">
        <v>17994</v>
      </c>
      <c r="E5932" s="6" t="s">
        <v>15302</v>
      </c>
    </row>
    <row r="5933" spans="1:5">
      <c r="A5933" s="6" t="s">
        <v>6899</v>
      </c>
      <c r="B5933" s="6" t="s">
        <v>17995</v>
      </c>
      <c r="C5933" s="6" t="s">
        <v>5022</v>
      </c>
      <c r="D5933" s="6" t="s">
        <v>17995</v>
      </c>
      <c r="E5933" s="6" t="s">
        <v>15302</v>
      </c>
    </row>
    <row r="5934" spans="1:5">
      <c r="A5934" s="6" t="s">
        <v>6900</v>
      </c>
      <c r="B5934" s="6" t="s">
        <v>17996</v>
      </c>
      <c r="C5934" s="6" t="s">
        <v>5023</v>
      </c>
      <c r="D5934" s="6" t="s">
        <v>17996</v>
      </c>
      <c r="E5934" s="6" t="s">
        <v>15302</v>
      </c>
    </row>
    <row r="5935" spans="1:5">
      <c r="A5935" s="6" t="s">
        <v>6901</v>
      </c>
      <c r="B5935" s="6" t="s">
        <v>17997</v>
      </c>
      <c r="C5935" s="6" t="s">
        <v>5024</v>
      </c>
      <c r="D5935" s="6" t="s">
        <v>17997</v>
      </c>
      <c r="E5935" s="6" t="s">
        <v>15302</v>
      </c>
    </row>
    <row r="5936" spans="1:5">
      <c r="A5936" s="6" t="s">
        <v>6902</v>
      </c>
      <c r="B5936" s="6" t="s">
        <v>17998</v>
      </c>
      <c r="C5936" s="6" t="s">
        <v>5025</v>
      </c>
      <c r="D5936" s="6" t="s">
        <v>17998</v>
      </c>
      <c r="E5936" s="6" t="s">
        <v>15302</v>
      </c>
    </row>
    <row r="5937" spans="1:5">
      <c r="A5937" s="6" t="s">
        <v>17999</v>
      </c>
      <c r="B5937" s="6" t="s">
        <v>18000</v>
      </c>
      <c r="C5937" s="6" t="s">
        <v>4795</v>
      </c>
      <c r="D5937" s="6" t="s">
        <v>18000</v>
      </c>
      <c r="E5937" s="6" t="s">
        <v>15302</v>
      </c>
    </row>
    <row r="5938" spans="1:5">
      <c r="A5938" s="6" t="s">
        <v>6903</v>
      </c>
      <c r="B5938" s="6" t="s">
        <v>18001</v>
      </c>
      <c r="C5938" s="6" t="s">
        <v>5026</v>
      </c>
      <c r="D5938" s="6" t="s">
        <v>18001</v>
      </c>
      <c r="E5938" s="6" t="s">
        <v>15302</v>
      </c>
    </row>
    <row r="5939" spans="1:5">
      <c r="A5939" s="6" t="s">
        <v>6904</v>
      </c>
      <c r="B5939" s="6" t="s">
        <v>18002</v>
      </c>
      <c r="C5939" s="6" t="s">
        <v>5027</v>
      </c>
      <c r="D5939" s="6" t="s">
        <v>18002</v>
      </c>
      <c r="E5939" s="6" t="s">
        <v>15302</v>
      </c>
    </row>
    <row r="5940" spans="1:5">
      <c r="A5940" s="6" t="s">
        <v>6905</v>
      </c>
      <c r="B5940" s="6" t="s">
        <v>18003</v>
      </c>
      <c r="C5940" s="6" t="s">
        <v>5028</v>
      </c>
      <c r="D5940" s="6" t="s">
        <v>18003</v>
      </c>
      <c r="E5940" s="6" t="s">
        <v>15302</v>
      </c>
    </row>
    <row r="5941" spans="1:5">
      <c r="A5941" s="6" t="s">
        <v>6906</v>
      </c>
      <c r="B5941" s="6" t="s">
        <v>18004</v>
      </c>
      <c r="C5941" s="6" t="s">
        <v>5029</v>
      </c>
      <c r="D5941" s="6" t="s">
        <v>18004</v>
      </c>
      <c r="E5941" s="6" t="s">
        <v>15302</v>
      </c>
    </row>
    <row r="5942" spans="1:5">
      <c r="A5942" s="6" t="s">
        <v>6907</v>
      </c>
      <c r="B5942" s="6" t="s">
        <v>18005</v>
      </c>
      <c r="C5942" s="6" t="s">
        <v>5030</v>
      </c>
      <c r="D5942" s="6" t="s">
        <v>18005</v>
      </c>
      <c r="E5942" s="6" t="s">
        <v>15302</v>
      </c>
    </row>
    <row r="5943" spans="1:5">
      <c r="A5943" s="6" t="s">
        <v>6908</v>
      </c>
      <c r="B5943" s="6" t="s">
        <v>18006</v>
      </c>
      <c r="C5943" s="6" t="s">
        <v>2043</v>
      </c>
      <c r="D5943" s="6" t="s">
        <v>18006</v>
      </c>
      <c r="E5943" s="6" t="s">
        <v>15302</v>
      </c>
    </row>
    <row r="5944" spans="1:5">
      <c r="A5944" s="6" t="s">
        <v>6909</v>
      </c>
      <c r="B5944" s="6" t="s">
        <v>18007</v>
      </c>
      <c r="C5944" s="6" t="s">
        <v>2202</v>
      </c>
      <c r="D5944" s="6" t="s">
        <v>18007</v>
      </c>
      <c r="E5944" s="6" t="s">
        <v>15302</v>
      </c>
    </row>
    <row r="5945" spans="1:5">
      <c r="A5945" s="6" t="s">
        <v>6910</v>
      </c>
      <c r="B5945" s="6" t="s">
        <v>18008</v>
      </c>
      <c r="C5945" s="6" t="s">
        <v>2203</v>
      </c>
      <c r="D5945" s="6" t="s">
        <v>18008</v>
      </c>
      <c r="E5945" s="6" t="s">
        <v>15302</v>
      </c>
    </row>
    <row r="5946" spans="1:5">
      <c r="A5946" s="6" t="s">
        <v>18009</v>
      </c>
      <c r="B5946" s="6" t="s">
        <v>18010</v>
      </c>
      <c r="C5946" s="6" t="s">
        <v>2396</v>
      </c>
      <c r="D5946" s="6" t="s">
        <v>18010</v>
      </c>
      <c r="E5946" s="6" t="s">
        <v>15302</v>
      </c>
    </row>
    <row r="5947" spans="1:5">
      <c r="A5947" s="6" t="s">
        <v>18011</v>
      </c>
      <c r="B5947" s="6" t="s">
        <v>7935</v>
      </c>
      <c r="C5947" s="6" t="s">
        <v>474</v>
      </c>
      <c r="D5947" s="6" t="s">
        <v>7935</v>
      </c>
      <c r="E5947" s="6" t="s">
        <v>15302</v>
      </c>
    </row>
    <row r="5948" spans="1:5">
      <c r="A5948" s="6" t="s">
        <v>18012</v>
      </c>
      <c r="B5948" s="6" t="s">
        <v>18013</v>
      </c>
      <c r="C5948" s="6" t="s">
        <v>3088</v>
      </c>
      <c r="D5948" s="6" t="s">
        <v>18013</v>
      </c>
      <c r="E5948" s="6" t="s">
        <v>15302</v>
      </c>
    </row>
    <row r="5949" spans="1:5">
      <c r="A5949" s="6" t="s">
        <v>18014</v>
      </c>
      <c r="B5949" s="6" t="s">
        <v>7935</v>
      </c>
      <c r="C5949" s="6" t="s">
        <v>2442</v>
      </c>
      <c r="D5949" s="6" t="s">
        <v>7935</v>
      </c>
      <c r="E5949" s="6" t="s">
        <v>15302</v>
      </c>
    </row>
    <row r="5950" spans="1:5">
      <c r="A5950" s="6" t="s">
        <v>6911</v>
      </c>
      <c r="B5950" s="6" t="s">
        <v>18015</v>
      </c>
      <c r="C5950" s="6" t="s">
        <v>2058</v>
      </c>
      <c r="D5950" s="6" t="s">
        <v>18015</v>
      </c>
      <c r="E5950" s="6" t="s">
        <v>15302</v>
      </c>
    </row>
    <row r="5951" spans="1:5">
      <c r="A5951" s="6" t="s">
        <v>18016</v>
      </c>
      <c r="B5951" s="6" t="s">
        <v>18017</v>
      </c>
      <c r="C5951" s="6" t="s">
        <v>474</v>
      </c>
      <c r="D5951" s="6" t="s">
        <v>18017</v>
      </c>
      <c r="E5951" s="6" t="s">
        <v>15302</v>
      </c>
    </row>
    <row r="5952" spans="1:5">
      <c r="A5952" s="6" t="s">
        <v>6912</v>
      </c>
      <c r="B5952" s="6" t="s">
        <v>18018</v>
      </c>
      <c r="C5952" s="6" t="s">
        <v>474</v>
      </c>
      <c r="D5952" s="6" t="s">
        <v>18018</v>
      </c>
      <c r="E5952" s="6" t="s">
        <v>15302</v>
      </c>
    </row>
    <row r="5953" spans="1:5">
      <c r="A5953" s="6" t="s">
        <v>6913</v>
      </c>
      <c r="B5953" s="6" t="s">
        <v>18019</v>
      </c>
      <c r="C5953" s="6" t="s">
        <v>4729</v>
      </c>
      <c r="D5953" s="6" t="s">
        <v>18019</v>
      </c>
      <c r="E5953" s="6" t="s">
        <v>15302</v>
      </c>
    </row>
    <row r="5954" spans="1:5">
      <c r="A5954" s="6" t="s">
        <v>6914</v>
      </c>
      <c r="B5954" s="6" t="s">
        <v>18020</v>
      </c>
      <c r="C5954" s="6" t="s">
        <v>474</v>
      </c>
      <c r="D5954" s="6" t="s">
        <v>18020</v>
      </c>
      <c r="E5954" s="6" t="s">
        <v>15302</v>
      </c>
    </row>
    <row r="5955" spans="1:5">
      <c r="A5955" s="6" t="s">
        <v>6915</v>
      </c>
      <c r="B5955" s="6" t="s">
        <v>18021</v>
      </c>
      <c r="C5955" s="6" t="s">
        <v>7796</v>
      </c>
      <c r="D5955" s="6" t="s">
        <v>18021</v>
      </c>
      <c r="E5955" s="6" t="s">
        <v>15302</v>
      </c>
    </row>
    <row r="5956" spans="1:5">
      <c r="A5956" s="6" t="s">
        <v>6916</v>
      </c>
      <c r="B5956" s="6" t="s">
        <v>18022</v>
      </c>
      <c r="C5956" s="6" t="s">
        <v>2537</v>
      </c>
      <c r="D5956" s="6" t="s">
        <v>18022</v>
      </c>
      <c r="E5956" s="6" t="s">
        <v>15302</v>
      </c>
    </row>
    <row r="5957" spans="1:5">
      <c r="A5957" s="6" t="s">
        <v>6917</v>
      </c>
      <c r="B5957" s="6" t="s">
        <v>18023</v>
      </c>
      <c r="C5957" s="6" t="s">
        <v>4793</v>
      </c>
      <c r="D5957" s="6" t="s">
        <v>18023</v>
      </c>
      <c r="E5957" s="6" t="s">
        <v>15302</v>
      </c>
    </row>
    <row r="5958" spans="1:5">
      <c r="A5958" s="6" t="s">
        <v>6918</v>
      </c>
      <c r="B5958" s="6" t="s">
        <v>18024</v>
      </c>
      <c r="C5958" s="6" t="s">
        <v>781</v>
      </c>
      <c r="D5958" s="6" t="s">
        <v>18024</v>
      </c>
      <c r="E5958" s="6" t="s">
        <v>15302</v>
      </c>
    </row>
    <row r="5959" spans="1:5">
      <c r="A5959" s="6" t="s">
        <v>18025</v>
      </c>
      <c r="B5959" s="6" t="s">
        <v>18026</v>
      </c>
      <c r="C5959" s="6" t="s">
        <v>3089</v>
      </c>
      <c r="D5959" s="6" t="s">
        <v>18026</v>
      </c>
      <c r="E5959" s="6" t="s">
        <v>15302</v>
      </c>
    </row>
    <row r="5960" spans="1:5">
      <c r="A5960" s="6" t="s">
        <v>6919</v>
      </c>
      <c r="B5960" s="6" t="s">
        <v>18027</v>
      </c>
      <c r="C5960" s="6" t="s">
        <v>2561</v>
      </c>
      <c r="D5960" s="6" t="s">
        <v>18027</v>
      </c>
      <c r="E5960" s="6" t="s">
        <v>15302</v>
      </c>
    </row>
    <row r="5961" spans="1:5">
      <c r="A5961" s="6" t="s">
        <v>6920</v>
      </c>
      <c r="B5961" s="6" t="s">
        <v>18028</v>
      </c>
      <c r="C5961" s="6" t="s">
        <v>778</v>
      </c>
      <c r="D5961" s="6" t="s">
        <v>18028</v>
      </c>
      <c r="E5961" s="6" t="s">
        <v>15302</v>
      </c>
    </row>
    <row r="5962" spans="1:5">
      <c r="A5962" s="6" t="s">
        <v>18029</v>
      </c>
      <c r="B5962" s="6" t="s">
        <v>18030</v>
      </c>
      <c r="C5962" s="6" t="s">
        <v>8590</v>
      </c>
      <c r="D5962" s="6" t="s">
        <v>18030</v>
      </c>
      <c r="E5962" s="6" t="s">
        <v>15302</v>
      </c>
    </row>
    <row r="5963" spans="1:5">
      <c r="A5963" s="6" t="s">
        <v>6921</v>
      </c>
      <c r="B5963" s="6" t="s">
        <v>18031</v>
      </c>
      <c r="C5963" s="6" t="s">
        <v>2102</v>
      </c>
      <c r="D5963" s="6" t="s">
        <v>18031</v>
      </c>
      <c r="E5963" s="6" t="s">
        <v>15302</v>
      </c>
    </row>
    <row r="5964" spans="1:5">
      <c r="A5964" s="6" t="s">
        <v>6922</v>
      </c>
      <c r="B5964" s="6" t="s">
        <v>18032</v>
      </c>
      <c r="C5964" s="6" t="s">
        <v>4983</v>
      </c>
      <c r="D5964" s="6" t="s">
        <v>18032</v>
      </c>
      <c r="E5964" s="6" t="s">
        <v>15302</v>
      </c>
    </row>
    <row r="5965" spans="1:5">
      <c r="A5965" s="6" t="s">
        <v>18033</v>
      </c>
      <c r="B5965" s="6" t="s">
        <v>18034</v>
      </c>
      <c r="C5965" s="6" t="s">
        <v>715</v>
      </c>
      <c r="D5965" s="6" t="s">
        <v>18034</v>
      </c>
      <c r="E5965" s="6" t="s">
        <v>15302</v>
      </c>
    </row>
    <row r="5966" spans="1:5">
      <c r="A5966" s="6" t="s">
        <v>18035</v>
      </c>
      <c r="B5966" s="6" t="s">
        <v>18036</v>
      </c>
      <c r="C5966" s="6" t="s">
        <v>13647</v>
      </c>
      <c r="D5966" s="6" t="s">
        <v>18036</v>
      </c>
      <c r="E5966" s="6" t="s">
        <v>15302</v>
      </c>
    </row>
    <row r="5967" spans="1:5">
      <c r="A5967" s="6" t="s">
        <v>6923</v>
      </c>
      <c r="B5967" s="6" t="s">
        <v>18037</v>
      </c>
      <c r="C5967" s="6" t="s">
        <v>4695</v>
      </c>
      <c r="D5967" s="6" t="s">
        <v>18037</v>
      </c>
      <c r="E5967" s="6" t="s">
        <v>15302</v>
      </c>
    </row>
    <row r="5968" spans="1:5">
      <c r="A5968" s="6" t="s">
        <v>18038</v>
      </c>
      <c r="B5968" s="6" t="s">
        <v>18039</v>
      </c>
      <c r="C5968" s="6" t="s">
        <v>474</v>
      </c>
      <c r="D5968" s="6" t="s">
        <v>18039</v>
      </c>
      <c r="E5968" s="6" t="s">
        <v>15302</v>
      </c>
    </row>
    <row r="5969" spans="1:5">
      <c r="A5969" s="6" t="s">
        <v>18040</v>
      </c>
      <c r="B5969" s="6" t="s">
        <v>18041</v>
      </c>
      <c r="C5969" s="6" t="s">
        <v>8312</v>
      </c>
      <c r="D5969" s="6" t="s">
        <v>18041</v>
      </c>
      <c r="E5969" s="6" t="s">
        <v>15302</v>
      </c>
    </row>
    <row r="5970" spans="1:5">
      <c r="A5970" s="6" t="s">
        <v>18042</v>
      </c>
      <c r="B5970" s="6" t="s">
        <v>18043</v>
      </c>
      <c r="C5970" s="6" t="s">
        <v>474</v>
      </c>
      <c r="D5970" s="6" t="s">
        <v>18043</v>
      </c>
      <c r="E5970" s="6" t="s">
        <v>15302</v>
      </c>
    </row>
    <row r="5971" spans="1:5">
      <c r="A5971" s="6" t="s">
        <v>6924</v>
      </c>
      <c r="B5971" s="6" t="s">
        <v>18044</v>
      </c>
      <c r="C5971" s="6" t="s">
        <v>4694</v>
      </c>
      <c r="D5971" s="6" t="s">
        <v>18044</v>
      </c>
      <c r="E5971" s="6" t="s">
        <v>15302</v>
      </c>
    </row>
    <row r="5972" spans="1:5">
      <c r="A5972" s="6" t="s">
        <v>6925</v>
      </c>
      <c r="B5972" s="6" t="s">
        <v>18045</v>
      </c>
      <c r="C5972" s="6" t="s">
        <v>4693</v>
      </c>
      <c r="D5972" s="6" t="s">
        <v>18045</v>
      </c>
      <c r="E5972" s="6" t="s">
        <v>15302</v>
      </c>
    </row>
    <row r="5973" spans="1:5">
      <c r="A5973" s="6" t="s">
        <v>6926</v>
      </c>
      <c r="B5973" s="6" t="s">
        <v>18046</v>
      </c>
      <c r="C5973" s="6" t="s">
        <v>691</v>
      </c>
      <c r="D5973" s="6" t="s">
        <v>18046</v>
      </c>
      <c r="E5973" s="6" t="s">
        <v>15302</v>
      </c>
    </row>
    <row r="5974" spans="1:5">
      <c r="A5974" s="6" t="s">
        <v>18047</v>
      </c>
      <c r="B5974" s="6" t="s">
        <v>18048</v>
      </c>
      <c r="C5974" s="6" t="s">
        <v>474</v>
      </c>
      <c r="D5974" s="6" t="s">
        <v>18048</v>
      </c>
      <c r="E5974" s="6" t="s">
        <v>15302</v>
      </c>
    </row>
    <row r="5975" spans="1:5">
      <c r="A5975" s="6" t="s">
        <v>6927</v>
      </c>
      <c r="B5975" s="6" t="s">
        <v>18049</v>
      </c>
      <c r="C5975" s="6" t="s">
        <v>715</v>
      </c>
      <c r="D5975" s="6" t="s">
        <v>18049</v>
      </c>
      <c r="E5975" s="6" t="s">
        <v>15302</v>
      </c>
    </row>
    <row r="5976" spans="1:5">
      <c r="A5976" s="6" t="s">
        <v>18050</v>
      </c>
      <c r="B5976" s="6" t="s">
        <v>18051</v>
      </c>
      <c r="C5976" s="6" t="s">
        <v>18052</v>
      </c>
      <c r="D5976" s="6" t="s">
        <v>18051</v>
      </c>
      <c r="E5976" s="6" t="s">
        <v>15302</v>
      </c>
    </row>
    <row r="5977" spans="1:5">
      <c r="A5977" s="6" t="s">
        <v>18053</v>
      </c>
      <c r="B5977" s="6" t="s">
        <v>18054</v>
      </c>
      <c r="C5977" s="6" t="s">
        <v>474</v>
      </c>
      <c r="D5977" s="6" t="s">
        <v>18054</v>
      </c>
      <c r="E5977" s="6" t="s">
        <v>15302</v>
      </c>
    </row>
    <row r="5978" spans="1:5">
      <c r="A5978" s="6" t="s">
        <v>18055</v>
      </c>
      <c r="B5978" s="6" t="s">
        <v>18056</v>
      </c>
      <c r="C5978" s="6" t="s">
        <v>3088</v>
      </c>
      <c r="D5978" s="6" t="s">
        <v>18056</v>
      </c>
      <c r="E5978" s="6" t="s">
        <v>15302</v>
      </c>
    </row>
    <row r="5979" spans="1:5">
      <c r="A5979" s="6" t="s">
        <v>18057</v>
      </c>
      <c r="B5979" s="6" t="s">
        <v>18058</v>
      </c>
      <c r="C5979" s="6" t="s">
        <v>3089</v>
      </c>
      <c r="D5979" s="6" t="s">
        <v>18058</v>
      </c>
      <c r="E5979" s="6" t="s">
        <v>15302</v>
      </c>
    </row>
    <row r="5980" spans="1:5">
      <c r="A5980" s="6" t="s">
        <v>18059</v>
      </c>
      <c r="B5980" s="6" t="s">
        <v>18060</v>
      </c>
      <c r="C5980" s="6" t="s">
        <v>3141</v>
      </c>
      <c r="D5980" s="6" t="s">
        <v>18060</v>
      </c>
      <c r="E5980" s="6" t="s">
        <v>15302</v>
      </c>
    </row>
    <row r="5981" spans="1:5">
      <c r="A5981" s="6" t="s">
        <v>18061</v>
      </c>
      <c r="B5981" s="6" t="s">
        <v>18062</v>
      </c>
      <c r="C5981" s="6" t="s">
        <v>3141</v>
      </c>
      <c r="D5981" s="6" t="s">
        <v>18062</v>
      </c>
      <c r="E5981" s="6" t="s">
        <v>15302</v>
      </c>
    </row>
    <row r="5982" spans="1:5">
      <c r="A5982" s="6" t="s">
        <v>6928</v>
      </c>
      <c r="B5982" s="6" t="s">
        <v>18063</v>
      </c>
      <c r="C5982" s="6" t="s">
        <v>2051</v>
      </c>
      <c r="D5982" s="6" t="s">
        <v>18063</v>
      </c>
      <c r="E5982" s="6" t="s">
        <v>15302</v>
      </c>
    </row>
    <row r="5983" spans="1:5">
      <c r="A5983" s="6" t="s">
        <v>18064</v>
      </c>
      <c r="B5983" s="6" t="s">
        <v>18065</v>
      </c>
      <c r="C5983" s="6" t="s">
        <v>474</v>
      </c>
      <c r="D5983" s="6" t="s">
        <v>18065</v>
      </c>
      <c r="E5983" s="6" t="s">
        <v>15302</v>
      </c>
    </row>
    <row r="5984" spans="1:5">
      <c r="A5984" s="6" t="s">
        <v>6929</v>
      </c>
      <c r="B5984" s="6" t="s">
        <v>18066</v>
      </c>
      <c r="C5984" s="6" t="s">
        <v>4691</v>
      </c>
      <c r="D5984" s="6" t="s">
        <v>18066</v>
      </c>
      <c r="E5984" s="6" t="s">
        <v>15302</v>
      </c>
    </row>
    <row r="5985" spans="1:5">
      <c r="A5985" s="6" t="s">
        <v>18067</v>
      </c>
      <c r="B5985" s="6" t="s">
        <v>18068</v>
      </c>
      <c r="C5985" s="6" t="s">
        <v>13802</v>
      </c>
      <c r="D5985" s="6" t="s">
        <v>18068</v>
      </c>
      <c r="E5985" s="6" t="s">
        <v>15302</v>
      </c>
    </row>
    <row r="5986" spans="1:5">
      <c r="A5986" s="6" t="s">
        <v>18069</v>
      </c>
      <c r="B5986" s="6" t="s">
        <v>18070</v>
      </c>
      <c r="C5986" s="6" t="s">
        <v>13799</v>
      </c>
      <c r="D5986" s="6" t="s">
        <v>18070</v>
      </c>
      <c r="E5986" s="6" t="s">
        <v>15302</v>
      </c>
    </row>
    <row r="5987" spans="1:5">
      <c r="A5987" s="6" t="s">
        <v>18071</v>
      </c>
      <c r="B5987" s="6" t="s">
        <v>18072</v>
      </c>
      <c r="C5987" s="6" t="s">
        <v>13796</v>
      </c>
      <c r="D5987" s="6" t="s">
        <v>18072</v>
      </c>
      <c r="E5987" s="6" t="s">
        <v>15302</v>
      </c>
    </row>
    <row r="5988" spans="1:5">
      <c r="A5988" s="6" t="s">
        <v>18073</v>
      </c>
      <c r="B5988" s="6" t="s">
        <v>18074</v>
      </c>
      <c r="C5988" s="6" t="s">
        <v>2156</v>
      </c>
      <c r="D5988" s="6" t="s">
        <v>18074</v>
      </c>
      <c r="E5988" s="6" t="s">
        <v>15302</v>
      </c>
    </row>
    <row r="5989" spans="1:5">
      <c r="A5989" s="6" t="s">
        <v>18075</v>
      </c>
      <c r="B5989" s="6" t="s">
        <v>18076</v>
      </c>
      <c r="C5989" s="6" t="s">
        <v>474</v>
      </c>
      <c r="D5989" s="6" t="s">
        <v>18076</v>
      </c>
      <c r="E5989" s="6" t="s">
        <v>15302</v>
      </c>
    </row>
    <row r="5990" spans="1:5">
      <c r="A5990" s="6" t="s">
        <v>6930</v>
      </c>
      <c r="B5990" s="6" t="s">
        <v>18077</v>
      </c>
      <c r="C5990" s="6" t="s">
        <v>3141</v>
      </c>
      <c r="D5990" s="6" t="s">
        <v>18077</v>
      </c>
      <c r="E5990" s="6" t="s">
        <v>15302</v>
      </c>
    </row>
    <row r="5991" spans="1:5">
      <c r="A5991" s="6" t="s">
        <v>6931</v>
      </c>
      <c r="B5991" s="6" t="s">
        <v>18078</v>
      </c>
      <c r="C5991" s="6" t="s">
        <v>2102</v>
      </c>
      <c r="D5991" s="6" t="s">
        <v>18078</v>
      </c>
      <c r="E5991" s="6" t="s">
        <v>15302</v>
      </c>
    </row>
    <row r="5992" spans="1:5">
      <c r="A5992" s="6" t="s">
        <v>18079</v>
      </c>
      <c r="B5992" s="6" t="s">
        <v>18080</v>
      </c>
      <c r="C5992" s="6" t="s">
        <v>514</v>
      </c>
      <c r="D5992" s="6" t="s">
        <v>18080</v>
      </c>
      <c r="E5992" s="6" t="s">
        <v>15302</v>
      </c>
    </row>
    <row r="5993" spans="1:5">
      <c r="A5993" s="6" t="s">
        <v>18081</v>
      </c>
      <c r="B5993" s="6" t="s">
        <v>18082</v>
      </c>
      <c r="C5993" s="6" t="s">
        <v>474</v>
      </c>
      <c r="D5993" s="6" t="s">
        <v>18082</v>
      </c>
      <c r="E5993" s="6" t="s">
        <v>15302</v>
      </c>
    </row>
    <row r="5994" spans="1:5">
      <c r="A5994" s="6" t="s">
        <v>18083</v>
      </c>
      <c r="B5994" s="6" t="s">
        <v>18084</v>
      </c>
      <c r="C5994" s="6" t="s">
        <v>4935</v>
      </c>
      <c r="D5994" s="6" t="s">
        <v>18084</v>
      </c>
      <c r="E5994" s="6" t="s">
        <v>15302</v>
      </c>
    </row>
    <row r="5995" spans="1:5">
      <c r="A5995" s="6" t="s">
        <v>6932</v>
      </c>
      <c r="B5995" s="6" t="s">
        <v>18085</v>
      </c>
      <c r="C5995" s="6" t="s">
        <v>474</v>
      </c>
      <c r="D5995" s="6" t="s">
        <v>18085</v>
      </c>
      <c r="E5995" s="6" t="s">
        <v>15302</v>
      </c>
    </row>
    <row r="5996" spans="1:5">
      <c r="A5996" s="6" t="s">
        <v>18086</v>
      </c>
      <c r="B5996" s="6" t="s">
        <v>18087</v>
      </c>
      <c r="C5996" s="6" t="s">
        <v>4981</v>
      </c>
      <c r="D5996" s="6" t="s">
        <v>18087</v>
      </c>
      <c r="E5996" s="6" t="s">
        <v>15302</v>
      </c>
    </row>
    <row r="5997" spans="1:5">
      <c r="A5997" s="6" t="s">
        <v>18088</v>
      </c>
      <c r="B5997" s="6" t="s">
        <v>18089</v>
      </c>
      <c r="C5997" s="6" t="s">
        <v>474</v>
      </c>
      <c r="D5997" s="6" t="s">
        <v>18089</v>
      </c>
      <c r="E5997" s="6" t="s">
        <v>15302</v>
      </c>
    </row>
    <row r="5998" spans="1:5">
      <c r="A5998" s="6" t="s">
        <v>18090</v>
      </c>
      <c r="B5998" s="6" t="s">
        <v>18091</v>
      </c>
      <c r="C5998" s="6" t="s">
        <v>12888</v>
      </c>
      <c r="D5998" s="6" t="s">
        <v>18091</v>
      </c>
      <c r="E5998" s="6" t="s">
        <v>15302</v>
      </c>
    </row>
    <row r="5999" spans="1:5">
      <c r="A5999" s="6" t="s">
        <v>18092</v>
      </c>
      <c r="B5999" s="6" t="s">
        <v>18093</v>
      </c>
      <c r="C5999" s="6" t="s">
        <v>18094</v>
      </c>
      <c r="D5999" s="6" t="s">
        <v>18093</v>
      </c>
      <c r="E5999" s="6" t="s">
        <v>15302</v>
      </c>
    </row>
    <row r="6000" spans="1:5">
      <c r="A6000" s="6" t="s">
        <v>18095</v>
      </c>
      <c r="B6000" s="6" t="s">
        <v>18096</v>
      </c>
      <c r="C6000" s="6" t="s">
        <v>474</v>
      </c>
      <c r="D6000" s="6" t="s">
        <v>18096</v>
      </c>
      <c r="E6000" s="6" t="s">
        <v>15302</v>
      </c>
    </row>
    <row r="6001" spans="1:5">
      <c r="A6001" s="6" t="s">
        <v>18097</v>
      </c>
      <c r="B6001" s="6" t="s">
        <v>18098</v>
      </c>
      <c r="C6001" s="6" t="s">
        <v>474</v>
      </c>
      <c r="D6001" s="6" t="s">
        <v>18098</v>
      </c>
      <c r="E6001" s="6" t="s">
        <v>15302</v>
      </c>
    </row>
    <row r="6002" spans="1:5">
      <c r="A6002" s="6" t="s">
        <v>18099</v>
      </c>
      <c r="B6002" s="6" t="s">
        <v>18100</v>
      </c>
      <c r="C6002" s="6" t="s">
        <v>18101</v>
      </c>
      <c r="D6002" s="6" t="s">
        <v>18100</v>
      </c>
      <c r="E6002" s="6" t="s">
        <v>15302</v>
      </c>
    </row>
    <row r="6003" spans="1:5">
      <c r="A6003" s="6" t="s">
        <v>18102</v>
      </c>
      <c r="B6003" s="6" t="s">
        <v>18103</v>
      </c>
      <c r="C6003" s="6" t="s">
        <v>2271</v>
      </c>
      <c r="D6003" s="6" t="s">
        <v>18103</v>
      </c>
      <c r="E6003" s="6" t="s">
        <v>15302</v>
      </c>
    </row>
    <row r="6004" spans="1:5">
      <c r="A6004" s="6" t="s">
        <v>18104</v>
      </c>
      <c r="B6004" s="6" t="s">
        <v>7935</v>
      </c>
      <c r="C6004" s="6" t="s">
        <v>2442</v>
      </c>
      <c r="D6004" s="6" t="s">
        <v>7935</v>
      </c>
      <c r="E6004" s="6" t="s">
        <v>15302</v>
      </c>
    </row>
    <row r="6005" spans="1:5">
      <c r="A6005" s="6" t="s">
        <v>6933</v>
      </c>
      <c r="B6005" s="6" t="s">
        <v>18105</v>
      </c>
      <c r="C6005" s="6" t="s">
        <v>597</v>
      </c>
      <c r="D6005" s="6" t="s">
        <v>18105</v>
      </c>
      <c r="E6005" s="6" t="s">
        <v>15302</v>
      </c>
    </row>
    <row r="6006" spans="1:5">
      <c r="A6006" s="6" t="s">
        <v>18106</v>
      </c>
      <c r="B6006" s="6" t="s">
        <v>18107</v>
      </c>
      <c r="C6006" s="6" t="s">
        <v>4973</v>
      </c>
      <c r="D6006" s="6" t="s">
        <v>18107</v>
      </c>
      <c r="E6006" s="6" t="s">
        <v>15302</v>
      </c>
    </row>
    <row r="6007" spans="1:5">
      <c r="A6007" s="6" t="s">
        <v>6934</v>
      </c>
      <c r="B6007" s="6" t="s">
        <v>18108</v>
      </c>
      <c r="C6007" s="6" t="s">
        <v>4974</v>
      </c>
      <c r="D6007" s="6" t="s">
        <v>18108</v>
      </c>
      <c r="E6007" s="6" t="s">
        <v>15302</v>
      </c>
    </row>
    <row r="6008" spans="1:5">
      <c r="A6008" s="6" t="s">
        <v>18109</v>
      </c>
      <c r="B6008" s="6" t="s">
        <v>18110</v>
      </c>
      <c r="C6008" s="6" t="s">
        <v>4975</v>
      </c>
      <c r="D6008" s="6" t="s">
        <v>18110</v>
      </c>
      <c r="E6008" s="6" t="s">
        <v>15302</v>
      </c>
    </row>
    <row r="6009" spans="1:5">
      <c r="A6009" s="6" t="s">
        <v>6935</v>
      </c>
      <c r="B6009" s="6" t="s">
        <v>18111</v>
      </c>
      <c r="C6009" s="6" t="s">
        <v>474</v>
      </c>
      <c r="D6009" s="6" t="s">
        <v>18111</v>
      </c>
      <c r="E6009" s="6" t="s">
        <v>15302</v>
      </c>
    </row>
    <row r="6010" spans="1:5">
      <c r="A6010" s="6" t="s">
        <v>18112</v>
      </c>
      <c r="B6010" s="6" t="s">
        <v>18113</v>
      </c>
      <c r="C6010" s="6" t="s">
        <v>630</v>
      </c>
      <c r="D6010" s="6" t="s">
        <v>18113</v>
      </c>
      <c r="E6010" s="6" t="s">
        <v>15302</v>
      </c>
    </row>
    <row r="6011" spans="1:5">
      <c r="A6011" s="6" t="s">
        <v>18114</v>
      </c>
      <c r="B6011" s="6" t="s">
        <v>7935</v>
      </c>
      <c r="C6011" s="6" t="s">
        <v>9267</v>
      </c>
      <c r="D6011" s="6" t="s">
        <v>7935</v>
      </c>
      <c r="E6011" s="6" t="s">
        <v>15302</v>
      </c>
    </row>
    <row r="6012" spans="1:5">
      <c r="A6012" s="6" t="s">
        <v>6936</v>
      </c>
      <c r="B6012" s="6" t="s">
        <v>7935</v>
      </c>
      <c r="C6012" s="6" t="s">
        <v>4746</v>
      </c>
      <c r="D6012" s="6" t="s">
        <v>7935</v>
      </c>
      <c r="E6012" s="6" t="s">
        <v>15302</v>
      </c>
    </row>
    <row r="6013" spans="1:5">
      <c r="A6013" s="6" t="s">
        <v>18115</v>
      </c>
      <c r="B6013" s="6" t="s">
        <v>7935</v>
      </c>
      <c r="C6013" s="6" t="s">
        <v>9265</v>
      </c>
      <c r="D6013" s="6" t="s">
        <v>7935</v>
      </c>
      <c r="E6013" s="6" t="s">
        <v>15302</v>
      </c>
    </row>
    <row r="6014" spans="1:5">
      <c r="A6014" s="6" t="s">
        <v>18116</v>
      </c>
      <c r="B6014" s="6" t="s">
        <v>7935</v>
      </c>
      <c r="C6014" s="6" t="s">
        <v>7737</v>
      </c>
      <c r="D6014" s="6" t="s">
        <v>7935</v>
      </c>
      <c r="E6014" s="6" t="s">
        <v>15302</v>
      </c>
    </row>
    <row r="6015" spans="1:5">
      <c r="A6015" s="6" t="s">
        <v>18117</v>
      </c>
      <c r="B6015" s="6" t="s">
        <v>18118</v>
      </c>
      <c r="C6015" s="6" t="s">
        <v>474</v>
      </c>
      <c r="D6015" s="6" t="s">
        <v>18118</v>
      </c>
      <c r="E6015" s="6" t="s">
        <v>15302</v>
      </c>
    </row>
    <row r="6016" spans="1:5">
      <c r="A6016" s="6" t="s">
        <v>18119</v>
      </c>
      <c r="B6016" s="6" t="s">
        <v>7935</v>
      </c>
      <c r="C6016" s="6" t="s">
        <v>4745</v>
      </c>
      <c r="D6016" s="6" t="s">
        <v>7935</v>
      </c>
      <c r="E6016" s="6" t="s">
        <v>15302</v>
      </c>
    </row>
    <row r="6017" spans="1:5">
      <c r="A6017" s="6" t="s">
        <v>18120</v>
      </c>
      <c r="B6017" s="6" t="s">
        <v>7935</v>
      </c>
      <c r="C6017" s="6" t="s">
        <v>474</v>
      </c>
      <c r="D6017" s="6" t="s">
        <v>7935</v>
      </c>
      <c r="E6017" s="6" t="s">
        <v>15302</v>
      </c>
    </row>
    <row r="6018" spans="1:5">
      <c r="A6018" s="6" t="s">
        <v>18121</v>
      </c>
      <c r="B6018" s="6" t="s">
        <v>18122</v>
      </c>
      <c r="C6018" s="6" t="s">
        <v>474</v>
      </c>
      <c r="D6018" s="6" t="s">
        <v>18122</v>
      </c>
      <c r="E6018" s="6" t="s">
        <v>15302</v>
      </c>
    </row>
    <row r="6019" spans="1:5">
      <c r="A6019" s="6" t="s">
        <v>18123</v>
      </c>
      <c r="B6019" s="6" t="s">
        <v>18124</v>
      </c>
      <c r="C6019" s="6" t="s">
        <v>18125</v>
      </c>
      <c r="D6019" s="6" t="s">
        <v>18124</v>
      </c>
      <c r="E6019" s="6" t="s">
        <v>15302</v>
      </c>
    </row>
    <row r="6020" spans="1:5">
      <c r="A6020" s="6" t="s">
        <v>6937</v>
      </c>
      <c r="B6020" s="6" t="s">
        <v>18126</v>
      </c>
      <c r="C6020" s="6" t="s">
        <v>474</v>
      </c>
      <c r="D6020" s="6" t="s">
        <v>18126</v>
      </c>
      <c r="E6020" s="6" t="s">
        <v>15302</v>
      </c>
    </row>
    <row r="6021" spans="1:5">
      <c r="A6021" s="6" t="s">
        <v>18127</v>
      </c>
      <c r="B6021" s="6" t="s">
        <v>7935</v>
      </c>
      <c r="C6021" s="6" t="s">
        <v>2492</v>
      </c>
      <c r="D6021" s="6" t="s">
        <v>7935</v>
      </c>
      <c r="E6021" s="6" t="s">
        <v>15302</v>
      </c>
    </row>
    <row r="6022" spans="1:5">
      <c r="A6022" s="6" t="s">
        <v>6938</v>
      </c>
      <c r="B6022" s="6" t="s">
        <v>18128</v>
      </c>
      <c r="C6022" s="6" t="s">
        <v>2492</v>
      </c>
      <c r="D6022" s="6" t="s">
        <v>18128</v>
      </c>
      <c r="E6022" s="6" t="s">
        <v>15302</v>
      </c>
    </row>
    <row r="6023" spans="1:5">
      <c r="A6023" s="6" t="s">
        <v>18129</v>
      </c>
      <c r="B6023" s="6" t="s">
        <v>18130</v>
      </c>
      <c r="C6023" s="6" t="s">
        <v>4722</v>
      </c>
      <c r="D6023" s="6" t="s">
        <v>18130</v>
      </c>
      <c r="E6023" s="6" t="s">
        <v>15302</v>
      </c>
    </row>
    <row r="6024" spans="1:5">
      <c r="A6024" s="6" t="s">
        <v>18131</v>
      </c>
      <c r="B6024" s="6" t="s">
        <v>18132</v>
      </c>
      <c r="C6024" s="6" t="s">
        <v>474</v>
      </c>
      <c r="D6024" s="6" t="s">
        <v>18132</v>
      </c>
      <c r="E6024" s="6" t="s">
        <v>15302</v>
      </c>
    </row>
    <row r="6025" spans="1:5">
      <c r="A6025" s="6" t="s">
        <v>18133</v>
      </c>
      <c r="B6025" s="6" t="s">
        <v>18134</v>
      </c>
      <c r="C6025" s="6" t="s">
        <v>18135</v>
      </c>
      <c r="D6025" s="6" t="s">
        <v>18134</v>
      </c>
      <c r="E6025" s="6" t="s">
        <v>15302</v>
      </c>
    </row>
    <row r="6026" spans="1:5">
      <c r="A6026" s="6" t="s">
        <v>6939</v>
      </c>
      <c r="B6026" s="6" t="s">
        <v>18136</v>
      </c>
      <c r="C6026" s="6" t="s">
        <v>474</v>
      </c>
      <c r="D6026" s="6" t="s">
        <v>18136</v>
      </c>
      <c r="E6026" s="6" t="s">
        <v>15302</v>
      </c>
    </row>
    <row r="6027" spans="1:5">
      <c r="A6027" s="6" t="s">
        <v>18137</v>
      </c>
      <c r="B6027" s="6" t="s">
        <v>18138</v>
      </c>
      <c r="C6027" s="6" t="s">
        <v>18139</v>
      </c>
      <c r="D6027" s="6" t="s">
        <v>18138</v>
      </c>
      <c r="E6027" s="6" t="s">
        <v>15302</v>
      </c>
    </row>
    <row r="6028" spans="1:5">
      <c r="A6028" s="6" t="s">
        <v>18140</v>
      </c>
      <c r="B6028" s="6" t="s">
        <v>18141</v>
      </c>
      <c r="C6028" s="6" t="s">
        <v>474</v>
      </c>
      <c r="D6028" s="6" t="s">
        <v>18141</v>
      </c>
      <c r="E6028" s="6" t="s">
        <v>15302</v>
      </c>
    </row>
    <row r="6029" spans="1:5">
      <c r="A6029" s="6" t="s">
        <v>18142</v>
      </c>
      <c r="B6029" s="6" t="s">
        <v>18143</v>
      </c>
      <c r="C6029" s="6" t="s">
        <v>474</v>
      </c>
      <c r="D6029" s="6" t="s">
        <v>18143</v>
      </c>
      <c r="E6029" s="6" t="s">
        <v>15302</v>
      </c>
    </row>
    <row r="6030" spans="1:5">
      <c r="A6030" s="6" t="s">
        <v>18144</v>
      </c>
      <c r="B6030" s="6" t="s">
        <v>18145</v>
      </c>
      <c r="C6030" s="6" t="s">
        <v>474</v>
      </c>
      <c r="D6030" s="6" t="s">
        <v>18145</v>
      </c>
      <c r="E6030" s="6" t="s">
        <v>15302</v>
      </c>
    </row>
    <row r="6031" spans="1:5">
      <c r="A6031" s="6" t="s">
        <v>18146</v>
      </c>
      <c r="B6031" s="6" t="s">
        <v>18147</v>
      </c>
      <c r="C6031" s="6" t="s">
        <v>474</v>
      </c>
      <c r="D6031" s="6" t="s">
        <v>18147</v>
      </c>
      <c r="E6031" s="6" t="s">
        <v>15302</v>
      </c>
    </row>
    <row r="6032" spans="1:5">
      <c r="A6032" s="6" t="s">
        <v>18148</v>
      </c>
      <c r="B6032" s="6" t="s">
        <v>18149</v>
      </c>
      <c r="C6032" s="6" t="s">
        <v>474</v>
      </c>
      <c r="D6032" s="6" t="s">
        <v>18149</v>
      </c>
      <c r="E6032" s="6" t="s">
        <v>15302</v>
      </c>
    </row>
    <row r="6033" spans="1:5">
      <c r="A6033" s="6" t="s">
        <v>18150</v>
      </c>
      <c r="B6033" s="6" t="s">
        <v>18151</v>
      </c>
      <c r="C6033" s="6" t="s">
        <v>552</v>
      </c>
      <c r="D6033" s="6" t="s">
        <v>18151</v>
      </c>
      <c r="E6033" s="6" t="s">
        <v>15302</v>
      </c>
    </row>
    <row r="6034" spans="1:5">
      <c r="A6034" s="6" t="s">
        <v>18152</v>
      </c>
      <c r="B6034" s="6" t="s">
        <v>18153</v>
      </c>
      <c r="C6034" s="6" t="s">
        <v>686</v>
      </c>
      <c r="D6034" s="6" t="s">
        <v>18153</v>
      </c>
      <c r="E6034" s="6" t="s">
        <v>15302</v>
      </c>
    </row>
    <row r="6035" spans="1:5">
      <c r="A6035" s="6" t="s">
        <v>18154</v>
      </c>
      <c r="B6035" s="6" t="s">
        <v>7935</v>
      </c>
      <c r="C6035" s="6" t="s">
        <v>474</v>
      </c>
      <c r="D6035" s="6" t="s">
        <v>7935</v>
      </c>
      <c r="E6035" s="6" t="s">
        <v>15302</v>
      </c>
    </row>
    <row r="6036" spans="1:5">
      <c r="A6036" s="6" t="s">
        <v>6940</v>
      </c>
      <c r="B6036" s="6" t="s">
        <v>18155</v>
      </c>
      <c r="C6036" s="6" t="s">
        <v>7727</v>
      </c>
      <c r="D6036" s="6" t="s">
        <v>18155</v>
      </c>
      <c r="E6036" s="6" t="s">
        <v>15302</v>
      </c>
    </row>
    <row r="6037" spans="1:5">
      <c r="A6037" s="6" t="s">
        <v>18156</v>
      </c>
      <c r="B6037" s="6" t="s">
        <v>7935</v>
      </c>
      <c r="C6037" s="6" t="s">
        <v>474</v>
      </c>
      <c r="D6037" s="6" t="s">
        <v>7935</v>
      </c>
      <c r="E6037" s="6" t="s">
        <v>15302</v>
      </c>
    </row>
    <row r="6038" spans="1:5">
      <c r="A6038" s="6" t="s">
        <v>18157</v>
      </c>
      <c r="B6038" s="6" t="s">
        <v>18158</v>
      </c>
      <c r="C6038" s="6" t="s">
        <v>2558</v>
      </c>
      <c r="D6038" s="6" t="s">
        <v>18158</v>
      </c>
      <c r="E6038" s="6" t="s">
        <v>15302</v>
      </c>
    </row>
    <row r="6039" spans="1:5">
      <c r="A6039" s="6" t="s">
        <v>6941</v>
      </c>
      <c r="B6039" s="6" t="s">
        <v>18159</v>
      </c>
      <c r="C6039" s="6" t="s">
        <v>474</v>
      </c>
      <c r="D6039" s="6" t="s">
        <v>18159</v>
      </c>
      <c r="E6039" s="6" t="s">
        <v>15302</v>
      </c>
    </row>
    <row r="6040" spans="1:5">
      <c r="A6040" s="6" t="s">
        <v>18160</v>
      </c>
      <c r="B6040" s="6" t="s">
        <v>18161</v>
      </c>
      <c r="C6040" s="6" t="s">
        <v>474</v>
      </c>
      <c r="D6040" s="6" t="s">
        <v>18161</v>
      </c>
      <c r="E6040" s="6" t="s">
        <v>15302</v>
      </c>
    </row>
    <row r="6041" spans="1:5">
      <c r="A6041" s="6" t="s">
        <v>18162</v>
      </c>
      <c r="B6041" s="6" t="s">
        <v>18163</v>
      </c>
      <c r="C6041" s="6" t="s">
        <v>474</v>
      </c>
      <c r="D6041" s="6" t="s">
        <v>18163</v>
      </c>
      <c r="E6041" s="6" t="s">
        <v>15302</v>
      </c>
    </row>
    <row r="6042" spans="1:5">
      <c r="A6042" s="6" t="s">
        <v>18164</v>
      </c>
      <c r="B6042" s="6" t="s">
        <v>18165</v>
      </c>
      <c r="C6042" s="6" t="s">
        <v>3141</v>
      </c>
      <c r="D6042" s="6" t="s">
        <v>18165</v>
      </c>
      <c r="E6042" s="6" t="s">
        <v>15302</v>
      </c>
    </row>
    <row r="6043" spans="1:5">
      <c r="A6043" s="6" t="s">
        <v>18166</v>
      </c>
      <c r="B6043" s="6" t="s">
        <v>18167</v>
      </c>
      <c r="C6043" s="6" t="s">
        <v>3089</v>
      </c>
      <c r="D6043" s="6" t="s">
        <v>18167</v>
      </c>
      <c r="E6043" s="6" t="s">
        <v>15302</v>
      </c>
    </row>
    <row r="6044" spans="1:5">
      <c r="A6044" s="6" t="s">
        <v>18168</v>
      </c>
      <c r="B6044" s="6" t="s">
        <v>18169</v>
      </c>
      <c r="C6044" s="6" t="s">
        <v>3088</v>
      </c>
      <c r="D6044" s="6" t="s">
        <v>18169</v>
      </c>
      <c r="E6044" s="6" t="s">
        <v>15302</v>
      </c>
    </row>
    <row r="6045" spans="1:5">
      <c r="A6045" s="6" t="s">
        <v>18170</v>
      </c>
      <c r="B6045" s="6" t="s">
        <v>18171</v>
      </c>
      <c r="C6045" s="6" t="s">
        <v>4795</v>
      </c>
      <c r="D6045" s="6" t="s">
        <v>18171</v>
      </c>
      <c r="E6045" s="6" t="s">
        <v>15302</v>
      </c>
    </row>
    <row r="6046" spans="1:5">
      <c r="A6046" s="6" t="s">
        <v>18172</v>
      </c>
      <c r="B6046" s="6" t="s">
        <v>18173</v>
      </c>
      <c r="C6046" s="6" t="s">
        <v>4996</v>
      </c>
      <c r="D6046" s="6" t="s">
        <v>18173</v>
      </c>
      <c r="E6046" s="6" t="s">
        <v>15302</v>
      </c>
    </row>
    <row r="6047" spans="1:5">
      <c r="A6047" s="6" t="s">
        <v>18174</v>
      </c>
      <c r="B6047" s="6" t="s">
        <v>18175</v>
      </c>
      <c r="C6047" s="6" t="s">
        <v>758</v>
      </c>
      <c r="D6047" s="6" t="s">
        <v>18175</v>
      </c>
      <c r="E6047" s="6" t="s">
        <v>15302</v>
      </c>
    </row>
    <row r="6048" spans="1:5">
      <c r="A6048" s="6" t="s">
        <v>18176</v>
      </c>
      <c r="B6048" s="6" t="s">
        <v>18177</v>
      </c>
      <c r="C6048" s="6" t="s">
        <v>12096</v>
      </c>
      <c r="D6048" s="6" t="s">
        <v>18177</v>
      </c>
      <c r="E6048" s="6" t="s">
        <v>15302</v>
      </c>
    </row>
    <row r="6049" spans="1:5">
      <c r="A6049" s="6" t="s">
        <v>18178</v>
      </c>
      <c r="B6049" s="6" t="s">
        <v>18179</v>
      </c>
      <c r="C6049" s="6" t="s">
        <v>7727</v>
      </c>
      <c r="D6049" s="6" t="s">
        <v>18179</v>
      </c>
      <c r="E6049" s="6" t="s">
        <v>15302</v>
      </c>
    </row>
    <row r="6050" spans="1:5">
      <c r="A6050" s="6" t="s">
        <v>18180</v>
      </c>
      <c r="B6050" s="6" t="s">
        <v>18181</v>
      </c>
      <c r="C6050" s="6" t="s">
        <v>3089</v>
      </c>
      <c r="D6050" s="6" t="s">
        <v>18181</v>
      </c>
      <c r="E6050" s="6" t="s">
        <v>15302</v>
      </c>
    </row>
    <row r="6051" spans="1:5">
      <c r="A6051" s="6" t="s">
        <v>18182</v>
      </c>
      <c r="B6051" s="6" t="s">
        <v>18183</v>
      </c>
      <c r="C6051" s="6" t="s">
        <v>3088</v>
      </c>
      <c r="D6051" s="6" t="s">
        <v>18183</v>
      </c>
      <c r="E6051" s="6" t="s">
        <v>15302</v>
      </c>
    </row>
    <row r="6052" spans="1:5">
      <c r="A6052" s="6" t="s">
        <v>18184</v>
      </c>
      <c r="B6052" s="6" t="s">
        <v>18185</v>
      </c>
      <c r="C6052" s="6" t="s">
        <v>4795</v>
      </c>
      <c r="D6052" s="6" t="s">
        <v>18185</v>
      </c>
      <c r="E6052" s="6" t="s">
        <v>15302</v>
      </c>
    </row>
    <row r="6053" spans="1:5">
      <c r="A6053" s="6" t="s">
        <v>18186</v>
      </c>
      <c r="B6053" s="6" t="s">
        <v>18187</v>
      </c>
      <c r="C6053" s="6" t="s">
        <v>4996</v>
      </c>
      <c r="D6053" s="6" t="s">
        <v>18187</v>
      </c>
      <c r="E6053" s="6" t="s">
        <v>15302</v>
      </c>
    </row>
    <row r="6054" spans="1:5">
      <c r="A6054" s="6" t="s">
        <v>6942</v>
      </c>
      <c r="B6054" s="6" t="s">
        <v>18188</v>
      </c>
      <c r="C6054" s="6" t="s">
        <v>3144</v>
      </c>
      <c r="D6054" s="6" t="s">
        <v>18188</v>
      </c>
      <c r="E6054" s="6" t="s">
        <v>15302</v>
      </c>
    </row>
    <row r="6055" spans="1:5">
      <c r="A6055" s="6" t="s">
        <v>6943</v>
      </c>
      <c r="B6055" s="6" t="s">
        <v>18189</v>
      </c>
      <c r="C6055" s="6" t="s">
        <v>630</v>
      </c>
      <c r="D6055" s="6" t="s">
        <v>18189</v>
      </c>
      <c r="E6055" s="6" t="s">
        <v>15302</v>
      </c>
    </row>
    <row r="6056" spans="1:5">
      <c r="A6056" s="6" t="s">
        <v>6944</v>
      </c>
      <c r="B6056" s="6" t="s">
        <v>18190</v>
      </c>
      <c r="C6056" s="6" t="s">
        <v>629</v>
      </c>
      <c r="D6056" s="6" t="s">
        <v>18190</v>
      </c>
      <c r="E6056" s="6" t="s">
        <v>15302</v>
      </c>
    </row>
    <row r="6057" spans="1:5">
      <c r="A6057" s="6" t="s">
        <v>18191</v>
      </c>
      <c r="B6057" s="6" t="s">
        <v>18192</v>
      </c>
      <c r="C6057" s="6" t="s">
        <v>2199</v>
      </c>
      <c r="D6057" s="6" t="s">
        <v>18192</v>
      </c>
      <c r="E6057" s="6" t="s">
        <v>15302</v>
      </c>
    </row>
    <row r="6058" spans="1:5">
      <c r="A6058" s="6" t="s">
        <v>6945</v>
      </c>
      <c r="B6058" s="6" t="s">
        <v>18193</v>
      </c>
      <c r="C6058" s="6" t="s">
        <v>7797</v>
      </c>
      <c r="D6058" s="6" t="s">
        <v>18193</v>
      </c>
      <c r="E6058" s="6" t="s">
        <v>15302</v>
      </c>
    </row>
    <row r="6059" spans="1:5">
      <c r="A6059" s="6" t="s">
        <v>18194</v>
      </c>
      <c r="B6059" s="6" t="s">
        <v>18195</v>
      </c>
      <c r="C6059" s="6" t="s">
        <v>4879</v>
      </c>
      <c r="D6059" s="6" t="s">
        <v>18195</v>
      </c>
      <c r="E6059" s="6" t="s">
        <v>15302</v>
      </c>
    </row>
    <row r="6060" spans="1:5">
      <c r="A6060" s="6" t="s">
        <v>6946</v>
      </c>
      <c r="B6060" s="6" t="s">
        <v>18196</v>
      </c>
      <c r="C6060" s="6" t="s">
        <v>594</v>
      </c>
      <c r="D6060" s="6" t="s">
        <v>18196</v>
      </c>
      <c r="E6060" s="6" t="s">
        <v>15302</v>
      </c>
    </row>
    <row r="6061" spans="1:5">
      <c r="A6061" s="6" t="s">
        <v>6947</v>
      </c>
      <c r="B6061" s="6" t="s">
        <v>18197</v>
      </c>
      <c r="C6061" s="6" t="s">
        <v>4719</v>
      </c>
      <c r="D6061" s="6" t="s">
        <v>18197</v>
      </c>
      <c r="E6061" s="6" t="s">
        <v>15302</v>
      </c>
    </row>
    <row r="6062" spans="1:5">
      <c r="A6062" s="6" t="s">
        <v>18198</v>
      </c>
      <c r="B6062" s="6" t="s">
        <v>18199</v>
      </c>
      <c r="C6062" s="6" t="s">
        <v>474</v>
      </c>
      <c r="D6062" s="6" t="s">
        <v>18199</v>
      </c>
      <c r="E6062" s="6" t="s">
        <v>15302</v>
      </c>
    </row>
    <row r="6063" spans="1:5">
      <c r="A6063" s="6" t="s">
        <v>6948</v>
      </c>
      <c r="B6063" s="6" t="s">
        <v>18200</v>
      </c>
      <c r="C6063" s="6" t="s">
        <v>7798</v>
      </c>
      <c r="D6063" s="6" t="s">
        <v>18200</v>
      </c>
      <c r="E6063" s="6" t="s">
        <v>15302</v>
      </c>
    </row>
    <row r="6064" spans="1:5">
      <c r="A6064" s="6" t="s">
        <v>6949</v>
      </c>
      <c r="B6064" s="6" t="s">
        <v>18201</v>
      </c>
      <c r="C6064" s="6" t="s">
        <v>593</v>
      </c>
      <c r="D6064" s="6" t="s">
        <v>18201</v>
      </c>
      <c r="E6064" s="6" t="s">
        <v>15302</v>
      </c>
    </row>
    <row r="6065" spans="1:5">
      <c r="A6065" s="6" t="s">
        <v>6950</v>
      </c>
      <c r="B6065" s="6" t="s">
        <v>18202</v>
      </c>
      <c r="C6065" s="6" t="s">
        <v>2098</v>
      </c>
      <c r="D6065" s="6" t="s">
        <v>18202</v>
      </c>
      <c r="E6065" s="6" t="s">
        <v>15302</v>
      </c>
    </row>
    <row r="6066" spans="1:5">
      <c r="A6066" s="6" t="s">
        <v>6951</v>
      </c>
      <c r="B6066" s="6" t="s">
        <v>18203</v>
      </c>
      <c r="C6066" s="6" t="s">
        <v>592</v>
      </c>
      <c r="D6066" s="6" t="s">
        <v>18203</v>
      </c>
      <c r="E6066" s="6" t="s">
        <v>15302</v>
      </c>
    </row>
    <row r="6067" spans="1:5">
      <c r="A6067" s="6" t="s">
        <v>18204</v>
      </c>
      <c r="B6067" s="6" t="s">
        <v>18205</v>
      </c>
      <c r="C6067" s="6" t="s">
        <v>591</v>
      </c>
      <c r="D6067" s="6" t="s">
        <v>18205</v>
      </c>
      <c r="E6067" s="6" t="s">
        <v>15302</v>
      </c>
    </row>
    <row r="6068" spans="1:5">
      <c r="A6068" s="6" t="s">
        <v>6952</v>
      </c>
      <c r="B6068" s="6" t="s">
        <v>18206</v>
      </c>
      <c r="C6068" s="6" t="s">
        <v>578</v>
      </c>
      <c r="D6068" s="6" t="s">
        <v>18206</v>
      </c>
      <c r="E6068" s="6" t="s">
        <v>15302</v>
      </c>
    </row>
    <row r="6069" spans="1:5">
      <c r="A6069" s="6" t="s">
        <v>6953</v>
      </c>
      <c r="B6069" s="6" t="s">
        <v>18207</v>
      </c>
      <c r="C6069" s="6" t="s">
        <v>2078</v>
      </c>
      <c r="D6069" s="6" t="s">
        <v>18207</v>
      </c>
      <c r="E6069" s="6" t="s">
        <v>15302</v>
      </c>
    </row>
    <row r="6070" spans="1:5">
      <c r="A6070" s="6" t="s">
        <v>18208</v>
      </c>
      <c r="B6070" s="6" t="s">
        <v>7935</v>
      </c>
      <c r="C6070" s="6" t="s">
        <v>2148</v>
      </c>
      <c r="D6070" s="6" t="s">
        <v>7935</v>
      </c>
      <c r="E6070" s="6" t="s">
        <v>15302</v>
      </c>
    </row>
    <row r="6071" spans="1:5">
      <c r="A6071" s="6" t="s">
        <v>18209</v>
      </c>
      <c r="B6071" s="6" t="s">
        <v>18210</v>
      </c>
      <c r="C6071" s="6" t="s">
        <v>474</v>
      </c>
      <c r="D6071" s="6" t="s">
        <v>18210</v>
      </c>
      <c r="E6071" s="6" t="s">
        <v>15302</v>
      </c>
    </row>
    <row r="6072" spans="1:5">
      <c r="A6072" s="6" t="s">
        <v>6954</v>
      </c>
      <c r="B6072" s="6" t="s">
        <v>18211</v>
      </c>
      <c r="C6072" s="6" t="s">
        <v>4720</v>
      </c>
      <c r="D6072" s="6" t="s">
        <v>18211</v>
      </c>
      <c r="E6072" s="6" t="s">
        <v>15302</v>
      </c>
    </row>
    <row r="6073" spans="1:5">
      <c r="A6073" s="6" t="s">
        <v>18212</v>
      </c>
      <c r="B6073" s="6" t="s">
        <v>18213</v>
      </c>
      <c r="C6073" s="6" t="s">
        <v>4722</v>
      </c>
      <c r="D6073" s="6" t="s">
        <v>18213</v>
      </c>
      <c r="E6073" s="6" t="s">
        <v>15302</v>
      </c>
    </row>
    <row r="6074" spans="1:5">
      <c r="A6074" s="6" t="s">
        <v>18214</v>
      </c>
      <c r="B6074" s="6" t="s">
        <v>18215</v>
      </c>
      <c r="C6074" s="6" t="s">
        <v>4723</v>
      </c>
      <c r="D6074" s="6" t="s">
        <v>18215</v>
      </c>
      <c r="E6074" s="6" t="s">
        <v>15302</v>
      </c>
    </row>
    <row r="6075" spans="1:5">
      <c r="A6075" s="6" t="s">
        <v>18216</v>
      </c>
      <c r="B6075" s="6" t="s">
        <v>18217</v>
      </c>
      <c r="C6075" s="6" t="s">
        <v>474</v>
      </c>
      <c r="D6075" s="6" t="s">
        <v>18217</v>
      </c>
      <c r="E6075" s="6" t="s">
        <v>15302</v>
      </c>
    </row>
    <row r="6076" spans="1:5">
      <c r="A6076" s="6" t="s">
        <v>18218</v>
      </c>
      <c r="B6076" s="6" t="s">
        <v>18219</v>
      </c>
      <c r="C6076" s="6" t="s">
        <v>3144</v>
      </c>
      <c r="D6076" s="6" t="s">
        <v>18219</v>
      </c>
      <c r="E6076" s="6" t="s">
        <v>15302</v>
      </c>
    </row>
    <row r="6077" spans="1:5">
      <c r="A6077" s="6" t="s">
        <v>18220</v>
      </c>
      <c r="B6077" s="6" t="s">
        <v>18221</v>
      </c>
      <c r="C6077" s="6" t="s">
        <v>474</v>
      </c>
      <c r="D6077" s="6" t="s">
        <v>18221</v>
      </c>
      <c r="E6077" s="6" t="s">
        <v>15302</v>
      </c>
    </row>
    <row r="6078" spans="1:5">
      <c r="A6078" s="6" t="s">
        <v>6955</v>
      </c>
      <c r="B6078" s="6" t="s">
        <v>18222</v>
      </c>
      <c r="C6078" s="6" t="s">
        <v>476</v>
      </c>
      <c r="D6078" s="6" t="s">
        <v>18222</v>
      </c>
      <c r="E6078" s="6" t="s">
        <v>15302</v>
      </c>
    </row>
    <row r="6079" spans="1:5">
      <c r="A6079" s="6" t="s">
        <v>18223</v>
      </c>
      <c r="B6079" s="6" t="s">
        <v>18224</v>
      </c>
      <c r="C6079" s="6" t="s">
        <v>9857</v>
      </c>
      <c r="D6079" s="6" t="s">
        <v>18224</v>
      </c>
      <c r="E6079" s="6" t="s">
        <v>15302</v>
      </c>
    </row>
    <row r="6080" spans="1:5">
      <c r="A6080" s="6" t="s">
        <v>18225</v>
      </c>
      <c r="B6080" s="6" t="s">
        <v>18226</v>
      </c>
      <c r="C6080" s="6" t="s">
        <v>474</v>
      </c>
      <c r="D6080" s="6" t="s">
        <v>18226</v>
      </c>
      <c r="E6080" s="6" t="s">
        <v>15302</v>
      </c>
    </row>
    <row r="6081" spans="1:5">
      <c r="A6081" s="6" t="s">
        <v>18227</v>
      </c>
      <c r="B6081" s="6" t="s">
        <v>18228</v>
      </c>
      <c r="C6081" s="6" t="s">
        <v>474</v>
      </c>
      <c r="D6081" s="6" t="s">
        <v>18228</v>
      </c>
      <c r="E6081" s="6" t="s">
        <v>15302</v>
      </c>
    </row>
    <row r="6082" spans="1:5">
      <c r="A6082" s="6" t="s">
        <v>6956</v>
      </c>
      <c r="B6082" s="6" t="s">
        <v>18229</v>
      </c>
      <c r="C6082" s="6" t="s">
        <v>474</v>
      </c>
      <c r="D6082" s="6" t="s">
        <v>18229</v>
      </c>
      <c r="E6082" s="6" t="s">
        <v>15302</v>
      </c>
    </row>
    <row r="6083" spans="1:5">
      <c r="A6083" s="6" t="s">
        <v>18230</v>
      </c>
      <c r="B6083" s="6" t="s">
        <v>18231</v>
      </c>
      <c r="C6083" s="6" t="s">
        <v>9863</v>
      </c>
      <c r="D6083" s="6" t="s">
        <v>18231</v>
      </c>
      <c r="E6083" s="6" t="s">
        <v>15302</v>
      </c>
    </row>
    <row r="6084" spans="1:5">
      <c r="A6084" s="6" t="s">
        <v>6957</v>
      </c>
      <c r="B6084" s="6" t="s">
        <v>18232</v>
      </c>
      <c r="C6084" s="6" t="s">
        <v>474</v>
      </c>
      <c r="D6084" s="6" t="s">
        <v>18232</v>
      </c>
      <c r="E6084" s="6" t="s">
        <v>15302</v>
      </c>
    </row>
    <row r="6085" spans="1:5">
      <c r="A6085" s="6" t="s">
        <v>6958</v>
      </c>
      <c r="B6085" s="6" t="s">
        <v>18233</v>
      </c>
      <c r="C6085" s="6" t="s">
        <v>2252</v>
      </c>
      <c r="D6085" s="6" t="s">
        <v>18233</v>
      </c>
      <c r="E6085" s="6" t="s">
        <v>15302</v>
      </c>
    </row>
    <row r="6086" spans="1:5">
      <c r="A6086" s="6" t="s">
        <v>6959</v>
      </c>
      <c r="B6086" s="6" t="s">
        <v>18234</v>
      </c>
      <c r="C6086" s="6" t="s">
        <v>474</v>
      </c>
      <c r="D6086" s="6" t="s">
        <v>18234</v>
      </c>
      <c r="E6086" s="6" t="s">
        <v>15302</v>
      </c>
    </row>
    <row r="6087" spans="1:5">
      <c r="A6087" s="6" t="s">
        <v>18235</v>
      </c>
      <c r="B6087" s="6" t="s">
        <v>18236</v>
      </c>
      <c r="C6087" s="6" t="s">
        <v>9735</v>
      </c>
      <c r="D6087" s="6" t="s">
        <v>18236</v>
      </c>
      <c r="E6087" s="6" t="s">
        <v>15302</v>
      </c>
    </row>
    <row r="6088" spans="1:5">
      <c r="A6088" s="6" t="s">
        <v>18237</v>
      </c>
      <c r="B6088" s="6" t="s">
        <v>18238</v>
      </c>
      <c r="C6088" s="6" t="s">
        <v>2310</v>
      </c>
      <c r="D6088" s="6" t="s">
        <v>18238</v>
      </c>
      <c r="E6088" s="6" t="s">
        <v>15302</v>
      </c>
    </row>
    <row r="6089" spans="1:5">
      <c r="A6089" s="6" t="s">
        <v>6960</v>
      </c>
      <c r="B6089" s="6" t="s">
        <v>18239</v>
      </c>
      <c r="C6089" s="6" t="s">
        <v>2373</v>
      </c>
      <c r="D6089" s="6" t="s">
        <v>18239</v>
      </c>
      <c r="E6089" s="6" t="s">
        <v>15302</v>
      </c>
    </row>
    <row r="6090" spans="1:5">
      <c r="A6090" s="6" t="s">
        <v>18240</v>
      </c>
      <c r="B6090" s="6" t="s">
        <v>18241</v>
      </c>
      <c r="C6090" s="6" t="s">
        <v>724</v>
      </c>
      <c r="D6090" s="6" t="s">
        <v>18241</v>
      </c>
      <c r="E6090" s="6" t="s">
        <v>15302</v>
      </c>
    </row>
    <row r="6091" spans="1:5">
      <c r="A6091" s="6" t="s">
        <v>18242</v>
      </c>
      <c r="B6091" s="6" t="s">
        <v>18243</v>
      </c>
      <c r="C6091" s="6" t="s">
        <v>14941</v>
      </c>
      <c r="D6091" s="6" t="s">
        <v>18243</v>
      </c>
      <c r="E6091" s="6" t="s">
        <v>15302</v>
      </c>
    </row>
    <row r="6092" spans="1:5">
      <c r="A6092" s="6" t="s">
        <v>6961</v>
      </c>
      <c r="B6092" s="6" t="s">
        <v>18244</v>
      </c>
      <c r="C6092" s="6" t="s">
        <v>552</v>
      </c>
      <c r="D6092" s="6" t="s">
        <v>18244</v>
      </c>
      <c r="E6092" s="6" t="s">
        <v>15302</v>
      </c>
    </row>
    <row r="6093" spans="1:5">
      <c r="A6093" s="6" t="s">
        <v>18245</v>
      </c>
      <c r="B6093" s="6" t="s">
        <v>18246</v>
      </c>
      <c r="C6093" s="6" t="s">
        <v>18247</v>
      </c>
      <c r="D6093" s="6" t="s">
        <v>18246</v>
      </c>
      <c r="E6093" s="6" t="s">
        <v>15302</v>
      </c>
    </row>
    <row r="6094" spans="1:5">
      <c r="A6094" s="6" t="s">
        <v>18248</v>
      </c>
      <c r="B6094" s="6" t="s">
        <v>18249</v>
      </c>
      <c r="C6094" s="6" t="s">
        <v>18250</v>
      </c>
      <c r="D6094" s="6" t="s">
        <v>18249</v>
      </c>
      <c r="E6094" s="6" t="s">
        <v>15302</v>
      </c>
    </row>
    <row r="6095" spans="1:5">
      <c r="A6095" s="6" t="s">
        <v>6962</v>
      </c>
      <c r="B6095" s="6" t="s">
        <v>18251</v>
      </c>
      <c r="C6095" s="6" t="s">
        <v>474</v>
      </c>
      <c r="D6095" s="6" t="s">
        <v>18251</v>
      </c>
      <c r="E6095" s="6" t="s">
        <v>15302</v>
      </c>
    </row>
    <row r="6096" spans="1:5">
      <c r="A6096" s="6" t="s">
        <v>6963</v>
      </c>
      <c r="B6096" s="6" t="s">
        <v>18252</v>
      </c>
      <c r="C6096" s="6" t="s">
        <v>663</v>
      </c>
      <c r="D6096" s="6" t="s">
        <v>18252</v>
      </c>
      <c r="E6096" s="6" t="s">
        <v>15302</v>
      </c>
    </row>
    <row r="6097" spans="1:5">
      <c r="A6097" s="6" t="s">
        <v>18253</v>
      </c>
      <c r="B6097" s="6" t="s">
        <v>18254</v>
      </c>
      <c r="C6097" s="6" t="s">
        <v>474</v>
      </c>
      <c r="D6097" s="6" t="s">
        <v>18254</v>
      </c>
      <c r="E6097" s="6" t="s">
        <v>15302</v>
      </c>
    </row>
    <row r="6098" spans="1:5">
      <c r="A6098" s="6" t="s">
        <v>6964</v>
      </c>
      <c r="B6098" s="6" t="s">
        <v>18255</v>
      </c>
      <c r="C6098" s="6" t="s">
        <v>3089</v>
      </c>
      <c r="D6098" s="6" t="s">
        <v>18255</v>
      </c>
      <c r="E6098" s="6" t="s">
        <v>15302</v>
      </c>
    </row>
    <row r="6099" spans="1:5">
      <c r="A6099" s="6" t="s">
        <v>6965</v>
      </c>
      <c r="B6099" s="6" t="s">
        <v>18256</v>
      </c>
      <c r="C6099" s="6" t="s">
        <v>3088</v>
      </c>
      <c r="D6099" s="6" t="s">
        <v>18256</v>
      </c>
      <c r="E6099" s="6" t="s">
        <v>15302</v>
      </c>
    </row>
    <row r="6100" spans="1:5">
      <c r="A6100" s="6" t="s">
        <v>18257</v>
      </c>
      <c r="B6100" s="6" t="s">
        <v>18258</v>
      </c>
      <c r="C6100" s="6" t="s">
        <v>2256</v>
      </c>
      <c r="D6100" s="6" t="s">
        <v>18258</v>
      </c>
      <c r="E6100" s="6" t="s">
        <v>15302</v>
      </c>
    </row>
    <row r="6101" spans="1:5">
      <c r="A6101" s="6" t="s">
        <v>6966</v>
      </c>
      <c r="B6101" s="6" t="s">
        <v>18259</v>
      </c>
      <c r="C6101" s="6" t="s">
        <v>4893</v>
      </c>
      <c r="D6101" s="6" t="s">
        <v>18259</v>
      </c>
      <c r="E6101" s="6" t="s">
        <v>15302</v>
      </c>
    </row>
    <row r="6102" spans="1:5">
      <c r="A6102" s="6" t="s">
        <v>6967</v>
      </c>
      <c r="B6102" s="6" t="s">
        <v>18260</v>
      </c>
      <c r="C6102" s="6" t="s">
        <v>3182</v>
      </c>
      <c r="D6102" s="6" t="s">
        <v>18260</v>
      </c>
      <c r="E6102" s="6" t="s">
        <v>15302</v>
      </c>
    </row>
    <row r="6103" spans="1:5">
      <c r="A6103" s="6" t="s">
        <v>18261</v>
      </c>
      <c r="B6103" s="6" t="s">
        <v>18262</v>
      </c>
      <c r="C6103" s="6" t="s">
        <v>474</v>
      </c>
      <c r="D6103" s="6" t="s">
        <v>18262</v>
      </c>
      <c r="E6103" s="6" t="s">
        <v>15302</v>
      </c>
    </row>
    <row r="6104" spans="1:5">
      <c r="A6104" s="6" t="s">
        <v>6968</v>
      </c>
      <c r="B6104" s="6" t="s">
        <v>18263</v>
      </c>
      <c r="C6104" s="6" t="s">
        <v>3088</v>
      </c>
      <c r="D6104" s="6" t="s">
        <v>18263</v>
      </c>
      <c r="E6104" s="6" t="s">
        <v>15302</v>
      </c>
    </row>
    <row r="6105" spans="1:5">
      <c r="A6105" s="6" t="s">
        <v>6969</v>
      </c>
      <c r="B6105" s="6" t="s">
        <v>18264</v>
      </c>
      <c r="C6105" s="6" t="s">
        <v>3089</v>
      </c>
      <c r="D6105" s="6" t="s">
        <v>18264</v>
      </c>
      <c r="E6105" s="6" t="s">
        <v>15302</v>
      </c>
    </row>
    <row r="6106" spans="1:5">
      <c r="A6106" s="6" t="s">
        <v>6970</v>
      </c>
      <c r="B6106" s="6" t="s">
        <v>18265</v>
      </c>
      <c r="C6106" s="6" t="s">
        <v>2441</v>
      </c>
      <c r="D6106" s="6" t="s">
        <v>18265</v>
      </c>
      <c r="E6106" s="6" t="s">
        <v>15302</v>
      </c>
    </row>
    <row r="6107" spans="1:5">
      <c r="A6107" s="6" t="s">
        <v>18266</v>
      </c>
      <c r="B6107" s="6" t="s">
        <v>18267</v>
      </c>
      <c r="C6107" s="6" t="s">
        <v>474</v>
      </c>
      <c r="D6107" s="6" t="s">
        <v>18267</v>
      </c>
      <c r="E6107" s="6" t="s">
        <v>15302</v>
      </c>
    </row>
    <row r="6108" spans="1:5">
      <c r="A6108" s="6" t="s">
        <v>18268</v>
      </c>
      <c r="B6108" s="6" t="s">
        <v>18269</v>
      </c>
      <c r="C6108" s="6" t="s">
        <v>3144</v>
      </c>
      <c r="D6108" s="6" t="s">
        <v>18269</v>
      </c>
      <c r="E6108" s="6" t="s">
        <v>15302</v>
      </c>
    </row>
    <row r="6109" spans="1:5">
      <c r="A6109" s="6" t="s">
        <v>18270</v>
      </c>
      <c r="B6109" s="6" t="s">
        <v>18271</v>
      </c>
      <c r="C6109" s="6" t="s">
        <v>3144</v>
      </c>
      <c r="D6109" s="6" t="s">
        <v>18271</v>
      </c>
      <c r="E6109" s="6" t="s">
        <v>15302</v>
      </c>
    </row>
    <row r="6110" spans="1:5">
      <c r="A6110" s="6" t="s">
        <v>18272</v>
      </c>
      <c r="B6110" s="6" t="s">
        <v>18273</v>
      </c>
      <c r="C6110" s="6" t="s">
        <v>663</v>
      </c>
      <c r="D6110" s="6" t="s">
        <v>18273</v>
      </c>
      <c r="E6110" s="6" t="s">
        <v>15302</v>
      </c>
    </row>
    <row r="6111" spans="1:5">
      <c r="A6111" s="6" t="s">
        <v>18274</v>
      </c>
      <c r="B6111" s="6" t="s">
        <v>18275</v>
      </c>
      <c r="C6111" s="6" t="s">
        <v>474</v>
      </c>
      <c r="D6111" s="6" t="s">
        <v>18275</v>
      </c>
      <c r="E6111" s="6" t="s">
        <v>15302</v>
      </c>
    </row>
    <row r="6112" spans="1:5">
      <c r="A6112" s="6" t="s">
        <v>6971</v>
      </c>
      <c r="B6112" s="6" t="s">
        <v>18276</v>
      </c>
      <c r="C6112" s="6" t="s">
        <v>474</v>
      </c>
      <c r="D6112" s="6" t="s">
        <v>18276</v>
      </c>
      <c r="E6112" s="6" t="s">
        <v>15302</v>
      </c>
    </row>
    <row r="6113" spans="1:5">
      <c r="A6113" s="6" t="s">
        <v>18277</v>
      </c>
      <c r="B6113" s="6" t="s">
        <v>18278</v>
      </c>
      <c r="C6113" s="6" t="s">
        <v>5035</v>
      </c>
      <c r="D6113" s="6" t="s">
        <v>18278</v>
      </c>
      <c r="E6113" s="6" t="s">
        <v>15302</v>
      </c>
    </row>
    <row r="6114" spans="1:5">
      <c r="A6114" s="6" t="s">
        <v>18279</v>
      </c>
      <c r="B6114" s="6" t="s">
        <v>18280</v>
      </c>
      <c r="C6114" s="6" t="s">
        <v>474</v>
      </c>
      <c r="D6114" s="6" t="s">
        <v>18280</v>
      </c>
      <c r="E6114" s="6" t="s">
        <v>15302</v>
      </c>
    </row>
    <row r="6115" spans="1:5">
      <c r="A6115" s="6" t="s">
        <v>6972</v>
      </c>
      <c r="B6115" s="6" t="s">
        <v>18281</v>
      </c>
      <c r="C6115" s="6" t="s">
        <v>474</v>
      </c>
      <c r="D6115" s="6" t="s">
        <v>18281</v>
      </c>
      <c r="E6115" s="6" t="s">
        <v>15302</v>
      </c>
    </row>
    <row r="6116" spans="1:5">
      <c r="A6116" s="6" t="s">
        <v>18282</v>
      </c>
      <c r="B6116" s="6" t="s">
        <v>18283</v>
      </c>
      <c r="C6116" s="6" t="s">
        <v>2396</v>
      </c>
      <c r="D6116" s="6" t="s">
        <v>18283</v>
      </c>
      <c r="E6116" s="6" t="s">
        <v>15302</v>
      </c>
    </row>
    <row r="6117" spans="1:5">
      <c r="A6117" s="6" t="s">
        <v>18284</v>
      </c>
      <c r="B6117" s="6" t="s">
        <v>18285</v>
      </c>
      <c r="C6117" s="6" t="s">
        <v>474</v>
      </c>
      <c r="D6117" s="6" t="s">
        <v>18285</v>
      </c>
      <c r="E6117" s="6" t="s">
        <v>15302</v>
      </c>
    </row>
    <row r="6118" spans="1:5">
      <c r="A6118" s="6" t="s">
        <v>18286</v>
      </c>
      <c r="B6118" s="6" t="s">
        <v>18287</v>
      </c>
      <c r="C6118" s="6" t="s">
        <v>474</v>
      </c>
      <c r="D6118" s="6" t="s">
        <v>18287</v>
      </c>
      <c r="E6118" s="6" t="s">
        <v>15302</v>
      </c>
    </row>
    <row r="6119" spans="1:5">
      <c r="A6119" s="6" t="s">
        <v>18288</v>
      </c>
      <c r="B6119" s="6" t="s">
        <v>18289</v>
      </c>
      <c r="C6119" s="6" t="s">
        <v>474</v>
      </c>
      <c r="D6119" s="6" t="s">
        <v>18289</v>
      </c>
      <c r="E6119" s="6" t="s">
        <v>15302</v>
      </c>
    </row>
    <row r="6120" spans="1:5">
      <c r="A6120" s="6" t="s">
        <v>18290</v>
      </c>
      <c r="B6120" s="6" t="s">
        <v>18291</v>
      </c>
      <c r="C6120" s="6" t="s">
        <v>474</v>
      </c>
      <c r="D6120" s="6" t="s">
        <v>18291</v>
      </c>
      <c r="E6120" s="6" t="s">
        <v>15302</v>
      </c>
    </row>
    <row r="6121" spans="1:5">
      <c r="A6121" s="6" t="s">
        <v>18292</v>
      </c>
      <c r="B6121" s="6" t="s">
        <v>18293</v>
      </c>
      <c r="C6121" s="6" t="s">
        <v>474</v>
      </c>
      <c r="D6121" s="6" t="s">
        <v>18293</v>
      </c>
      <c r="E6121" s="6" t="s">
        <v>15302</v>
      </c>
    </row>
    <row r="6122" spans="1:5">
      <c r="A6122" s="6" t="s">
        <v>18294</v>
      </c>
      <c r="B6122" s="6" t="s">
        <v>18295</v>
      </c>
      <c r="C6122" s="6" t="s">
        <v>474</v>
      </c>
      <c r="D6122" s="6" t="s">
        <v>18295</v>
      </c>
      <c r="E6122" s="6" t="s">
        <v>15302</v>
      </c>
    </row>
    <row r="6123" spans="1:5">
      <c r="A6123" s="6" t="s">
        <v>18296</v>
      </c>
      <c r="B6123" s="6" t="s">
        <v>18297</v>
      </c>
      <c r="C6123" s="6" t="s">
        <v>474</v>
      </c>
      <c r="D6123" s="6" t="s">
        <v>18297</v>
      </c>
      <c r="E6123" s="6" t="s">
        <v>15302</v>
      </c>
    </row>
    <row r="6124" spans="1:5">
      <c r="A6124" s="6" t="s">
        <v>18298</v>
      </c>
      <c r="B6124" s="6" t="s">
        <v>7935</v>
      </c>
      <c r="C6124" s="6" t="s">
        <v>9847</v>
      </c>
      <c r="D6124" s="6" t="s">
        <v>7935</v>
      </c>
      <c r="E6124" s="6" t="s">
        <v>15302</v>
      </c>
    </row>
    <row r="6125" spans="1:5">
      <c r="A6125" s="6" t="s">
        <v>6973</v>
      </c>
      <c r="B6125" s="6" t="s">
        <v>18299</v>
      </c>
      <c r="C6125" s="6" t="s">
        <v>4774</v>
      </c>
      <c r="D6125" s="6" t="s">
        <v>18299</v>
      </c>
      <c r="E6125" s="6" t="s">
        <v>15302</v>
      </c>
    </row>
    <row r="6126" spans="1:5">
      <c r="A6126" s="6" t="s">
        <v>6974</v>
      </c>
      <c r="B6126" s="6" t="s">
        <v>18300</v>
      </c>
      <c r="C6126" s="6" t="s">
        <v>7799</v>
      </c>
      <c r="D6126" s="6" t="s">
        <v>18300</v>
      </c>
      <c r="E6126" s="6" t="s">
        <v>15302</v>
      </c>
    </row>
    <row r="6127" spans="1:5">
      <c r="A6127" s="6" t="s">
        <v>6975</v>
      </c>
      <c r="B6127" s="6" t="s">
        <v>18301</v>
      </c>
      <c r="C6127" s="6" t="s">
        <v>668</v>
      </c>
      <c r="D6127" s="6" t="s">
        <v>18301</v>
      </c>
      <c r="E6127" s="6" t="s">
        <v>15302</v>
      </c>
    </row>
    <row r="6128" spans="1:5">
      <c r="A6128" s="6" t="s">
        <v>6976</v>
      </c>
      <c r="B6128" s="6" t="s">
        <v>18302</v>
      </c>
      <c r="C6128" s="6" t="s">
        <v>2265</v>
      </c>
      <c r="D6128" s="6" t="s">
        <v>18302</v>
      </c>
      <c r="E6128" s="6" t="s">
        <v>15302</v>
      </c>
    </row>
    <row r="6129" spans="1:5">
      <c r="A6129" s="6" t="s">
        <v>18303</v>
      </c>
      <c r="B6129" s="6" t="s">
        <v>18304</v>
      </c>
      <c r="C6129" s="6" t="s">
        <v>515</v>
      </c>
      <c r="D6129" s="6" t="s">
        <v>18304</v>
      </c>
      <c r="E6129" s="6" t="s">
        <v>15302</v>
      </c>
    </row>
    <row r="6130" spans="1:5">
      <c r="A6130" s="6" t="s">
        <v>18305</v>
      </c>
      <c r="B6130" s="6" t="s">
        <v>18306</v>
      </c>
      <c r="C6130" s="6" t="s">
        <v>474</v>
      </c>
      <c r="D6130" s="6" t="s">
        <v>18306</v>
      </c>
      <c r="E6130" s="6" t="s">
        <v>15302</v>
      </c>
    </row>
    <row r="6131" spans="1:5">
      <c r="A6131" s="6" t="s">
        <v>6977</v>
      </c>
      <c r="B6131" s="6" t="s">
        <v>18307</v>
      </c>
      <c r="C6131" s="6" t="s">
        <v>7800</v>
      </c>
      <c r="D6131" s="6" t="s">
        <v>18307</v>
      </c>
      <c r="E6131" s="6" t="s">
        <v>15302</v>
      </c>
    </row>
    <row r="6132" spans="1:5">
      <c r="A6132" s="6" t="s">
        <v>6978</v>
      </c>
      <c r="B6132" s="6" t="s">
        <v>18308</v>
      </c>
      <c r="C6132" s="6" t="s">
        <v>3089</v>
      </c>
      <c r="D6132" s="6" t="s">
        <v>18308</v>
      </c>
      <c r="E6132" s="6" t="s">
        <v>15302</v>
      </c>
    </row>
    <row r="6133" spans="1:5">
      <c r="A6133" s="6" t="s">
        <v>6979</v>
      </c>
      <c r="B6133" s="6" t="s">
        <v>18309</v>
      </c>
      <c r="C6133" s="6" t="s">
        <v>3088</v>
      </c>
      <c r="D6133" s="6" t="s">
        <v>18309</v>
      </c>
      <c r="E6133" s="6" t="s">
        <v>15302</v>
      </c>
    </row>
    <row r="6134" spans="1:5">
      <c r="A6134" s="6" t="s">
        <v>6980</v>
      </c>
      <c r="B6134" s="6" t="s">
        <v>18310</v>
      </c>
      <c r="C6134" s="6" t="s">
        <v>2512</v>
      </c>
      <c r="D6134" s="6" t="s">
        <v>18310</v>
      </c>
      <c r="E6134" s="6" t="s">
        <v>15302</v>
      </c>
    </row>
    <row r="6135" spans="1:5">
      <c r="A6135" s="6" t="s">
        <v>18311</v>
      </c>
      <c r="B6135" s="6" t="s">
        <v>18312</v>
      </c>
      <c r="C6135" s="6" t="s">
        <v>11400</v>
      </c>
      <c r="D6135" s="6" t="s">
        <v>18312</v>
      </c>
      <c r="E6135" s="6" t="s">
        <v>15302</v>
      </c>
    </row>
    <row r="6136" spans="1:5">
      <c r="A6136" s="6" t="s">
        <v>18313</v>
      </c>
      <c r="B6136" s="6" t="s">
        <v>18314</v>
      </c>
      <c r="C6136" s="6" t="s">
        <v>2506</v>
      </c>
      <c r="D6136" s="6" t="s">
        <v>18314</v>
      </c>
      <c r="E6136" s="6" t="s">
        <v>15302</v>
      </c>
    </row>
    <row r="6137" spans="1:5">
      <c r="A6137" s="6" t="s">
        <v>6981</v>
      </c>
      <c r="B6137" s="6" t="s">
        <v>18315</v>
      </c>
      <c r="C6137" s="6" t="s">
        <v>2037</v>
      </c>
      <c r="D6137" s="6" t="s">
        <v>18315</v>
      </c>
      <c r="E6137" s="6" t="s">
        <v>15302</v>
      </c>
    </row>
    <row r="6138" spans="1:5">
      <c r="A6138" s="6" t="s">
        <v>6982</v>
      </c>
      <c r="B6138" s="6" t="s">
        <v>18316</v>
      </c>
      <c r="C6138" s="6" t="s">
        <v>474</v>
      </c>
      <c r="D6138" s="6" t="s">
        <v>18316</v>
      </c>
      <c r="E6138" s="6" t="s">
        <v>15302</v>
      </c>
    </row>
    <row r="6139" spans="1:5">
      <c r="A6139" s="6" t="s">
        <v>18317</v>
      </c>
      <c r="B6139" s="6" t="s">
        <v>18318</v>
      </c>
      <c r="C6139" s="6" t="s">
        <v>629</v>
      </c>
      <c r="D6139" s="6" t="s">
        <v>18318</v>
      </c>
      <c r="E6139" s="6" t="s">
        <v>15302</v>
      </c>
    </row>
    <row r="6140" spans="1:5">
      <c r="A6140" s="6" t="s">
        <v>6983</v>
      </c>
      <c r="B6140" s="6" t="s">
        <v>18319</v>
      </c>
      <c r="C6140" s="6" t="s">
        <v>2046</v>
      </c>
      <c r="D6140" s="6" t="s">
        <v>18319</v>
      </c>
      <c r="E6140" s="6" t="s">
        <v>15302</v>
      </c>
    </row>
    <row r="6141" spans="1:5">
      <c r="A6141" s="6" t="s">
        <v>6984</v>
      </c>
      <c r="B6141" s="6" t="s">
        <v>18320</v>
      </c>
      <c r="C6141" s="6" t="s">
        <v>7801</v>
      </c>
      <c r="D6141" s="6" t="s">
        <v>18320</v>
      </c>
      <c r="E6141" s="6" t="s">
        <v>15302</v>
      </c>
    </row>
    <row r="6142" spans="1:5">
      <c r="A6142" s="6" t="s">
        <v>6985</v>
      </c>
      <c r="B6142" s="6" t="s">
        <v>18321</v>
      </c>
      <c r="C6142" s="6" t="s">
        <v>474</v>
      </c>
      <c r="D6142" s="6" t="s">
        <v>18321</v>
      </c>
      <c r="E6142" s="6" t="s">
        <v>15302</v>
      </c>
    </row>
    <row r="6143" spans="1:5">
      <c r="A6143" s="6" t="s">
        <v>6986</v>
      </c>
      <c r="B6143" s="6" t="s">
        <v>18322</v>
      </c>
      <c r="C6143" s="6" t="s">
        <v>2299</v>
      </c>
      <c r="D6143" s="6" t="s">
        <v>18322</v>
      </c>
      <c r="E6143" s="6" t="s">
        <v>15302</v>
      </c>
    </row>
    <row r="6144" spans="1:5">
      <c r="A6144" s="6" t="s">
        <v>6987</v>
      </c>
      <c r="B6144" s="6" t="s">
        <v>18323</v>
      </c>
      <c r="C6144" s="6" t="s">
        <v>2300</v>
      </c>
      <c r="D6144" s="6" t="s">
        <v>18323</v>
      </c>
      <c r="E6144" s="6" t="s">
        <v>15302</v>
      </c>
    </row>
    <row r="6145" spans="1:5">
      <c r="A6145" s="6" t="s">
        <v>18324</v>
      </c>
      <c r="B6145" s="6" t="s">
        <v>18325</v>
      </c>
      <c r="C6145" s="6" t="s">
        <v>474</v>
      </c>
      <c r="D6145" s="6" t="s">
        <v>18325</v>
      </c>
      <c r="E6145" s="6" t="s">
        <v>15302</v>
      </c>
    </row>
    <row r="6146" spans="1:5">
      <c r="A6146" s="6" t="s">
        <v>18326</v>
      </c>
      <c r="B6146" s="6" t="s">
        <v>7935</v>
      </c>
      <c r="C6146" s="6" t="s">
        <v>474</v>
      </c>
      <c r="D6146" s="6" t="s">
        <v>7935</v>
      </c>
      <c r="E6146" s="6" t="s">
        <v>15302</v>
      </c>
    </row>
    <row r="6147" spans="1:5">
      <c r="A6147" s="6" t="s">
        <v>18327</v>
      </c>
      <c r="B6147" s="6" t="s">
        <v>18328</v>
      </c>
      <c r="C6147" s="6" t="s">
        <v>474</v>
      </c>
      <c r="D6147" s="6" t="s">
        <v>18328</v>
      </c>
      <c r="E6147" s="6" t="s">
        <v>15302</v>
      </c>
    </row>
    <row r="6148" spans="1:5">
      <c r="A6148" s="6" t="s">
        <v>18329</v>
      </c>
      <c r="B6148" s="6" t="s">
        <v>18330</v>
      </c>
      <c r="C6148" s="6" t="s">
        <v>474</v>
      </c>
      <c r="D6148" s="6" t="s">
        <v>18330</v>
      </c>
      <c r="E6148" s="6" t="s">
        <v>15302</v>
      </c>
    </row>
    <row r="6149" spans="1:5">
      <c r="A6149" s="6" t="s">
        <v>6988</v>
      </c>
      <c r="B6149" s="6" t="s">
        <v>18331</v>
      </c>
      <c r="C6149" s="6" t="s">
        <v>474</v>
      </c>
      <c r="D6149" s="6" t="s">
        <v>18331</v>
      </c>
      <c r="E6149" s="6" t="s">
        <v>15302</v>
      </c>
    </row>
    <row r="6150" spans="1:5">
      <c r="A6150" s="6" t="s">
        <v>18332</v>
      </c>
      <c r="B6150" s="6" t="s">
        <v>18333</v>
      </c>
      <c r="C6150" s="6" t="s">
        <v>9799</v>
      </c>
      <c r="D6150" s="6" t="s">
        <v>18333</v>
      </c>
      <c r="E6150" s="6" t="s">
        <v>15302</v>
      </c>
    </row>
    <row r="6151" spans="1:5">
      <c r="A6151" s="6" t="s">
        <v>18334</v>
      </c>
      <c r="B6151" s="6" t="s">
        <v>18335</v>
      </c>
      <c r="C6151" s="6" t="s">
        <v>474</v>
      </c>
      <c r="D6151" s="6" t="s">
        <v>18335</v>
      </c>
      <c r="E6151" s="6" t="s">
        <v>15302</v>
      </c>
    </row>
    <row r="6152" spans="1:5">
      <c r="A6152" s="6" t="s">
        <v>18336</v>
      </c>
      <c r="B6152" s="6" t="s">
        <v>18337</v>
      </c>
      <c r="C6152" s="6" t="s">
        <v>474</v>
      </c>
      <c r="D6152" s="6" t="s">
        <v>18337</v>
      </c>
      <c r="E6152" s="6" t="s">
        <v>15302</v>
      </c>
    </row>
    <row r="6153" spans="1:5">
      <c r="A6153" s="6" t="s">
        <v>18338</v>
      </c>
      <c r="B6153" s="6" t="s">
        <v>18339</v>
      </c>
      <c r="C6153" s="6" t="s">
        <v>474</v>
      </c>
      <c r="D6153" s="6" t="s">
        <v>18339</v>
      </c>
      <c r="E6153" s="6" t="s">
        <v>15302</v>
      </c>
    </row>
    <row r="6154" spans="1:5">
      <c r="A6154" s="6" t="s">
        <v>18340</v>
      </c>
      <c r="B6154" s="6" t="s">
        <v>18341</v>
      </c>
      <c r="C6154" s="6" t="s">
        <v>2232</v>
      </c>
      <c r="D6154" s="6" t="s">
        <v>18341</v>
      </c>
      <c r="E6154" s="6" t="s">
        <v>15302</v>
      </c>
    </row>
    <row r="6155" spans="1:5">
      <c r="A6155" s="6" t="s">
        <v>18342</v>
      </c>
      <c r="B6155" s="6" t="s">
        <v>18343</v>
      </c>
      <c r="C6155" s="6" t="s">
        <v>9812</v>
      </c>
      <c r="D6155" s="6" t="s">
        <v>18343</v>
      </c>
      <c r="E6155" s="6" t="s">
        <v>15302</v>
      </c>
    </row>
    <row r="6156" spans="1:5">
      <c r="A6156" s="6" t="s">
        <v>18344</v>
      </c>
      <c r="B6156" s="6" t="s">
        <v>18345</v>
      </c>
      <c r="C6156" s="6" t="s">
        <v>9815</v>
      </c>
      <c r="D6156" s="6" t="s">
        <v>18345</v>
      </c>
      <c r="E6156" s="6" t="s">
        <v>15302</v>
      </c>
    </row>
    <row r="6157" spans="1:5">
      <c r="A6157" s="6" t="s">
        <v>6989</v>
      </c>
      <c r="B6157" s="6" t="s">
        <v>18346</v>
      </c>
      <c r="C6157" s="6" t="s">
        <v>4772</v>
      </c>
      <c r="D6157" s="6" t="s">
        <v>18346</v>
      </c>
      <c r="E6157" s="6" t="s">
        <v>15302</v>
      </c>
    </row>
    <row r="6158" spans="1:5">
      <c r="A6158" s="6" t="s">
        <v>6990</v>
      </c>
      <c r="B6158" s="6" t="s">
        <v>18347</v>
      </c>
      <c r="C6158" s="6" t="s">
        <v>3135</v>
      </c>
      <c r="D6158" s="6" t="s">
        <v>18347</v>
      </c>
      <c r="E6158" s="6" t="s">
        <v>15302</v>
      </c>
    </row>
    <row r="6159" spans="1:5">
      <c r="A6159" s="6" t="s">
        <v>18348</v>
      </c>
      <c r="B6159" s="6" t="s">
        <v>18349</v>
      </c>
      <c r="C6159" s="6" t="s">
        <v>2085</v>
      </c>
      <c r="D6159" s="6" t="s">
        <v>18349</v>
      </c>
      <c r="E6159" s="6" t="s">
        <v>15302</v>
      </c>
    </row>
    <row r="6160" spans="1:5">
      <c r="A6160" s="6" t="s">
        <v>18350</v>
      </c>
      <c r="B6160" s="6" t="s">
        <v>18351</v>
      </c>
      <c r="C6160" s="6" t="s">
        <v>9312</v>
      </c>
      <c r="D6160" s="6" t="s">
        <v>18351</v>
      </c>
      <c r="E6160" s="6" t="s">
        <v>15302</v>
      </c>
    </row>
    <row r="6161" spans="1:5">
      <c r="A6161" s="6" t="s">
        <v>6991</v>
      </c>
      <c r="B6161" s="6" t="s">
        <v>18352</v>
      </c>
      <c r="C6161" s="6" t="s">
        <v>2046</v>
      </c>
      <c r="D6161" s="6" t="s">
        <v>18352</v>
      </c>
      <c r="E6161" s="6" t="s">
        <v>15302</v>
      </c>
    </row>
    <row r="6162" spans="1:5">
      <c r="A6162" s="6" t="s">
        <v>18353</v>
      </c>
      <c r="B6162" s="6" t="s">
        <v>18354</v>
      </c>
      <c r="C6162" s="6" t="s">
        <v>2439</v>
      </c>
      <c r="D6162" s="6" t="s">
        <v>18354</v>
      </c>
      <c r="E6162" s="6" t="s">
        <v>15302</v>
      </c>
    </row>
    <row r="6163" spans="1:5">
      <c r="A6163" s="6" t="s">
        <v>6992</v>
      </c>
      <c r="B6163" s="6" t="s">
        <v>18355</v>
      </c>
      <c r="C6163" s="6" t="s">
        <v>474</v>
      </c>
      <c r="D6163" s="6" t="s">
        <v>18355</v>
      </c>
      <c r="E6163" s="6" t="s">
        <v>15302</v>
      </c>
    </row>
    <row r="6164" spans="1:5">
      <c r="A6164" s="6" t="s">
        <v>6993</v>
      </c>
      <c r="B6164" s="6" t="s">
        <v>18356</v>
      </c>
      <c r="C6164" s="6" t="s">
        <v>474</v>
      </c>
      <c r="D6164" s="6" t="s">
        <v>18356</v>
      </c>
      <c r="E6164" s="6" t="s">
        <v>15302</v>
      </c>
    </row>
    <row r="6165" spans="1:5">
      <c r="A6165" s="6" t="s">
        <v>18357</v>
      </c>
      <c r="B6165" s="6" t="s">
        <v>18358</v>
      </c>
      <c r="C6165" s="6" t="s">
        <v>9317</v>
      </c>
      <c r="D6165" s="6" t="s">
        <v>18358</v>
      </c>
      <c r="E6165" s="6" t="s">
        <v>15302</v>
      </c>
    </row>
    <row r="6166" spans="1:5">
      <c r="A6166" s="6" t="s">
        <v>18359</v>
      </c>
      <c r="B6166" s="6" t="s">
        <v>18360</v>
      </c>
      <c r="C6166" s="6" t="s">
        <v>2489</v>
      </c>
      <c r="D6166" s="6" t="s">
        <v>18360</v>
      </c>
      <c r="E6166" s="6" t="s">
        <v>15302</v>
      </c>
    </row>
    <row r="6167" spans="1:5">
      <c r="A6167" s="6" t="s">
        <v>18361</v>
      </c>
      <c r="B6167" s="6" t="s">
        <v>18362</v>
      </c>
      <c r="C6167" s="6" t="s">
        <v>474</v>
      </c>
      <c r="D6167" s="6" t="s">
        <v>18362</v>
      </c>
      <c r="E6167" s="6" t="s">
        <v>15302</v>
      </c>
    </row>
    <row r="6168" spans="1:5">
      <c r="A6168" s="6" t="s">
        <v>6994</v>
      </c>
      <c r="B6168" s="6" t="s">
        <v>18363</v>
      </c>
      <c r="C6168" s="6" t="s">
        <v>474</v>
      </c>
      <c r="D6168" s="6" t="s">
        <v>18363</v>
      </c>
      <c r="E6168" s="6" t="s">
        <v>15302</v>
      </c>
    </row>
    <row r="6169" spans="1:5">
      <c r="A6169" s="6" t="s">
        <v>6995</v>
      </c>
      <c r="B6169" s="6" t="s">
        <v>18364</v>
      </c>
      <c r="C6169" s="6" t="s">
        <v>474</v>
      </c>
      <c r="D6169" s="6" t="s">
        <v>18364</v>
      </c>
      <c r="E6169" s="6" t="s">
        <v>15302</v>
      </c>
    </row>
    <row r="6170" spans="1:5">
      <c r="A6170" s="6" t="s">
        <v>6996</v>
      </c>
      <c r="B6170" s="6" t="s">
        <v>18365</v>
      </c>
      <c r="C6170" s="6" t="s">
        <v>2563</v>
      </c>
      <c r="D6170" s="6" t="s">
        <v>18365</v>
      </c>
      <c r="E6170" s="6" t="s">
        <v>15302</v>
      </c>
    </row>
    <row r="6171" spans="1:5">
      <c r="A6171" s="6" t="s">
        <v>6997</v>
      </c>
      <c r="B6171" s="6" t="s">
        <v>18366</v>
      </c>
      <c r="C6171" s="6" t="s">
        <v>537</v>
      </c>
      <c r="D6171" s="6" t="s">
        <v>18366</v>
      </c>
      <c r="E6171" s="6" t="s">
        <v>15302</v>
      </c>
    </row>
    <row r="6172" spans="1:5">
      <c r="A6172" s="6" t="s">
        <v>6998</v>
      </c>
      <c r="B6172" s="6" t="s">
        <v>18367</v>
      </c>
      <c r="C6172" s="6" t="s">
        <v>7802</v>
      </c>
      <c r="D6172" s="6" t="s">
        <v>18367</v>
      </c>
      <c r="E6172" s="6" t="s">
        <v>15302</v>
      </c>
    </row>
    <row r="6173" spans="1:5">
      <c r="A6173" s="6" t="s">
        <v>6999</v>
      </c>
      <c r="B6173" s="6" t="s">
        <v>18368</v>
      </c>
      <c r="C6173" s="6" t="s">
        <v>7803</v>
      </c>
      <c r="D6173" s="6" t="s">
        <v>18368</v>
      </c>
      <c r="E6173" s="6" t="s">
        <v>15302</v>
      </c>
    </row>
    <row r="6174" spans="1:5">
      <c r="A6174" s="6" t="s">
        <v>7000</v>
      </c>
      <c r="B6174" s="6" t="s">
        <v>18369</v>
      </c>
      <c r="C6174" s="6" t="s">
        <v>2394</v>
      </c>
      <c r="D6174" s="6" t="s">
        <v>18369</v>
      </c>
      <c r="E6174" s="6" t="s">
        <v>15302</v>
      </c>
    </row>
    <row r="6175" spans="1:5">
      <c r="A6175" s="6" t="s">
        <v>18370</v>
      </c>
      <c r="B6175" s="6" t="s">
        <v>18371</v>
      </c>
      <c r="C6175" s="6" t="s">
        <v>14499</v>
      </c>
      <c r="D6175" s="6" t="s">
        <v>18371</v>
      </c>
      <c r="E6175" s="6" t="s">
        <v>15302</v>
      </c>
    </row>
    <row r="6176" spans="1:5">
      <c r="A6176" s="6" t="s">
        <v>18372</v>
      </c>
      <c r="B6176" s="6" t="s">
        <v>18373</v>
      </c>
      <c r="C6176" s="6" t="s">
        <v>2340</v>
      </c>
      <c r="D6176" s="6" t="s">
        <v>18373</v>
      </c>
      <c r="E6176" s="6" t="s">
        <v>15302</v>
      </c>
    </row>
    <row r="6177" spans="1:5">
      <c r="A6177" s="6" t="s">
        <v>7001</v>
      </c>
      <c r="B6177" s="6" t="s">
        <v>18374</v>
      </c>
      <c r="C6177" s="6" t="s">
        <v>652</v>
      </c>
      <c r="D6177" s="6" t="s">
        <v>18374</v>
      </c>
      <c r="E6177" s="6" t="s">
        <v>15302</v>
      </c>
    </row>
    <row r="6178" spans="1:5">
      <c r="A6178" s="6" t="s">
        <v>18375</v>
      </c>
      <c r="B6178" s="6" t="s">
        <v>18376</v>
      </c>
      <c r="C6178" s="6" t="s">
        <v>474</v>
      </c>
      <c r="D6178" s="6" t="s">
        <v>18376</v>
      </c>
      <c r="E6178" s="6" t="s">
        <v>15302</v>
      </c>
    </row>
    <row r="6179" spans="1:5">
      <c r="A6179" s="6" t="s">
        <v>18377</v>
      </c>
      <c r="B6179" s="6" t="s">
        <v>18378</v>
      </c>
      <c r="C6179" s="6" t="s">
        <v>14507</v>
      </c>
      <c r="D6179" s="6" t="s">
        <v>18378</v>
      </c>
      <c r="E6179" s="6" t="s">
        <v>15302</v>
      </c>
    </row>
    <row r="6180" spans="1:5">
      <c r="A6180" s="6" t="s">
        <v>7002</v>
      </c>
      <c r="B6180" s="6" t="s">
        <v>18379</v>
      </c>
      <c r="C6180" s="6" t="s">
        <v>4985</v>
      </c>
      <c r="D6180" s="6" t="s">
        <v>18379</v>
      </c>
      <c r="E6180" s="6" t="s">
        <v>15302</v>
      </c>
    </row>
    <row r="6181" spans="1:5">
      <c r="A6181" s="6" t="s">
        <v>7003</v>
      </c>
      <c r="B6181" s="6" t="s">
        <v>18380</v>
      </c>
      <c r="C6181" s="6" t="s">
        <v>4801</v>
      </c>
      <c r="D6181" s="6" t="s">
        <v>18380</v>
      </c>
      <c r="E6181" s="6" t="s">
        <v>15302</v>
      </c>
    </row>
    <row r="6182" spans="1:5">
      <c r="A6182" s="6" t="s">
        <v>18381</v>
      </c>
      <c r="B6182" s="6" t="s">
        <v>18382</v>
      </c>
      <c r="C6182" s="6" t="s">
        <v>9283</v>
      </c>
      <c r="D6182" s="6" t="s">
        <v>18382</v>
      </c>
      <c r="E6182" s="6" t="s">
        <v>15302</v>
      </c>
    </row>
    <row r="6183" spans="1:5">
      <c r="A6183" s="6" t="s">
        <v>18383</v>
      </c>
      <c r="B6183" s="6" t="s">
        <v>18384</v>
      </c>
      <c r="C6183" s="6" t="s">
        <v>474</v>
      </c>
      <c r="D6183" s="6" t="s">
        <v>18384</v>
      </c>
      <c r="E6183" s="6" t="s">
        <v>15302</v>
      </c>
    </row>
    <row r="6184" spans="1:5">
      <c r="A6184" s="6" t="s">
        <v>18385</v>
      </c>
      <c r="B6184" s="6" t="s">
        <v>18386</v>
      </c>
      <c r="C6184" s="6" t="s">
        <v>18387</v>
      </c>
      <c r="D6184" s="6" t="s">
        <v>18386</v>
      </c>
      <c r="E6184" s="6" t="s">
        <v>15302</v>
      </c>
    </row>
    <row r="6185" spans="1:5">
      <c r="A6185" s="6" t="s">
        <v>18388</v>
      </c>
      <c r="B6185" s="6" t="s">
        <v>18389</v>
      </c>
      <c r="C6185" s="6" t="s">
        <v>474</v>
      </c>
      <c r="D6185" s="6" t="s">
        <v>18389</v>
      </c>
      <c r="E6185" s="6" t="s">
        <v>15302</v>
      </c>
    </row>
    <row r="6186" spans="1:5">
      <c r="A6186" s="6" t="s">
        <v>18390</v>
      </c>
      <c r="B6186" s="6" t="s">
        <v>18391</v>
      </c>
      <c r="C6186" s="6" t="s">
        <v>8470</v>
      </c>
      <c r="D6186" s="6" t="s">
        <v>18391</v>
      </c>
      <c r="E6186" s="6" t="s">
        <v>15302</v>
      </c>
    </row>
    <row r="6187" spans="1:5">
      <c r="A6187" s="6" t="s">
        <v>7004</v>
      </c>
      <c r="B6187" s="6" t="s">
        <v>18392</v>
      </c>
      <c r="C6187" s="6" t="s">
        <v>7804</v>
      </c>
      <c r="D6187" s="6" t="s">
        <v>18392</v>
      </c>
      <c r="E6187" s="6" t="s">
        <v>15302</v>
      </c>
    </row>
    <row r="6188" spans="1:5">
      <c r="A6188" s="6" t="s">
        <v>7005</v>
      </c>
      <c r="B6188" s="6" t="s">
        <v>18393</v>
      </c>
      <c r="C6188" s="6" t="s">
        <v>7805</v>
      </c>
      <c r="D6188" s="6" t="s">
        <v>18393</v>
      </c>
      <c r="E6188" s="6" t="s">
        <v>15302</v>
      </c>
    </row>
    <row r="6189" spans="1:5">
      <c r="A6189" s="6" t="s">
        <v>18394</v>
      </c>
      <c r="B6189" s="6" t="s">
        <v>18395</v>
      </c>
      <c r="C6189" s="6" t="s">
        <v>18396</v>
      </c>
      <c r="D6189" s="6" t="s">
        <v>18395</v>
      </c>
      <c r="E6189" s="6" t="s">
        <v>15302</v>
      </c>
    </row>
    <row r="6190" spans="1:5">
      <c r="A6190" s="6" t="s">
        <v>18397</v>
      </c>
      <c r="B6190" s="6" t="s">
        <v>18398</v>
      </c>
      <c r="C6190" s="6" t="s">
        <v>474</v>
      </c>
      <c r="D6190" s="6" t="s">
        <v>18398</v>
      </c>
      <c r="E6190" s="6" t="s">
        <v>15302</v>
      </c>
    </row>
    <row r="6191" spans="1:5">
      <c r="A6191" s="6" t="s">
        <v>18399</v>
      </c>
      <c r="B6191" s="6" t="s">
        <v>18400</v>
      </c>
      <c r="C6191" s="6" t="s">
        <v>4697</v>
      </c>
      <c r="D6191" s="6" t="s">
        <v>18400</v>
      </c>
      <c r="E6191" s="6" t="s">
        <v>15302</v>
      </c>
    </row>
    <row r="6192" spans="1:5">
      <c r="A6192" s="6" t="s">
        <v>18401</v>
      </c>
      <c r="B6192" s="6" t="s">
        <v>18402</v>
      </c>
      <c r="C6192" s="6" t="s">
        <v>606</v>
      </c>
      <c r="D6192" s="6" t="s">
        <v>18402</v>
      </c>
      <c r="E6192" s="6" t="s">
        <v>15302</v>
      </c>
    </row>
    <row r="6193" spans="1:5">
      <c r="A6193" s="6" t="s">
        <v>18403</v>
      </c>
      <c r="B6193" s="6" t="s">
        <v>18404</v>
      </c>
      <c r="C6193" s="6" t="s">
        <v>18405</v>
      </c>
      <c r="D6193" s="6" t="s">
        <v>18404</v>
      </c>
      <c r="E6193" s="6" t="s">
        <v>15302</v>
      </c>
    </row>
    <row r="6194" spans="1:5">
      <c r="A6194" s="6" t="s">
        <v>18406</v>
      </c>
      <c r="B6194" s="6" t="s">
        <v>18407</v>
      </c>
      <c r="C6194" s="6" t="s">
        <v>11541</v>
      </c>
      <c r="D6194" s="6" t="s">
        <v>18407</v>
      </c>
      <c r="E6194" s="6" t="s">
        <v>15302</v>
      </c>
    </row>
    <row r="6195" spans="1:5">
      <c r="A6195" s="6" t="s">
        <v>18408</v>
      </c>
      <c r="B6195" s="6" t="s">
        <v>18409</v>
      </c>
      <c r="C6195" s="6" t="s">
        <v>474</v>
      </c>
      <c r="D6195" s="6" t="s">
        <v>18409</v>
      </c>
      <c r="E6195" s="6" t="s">
        <v>15302</v>
      </c>
    </row>
    <row r="6196" spans="1:5">
      <c r="A6196" s="6" t="s">
        <v>18410</v>
      </c>
      <c r="B6196" s="6" t="s">
        <v>18411</v>
      </c>
      <c r="C6196" s="6" t="s">
        <v>515</v>
      </c>
      <c r="D6196" s="6" t="s">
        <v>18411</v>
      </c>
      <c r="E6196" s="6" t="s">
        <v>15302</v>
      </c>
    </row>
    <row r="6197" spans="1:5">
      <c r="A6197" s="6" t="s">
        <v>18412</v>
      </c>
      <c r="B6197" s="6" t="s">
        <v>18413</v>
      </c>
      <c r="C6197" s="6" t="s">
        <v>474</v>
      </c>
      <c r="D6197" s="6" t="s">
        <v>18413</v>
      </c>
      <c r="E6197" s="6" t="s">
        <v>15302</v>
      </c>
    </row>
    <row r="6198" spans="1:5">
      <c r="A6198" s="6" t="s">
        <v>18414</v>
      </c>
      <c r="B6198" s="6" t="s">
        <v>7935</v>
      </c>
      <c r="C6198" s="6" t="s">
        <v>474</v>
      </c>
      <c r="D6198" s="6" t="s">
        <v>7935</v>
      </c>
      <c r="E6198" s="6" t="s">
        <v>15302</v>
      </c>
    </row>
    <row r="6199" spans="1:5">
      <c r="A6199" s="6" t="s">
        <v>18415</v>
      </c>
      <c r="B6199" s="6" t="s">
        <v>7935</v>
      </c>
      <c r="C6199" s="6" t="s">
        <v>515</v>
      </c>
      <c r="D6199" s="6" t="s">
        <v>7935</v>
      </c>
      <c r="E6199" s="6" t="s">
        <v>15302</v>
      </c>
    </row>
    <row r="6200" spans="1:5">
      <c r="A6200" s="6" t="s">
        <v>18416</v>
      </c>
      <c r="B6200" s="6" t="s">
        <v>18417</v>
      </c>
      <c r="C6200" s="6" t="s">
        <v>474</v>
      </c>
      <c r="D6200" s="6" t="s">
        <v>18417</v>
      </c>
      <c r="E6200" s="6" t="s">
        <v>15302</v>
      </c>
    </row>
    <row r="6201" spans="1:5">
      <c r="A6201" s="6" t="s">
        <v>18418</v>
      </c>
      <c r="B6201" s="6" t="s">
        <v>18419</v>
      </c>
      <c r="C6201" s="6" t="s">
        <v>2319</v>
      </c>
      <c r="D6201" s="6" t="s">
        <v>18419</v>
      </c>
      <c r="E6201" s="6" t="s">
        <v>15302</v>
      </c>
    </row>
    <row r="6202" spans="1:5">
      <c r="A6202" s="6" t="s">
        <v>18420</v>
      </c>
      <c r="B6202" s="6" t="s">
        <v>18421</v>
      </c>
      <c r="C6202" s="6" t="s">
        <v>4689</v>
      </c>
      <c r="D6202" s="6" t="s">
        <v>18421</v>
      </c>
      <c r="E6202" s="6" t="s">
        <v>15302</v>
      </c>
    </row>
    <row r="6203" spans="1:5">
      <c r="A6203" s="6" t="s">
        <v>18422</v>
      </c>
      <c r="B6203" s="6" t="s">
        <v>18423</v>
      </c>
      <c r="C6203" s="6" t="s">
        <v>4884</v>
      </c>
      <c r="D6203" s="6" t="s">
        <v>18423</v>
      </c>
      <c r="E6203" s="6" t="s">
        <v>15302</v>
      </c>
    </row>
    <row r="6204" spans="1:5">
      <c r="A6204" s="6" t="s">
        <v>18424</v>
      </c>
      <c r="B6204" s="6" t="s">
        <v>18425</v>
      </c>
      <c r="C6204" s="6" t="s">
        <v>4689</v>
      </c>
      <c r="D6204" s="6" t="s">
        <v>18425</v>
      </c>
      <c r="E6204" s="6" t="s">
        <v>15302</v>
      </c>
    </row>
    <row r="6205" spans="1:5">
      <c r="A6205" s="6" t="s">
        <v>18426</v>
      </c>
      <c r="B6205" s="6" t="s">
        <v>18427</v>
      </c>
      <c r="C6205" s="6" t="s">
        <v>474</v>
      </c>
      <c r="D6205" s="6" t="s">
        <v>18427</v>
      </c>
      <c r="E6205" s="6" t="s">
        <v>15302</v>
      </c>
    </row>
    <row r="6206" spans="1:5">
      <c r="A6206" s="6" t="s">
        <v>18428</v>
      </c>
      <c r="B6206" s="6" t="s">
        <v>18429</v>
      </c>
      <c r="C6206" s="6" t="s">
        <v>474</v>
      </c>
      <c r="D6206" s="6" t="s">
        <v>18429</v>
      </c>
      <c r="E6206" s="6" t="s">
        <v>15302</v>
      </c>
    </row>
    <row r="6207" spans="1:5">
      <c r="A6207" s="6" t="s">
        <v>18430</v>
      </c>
      <c r="B6207" s="6" t="s">
        <v>18431</v>
      </c>
      <c r="C6207" s="6" t="s">
        <v>474</v>
      </c>
      <c r="D6207" s="6" t="s">
        <v>18431</v>
      </c>
      <c r="E6207" s="6" t="s">
        <v>15302</v>
      </c>
    </row>
    <row r="6208" spans="1:5">
      <c r="A6208" s="6" t="s">
        <v>18432</v>
      </c>
      <c r="B6208" s="6" t="s">
        <v>18433</v>
      </c>
      <c r="C6208" s="6" t="s">
        <v>8522</v>
      </c>
      <c r="D6208" s="6" t="s">
        <v>18433</v>
      </c>
      <c r="E6208" s="6" t="s">
        <v>15302</v>
      </c>
    </row>
    <row r="6209" spans="1:5">
      <c r="A6209" s="6" t="s">
        <v>18434</v>
      </c>
      <c r="B6209" s="6" t="s">
        <v>18435</v>
      </c>
      <c r="C6209" s="6" t="s">
        <v>474</v>
      </c>
      <c r="D6209" s="6" t="s">
        <v>18435</v>
      </c>
      <c r="E6209" s="6" t="s">
        <v>15302</v>
      </c>
    </row>
    <row r="6210" spans="1:5">
      <c r="A6210" s="6" t="s">
        <v>18436</v>
      </c>
      <c r="B6210" s="6" t="s">
        <v>18437</v>
      </c>
      <c r="C6210" s="6" t="s">
        <v>630</v>
      </c>
      <c r="D6210" s="6" t="s">
        <v>18437</v>
      </c>
      <c r="E6210" s="6" t="s">
        <v>15302</v>
      </c>
    </row>
    <row r="6211" spans="1:5">
      <c r="A6211" s="6" t="s">
        <v>18438</v>
      </c>
      <c r="B6211" s="6" t="s">
        <v>18439</v>
      </c>
      <c r="C6211" s="6" t="s">
        <v>630</v>
      </c>
      <c r="D6211" s="6" t="s">
        <v>18439</v>
      </c>
      <c r="E6211" s="6" t="s">
        <v>15302</v>
      </c>
    </row>
    <row r="6212" spans="1:5">
      <c r="A6212" s="6" t="s">
        <v>18440</v>
      </c>
      <c r="B6212" s="6" t="s">
        <v>18441</v>
      </c>
      <c r="C6212" s="6" t="s">
        <v>474</v>
      </c>
      <c r="D6212" s="6" t="s">
        <v>18441</v>
      </c>
      <c r="E6212" s="6" t="s">
        <v>15302</v>
      </c>
    </row>
    <row r="6213" spans="1:5">
      <c r="A6213" s="6" t="s">
        <v>7006</v>
      </c>
      <c r="B6213" s="6" t="s">
        <v>18442</v>
      </c>
      <c r="C6213" s="6" t="s">
        <v>2329</v>
      </c>
      <c r="D6213" s="6" t="s">
        <v>18442</v>
      </c>
      <c r="E6213" s="6" t="s">
        <v>15302</v>
      </c>
    </row>
    <row r="6214" spans="1:5">
      <c r="A6214" s="6" t="s">
        <v>7007</v>
      </c>
      <c r="B6214" s="6" t="s">
        <v>18443</v>
      </c>
      <c r="C6214" s="6" t="s">
        <v>2236</v>
      </c>
      <c r="D6214" s="6" t="s">
        <v>18443</v>
      </c>
      <c r="E6214" s="6" t="s">
        <v>15302</v>
      </c>
    </row>
    <row r="6215" spans="1:5">
      <c r="A6215" s="6" t="s">
        <v>7008</v>
      </c>
      <c r="B6215" s="6" t="s">
        <v>18444</v>
      </c>
      <c r="C6215" s="6" t="s">
        <v>474</v>
      </c>
      <c r="D6215" s="6" t="s">
        <v>18444</v>
      </c>
      <c r="E6215" s="6" t="s">
        <v>15302</v>
      </c>
    </row>
    <row r="6216" spans="1:5">
      <c r="A6216" s="6" t="s">
        <v>18445</v>
      </c>
      <c r="B6216" s="6" t="s">
        <v>18446</v>
      </c>
      <c r="C6216" s="6" t="s">
        <v>628</v>
      </c>
      <c r="D6216" s="6" t="s">
        <v>18446</v>
      </c>
      <c r="E6216" s="6" t="s">
        <v>15302</v>
      </c>
    </row>
    <row r="6217" spans="1:5">
      <c r="A6217" s="6" t="s">
        <v>7009</v>
      </c>
      <c r="B6217" s="6" t="s">
        <v>18447</v>
      </c>
      <c r="C6217" s="6" t="s">
        <v>2137</v>
      </c>
      <c r="D6217" s="6" t="s">
        <v>18447</v>
      </c>
      <c r="E6217" s="6" t="s">
        <v>15302</v>
      </c>
    </row>
    <row r="6218" spans="1:5">
      <c r="A6218" s="6" t="s">
        <v>18448</v>
      </c>
      <c r="B6218" s="6" t="s">
        <v>18449</v>
      </c>
      <c r="C6218" s="6" t="s">
        <v>3106</v>
      </c>
      <c r="D6218" s="6" t="s">
        <v>18449</v>
      </c>
      <c r="E6218" s="6" t="s">
        <v>15302</v>
      </c>
    </row>
    <row r="6219" spans="1:5">
      <c r="A6219" s="6" t="s">
        <v>18450</v>
      </c>
      <c r="B6219" s="6" t="s">
        <v>18451</v>
      </c>
      <c r="C6219" s="6" t="s">
        <v>3152</v>
      </c>
      <c r="D6219" s="6" t="s">
        <v>18451</v>
      </c>
      <c r="E6219" s="6" t="s">
        <v>15302</v>
      </c>
    </row>
    <row r="6220" spans="1:5">
      <c r="A6220" s="6" t="s">
        <v>18452</v>
      </c>
      <c r="B6220" s="6" t="s">
        <v>18453</v>
      </c>
      <c r="C6220" s="6" t="s">
        <v>758</v>
      </c>
      <c r="D6220" s="6" t="s">
        <v>18453</v>
      </c>
      <c r="E6220" s="6" t="s">
        <v>15302</v>
      </c>
    </row>
    <row r="6221" spans="1:5">
      <c r="A6221" s="6" t="s">
        <v>7010</v>
      </c>
      <c r="B6221" s="6" t="s">
        <v>18454</v>
      </c>
      <c r="C6221" s="6" t="s">
        <v>474</v>
      </c>
      <c r="D6221" s="6" t="s">
        <v>18454</v>
      </c>
      <c r="E6221" s="6" t="s">
        <v>15302</v>
      </c>
    </row>
    <row r="6222" spans="1:5">
      <c r="A6222" s="6" t="s">
        <v>18455</v>
      </c>
      <c r="B6222" s="6" t="s">
        <v>18456</v>
      </c>
      <c r="C6222" s="6" t="s">
        <v>702</v>
      </c>
      <c r="D6222" s="6" t="s">
        <v>18456</v>
      </c>
      <c r="E6222" s="6" t="s">
        <v>15302</v>
      </c>
    </row>
    <row r="6223" spans="1:5">
      <c r="A6223" s="6" t="s">
        <v>18457</v>
      </c>
      <c r="B6223" s="6" t="s">
        <v>18458</v>
      </c>
      <c r="C6223" s="6" t="s">
        <v>474</v>
      </c>
      <c r="D6223" s="6" t="s">
        <v>18458</v>
      </c>
      <c r="E6223" s="6" t="s">
        <v>15302</v>
      </c>
    </row>
    <row r="6224" spans="1:5">
      <c r="A6224" s="6" t="s">
        <v>18459</v>
      </c>
      <c r="B6224" s="6" t="s">
        <v>18460</v>
      </c>
      <c r="C6224" s="6" t="s">
        <v>2420</v>
      </c>
      <c r="D6224" s="6" t="s">
        <v>18460</v>
      </c>
      <c r="E6224" s="6" t="s">
        <v>15302</v>
      </c>
    </row>
    <row r="6225" spans="1:5">
      <c r="A6225" s="6" t="s">
        <v>18461</v>
      </c>
      <c r="B6225" s="6" t="s">
        <v>18462</v>
      </c>
      <c r="C6225" s="6" t="s">
        <v>474</v>
      </c>
      <c r="D6225" s="6" t="s">
        <v>18462</v>
      </c>
      <c r="E6225" s="6" t="s">
        <v>15302</v>
      </c>
    </row>
    <row r="6226" spans="1:5">
      <c r="A6226" s="6" t="s">
        <v>7011</v>
      </c>
      <c r="B6226" s="6" t="s">
        <v>18463</v>
      </c>
      <c r="C6226" s="6" t="s">
        <v>4883</v>
      </c>
      <c r="D6226" s="6" t="s">
        <v>18463</v>
      </c>
      <c r="E6226" s="6" t="s">
        <v>15302</v>
      </c>
    </row>
    <row r="6227" spans="1:5">
      <c r="A6227" s="6" t="s">
        <v>18464</v>
      </c>
      <c r="B6227" s="6" t="s">
        <v>18465</v>
      </c>
      <c r="C6227" s="6" t="s">
        <v>474</v>
      </c>
      <c r="D6227" s="6" t="s">
        <v>18465</v>
      </c>
      <c r="E6227" s="6" t="s">
        <v>15302</v>
      </c>
    </row>
    <row r="6228" spans="1:5">
      <c r="A6228" s="6" t="s">
        <v>18466</v>
      </c>
      <c r="B6228" s="6" t="s">
        <v>18467</v>
      </c>
      <c r="C6228" s="6" t="s">
        <v>3169</v>
      </c>
      <c r="D6228" s="6" t="s">
        <v>18467</v>
      </c>
      <c r="E6228" s="6" t="s">
        <v>15302</v>
      </c>
    </row>
    <row r="6229" spans="1:5">
      <c r="A6229" s="6" t="s">
        <v>18468</v>
      </c>
      <c r="B6229" s="6" t="s">
        <v>18469</v>
      </c>
      <c r="C6229" s="6" t="s">
        <v>474</v>
      </c>
      <c r="D6229" s="6" t="s">
        <v>18469</v>
      </c>
      <c r="E6229" s="6" t="s">
        <v>15302</v>
      </c>
    </row>
    <row r="6230" spans="1:5">
      <c r="A6230" s="6" t="s">
        <v>7012</v>
      </c>
      <c r="B6230" s="6" t="s">
        <v>18470</v>
      </c>
      <c r="C6230" s="6" t="s">
        <v>474</v>
      </c>
      <c r="D6230" s="6" t="s">
        <v>18470</v>
      </c>
      <c r="E6230" s="6" t="s">
        <v>15302</v>
      </c>
    </row>
    <row r="6231" spans="1:5">
      <c r="A6231" s="6" t="s">
        <v>7013</v>
      </c>
      <c r="B6231" s="6" t="s">
        <v>18471</v>
      </c>
      <c r="C6231" s="6" t="s">
        <v>474</v>
      </c>
      <c r="D6231" s="6" t="s">
        <v>18471</v>
      </c>
      <c r="E6231" s="6" t="s">
        <v>15302</v>
      </c>
    </row>
    <row r="6232" spans="1:5">
      <c r="A6232" s="6" t="s">
        <v>7014</v>
      </c>
      <c r="B6232" s="6" t="s">
        <v>18472</v>
      </c>
      <c r="C6232" s="6" t="s">
        <v>7806</v>
      </c>
      <c r="D6232" s="6" t="s">
        <v>18472</v>
      </c>
      <c r="E6232" s="6" t="s">
        <v>15302</v>
      </c>
    </row>
    <row r="6233" spans="1:5">
      <c r="A6233" s="6" t="s">
        <v>18473</v>
      </c>
      <c r="B6233" s="6" t="s">
        <v>18474</v>
      </c>
      <c r="C6233" s="6" t="s">
        <v>9884</v>
      </c>
      <c r="D6233" s="6" t="s">
        <v>18474</v>
      </c>
      <c r="E6233" s="6" t="s">
        <v>15302</v>
      </c>
    </row>
    <row r="6234" spans="1:5">
      <c r="A6234" s="6" t="s">
        <v>7015</v>
      </c>
      <c r="B6234" s="6" t="s">
        <v>18475</v>
      </c>
      <c r="C6234" s="6" t="s">
        <v>474</v>
      </c>
      <c r="D6234" s="6" t="s">
        <v>18475</v>
      </c>
      <c r="E6234" s="6" t="s">
        <v>15302</v>
      </c>
    </row>
    <row r="6235" spans="1:5">
      <c r="A6235" s="6" t="s">
        <v>7016</v>
      </c>
      <c r="B6235" s="6" t="s">
        <v>18476</v>
      </c>
      <c r="C6235" s="6" t="s">
        <v>4924</v>
      </c>
      <c r="D6235" s="6" t="s">
        <v>18476</v>
      </c>
      <c r="E6235" s="6" t="s">
        <v>15302</v>
      </c>
    </row>
    <row r="6236" spans="1:5">
      <c r="A6236" s="6" t="s">
        <v>7017</v>
      </c>
      <c r="B6236" s="6" t="s">
        <v>18477</v>
      </c>
      <c r="C6236" s="6" t="s">
        <v>474</v>
      </c>
      <c r="D6236" s="6" t="s">
        <v>18477</v>
      </c>
      <c r="E6236" s="6" t="s">
        <v>15302</v>
      </c>
    </row>
    <row r="6237" spans="1:5">
      <c r="A6237" s="6" t="s">
        <v>18478</v>
      </c>
      <c r="B6237" s="6" t="s">
        <v>18479</v>
      </c>
      <c r="C6237" s="6" t="s">
        <v>3133</v>
      </c>
      <c r="D6237" s="6" t="s">
        <v>18479</v>
      </c>
      <c r="E6237" s="6" t="s">
        <v>15302</v>
      </c>
    </row>
    <row r="6238" spans="1:5">
      <c r="A6238" s="6" t="s">
        <v>7018</v>
      </c>
      <c r="B6238" s="6" t="s">
        <v>18480</v>
      </c>
      <c r="C6238" s="6" t="s">
        <v>474</v>
      </c>
      <c r="D6238" s="6" t="s">
        <v>18480</v>
      </c>
      <c r="E6238" s="6" t="s">
        <v>15302</v>
      </c>
    </row>
    <row r="6239" spans="1:5">
      <c r="A6239" s="6" t="s">
        <v>18481</v>
      </c>
      <c r="B6239" s="6" t="s">
        <v>18482</v>
      </c>
      <c r="C6239" s="6" t="s">
        <v>474</v>
      </c>
      <c r="D6239" s="6" t="s">
        <v>18482</v>
      </c>
      <c r="E6239" s="6" t="s">
        <v>15302</v>
      </c>
    </row>
    <row r="6240" spans="1:5">
      <c r="A6240" s="6" t="s">
        <v>18483</v>
      </c>
      <c r="B6240" s="6" t="s">
        <v>18484</v>
      </c>
      <c r="C6240" s="6" t="s">
        <v>743</v>
      </c>
      <c r="D6240" s="6" t="s">
        <v>18484</v>
      </c>
      <c r="E6240" s="6" t="s">
        <v>15302</v>
      </c>
    </row>
    <row r="6241" spans="1:5">
      <c r="A6241" s="6" t="s">
        <v>18485</v>
      </c>
      <c r="B6241" s="6" t="s">
        <v>18486</v>
      </c>
      <c r="C6241" s="6" t="s">
        <v>474</v>
      </c>
      <c r="D6241" s="6" t="s">
        <v>18486</v>
      </c>
      <c r="E6241" s="6" t="s">
        <v>15302</v>
      </c>
    </row>
    <row r="6242" spans="1:5">
      <c r="A6242" s="6" t="s">
        <v>7019</v>
      </c>
      <c r="B6242" s="6" t="s">
        <v>18487</v>
      </c>
      <c r="C6242" s="6" t="s">
        <v>758</v>
      </c>
      <c r="D6242" s="6" t="s">
        <v>18487</v>
      </c>
      <c r="E6242" s="6" t="s">
        <v>15302</v>
      </c>
    </row>
    <row r="6243" spans="1:5">
      <c r="A6243" s="6" t="s">
        <v>18488</v>
      </c>
      <c r="B6243" s="6" t="s">
        <v>18489</v>
      </c>
      <c r="C6243" s="6" t="s">
        <v>474</v>
      </c>
      <c r="D6243" s="6" t="s">
        <v>18489</v>
      </c>
      <c r="E6243" s="6" t="s">
        <v>15302</v>
      </c>
    </row>
    <row r="6244" spans="1:5">
      <c r="A6244" s="6" t="s">
        <v>7020</v>
      </c>
      <c r="B6244" s="6" t="s">
        <v>18490</v>
      </c>
      <c r="C6244" s="6" t="s">
        <v>7727</v>
      </c>
      <c r="D6244" s="6" t="s">
        <v>18490</v>
      </c>
      <c r="E6244" s="6" t="s">
        <v>15302</v>
      </c>
    </row>
    <row r="6245" spans="1:5">
      <c r="A6245" s="6" t="s">
        <v>7021</v>
      </c>
      <c r="B6245" s="6" t="s">
        <v>18491</v>
      </c>
      <c r="C6245" s="6" t="s">
        <v>2146</v>
      </c>
      <c r="D6245" s="6" t="s">
        <v>18491</v>
      </c>
      <c r="E6245" s="6" t="s">
        <v>15302</v>
      </c>
    </row>
    <row r="6246" spans="1:5">
      <c r="A6246" s="6" t="s">
        <v>18492</v>
      </c>
      <c r="B6246" s="6" t="s">
        <v>18493</v>
      </c>
      <c r="C6246" s="6" t="s">
        <v>3278</v>
      </c>
      <c r="D6246" s="6" t="s">
        <v>18493</v>
      </c>
      <c r="E6246" s="6" t="s">
        <v>15302</v>
      </c>
    </row>
    <row r="6247" spans="1:5">
      <c r="A6247" s="6" t="s">
        <v>7022</v>
      </c>
      <c r="B6247" s="6" t="s">
        <v>18494</v>
      </c>
      <c r="C6247" s="6" t="s">
        <v>3277</v>
      </c>
      <c r="D6247" s="6" t="s">
        <v>18494</v>
      </c>
      <c r="E6247" s="6" t="s">
        <v>15302</v>
      </c>
    </row>
    <row r="6248" spans="1:5">
      <c r="A6248" s="6" t="s">
        <v>18495</v>
      </c>
      <c r="B6248" s="6" t="s">
        <v>18496</v>
      </c>
      <c r="C6248" s="6" t="s">
        <v>3176</v>
      </c>
      <c r="D6248" s="6" t="s">
        <v>18496</v>
      </c>
      <c r="E6248" s="6" t="s">
        <v>15302</v>
      </c>
    </row>
    <row r="6249" spans="1:5">
      <c r="A6249" s="6" t="s">
        <v>7023</v>
      </c>
      <c r="B6249" s="6" t="s">
        <v>18497</v>
      </c>
      <c r="C6249" s="6" t="s">
        <v>7807</v>
      </c>
      <c r="D6249" s="6" t="s">
        <v>18497</v>
      </c>
      <c r="E6249" s="6" t="s">
        <v>15302</v>
      </c>
    </row>
    <row r="6250" spans="1:5">
      <c r="A6250" s="6" t="s">
        <v>18498</v>
      </c>
      <c r="B6250" s="6" t="s">
        <v>18499</v>
      </c>
      <c r="C6250" s="6" t="s">
        <v>2126</v>
      </c>
      <c r="D6250" s="6" t="s">
        <v>18499</v>
      </c>
      <c r="E6250" s="6" t="s">
        <v>15302</v>
      </c>
    </row>
    <row r="6251" spans="1:5">
      <c r="A6251" s="6" t="s">
        <v>18500</v>
      </c>
      <c r="B6251" s="6" t="s">
        <v>18501</v>
      </c>
      <c r="C6251" s="6" t="s">
        <v>2391</v>
      </c>
      <c r="D6251" s="6" t="s">
        <v>18501</v>
      </c>
      <c r="E6251" s="6" t="s">
        <v>15302</v>
      </c>
    </row>
    <row r="6252" spans="1:5">
      <c r="A6252" s="6" t="s">
        <v>18502</v>
      </c>
      <c r="B6252" s="6" t="s">
        <v>18503</v>
      </c>
      <c r="C6252" s="6" t="s">
        <v>18504</v>
      </c>
      <c r="D6252" s="6" t="s">
        <v>18503</v>
      </c>
      <c r="E6252" s="6" t="s">
        <v>15302</v>
      </c>
    </row>
    <row r="6253" spans="1:5">
      <c r="A6253" s="6" t="s">
        <v>7024</v>
      </c>
      <c r="B6253" s="6" t="s">
        <v>18505</v>
      </c>
      <c r="C6253" s="6" t="s">
        <v>474</v>
      </c>
      <c r="D6253" s="6" t="s">
        <v>18505</v>
      </c>
      <c r="E6253" s="6" t="s">
        <v>15302</v>
      </c>
    </row>
    <row r="6254" spans="1:5">
      <c r="A6254" s="6" t="s">
        <v>18506</v>
      </c>
      <c r="B6254" s="6" t="s">
        <v>18507</v>
      </c>
      <c r="C6254" s="6" t="s">
        <v>474</v>
      </c>
      <c r="D6254" s="6" t="s">
        <v>18507</v>
      </c>
      <c r="E6254" s="6" t="s">
        <v>15302</v>
      </c>
    </row>
    <row r="6255" spans="1:5">
      <c r="A6255" s="6" t="s">
        <v>7025</v>
      </c>
      <c r="B6255" s="6" t="s">
        <v>18508</v>
      </c>
      <c r="C6255" s="6" t="s">
        <v>474</v>
      </c>
      <c r="D6255" s="6" t="s">
        <v>18508</v>
      </c>
      <c r="E6255" s="6" t="s">
        <v>15302</v>
      </c>
    </row>
    <row r="6256" spans="1:5">
      <c r="A6256" s="6" t="s">
        <v>7026</v>
      </c>
      <c r="B6256" s="6" t="s">
        <v>18509</v>
      </c>
      <c r="C6256" s="6" t="s">
        <v>474</v>
      </c>
      <c r="D6256" s="6" t="s">
        <v>18509</v>
      </c>
      <c r="E6256" s="6" t="s">
        <v>15302</v>
      </c>
    </row>
    <row r="6257" spans="1:5">
      <c r="A6257" s="6" t="s">
        <v>7027</v>
      </c>
      <c r="B6257" s="6" t="s">
        <v>18510</v>
      </c>
      <c r="C6257" s="6" t="s">
        <v>508</v>
      </c>
      <c r="D6257" s="6" t="s">
        <v>18510</v>
      </c>
      <c r="E6257" s="6" t="s">
        <v>15302</v>
      </c>
    </row>
    <row r="6258" spans="1:5">
      <c r="A6258" s="6" t="s">
        <v>18511</v>
      </c>
      <c r="B6258" s="6" t="s">
        <v>18512</v>
      </c>
      <c r="C6258" s="6" t="s">
        <v>2126</v>
      </c>
      <c r="D6258" s="6" t="s">
        <v>18512</v>
      </c>
      <c r="E6258" s="6" t="s">
        <v>15302</v>
      </c>
    </row>
    <row r="6259" spans="1:5">
      <c r="A6259" s="6" t="s">
        <v>18513</v>
      </c>
      <c r="B6259" s="6" t="s">
        <v>18514</v>
      </c>
      <c r="C6259" s="6" t="s">
        <v>3177</v>
      </c>
      <c r="D6259" s="6" t="s">
        <v>18514</v>
      </c>
      <c r="E6259" s="6" t="s">
        <v>15302</v>
      </c>
    </row>
    <row r="6260" spans="1:5">
      <c r="A6260" s="6" t="s">
        <v>7028</v>
      </c>
      <c r="B6260" s="6" t="s">
        <v>18515</v>
      </c>
      <c r="C6260" s="6" t="s">
        <v>3144</v>
      </c>
      <c r="D6260" s="6" t="s">
        <v>18515</v>
      </c>
      <c r="E6260" s="6" t="s">
        <v>15302</v>
      </c>
    </row>
    <row r="6261" spans="1:5">
      <c r="A6261" s="6" t="s">
        <v>7029</v>
      </c>
      <c r="B6261" s="6" t="s">
        <v>18516</v>
      </c>
      <c r="C6261" s="6" t="s">
        <v>7808</v>
      </c>
      <c r="D6261" s="6" t="s">
        <v>18516</v>
      </c>
      <c r="E6261" s="6" t="s">
        <v>15302</v>
      </c>
    </row>
    <row r="6262" spans="1:5">
      <c r="A6262" s="6" t="s">
        <v>18517</v>
      </c>
      <c r="B6262" s="6" t="s">
        <v>18518</v>
      </c>
      <c r="C6262" s="6" t="s">
        <v>9360</v>
      </c>
      <c r="D6262" s="6" t="s">
        <v>18518</v>
      </c>
      <c r="E6262" s="6" t="s">
        <v>15302</v>
      </c>
    </row>
    <row r="6263" spans="1:5">
      <c r="A6263" s="6" t="s">
        <v>18519</v>
      </c>
      <c r="B6263" s="6" t="s">
        <v>18520</v>
      </c>
      <c r="C6263" s="6" t="s">
        <v>18521</v>
      </c>
      <c r="D6263" s="6" t="s">
        <v>18520</v>
      </c>
      <c r="E6263" s="6" t="s">
        <v>15302</v>
      </c>
    </row>
    <row r="6264" spans="1:5">
      <c r="A6264" s="6" t="s">
        <v>18522</v>
      </c>
      <c r="B6264" s="6" t="s">
        <v>18523</v>
      </c>
      <c r="C6264" s="6" t="s">
        <v>9570</v>
      </c>
      <c r="D6264" s="6" t="s">
        <v>18523</v>
      </c>
      <c r="E6264" s="6" t="s">
        <v>15302</v>
      </c>
    </row>
    <row r="6265" spans="1:5">
      <c r="A6265" s="6" t="s">
        <v>7030</v>
      </c>
      <c r="B6265" s="6" t="s">
        <v>18524</v>
      </c>
      <c r="C6265" s="6" t="s">
        <v>2042</v>
      </c>
      <c r="D6265" s="6" t="s">
        <v>18524</v>
      </c>
      <c r="E6265" s="6" t="s">
        <v>15302</v>
      </c>
    </row>
    <row r="6266" spans="1:5">
      <c r="A6266" s="6" t="s">
        <v>7031</v>
      </c>
      <c r="B6266" s="6" t="s">
        <v>18525</v>
      </c>
      <c r="C6266" s="6" t="s">
        <v>644</v>
      </c>
      <c r="D6266" s="6" t="s">
        <v>18525</v>
      </c>
      <c r="E6266" s="6" t="s">
        <v>15302</v>
      </c>
    </row>
    <row r="6267" spans="1:5">
      <c r="A6267" s="6" t="s">
        <v>7032</v>
      </c>
      <c r="B6267" s="6" t="s">
        <v>18526</v>
      </c>
      <c r="C6267" s="6" t="s">
        <v>474</v>
      </c>
      <c r="D6267" s="6" t="s">
        <v>18526</v>
      </c>
      <c r="E6267" s="6" t="s">
        <v>15302</v>
      </c>
    </row>
    <row r="6268" spans="1:5">
      <c r="A6268" s="6" t="s">
        <v>18527</v>
      </c>
      <c r="B6268" s="6" t="s">
        <v>18528</v>
      </c>
      <c r="C6268" s="6" t="s">
        <v>474</v>
      </c>
      <c r="D6268" s="6" t="s">
        <v>18528</v>
      </c>
      <c r="E6268" s="6" t="s">
        <v>15302</v>
      </c>
    </row>
    <row r="6269" spans="1:5">
      <c r="A6269" s="6" t="s">
        <v>18529</v>
      </c>
      <c r="B6269" s="6" t="s">
        <v>18530</v>
      </c>
      <c r="C6269" s="6" t="s">
        <v>12628</v>
      </c>
      <c r="D6269" s="6" t="s">
        <v>18530</v>
      </c>
      <c r="E6269" s="6" t="s">
        <v>15302</v>
      </c>
    </row>
    <row r="6270" spans="1:5">
      <c r="A6270" s="6" t="s">
        <v>18531</v>
      </c>
      <c r="B6270" s="6" t="s">
        <v>18532</v>
      </c>
      <c r="C6270" s="6" t="s">
        <v>474</v>
      </c>
      <c r="D6270" s="6" t="s">
        <v>18532</v>
      </c>
      <c r="E6270" s="6" t="s">
        <v>15302</v>
      </c>
    </row>
    <row r="6271" spans="1:5">
      <c r="A6271" s="6" t="s">
        <v>18533</v>
      </c>
      <c r="B6271" s="6" t="s">
        <v>18534</v>
      </c>
      <c r="C6271" s="6" t="s">
        <v>3144</v>
      </c>
      <c r="D6271" s="6" t="s">
        <v>18534</v>
      </c>
      <c r="E6271" s="6" t="s">
        <v>15302</v>
      </c>
    </row>
    <row r="6272" spans="1:5">
      <c r="A6272" s="6" t="s">
        <v>7033</v>
      </c>
      <c r="B6272" s="6" t="s">
        <v>18535</v>
      </c>
      <c r="C6272" s="6" t="s">
        <v>474</v>
      </c>
      <c r="D6272" s="6" t="s">
        <v>18535</v>
      </c>
      <c r="E6272" s="6" t="s">
        <v>15302</v>
      </c>
    </row>
    <row r="6273" spans="1:5">
      <c r="A6273" s="6" t="s">
        <v>18536</v>
      </c>
      <c r="B6273" s="6" t="s">
        <v>18537</v>
      </c>
      <c r="C6273" s="6" t="s">
        <v>18538</v>
      </c>
      <c r="D6273" s="6" t="s">
        <v>18537</v>
      </c>
      <c r="E6273" s="6" t="s">
        <v>15302</v>
      </c>
    </row>
    <row r="6274" spans="1:5">
      <c r="A6274" s="6" t="s">
        <v>18539</v>
      </c>
      <c r="B6274" s="6" t="s">
        <v>18540</v>
      </c>
      <c r="C6274" s="6" t="s">
        <v>474</v>
      </c>
      <c r="D6274" s="6" t="s">
        <v>18540</v>
      </c>
      <c r="E6274" s="6" t="s">
        <v>15302</v>
      </c>
    </row>
    <row r="6275" spans="1:5">
      <c r="A6275" s="6" t="s">
        <v>7034</v>
      </c>
      <c r="B6275" s="6" t="s">
        <v>18541</v>
      </c>
      <c r="C6275" s="6" t="s">
        <v>7809</v>
      </c>
      <c r="D6275" s="6" t="s">
        <v>18541</v>
      </c>
      <c r="E6275" s="6" t="s">
        <v>15302</v>
      </c>
    </row>
    <row r="6276" spans="1:5">
      <c r="A6276" s="6" t="s">
        <v>7035</v>
      </c>
      <c r="B6276" s="6" t="s">
        <v>18542</v>
      </c>
      <c r="C6276" s="6" t="s">
        <v>4810</v>
      </c>
      <c r="D6276" s="6" t="s">
        <v>18542</v>
      </c>
      <c r="E6276" s="6" t="s">
        <v>15302</v>
      </c>
    </row>
    <row r="6277" spans="1:5">
      <c r="A6277" s="6" t="s">
        <v>7036</v>
      </c>
      <c r="B6277" s="6" t="s">
        <v>18543</v>
      </c>
      <c r="C6277" s="6" t="s">
        <v>474</v>
      </c>
      <c r="D6277" s="6" t="s">
        <v>18543</v>
      </c>
      <c r="E6277" s="6" t="s">
        <v>15302</v>
      </c>
    </row>
    <row r="6278" spans="1:5">
      <c r="A6278" s="6" t="s">
        <v>7037</v>
      </c>
      <c r="B6278" s="6" t="s">
        <v>18544</v>
      </c>
      <c r="C6278" s="6" t="s">
        <v>7810</v>
      </c>
      <c r="D6278" s="6" t="s">
        <v>18544</v>
      </c>
      <c r="E6278" s="6" t="s">
        <v>15302</v>
      </c>
    </row>
    <row r="6279" spans="1:5">
      <c r="A6279" s="6" t="s">
        <v>18545</v>
      </c>
      <c r="B6279" s="6" t="s">
        <v>18546</v>
      </c>
      <c r="C6279" s="6" t="s">
        <v>3245</v>
      </c>
      <c r="D6279" s="6" t="s">
        <v>18546</v>
      </c>
      <c r="E6279" s="6" t="s">
        <v>15302</v>
      </c>
    </row>
    <row r="6280" spans="1:5">
      <c r="A6280" s="6" t="s">
        <v>18547</v>
      </c>
      <c r="B6280" s="6" t="s">
        <v>18548</v>
      </c>
      <c r="C6280" s="6" t="s">
        <v>18549</v>
      </c>
      <c r="D6280" s="6" t="s">
        <v>18548</v>
      </c>
      <c r="E6280" s="6" t="s">
        <v>15302</v>
      </c>
    </row>
    <row r="6281" spans="1:5">
      <c r="A6281" s="6" t="s">
        <v>18550</v>
      </c>
      <c r="B6281" s="6" t="s">
        <v>18551</v>
      </c>
      <c r="C6281" s="6" t="s">
        <v>474</v>
      </c>
      <c r="D6281" s="6" t="s">
        <v>18551</v>
      </c>
      <c r="E6281" s="6" t="s">
        <v>15302</v>
      </c>
    </row>
    <row r="6282" spans="1:5">
      <c r="A6282" s="6" t="s">
        <v>18552</v>
      </c>
      <c r="B6282" s="6" t="s">
        <v>18553</v>
      </c>
      <c r="C6282" s="6" t="s">
        <v>14515</v>
      </c>
      <c r="D6282" s="6" t="s">
        <v>18553</v>
      </c>
      <c r="E6282" s="6" t="s">
        <v>15302</v>
      </c>
    </row>
    <row r="6283" spans="1:5">
      <c r="A6283" s="6" t="s">
        <v>18554</v>
      </c>
      <c r="B6283" s="6" t="s">
        <v>18555</v>
      </c>
      <c r="C6283" s="6" t="s">
        <v>474</v>
      </c>
      <c r="D6283" s="6" t="s">
        <v>18555</v>
      </c>
      <c r="E6283" s="6" t="s">
        <v>15302</v>
      </c>
    </row>
    <row r="6284" spans="1:5">
      <c r="A6284" s="6" t="s">
        <v>18556</v>
      </c>
      <c r="B6284" s="6" t="s">
        <v>18557</v>
      </c>
      <c r="C6284" s="6" t="s">
        <v>474</v>
      </c>
      <c r="D6284" s="6" t="s">
        <v>18557</v>
      </c>
      <c r="E6284" s="6" t="s">
        <v>15302</v>
      </c>
    </row>
    <row r="6285" spans="1:5">
      <c r="A6285" s="6" t="s">
        <v>18558</v>
      </c>
      <c r="B6285" s="6" t="s">
        <v>18559</v>
      </c>
      <c r="C6285" s="6" t="s">
        <v>474</v>
      </c>
      <c r="D6285" s="6" t="s">
        <v>18559</v>
      </c>
      <c r="E6285" s="6" t="s">
        <v>15302</v>
      </c>
    </row>
    <row r="6286" spans="1:5">
      <c r="A6286" s="6" t="s">
        <v>18560</v>
      </c>
      <c r="B6286" s="6" t="s">
        <v>18561</v>
      </c>
      <c r="C6286" s="6" t="s">
        <v>474</v>
      </c>
      <c r="D6286" s="6" t="s">
        <v>18561</v>
      </c>
      <c r="E6286" s="6" t="s">
        <v>15302</v>
      </c>
    </row>
    <row r="6287" spans="1:5">
      <c r="A6287" s="6" t="s">
        <v>18562</v>
      </c>
      <c r="B6287" s="6" t="s">
        <v>18563</v>
      </c>
      <c r="C6287" s="6" t="s">
        <v>2341</v>
      </c>
      <c r="D6287" s="6" t="s">
        <v>18563</v>
      </c>
      <c r="E6287" s="6" t="s">
        <v>15302</v>
      </c>
    </row>
    <row r="6288" spans="1:5">
      <c r="A6288" s="6" t="s">
        <v>7038</v>
      </c>
      <c r="B6288" s="6" t="s">
        <v>18564</v>
      </c>
      <c r="C6288" s="6" t="s">
        <v>2341</v>
      </c>
      <c r="D6288" s="6" t="s">
        <v>18564</v>
      </c>
      <c r="E6288" s="6" t="s">
        <v>15302</v>
      </c>
    </row>
    <row r="6289" spans="1:5">
      <c r="A6289" s="6" t="s">
        <v>7039</v>
      </c>
      <c r="B6289" s="6" t="s">
        <v>18565</v>
      </c>
      <c r="C6289" s="6" t="s">
        <v>2344</v>
      </c>
      <c r="D6289" s="6" t="s">
        <v>18565</v>
      </c>
      <c r="E6289" s="6" t="s">
        <v>15302</v>
      </c>
    </row>
    <row r="6290" spans="1:5">
      <c r="A6290" s="6" t="s">
        <v>7040</v>
      </c>
      <c r="B6290" s="6" t="s">
        <v>18566</v>
      </c>
      <c r="C6290" s="6" t="s">
        <v>474</v>
      </c>
      <c r="D6290" s="6" t="s">
        <v>18566</v>
      </c>
      <c r="E6290" s="6" t="s">
        <v>15302</v>
      </c>
    </row>
    <row r="6291" spans="1:5">
      <c r="A6291" s="6" t="s">
        <v>18567</v>
      </c>
      <c r="B6291" s="6" t="s">
        <v>18568</v>
      </c>
      <c r="C6291" s="6" t="s">
        <v>474</v>
      </c>
      <c r="D6291" s="6" t="s">
        <v>18568</v>
      </c>
      <c r="E6291" s="6" t="s">
        <v>15302</v>
      </c>
    </row>
    <row r="6292" spans="1:5">
      <c r="A6292" s="6" t="s">
        <v>7041</v>
      </c>
      <c r="B6292" s="6" t="s">
        <v>18569</v>
      </c>
      <c r="C6292" s="6" t="s">
        <v>2235</v>
      </c>
      <c r="D6292" s="6" t="s">
        <v>18569</v>
      </c>
      <c r="E6292" s="6" t="s">
        <v>15302</v>
      </c>
    </row>
    <row r="6293" spans="1:5">
      <c r="A6293" s="6" t="s">
        <v>18570</v>
      </c>
      <c r="B6293" s="6" t="s">
        <v>18571</v>
      </c>
      <c r="C6293" s="6" t="s">
        <v>10966</v>
      </c>
      <c r="D6293" s="6" t="s">
        <v>18571</v>
      </c>
      <c r="E6293" s="6" t="s">
        <v>15302</v>
      </c>
    </row>
    <row r="6294" spans="1:5">
      <c r="A6294" s="6" t="s">
        <v>18572</v>
      </c>
      <c r="B6294" s="6" t="s">
        <v>18573</v>
      </c>
      <c r="C6294" s="6" t="s">
        <v>629</v>
      </c>
      <c r="D6294" s="6" t="s">
        <v>18573</v>
      </c>
      <c r="E6294" s="6" t="s">
        <v>15302</v>
      </c>
    </row>
    <row r="6295" spans="1:5">
      <c r="A6295" s="6" t="s">
        <v>18574</v>
      </c>
      <c r="B6295" s="6" t="s">
        <v>18575</v>
      </c>
      <c r="C6295" s="6" t="s">
        <v>2046</v>
      </c>
      <c r="D6295" s="6" t="s">
        <v>18575</v>
      </c>
      <c r="E6295" s="6" t="s">
        <v>15302</v>
      </c>
    </row>
    <row r="6296" spans="1:5">
      <c r="A6296" s="6" t="s">
        <v>18576</v>
      </c>
      <c r="B6296" s="6" t="s">
        <v>18577</v>
      </c>
      <c r="C6296" s="6" t="s">
        <v>3144</v>
      </c>
      <c r="D6296" s="6" t="s">
        <v>18577</v>
      </c>
      <c r="E6296" s="6" t="s">
        <v>15302</v>
      </c>
    </row>
    <row r="6297" spans="1:5">
      <c r="A6297" s="6" t="s">
        <v>18578</v>
      </c>
      <c r="B6297" s="6" t="s">
        <v>18579</v>
      </c>
      <c r="C6297" s="6" t="s">
        <v>474</v>
      </c>
      <c r="D6297" s="6" t="s">
        <v>18579</v>
      </c>
      <c r="E6297" s="6" t="s">
        <v>15302</v>
      </c>
    </row>
    <row r="6298" spans="1:5">
      <c r="A6298" s="6" t="s">
        <v>18580</v>
      </c>
      <c r="B6298" s="6" t="s">
        <v>18581</v>
      </c>
      <c r="C6298" s="6" t="s">
        <v>18101</v>
      </c>
      <c r="D6298" s="6" t="s">
        <v>18581</v>
      </c>
      <c r="E6298" s="6" t="s">
        <v>15302</v>
      </c>
    </row>
    <row r="6299" spans="1:5">
      <c r="A6299" s="6" t="s">
        <v>18582</v>
      </c>
      <c r="B6299" s="6" t="s">
        <v>18583</v>
      </c>
      <c r="C6299" s="6" t="s">
        <v>14394</v>
      </c>
      <c r="D6299" s="6" t="s">
        <v>18583</v>
      </c>
      <c r="E6299" s="6" t="s">
        <v>15302</v>
      </c>
    </row>
    <row r="6300" spans="1:5">
      <c r="A6300" s="6" t="s">
        <v>7042</v>
      </c>
      <c r="B6300" s="6" t="s">
        <v>18584</v>
      </c>
      <c r="C6300" s="6" t="s">
        <v>474</v>
      </c>
      <c r="D6300" s="6" t="s">
        <v>18584</v>
      </c>
      <c r="E6300" s="6" t="s">
        <v>15302</v>
      </c>
    </row>
    <row r="6301" spans="1:5">
      <c r="A6301" s="6" t="s">
        <v>7043</v>
      </c>
      <c r="B6301" s="6" t="s">
        <v>18585</v>
      </c>
      <c r="C6301" s="6" t="s">
        <v>507</v>
      </c>
      <c r="D6301" s="6" t="s">
        <v>18585</v>
      </c>
      <c r="E6301" s="6" t="s">
        <v>15302</v>
      </c>
    </row>
    <row r="6302" spans="1:5">
      <c r="A6302" s="6" t="s">
        <v>7044</v>
      </c>
      <c r="B6302" s="6" t="s">
        <v>18586</v>
      </c>
      <c r="C6302" s="6" t="s">
        <v>507</v>
      </c>
      <c r="D6302" s="6" t="s">
        <v>18586</v>
      </c>
      <c r="E6302" s="6" t="s">
        <v>15302</v>
      </c>
    </row>
    <row r="6303" spans="1:5">
      <c r="A6303" s="6" t="s">
        <v>7045</v>
      </c>
      <c r="B6303" s="6" t="s">
        <v>18587</v>
      </c>
      <c r="C6303" s="6" t="s">
        <v>528</v>
      </c>
      <c r="D6303" s="6" t="s">
        <v>18587</v>
      </c>
      <c r="E6303" s="6" t="s">
        <v>15302</v>
      </c>
    </row>
    <row r="6304" spans="1:5">
      <c r="A6304" s="6" t="s">
        <v>7046</v>
      </c>
      <c r="B6304" s="6" t="s">
        <v>18588</v>
      </c>
      <c r="C6304" s="6" t="s">
        <v>474</v>
      </c>
      <c r="D6304" s="6" t="s">
        <v>18588</v>
      </c>
      <c r="E6304" s="6" t="s">
        <v>15302</v>
      </c>
    </row>
    <row r="6305" spans="1:5">
      <c r="A6305" s="6" t="s">
        <v>7047</v>
      </c>
      <c r="B6305" s="6" t="s">
        <v>18589</v>
      </c>
      <c r="C6305" s="6" t="s">
        <v>700</v>
      </c>
      <c r="D6305" s="6" t="s">
        <v>18589</v>
      </c>
      <c r="E6305" s="6" t="s">
        <v>15302</v>
      </c>
    </row>
    <row r="6306" spans="1:5">
      <c r="A6306" s="6" t="s">
        <v>18590</v>
      </c>
      <c r="B6306" s="6" t="s">
        <v>18591</v>
      </c>
      <c r="C6306" s="6" t="s">
        <v>635</v>
      </c>
      <c r="D6306" s="6" t="s">
        <v>18591</v>
      </c>
      <c r="E6306" s="6" t="s">
        <v>15302</v>
      </c>
    </row>
    <row r="6307" spans="1:5">
      <c r="A6307" s="6" t="s">
        <v>18592</v>
      </c>
      <c r="B6307" s="6" t="s">
        <v>18593</v>
      </c>
      <c r="C6307" s="6" t="s">
        <v>2282</v>
      </c>
      <c r="D6307" s="6" t="s">
        <v>18593</v>
      </c>
      <c r="E6307" s="6" t="s">
        <v>15302</v>
      </c>
    </row>
    <row r="6308" spans="1:5">
      <c r="A6308" s="6" t="s">
        <v>18594</v>
      </c>
      <c r="B6308" s="6" t="s">
        <v>18595</v>
      </c>
      <c r="C6308" s="6" t="s">
        <v>11385</v>
      </c>
      <c r="D6308" s="6" t="s">
        <v>18595</v>
      </c>
      <c r="E6308" s="6" t="s">
        <v>15302</v>
      </c>
    </row>
    <row r="6309" spans="1:5">
      <c r="A6309" s="6" t="s">
        <v>18596</v>
      </c>
      <c r="B6309" s="6" t="s">
        <v>18597</v>
      </c>
      <c r="C6309" s="6" t="s">
        <v>641</v>
      </c>
      <c r="D6309" s="6" t="s">
        <v>18597</v>
      </c>
      <c r="E6309" s="6" t="s">
        <v>15302</v>
      </c>
    </row>
    <row r="6310" spans="1:5">
      <c r="A6310" s="6" t="s">
        <v>7048</v>
      </c>
      <c r="B6310" s="6" t="s">
        <v>18598</v>
      </c>
      <c r="C6310" s="6" t="s">
        <v>7811</v>
      </c>
      <c r="D6310" s="6" t="s">
        <v>18598</v>
      </c>
      <c r="E6310" s="6" t="s">
        <v>15302</v>
      </c>
    </row>
    <row r="6311" spans="1:5">
      <c r="A6311" s="6" t="s">
        <v>7049</v>
      </c>
      <c r="B6311" s="6" t="s">
        <v>18599</v>
      </c>
      <c r="C6311" s="6" t="s">
        <v>515</v>
      </c>
      <c r="D6311" s="6" t="s">
        <v>18599</v>
      </c>
      <c r="E6311" s="6" t="s">
        <v>15302</v>
      </c>
    </row>
    <row r="6312" spans="1:5">
      <c r="A6312" s="6" t="s">
        <v>7050</v>
      </c>
      <c r="B6312" s="6" t="s">
        <v>18600</v>
      </c>
      <c r="C6312" s="6" t="s">
        <v>4729</v>
      </c>
      <c r="D6312" s="6" t="s">
        <v>18600</v>
      </c>
      <c r="E6312" s="6" t="s">
        <v>15302</v>
      </c>
    </row>
    <row r="6313" spans="1:5">
      <c r="A6313" s="6" t="s">
        <v>18601</v>
      </c>
      <c r="B6313" s="6" t="s">
        <v>18602</v>
      </c>
      <c r="C6313" s="6" t="s">
        <v>4729</v>
      </c>
      <c r="D6313" s="6" t="s">
        <v>18602</v>
      </c>
      <c r="E6313" s="6" t="s">
        <v>15302</v>
      </c>
    </row>
    <row r="6314" spans="1:5">
      <c r="A6314" s="6" t="s">
        <v>18603</v>
      </c>
      <c r="B6314" s="6" t="s">
        <v>18604</v>
      </c>
      <c r="C6314" s="6" t="s">
        <v>474</v>
      </c>
      <c r="D6314" s="6" t="s">
        <v>18604</v>
      </c>
      <c r="E6314" s="6" t="s">
        <v>15302</v>
      </c>
    </row>
    <row r="6315" spans="1:5">
      <c r="A6315" s="6" t="s">
        <v>18605</v>
      </c>
      <c r="B6315" s="6" t="s">
        <v>18606</v>
      </c>
      <c r="C6315" s="6" t="s">
        <v>474</v>
      </c>
      <c r="D6315" s="6" t="s">
        <v>18606</v>
      </c>
      <c r="E6315" s="6" t="s">
        <v>15302</v>
      </c>
    </row>
    <row r="6316" spans="1:5">
      <c r="A6316" s="6" t="s">
        <v>18607</v>
      </c>
      <c r="B6316" s="6" t="s">
        <v>18608</v>
      </c>
      <c r="C6316" s="6" t="s">
        <v>543</v>
      </c>
      <c r="D6316" s="6" t="s">
        <v>18608</v>
      </c>
      <c r="E6316" s="6" t="s">
        <v>15302</v>
      </c>
    </row>
    <row r="6317" spans="1:5">
      <c r="A6317" s="6" t="s">
        <v>18609</v>
      </c>
      <c r="B6317" s="6" t="s">
        <v>18610</v>
      </c>
      <c r="C6317" s="6" t="s">
        <v>474</v>
      </c>
      <c r="D6317" s="6" t="s">
        <v>18610</v>
      </c>
      <c r="E6317" s="6" t="s">
        <v>15302</v>
      </c>
    </row>
    <row r="6318" spans="1:5">
      <c r="A6318" s="6" t="s">
        <v>18611</v>
      </c>
      <c r="B6318" s="6" t="s">
        <v>18612</v>
      </c>
      <c r="C6318" s="6" t="s">
        <v>4730</v>
      </c>
      <c r="D6318" s="6" t="s">
        <v>18612</v>
      </c>
      <c r="E6318" s="6" t="s">
        <v>15302</v>
      </c>
    </row>
    <row r="6319" spans="1:5">
      <c r="A6319" s="6" t="s">
        <v>18613</v>
      </c>
      <c r="B6319" s="6" t="s">
        <v>18614</v>
      </c>
      <c r="C6319" s="6" t="s">
        <v>474</v>
      </c>
      <c r="D6319" s="6" t="s">
        <v>18614</v>
      </c>
      <c r="E6319" s="6" t="s">
        <v>15302</v>
      </c>
    </row>
    <row r="6320" spans="1:5">
      <c r="A6320" s="6" t="s">
        <v>18615</v>
      </c>
      <c r="B6320" s="6" t="s">
        <v>18616</v>
      </c>
      <c r="C6320" s="6" t="s">
        <v>15300</v>
      </c>
      <c r="D6320" s="6" t="s">
        <v>18616</v>
      </c>
      <c r="E6320" s="6" t="s">
        <v>15302</v>
      </c>
    </row>
    <row r="6321" spans="1:5">
      <c r="A6321" s="6" t="s">
        <v>18617</v>
      </c>
      <c r="B6321" s="6" t="s">
        <v>18618</v>
      </c>
      <c r="C6321" s="6" t="s">
        <v>515</v>
      </c>
      <c r="D6321" s="6" t="s">
        <v>18618</v>
      </c>
      <c r="E6321" s="6" t="s">
        <v>15302</v>
      </c>
    </row>
    <row r="6322" spans="1:5">
      <c r="A6322" s="6" t="s">
        <v>18619</v>
      </c>
      <c r="B6322" s="6" t="s">
        <v>18620</v>
      </c>
      <c r="C6322" s="6" t="s">
        <v>4981</v>
      </c>
      <c r="D6322" s="6" t="s">
        <v>18620</v>
      </c>
      <c r="E6322" s="6" t="s">
        <v>15302</v>
      </c>
    </row>
    <row r="6323" spans="1:5">
      <c r="A6323" s="6" t="s">
        <v>18621</v>
      </c>
      <c r="B6323" s="6" t="s">
        <v>18622</v>
      </c>
      <c r="C6323" s="6" t="s">
        <v>3141</v>
      </c>
      <c r="D6323" s="6" t="s">
        <v>18622</v>
      </c>
      <c r="E6323" s="6" t="s">
        <v>15302</v>
      </c>
    </row>
    <row r="6324" spans="1:5">
      <c r="A6324" s="6" t="s">
        <v>18623</v>
      </c>
      <c r="B6324" s="6" t="s">
        <v>18624</v>
      </c>
      <c r="C6324" s="6" t="s">
        <v>731</v>
      </c>
      <c r="D6324" s="6" t="s">
        <v>18624</v>
      </c>
      <c r="E6324" s="6" t="s">
        <v>15302</v>
      </c>
    </row>
    <row r="6325" spans="1:5">
      <c r="A6325" s="6" t="s">
        <v>18625</v>
      </c>
      <c r="B6325" s="6" t="s">
        <v>18626</v>
      </c>
      <c r="C6325" s="6" t="s">
        <v>4836</v>
      </c>
      <c r="D6325" s="6" t="s">
        <v>18626</v>
      </c>
      <c r="E6325" s="6" t="s">
        <v>15302</v>
      </c>
    </row>
    <row r="6326" spans="1:5">
      <c r="A6326" s="6" t="s">
        <v>18627</v>
      </c>
      <c r="B6326" s="6" t="s">
        <v>18628</v>
      </c>
      <c r="C6326" s="6" t="s">
        <v>18629</v>
      </c>
      <c r="D6326" s="6" t="s">
        <v>18628</v>
      </c>
      <c r="E6326" s="6" t="s">
        <v>15302</v>
      </c>
    </row>
    <row r="6327" spans="1:5">
      <c r="A6327" s="6" t="s">
        <v>18630</v>
      </c>
      <c r="B6327" s="6" t="s">
        <v>18631</v>
      </c>
      <c r="C6327" s="6" t="s">
        <v>585</v>
      </c>
      <c r="D6327" s="6" t="s">
        <v>18631</v>
      </c>
      <c r="E6327" s="6" t="s">
        <v>15302</v>
      </c>
    </row>
    <row r="6328" spans="1:5">
      <c r="A6328" s="6" t="s">
        <v>18632</v>
      </c>
      <c r="B6328" s="6" t="s">
        <v>18633</v>
      </c>
      <c r="C6328" s="6" t="s">
        <v>4877</v>
      </c>
      <c r="D6328" s="6" t="s">
        <v>18633</v>
      </c>
      <c r="E6328" s="6" t="s">
        <v>15302</v>
      </c>
    </row>
    <row r="6329" spans="1:5">
      <c r="A6329" s="6" t="s">
        <v>7051</v>
      </c>
      <c r="B6329" s="6" t="s">
        <v>18634</v>
      </c>
      <c r="C6329" s="6" t="s">
        <v>720</v>
      </c>
      <c r="D6329" s="6" t="s">
        <v>18634</v>
      </c>
      <c r="E6329" s="6" t="s">
        <v>15302</v>
      </c>
    </row>
    <row r="6330" spans="1:5">
      <c r="A6330" s="6" t="s">
        <v>18635</v>
      </c>
      <c r="B6330" s="6" t="s">
        <v>18636</v>
      </c>
      <c r="C6330" s="6" t="s">
        <v>474</v>
      </c>
      <c r="D6330" s="6" t="s">
        <v>18636</v>
      </c>
      <c r="E6330" s="6" t="s">
        <v>15302</v>
      </c>
    </row>
    <row r="6331" spans="1:5">
      <c r="A6331" s="6" t="s">
        <v>18637</v>
      </c>
      <c r="B6331" s="6" t="s">
        <v>18638</v>
      </c>
      <c r="C6331" s="6" t="s">
        <v>543</v>
      </c>
      <c r="D6331" s="6" t="s">
        <v>18638</v>
      </c>
      <c r="E6331" s="6" t="s">
        <v>15302</v>
      </c>
    </row>
    <row r="6332" spans="1:5">
      <c r="A6332" s="6" t="s">
        <v>7052</v>
      </c>
      <c r="B6332" s="6" t="s">
        <v>18639</v>
      </c>
      <c r="C6332" s="6" t="s">
        <v>474</v>
      </c>
      <c r="D6332" s="6" t="s">
        <v>18639</v>
      </c>
      <c r="E6332" s="6" t="s">
        <v>15302</v>
      </c>
    </row>
    <row r="6333" spans="1:5">
      <c r="A6333" s="6" t="s">
        <v>7053</v>
      </c>
      <c r="B6333" s="6" t="s">
        <v>18640</v>
      </c>
      <c r="C6333" s="6" t="s">
        <v>474</v>
      </c>
      <c r="D6333" s="6" t="s">
        <v>18640</v>
      </c>
      <c r="E6333" s="6" t="s">
        <v>15302</v>
      </c>
    </row>
    <row r="6334" spans="1:5">
      <c r="A6334" s="6" t="s">
        <v>7054</v>
      </c>
      <c r="B6334" s="6" t="s">
        <v>18641</v>
      </c>
      <c r="C6334" s="6" t="s">
        <v>595</v>
      </c>
      <c r="D6334" s="6" t="s">
        <v>18641</v>
      </c>
      <c r="E6334" s="6" t="s">
        <v>15302</v>
      </c>
    </row>
    <row r="6335" spans="1:5">
      <c r="A6335" s="6" t="s">
        <v>7055</v>
      </c>
      <c r="B6335" s="6" t="s">
        <v>18642</v>
      </c>
      <c r="C6335" s="6" t="s">
        <v>4696</v>
      </c>
      <c r="D6335" s="6" t="s">
        <v>18642</v>
      </c>
      <c r="E6335" s="6" t="s">
        <v>15302</v>
      </c>
    </row>
    <row r="6336" spans="1:5">
      <c r="A6336" s="6" t="s">
        <v>18643</v>
      </c>
      <c r="B6336" s="6" t="s">
        <v>18644</v>
      </c>
      <c r="C6336" s="6" t="s">
        <v>2387</v>
      </c>
      <c r="D6336" s="6" t="s">
        <v>18644</v>
      </c>
      <c r="E6336" s="6" t="s">
        <v>15302</v>
      </c>
    </row>
    <row r="6337" spans="1:5">
      <c r="A6337" s="6" t="s">
        <v>18645</v>
      </c>
      <c r="B6337" s="6" t="s">
        <v>18646</v>
      </c>
      <c r="C6337" s="6" t="s">
        <v>3120</v>
      </c>
      <c r="D6337" s="6" t="s">
        <v>18646</v>
      </c>
      <c r="E6337" s="6" t="s">
        <v>15302</v>
      </c>
    </row>
    <row r="6338" spans="1:5">
      <c r="A6338" s="6" t="s">
        <v>18647</v>
      </c>
      <c r="B6338" s="6" t="s">
        <v>18648</v>
      </c>
      <c r="C6338" s="6" t="s">
        <v>543</v>
      </c>
      <c r="D6338" s="6" t="s">
        <v>18648</v>
      </c>
      <c r="E6338" s="6" t="s">
        <v>15302</v>
      </c>
    </row>
    <row r="6339" spans="1:5">
      <c r="A6339" s="6" t="s">
        <v>18649</v>
      </c>
      <c r="B6339" s="6" t="s">
        <v>18650</v>
      </c>
      <c r="C6339" s="6" t="s">
        <v>474</v>
      </c>
      <c r="D6339" s="6" t="s">
        <v>18650</v>
      </c>
      <c r="E6339" s="6" t="s">
        <v>15302</v>
      </c>
    </row>
    <row r="6340" spans="1:5">
      <c r="A6340" s="6" t="s">
        <v>7056</v>
      </c>
      <c r="B6340" s="6" t="s">
        <v>18651</v>
      </c>
      <c r="C6340" s="6" t="s">
        <v>474</v>
      </c>
      <c r="D6340" s="6" t="s">
        <v>18651</v>
      </c>
      <c r="E6340" s="6" t="s">
        <v>15302</v>
      </c>
    </row>
    <row r="6341" spans="1:5">
      <c r="A6341" s="6" t="s">
        <v>18652</v>
      </c>
      <c r="B6341" s="6" t="s">
        <v>18653</v>
      </c>
      <c r="C6341" s="6" t="s">
        <v>8522</v>
      </c>
      <c r="D6341" s="6" t="s">
        <v>18653</v>
      </c>
      <c r="E6341" s="6" t="s">
        <v>15302</v>
      </c>
    </row>
    <row r="6342" spans="1:5">
      <c r="A6342" s="6" t="s">
        <v>7057</v>
      </c>
      <c r="B6342" s="6" t="s">
        <v>18654</v>
      </c>
      <c r="C6342" s="6" t="s">
        <v>3141</v>
      </c>
      <c r="D6342" s="6" t="s">
        <v>18654</v>
      </c>
      <c r="E6342" s="6" t="s">
        <v>15302</v>
      </c>
    </row>
    <row r="6343" spans="1:5">
      <c r="A6343" s="6" t="s">
        <v>18655</v>
      </c>
      <c r="B6343" s="6" t="s">
        <v>18656</v>
      </c>
      <c r="C6343" s="6" t="s">
        <v>474</v>
      </c>
      <c r="D6343" s="6" t="s">
        <v>18656</v>
      </c>
      <c r="E6343" s="6" t="s">
        <v>15302</v>
      </c>
    </row>
    <row r="6344" spans="1:5">
      <c r="A6344" s="6" t="s">
        <v>18657</v>
      </c>
      <c r="B6344" s="6" t="s">
        <v>18658</v>
      </c>
      <c r="C6344" s="6" t="s">
        <v>18659</v>
      </c>
      <c r="D6344" s="6" t="s">
        <v>18658</v>
      </c>
      <c r="E6344" s="6" t="s">
        <v>15302</v>
      </c>
    </row>
    <row r="6345" spans="1:5">
      <c r="A6345" s="6" t="s">
        <v>18660</v>
      </c>
      <c r="B6345" s="6" t="s">
        <v>7935</v>
      </c>
      <c r="C6345" s="6" t="s">
        <v>9267</v>
      </c>
      <c r="D6345" s="6" t="s">
        <v>7935</v>
      </c>
      <c r="E6345" s="6" t="s">
        <v>15302</v>
      </c>
    </row>
    <row r="6346" spans="1:5">
      <c r="A6346" s="6" t="s">
        <v>7058</v>
      </c>
      <c r="B6346" s="6" t="s">
        <v>7935</v>
      </c>
      <c r="C6346" s="6" t="s">
        <v>4746</v>
      </c>
      <c r="D6346" s="6" t="s">
        <v>7935</v>
      </c>
      <c r="E6346" s="6" t="s">
        <v>15302</v>
      </c>
    </row>
    <row r="6347" spans="1:5">
      <c r="A6347" s="6" t="s">
        <v>18661</v>
      </c>
      <c r="B6347" s="6" t="s">
        <v>7935</v>
      </c>
      <c r="C6347" s="6" t="s">
        <v>9265</v>
      </c>
      <c r="D6347" s="6" t="s">
        <v>7935</v>
      </c>
      <c r="E6347" s="6" t="s">
        <v>15302</v>
      </c>
    </row>
    <row r="6348" spans="1:5">
      <c r="A6348" s="6" t="s">
        <v>18662</v>
      </c>
      <c r="B6348" s="6" t="s">
        <v>18663</v>
      </c>
      <c r="C6348" s="6" t="s">
        <v>543</v>
      </c>
      <c r="D6348" s="6" t="s">
        <v>18663</v>
      </c>
      <c r="E6348" s="6" t="s">
        <v>15302</v>
      </c>
    </row>
    <row r="6349" spans="1:5">
      <c r="A6349" s="6" t="s">
        <v>18664</v>
      </c>
      <c r="B6349" s="6" t="s">
        <v>7935</v>
      </c>
      <c r="C6349" s="6" t="s">
        <v>7737</v>
      </c>
      <c r="D6349" s="6" t="s">
        <v>7935</v>
      </c>
      <c r="E6349" s="6" t="s">
        <v>15302</v>
      </c>
    </row>
    <row r="6350" spans="1:5">
      <c r="A6350" s="6" t="s">
        <v>18665</v>
      </c>
      <c r="B6350" s="6" t="s">
        <v>7935</v>
      </c>
      <c r="C6350" s="6" t="s">
        <v>4745</v>
      </c>
      <c r="D6350" s="6" t="s">
        <v>7935</v>
      </c>
      <c r="E6350" s="6" t="s">
        <v>15302</v>
      </c>
    </row>
    <row r="6351" spans="1:5">
      <c r="A6351" s="6" t="s">
        <v>18666</v>
      </c>
      <c r="B6351" s="6" t="s">
        <v>7935</v>
      </c>
      <c r="C6351" s="6" t="s">
        <v>474</v>
      </c>
      <c r="D6351" s="6" t="s">
        <v>7935</v>
      </c>
      <c r="E6351" s="6" t="s">
        <v>15302</v>
      </c>
    </row>
    <row r="6352" spans="1:5">
      <c r="A6352" s="6" t="s">
        <v>7059</v>
      </c>
      <c r="B6352" s="6" t="s">
        <v>18667</v>
      </c>
      <c r="C6352" s="6" t="s">
        <v>3141</v>
      </c>
      <c r="D6352" s="6" t="s">
        <v>18667</v>
      </c>
      <c r="E6352" s="6" t="s">
        <v>15302</v>
      </c>
    </row>
    <row r="6353" spans="1:5">
      <c r="A6353" s="6" t="s">
        <v>7060</v>
      </c>
      <c r="B6353" s="6" t="s">
        <v>18668</v>
      </c>
      <c r="C6353" s="6" t="s">
        <v>2046</v>
      </c>
      <c r="D6353" s="6" t="s">
        <v>18668</v>
      </c>
      <c r="E6353" s="6" t="s">
        <v>15302</v>
      </c>
    </row>
    <row r="6354" spans="1:5">
      <c r="A6354" s="6" t="s">
        <v>7061</v>
      </c>
      <c r="B6354" s="6" t="s">
        <v>18669</v>
      </c>
      <c r="C6354" s="6" t="s">
        <v>3259</v>
      </c>
      <c r="D6354" s="6" t="s">
        <v>18669</v>
      </c>
      <c r="E6354" s="6" t="s">
        <v>15302</v>
      </c>
    </row>
    <row r="6355" spans="1:5">
      <c r="A6355" s="6" t="s">
        <v>7062</v>
      </c>
      <c r="B6355" s="6" t="s">
        <v>18670</v>
      </c>
      <c r="C6355" s="6" t="s">
        <v>7812</v>
      </c>
      <c r="D6355" s="6" t="s">
        <v>18670</v>
      </c>
      <c r="E6355" s="6" t="s">
        <v>15302</v>
      </c>
    </row>
    <row r="6356" spans="1:5">
      <c r="A6356" s="6" t="s">
        <v>7063</v>
      </c>
      <c r="B6356" s="6" t="s">
        <v>18671</v>
      </c>
      <c r="C6356" s="6" t="s">
        <v>3160</v>
      </c>
      <c r="D6356" s="6" t="s">
        <v>18671</v>
      </c>
      <c r="E6356" s="6" t="s">
        <v>15302</v>
      </c>
    </row>
    <row r="6357" spans="1:5">
      <c r="A6357" s="6" t="s">
        <v>7064</v>
      </c>
      <c r="B6357" s="6" t="s">
        <v>18672</v>
      </c>
      <c r="C6357" s="6" t="s">
        <v>3089</v>
      </c>
      <c r="D6357" s="6" t="s">
        <v>18672</v>
      </c>
      <c r="E6357" s="6" t="s">
        <v>15302</v>
      </c>
    </row>
    <row r="6358" spans="1:5">
      <c r="A6358" s="6" t="s">
        <v>7065</v>
      </c>
      <c r="B6358" s="6" t="s">
        <v>18673</v>
      </c>
      <c r="C6358" s="6" t="s">
        <v>3088</v>
      </c>
      <c r="D6358" s="6" t="s">
        <v>18673</v>
      </c>
      <c r="E6358" s="6" t="s">
        <v>15302</v>
      </c>
    </row>
    <row r="6359" spans="1:5">
      <c r="A6359" s="6" t="s">
        <v>18674</v>
      </c>
      <c r="B6359" s="6" t="s">
        <v>18675</v>
      </c>
      <c r="C6359" s="6" t="s">
        <v>474</v>
      </c>
      <c r="D6359" s="6" t="s">
        <v>18675</v>
      </c>
      <c r="E6359" s="6" t="s">
        <v>15302</v>
      </c>
    </row>
    <row r="6360" spans="1:5">
      <c r="A6360" s="6" t="s">
        <v>7066</v>
      </c>
      <c r="B6360" s="6" t="s">
        <v>18676</v>
      </c>
      <c r="C6360" s="6" t="s">
        <v>3160</v>
      </c>
      <c r="D6360" s="6" t="s">
        <v>18676</v>
      </c>
      <c r="E6360" s="6" t="s">
        <v>15302</v>
      </c>
    </row>
    <row r="6361" spans="1:5">
      <c r="A6361" s="6" t="s">
        <v>7067</v>
      </c>
      <c r="B6361" s="6" t="s">
        <v>18677</v>
      </c>
      <c r="C6361" s="6" t="s">
        <v>758</v>
      </c>
      <c r="D6361" s="6" t="s">
        <v>18677</v>
      </c>
      <c r="E6361" s="6" t="s">
        <v>15302</v>
      </c>
    </row>
    <row r="6362" spans="1:5">
      <c r="A6362" s="6" t="s">
        <v>7068</v>
      </c>
      <c r="B6362" s="6" t="s">
        <v>18678</v>
      </c>
      <c r="C6362" s="6" t="s">
        <v>7727</v>
      </c>
      <c r="D6362" s="6" t="s">
        <v>18678</v>
      </c>
      <c r="E6362" s="6" t="s">
        <v>15302</v>
      </c>
    </row>
    <row r="6363" spans="1:5">
      <c r="A6363" s="6" t="s">
        <v>7069</v>
      </c>
      <c r="B6363" s="6" t="s">
        <v>18679</v>
      </c>
      <c r="C6363" s="6" t="s">
        <v>2122</v>
      </c>
      <c r="D6363" s="6" t="s">
        <v>18679</v>
      </c>
      <c r="E6363" s="6" t="s">
        <v>15302</v>
      </c>
    </row>
    <row r="6364" spans="1:5">
      <c r="A6364" s="6" t="s">
        <v>18680</v>
      </c>
      <c r="B6364" s="6" t="s">
        <v>7935</v>
      </c>
      <c r="C6364" s="6" t="s">
        <v>18681</v>
      </c>
      <c r="D6364" s="6" t="s">
        <v>7935</v>
      </c>
      <c r="E6364" s="6" t="s">
        <v>15302</v>
      </c>
    </row>
    <row r="6365" spans="1:5">
      <c r="A6365" s="6" t="s">
        <v>18682</v>
      </c>
      <c r="B6365" s="6" t="s">
        <v>18683</v>
      </c>
      <c r="C6365" s="6" t="s">
        <v>474</v>
      </c>
      <c r="D6365" s="6" t="s">
        <v>18683</v>
      </c>
      <c r="E6365" s="6" t="s">
        <v>15302</v>
      </c>
    </row>
    <row r="6366" spans="1:5">
      <c r="A6366" s="6" t="s">
        <v>18684</v>
      </c>
      <c r="B6366" s="6" t="s">
        <v>7935</v>
      </c>
      <c r="C6366" s="6" t="s">
        <v>8602</v>
      </c>
      <c r="D6366" s="6" t="s">
        <v>7935</v>
      </c>
      <c r="E6366" s="6" t="s">
        <v>15302</v>
      </c>
    </row>
    <row r="6367" spans="1:5">
      <c r="A6367" s="6" t="s">
        <v>7070</v>
      </c>
      <c r="B6367" s="6" t="s">
        <v>18685</v>
      </c>
      <c r="C6367" s="6" t="s">
        <v>2564</v>
      </c>
      <c r="D6367" s="6" t="s">
        <v>18685</v>
      </c>
      <c r="E6367" s="6" t="s">
        <v>15302</v>
      </c>
    </row>
    <row r="6368" spans="1:5">
      <c r="A6368" s="6" t="s">
        <v>7071</v>
      </c>
      <c r="B6368" s="6" t="s">
        <v>18686</v>
      </c>
      <c r="C6368" s="6" t="s">
        <v>4737</v>
      </c>
      <c r="D6368" s="6" t="s">
        <v>18686</v>
      </c>
      <c r="E6368" s="6" t="s">
        <v>15302</v>
      </c>
    </row>
    <row r="6369" spans="1:5">
      <c r="A6369" s="6" t="s">
        <v>18687</v>
      </c>
      <c r="B6369" s="6" t="s">
        <v>18688</v>
      </c>
      <c r="C6369" s="6" t="s">
        <v>4870</v>
      </c>
      <c r="D6369" s="6" t="s">
        <v>18688</v>
      </c>
      <c r="E6369" s="6" t="s">
        <v>15302</v>
      </c>
    </row>
    <row r="6370" spans="1:5">
      <c r="A6370" s="6" t="s">
        <v>7072</v>
      </c>
      <c r="B6370" s="6" t="s">
        <v>18689</v>
      </c>
      <c r="C6370" s="6" t="s">
        <v>3088</v>
      </c>
      <c r="D6370" s="6" t="s">
        <v>18689</v>
      </c>
      <c r="E6370" s="6" t="s">
        <v>15302</v>
      </c>
    </row>
    <row r="6371" spans="1:5">
      <c r="A6371" s="6" t="s">
        <v>7073</v>
      </c>
      <c r="B6371" s="6" t="s">
        <v>18690</v>
      </c>
      <c r="C6371" s="6" t="s">
        <v>3222</v>
      </c>
      <c r="D6371" s="6" t="s">
        <v>18690</v>
      </c>
      <c r="E6371" s="6" t="s">
        <v>15302</v>
      </c>
    </row>
    <row r="6372" spans="1:5">
      <c r="A6372" s="6" t="s">
        <v>7074</v>
      </c>
      <c r="B6372" s="6" t="s">
        <v>18691</v>
      </c>
      <c r="C6372" s="6" t="s">
        <v>2258</v>
      </c>
      <c r="D6372" s="6" t="s">
        <v>18691</v>
      </c>
      <c r="E6372" s="6" t="s">
        <v>15302</v>
      </c>
    </row>
    <row r="6373" spans="1:5">
      <c r="A6373" s="6" t="s">
        <v>7075</v>
      </c>
      <c r="B6373" s="6" t="s">
        <v>18692</v>
      </c>
      <c r="C6373" s="6" t="s">
        <v>4732</v>
      </c>
      <c r="D6373" s="6" t="s">
        <v>18692</v>
      </c>
      <c r="E6373" s="6" t="s">
        <v>15302</v>
      </c>
    </row>
    <row r="6374" spans="1:5">
      <c r="A6374" s="6" t="s">
        <v>7076</v>
      </c>
      <c r="B6374" s="6" t="s">
        <v>18693</v>
      </c>
      <c r="C6374" s="6" t="s">
        <v>474</v>
      </c>
      <c r="D6374" s="6" t="s">
        <v>18693</v>
      </c>
      <c r="E6374" s="6" t="s">
        <v>15302</v>
      </c>
    </row>
    <row r="6375" spans="1:5">
      <c r="A6375" s="6" t="s">
        <v>7077</v>
      </c>
      <c r="B6375" s="6" t="s">
        <v>18694</v>
      </c>
      <c r="C6375" s="6" t="s">
        <v>684</v>
      </c>
      <c r="D6375" s="6" t="s">
        <v>18694</v>
      </c>
      <c r="E6375" s="6" t="s">
        <v>15302</v>
      </c>
    </row>
    <row r="6376" spans="1:5">
      <c r="A6376" s="6" t="s">
        <v>18695</v>
      </c>
      <c r="B6376" s="6" t="s">
        <v>18696</v>
      </c>
      <c r="C6376" s="6" t="s">
        <v>4697</v>
      </c>
      <c r="D6376" s="6" t="s">
        <v>18696</v>
      </c>
      <c r="E6376" s="6" t="s">
        <v>15302</v>
      </c>
    </row>
    <row r="6377" spans="1:5">
      <c r="A6377" s="6" t="s">
        <v>18697</v>
      </c>
      <c r="B6377" s="6" t="s">
        <v>18698</v>
      </c>
      <c r="C6377" s="6" t="s">
        <v>474</v>
      </c>
      <c r="D6377" s="6" t="s">
        <v>18698</v>
      </c>
      <c r="E6377" s="6" t="s">
        <v>15302</v>
      </c>
    </row>
    <row r="6378" spans="1:5">
      <c r="A6378" s="6" t="s">
        <v>7078</v>
      </c>
      <c r="B6378" s="6" t="s">
        <v>18699</v>
      </c>
      <c r="C6378" s="6" t="s">
        <v>663</v>
      </c>
      <c r="D6378" s="6" t="s">
        <v>18699</v>
      </c>
      <c r="E6378" s="6" t="s">
        <v>15302</v>
      </c>
    </row>
    <row r="6379" spans="1:5">
      <c r="A6379" s="6" t="s">
        <v>7079</v>
      </c>
      <c r="B6379" s="6" t="s">
        <v>18700</v>
      </c>
      <c r="C6379" s="6" t="s">
        <v>2309</v>
      </c>
      <c r="D6379" s="6" t="s">
        <v>18700</v>
      </c>
      <c r="E6379" s="6" t="s">
        <v>15302</v>
      </c>
    </row>
    <row r="6380" spans="1:5">
      <c r="A6380" s="6" t="s">
        <v>7080</v>
      </c>
      <c r="B6380" s="6" t="s">
        <v>18701</v>
      </c>
      <c r="C6380" s="6" t="s">
        <v>7813</v>
      </c>
      <c r="D6380" s="6" t="s">
        <v>18701</v>
      </c>
      <c r="E6380" s="6" t="s">
        <v>15302</v>
      </c>
    </row>
    <row r="6381" spans="1:5">
      <c r="A6381" s="6" t="s">
        <v>7081</v>
      </c>
      <c r="B6381" s="6" t="s">
        <v>18702</v>
      </c>
      <c r="C6381" s="6" t="s">
        <v>3089</v>
      </c>
      <c r="D6381" s="6" t="s">
        <v>18702</v>
      </c>
      <c r="E6381" s="6" t="s">
        <v>15302</v>
      </c>
    </row>
    <row r="6382" spans="1:5">
      <c r="A6382" s="6" t="s">
        <v>7082</v>
      </c>
      <c r="B6382" s="6" t="s">
        <v>18703</v>
      </c>
      <c r="C6382" s="6" t="s">
        <v>474</v>
      </c>
      <c r="D6382" s="6" t="s">
        <v>18703</v>
      </c>
      <c r="E6382" s="6" t="s">
        <v>15302</v>
      </c>
    </row>
    <row r="6383" spans="1:5">
      <c r="A6383" s="6" t="s">
        <v>18704</v>
      </c>
      <c r="B6383" s="6" t="s">
        <v>18705</v>
      </c>
      <c r="C6383" s="6" t="s">
        <v>3172</v>
      </c>
      <c r="D6383" s="6" t="s">
        <v>18705</v>
      </c>
      <c r="E6383" s="6" t="s">
        <v>15302</v>
      </c>
    </row>
    <row r="6384" spans="1:5">
      <c r="A6384" s="6" t="s">
        <v>7083</v>
      </c>
      <c r="B6384" s="6" t="s">
        <v>18706</v>
      </c>
      <c r="C6384" s="6" t="s">
        <v>2567</v>
      </c>
      <c r="D6384" s="6" t="s">
        <v>18706</v>
      </c>
      <c r="E6384" s="6" t="s">
        <v>15302</v>
      </c>
    </row>
    <row r="6385" spans="1:5">
      <c r="A6385" s="6" t="s">
        <v>18707</v>
      </c>
      <c r="B6385" s="6" t="s">
        <v>18708</v>
      </c>
      <c r="C6385" s="6" t="s">
        <v>683</v>
      </c>
      <c r="D6385" s="6" t="s">
        <v>18708</v>
      </c>
      <c r="E6385" s="6" t="s">
        <v>15302</v>
      </c>
    </row>
    <row r="6386" spans="1:5">
      <c r="A6386" s="6" t="s">
        <v>18709</v>
      </c>
      <c r="B6386" s="6" t="s">
        <v>18710</v>
      </c>
      <c r="C6386" s="6" t="s">
        <v>11444</v>
      </c>
      <c r="D6386" s="6" t="s">
        <v>18710</v>
      </c>
      <c r="E6386" s="6" t="s">
        <v>15302</v>
      </c>
    </row>
    <row r="6387" spans="1:5">
      <c r="A6387" s="6" t="s">
        <v>7084</v>
      </c>
      <c r="B6387" s="6" t="s">
        <v>18711</v>
      </c>
      <c r="C6387" s="6" t="s">
        <v>4863</v>
      </c>
      <c r="D6387" s="6" t="s">
        <v>18711</v>
      </c>
      <c r="E6387" s="6" t="s">
        <v>15302</v>
      </c>
    </row>
    <row r="6388" spans="1:5">
      <c r="A6388" s="6" t="s">
        <v>18712</v>
      </c>
      <c r="B6388" s="6" t="s">
        <v>18713</v>
      </c>
      <c r="C6388" s="6" t="s">
        <v>2137</v>
      </c>
      <c r="D6388" s="6" t="s">
        <v>18713</v>
      </c>
      <c r="E6388" s="6" t="s">
        <v>15302</v>
      </c>
    </row>
    <row r="6389" spans="1:5">
      <c r="A6389" s="6" t="s">
        <v>18714</v>
      </c>
      <c r="B6389" s="6" t="s">
        <v>7935</v>
      </c>
      <c r="C6389" s="6" t="s">
        <v>2146</v>
      </c>
      <c r="D6389" s="6" t="s">
        <v>7935</v>
      </c>
      <c r="E6389" s="6" t="s">
        <v>15302</v>
      </c>
    </row>
    <row r="6390" spans="1:5">
      <c r="A6390" s="6" t="s">
        <v>7085</v>
      </c>
      <c r="B6390" s="6" t="s">
        <v>18715</v>
      </c>
      <c r="C6390" s="6" t="s">
        <v>7814</v>
      </c>
      <c r="D6390" s="6" t="s">
        <v>18715</v>
      </c>
      <c r="E6390" s="6" t="s">
        <v>15302</v>
      </c>
    </row>
    <row r="6391" spans="1:5">
      <c r="A6391" s="6" t="s">
        <v>18716</v>
      </c>
      <c r="B6391" s="6" t="s">
        <v>18717</v>
      </c>
      <c r="C6391" s="6" t="s">
        <v>557</v>
      </c>
      <c r="D6391" s="6" t="s">
        <v>18717</v>
      </c>
      <c r="E6391" s="6" t="s">
        <v>15302</v>
      </c>
    </row>
    <row r="6392" spans="1:5">
      <c r="A6392" s="6" t="s">
        <v>7086</v>
      </c>
      <c r="B6392" s="6" t="s">
        <v>18718</v>
      </c>
      <c r="C6392" s="6" t="s">
        <v>7815</v>
      </c>
      <c r="D6392" s="6" t="s">
        <v>18718</v>
      </c>
      <c r="E6392" s="6" t="s">
        <v>15302</v>
      </c>
    </row>
    <row r="6393" spans="1:5">
      <c r="A6393" s="6" t="s">
        <v>7087</v>
      </c>
      <c r="B6393" s="6" t="s">
        <v>18719</v>
      </c>
      <c r="C6393" s="6" t="s">
        <v>543</v>
      </c>
      <c r="D6393" s="6" t="s">
        <v>18719</v>
      </c>
      <c r="E6393" s="6" t="s">
        <v>15302</v>
      </c>
    </row>
    <row r="6394" spans="1:5">
      <c r="A6394" s="6" t="s">
        <v>18720</v>
      </c>
      <c r="B6394" s="6" t="s">
        <v>18721</v>
      </c>
      <c r="C6394" s="6" t="s">
        <v>557</v>
      </c>
      <c r="D6394" s="6" t="s">
        <v>18721</v>
      </c>
      <c r="E6394" s="6" t="s">
        <v>15302</v>
      </c>
    </row>
    <row r="6395" spans="1:5">
      <c r="A6395" s="6" t="s">
        <v>18722</v>
      </c>
      <c r="B6395" s="6" t="s">
        <v>7935</v>
      </c>
      <c r="C6395" s="6" t="s">
        <v>3142</v>
      </c>
      <c r="D6395" s="6" t="s">
        <v>7935</v>
      </c>
      <c r="E6395" s="6" t="s">
        <v>15302</v>
      </c>
    </row>
    <row r="6396" spans="1:5">
      <c r="A6396" s="6" t="s">
        <v>18723</v>
      </c>
      <c r="B6396" s="6" t="s">
        <v>18724</v>
      </c>
      <c r="C6396" s="6" t="s">
        <v>557</v>
      </c>
      <c r="D6396" s="6" t="s">
        <v>18724</v>
      </c>
      <c r="E6396" s="6" t="s">
        <v>15302</v>
      </c>
    </row>
    <row r="6397" spans="1:5">
      <c r="A6397" s="6" t="s">
        <v>18725</v>
      </c>
      <c r="B6397" s="6" t="s">
        <v>18726</v>
      </c>
      <c r="C6397" s="6" t="s">
        <v>557</v>
      </c>
      <c r="D6397" s="6" t="s">
        <v>18726</v>
      </c>
      <c r="E6397" s="6" t="s">
        <v>15302</v>
      </c>
    </row>
    <row r="6398" spans="1:5">
      <c r="A6398" s="6" t="s">
        <v>18727</v>
      </c>
      <c r="B6398" s="6" t="s">
        <v>18728</v>
      </c>
      <c r="C6398" s="6" t="s">
        <v>557</v>
      </c>
      <c r="D6398" s="6" t="s">
        <v>18728</v>
      </c>
      <c r="E6398" s="6" t="s">
        <v>15302</v>
      </c>
    </row>
    <row r="6399" spans="1:5">
      <c r="A6399" s="6" t="s">
        <v>18729</v>
      </c>
      <c r="B6399" s="6" t="s">
        <v>18730</v>
      </c>
      <c r="C6399" s="6" t="s">
        <v>8996</v>
      </c>
      <c r="D6399" s="6" t="s">
        <v>18730</v>
      </c>
      <c r="E6399" s="6" t="s">
        <v>15302</v>
      </c>
    </row>
    <row r="6400" spans="1:5">
      <c r="A6400" s="6" t="s">
        <v>18731</v>
      </c>
      <c r="B6400" s="6" t="s">
        <v>18732</v>
      </c>
      <c r="C6400" s="6" t="s">
        <v>2273</v>
      </c>
      <c r="D6400" s="6" t="s">
        <v>18732</v>
      </c>
      <c r="E6400" s="6" t="s">
        <v>15302</v>
      </c>
    </row>
    <row r="6401" spans="1:5">
      <c r="A6401" s="6" t="s">
        <v>18733</v>
      </c>
      <c r="B6401" s="6" t="s">
        <v>18734</v>
      </c>
      <c r="C6401" s="6" t="s">
        <v>557</v>
      </c>
      <c r="D6401" s="6" t="s">
        <v>18734</v>
      </c>
      <c r="E6401" s="6" t="s">
        <v>15302</v>
      </c>
    </row>
    <row r="6402" spans="1:5">
      <c r="A6402" s="6" t="s">
        <v>18735</v>
      </c>
      <c r="B6402" s="6" t="s">
        <v>18736</v>
      </c>
      <c r="C6402" s="6" t="s">
        <v>474</v>
      </c>
      <c r="D6402" s="6" t="s">
        <v>18736</v>
      </c>
      <c r="E6402" s="6" t="s">
        <v>15302</v>
      </c>
    </row>
    <row r="6403" spans="1:5">
      <c r="A6403" s="6" t="s">
        <v>18737</v>
      </c>
      <c r="B6403" s="6" t="s">
        <v>18738</v>
      </c>
      <c r="C6403" s="6" t="s">
        <v>3222</v>
      </c>
      <c r="D6403" s="6" t="s">
        <v>18738</v>
      </c>
      <c r="E6403" s="6" t="s">
        <v>15302</v>
      </c>
    </row>
    <row r="6404" spans="1:5">
      <c r="A6404" s="6" t="s">
        <v>18739</v>
      </c>
      <c r="B6404" s="6" t="s">
        <v>18740</v>
      </c>
      <c r="C6404" s="6" t="s">
        <v>474</v>
      </c>
      <c r="D6404" s="6" t="s">
        <v>18740</v>
      </c>
      <c r="E6404" s="6" t="s">
        <v>15302</v>
      </c>
    </row>
    <row r="6405" spans="1:5">
      <c r="A6405" s="6" t="s">
        <v>18741</v>
      </c>
      <c r="B6405" s="6" t="s">
        <v>18742</v>
      </c>
      <c r="C6405" s="6" t="s">
        <v>7739</v>
      </c>
      <c r="D6405" s="6" t="s">
        <v>18742</v>
      </c>
      <c r="E6405" s="6" t="s">
        <v>15302</v>
      </c>
    </row>
    <row r="6406" spans="1:5">
      <c r="A6406" s="6" t="s">
        <v>18743</v>
      </c>
      <c r="B6406" s="6" t="s">
        <v>18744</v>
      </c>
      <c r="C6406" s="6" t="s">
        <v>474</v>
      </c>
      <c r="D6406" s="6" t="s">
        <v>18744</v>
      </c>
      <c r="E6406" s="6" t="s">
        <v>15302</v>
      </c>
    </row>
    <row r="6407" spans="1:5">
      <c r="A6407" s="6" t="s">
        <v>18745</v>
      </c>
      <c r="B6407" s="6" t="s">
        <v>18746</v>
      </c>
      <c r="C6407" s="6" t="s">
        <v>758</v>
      </c>
      <c r="D6407" s="6" t="s">
        <v>18746</v>
      </c>
      <c r="E6407" s="6" t="s">
        <v>15302</v>
      </c>
    </row>
    <row r="6408" spans="1:5">
      <c r="A6408" s="6" t="s">
        <v>18747</v>
      </c>
      <c r="B6408" s="6" t="s">
        <v>18748</v>
      </c>
      <c r="C6408" s="6" t="s">
        <v>2273</v>
      </c>
      <c r="D6408" s="6" t="s">
        <v>18748</v>
      </c>
      <c r="E6408" s="6" t="s">
        <v>15302</v>
      </c>
    </row>
    <row r="6409" spans="1:5">
      <c r="A6409" s="6" t="s">
        <v>7088</v>
      </c>
      <c r="B6409" s="6" t="s">
        <v>18749</v>
      </c>
      <c r="C6409" s="6" t="s">
        <v>5038</v>
      </c>
      <c r="D6409" s="6" t="s">
        <v>18749</v>
      </c>
      <c r="E6409" s="6" t="s">
        <v>15302</v>
      </c>
    </row>
    <row r="6410" spans="1:5">
      <c r="A6410" s="6" t="s">
        <v>18750</v>
      </c>
      <c r="B6410" s="6" t="s">
        <v>18751</v>
      </c>
      <c r="C6410" s="6" t="s">
        <v>474</v>
      </c>
      <c r="D6410" s="6" t="s">
        <v>18751</v>
      </c>
      <c r="E6410" s="6" t="s">
        <v>15302</v>
      </c>
    </row>
    <row r="6411" spans="1:5">
      <c r="A6411" s="6" t="s">
        <v>7089</v>
      </c>
      <c r="B6411" s="6" t="s">
        <v>18752</v>
      </c>
      <c r="C6411" s="6" t="s">
        <v>474</v>
      </c>
      <c r="D6411" s="6" t="s">
        <v>18752</v>
      </c>
      <c r="E6411" s="6" t="s">
        <v>15302</v>
      </c>
    </row>
    <row r="6412" spans="1:5">
      <c r="A6412" s="6" t="s">
        <v>7090</v>
      </c>
      <c r="B6412" s="6" t="s">
        <v>18753</v>
      </c>
      <c r="C6412" s="6" t="s">
        <v>474</v>
      </c>
      <c r="D6412" s="6" t="s">
        <v>18753</v>
      </c>
      <c r="E6412" s="6" t="s">
        <v>15302</v>
      </c>
    </row>
    <row r="6413" spans="1:5">
      <c r="A6413" s="6" t="s">
        <v>18754</v>
      </c>
      <c r="B6413" s="6" t="s">
        <v>18755</v>
      </c>
      <c r="C6413" s="6" t="s">
        <v>474</v>
      </c>
      <c r="D6413" s="6" t="s">
        <v>18755</v>
      </c>
      <c r="E6413" s="6" t="s">
        <v>15302</v>
      </c>
    </row>
    <row r="6414" spans="1:5">
      <c r="A6414" s="6" t="s">
        <v>7091</v>
      </c>
      <c r="B6414" s="6" t="s">
        <v>18756</v>
      </c>
      <c r="C6414" s="6" t="s">
        <v>475</v>
      </c>
      <c r="D6414" s="6" t="s">
        <v>18756</v>
      </c>
      <c r="E6414" s="6" t="s">
        <v>15302</v>
      </c>
    </row>
    <row r="6415" spans="1:5">
      <c r="A6415" s="6" t="s">
        <v>7092</v>
      </c>
      <c r="B6415" s="6" t="s">
        <v>18757</v>
      </c>
      <c r="C6415" s="6" t="s">
        <v>474</v>
      </c>
      <c r="D6415" s="6" t="s">
        <v>18757</v>
      </c>
      <c r="E6415" s="6" t="s">
        <v>15302</v>
      </c>
    </row>
    <row r="6416" spans="1:5">
      <c r="A6416" s="6" t="s">
        <v>7093</v>
      </c>
      <c r="B6416" s="6" t="s">
        <v>18758</v>
      </c>
      <c r="C6416" s="6" t="s">
        <v>474</v>
      </c>
      <c r="D6416" s="6" t="s">
        <v>18758</v>
      </c>
      <c r="E6416" s="6" t="s">
        <v>15302</v>
      </c>
    </row>
    <row r="6417" spans="1:5">
      <c r="A6417" s="6" t="s">
        <v>7094</v>
      </c>
      <c r="B6417" s="6" t="s">
        <v>18759</v>
      </c>
      <c r="C6417" s="6" t="s">
        <v>474</v>
      </c>
      <c r="D6417" s="6" t="s">
        <v>18759</v>
      </c>
      <c r="E6417" s="6" t="s">
        <v>15302</v>
      </c>
    </row>
    <row r="6418" spans="1:5">
      <c r="A6418" s="6" t="s">
        <v>7095</v>
      </c>
      <c r="B6418" s="6" t="s">
        <v>18760</v>
      </c>
      <c r="C6418" s="6" t="s">
        <v>474</v>
      </c>
      <c r="D6418" s="6" t="s">
        <v>18760</v>
      </c>
      <c r="E6418" s="6" t="s">
        <v>15302</v>
      </c>
    </row>
    <row r="6419" spans="1:5">
      <c r="A6419" s="6" t="s">
        <v>18761</v>
      </c>
      <c r="B6419" s="6" t="s">
        <v>18762</v>
      </c>
      <c r="C6419" s="6" t="s">
        <v>474</v>
      </c>
      <c r="D6419" s="6" t="s">
        <v>18762</v>
      </c>
      <c r="E6419" s="6" t="s">
        <v>15302</v>
      </c>
    </row>
    <row r="6420" spans="1:5">
      <c r="A6420" s="6" t="s">
        <v>18763</v>
      </c>
      <c r="B6420" s="6" t="s">
        <v>18764</v>
      </c>
      <c r="C6420" s="6" t="s">
        <v>2137</v>
      </c>
      <c r="D6420" s="6" t="s">
        <v>18764</v>
      </c>
      <c r="E6420" s="6" t="s">
        <v>15302</v>
      </c>
    </row>
    <row r="6421" spans="1:5">
      <c r="A6421" s="6" t="s">
        <v>18765</v>
      </c>
      <c r="B6421" s="6" t="s">
        <v>18766</v>
      </c>
      <c r="C6421" s="6" t="s">
        <v>15148</v>
      </c>
      <c r="D6421" s="6" t="s">
        <v>18766</v>
      </c>
      <c r="E6421" s="6" t="s">
        <v>15302</v>
      </c>
    </row>
    <row r="6422" spans="1:5">
      <c r="A6422" s="6" t="s">
        <v>7096</v>
      </c>
      <c r="B6422" s="6" t="s">
        <v>18767</v>
      </c>
      <c r="C6422" s="6" t="s">
        <v>474</v>
      </c>
      <c r="D6422" s="6" t="s">
        <v>18767</v>
      </c>
      <c r="E6422" s="6" t="s">
        <v>15302</v>
      </c>
    </row>
    <row r="6423" spans="1:5">
      <c r="A6423" s="6" t="s">
        <v>7097</v>
      </c>
      <c r="B6423" s="6" t="s">
        <v>18768</v>
      </c>
      <c r="C6423" s="6" t="s">
        <v>4661</v>
      </c>
      <c r="D6423" s="6" t="s">
        <v>18768</v>
      </c>
      <c r="E6423" s="6" t="s">
        <v>15302</v>
      </c>
    </row>
    <row r="6424" spans="1:5">
      <c r="A6424" s="6" t="s">
        <v>7098</v>
      </c>
      <c r="B6424" s="6" t="s">
        <v>18769</v>
      </c>
      <c r="C6424" s="6" t="s">
        <v>4662</v>
      </c>
      <c r="D6424" s="6" t="s">
        <v>18769</v>
      </c>
      <c r="E6424" s="6" t="s">
        <v>15302</v>
      </c>
    </row>
    <row r="6425" spans="1:5">
      <c r="A6425" s="6" t="s">
        <v>18770</v>
      </c>
      <c r="B6425" s="6" t="s">
        <v>18771</v>
      </c>
      <c r="C6425" s="6" t="s">
        <v>3217</v>
      </c>
      <c r="D6425" s="6" t="s">
        <v>18771</v>
      </c>
      <c r="E6425" s="6" t="s">
        <v>15302</v>
      </c>
    </row>
    <row r="6426" spans="1:5">
      <c r="A6426" s="6" t="s">
        <v>7099</v>
      </c>
      <c r="B6426" s="6" t="s">
        <v>18772</v>
      </c>
      <c r="C6426" s="6" t="s">
        <v>4663</v>
      </c>
      <c r="D6426" s="6" t="s">
        <v>18772</v>
      </c>
      <c r="E6426" s="6" t="s">
        <v>15302</v>
      </c>
    </row>
    <row r="6427" spans="1:5">
      <c r="A6427" s="6" t="s">
        <v>7100</v>
      </c>
      <c r="B6427" s="6" t="s">
        <v>18773</v>
      </c>
      <c r="C6427" s="6" t="s">
        <v>4941</v>
      </c>
      <c r="D6427" s="6" t="s">
        <v>18773</v>
      </c>
      <c r="E6427" s="6" t="s">
        <v>15302</v>
      </c>
    </row>
    <row r="6428" spans="1:5">
      <c r="A6428" s="6" t="s">
        <v>18774</v>
      </c>
      <c r="B6428" s="6" t="s">
        <v>18775</v>
      </c>
      <c r="C6428" s="6" t="s">
        <v>8671</v>
      </c>
      <c r="D6428" s="6" t="s">
        <v>18775</v>
      </c>
      <c r="E6428" s="6" t="s">
        <v>15302</v>
      </c>
    </row>
    <row r="6429" spans="1:5">
      <c r="A6429" s="6" t="s">
        <v>18776</v>
      </c>
      <c r="B6429" s="6" t="s">
        <v>18777</v>
      </c>
      <c r="C6429" s="6" t="s">
        <v>474</v>
      </c>
      <c r="D6429" s="6" t="s">
        <v>18777</v>
      </c>
      <c r="E6429" s="6" t="s">
        <v>15302</v>
      </c>
    </row>
    <row r="6430" spans="1:5">
      <c r="A6430" s="6" t="s">
        <v>18778</v>
      </c>
      <c r="B6430" s="6" t="s">
        <v>18779</v>
      </c>
      <c r="C6430" s="6" t="s">
        <v>543</v>
      </c>
      <c r="D6430" s="6" t="s">
        <v>18779</v>
      </c>
      <c r="E6430" s="6" t="s">
        <v>15302</v>
      </c>
    </row>
    <row r="6431" spans="1:5">
      <c r="A6431" s="6" t="s">
        <v>18780</v>
      </c>
      <c r="B6431" s="6" t="s">
        <v>18781</v>
      </c>
      <c r="C6431" s="6" t="s">
        <v>557</v>
      </c>
      <c r="D6431" s="6" t="s">
        <v>18781</v>
      </c>
      <c r="E6431" s="6" t="s">
        <v>15302</v>
      </c>
    </row>
    <row r="6432" spans="1:5">
      <c r="A6432" s="6" t="s">
        <v>18782</v>
      </c>
      <c r="B6432" s="6" t="s">
        <v>18783</v>
      </c>
      <c r="C6432" s="6" t="s">
        <v>718</v>
      </c>
      <c r="D6432" s="6" t="s">
        <v>18783</v>
      </c>
      <c r="E6432" s="6" t="s">
        <v>15302</v>
      </c>
    </row>
    <row r="6433" spans="1:5">
      <c r="A6433" s="6" t="s">
        <v>18784</v>
      </c>
      <c r="B6433" s="6" t="s">
        <v>18785</v>
      </c>
      <c r="C6433" s="6" t="s">
        <v>8138</v>
      </c>
      <c r="D6433" s="6" t="s">
        <v>18785</v>
      </c>
      <c r="E6433" s="6" t="s">
        <v>15302</v>
      </c>
    </row>
    <row r="6434" spans="1:5">
      <c r="A6434" s="6" t="s">
        <v>18786</v>
      </c>
      <c r="B6434" s="6" t="s">
        <v>18787</v>
      </c>
      <c r="C6434" s="6" t="s">
        <v>18788</v>
      </c>
      <c r="D6434" s="6" t="s">
        <v>18787</v>
      </c>
      <c r="E6434" s="6" t="s">
        <v>15302</v>
      </c>
    </row>
    <row r="6435" spans="1:5">
      <c r="A6435" s="6" t="s">
        <v>18789</v>
      </c>
      <c r="B6435" s="6" t="s">
        <v>18790</v>
      </c>
      <c r="C6435" s="6" t="s">
        <v>557</v>
      </c>
      <c r="D6435" s="6" t="s">
        <v>18790</v>
      </c>
      <c r="E6435" s="6" t="s">
        <v>15302</v>
      </c>
    </row>
    <row r="6436" spans="1:5">
      <c r="A6436" s="6" t="s">
        <v>18791</v>
      </c>
      <c r="B6436" s="6" t="s">
        <v>18792</v>
      </c>
      <c r="C6436" s="6" t="s">
        <v>474</v>
      </c>
      <c r="D6436" s="6" t="s">
        <v>18792</v>
      </c>
      <c r="E6436" s="6" t="s">
        <v>15302</v>
      </c>
    </row>
    <row r="6437" spans="1:5">
      <c r="A6437" s="6" t="s">
        <v>18793</v>
      </c>
      <c r="B6437" s="6" t="s">
        <v>18794</v>
      </c>
      <c r="C6437" s="6" t="s">
        <v>474</v>
      </c>
      <c r="D6437" s="6" t="s">
        <v>18794</v>
      </c>
      <c r="E6437" s="6" t="s">
        <v>15302</v>
      </c>
    </row>
    <row r="6438" spans="1:5">
      <c r="A6438" s="6" t="s">
        <v>18795</v>
      </c>
      <c r="B6438" s="6" t="s">
        <v>18796</v>
      </c>
      <c r="C6438" s="6" t="s">
        <v>474</v>
      </c>
      <c r="D6438" s="6" t="s">
        <v>18796</v>
      </c>
      <c r="E6438" s="6" t="s">
        <v>15302</v>
      </c>
    </row>
    <row r="6439" spans="1:5">
      <c r="A6439" s="6" t="s">
        <v>7101</v>
      </c>
      <c r="B6439" s="6" t="s">
        <v>18797</v>
      </c>
      <c r="C6439" s="6" t="s">
        <v>557</v>
      </c>
      <c r="D6439" s="6" t="s">
        <v>18797</v>
      </c>
      <c r="E6439" s="6" t="s">
        <v>15302</v>
      </c>
    </row>
    <row r="6440" spans="1:5">
      <c r="A6440" s="6" t="s">
        <v>18798</v>
      </c>
      <c r="B6440" s="6" t="s">
        <v>18799</v>
      </c>
      <c r="C6440" s="6" t="s">
        <v>474</v>
      </c>
      <c r="D6440" s="6" t="s">
        <v>18799</v>
      </c>
      <c r="E6440" s="6" t="s">
        <v>15302</v>
      </c>
    </row>
    <row r="6441" spans="1:5">
      <c r="A6441" s="6" t="s">
        <v>18800</v>
      </c>
      <c r="B6441" s="6" t="s">
        <v>18801</v>
      </c>
      <c r="C6441" s="6" t="s">
        <v>629</v>
      </c>
      <c r="D6441" s="6" t="s">
        <v>18801</v>
      </c>
      <c r="E6441" s="6" t="s">
        <v>15302</v>
      </c>
    </row>
    <row r="6442" spans="1:5">
      <c r="A6442" s="6" t="s">
        <v>18802</v>
      </c>
      <c r="B6442" s="6" t="s">
        <v>7935</v>
      </c>
      <c r="C6442" s="6" t="s">
        <v>2046</v>
      </c>
      <c r="D6442" s="6" t="s">
        <v>7935</v>
      </c>
      <c r="E6442" s="6" t="s">
        <v>15302</v>
      </c>
    </row>
    <row r="6443" spans="1:5">
      <c r="A6443" s="6" t="s">
        <v>18803</v>
      </c>
      <c r="B6443" s="6" t="s">
        <v>7935</v>
      </c>
      <c r="C6443" s="6" t="s">
        <v>474</v>
      </c>
      <c r="D6443" s="6" t="s">
        <v>7935</v>
      </c>
      <c r="E6443" s="6" t="s">
        <v>15302</v>
      </c>
    </row>
    <row r="6444" spans="1:5">
      <c r="A6444" s="6" t="s">
        <v>18804</v>
      </c>
      <c r="B6444" s="6" t="s">
        <v>18805</v>
      </c>
      <c r="C6444" s="6" t="s">
        <v>480</v>
      </c>
      <c r="D6444" s="6" t="s">
        <v>18805</v>
      </c>
      <c r="E6444" s="6" t="s">
        <v>15302</v>
      </c>
    </row>
    <row r="6445" spans="1:5">
      <c r="A6445" s="6" t="s">
        <v>18806</v>
      </c>
      <c r="B6445" s="6" t="s">
        <v>18807</v>
      </c>
      <c r="C6445" s="6" t="s">
        <v>8097</v>
      </c>
      <c r="D6445" s="6" t="s">
        <v>18807</v>
      </c>
      <c r="E6445" s="6" t="s">
        <v>15302</v>
      </c>
    </row>
    <row r="6446" spans="1:5">
      <c r="A6446" s="6" t="s">
        <v>18808</v>
      </c>
      <c r="B6446" s="6" t="s">
        <v>18809</v>
      </c>
      <c r="C6446" s="6" t="s">
        <v>8079</v>
      </c>
      <c r="D6446" s="6" t="s">
        <v>18809</v>
      </c>
      <c r="E6446" s="6" t="s">
        <v>15302</v>
      </c>
    </row>
    <row r="6447" spans="1:5">
      <c r="A6447" s="6" t="s">
        <v>18810</v>
      </c>
      <c r="B6447" s="6" t="s">
        <v>18811</v>
      </c>
      <c r="C6447" s="6" t="s">
        <v>7739</v>
      </c>
      <c r="D6447" s="6" t="s">
        <v>18811</v>
      </c>
      <c r="E6447" s="6" t="s">
        <v>15302</v>
      </c>
    </row>
    <row r="6448" spans="1:5">
      <c r="A6448" s="6" t="s">
        <v>7102</v>
      </c>
      <c r="B6448" s="6" t="s">
        <v>18812</v>
      </c>
      <c r="C6448" s="6" t="s">
        <v>2112</v>
      </c>
      <c r="D6448" s="6" t="s">
        <v>18812</v>
      </c>
      <c r="E6448" s="6" t="s">
        <v>15302</v>
      </c>
    </row>
    <row r="6449" spans="1:5">
      <c r="A6449" s="6" t="s">
        <v>7103</v>
      </c>
      <c r="B6449" s="6" t="s">
        <v>18813</v>
      </c>
      <c r="C6449" s="6" t="s">
        <v>4676</v>
      </c>
      <c r="D6449" s="6" t="s">
        <v>18813</v>
      </c>
      <c r="E6449" s="6" t="s">
        <v>15302</v>
      </c>
    </row>
    <row r="6450" spans="1:5">
      <c r="A6450" s="6" t="s">
        <v>7104</v>
      </c>
      <c r="B6450" s="6" t="s">
        <v>18814</v>
      </c>
      <c r="C6450" s="6" t="s">
        <v>4675</v>
      </c>
      <c r="D6450" s="6" t="s">
        <v>18814</v>
      </c>
      <c r="E6450" s="6" t="s">
        <v>15302</v>
      </c>
    </row>
    <row r="6451" spans="1:5">
      <c r="A6451" s="6" t="s">
        <v>18815</v>
      </c>
      <c r="B6451" s="6" t="s">
        <v>18816</v>
      </c>
      <c r="C6451" s="6" t="s">
        <v>18817</v>
      </c>
      <c r="D6451" s="6" t="s">
        <v>18816</v>
      </c>
      <c r="E6451" s="6" t="s">
        <v>15302</v>
      </c>
    </row>
    <row r="6452" spans="1:5">
      <c r="A6452" s="6" t="s">
        <v>18818</v>
      </c>
      <c r="B6452" s="6" t="s">
        <v>18819</v>
      </c>
      <c r="C6452" s="6" t="s">
        <v>720</v>
      </c>
      <c r="D6452" s="6" t="s">
        <v>18819</v>
      </c>
      <c r="E6452" s="6" t="s">
        <v>15302</v>
      </c>
    </row>
    <row r="6453" spans="1:5">
      <c r="A6453" s="6" t="s">
        <v>7105</v>
      </c>
      <c r="B6453" s="6" t="s">
        <v>18820</v>
      </c>
      <c r="C6453" s="6" t="s">
        <v>524</v>
      </c>
      <c r="D6453" s="6" t="s">
        <v>18820</v>
      </c>
      <c r="E6453" s="6" t="s">
        <v>15302</v>
      </c>
    </row>
    <row r="6454" spans="1:5">
      <c r="A6454" s="6" t="s">
        <v>18821</v>
      </c>
      <c r="B6454" s="6" t="s">
        <v>18822</v>
      </c>
      <c r="C6454" s="6" t="s">
        <v>4673</v>
      </c>
      <c r="D6454" s="6" t="s">
        <v>18822</v>
      </c>
      <c r="E6454" s="6" t="s">
        <v>15302</v>
      </c>
    </row>
    <row r="6455" spans="1:5">
      <c r="A6455" s="6" t="s">
        <v>18823</v>
      </c>
      <c r="B6455" s="6" t="s">
        <v>18824</v>
      </c>
      <c r="C6455" s="6" t="s">
        <v>8454</v>
      </c>
      <c r="D6455" s="6" t="s">
        <v>18824</v>
      </c>
      <c r="E6455" s="6" t="s">
        <v>15302</v>
      </c>
    </row>
    <row r="6456" spans="1:5">
      <c r="A6456" s="6" t="s">
        <v>18825</v>
      </c>
      <c r="B6456" s="6" t="s">
        <v>18826</v>
      </c>
      <c r="C6456" s="6" t="s">
        <v>4674</v>
      </c>
      <c r="D6456" s="6" t="s">
        <v>18826</v>
      </c>
      <c r="E6456" s="6" t="s">
        <v>15302</v>
      </c>
    </row>
    <row r="6457" spans="1:5">
      <c r="A6457" s="6" t="s">
        <v>18827</v>
      </c>
      <c r="B6457" s="6" t="s">
        <v>18828</v>
      </c>
      <c r="C6457" s="6" t="s">
        <v>595</v>
      </c>
      <c r="D6457" s="6" t="s">
        <v>18828</v>
      </c>
      <c r="E6457" s="6" t="s">
        <v>15302</v>
      </c>
    </row>
    <row r="6458" spans="1:5">
      <c r="A6458" s="6" t="s">
        <v>18829</v>
      </c>
      <c r="B6458" s="6" t="s">
        <v>18830</v>
      </c>
      <c r="C6458" s="6" t="s">
        <v>488</v>
      </c>
      <c r="D6458" s="6" t="s">
        <v>18830</v>
      </c>
      <c r="E6458" s="6" t="s">
        <v>15302</v>
      </c>
    </row>
    <row r="6459" spans="1:5">
      <c r="A6459" s="6" t="s">
        <v>18831</v>
      </c>
      <c r="B6459" s="6" t="s">
        <v>18832</v>
      </c>
      <c r="C6459" s="6" t="s">
        <v>13135</v>
      </c>
      <c r="D6459" s="6" t="s">
        <v>18832</v>
      </c>
      <c r="E6459" s="6" t="s">
        <v>15302</v>
      </c>
    </row>
    <row r="6460" spans="1:5">
      <c r="A6460" s="6" t="s">
        <v>18833</v>
      </c>
      <c r="B6460" s="6" t="s">
        <v>18834</v>
      </c>
      <c r="C6460" s="6" t="s">
        <v>4913</v>
      </c>
      <c r="D6460" s="6" t="s">
        <v>18834</v>
      </c>
      <c r="E6460" s="6" t="s">
        <v>15302</v>
      </c>
    </row>
    <row r="6461" spans="1:5">
      <c r="A6461" s="6" t="s">
        <v>7106</v>
      </c>
      <c r="B6461" s="6" t="s">
        <v>18835</v>
      </c>
      <c r="C6461" s="6" t="s">
        <v>2436</v>
      </c>
      <c r="D6461" s="6" t="s">
        <v>18835</v>
      </c>
      <c r="E6461" s="6" t="s">
        <v>15302</v>
      </c>
    </row>
    <row r="6462" spans="1:5">
      <c r="A6462" s="6" t="s">
        <v>18836</v>
      </c>
      <c r="B6462" s="6" t="s">
        <v>18837</v>
      </c>
      <c r="C6462" s="6" t="s">
        <v>12635</v>
      </c>
      <c r="D6462" s="6" t="s">
        <v>18837</v>
      </c>
      <c r="E6462" s="6" t="s">
        <v>15302</v>
      </c>
    </row>
    <row r="6463" spans="1:5">
      <c r="A6463" s="6" t="s">
        <v>18838</v>
      </c>
      <c r="B6463" s="6" t="s">
        <v>18839</v>
      </c>
      <c r="C6463" s="6" t="s">
        <v>4672</v>
      </c>
      <c r="D6463" s="6" t="s">
        <v>18839</v>
      </c>
      <c r="E6463" s="6" t="s">
        <v>15302</v>
      </c>
    </row>
    <row r="6464" spans="1:5">
      <c r="A6464" s="6" t="s">
        <v>7107</v>
      </c>
      <c r="B6464" s="6" t="s">
        <v>18840</v>
      </c>
      <c r="C6464" s="6" t="s">
        <v>474</v>
      </c>
      <c r="D6464" s="6" t="s">
        <v>18840</v>
      </c>
      <c r="E6464" s="6" t="s">
        <v>15302</v>
      </c>
    </row>
    <row r="6465" spans="1:5">
      <c r="A6465" s="6" t="s">
        <v>18841</v>
      </c>
      <c r="B6465" s="6" t="s">
        <v>18842</v>
      </c>
      <c r="C6465" s="6" t="s">
        <v>474</v>
      </c>
      <c r="D6465" s="6" t="s">
        <v>18842</v>
      </c>
      <c r="E6465" s="6" t="s">
        <v>15302</v>
      </c>
    </row>
    <row r="6466" spans="1:5">
      <c r="A6466" s="6" t="s">
        <v>18843</v>
      </c>
      <c r="B6466" s="6" t="s">
        <v>18844</v>
      </c>
      <c r="C6466" s="6" t="s">
        <v>474</v>
      </c>
      <c r="D6466" s="6" t="s">
        <v>18844</v>
      </c>
      <c r="E6466" s="6" t="s">
        <v>15302</v>
      </c>
    </row>
    <row r="6467" spans="1:5">
      <c r="A6467" s="6" t="s">
        <v>7108</v>
      </c>
      <c r="B6467" s="6" t="s">
        <v>18845</v>
      </c>
      <c r="C6467" s="6" t="s">
        <v>474</v>
      </c>
      <c r="D6467" s="6" t="s">
        <v>18845</v>
      </c>
      <c r="E6467" s="6" t="s">
        <v>15302</v>
      </c>
    </row>
    <row r="6468" spans="1:5">
      <c r="A6468" s="6" t="s">
        <v>7109</v>
      </c>
      <c r="B6468" s="6" t="s">
        <v>18846</v>
      </c>
      <c r="C6468" s="6" t="s">
        <v>474</v>
      </c>
      <c r="D6468" s="6" t="s">
        <v>18846</v>
      </c>
      <c r="E6468" s="6" t="s">
        <v>15302</v>
      </c>
    </row>
    <row r="6469" spans="1:5">
      <c r="A6469" s="6" t="s">
        <v>18847</v>
      </c>
      <c r="B6469" s="6" t="s">
        <v>18848</v>
      </c>
      <c r="C6469" s="6" t="s">
        <v>474</v>
      </c>
      <c r="D6469" s="6" t="s">
        <v>18848</v>
      </c>
      <c r="E6469" s="6" t="s">
        <v>15302</v>
      </c>
    </row>
    <row r="6470" spans="1:5">
      <c r="A6470" s="6" t="s">
        <v>7110</v>
      </c>
      <c r="B6470" s="6" t="s">
        <v>18849</v>
      </c>
      <c r="C6470" s="6" t="s">
        <v>4918</v>
      </c>
      <c r="D6470" s="6" t="s">
        <v>18849</v>
      </c>
      <c r="E6470" s="6" t="s">
        <v>15302</v>
      </c>
    </row>
    <row r="6471" spans="1:5">
      <c r="A6471" s="6" t="s">
        <v>18850</v>
      </c>
      <c r="B6471" s="6" t="s">
        <v>7935</v>
      </c>
      <c r="C6471" s="6" t="s">
        <v>474</v>
      </c>
      <c r="D6471" s="6" t="s">
        <v>7935</v>
      </c>
      <c r="E6471" s="6" t="s">
        <v>15302</v>
      </c>
    </row>
    <row r="6472" spans="1:5">
      <c r="A6472" s="6" t="s">
        <v>18851</v>
      </c>
      <c r="B6472" s="6" t="s">
        <v>18852</v>
      </c>
      <c r="C6472" s="6" t="s">
        <v>474</v>
      </c>
      <c r="D6472" s="6" t="s">
        <v>18852</v>
      </c>
      <c r="E6472" s="6" t="s">
        <v>15302</v>
      </c>
    </row>
    <row r="6473" spans="1:5">
      <c r="A6473" s="6" t="s">
        <v>7111</v>
      </c>
      <c r="B6473" s="6" t="s">
        <v>18853</v>
      </c>
      <c r="C6473" s="6" t="s">
        <v>497</v>
      </c>
      <c r="D6473" s="6" t="s">
        <v>18853</v>
      </c>
      <c r="E6473" s="6" t="s">
        <v>15302</v>
      </c>
    </row>
    <row r="6474" spans="1:5">
      <c r="A6474" s="6" t="s">
        <v>7112</v>
      </c>
      <c r="B6474" s="6" t="s">
        <v>18854</v>
      </c>
      <c r="C6474" s="6" t="s">
        <v>4706</v>
      </c>
      <c r="D6474" s="6" t="s">
        <v>18854</v>
      </c>
      <c r="E6474" s="6" t="s">
        <v>15302</v>
      </c>
    </row>
    <row r="6475" spans="1:5">
      <c r="A6475" s="6" t="s">
        <v>18855</v>
      </c>
      <c r="B6475" s="6" t="s">
        <v>18856</v>
      </c>
      <c r="C6475" s="6" t="s">
        <v>4997</v>
      </c>
      <c r="D6475" s="6" t="s">
        <v>18856</v>
      </c>
      <c r="E6475" s="6" t="s">
        <v>15302</v>
      </c>
    </row>
    <row r="6476" spans="1:5">
      <c r="A6476" s="6" t="s">
        <v>18857</v>
      </c>
      <c r="B6476" s="6" t="s">
        <v>18858</v>
      </c>
      <c r="C6476" s="6" t="s">
        <v>474</v>
      </c>
      <c r="D6476" s="6" t="s">
        <v>18858</v>
      </c>
      <c r="E6476" s="6" t="s">
        <v>15302</v>
      </c>
    </row>
    <row r="6477" spans="1:5">
      <c r="A6477" s="6" t="s">
        <v>18859</v>
      </c>
      <c r="B6477" s="6" t="s">
        <v>18860</v>
      </c>
      <c r="C6477" s="6" t="s">
        <v>18861</v>
      </c>
      <c r="D6477" s="6" t="s">
        <v>18860</v>
      </c>
      <c r="E6477" s="6" t="s">
        <v>15302</v>
      </c>
    </row>
    <row r="6478" spans="1:5">
      <c r="A6478" s="6" t="s">
        <v>18862</v>
      </c>
      <c r="B6478" s="6" t="s">
        <v>18863</v>
      </c>
      <c r="C6478" s="6" t="s">
        <v>12036</v>
      </c>
      <c r="D6478" s="6" t="s">
        <v>18863</v>
      </c>
      <c r="E6478" s="6" t="s">
        <v>15302</v>
      </c>
    </row>
    <row r="6479" spans="1:5">
      <c r="A6479" s="6" t="s">
        <v>18864</v>
      </c>
      <c r="B6479" s="6" t="s">
        <v>18865</v>
      </c>
      <c r="C6479" s="6" t="s">
        <v>474</v>
      </c>
      <c r="D6479" s="6" t="s">
        <v>18865</v>
      </c>
      <c r="E6479" s="6" t="s">
        <v>15302</v>
      </c>
    </row>
    <row r="6480" spans="1:5">
      <c r="A6480" s="6" t="s">
        <v>18866</v>
      </c>
      <c r="B6480" s="6" t="s">
        <v>18867</v>
      </c>
      <c r="C6480" s="6" t="s">
        <v>474</v>
      </c>
      <c r="D6480" s="6" t="s">
        <v>18867</v>
      </c>
      <c r="E6480" s="6" t="s">
        <v>15302</v>
      </c>
    </row>
    <row r="6481" spans="1:5">
      <c r="A6481" s="6" t="s">
        <v>7113</v>
      </c>
      <c r="B6481" s="6" t="s">
        <v>18868</v>
      </c>
      <c r="C6481" s="6" t="s">
        <v>505</v>
      </c>
      <c r="D6481" s="6" t="s">
        <v>18868</v>
      </c>
      <c r="E6481" s="6" t="s">
        <v>15302</v>
      </c>
    </row>
    <row r="6482" spans="1:5">
      <c r="A6482" s="6" t="s">
        <v>7114</v>
      </c>
      <c r="B6482" s="6" t="s">
        <v>18869</v>
      </c>
      <c r="C6482" s="6" t="s">
        <v>7816</v>
      </c>
      <c r="D6482" s="6" t="s">
        <v>18869</v>
      </c>
      <c r="E6482" s="6" t="s">
        <v>15302</v>
      </c>
    </row>
    <row r="6483" spans="1:5">
      <c r="A6483" s="6" t="s">
        <v>18870</v>
      </c>
      <c r="B6483" s="6" t="s">
        <v>18871</v>
      </c>
      <c r="C6483" s="6" t="s">
        <v>4996</v>
      </c>
      <c r="D6483" s="6" t="s">
        <v>18871</v>
      </c>
      <c r="E6483" s="6" t="s">
        <v>15302</v>
      </c>
    </row>
    <row r="6484" spans="1:5">
      <c r="A6484" s="6" t="s">
        <v>18872</v>
      </c>
      <c r="B6484" s="6" t="s">
        <v>7935</v>
      </c>
      <c r="C6484" s="6" t="s">
        <v>9267</v>
      </c>
      <c r="D6484" s="6" t="s">
        <v>7935</v>
      </c>
      <c r="E6484" s="6" t="s">
        <v>15302</v>
      </c>
    </row>
    <row r="6485" spans="1:5">
      <c r="A6485" s="6" t="s">
        <v>7115</v>
      </c>
      <c r="B6485" s="6" t="s">
        <v>7935</v>
      </c>
      <c r="C6485" s="6" t="s">
        <v>4746</v>
      </c>
      <c r="D6485" s="6" t="s">
        <v>7935</v>
      </c>
      <c r="E6485" s="6" t="s">
        <v>15302</v>
      </c>
    </row>
    <row r="6486" spans="1:5">
      <c r="A6486" s="6" t="s">
        <v>18873</v>
      </c>
      <c r="B6486" s="6" t="s">
        <v>7935</v>
      </c>
      <c r="C6486" s="6" t="s">
        <v>9265</v>
      </c>
      <c r="D6486" s="6" t="s">
        <v>7935</v>
      </c>
      <c r="E6486" s="6" t="s">
        <v>15302</v>
      </c>
    </row>
    <row r="6487" spans="1:5">
      <c r="A6487" s="6" t="s">
        <v>18874</v>
      </c>
      <c r="B6487" s="6" t="s">
        <v>7935</v>
      </c>
      <c r="C6487" s="6" t="s">
        <v>7737</v>
      </c>
      <c r="D6487" s="6" t="s">
        <v>7935</v>
      </c>
      <c r="E6487" s="6" t="s">
        <v>15302</v>
      </c>
    </row>
    <row r="6488" spans="1:5">
      <c r="A6488" s="6" t="s">
        <v>18875</v>
      </c>
      <c r="B6488" s="6" t="s">
        <v>7935</v>
      </c>
      <c r="C6488" s="6" t="s">
        <v>4745</v>
      </c>
      <c r="D6488" s="6" t="s">
        <v>7935</v>
      </c>
      <c r="E6488" s="6" t="s">
        <v>15302</v>
      </c>
    </row>
    <row r="6489" spans="1:5">
      <c r="A6489" s="6" t="s">
        <v>18876</v>
      </c>
      <c r="B6489" s="6" t="s">
        <v>18877</v>
      </c>
      <c r="C6489" s="6" t="s">
        <v>474</v>
      </c>
      <c r="D6489" s="6" t="s">
        <v>18877</v>
      </c>
      <c r="E6489" s="6" t="s">
        <v>15302</v>
      </c>
    </row>
    <row r="6490" spans="1:5">
      <c r="A6490" s="6" t="s">
        <v>18878</v>
      </c>
      <c r="B6490" s="6" t="s">
        <v>18879</v>
      </c>
      <c r="C6490" s="6" t="s">
        <v>474</v>
      </c>
      <c r="D6490" s="6" t="s">
        <v>18879</v>
      </c>
      <c r="E6490" s="6" t="s">
        <v>15302</v>
      </c>
    </row>
    <row r="6491" spans="1:5">
      <c r="A6491" s="6" t="s">
        <v>18880</v>
      </c>
      <c r="B6491" s="6" t="s">
        <v>18881</v>
      </c>
      <c r="C6491" s="6" t="s">
        <v>474</v>
      </c>
      <c r="D6491" s="6" t="s">
        <v>18881</v>
      </c>
      <c r="E6491" s="6" t="s">
        <v>15302</v>
      </c>
    </row>
    <row r="6492" spans="1:5">
      <c r="A6492" s="6" t="s">
        <v>7116</v>
      </c>
      <c r="B6492" s="6" t="s">
        <v>18882</v>
      </c>
      <c r="C6492" s="6" t="s">
        <v>474</v>
      </c>
      <c r="D6492" s="6" t="s">
        <v>18882</v>
      </c>
      <c r="E6492" s="6" t="s">
        <v>15302</v>
      </c>
    </row>
    <row r="6493" spans="1:5">
      <c r="A6493" s="6" t="s">
        <v>18883</v>
      </c>
      <c r="B6493" s="6" t="s">
        <v>18884</v>
      </c>
      <c r="C6493" s="6" t="s">
        <v>474</v>
      </c>
      <c r="D6493" s="6" t="s">
        <v>18884</v>
      </c>
      <c r="E6493" s="6" t="s">
        <v>15302</v>
      </c>
    </row>
    <row r="6494" spans="1:5">
      <c r="A6494" s="6" t="s">
        <v>18885</v>
      </c>
      <c r="B6494" s="6" t="s">
        <v>18886</v>
      </c>
      <c r="C6494" s="6" t="s">
        <v>474</v>
      </c>
      <c r="D6494" s="6" t="s">
        <v>18886</v>
      </c>
      <c r="E6494" s="6" t="s">
        <v>15302</v>
      </c>
    </row>
    <row r="6495" spans="1:5">
      <c r="A6495" s="6" t="s">
        <v>18887</v>
      </c>
      <c r="B6495" s="6" t="s">
        <v>18888</v>
      </c>
      <c r="C6495" s="6" t="s">
        <v>474</v>
      </c>
      <c r="D6495" s="6" t="s">
        <v>18888</v>
      </c>
      <c r="E6495" s="6" t="s">
        <v>15302</v>
      </c>
    </row>
    <row r="6496" spans="1:5">
      <c r="A6496" s="6" t="s">
        <v>18889</v>
      </c>
      <c r="B6496" s="6" t="s">
        <v>18890</v>
      </c>
      <c r="C6496" s="6" t="s">
        <v>474</v>
      </c>
      <c r="D6496" s="6" t="s">
        <v>18890</v>
      </c>
      <c r="E6496" s="6" t="s">
        <v>15302</v>
      </c>
    </row>
    <row r="6497" spans="1:5">
      <c r="A6497" s="6" t="s">
        <v>18891</v>
      </c>
      <c r="B6497" s="6" t="s">
        <v>18892</v>
      </c>
      <c r="C6497" s="6" t="s">
        <v>474</v>
      </c>
      <c r="D6497" s="6" t="s">
        <v>18892</v>
      </c>
      <c r="E6497" s="6" t="s">
        <v>15302</v>
      </c>
    </row>
    <row r="6498" spans="1:5">
      <c r="A6498" s="6" t="s">
        <v>18893</v>
      </c>
      <c r="B6498" s="6" t="s">
        <v>18894</v>
      </c>
      <c r="C6498" s="6" t="s">
        <v>554</v>
      </c>
      <c r="D6498" s="6" t="s">
        <v>18894</v>
      </c>
      <c r="E6498" s="6" t="s">
        <v>15302</v>
      </c>
    </row>
    <row r="6499" spans="1:5">
      <c r="A6499" s="6" t="s">
        <v>18895</v>
      </c>
      <c r="B6499" s="6" t="s">
        <v>18896</v>
      </c>
      <c r="C6499" s="6" t="s">
        <v>4795</v>
      </c>
      <c r="D6499" s="6" t="s">
        <v>18896</v>
      </c>
      <c r="E6499" s="6" t="s">
        <v>15302</v>
      </c>
    </row>
    <row r="6500" spans="1:5">
      <c r="A6500" s="6" t="s">
        <v>18897</v>
      </c>
      <c r="B6500" s="6" t="s">
        <v>18898</v>
      </c>
      <c r="C6500" s="6" t="s">
        <v>3088</v>
      </c>
      <c r="D6500" s="6" t="s">
        <v>18898</v>
      </c>
      <c r="E6500" s="6" t="s">
        <v>15302</v>
      </c>
    </row>
    <row r="6501" spans="1:5">
      <c r="A6501" s="6" t="s">
        <v>18899</v>
      </c>
      <c r="B6501" s="6" t="s">
        <v>18900</v>
      </c>
      <c r="C6501" s="6" t="s">
        <v>3089</v>
      </c>
      <c r="D6501" s="6" t="s">
        <v>18900</v>
      </c>
      <c r="E6501" s="6" t="s">
        <v>15302</v>
      </c>
    </row>
    <row r="6502" spans="1:5">
      <c r="A6502" s="6" t="s">
        <v>18901</v>
      </c>
      <c r="B6502" s="6" t="s">
        <v>18902</v>
      </c>
      <c r="C6502" s="6" t="s">
        <v>758</v>
      </c>
      <c r="D6502" s="6" t="s">
        <v>18902</v>
      </c>
      <c r="E6502" s="6" t="s">
        <v>15302</v>
      </c>
    </row>
    <row r="6503" spans="1:5">
      <c r="A6503" s="6" t="s">
        <v>7117</v>
      </c>
      <c r="B6503" s="6" t="s">
        <v>18903</v>
      </c>
      <c r="C6503" s="6" t="s">
        <v>474</v>
      </c>
      <c r="D6503" s="6" t="s">
        <v>18903</v>
      </c>
      <c r="E6503" s="6" t="s">
        <v>15302</v>
      </c>
    </row>
    <row r="6504" spans="1:5">
      <c r="A6504" s="6" t="s">
        <v>18904</v>
      </c>
      <c r="B6504" s="6" t="s">
        <v>18905</v>
      </c>
      <c r="C6504" s="6" t="s">
        <v>7727</v>
      </c>
      <c r="D6504" s="6" t="s">
        <v>18905</v>
      </c>
      <c r="E6504" s="6" t="s">
        <v>15302</v>
      </c>
    </row>
    <row r="6505" spans="1:5">
      <c r="A6505" s="6" t="s">
        <v>18906</v>
      </c>
      <c r="B6505" s="6" t="s">
        <v>18907</v>
      </c>
      <c r="C6505" s="6" t="s">
        <v>18908</v>
      </c>
      <c r="D6505" s="6" t="s">
        <v>18907</v>
      </c>
      <c r="E6505" s="6" t="s">
        <v>15302</v>
      </c>
    </row>
    <row r="6506" spans="1:5">
      <c r="A6506" s="6" t="s">
        <v>18909</v>
      </c>
      <c r="B6506" s="6" t="s">
        <v>18910</v>
      </c>
      <c r="C6506" s="6" t="s">
        <v>3128</v>
      </c>
      <c r="D6506" s="6" t="s">
        <v>18910</v>
      </c>
      <c r="E6506" s="6" t="s">
        <v>15302</v>
      </c>
    </row>
    <row r="6507" spans="1:5">
      <c r="A6507" s="6" t="s">
        <v>18911</v>
      </c>
      <c r="B6507" s="6" t="s">
        <v>18912</v>
      </c>
      <c r="C6507" s="6" t="s">
        <v>480</v>
      </c>
      <c r="D6507" s="6" t="s">
        <v>18912</v>
      </c>
      <c r="E6507" s="6" t="s">
        <v>15302</v>
      </c>
    </row>
    <row r="6508" spans="1:5">
      <c r="A6508" s="6" t="s">
        <v>18913</v>
      </c>
      <c r="B6508" s="6" t="s">
        <v>18914</v>
      </c>
      <c r="C6508" s="6" t="s">
        <v>3141</v>
      </c>
      <c r="D6508" s="6" t="s">
        <v>18914</v>
      </c>
      <c r="E6508" s="6" t="s">
        <v>15302</v>
      </c>
    </row>
    <row r="6509" spans="1:5">
      <c r="A6509" s="6" t="s">
        <v>18915</v>
      </c>
      <c r="B6509" s="6" t="s">
        <v>18916</v>
      </c>
      <c r="C6509" s="6" t="s">
        <v>10074</v>
      </c>
      <c r="D6509" s="6" t="s">
        <v>18916</v>
      </c>
      <c r="E6509" s="6" t="s">
        <v>15302</v>
      </c>
    </row>
    <row r="6510" spans="1:5">
      <c r="A6510" s="6" t="s">
        <v>18917</v>
      </c>
      <c r="B6510" s="6" t="s">
        <v>18918</v>
      </c>
      <c r="C6510" s="6" t="s">
        <v>2102</v>
      </c>
      <c r="D6510" s="6" t="s">
        <v>18918</v>
      </c>
      <c r="E6510" s="6" t="s">
        <v>15302</v>
      </c>
    </row>
    <row r="6511" spans="1:5">
      <c r="A6511" s="6" t="s">
        <v>7118</v>
      </c>
      <c r="B6511" s="6" t="s">
        <v>18919</v>
      </c>
      <c r="C6511" s="6" t="s">
        <v>474</v>
      </c>
      <c r="D6511" s="6" t="s">
        <v>18919</v>
      </c>
      <c r="E6511" s="6" t="s">
        <v>15302</v>
      </c>
    </row>
    <row r="6512" spans="1:5">
      <c r="A6512" s="6" t="s">
        <v>18920</v>
      </c>
      <c r="B6512" s="6" t="s">
        <v>18921</v>
      </c>
      <c r="C6512" s="6" t="s">
        <v>474</v>
      </c>
      <c r="D6512" s="6" t="s">
        <v>18921</v>
      </c>
      <c r="E6512" s="6" t="s">
        <v>15302</v>
      </c>
    </row>
    <row r="6513" spans="1:5">
      <c r="A6513" s="6" t="s">
        <v>18922</v>
      </c>
      <c r="B6513" s="6" t="s">
        <v>18923</v>
      </c>
      <c r="C6513" s="6" t="s">
        <v>474</v>
      </c>
      <c r="D6513" s="6" t="s">
        <v>18923</v>
      </c>
      <c r="E6513" s="6" t="s">
        <v>15302</v>
      </c>
    </row>
    <row r="6514" spans="1:5">
      <c r="A6514" s="6" t="s">
        <v>7119</v>
      </c>
      <c r="B6514" s="6" t="s">
        <v>18924</v>
      </c>
      <c r="C6514" s="6" t="s">
        <v>474</v>
      </c>
      <c r="D6514" s="6" t="s">
        <v>18924</v>
      </c>
      <c r="E6514" s="6" t="s">
        <v>15302</v>
      </c>
    </row>
    <row r="6515" spans="1:5">
      <c r="A6515" s="6" t="s">
        <v>7120</v>
      </c>
      <c r="B6515" s="6" t="s">
        <v>18925</v>
      </c>
      <c r="C6515" s="6" t="s">
        <v>474</v>
      </c>
      <c r="D6515" s="6" t="s">
        <v>18925</v>
      </c>
      <c r="E6515" s="6" t="s">
        <v>15302</v>
      </c>
    </row>
    <row r="6516" spans="1:5">
      <c r="A6516" s="6" t="s">
        <v>18926</v>
      </c>
      <c r="B6516" s="6" t="s">
        <v>18927</v>
      </c>
      <c r="C6516" s="6" t="s">
        <v>474</v>
      </c>
      <c r="D6516" s="6" t="s">
        <v>18927</v>
      </c>
      <c r="E6516" s="6" t="s">
        <v>15302</v>
      </c>
    </row>
    <row r="6517" spans="1:5">
      <c r="A6517" s="6" t="s">
        <v>18928</v>
      </c>
      <c r="B6517" s="6" t="s">
        <v>18929</v>
      </c>
      <c r="C6517" s="6" t="s">
        <v>8470</v>
      </c>
      <c r="D6517" s="6" t="s">
        <v>18929</v>
      </c>
      <c r="E6517" s="6" t="s">
        <v>15302</v>
      </c>
    </row>
    <row r="6518" spans="1:5">
      <c r="A6518" s="6" t="s">
        <v>18930</v>
      </c>
      <c r="B6518" s="6" t="s">
        <v>18931</v>
      </c>
      <c r="C6518" s="6" t="s">
        <v>2163</v>
      </c>
      <c r="D6518" s="6" t="s">
        <v>18931</v>
      </c>
      <c r="E6518" s="6" t="s">
        <v>15302</v>
      </c>
    </row>
    <row r="6519" spans="1:5">
      <c r="A6519" s="6" t="s">
        <v>18932</v>
      </c>
      <c r="B6519" s="6" t="s">
        <v>18933</v>
      </c>
      <c r="C6519" s="6" t="s">
        <v>2087</v>
      </c>
      <c r="D6519" s="6" t="s">
        <v>18933</v>
      </c>
      <c r="E6519" s="6" t="s">
        <v>15302</v>
      </c>
    </row>
    <row r="6520" spans="1:5">
      <c r="A6520" s="6" t="s">
        <v>18934</v>
      </c>
      <c r="B6520" s="6" t="s">
        <v>18935</v>
      </c>
      <c r="C6520" s="6" t="s">
        <v>8976</v>
      </c>
      <c r="D6520" s="6" t="s">
        <v>18935</v>
      </c>
      <c r="E6520" s="6" t="s">
        <v>15302</v>
      </c>
    </row>
    <row r="6521" spans="1:5">
      <c r="A6521" s="6" t="s">
        <v>18936</v>
      </c>
      <c r="B6521" s="6" t="s">
        <v>18937</v>
      </c>
      <c r="C6521" s="6" t="s">
        <v>474</v>
      </c>
      <c r="D6521" s="6" t="s">
        <v>18937</v>
      </c>
      <c r="E6521" s="6" t="s">
        <v>15302</v>
      </c>
    </row>
    <row r="6522" spans="1:5">
      <c r="A6522" s="6" t="s">
        <v>7121</v>
      </c>
      <c r="B6522" s="6" t="s">
        <v>18938</v>
      </c>
      <c r="C6522" s="6" t="s">
        <v>2529</v>
      </c>
      <c r="D6522" s="6" t="s">
        <v>18938</v>
      </c>
      <c r="E6522" s="6" t="s">
        <v>15302</v>
      </c>
    </row>
    <row r="6523" spans="1:5">
      <c r="A6523" s="6" t="s">
        <v>7122</v>
      </c>
      <c r="B6523" s="6" t="s">
        <v>18939</v>
      </c>
      <c r="C6523" s="6" t="s">
        <v>3144</v>
      </c>
      <c r="D6523" s="6" t="s">
        <v>18939</v>
      </c>
      <c r="E6523" s="6" t="s">
        <v>15302</v>
      </c>
    </row>
    <row r="6524" spans="1:5">
      <c r="A6524" s="6" t="s">
        <v>18940</v>
      </c>
      <c r="B6524" s="6" t="s">
        <v>18941</v>
      </c>
      <c r="C6524" s="6" t="s">
        <v>2321</v>
      </c>
      <c r="D6524" s="6" t="s">
        <v>18941</v>
      </c>
      <c r="E6524" s="6" t="s">
        <v>15302</v>
      </c>
    </row>
    <row r="6525" spans="1:5">
      <c r="A6525" s="6" t="s">
        <v>18942</v>
      </c>
      <c r="B6525" s="6" t="s">
        <v>18943</v>
      </c>
      <c r="C6525" s="6" t="s">
        <v>2548</v>
      </c>
      <c r="D6525" s="6" t="s">
        <v>18943</v>
      </c>
      <c r="E6525" s="6" t="s">
        <v>15302</v>
      </c>
    </row>
    <row r="6526" spans="1:5">
      <c r="A6526" s="6" t="s">
        <v>18944</v>
      </c>
      <c r="B6526" s="6" t="s">
        <v>18945</v>
      </c>
      <c r="C6526" s="6" t="s">
        <v>474</v>
      </c>
      <c r="D6526" s="6" t="s">
        <v>18945</v>
      </c>
      <c r="E6526" s="6" t="s">
        <v>15302</v>
      </c>
    </row>
    <row r="6527" spans="1:5">
      <c r="A6527" s="6" t="s">
        <v>18946</v>
      </c>
      <c r="B6527" s="6" t="s">
        <v>18947</v>
      </c>
      <c r="C6527" s="6" t="s">
        <v>3168</v>
      </c>
      <c r="D6527" s="6" t="s">
        <v>18947</v>
      </c>
      <c r="E6527" s="6" t="s">
        <v>15302</v>
      </c>
    </row>
    <row r="6528" spans="1:5">
      <c r="A6528" s="6" t="s">
        <v>7123</v>
      </c>
      <c r="B6528" s="6" t="s">
        <v>18948</v>
      </c>
      <c r="C6528" s="6" t="s">
        <v>663</v>
      </c>
      <c r="D6528" s="6" t="s">
        <v>18948</v>
      </c>
      <c r="E6528" s="6" t="s">
        <v>15302</v>
      </c>
    </row>
    <row r="6529" spans="1:5">
      <c r="A6529" s="6" t="s">
        <v>18949</v>
      </c>
      <c r="B6529" s="6" t="s">
        <v>18950</v>
      </c>
      <c r="C6529" s="6" t="s">
        <v>7790</v>
      </c>
      <c r="D6529" s="6" t="s">
        <v>18950</v>
      </c>
      <c r="E6529" s="6" t="s">
        <v>15302</v>
      </c>
    </row>
    <row r="6530" spans="1:5">
      <c r="A6530" s="6" t="s">
        <v>18951</v>
      </c>
      <c r="B6530" s="6" t="s">
        <v>18952</v>
      </c>
      <c r="C6530" s="6" t="s">
        <v>8531</v>
      </c>
      <c r="D6530" s="6" t="s">
        <v>18952</v>
      </c>
      <c r="E6530" s="6" t="s">
        <v>15302</v>
      </c>
    </row>
    <row r="6531" spans="1:5">
      <c r="A6531" s="6" t="s">
        <v>18953</v>
      </c>
      <c r="B6531" s="6" t="s">
        <v>18954</v>
      </c>
      <c r="C6531" s="6" t="s">
        <v>583</v>
      </c>
      <c r="D6531" s="6" t="s">
        <v>18954</v>
      </c>
      <c r="E6531" s="6" t="s">
        <v>15302</v>
      </c>
    </row>
    <row r="6532" spans="1:5">
      <c r="A6532" s="6" t="s">
        <v>7124</v>
      </c>
      <c r="B6532" s="6" t="s">
        <v>18955</v>
      </c>
      <c r="C6532" s="6" t="s">
        <v>7817</v>
      </c>
      <c r="D6532" s="6" t="s">
        <v>18955</v>
      </c>
      <c r="E6532" s="6" t="s">
        <v>15302</v>
      </c>
    </row>
    <row r="6533" spans="1:5">
      <c r="A6533" s="6" t="s">
        <v>18956</v>
      </c>
      <c r="B6533" s="6" t="s">
        <v>18957</v>
      </c>
      <c r="C6533" s="6" t="s">
        <v>474</v>
      </c>
      <c r="D6533" s="6" t="s">
        <v>18957</v>
      </c>
      <c r="E6533" s="6" t="s">
        <v>15302</v>
      </c>
    </row>
    <row r="6534" spans="1:5">
      <c r="A6534" s="6" t="s">
        <v>18958</v>
      </c>
      <c r="B6534" s="6" t="s">
        <v>18959</v>
      </c>
      <c r="C6534" s="6" t="s">
        <v>7747</v>
      </c>
      <c r="D6534" s="6" t="s">
        <v>18959</v>
      </c>
      <c r="E6534" s="6" t="s">
        <v>15302</v>
      </c>
    </row>
    <row r="6535" spans="1:5">
      <c r="A6535" s="6" t="s">
        <v>18960</v>
      </c>
      <c r="B6535" s="6" t="s">
        <v>18961</v>
      </c>
      <c r="C6535" s="6" t="s">
        <v>474</v>
      </c>
      <c r="D6535" s="6" t="s">
        <v>18961</v>
      </c>
      <c r="E6535" s="6" t="s">
        <v>15302</v>
      </c>
    </row>
    <row r="6536" spans="1:5">
      <c r="A6536" s="6" t="s">
        <v>18962</v>
      </c>
      <c r="B6536" s="6" t="s">
        <v>18963</v>
      </c>
      <c r="C6536" s="6" t="s">
        <v>554</v>
      </c>
      <c r="D6536" s="6" t="s">
        <v>18963</v>
      </c>
      <c r="E6536" s="6" t="s">
        <v>15302</v>
      </c>
    </row>
    <row r="6537" spans="1:5">
      <c r="A6537" s="6" t="s">
        <v>7125</v>
      </c>
      <c r="B6537" s="6" t="s">
        <v>18964</v>
      </c>
      <c r="C6537" s="6" t="s">
        <v>7818</v>
      </c>
      <c r="D6537" s="6" t="s">
        <v>18964</v>
      </c>
      <c r="E6537" s="6" t="s">
        <v>15302</v>
      </c>
    </row>
    <row r="6538" spans="1:5">
      <c r="A6538" s="6" t="s">
        <v>18965</v>
      </c>
      <c r="B6538" s="6" t="s">
        <v>18966</v>
      </c>
      <c r="C6538" s="6" t="s">
        <v>2137</v>
      </c>
      <c r="D6538" s="6" t="s">
        <v>18966</v>
      </c>
      <c r="E6538" s="6" t="s">
        <v>15302</v>
      </c>
    </row>
    <row r="6539" spans="1:5">
      <c r="A6539" s="6" t="s">
        <v>18967</v>
      </c>
      <c r="B6539" s="6" t="s">
        <v>18968</v>
      </c>
      <c r="C6539" s="6" t="s">
        <v>4836</v>
      </c>
      <c r="D6539" s="6" t="s">
        <v>18968</v>
      </c>
      <c r="E6539" s="6" t="s">
        <v>15302</v>
      </c>
    </row>
    <row r="6540" spans="1:5">
      <c r="A6540" s="6" t="s">
        <v>18969</v>
      </c>
      <c r="B6540" s="6" t="s">
        <v>18970</v>
      </c>
      <c r="C6540" s="6" t="s">
        <v>3120</v>
      </c>
      <c r="D6540" s="6" t="s">
        <v>18970</v>
      </c>
      <c r="E6540" s="6" t="s">
        <v>15302</v>
      </c>
    </row>
    <row r="6541" spans="1:5">
      <c r="A6541" s="6" t="s">
        <v>18971</v>
      </c>
      <c r="B6541" s="6" t="s">
        <v>18972</v>
      </c>
      <c r="C6541" s="6" t="s">
        <v>2490</v>
      </c>
      <c r="D6541" s="6" t="s">
        <v>18972</v>
      </c>
      <c r="E6541" s="6" t="s">
        <v>15302</v>
      </c>
    </row>
    <row r="6542" spans="1:5">
      <c r="A6542" s="6" t="s">
        <v>7126</v>
      </c>
      <c r="B6542" s="6" t="s">
        <v>18973</v>
      </c>
      <c r="C6542" s="6" t="s">
        <v>2126</v>
      </c>
      <c r="D6542" s="6" t="s">
        <v>18973</v>
      </c>
      <c r="E6542" s="6" t="s">
        <v>15302</v>
      </c>
    </row>
    <row r="6543" spans="1:5">
      <c r="A6543" s="6" t="s">
        <v>7127</v>
      </c>
      <c r="B6543" s="6" t="s">
        <v>18974</v>
      </c>
      <c r="C6543" s="6" t="s">
        <v>4747</v>
      </c>
      <c r="D6543" s="6" t="s">
        <v>18974</v>
      </c>
      <c r="E6543" s="6" t="s">
        <v>15302</v>
      </c>
    </row>
    <row r="6544" spans="1:5">
      <c r="A6544" s="6" t="s">
        <v>7128</v>
      </c>
      <c r="B6544" s="6" t="s">
        <v>18975</v>
      </c>
      <c r="C6544" s="6" t="s">
        <v>7819</v>
      </c>
      <c r="D6544" s="6" t="s">
        <v>18975</v>
      </c>
      <c r="E6544" s="6" t="s">
        <v>15302</v>
      </c>
    </row>
    <row r="6545" spans="1:5">
      <c r="A6545" s="6" t="s">
        <v>18976</v>
      </c>
      <c r="B6545" s="6" t="s">
        <v>18977</v>
      </c>
      <c r="C6545" s="6" t="s">
        <v>543</v>
      </c>
      <c r="D6545" s="6" t="s">
        <v>18977</v>
      </c>
      <c r="E6545" s="6" t="s">
        <v>15302</v>
      </c>
    </row>
    <row r="6546" spans="1:5">
      <c r="A6546" s="6" t="s">
        <v>18978</v>
      </c>
      <c r="B6546" s="6" t="s">
        <v>18979</v>
      </c>
      <c r="C6546" s="6" t="s">
        <v>630</v>
      </c>
      <c r="D6546" s="6" t="s">
        <v>18979</v>
      </c>
      <c r="E6546" s="6" t="s">
        <v>15302</v>
      </c>
    </row>
    <row r="6547" spans="1:5">
      <c r="A6547" s="6" t="s">
        <v>18980</v>
      </c>
      <c r="B6547" s="6" t="s">
        <v>7935</v>
      </c>
      <c r="C6547" s="6" t="s">
        <v>474</v>
      </c>
      <c r="D6547" s="6" t="s">
        <v>7935</v>
      </c>
      <c r="E6547" s="6" t="s">
        <v>15302</v>
      </c>
    </row>
    <row r="6548" spans="1:5">
      <c r="A6548" s="6" t="s">
        <v>18981</v>
      </c>
      <c r="B6548" s="6" t="s">
        <v>18982</v>
      </c>
      <c r="C6548" s="6" t="s">
        <v>2267</v>
      </c>
      <c r="D6548" s="6" t="s">
        <v>18982</v>
      </c>
      <c r="E6548" s="6" t="s">
        <v>15302</v>
      </c>
    </row>
    <row r="6549" spans="1:5">
      <c r="A6549" s="6" t="s">
        <v>7129</v>
      </c>
      <c r="B6549" s="6" t="s">
        <v>18983</v>
      </c>
      <c r="C6549" s="6" t="s">
        <v>546</v>
      </c>
      <c r="D6549" s="6" t="s">
        <v>18983</v>
      </c>
      <c r="E6549" s="6" t="s">
        <v>15302</v>
      </c>
    </row>
    <row r="6550" spans="1:5">
      <c r="A6550" s="6" t="s">
        <v>18984</v>
      </c>
      <c r="B6550" s="6" t="s">
        <v>18985</v>
      </c>
      <c r="C6550" s="6" t="s">
        <v>4998</v>
      </c>
      <c r="D6550" s="6" t="s">
        <v>18985</v>
      </c>
      <c r="E6550" s="6" t="s">
        <v>15302</v>
      </c>
    </row>
    <row r="6551" spans="1:5">
      <c r="A6551" s="6" t="s">
        <v>18986</v>
      </c>
      <c r="B6551" s="6" t="s">
        <v>18987</v>
      </c>
      <c r="C6551" s="6" t="s">
        <v>663</v>
      </c>
      <c r="D6551" s="6" t="s">
        <v>18987</v>
      </c>
      <c r="E6551" s="6" t="s">
        <v>15302</v>
      </c>
    </row>
    <row r="6552" spans="1:5">
      <c r="A6552" s="6" t="s">
        <v>18988</v>
      </c>
      <c r="B6552" s="6" t="s">
        <v>18989</v>
      </c>
      <c r="C6552" s="6" t="s">
        <v>474</v>
      </c>
      <c r="D6552" s="6" t="s">
        <v>18989</v>
      </c>
      <c r="E6552" s="6" t="s">
        <v>15302</v>
      </c>
    </row>
    <row r="6553" spans="1:5">
      <c r="A6553" s="6" t="s">
        <v>7130</v>
      </c>
      <c r="B6553" s="6" t="s">
        <v>18990</v>
      </c>
      <c r="C6553" s="6" t="s">
        <v>474</v>
      </c>
      <c r="D6553" s="6" t="s">
        <v>18990</v>
      </c>
      <c r="E6553" s="6" t="s">
        <v>15302</v>
      </c>
    </row>
    <row r="6554" spans="1:5">
      <c r="A6554" s="6" t="s">
        <v>7131</v>
      </c>
      <c r="B6554" s="6" t="s">
        <v>18991</v>
      </c>
      <c r="C6554" s="6" t="s">
        <v>557</v>
      </c>
      <c r="D6554" s="6" t="s">
        <v>18991</v>
      </c>
      <c r="E6554" s="6" t="s">
        <v>15302</v>
      </c>
    </row>
    <row r="6555" spans="1:5">
      <c r="A6555" s="6" t="s">
        <v>18992</v>
      </c>
      <c r="B6555" s="6" t="s">
        <v>18993</v>
      </c>
      <c r="C6555" s="6" t="s">
        <v>17949</v>
      </c>
      <c r="D6555" s="6" t="s">
        <v>18993</v>
      </c>
      <c r="E6555" s="6" t="s">
        <v>15302</v>
      </c>
    </row>
    <row r="6556" spans="1:5">
      <c r="A6556" s="6" t="s">
        <v>7132</v>
      </c>
      <c r="B6556" s="6" t="s">
        <v>18994</v>
      </c>
      <c r="C6556" s="6" t="s">
        <v>7820</v>
      </c>
      <c r="D6556" s="6" t="s">
        <v>18994</v>
      </c>
      <c r="E6556" s="6" t="s">
        <v>15302</v>
      </c>
    </row>
    <row r="6557" spans="1:5">
      <c r="A6557" s="6" t="s">
        <v>7133</v>
      </c>
      <c r="B6557" s="6" t="s">
        <v>18995</v>
      </c>
      <c r="C6557" s="6" t="s">
        <v>7821</v>
      </c>
      <c r="D6557" s="6" t="s">
        <v>18995</v>
      </c>
      <c r="E6557" s="6" t="s">
        <v>15302</v>
      </c>
    </row>
    <row r="6558" spans="1:5">
      <c r="A6558" s="6" t="s">
        <v>7134</v>
      </c>
      <c r="B6558" s="6" t="s">
        <v>18996</v>
      </c>
      <c r="C6558" s="6" t="s">
        <v>474</v>
      </c>
      <c r="D6558" s="6" t="s">
        <v>18996</v>
      </c>
      <c r="E6558" s="6" t="s">
        <v>15302</v>
      </c>
    </row>
    <row r="6559" spans="1:5">
      <c r="A6559" s="6" t="s">
        <v>18997</v>
      </c>
      <c r="B6559" s="6" t="s">
        <v>18998</v>
      </c>
      <c r="C6559" s="6" t="s">
        <v>2387</v>
      </c>
      <c r="D6559" s="6" t="s">
        <v>18998</v>
      </c>
      <c r="E6559" s="6" t="s">
        <v>15302</v>
      </c>
    </row>
    <row r="6560" spans="1:5">
      <c r="A6560" s="6" t="s">
        <v>18999</v>
      </c>
      <c r="B6560" s="6" t="s">
        <v>7935</v>
      </c>
      <c r="C6560" s="6" t="s">
        <v>474</v>
      </c>
      <c r="D6560" s="6" t="s">
        <v>7935</v>
      </c>
      <c r="E6560" s="6" t="s">
        <v>15302</v>
      </c>
    </row>
    <row r="6561" spans="1:5">
      <c r="A6561" s="6" t="s">
        <v>19000</v>
      </c>
      <c r="B6561" s="6" t="s">
        <v>19001</v>
      </c>
      <c r="C6561" s="6" t="s">
        <v>474</v>
      </c>
      <c r="D6561" s="6" t="s">
        <v>19001</v>
      </c>
      <c r="E6561" s="6" t="s">
        <v>15302</v>
      </c>
    </row>
    <row r="6562" spans="1:5">
      <c r="A6562" s="6" t="s">
        <v>7135</v>
      </c>
      <c r="B6562" s="6" t="s">
        <v>19002</v>
      </c>
      <c r="C6562" s="6" t="s">
        <v>4998</v>
      </c>
      <c r="D6562" s="6" t="s">
        <v>19002</v>
      </c>
      <c r="E6562" s="6" t="s">
        <v>15302</v>
      </c>
    </row>
    <row r="6563" spans="1:5">
      <c r="A6563" s="6" t="s">
        <v>19003</v>
      </c>
      <c r="B6563" s="6" t="s">
        <v>19004</v>
      </c>
      <c r="C6563" s="6" t="s">
        <v>474</v>
      </c>
      <c r="D6563" s="6" t="s">
        <v>19004</v>
      </c>
      <c r="E6563" s="6" t="s">
        <v>15302</v>
      </c>
    </row>
    <row r="6564" spans="1:5">
      <c r="A6564" s="6" t="s">
        <v>19005</v>
      </c>
      <c r="B6564" s="6" t="s">
        <v>19006</v>
      </c>
      <c r="C6564" s="6" t="s">
        <v>2431</v>
      </c>
      <c r="D6564" s="6" t="s">
        <v>19006</v>
      </c>
      <c r="E6564" s="6" t="s">
        <v>15302</v>
      </c>
    </row>
    <row r="6565" spans="1:5">
      <c r="A6565" s="6" t="s">
        <v>19007</v>
      </c>
      <c r="B6565" s="6" t="s">
        <v>19008</v>
      </c>
      <c r="C6565" s="6" t="s">
        <v>557</v>
      </c>
      <c r="D6565" s="6" t="s">
        <v>19008</v>
      </c>
      <c r="E6565" s="6" t="s">
        <v>15302</v>
      </c>
    </row>
    <row r="6566" spans="1:5">
      <c r="A6566" s="6" t="s">
        <v>19009</v>
      </c>
      <c r="B6566" s="6" t="s">
        <v>19010</v>
      </c>
      <c r="C6566" s="6" t="s">
        <v>474</v>
      </c>
      <c r="D6566" s="6" t="s">
        <v>19010</v>
      </c>
      <c r="E6566" s="6" t="s">
        <v>15302</v>
      </c>
    </row>
    <row r="6567" spans="1:5">
      <c r="A6567" s="6" t="s">
        <v>19011</v>
      </c>
      <c r="B6567" s="6" t="s">
        <v>19012</v>
      </c>
      <c r="C6567" s="6" t="s">
        <v>474</v>
      </c>
      <c r="D6567" s="6" t="s">
        <v>19012</v>
      </c>
      <c r="E6567" s="6" t="s">
        <v>15302</v>
      </c>
    </row>
    <row r="6568" spans="1:5">
      <c r="A6568" s="6" t="s">
        <v>19013</v>
      </c>
      <c r="B6568" s="6" t="s">
        <v>19014</v>
      </c>
      <c r="C6568" s="6" t="s">
        <v>557</v>
      </c>
      <c r="D6568" s="6" t="s">
        <v>19014</v>
      </c>
      <c r="E6568" s="6" t="s">
        <v>15302</v>
      </c>
    </row>
    <row r="6569" spans="1:5">
      <c r="A6569" s="6" t="s">
        <v>7136</v>
      </c>
      <c r="B6569" s="6" t="s">
        <v>19015</v>
      </c>
      <c r="C6569" s="6" t="s">
        <v>474</v>
      </c>
      <c r="D6569" s="6" t="s">
        <v>19015</v>
      </c>
      <c r="E6569" s="6" t="s">
        <v>15302</v>
      </c>
    </row>
    <row r="6570" spans="1:5">
      <c r="A6570" s="6" t="s">
        <v>19016</v>
      </c>
      <c r="B6570" s="6" t="s">
        <v>7935</v>
      </c>
      <c r="C6570" s="6" t="s">
        <v>4998</v>
      </c>
      <c r="D6570" s="6" t="s">
        <v>7935</v>
      </c>
      <c r="E6570" s="6" t="s">
        <v>15302</v>
      </c>
    </row>
    <row r="6571" spans="1:5">
      <c r="A6571" s="6" t="s">
        <v>19017</v>
      </c>
      <c r="B6571" s="6" t="s">
        <v>19018</v>
      </c>
      <c r="C6571" s="6" t="s">
        <v>2396</v>
      </c>
      <c r="D6571" s="6" t="s">
        <v>19018</v>
      </c>
      <c r="E6571" s="6" t="s">
        <v>15302</v>
      </c>
    </row>
    <row r="6572" spans="1:5">
      <c r="A6572" s="6" t="s">
        <v>19019</v>
      </c>
      <c r="B6572" s="6" t="s">
        <v>19020</v>
      </c>
      <c r="C6572" s="6" t="s">
        <v>2102</v>
      </c>
      <c r="D6572" s="6" t="s">
        <v>19020</v>
      </c>
      <c r="E6572" s="6" t="s">
        <v>15302</v>
      </c>
    </row>
    <row r="6573" spans="1:5">
      <c r="A6573" s="6" t="s">
        <v>19021</v>
      </c>
      <c r="B6573" s="6" t="s">
        <v>19022</v>
      </c>
      <c r="C6573" s="6" t="s">
        <v>4935</v>
      </c>
      <c r="D6573" s="6" t="s">
        <v>19022</v>
      </c>
      <c r="E6573" s="6" t="s">
        <v>15302</v>
      </c>
    </row>
    <row r="6574" spans="1:5">
      <c r="A6574" s="6" t="s">
        <v>19023</v>
      </c>
      <c r="B6574" s="6" t="s">
        <v>19024</v>
      </c>
      <c r="C6574" s="6" t="s">
        <v>474</v>
      </c>
      <c r="D6574" s="6" t="s">
        <v>19024</v>
      </c>
      <c r="E6574" s="6" t="s">
        <v>15302</v>
      </c>
    </row>
    <row r="6575" spans="1:5">
      <c r="A6575" s="6" t="s">
        <v>19025</v>
      </c>
      <c r="B6575" s="6" t="s">
        <v>19026</v>
      </c>
      <c r="C6575" s="6" t="s">
        <v>474</v>
      </c>
      <c r="D6575" s="6" t="s">
        <v>19026</v>
      </c>
      <c r="E6575" s="6" t="s">
        <v>15302</v>
      </c>
    </row>
    <row r="6576" spans="1:5">
      <c r="A6576" s="6" t="s">
        <v>19027</v>
      </c>
      <c r="B6576" s="6" t="s">
        <v>19028</v>
      </c>
      <c r="C6576" s="6" t="s">
        <v>11869</v>
      </c>
      <c r="D6576" s="6" t="s">
        <v>19028</v>
      </c>
      <c r="E6576" s="6" t="s">
        <v>15302</v>
      </c>
    </row>
    <row r="6577" spans="1:5">
      <c r="A6577" s="6" t="s">
        <v>7137</v>
      </c>
      <c r="B6577" s="6" t="s">
        <v>19029</v>
      </c>
      <c r="C6577" s="6" t="s">
        <v>4963</v>
      </c>
      <c r="D6577" s="6" t="s">
        <v>19029</v>
      </c>
      <c r="E6577" s="6" t="s">
        <v>15302</v>
      </c>
    </row>
    <row r="6578" spans="1:5">
      <c r="A6578" s="6" t="s">
        <v>7138</v>
      </c>
      <c r="B6578" s="6" t="s">
        <v>19030</v>
      </c>
      <c r="C6578" s="6" t="s">
        <v>3191</v>
      </c>
      <c r="D6578" s="6" t="s">
        <v>19030</v>
      </c>
      <c r="E6578" s="6" t="s">
        <v>15302</v>
      </c>
    </row>
    <row r="6579" spans="1:5">
      <c r="A6579" s="6" t="s">
        <v>7139</v>
      </c>
      <c r="B6579" s="6" t="s">
        <v>19031</v>
      </c>
      <c r="C6579" s="6" t="s">
        <v>4964</v>
      </c>
      <c r="D6579" s="6" t="s">
        <v>19031</v>
      </c>
      <c r="E6579" s="6" t="s">
        <v>15302</v>
      </c>
    </row>
    <row r="6580" spans="1:5">
      <c r="A6580" s="6" t="s">
        <v>7140</v>
      </c>
      <c r="B6580" s="6" t="s">
        <v>19032</v>
      </c>
      <c r="C6580" s="6" t="s">
        <v>480</v>
      </c>
      <c r="D6580" s="6" t="s">
        <v>19032</v>
      </c>
      <c r="E6580" s="6" t="s">
        <v>15302</v>
      </c>
    </row>
    <row r="6581" spans="1:5">
      <c r="A6581" s="6" t="s">
        <v>7141</v>
      </c>
      <c r="B6581" s="6" t="s">
        <v>19033</v>
      </c>
      <c r="C6581" s="6" t="s">
        <v>3088</v>
      </c>
      <c r="D6581" s="6" t="s">
        <v>19033</v>
      </c>
      <c r="E6581" s="6" t="s">
        <v>15302</v>
      </c>
    </row>
    <row r="6582" spans="1:5">
      <c r="A6582" s="6" t="s">
        <v>19034</v>
      </c>
      <c r="B6582" s="6" t="s">
        <v>19035</v>
      </c>
      <c r="C6582" s="6" t="s">
        <v>474</v>
      </c>
      <c r="D6582" s="6" t="s">
        <v>19035</v>
      </c>
      <c r="E6582" s="6" t="s">
        <v>15302</v>
      </c>
    </row>
    <row r="6583" spans="1:5">
      <c r="A6583" s="6" t="s">
        <v>7142</v>
      </c>
      <c r="B6583" s="6" t="s">
        <v>19036</v>
      </c>
      <c r="C6583" s="6" t="s">
        <v>4834</v>
      </c>
      <c r="D6583" s="6" t="s">
        <v>19036</v>
      </c>
      <c r="E6583" s="6" t="s">
        <v>15302</v>
      </c>
    </row>
    <row r="6584" spans="1:5">
      <c r="A6584" s="6" t="s">
        <v>7143</v>
      </c>
      <c r="B6584" s="6" t="s">
        <v>19037</v>
      </c>
      <c r="C6584" s="6" t="s">
        <v>3190</v>
      </c>
      <c r="D6584" s="6" t="s">
        <v>19037</v>
      </c>
      <c r="E6584" s="6" t="s">
        <v>15302</v>
      </c>
    </row>
    <row r="6585" spans="1:5">
      <c r="A6585" s="6" t="s">
        <v>7144</v>
      </c>
      <c r="B6585" s="6" t="s">
        <v>19038</v>
      </c>
      <c r="C6585" s="6" t="s">
        <v>4893</v>
      </c>
      <c r="D6585" s="6" t="s">
        <v>19038</v>
      </c>
      <c r="E6585" s="6" t="s">
        <v>15302</v>
      </c>
    </row>
    <row r="6586" spans="1:5">
      <c r="A6586" s="6" t="s">
        <v>19039</v>
      </c>
      <c r="B6586" s="6" t="s">
        <v>19040</v>
      </c>
      <c r="C6586" s="6" t="s">
        <v>4862</v>
      </c>
      <c r="D6586" s="6" t="s">
        <v>19040</v>
      </c>
      <c r="E6586" s="6" t="s">
        <v>15302</v>
      </c>
    </row>
    <row r="6587" spans="1:5">
      <c r="A6587" s="6" t="s">
        <v>19041</v>
      </c>
      <c r="B6587" s="6" t="s">
        <v>19042</v>
      </c>
      <c r="C6587" s="6" t="s">
        <v>4968</v>
      </c>
      <c r="D6587" s="6" t="s">
        <v>19042</v>
      </c>
      <c r="E6587" s="6" t="s">
        <v>15302</v>
      </c>
    </row>
    <row r="6588" spans="1:5">
      <c r="A6588" s="6" t="s">
        <v>19043</v>
      </c>
      <c r="B6588" s="6" t="s">
        <v>19044</v>
      </c>
      <c r="C6588" s="6" t="s">
        <v>2112</v>
      </c>
      <c r="D6588" s="6" t="s">
        <v>19044</v>
      </c>
      <c r="E6588" s="6" t="s">
        <v>15302</v>
      </c>
    </row>
    <row r="6589" spans="1:5">
      <c r="A6589" s="6" t="s">
        <v>7145</v>
      </c>
      <c r="B6589" s="6" t="s">
        <v>19045</v>
      </c>
      <c r="C6589" s="6" t="s">
        <v>3125</v>
      </c>
      <c r="D6589" s="6" t="s">
        <v>19045</v>
      </c>
      <c r="E6589" s="6" t="s">
        <v>15302</v>
      </c>
    </row>
    <row r="6590" spans="1:5">
      <c r="A6590" s="6" t="s">
        <v>7146</v>
      </c>
      <c r="B6590" s="6" t="s">
        <v>19046</v>
      </c>
      <c r="C6590" s="6" t="s">
        <v>474</v>
      </c>
      <c r="D6590" s="6" t="s">
        <v>19046</v>
      </c>
      <c r="E6590" s="6" t="s">
        <v>15302</v>
      </c>
    </row>
    <row r="6591" spans="1:5">
      <c r="A6591" s="6" t="s">
        <v>7147</v>
      </c>
      <c r="B6591" s="6" t="s">
        <v>19047</v>
      </c>
      <c r="C6591" s="6" t="s">
        <v>4723</v>
      </c>
      <c r="D6591" s="6" t="s">
        <v>19047</v>
      </c>
      <c r="E6591" s="6" t="s">
        <v>15302</v>
      </c>
    </row>
    <row r="6592" spans="1:5">
      <c r="A6592" s="6" t="s">
        <v>7148</v>
      </c>
      <c r="B6592" s="6" t="s">
        <v>19048</v>
      </c>
      <c r="C6592" s="6" t="s">
        <v>4723</v>
      </c>
      <c r="D6592" s="6" t="s">
        <v>19048</v>
      </c>
      <c r="E6592" s="6" t="s">
        <v>15302</v>
      </c>
    </row>
    <row r="6593" spans="1:5">
      <c r="A6593" s="6" t="s">
        <v>19049</v>
      </c>
      <c r="B6593" s="6" t="s">
        <v>19050</v>
      </c>
      <c r="C6593" s="6" t="s">
        <v>474</v>
      </c>
      <c r="D6593" s="6" t="s">
        <v>19050</v>
      </c>
      <c r="E6593" s="6" t="s">
        <v>15302</v>
      </c>
    </row>
    <row r="6594" spans="1:5">
      <c r="A6594" s="6" t="s">
        <v>19051</v>
      </c>
      <c r="B6594" s="6" t="s">
        <v>19052</v>
      </c>
      <c r="C6594" s="6" t="s">
        <v>2256</v>
      </c>
      <c r="D6594" s="6" t="s">
        <v>19052</v>
      </c>
      <c r="E6594" s="6" t="s">
        <v>15302</v>
      </c>
    </row>
    <row r="6595" spans="1:5">
      <c r="A6595" s="6" t="s">
        <v>19053</v>
      </c>
      <c r="B6595" s="6" t="s">
        <v>19054</v>
      </c>
      <c r="C6595" s="6" t="s">
        <v>8338</v>
      </c>
      <c r="D6595" s="6" t="s">
        <v>19054</v>
      </c>
      <c r="E6595" s="6" t="s">
        <v>15302</v>
      </c>
    </row>
    <row r="6596" spans="1:5">
      <c r="A6596" s="6" t="s">
        <v>19055</v>
      </c>
      <c r="B6596" s="6" t="s">
        <v>19056</v>
      </c>
      <c r="C6596" s="6" t="s">
        <v>14156</v>
      </c>
      <c r="D6596" s="6" t="s">
        <v>19056</v>
      </c>
      <c r="E6596" s="6" t="s">
        <v>15302</v>
      </c>
    </row>
    <row r="6597" spans="1:5">
      <c r="A6597" s="6" t="s">
        <v>19057</v>
      </c>
      <c r="B6597" s="6" t="s">
        <v>19058</v>
      </c>
      <c r="C6597" s="6" t="s">
        <v>7859</v>
      </c>
      <c r="D6597" s="6" t="s">
        <v>19058</v>
      </c>
      <c r="E6597" s="6" t="s">
        <v>15302</v>
      </c>
    </row>
    <row r="6598" spans="1:5">
      <c r="A6598" s="6" t="s">
        <v>19059</v>
      </c>
      <c r="B6598" s="6" t="s">
        <v>19060</v>
      </c>
      <c r="C6598" s="6" t="s">
        <v>483</v>
      </c>
      <c r="D6598" s="6" t="s">
        <v>19060</v>
      </c>
      <c r="E6598" s="6" t="s">
        <v>15302</v>
      </c>
    </row>
    <row r="6599" spans="1:5">
      <c r="A6599" s="6" t="s">
        <v>19061</v>
      </c>
      <c r="B6599" s="6" t="s">
        <v>19062</v>
      </c>
      <c r="C6599" s="6" t="s">
        <v>543</v>
      </c>
      <c r="D6599" s="6" t="s">
        <v>19062</v>
      </c>
      <c r="E6599" s="6" t="s">
        <v>15302</v>
      </c>
    </row>
    <row r="6600" spans="1:5">
      <c r="A6600" s="6" t="s">
        <v>19063</v>
      </c>
      <c r="B6600" s="6" t="s">
        <v>19064</v>
      </c>
      <c r="C6600" s="6" t="s">
        <v>8412</v>
      </c>
      <c r="D6600" s="6" t="s">
        <v>19064</v>
      </c>
      <c r="E6600" s="6" t="s">
        <v>15302</v>
      </c>
    </row>
    <row r="6601" spans="1:5">
      <c r="A6601" s="6" t="s">
        <v>19065</v>
      </c>
      <c r="B6601" s="6" t="s">
        <v>19066</v>
      </c>
      <c r="C6601" s="6" t="s">
        <v>2396</v>
      </c>
      <c r="D6601" s="6" t="s">
        <v>19066</v>
      </c>
      <c r="E6601" s="6" t="s">
        <v>15302</v>
      </c>
    </row>
    <row r="6602" spans="1:5">
      <c r="A6602" s="6" t="s">
        <v>19067</v>
      </c>
      <c r="B6602" s="6" t="s">
        <v>19068</v>
      </c>
      <c r="C6602" s="6" t="s">
        <v>3121</v>
      </c>
      <c r="D6602" s="6" t="s">
        <v>19068</v>
      </c>
      <c r="E6602" s="6" t="s">
        <v>15302</v>
      </c>
    </row>
    <row r="6603" spans="1:5">
      <c r="A6603" s="6" t="s">
        <v>19069</v>
      </c>
      <c r="B6603" s="6" t="s">
        <v>19070</v>
      </c>
      <c r="C6603" s="6" t="s">
        <v>8495</v>
      </c>
      <c r="D6603" s="6" t="s">
        <v>19070</v>
      </c>
      <c r="E6603" s="6" t="s">
        <v>15302</v>
      </c>
    </row>
    <row r="6604" spans="1:5">
      <c r="A6604" s="6" t="s">
        <v>19071</v>
      </c>
      <c r="B6604" s="6" t="s">
        <v>19072</v>
      </c>
      <c r="C6604" s="6" t="s">
        <v>474</v>
      </c>
      <c r="D6604" s="6" t="s">
        <v>19072</v>
      </c>
      <c r="E6604" s="6" t="s">
        <v>15302</v>
      </c>
    </row>
    <row r="6605" spans="1:5">
      <c r="A6605" s="6" t="s">
        <v>19073</v>
      </c>
      <c r="B6605" s="6" t="s">
        <v>19074</v>
      </c>
      <c r="C6605" s="6" t="s">
        <v>2302</v>
      </c>
      <c r="D6605" s="6" t="s">
        <v>19074</v>
      </c>
      <c r="E6605" s="6" t="s">
        <v>15302</v>
      </c>
    </row>
    <row r="6606" spans="1:5">
      <c r="A6606" s="6" t="s">
        <v>19075</v>
      </c>
      <c r="B6606" s="6" t="s">
        <v>19076</v>
      </c>
      <c r="C6606" s="6" t="s">
        <v>2400</v>
      </c>
      <c r="D6606" s="6" t="s">
        <v>19076</v>
      </c>
      <c r="E6606" s="6" t="s">
        <v>15302</v>
      </c>
    </row>
    <row r="6607" spans="1:5">
      <c r="A6607" s="6" t="s">
        <v>19077</v>
      </c>
      <c r="B6607" s="6" t="s">
        <v>19078</v>
      </c>
      <c r="C6607" s="6" t="s">
        <v>761</v>
      </c>
      <c r="D6607" s="6" t="s">
        <v>19078</v>
      </c>
      <c r="E6607" s="6" t="s">
        <v>15302</v>
      </c>
    </row>
    <row r="6608" spans="1:5">
      <c r="A6608" s="6" t="s">
        <v>19079</v>
      </c>
      <c r="B6608" s="6" t="s">
        <v>19080</v>
      </c>
      <c r="C6608" s="6" t="s">
        <v>8396</v>
      </c>
      <c r="D6608" s="6" t="s">
        <v>19080</v>
      </c>
      <c r="E6608" s="6" t="s">
        <v>15302</v>
      </c>
    </row>
    <row r="6609" spans="1:5">
      <c r="A6609" s="6" t="s">
        <v>19081</v>
      </c>
      <c r="B6609" s="6" t="s">
        <v>19082</v>
      </c>
      <c r="C6609" s="6" t="s">
        <v>8393</v>
      </c>
      <c r="D6609" s="6" t="s">
        <v>19082</v>
      </c>
      <c r="E6609" s="6" t="s">
        <v>15302</v>
      </c>
    </row>
    <row r="6610" spans="1:5">
      <c r="A6610" s="6" t="s">
        <v>19083</v>
      </c>
      <c r="B6610" s="6" t="s">
        <v>19084</v>
      </c>
      <c r="C6610" s="6" t="s">
        <v>19085</v>
      </c>
      <c r="D6610" s="6" t="s">
        <v>19084</v>
      </c>
      <c r="E6610" s="6" t="s">
        <v>15302</v>
      </c>
    </row>
    <row r="6611" spans="1:5">
      <c r="A6611" s="6" t="s">
        <v>7149</v>
      </c>
      <c r="B6611" s="6" t="s">
        <v>19086</v>
      </c>
      <c r="C6611" s="6" t="s">
        <v>7822</v>
      </c>
      <c r="D6611" s="6" t="s">
        <v>19086</v>
      </c>
      <c r="E6611" s="6" t="s">
        <v>15302</v>
      </c>
    </row>
    <row r="6612" spans="1:5">
      <c r="A6612" s="6" t="s">
        <v>7150</v>
      </c>
      <c r="B6612" s="6" t="s">
        <v>19087</v>
      </c>
      <c r="C6612" s="6" t="s">
        <v>2389</v>
      </c>
      <c r="D6612" s="6" t="s">
        <v>19087</v>
      </c>
      <c r="E6612" s="6" t="s">
        <v>15302</v>
      </c>
    </row>
    <row r="6613" spans="1:5">
      <c r="A6613" s="6" t="s">
        <v>19088</v>
      </c>
      <c r="B6613" s="6" t="s">
        <v>19089</v>
      </c>
      <c r="C6613" s="6" t="s">
        <v>3246</v>
      </c>
      <c r="D6613" s="6" t="s">
        <v>19089</v>
      </c>
      <c r="E6613" s="6" t="s">
        <v>15302</v>
      </c>
    </row>
    <row r="6614" spans="1:5">
      <c r="A6614" s="6" t="s">
        <v>19090</v>
      </c>
      <c r="B6614" s="6" t="s">
        <v>19091</v>
      </c>
      <c r="C6614" s="6" t="s">
        <v>19092</v>
      </c>
      <c r="D6614" s="6" t="s">
        <v>19091</v>
      </c>
      <c r="E6614" s="6" t="s">
        <v>15302</v>
      </c>
    </row>
    <row r="6615" spans="1:5">
      <c r="A6615" s="6" t="s">
        <v>19093</v>
      </c>
      <c r="B6615" s="6" t="s">
        <v>19094</v>
      </c>
      <c r="C6615" s="6" t="s">
        <v>2163</v>
      </c>
      <c r="D6615" s="6" t="s">
        <v>19094</v>
      </c>
      <c r="E6615" s="6" t="s">
        <v>15302</v>
      </c>
    </row>
    <row r="6616" spans="1:5">
      <c r="A6616" s="6" t="s">
        <v>19095</v>
      </c>
      <c r="B6616" s="6" t="s">
        <v>19096</v>
      </c>
      <c r="C6616" s="6" t="s">
        <v>474</v>
      </c>
      <c r="D6616" s="6" t="s">
        <v>19096</v>
      </c>
      <c r="E6616" s="6" t="s">
        <v>15302</v>
      </c>
    </row>
    <row r="6617" spans="1:5">
      <c r="A6617" s="6" t="s">
        <v>19097</v>
      </c>
      <c r="B6617" s="6" t="s">
        <v>19098</v>
      </c>
      <c r="C6617" s="6" t="s">
        <v>19099</v>
      </c>
      <c r="D6617" s="6" t="s">
        <v>19098</v>
      </c>
      <c r="E6617" s="6" t="s">
        <v>15302</v>
      </c>
    </row>
    <row r="6618" spans="1:5">
      <c r="A6618" s="6" t="s">
        <v>19100</v>
      </c>
      <c r="B6618" s="6" t="s">
        <v>19101</v>
      </c>
      <c r="C6618" s="6" t="s">
        <v>474</v>
      </c>
      <c r="D6618" s="6" t="s">
        <v>19101</v>
      </c>
      <c r="E6618" s="6" t="s">
        <v>15302</v>
      </c>
    </row>
    <row r="6619" spans="1:5">
      <c r="A6619" s="6" t="s">
        <v>19102</v>
      </c>
      <c r="B6619" s="6" t="s">
        <v>19103</v>
      </c>
      <c r="C6619" s="6" t="s">
        <v>474</v>
      </c>
      <c r="D6619" s="6" t="s">
        <v>19103</v>
      </c>
      <c r="E6619" s="6" t="s">
        <v>15302</v>
      </c>
    </row>
    <row r="6620" spans="1:5">
      <c r="A6620" s="6" t="s">
        <v>7151</v>
      </c>
      <c r="B6620" s="6" t="s">
        <v>19104</v>
      </c>
      <c r="C6620" s="6" t="s">
        <v>7823</v>
      </c>
      <c r="D6620" s="6" t="s">
        <v>19104</v>
      </c>
      <c r="E6620" s="6" t="s">
        <v>15302</v>
      </c>
    </row>
    <row r="6621" spans="1:5">
      <c r="A6621" s="6" t="s">
        <v>7152</v>
      </c>
      <c r="B6621" s="6" t="s">
        <v>19105</v>
      </c>
      <c r="C6621" s="6" t="s">
        <v>7787</v>
      </c>
      <c r="D6621" s="6" t="s">
        <v>19105</v>
      </c>
      <c r="E6621" s="6" t="s">
        <v>15302</v>
      </c>
    </row>
    <row r="6622" spans="1:5">
      <c r="A6622" s="6" t="s">
        <v>19106</v>
      </c>
      <c r="B6622" s="6" t="s">
        <v>19107</v>
      </c>
      <c r="C6622" s="6" t="s">
        <v>474</v>
      </c>
      <c r="D6622" s="6" t="s">
        <v>19107</v>
      </c>
      <c r="E6622" s="6" t="s">
        <v>15302</v>
      </c>
    </row>
    <row r="6623" spans="1:5">
      <c r="A6623" s="6" t="s">
        <v>19108</v>
      </c>
      <c r="B6623" s="6" t="s">
        <v>19109</v>
      </c>
      <c r="C6623" s="6" t="s">
        <v>19110</v>
      </c>
      <c r="D6623" s="6" t="s">
        <v>19109</v>
      </c>
      <c r="E6623" s="6" t="s">
        <v>15302</v>
      </c>
    </row>
    <row r="6624" spans="1:5">
      <c r="A6624" s="6" t="s">
        <v>19111</v>
      </c>
      <c r="B6624" s="6" t="s">
        <v>19112</v>
      </c>
      <c r="C6624" s="6" t="s">
        <v>2393</v>
      </c>
      <c r="D6624" s="6" t="s">
        <v>19112</v>
      </c>
      <c r="E6624" s="6" t="s">
        <v>15302</v>
      </c>
    </row>
    <row r="6625" spans="1:5">
      <c r="A6625" s="6" t="s">
        <v>19113</v>
      </c>
      <c r="B6625" s="6" t="s">
        <v>19114</v>
      </c>
      <c r="C6625" s="6" t="s">
        <v>474</v>
      </c>
      <c r="D6625" s="6" t="s">
        <v>19114</v>
      </c>
      <c r="E6625" s="6" t="s">
        <v>15302</v>
      </c>
    </row>
    <row r="6626" spans="1:5">
      <c r="A6626" s="6" t="s">
        <v>19115</v>
      </c>
      <c r="B6626" s="6" t="s">
        <v>19116</v>
      </c>
      <c r="C6626" s="6" t="s">
        <v>515</v>
      </c>
      <c r="D6626" s="6" t="s">
        <v>19116</v>
      </c>
      <c r="E6626" s="6" t="s">
        <v>15302</v>
      </c>
    </row>
    <row r="6627" spans="1:5">
      <c r="A6627" s="6" t="s">
        <v>19117</v>
      </c>
      <c r="B6627" s="6" t="s">
        <v>19118</v>
      </c>
      <c r="C6627" s="6" t="s">
        <v>2396</v>
      </c>
      <c r="D6627" s="6" t="s">
        <v>19118</v>
      </c>
      <c r="E6627" s="6" t="s">
        <v>15302</v>
      </c>
    </row>
    <row r="6628" spans="1:5">
      <c r="A6628" s="6" t="s">
        <v>19119</v>
      </c>
      <c r="B6628" s="6" t="s">
        <v>19120</v>
      </c>
      <c r="C6628" s="6" t="s">
        <v>474</v>
      </c>
      <c r="D6628" s="6" t="s">
        <v>19120</v>
      </c>
      <c r="E6628" s="6" t="s">
        <v>15302</v>
      </c>
    </row>
    <row r="6629" spans="1:5">
      <c r="A6629" s="6" t="s">
        <v>7153</v>
      </c>
      <c r="B6629" s="6" t="s">
        <v>19121</v>
      </c>
      <c r="C6629" s="6" t="s">
        <v>586</v>
      </c>
      <c r="D6629" s="6" t="s">
        <v>19121</v>
      </c>
      <c r="E6629" s="6" t="s">
        <v>15302</v>
      </c>
    </row>
    <row r="6630" spans="1:5">
      <c r="A6630" s="6" t="s">
        <v>19122</v>
      </c>
      <c r="B6630" s="6" t="s">
        <v>19123</v>
      </c>
      <c r="C6630" s="6" t="s">
        <v>514</v>
      </c>
      <c r="D6630" s="6" t="s">
        <v>19123</v>
      </c>
      <c r="E6630" s="6" t="s">
        <v>15302</v>
      </c>
    </row>
    <row r="6631" spans="1:5">
      <c r="A6631" s="6" t="s">
        <v>7154</v>
      </c>
      <c r="B6631" s="6" t="s">
        <v>19124</v>
      </c>
      <c r="C6631" s="6" t="s">
        <v>2137</v>
      </c>
      <c r="D6631" s="6" t="s">
        <v>19124</v>
      </c>
      <c r="E6631" s="6" t="s">
        <v>15302</v>
      </c>
    </row>
    <row r="6632" spans="1:5">
      <c r="A6632" s="6" t="s">
        <v>19125</v>
      </c>
      <c r="B6632" s="6" t="s">
        <v>19126</v>
      </c>
      <c r="C6632" s="6" t="s">
        <v>474</v>
      </c>
      <c r="D6632" s="6" t="s">
        <v>19126</v>
      </c>
      <c r="E6632" s="6" t="s">
        <v>15302</v>
      </c>
    </row>
    <row r="6633" spans="1:5">
      <c r="A6633" s="6" t="s">
        <v>19127</v>
      </c>
      <c r="B6633" s="6" t="s">
        <v>19128</v>
      </c>
      <c r="C6633" s="6" t="s">
        <v>474</v>
      </c>
      <c r="D6633" s="6" t="s">
        <v>19128</v>
      </c>
      <c r="E6633" s="6" t="s">
        <v>15302</v>
      </c>
    </row>
    <row r="6634" spans="1:5">
      <c r="A6634" s="6" t="s">
        <v>19129</v>
      </c>
      <c r="B6634" s="6" t="s">
        <v>19130</v>
      </c>
      <c r="C6634" s="6" t="s">
        <v>474</v>
      </c>
      <c r="D6634" s="6" t="s">
        <v>19130</v>
      </c>
      <c r="E6634" s="6" t="s">
        <v>15302</v>
      </c>
    </row>
    <row r="6635" spans="1:5">
      <c r="A6635" s="6" t="s">
        <v>19131</v>
      </c>
      <c r="B6635" s="6" t="s">
        <v>19132</v>
      </c>
      <c r="C6635" s="6" t="s">
        <v>14960</v>
      </c>
      <c r="D6635" s="6" t="s">
        <v>19132</v>
      </c>
      <c r="E6635" s="6" t="s">
        <v>15302</v>
      </c>
    </row>
    <row r="6636" spans="1:5">
      <c r="A6636" s="6" t="s">
        <v>19133</v>
      </c>
      <c r="B6636" s="6" t="s">
        <v>19134</v>
      </c>
      <c r="C6636" s="6" t="s">
        <v>743</v>
      </c>
      <c r="D6636" s="6" t="s">
        <v>19134</v>
      </c>
      <c r="E6636" s="6" t="s">
        <v>15302</v>
      </c>
    </row>
    <row r="6637" spans="1:5">
      <c r="A6637" s="6" t="s">
        <v>19135</v>
      </c>
      <c r="B6637" s="6" t="s">
        <v>19136</v>
      </c>
      <c r="C6637" s="6" t="s">
        <v>474</v>
      </c>
      <c r="D6637" s="6" t="s">
        <v>19136</v>
      </c>
      <c r="E6637" s="6" t="s">
        <v>15302</v>
      </c>
    </row>
    <row r="6638" spans="1:5">
      <c r="A6638" s="6" t="s">
        <v>19137</v>
      </c>
      <c r="B6638" s="6" t="s">
        <v>19138</v>
      </c>
      <c r="C6638" s="6" t="s">
        <v>474</v>
      </c>
      <c r="D6638" s="6" t="s">
        <v>19138</v>
      </c>
      <c r="E6638" s="6" t="s">
        <v>15302</v>
      </c>
    </row>
    <row r="6639" spans="1:5">
      <c r="A6639" s="6" t="s">
        <v>19139</v>
      </c>
      <c r="B6639" s="6" t="s">
        <v>19140</v>
      </c>
      <c r="C6639" s="6" t="s">
        <v>14960</v>
      </c>
      <c r="D6639" s="6" t="s">
        <v>19140</v>
      </c>
      <c r="E6639" s="6" t="s">
        <v>15302</v>
      </c>
    </row>
    <row r="6640" spans="1:5">
      <c r="A6640" s="6" t="s">
        <v>19141</v>
      </c>
      <c r="B6640" s="6" t="s">
        <v>19142</v>
      </c>
      <c r="C6640" s="6" t="s">
        <v>474</v>
      </c>
      <c r="D6640" s="6" t="s">
        <v>19142</v>
      </c>
      <c r="E6640" s="6" t="s">
        <v>15302</v>
      </c>
    </row>
    <row r="6641" spans="1:5">
      <c r="A6641" s="6" t="s">
        <v>7155</v>
      </c>
      <c r="B6641" s="6" t="s">
        <v>19143</v>
      </c>
      <c r="C6641" s="6" t="s">
        <v>2057</v>
      </c>
      <c r="D6641" s="6" t="s">
        <v>19143</v>
      </c>
      <c r="E6641" s="6" t="s">
        <v>15302</v>
      </c>
    </row>
    <row r="6642" spans="1:5">
      <c r="A6642" s="6" t="s">
        <v>19144</v>
      </c>
      <c r="B6642" s="6" t="s">
        <v>19145</v>
      </c>
      <c r="C6642" s="6" t="s">
        <v>4899</v>
      </c>
      <c r="D6642" s="6" t="s">
        <v>19145</v>
      </c>
      <c r="E6642" s="6" t="s">
        <v>15302</v>
      </c>
    </row>
    <row r="6643" spans="1:5">
      <c r="A6643" s="6" t="s">
        <v>19146</v>
      </c>
      <c r="B6643" s="6" t="s">
        <v>19147</v>
      </c>
      <c r="C6643" s="6" t="s">
        <v>474</v>
      </c>
      <c r="D6643" s="6" t="s">
        <v>19147</v>
      </c>
      <c r="E6643" s="6" t="s">
        <v>15302</v>
      </c>
    </row>
    <row r="6644" spans="1:5">
      <c r="A6644" s="6" t="s">
        <v>7156</v>
      </c>
      <c r="B6644" s="6" t="s">
        <v>19148</v>
      </c>
      <c r="C6644" s="6" t="s">
        <v>7824</v>
      </c>
      <c r="D6644" s="6" t="s">
        <v>19148</v>
      </c>
      <c r="E6644" s="6" t="s">
        <v>15302</v>
      </c>
    </row>
    <row r="6645" spans="1:5">
      <c r="A6645" s="6" t="s">
        <v>7157</v>
      </c>
      <c r="B6645" s="6" t="s">
        <v>19149</v>
      </c>
      <c r="C6645" s="6" t="s">
        <v>474</v>
      </c>
      <c r="D6645" s="6" t="s">
        <v>19149</v>
      </c>
      <c r="E6645" s="6" t="s">
        <v>15302</v>
      </c>
    </row>
    <row r="6646" spans="1:5">
      <c r="A6646" s="6" t="s">
        <v>19150</v>
      </c>
      <c r="B6646" s="6" t="s">
        <v>19151</v>
      </c>
      <c r="C6646" s="6" t="s">
        <v>4838</v>
      </c>
      <c r="D6646" s="6" t="s">
        <v>19151</v>
      </c>
      <c r="E6646" s="6" t="s">
        <v>15302</v>
      </c>
    </row>
    <row r="6647" spans="1:5">
      <c r="A6647" s="6" t="s">
        <v>19152</v>
      </c>
      <c r="B6647" s="6" t="s">
        <v>19153</v>
      </c>
      <c r="C6647" s="6" t="s">
        <v>474</v>
      </c>
      <c r="D6647" s="6" t="s">
        <v>19153</v>
      </c>
      <c r="E6647" s="6" t="s">
        <v>15302</v>
      </c>
    </row>
    <row r="6648" spans="1:5">
      <c r="A6648" s="6" t="s">
        <v>19154</v>
      </c>
      <c r="B6648" s="6" t="s">
        <v>19155</v>
      </c>
      <c r="C6648" s="6" t="s">
        <v>9076</v>
      </c>
      <c r="D6648" s="6" t="s">
        <v>19155</v>
      </c>
      <c r="E6648" s="6" t="s">
        <v>15302</v>
      </c>
    </row>
    <row r="6649" spans="1:5">
      <c r="A6649" s="6" t="s">
        <v>19156</v>
      </c>
      <c r="B6649" s="6" t="s">
        <v>19157</v>
      </c>
      <c r="C6649" s="6" t="s">
        <v>474</v>
      </c>
      <c r="D6649" s="6" t="s">
        <v>19157</v>
      </c>
      <c r="E6649" s="6" t="s">
        <v>15302</v>
      </c>
    </row>
    <row r="6650" spans="1:5">
      <c r="A6650" s="6" t="s">
        <v>19158</v>
      </c>
      <c r="B6650" s="6" t="s">
        <v>19159</v>
      </c>
      <c r="C6650" s="6" t="s">
        <v>474</v>
      </c>
      <c r="D6650" s="6" t="s">
        <v>19159</v>
      </c>
      <c r="E6650" s="6" t="s">
        <v>15302</v>
      </c>
    </row>
    <row r="6651" spans="1:5">
      <c r="A6651" s="6" t="s">
        <v>19160</v>
      </c>
      <c r="B6651" s="6" t="s">
        <v>19161</v>
      </c>
      <c r="C6651" s="6" t="s">
        <v>2396</v>
      </c>
      <c r="D6651" s="6" t="s">
        <v>19161</v>
      </c>
      <c r="E6651" s="6" t="s">
        <v>15302</v>
      </c>
    </row>
    <row r="6652" spans="1:5">
      <c r="A6652" s="6" t="s">
        <v>7158</v>
      </c>
      <c r="B6652" s="6" t="s">
        <v>19162</v>
      </c>
      <c r="C6652" s="6" t="s">
        <v>2039</v>
      </c>
      <c r="D6652" s="6" t="s">
        <v>19162</v>
      </c>
      <c r="E6652" s="6" t="s">
        <v>15302</v>
      </c>
    </row>
    <row r="6653" spans="1:5">
      <c r="A6653" s="6" t="s">
        <v>19163</v>
      </c>
      <c r="B6653" s="6" t="s">
        <v>19164</v>
      </c>
      <c r="C6653" s="6" t="s">
        <v>751</v>
      </c>
      <c r="D6653" s="6" t="s">
        <v>19164</v>
      </c>
      <c r="E6653" s="6" t="s">
        <v>15302</v>
      </c>
    </row>
    <row r="6654" spans="1:5">
      <c r="A6654" s="6" t="s">
        <v>19165</v>
      </c>
      <c r="B6654" s="6" t="s">
        <v>19166</v>
      </c>
      <c r="C6654" s="6" t="s">
        <v>2170</v>
      </c>
      <c r="D6654" s="6" t="s">
        <v>19166</v>
      </c>
      <c r="E6654" s="6" t="s">
        <v>15302</v>
      </c>
    </row>
    <row r="6655" spans="1:5">
      <c r="A6655" s="6" t="s">
        <v>19167</v>
      </c>
      <c r="B6655" s="6" t="s">
        <v>19168</v>
      </c>
      <c r="C6655" s="6" t="s">
        <v>18504</v>
      </c>
      <c r="D6655" s="6" t="s">
        <v>19168</v>
      </c>
      <c r="E6655" s="6" t="s">
        <v>15302</v>
      </c>
    </row>
    <row r="6656" spans="1:5">
      <c r="A6656" s="6" t="s">
        <v>19169</v>
      </c>
      <c r="B6656" s="6" t="s">
        <v>19170</v>
      </c>
      <c r="C6656" s="6" t="s">
        <v>3085</v>
      </c>
      <c r="D6656" s="6" t="s">
        <v>19170</v>
      </c>
      <c r="E6656" s="6" t="s">
        <v>15302</v>
      </c>
    </row>
    <row r="6657" spans="1:5">
      <c r="A6657" s="6" t="s">
        <v>19171</v>
      </c>
      <c r="B6657" s="6" t="s">
        <v>19172</v>
      </c>
      <c r="C6657" s="6" t="s">
        <v>4802</v>
      </c>
      <c r="D6657" s="6" t="s">
        <v>19172</v>
      </c>
      <c r="E6657" s="6" t="s">
        <v>15302</v>
      </c>
    </row>
    <row r="6658" spans="1:5">
      <c r="A6658" s="6" t="s">
        <v>7159</v>
      </c>
      <c r="B6658" s="6" t="s">
        <v>19173</v>
      </c>
      <c r="C6658" s="6" t="s">
        <v>4687</v>
      </c>
      <c r="D6658" s="6" t="s">
        <v>19173</v>
      </c>
      <c r="E6658" s="6" t="s">
        <v>15302</v>
      </c>
    </row>
    <row r="6659" spans="1:5">
      <c r="A6659" s="6" t="s">
        <v>19174</v>
      </c>
      <c r="B6659" s="6" t="s">
        <v>19175</v>
      </c>
      <c r="C6659" s="6" t="s">
        <v>19176</v>
      </c>
      <c r="D6659" s="6" t="s">
        <v>19175</v>
      </c>
      <c r="E6659" s="6" t="s">
        <v>15302</v>
      </c>
    </row>
    <row r="6660" spans="1:5">
      <c r="A6660" s="6" t="s">
        <v>19177</v>
      </c>
      <c r="B6660" s="6" t="s">
        <v>19178</v>
      </c>
      <c r="C6660" s="6" t="s">
        <v>698</v>
      </c>
      <c r="D6660" s="6" t="s">
        <v>19178</v>
      </c>
      <c r="E6660" s="6" t="s">
        <v>15302</v>
      </c>
    </row>
    <row r="6661" spans="1:5">
      <c r="A6661" s="6" t="s">
        <v>19179</v>
      </c>
      <c r="B6661" s="6" t="s">
        <v>19180</v>
      </c>
      <c r="C6661" s="6" t="s">
        <v>474</v>
      </c>
      <c r="D6661" s="6" t="s">
        <v>19180</v>
      </c>
      <c r="E6661" s="6" t="s">
        <v>15302</v>
      </c>
    </row>
    <row r="6662" spans="1:5">
      <c r="A6662" s="6" t="s">
        <v>19181</v>
      </c>
      <c r="B6662" s="6" t="s">
        <v>19182</v>
      </c>
      <c r="C6662" s="6" t="s">
        <v>474</v>
      </c>
      <c r="D6662" s="6" t="s">
        <v>19182</v>
      </c>
      <c r="E6662" s="6" t="s">
        <v>15302</v>
      </c>
    </row>
    <row r="6663" spans="1:5">
      <c r="A6663" s="6" t="s">
        <v>19183</v>
      </c>
      <c r="B6663" s="6" t="s">
        <v>19184</v>
      </c>
      <c r="C6663" s="6" t="s">
        <v>474</v>
      </c>
      <c r="D6663" s="6" t="s">
        <v>19184</v>
      </c>
      <c r="E6663" s="6" t="s">
        <v>15302</v>
      </c>
    </row>
    <row r="6664" spans="1:5">
      <c r="A6664" s="6" t="s">
        <v>19185</v>
      </c>
      <c r="B6664" s="6" t="s">
        <v>19186</v>
      </c>
      <c r="C6664" s="6" t="s">
        <v>474</v>
      </c>
      <c r="D6664" s="6" t="s">
        <v>19186</v>
      </c>
      <c r="E6664" s="6" t="s">
        <v>15302</v>
      </c>
    </row>
    <row r="6665" spans="1:5">
      <c r="A6665" s="6" t="s">
        <v>19187</v>
      </c>
      <c r="B6665" s="6" t="s">
        <v>19188</v>
      </c>
      <c r="C6665" s="6" t="s">
        <v>2204</v>
      </c>
      <c r="D6665" s="6" t="s">
        <v>19188</v>
      </c>
      <c r="E6665" s="6" t="s">
        <v>15302</v>
      </c>
    </row>
    <row r="6666" spans="1:5">
      <c r="A6666" s="6" t="s">
        <v>7160</v>
      </c>
      <c r="B6666" s="6" t="s">
        <v>19189</v>
      </c>
      <c r="C6666" s="6" t="s">
        <v>7825</v>
      </c>
      <c r="D6666" s="6" t="s">
        <v>19189</v>
      </c>
      <c r="E6666" s="6" t="s">
        <v>15302</v>
      </c>
    </row>
    <row r="6667" spans="1:5">
      <c r="A6667" s="6" t="s">
        <v>19190</v>
      </c>
      <c r="B6667" s="6" t="s">
        <v>19191</v>
      </c>
      <c r="C6667" s="6" t="s">
        <v>474</v>
      </c>
      <c r="D6667" s="6" t="s">
        <v>19191</v>
      </c>
      <c r="E6667" s="6" t="s">
        <v>15302</v>
      </c>
    </row>
    <row r="6668" spans="1:5">
      <c r="A6668" s="6" t="s">
        <v>19192</v>
      </c>
      <c r="B6668" s="6" t="s">
        <v>19193</v>
      </c>
      <c r="C6668" s="6" t="s">
        <v>16035</v>
      </c>
      <c r="D6668" s="6" t="s">
        <v>19193</v>
      </c>
      <c r="E6668" s="6" t="s">
        <v>15302</v>
      </c>
    </row>
    <row r="6669" spans="1:5">
      <c r="A6669" s="6" t="s">
        <v>19194</v>
      </c>
      <c r="B6669" s="6" t="s">
        <v>7935</v>
      </c>
      <c r="C6669" s="6" t="s">
        <v>474</v>
      </c>
      <c r="D6669" s="6" t="s">
        <v>7935</v>
      </c>
      <c r="E6669" s="6" t="s">
        <v>15302</v>
      </c>
    </row>
    <row r="6670" spans="1:5">
      <c r="A6670" s="6" t="s">
        <v>19195</v>
      </c>
      <c r="B6670" s="6" t="s">
        <v>19196</v>
      </c>
      <c r="C6670" s="6" t="s">
        <v>2431</v>
      </c>
      <c r="D6670" s="6" t="s">
        <v>19196</v>
      </c>
      <c r="E6670" s="6" t="s">
        <v>15302</v>
      </c>
    </row>
    <row r="6671" spans="1:5">
      <c r="A6671" s="6" t="s">
        <v>19197</v>
      </c>
      <c r="B6671" s="6" t="s">
        <v>19198</v>
      </c>
      <c r="C6671" s="6" t="s">
        <v>557</v>
      </c>
      <c r="D6671" s="6" t="s">
        <v>19198</v>
      </c>
      <c r="E6671" s="6" t="s">
        <v>15302</v>
      </c>
    </row>
    <row r="6672" spans="1:5">
      <c r="A6672" s="6" t="s">
        <v>19199</v>
      </c>
      <c r="B6672" s="6" t="s">
        <v>19200</v>
      </c>
      <c r="C6672" s="6" t="s">
        <v>474</v>
      </c>
      <c r="D6672" s="6" t="s">
        <v>19200</v>
      </c>
      <c r="E6672" s="6" t="s">
        <v>15302</v>
      </c>
    </row>
    <row r="6673" spans="1:5">
      <c r="A6673" s="6" t="s">
        <v>19201</v>
      </c>
      <c r="B6673" s="6" t="s">
        <v>19202</v>
      </c>
      <c r="C6673" s="6" t="s">
        <v>474</v>
      </c>
      <c r="D6673" s="6" t="s">
        <v>19202</v>
      </c>
      <c r="E6673" s="6" t="s">
        <v>15302</v>
      </c>
    </row>
    <row r="6674" spans="1:5">
      <c r="A6674" s="6" t="s">
        <v>19203</v>
      </c>
      <c r="B6674" s="6" t="s">
        <v>19204</v>
      </c>
      <c r="C6674" s="6" t="s">
        <v>19205</v>
      </c>
      <c r="D6674" s="6" t="s">
        <v>19204</v>
      </c>
      <c r="E6674" s="6" t="s">
        <v>15302</v>
      </c>
    </row>
    <row r="6675" spans="1:5">
      <c r="A6675" s="6" t="s">
        <v>19206</v>
      </c>
      <c r="B6675" s="6" t="s">
        <v>19207</v>
      </c>
      <c r="C6675" s="6" t="s">
        <v>474</v>
      </c>
      <c r="D6675" s="6" t="s">
        <v>19207</v>
      </c>
      <c r="E6675" s="6" t="s">
        <v>15302</v>
      </c>
    </row>
    <row r="6676" spans="1:5">
      <c r="A6676" s="6" t="s">
        <v>19208</v>
      </c>
      <c r="B6676" s="6" t="s">
        <v>19209</v>
      </c>
      <c r="C6676" s="6" t="s">
        <v>8495</v>
      </c>
      <c r="D6676" s="6" t="s">
        <v>19209</v>
      </c>
      <c r="E6676" s="6" t="s">
        <v>15302</v>
      </c>
    </row>
    <row r="6677" spans="1:5">
      <c r="A6677" s="6" t="s">
        <v>19210</v>
      </c>
      <c r="B6677" s="6" t="s">
        <v>19211</v>
      </c>
      <c r="C6677" s="6" t="s">
        <v>8246</v>
      </c>
      <c r="D6677" s="6" t="s">
        <v>19211</v>
      </c>
      <c r="E6677" s="6" t="s">
        <v>15302</v>
      </c>
    </row>
    <row r="6678" spans="1:5">
      <c r="A6678" s="6" t="s">
        <v>7161</v>
      </c>
      <c r="B6678" s="6" t="s">
        <v>19212</v>
      </c>
      <c r="C6678" s="6" t="s">
        <v>4686</v>
      </c>
      <c r="D6678" s="6" t="s">
        <v>19212</v>
      </c>
      <c r="E6678" s="6" t="s">
        <v>15302</v>
      </c>
    </row>
    <row r="6679" spans="1:5">
      <c r="A6679" s="6" t="s">
        <v>7162</v>
      </c>
      <c r="B6679" s="6" t="s">
        <v>19213</v>
      </c>
      <c r="C6679" s="6" t="s">
        <v>4684</v>
      </c>
      <c r="D6679" s="6" t="s">
        <v>19213</v>
      </c>
      <c r="E6679" s="6" t="s">
        <v>15302</v>
      </c>
    </row>
    <row r="6680" spans="1:5">
      <c r="A6680" s="6" t="s">
        <v>19214</v>
      </c>
      <c r="B6680" s="6" t="s">
        <v>19215</v>
      </c>
      <c r="C6680" s="6" t="s">
        <v>474</v>
      </c>
      <c r="D6680" s="6" t="s">
        <v>19215</v>
      </c>
      <c r="E6680" s="6" t="s">
        <v>15302</v>
      </c>
    </row>
    <row r="6681" spans="1:5">
      <c r="A6681" s="6" t="s">
        <v>19216</v>
      </c>
      <c r="B6681" s="6" t="s">
        <v>19217</v>
      </c>
      <c r="C6681" s="6" t="s">
        <v>3144</v>
      </c>
      <c r="D6681" s="6" t="s">
        <v>19217</v>
      </c>
      <c r="E6681" s="6" t="s">
        <v>15302</v>
      </c>
    </row>
    <row r="6682" spans="1:5">
      <c r="A6682" s="6" t="s">
        <v>19218</v>
      </c>
      <c r="B6682" s="6" t="s">
        <v>19219</v>
      </c>
      <c r="C6682" s="6" t="s">
        <v>2162</v>
      </c>
      <c r="D6682" s="6" t="s">
        <v>19219</v>
      </c>
      <c r="E6682" s="6" t="s">
        <v>15302</v>
      </c>
    </row>
    <row r="6683" spans="1:5">
      <c r="A6683" s="6" t="s">
        <v>19220</v>
      </c>
      <c r="B6683" s="6" t="s">
        <v>19221</v>
      </c>
      <c r="C6683" s="6" t="s">
        <v>3089</v>
      </c>
      <c r="D6683" s="6" t="s">
        <v>19221</v>
      </c>
      <c r="E6683" s="6" t="s">
        <v>15302</v>
      </c>
    </row>
    <row r="6684" spans="1:5">
      <c r="A6684" s="6" t="s">
        <v>19222</v>
      </c>
      <c r="B6684" s="6" t="s">
        <v>19223</v>
      </c>
      <c r="C6684" s="6" t="s">
        <v>540</v>
      </c>
      <c r="D6684" s="6" t="s">
        <v>19223</v>
      </c>
      <c r="E6684" s="6" t="s">
        <v>15302</v>
      </c>
    </row>
    <row r="6685" spans="1:5">
      <c r="A6685" s="6" t="s">
        <v>19224</v>
      </c>
      <c r="B6685" s="6" t="s">
        <v>19225</v>
      </c>
      <c r="C6685" s="6" t="s">
        <v>474</v>
      </c>
      <c r="D6685" s="6" t="s">
        <v>19225</v>
      </c>
      <c r="E6685" s="6" t="s">
        <v>15302</v>
      </c>
    </row>
    <row r="6686" spans="1:5">
      <c r="A6686" s="6" t="s">
        <v>19226</v>
      </c>
      <c r="B6686" s="6" t="s">
        <v>19227</v>
      </c>
      <c r="C6686" s="6" t="s">
        <v>474</v>
      </c>
      <c r="D6686" s="6" t="s">
        <v>19227</v>
      </c>
      <c r="E6686" s="6" t="s">
        <v>15302</v>
      </c>
    </row>
    <row r="6687" spans="1:5">
      <c r="A6687" s="6" t="s">
        <v>19228</v>
      </c>
      <c r="B6687" s="6" t="s">
        <v>19229</v>
      </c>
      <c r="C6687" s="6" t="s">
        <v>18504</v>
      </c>
      <c r="D6687" s="6" t="s">
        <v>19229</v>
      </c>
      <c r="E6687" s="6" t="s">
        <v>15302</v>
      </c>
    </row>
    <row r="6688" spans="1:5">
      <c r="A6688" s="6" t="s">
        <v>19230</v>
      </c>
      <c r="B6688" s="6" t="s">
        <v>19231</v>
      </c>
      <c r="C6688" s="6" t="s">
        <v>2283</v>
      </c>
      <c r="D6688" s="6" t="s">
        <v>19231</v>
      </c>
      <c r="E6688" s="6" t="s">
        <v>15302</v>
      </c>
    </row>
    <row r="6689" spans="1:5">
      <c r="A6689" s="6" t="s">
        <v>19232</v>
      </c>
      <c r="B6689" s="6" t="s">
        <v>19233</v>
      </c>
      <c r="C6689" s="6" t="s">
        <v>474</v>
      </c>
      <c r="D6689" s="6" t="s">
        <v>19233</v>
      </c>
      <c r="E6689" s="6" t="s">
        <v>15302</v>
      </c>
    </row>
    <row r="6690" spans="1:5">
      <c r="A6690" s="6" t="s">
        <v>19234</v>
      </c>
      <c r="B6690" s="6" t="s">
        <v>19235</v>
      </c>
      <c r="C6690" s="6" t="s">
        <v>474</v>
      </c>
      <c r="D6690" s="6" t="s">
        <v>19235</v>
      </c>
      <c r="E6690" s="6" t="s">
        <v>15302</v>
      </c>
    </row>
    <row r="6691" spans="1:5">
      <c r="A6691" s="6" t="s">
        <v>19236</v>
      </c>
      <c r="B6691" s="6" t="s">
        <v>19237</v>
      </c>
      <c r="C6691" s="6" t="s">
        <v>3259</v>
      </c>
      <c r="D6691" s="6" t="s">
        <v>19237</v>
      </c>
      <c r="E6691" s="6" t="s">
        <v>15302</v>
      </c>
    </row>
    <row r="6692" spans="1:5">
      <c r="A6692" s="6" t="s">
        <v>19238</v>
      </c>
      <c r="B6692" s="6" t="s">
        <v>19239</v>
      </c>
      <c r="C6692" s="6" t="s">
        <v>474</v>
      </c>
      <c r="D6692" s="6" t="s">
        <v>19239</v>
      </c>
      <c r="E6692" s="6" t="s">
        <v>15302</v>
      </c>
    </row>
    <row r="6693" spans="1:5">
      <c r="A6693" s="6" t="s">
        <v>19240</v>
      </c>
      <c r="B6693" s="6" t="s">
        <v>19241</v>
      </c>
      <c r="C6693" s="6" t="s">
        <v>474</v>
      </c>
      <c r="D6693" s="6" t="s">
        <v>19241</v>
      </c>
      <c r="E6693" s="6" t="s">
        <v>15302</v>
      </c>
    </row>
    <row r="6694" spans="1:5">
      <c r="A6694" s="6" t="s">
        <v>19242</v>
      </c>
      <c r="B6694" s="6" t="s">
        <v>19243</v>
      </c>
      <c r="C6694" s="6" t="s">
        <v>474</v>
      </c>
      <c r="D6694" s="6" t="s">
        <v>19243</v>
      </c>
      <c r="E6694" s="6" t="s">
        <v>15302</v>
      </c>
    </row>
    <row r="6695" spans="1:5">
      <c r="A6695" s="6" t="s">
        <v>19244</v>
      </c>
      <c r="B6695" s="6" t="s">
        <v>19245</v>
      </c>
      <c r="C6695" s="6" t="s">
        <v>474</v>
      </c>
      <c r="D6695" s="6" t="s">
        <v>19245</v>
      </c>
      <c r="E6695" s="6" t="s">
        <v>15302</v>
      </c>
    </row>
    <row r="6696" spans="1:5">
      <c r="A6696" s="6" t="s">
        <v>19246</v>
      </c>
      <c r="B6696" s="6" t="s">
        <v>19247</v>
      </c>
      <c r="C6696" s="6" t="s">
        <v>4697</v>
      </c>
      <c r="D6696" s="6" t="s">
        <v>19247</v>
      </c>
      <c r="E6696" s="6" t="s">
        <v>15302</v>
      </c>
    </row>
    <row r="6697" spans="1:5">
      <c r="A6697" s="6" t="s">
        <v>19248</v>
      </c>
      <c r="B6697" s="6" t="s">
        <v>19249</v>
      </c>
      <c r="C6697" s="6" t="s">
        <v>19205</v>
      </c>
      <c r="D6697" s="6" t="s">
        <v>19249</v>
      </c>
      <c r="E6697" s="6" t="s">
        <v>15302</v>
      </c>
    </row>
    <row r="6698" spans="1:5">
      <c r="A6698" s="6" t="s">
        <v>19250</v>
      </c>
      <c r="B6698" s="6" t="s">
        <v>19251</v>
      </c>
      <c r="C6698" s="6" t="s">
        <v>474</v>
      </c>
      <c r="D6698" s="6" t="s">
        <v>19251</v>
      </c>
      <c r="E6698" s="6" t="s">
        <v>15302</v>
      </c>
    </row>
    <row r="6699" spans="1:5">
      <c r="A6699" s="6" t="s">
        <v>19252</v>
      </c>
      <c r="B6699" s="6" t="s">
        <v>19253</v>
      </c>
      <c r="C6699" s="6" t="s">
        <v>474</v>
      </c>
      <c r="D6699" s="6" t="s">
        <v>19253</v>
      </c>
      <c r="E6699" s="6" t="s">
        <v>15302</v>
      </c>
    </row>
    <row r="6700" spans="1:5">
      <c r="A6700" s="6" t="s">
        <v>7163</v>
      </c>
      <c r="B6700" s="6" t="s">
        <v>19254</v>
      </c>
      <c r="C6700" s="6" t="s">
        <v>2290</v>
      </c>
      <c r="D6700" s="6" t="s">
        <v>19254</v>
      </c>
      <c r="E6700" s="6" t="s">
        <v>15302</v>
      </c>
    </row>
    <row r="6701" spans="1:5">
      <c r="A6701" s="6" t="s">
        <v>19255</v>
      </c>
      <c r="B6701" s="6" t="s">
        <v>19256</v>
      </c>
      <c r="C6701" s="6" t="s">
        <v>8341</v>
      </c>
      <c r="D6701" s="6" t="s">
        <v>19256</v>
      </c>
      <c r="E6701" s="6" t="s">
        <v>15302</v>
      </c>
    </row>
    <row r="6702" spans="1:5">
      <c r="A6702" s="6" t="s">
        <v>7164</v>
      </c>
      <c r="B6702" s="6" t="s">
        <v>19257</v>
      </c>
      <c r="C6702" s="6" t="s">
        <v>7826</v>
      </c>
      <c r="D6702" s="6" t="s">
        <v>19257</v>
      </c>
      <c r="E6702" s="6" t="s">
        <v>15302</v>
      </c>
    </row>
    <row r="6703" spans="1:5">
      <c r="A6703" s="6" t="s">
        <v>19258</v>
      </c>
      <c r="B6703" s="6" t="s">
        <v>19259</v>
      </c>
      <c r="C6703" s="6" t="s">
        <v>8346</v>
      </c>
      <c r="D6703" s="6" t="s">
        <v>19259</v>
      </c>
      <c r="E6703" s="6" t="s">
        <v>15302</v>
      </c>
    </row>
    <row r="6704" spans="1:5">
      <c r="A6704" s="6" t="s">
        <v>19260</v>
      </c>
      <c r="B6704" s="6" t="s">
        <v>17518</v>
      </c>
      <c r="C6704" s="6" t="s">
        <v>663</v>
      </c>
      <c r="D6704" s="6" t="s">
        <v>17518</v>
      </c>
      <c r="E6704" s="6" t="s">
        <v>15302</v>
      </c>
    </row>
    <row r="6705" spans="1:5">
      <c r="A6705" s="6" t="s">
        <v>19261</v>
      </c>
      <c r="B6705" s="6" t="s">
        <v>19262</v>
      </c>
      <c r="C6705" s="6" t="s">
        <v>8349</v>
      </c>
      <c r="D6705" s="6" t="s">
        <v>19262</v>
      </c>
      <c r="E6705" s="6" t="s">
        <v>15302</v>
      </c>
    </row>
    <row r="6706" spans="1:5">
      <c r="A6706" s="6" t="s">
        <v>19263</v>
      </c>
      <c r="B6706" s="6" t="s">
        <v>19264</v>
      </c>
      <c r="C6706" s="6" t="s">
        <v>19265</v>
      </c>
      <c r="D6706" s="6" t="s">
        <v>19264</v>
      </c>
      <c r="E6706" s="6" t="s">
        <v>15302</v>
      </c>
    </row>
    <row r="6707" spans="1:5">
      <c r="A6707" s="6" t="s">
        <v>7165</v>
      </c>
      <c r="B6707" s="6" t="s">
        <v>19266</v>
      </c>
      <c r="C6707" s="6" t="s">
        <v>703</v>
      </c>
      <c r="D6707" s="6" t="s">
        <v>19266</v>
      </c>
      <c r="E6707" s="6" t="s">
        <v>15302</v>
      </c>
    </row>
    <row r="6708" spans="1:5">
      <c r="A6708" s="6" t="s">
        <v>19267</v>
      </c>
      <c r="B6708" s="6" t="s">
        <v>7935</v>
      </c>
      <c r="C6708" s="6" t="s">
        <v>553</v>
      </c>
      <c r="D6708" s="6" t="s">
        <v>7935</v>
      </c>
      <c r="E6708" s="6" t="s">
        <v>15302</v>
      </c>
    </row>
    <row r="6709" spans="1:5">
      <c r="A6709" s="6" t="s">
        <v>19268</v>
      </c>
      <c r="B6709" s="6" t="s">
        <v>19269</v>
      </c>
      <c r="C6709" s="6" t="s">
        <v>474</v>
      </c>
      <c r="D6709" s="6" t="s">
        <v>19269</v>
      </c>
      <c r="E6709" s="6" t="s">
        <v>15302</v>
      </c>
    </row>
    <row r="6710" spans="1:5">
      <c r="A6710" s="6" t="s">
        <v>19270</v>
      </c>
      <c r="B6710" s="6" t="s">
        <v>19271</v>
      </c>
      <c r="C6710" s="6" t="s">
        <v>3141</v>
      </c>
      <c r="D6710" s="6" t="s">
        <v>19271</v>
      </c>
      <c r="E6710" s="6" t="s">
        <v>15302</v>
      </c>
    </row>
    <row r="6711" spans="1:5">
      <c r="A6711" s="6" t="s">
        <v>7166</v>
      </c>
      <c r="B6711" s="6" t="s">
        <v>19272</v>
      </c>
      <c r="C6711" s="6" t="s">
        <v>474</v>
      </c>
      <c r="D6711" s="6" t="s">
        <v>19272</v>
      </c>
      <c r="E6711" s="6" t="s">
        <v>15302</v>
      </c>
    </row>
    <row r="6712" spans="1:5">
      <c r="A6712" s="6" t="s">
        <v>19273</v>
      </c>
      <c r="B6712" s="6" t="s">
        <v>19274</v>
      </c>
      <c r="C6712" s="6" t="s">
        <v>3088</v>
      </c>
      <c r="D6712" s="6" t="s">
        <v>19274</v>
      </c>
      <c r="E6712" s="6" t="s">
        <v>15302</v>
      </c>
    </row>
    <row r="6713" spans="1:5">
      <c r="A6713" s="6" t="s">
        <v>19275</v>
      </c>
      <c r="B6713" s="6" t="s">
        <v>19276</v>
      </c>
      <c r="C6713" s="6" t="s">
        <v>3089</v>
      </c>
      <c r="D6713" s="6" t="s">
        <v>19276</v>
      </c>
      <c r="E6713" s="6" t="s">
        <v>15302</v>
      </c>
    </row>
    <row r="6714" spans="1:5">
      <c r="A6714" s="6" t="s">
        <v>19277</v>
      </c>
      <c r="B6714" s="6" t="s">
        <v>19278</v>
      </c>
      <c r="C6714" s="6" t="s">
        <v>474</v>
      </c>
      <c r="D6714" s="6" t="s">
        <v>19278</v>
      </c>
      <c r="E6714" s="6" t="s">
        <v>15302</v>
      </c>
    </row>
    <row r="6715" spans="1:5">
      <c r="A6715" s="6" t="s">
        <v>19279</v>
      </c>
      <c r="B6715" s="6" t="s">
        <v>17520</v>
      </c>
      <c r="C6715" s="6" t="s">
        <v>4700</v>
      </c>
      <c r="D6715" s="6" t="s">
        <v>17520</v>
      </c>
      <c r="E6715" s="6" t="s">
        <v>15302</v>
      </c>
    </row>
    <row r="6716" spans="1:5">
      <c r="A6716" s="6" t="s">
        <v>19280</v>
      </c>
      <c r="B6716" s="6" t="s">
        <v>19281</v>
      </c>
      <c r="C6716" s="6" t="s">
        <v>474</v>
      </c>
      <c r="D6716" s="6" t="s">
        <v>19281</v>
      </c>
      <c r="E6716" s="6" t="s">
        <v>15302</v>
      </c>
    </row>
    <row r="6717" spans="1:5">
      <c r="A6717" s="6" t="s">
        <v>19282</v>
      </c>
      <c r="B6717" s="6" t="s">
        <v>19283</v>
      </c>
      <c r="C6717" s="6" t="s">
        <v>474</v>
      </c>
      <c r="D6717" s="6" t="s">
        <v>19283</v>
      </c>
      <c r="E6717" s="6" t="s">
        <v>15302</v>
      </c>
    </row>
    <row r="6718" spans="1:5">
      <c r="A6718" s="6" t="s">
        <v>19284</v>
      </c>
      <c r="B6718" s="6" t="s">
        <v>19285</v>
      </c>
      <c r="C6718" s="6" t="s">
        <v>5001</v>
      </c>
      <c r="D6718" s="6" t="s">
        <v>19285</v>
      </c>
      <c r="E6718" s="6" t="s">
        <v>15302</v>
      </c>
    </row>
    <row r="6719" spans="1:5">
      <c r="A6719" s="6" t="s">
        <v>19286</v>
      </c>
      <c r="B6719" s="6" t="s">
        <v>19287</v>
      </c>
      <c r="C6719" s="6" t="s">
        <v>4981</v>
      </c>
      <c r="D6719" s="6" t="s">
        <v>19287</v>
      </c>
      <c r="E6719" s="6" t="s">
        <v>15302</v>
      </c>
    </row>
    <row r="6720" spans="1:5">
      <c r="A6720" s="6" t="s">
        <v>19288</v>
      </c>
      <c r="B6720" s="6" t="s">
        <v>19289</v>
      </c>
      <c r="C6720" s="6" t="s">
        <v>10468</v>
      </c>
      <c r="D6720" s="6" t="s">
        <v>19289</v>
      </c>
      <c r="E6720" s="6" t="s">
        <v>15302</v>
      </c>
    </row>
    <row r="6721" spans="1:5">
      <c r="A6721" s="6" t="s">
        <v>19290</v>
      </c>
      <c r="B6721" s="6" t="s">
        <v>19291</v>
      </c>
      <c r="C6721" s="6" t="s">
        <v>12888</v>
      </c>
      <c r="D6721" s="6" t="s">
        <v>19291</v>
      </c>
      <c r="E6721" s="6" t="s">
        <v>15302</v>
      </c>
    </row>
    <row r="6722" spans="1:5">
      <c r="A6722" s="6" t="s">
        <v>7167</v>
      </c>
      <c r="B6722" s="6" t="s">
        <v>19292</v>
      </c>
      <c r="C6722" s="6" t="s">
        <v>564</v>
      </c>
      <c r="D6722" s="6" t="s">
        <v>19292</v>
      </c>
      <c r="E6722" s="6" t="s">
        <v>15302</v>
      </c>
    </row>
    <row r="6723" spans="1:5">
      <c r="A6723" s="6" t="s">
        <v>7168</v>
      </c>
      <c r="B6723" s="6" t="s">
        <v>19293</v>
      </c>
      <c r="C6723" s="6" t="s">
        <v>474</v>
      </c>
      <c r="D6723" s="6" t="s">
        <v>19293</v>
      </c>
      <c r="E6723" s="6" t="s">
        <v>15302</v>
      </c>
    </row>
    <row r="6724" spans="1:5">
      <c r="A6724" s="6" t="s">
        <v>19294</v>
      </c>
      <c r="B6724" s="6" t="s">
        <v>19295</v>
      </c>
      <c r="C6724" s="6" t="s">
        <v>751</v>
      </c>
      <c r="D6724" s="6" t="s">
        <v>19295</v>
      </c>
      <c r="E6724" s="6" t="s">
        <v>15302</v>
      </c>
    </row>
    <row r="6725" spans="1:5">
      <c r="A6725" s="6" t="s">
        <v>7169</v>
      </c>
      <c r="B6725" s="6" t="s">
        <v>19296</v>
      </c>
      <c r="C6725" s="6" t="s">
        <v>3168</v>
      </c>
      <c r="D6725" s="6" t="s">
        <v>19296</v>
      </c>
      <c r="E6725" s="6" t="s">
        <v>15302</v>
      </c>
    </row>
    <row r="6726" spans="1:5">
      <c r="A6726" s="6" t="s">
        <v>19297</v>
      </c>
      <c r="B6726" s="6" t="s">
        <v>7935</v>
      </c>
      <c r="C6726" s="6" t="s">
        <v>474</v>
      </c>
      <c r="D6726" s="6" t="s">
        <v>7935</v>
      </c>
      <c r="E6726" s="6" t="s">
        <v>15302</v>
      </c>
    </row>
    <row r="6727" spans="1:5">
      <c r="A6727" s="6" t="s">
        <v>19298</v>
      </c>
      <c r="B6727" s="6" t="s">
        <v>19299</v>
      </c>
      <c r="C6727" s="6" t="s">
        <v>474</v>
      </c>
      <c r="D6727" s="6" t="s">
        <v>19299</v>
      </c>
      <c r="E6727" s="6" t="s">
        <v>15302</v>
      </c>
    </row>
    <row r="6728" spans="1:5">
      <c r="A6728" s="6" t="s">
        <v>19300</v>
      </c>
      <c r="B6728" s="6" t="s">
        <v>19301</v>
      </c>
      <c r="C6728" s="6" t="s">
        <v>702</v>
      </c>
      <c r="D6728" s="6" t="s">
        <v>19301</v>
      </c>
      <c r="E6728" s="6" t="s">
        <v>15302</v>
      </c>
    </row>
    <row r="6729" spans="1:5">
      <c r="A6729" s="6" t="s">
        <v>7170</v>
      </c>
      <c r="B6729" s="6" t="s">
        <v>19302</v>
      </c>
      <c r="C6729" s="6" t="s">
        <v>7827</v>
      </c>
      <c r="D6729" s="6" t="s">
        <v>19302</v>
      </c>
      <c r="E6729" s="6" t="s">
        <v>15302</v>
      </c>
    </row>
    <row r="6730" spans="1:5">
      <c r="A6730" s="6" t="s">
        <v>19303</v>
      </c>
      <c r="B6730" s="6" t="s">
        <v>19304</v>
      </c>
      <c r="C6730" s="6" t="s">
        <v>19305</v>
      </c>
      <c r="D6730" s="6" t="s">
        <v>19304</v>
      </c>
      <c r="E6730" s="6" t="s">
        <v>15302</v>
      </c>
    </row>
    <row r="6731" spans="1:5">
      <c r="A6731" s="6" t="s">
        <v>19306</v>
      </c>
      <c r="B6731" s="6" t="s">
        <v>19307</v>
      </c>
      <c r="C6731" s="6" t="s">
        <v>19308</v>
      </c>
      <c r="D6731" s="6" t="s">
        <v>19307</v>
      </c>
      <c r="E6731" s="6" t="s">
        <v>15302</v>
      </c>
    </row>
    <row r="6732" spans="1:5">
      <c r="A6732" s="6" t="s">
        <v>19309</v>
      </c>
      <c r="B6732" s="6" t="s">
        <v>19310</v>
      </c>
      <c r="C6732" s="6" t="s">
        <v>3205</v>
      </c>
      <c r="D6732" s="6" t="s">
        <v>19310</v>
      </c>
      <c r="E6732" s="6" t="s">
        <v>15302</v>
      </c>
    </row>
    <row r="6733" spans="1:5">
      <c r="A6733" s="6" t="s">
        <v>19311</v>
      </c>
      <c r="B6733" s="6" t="s">
        <v>19312</v>
      </c>
      <c r="C6733" s="6" t="s">
        <v>8180</v>
      </c>
      <c r="D6733" s="6" t="s">
        <v>19312</v>
      </c>
      <c r="E6733" s="6" t="s">
        <v>15302</v>
      </c>
    </row>
    <row r="6734" spans="1:5">
      <c r="A6734" s="6" t="s">
        <v>7171</v>
      </c>
      <c r="B6734" s="6" t="s">
        <v>19313</v>
      </c>
      <c r="C6734" s="6" t="s">
        <v>7828</v>
      </c>
      <c r="D6734" s="6" t="s">
        <v>19313</v>
      </c>
      <c r="E6734" s="6" t="s">
        <v>15302</v>
      </c>
    </row>
    <row r="6735" spans="1:5">
      <c r="A6735" s="6" t="s">
        <v>19314</v>
      </c>
      <c r="B6735" s="6" t="s">
        <v>19315</v>
      </c>
      <c r="C6735" s="6" t="s">
        <v>474</v>
      </c>
      <c r="D6735" s="6" t="s">
        <v>19315</v>
      </c>
      <c r="E6735" s="6" t="s">
        <v>15302</v>
      </c>
    </row>
    <row r="6736" spans="1:5">
      <c r="A6736" s="6" t="s">
        <v>19316</v>
      </c>
      <c r="B6736" s="6" t="s">
        <v>19317</v>
      </c>
      <c r="C6736" s="6" t="s">
        <v>724</v>
      </c>
      <c r="D6736" s="6" t="s">
        <v>19317</v>
      </c>
      <c r="E6736" s="6" t="s">
        <v>15302</v>
      </c>
    </row>
    <row r="6737" spans="1:5">
      <c r="A6737" s="6" t="s">
        <v>19318</v>
      </c>
      <c r="B6737" s="6" t="s">
        <v>19319</v>
      </c>
      <c r="C6737" s="6" t="s">
        <v>515</v>
      </c>
      <c r="D6737" s="6" t="s">
        <v>19319</v>
      </c>
      <c r="E6737" s="6" t="s">
        <v>15302</v>
      </c>
    </row>
    <row r="6738" spans="1:5">
      <c r="A6738" s="6" t="s">
        <v>7172</v>
      </c>
      <c r="B6738" s="6" t="s">
        <v>19320</v>
      </c>
      <c r="C6738" s="6" t="s">
        <v>4680</v>
      </c>
      <c r="D6738" s="6" t="s">
        <v>19320</v>
      </c>
      <c r="E6738" s="6" t="s">
        <v>15302</v>
      </c>
    </row>
    <row r="6739" spans="1:5">
      <c r="A6739" s="6" t="s">
        <v>7173</v>
      </c>
      <c r="B6739" s="6" t="s">
        <v>19321</v>
      </c>
      <c r="C6739" s="6" t="s">
        <v>4680</v>
      </c>
      <c r="D6739" s="6" t="s">
        <v>19321</v>
      </c>
      <c r="E6739" s="6" t="s">
        <v>15302</v>
      </c>
    </row>
    <row r="6740" spans="1:5">
      <c r="A6740" s="6" t="s">
        <v>7174</v>
      </c>
      <c r="B6740" s="6" t="s">
        <v>19322</v>
      </c>
      <c r="C6740" s="6" t="s">
        <v>4680</v>
      </c>
      <c r="D6740" s="6" t="s">
        <v>19322</v>
      </c>
      <c r="E6740" s="6" t="s">
        <v>15302</v>
      </c>
    </row>
    <row r="6741" spans="1:5">
      <c r="A6741" s="6" t="s">
        <v>7175</v>
      </c>
      <c r="B6741" s="6" t="s">
        <v>19323</v>
      </c>
      <c r="C6741" s="6" t="s">
        <v>4680</v>
      </c>
      <c r="D6741" s="6" t="s">
        <v>19323</v>
      </c>
      <c r="E6741" s="6" t="s">
        <v>15302</v>
      </c>
    </row>
    <row r="6742" spans="1:5">
      <c r="A6742" s="6" t="s">
        <v>19324</v>
      </c>
      <c r="B6742" s="6" t="s">
        <v>19325</v>
      </c>
      <c r="C6742" s="6" t="s">
        <v>480</v>
      </c>
      <c r="D6742" s="6" t="s">
        <v>19325</v>
      </c>
      <c r="E6742" s="6" t="s">
        <v>15302</v>
      </c>
    </row>
    <row r="6743" spans="1:5">
      <c r="A6743" s="6" t="s">
        <v>7176</v>
      </c>
      <c r="B6743" s="6" t="s">
        <v>19326</v>
      </c>
      <c r="C6743" s="6" t="s">
        <v>474</v>
      </c>
      <c r="D6743" s="6" t="s">
        <v>19326</v>
      </c>
      <c r="E6743" s="6" t="s">
        <v>15302</v>
      </c>
    </row>
    <row r="6744" spans="1:5">
      <c r="A6744" s="6" t="s">
        <v>7177</v>
      </c>
      <c r="B6744" s="6" t="s">
        <v>19327</v>
      </c>
      <c r="C6744" s="6" t="s">
        <v>474</v>
      </c>
      <c r="D6744" s="6" t="s">
        <v>19327</v>
      </c>
      <c r="E6744" s="6" t="s">
        <v>15302</v>
      </c>
    </row>
    <row r="6745" spans="1:5">
      <c r="A6745" s="6" t="s">
        <v>7178</v>
      </c>
      <c r="B6745" s="6" t="s">
        <v>19328</v>
      </c>
      <c r="C6745" s="6" t="s">
        <v>474</v>
      </c>
      <c r="D6745" s="6" t="s">
        <v>19328</v>
      </c>
      <c r="E6745" s="6" t="s">
        <v>15302</v>
      </c>
    </row>
    <row r="6746" spans="1:5">
      <c r="A6746" s="6" t="s">
        <v>7179</v>
      </c>
      <c r="B6746" s="6" t="s">
        <v>19329</v>
      </c>
      <c r="C6746" s="6" t="s">
        <v>2437</v>
      </c>
      <c r="D6746" s="6" t="s">
        <v>19329</v>
      </c>
      <c r="E6746" s="6" t="s">
        <v>15302</v>
      </c>
    </row>
    <row r="6747" spans="1:5">
      <c r="A6747" s="6" t="s">
        <v>7180</v>
      </c>
      <c r="B6747" s="6" t="s">
        <v>19330</v>
      </c>
      <c r="C6747" s="6" t="s">
        <v>698</v>
      </c>
      <c r="D6747" s="6" t="s">
        <v>19330</v>
      </c>
      <c r="E6747" s="6" t="s">
        <v>15302</v>
      </c>
    </row>
    <row r="6748" spans="1:5">
      <c r="A6748" s="6" t="s">
        <v>7181</v>
      </c>
      <c r="B6748" s="6" t="s">
        <v>19331</v>
      </c>
      <c r="C6748" s="6" t="s">
        <v>2181</v>
      </c>
      <c r="D6748" s="6" t="s">
        <v>19331</v>
      </c>
      <c r="E6748" s="6" t="s">
        <v>15302</v>
      </c>
    </row>
    <row r="6749" spans="1:5">
      <c r="A6749" s="6" t="s">
        <v>7182</v>
      </c>
      <c r="B6749" s="6" t="s">
        <v>19332</v>
      </c>
      <c r="C6749" s="6" t="s">
        <v>3182</v>
      </c>
      <c r="D6749" s="6" t="s">
        <v>19332</v>
      </c>
      <c r="E6749" s="6" t="s">
        <v>15302</v>
      </c>
    </row>
    <row r="6750" spans="1:5">
      <c r="A6750" s="6" t="s">
        <v>7183</v>
      </c>
      <c r="B6750" s="6" t="s">
        <v>19333</v>
      </c>
      <c r="C6750" s="6" t="s">
        <v>4681</v>
      </c>
      <c r="D6750" s="6" t="s">
        <v>19333</v>
      </c>
      <c r="E6750" s="6" t="s">
        <v>15302</v>
      </c>
    </row>
    <row r="6751" spans="1:5">
      <c r="A6751" s="6" t="s">
        <v>19334</v>
      </c>
      <c r="B6751" s="6" t="s">
        <v>19335</v>
      </c>
      <c r="C6751" s="6" t="s">
        <v>474</v>
      </c>
      <c r="D6751" s="6" t="s">
        <v>19335</v>
      </c>
      <c r="E6751" s="6" t="s">
        <v>15302</v>
      </c>
    </row>
    <row r="6752" spans="1:5">
      <c r="A6752" s="6" t="s">
        <v>19336</v>
      </c>
      <c r="B6752" s="6" t="s">
        <v>19337</v>
      </c>
      <c r="C6752" s="6" t="s">
        <v>8171</v>
      </c>
      <c r="D6752" s="6" t="s">
        <v>19337</v>
      </c>
      <c r="E6752" s="6" t="s">
        <v>15302</v>
      </c>
    </row>
    <row r="6753" spans="1:5">
      <c r="A6753" s="6" t="s">
        <v>19338</v>
      </c>
      <c r="B6753" s="6" t="s">
        <v>19339</v>
      </c>
      <c r="C6753" s="6" t="s">
        <v>474</v>
      </c>
      <c r="D6753" s="6" t="s">
        <v>19339</v>
      </c>
      <c r="E6753" s="6" t="s">
        <v>15302</v>
      </c>
    </row>
    <row r="6754" spans="1:5">
      <c r="A6754" s="6" t="s">
        <v>19340</v>
      </c>
      <c r="B6754" s="6" t="s">
        <v>19341</v>
      </c>
      <c r="C6754" s="6" t="s">
        <v>8960</v>
      </c>
      <c r="D6754" s="6" t="s">
        <v>19341</v>
      </c>
      <c r="E6754" s="6" t="s">
        <v>15302</v>
      </c>
    </row>
    <row r="6755" spans="1:5">
      <c r="A6755" s="6" t="s">
        <v>19342</v>
      </c>
      <c r="B6755" s="6" t="s">
        <v>19343</v>
      </c>
      <c r="C6755" s="6" t="s">
        <v>2369</v>
      </c>
      <c r="D6755" s="6" t="s">
        <v>19343</v>
      </c>
      <c r="E6755" s="6" t="s">
        <v>15302</v>
      </c>
    </row>
    <row r="6756" spans="1:5">
      <c r="A6756" s="6" t="s">
        <v>7184</v>
      </c>
      <c r="B6756" s="6" t="s">
        <v>19344</v>
      </c>
      <c r="C6756" s="6" t="s">
        <v>7829</v>
      </c>
      <c r="D6756" s="6" t="s">
        <v>19344</v>
      </c>
      <c r="E6756" s="6" t="s">
        <v>15302</v>
      </c>
    </row>
    <row r="6757" spans="1:5">
      <c r="A6757" s="6" t="s">
        <v>7185</v>
      </c>
      <c r="B6757" s="6" t="s">
        <v>19345</v>
      </c>
      <c r="C6757" s="6" t="s">
        <v>7830</v>
      </c>
      <c r="D6757" s="6" t="s">
        <v>19345</v>
      </c>
      <c r="E6757" s="6" t="s">
        <v>15302</v>
      </c>
    </row>
    <row r="6758" spans="1:5">
      <c r="A6758" s="6" t="s">
        <v>19346</v>
      </c>
      <c r="B6758" s="6" t="s">
        <v>19347</v>
      </c>
      <c r="C6758" s="6" t="s">
        <v>2234</v>
      </c>
      <c r="D6758" s="6" t="s">
        <v>19347</v>
      </c>
      <c r="E6758" s="6" t="s">
        <v>15302</v>
      </c>
    </row>
    <row r="6759" spans="1:5">
      <c r="A6759" s="6" t="s">
        <v>19348</v>
      </c>
      <c r="B6759" s="6" t="s">
        <v>19349</v>
      </c>
      <c r="C6759" s="6" t="s">
        <v>2179</v>
      </c>
      <c r="D6759" s="6" t="s">
        <v>19349</v>
      </c>
      <c r="E6759" s="6" t="s">
        <v>15302</v>
      </c>
    </row>
    <row r="6760" spans="1:5">
      <c r="A6760" s="6" t="s">
        <v>7186</v>
      </c>
      <c r="B6760" s="6" t="s">
        <v>19350</v>
      </c>
      <c r="C6760" s="6" t="s">
        <v>4981</v>
      </c>
      <c r="D6760" s="6" t="s">
        <v>19350</v>
      </c>
      <c r="E6760" s="6" t="s">
        <v>15302</v>
      </c>
    </row>
    <row r="6761" spans="1:5">
      <c r="A6761" s="6" t="s">
        <v>19351</v>
      </c>
      <c r="B6761" s="6" t="s">
        <v>19352</v>
      </c>
      <c r="C6761" s="6" t="s">
        <v>19353</v>
      </c>
      <c r="D6761" s="6" t="s">
        <v>19352</v>
      </c>
      <c r="E6761" s="6" t="s">
        <v>15302</v>
      </c>
    </row>
    <row r="6762" spans="1:5">
      <c r="A6762" s="6" t="s">
        <v>7187</v>
      </c>
      <c r="B6762" s="6" t="s">
        <v>19354</v>
      </c>
      <c r="C6762" s="6" t="s">
        <v>474</v>
      </c>
      <c r="D6762" s="6" t="s">
        <v>19354</v>
      </c>
      <c r="E6762" s="6" t="s">
        <v>15302</v>
      </c>
    </row>
    <row r="6763" spans="1:5">
      <c r="A6763" s="6" t="s">
        <v>19355</v>
      </c>
      <c r="B6763" s="6" t="s">
        <v>19356</v>
      </c>
      <c r="C6763" s="6" t="s">
        <v>515</v>
      </c>
      <c r="D6763" s="6" t="s">
        <v>19356</v>
      </c>
      <c r="E6763" s="6" t="s">
        <v>15302</v>
      </c>
    </row>
    <row r="6764" spans="1:5">
      <c r="A6764" s="6" t="s">
        <v>19357</v>
      </c>
      <c r="B6764" s="6" t="s">
        <v>19358</v>
      </c>
      <c r="C6764" s="6" t="s">
        <v>4996</v>
      </c>
      <c r="D6764" s="6" t="s">
        <v>19358</v>
      </c>
      <c r="E6764" s="6" t="s">
        <v>15302</v>
      </c>
    </row>
    <row r="6765" spans="1:5">
      <c r="A6765" s="6" t="s">
        <v>19359</v>
      </c>
      <c r="B6765" s="6" t="s">
        <v>19360</v>
      </c>
      <c r="C6765" s="6" t="s">
        <v>474</v>
      </c>
      <c r="D6765" s="6" t="s">
        <v>19360</v>
      </c>
      <c r="E6765" s="6" t="s">
        <v>15302</v>
      </c>
    </row>
    <row r="6766" spans="1:5">
      <c r="A6766" s="6" t="s">
        <v>19361</v>
      </c>
      <c r="B6766" s="6" t="s">
        <v>19362</v>
      </c>
      <c r="C6766" s="6" t="s">
        <v>4795</v>
      </c>
      <c r="D6766" s="6" t="s">
        <v>19362</v>
      </c>
      <c r="E6766" s="6" t="s">
        <v>15302</v>
      </c>
    </row>
    <row r="6767" spans="1:5">
      <c r="A6767" s="6" t="s">
        <v>7188</v>
      </c>
      <c r="B6767" s="6" t="s">
        <v>19363</v>
      </c>
      <c r="C6767" s="6" t="s">
        <v>3088</v>
      </c>
      <c r="D6767" s="6" t="s">
        <v>19363</v>
      </c>
      <c r="E6767" s="6" t="s">
        <v>15302</v>
      </c>
    </row>
    <row r="6768" spans="1:5">
      <c r="A6768" s="6" t="s">
        <v>19364</v>
      </c>
      <c r="B6768" s="6" t="s">
        <v>19365</v>
      </c>
      <c r="C6768" s="6" t="s">
        <v>3089</v>
      </c>
      <c r="D6768" s="6" t="s">
        <v>19365</v>
      </c>
      <c r="E6768" s="6" t="s">
        <v>15302</v>
      </c>
    </row>
    <row r="6769" spans="1:5">
      <c r="A6769" s="6" t="s">
        <v>19366</v>
      </c>
      <c r="B6769" s="6" t="s">
        <v>19367</v>
      </c>
      <c r="C6769" s="6" t="s">
        <v>474</v>
      </c>
      <c r="D6769" s="6" t="s">
        <v>19367</v>
      </c>
      <c r="E6769" s="6" t="s">
        <v>15302</v>
      </c>
    </row>
    <row r="6770" spans="1:5">
      <c r="A6770" s="6" t="s">
        <v>7189</v>
      </c>
      <c r="B6770" s="6" t="s">
        <v>19368</v>
      </c>
      <c r="C6770" s="6" t="s">
        <v>2141</v>
      </c>
      <c r="D6770" s="6" t="s">
        <v>19368</v>
      </c>
      <c r="E6770" s="6" t="s">
        <v>15302</v>
      </c>
    </row>
    <row r="6771" spans="1:5">
      <c r="A6771" s="6" t="s">
        <v>19369</v>
      </c>
      <c r="B6771" s="6" t="s">
        <v>19370</v>
      </c>
      <c r="C6771" s="6" t="s">
        <v>3259</v>
      </c>
      <c r="D6771" s="6" t="s">
        <v>19370</v>
      </c>
      <c r="E6771" s="6" t="s">
        <v>15302</v>
      </c>
    </row>
    <row r="6772" spans="1:5">
      <c r="A6772" s="6" t="s">
        <v>19371</v>
      </c>
      <c r="B6772" s="6" t="s">
        <v>19372</v>
      </c>
      <c r="C6772" s="6" t="s">
        <v>4996</v>
      </c>
      <c r="D6772" s="6" t="s">
        <v>19372</v>
      </c>
      <c r="E6772" s="6" t="s">
        <v>15302</v>
      </c>
    </row>
    <row r="6773" spans="1:5">
      <c r="A6773" s="6" t="s">
        <v>19373</v>
      </c>
      <c r="B6773" s="6" t="s">
        <v>19374</v>
      </c>
      <c r="C6773" s="6" t="s">
        <v>4795</v>
      </c>
      <c r="D6773" s="6" t="s">
        <v>19374</v>
      </c>
      <c r="E6773" s="6" t="s">
        <v>15302</v>
      </c>
    </row>
    <row r="6774" spans="1:5">
      <c r="A6774" s="6" t="s">
        <v>19375</v>
      </c>
      <c r="B6774" s="6" t="s">
        <v>19376</v>
      </c>
      <c r="C6774" s="6" t="s">
        <v>3088</v>
      </c>
      <c r="D6774" s="6" t="s">
        <v>19376</v>
      </c>
      <c r="E6774" s="6" t="s">
        <v>15302</v>
      </c>
    </row>
    <row r="6775" spans="1:5">
      <c r="A6775" s="6" t="s">
        <v>19377</v>
      </c>
      <c r="B6775" s="6" t="s">
        <v>19378</v>
      </c>
      <c r="C6775" s="6" t="s">
        <v>3089</v>
      </c>
      <c r="D6775" s="6" t="s">
        <v>19378</v>
      </c>
      <c r="E6775" s="6" t="s">
        <v>15302</v>
      </c>
    </row>
    <row r="6776" spans="1:5">
      <c r="A6776" s="6" t="s">
        <v>19379</v>
      </c>
      <c r="B6776" s="6" t="s">
        <v>19380</v>
      </c>
      <c r="C6776" s="6" t="s">
        <v>474</v>
      </c>
      <c r="D6776" s="6" t="s">
        <v>19380</v>
      </c>
      <c r="E6776" s="6" t="s">
        <v>15302</v>
      </c>
    </row>
    <row r="6777" spans="1:5">
      <c r="A6777" s="6" t="s">
        <v>19381</v>
      </c>
      <c r="B6777" s="6" t="s">
        <v>19382</v>
      </c>
      <c r="C6777" s="6" t="s">
        <v>474</v>
      </c>
      <c r="D6777" s="6" t="s">
        <v>19382</v>
      </c>
      <c r="E6777" s="6" t="s">
        <v>15302</v>
      </c>
    </row>
    <row r="6778" spans="1:5">
      <c r="A6778" s="6" t="s">
        <v>19383</v>
      </c>
      <c r="B6778" s="6" t="s">
        <v>19384</v>
      </c>
      <c r="C6778" s="6" t="s">
        <v>7825</v>
      </c>
      <c r="D6778" s="6" t="s">
        <v>19384</v>
      </c>
      <c r="E6778" s="6" t="s">
        <v>15302</v>
      </c>
    </row>
    <row r="6779" spans="1:5">
      <c r="A6779" s="6" t="s">
        <v>7190</v>
      </c>
      <c r="B6779" s="6" t="s">
        <v>19385</v>
      </c>
      <c r="C6779" s="6" t="s">
        <v>7831</v>
      </c>
      <c r="D6779" s="6" t="s">
        <v>19385</v>
      </c>
      <c r="E6779" s="6" t="s">
        <v>15302</v>
      </c>
    </row>
    <row r="6780" spans="1:5">
      <c r="A6780" s="6" t="s">
        <v>19386</v>
      </c>
      <c r="B6780" s="6" t="s">
        <v>19387</v>
      </c>
      <c r="C6780" s="6" t="s">
        <v>2117</v>
      </c>
      <c r="D6780" s="6" t="s">
        <v>19387</v>
      </c>
      <c r="E6780" s="6" t="s">
        <v>15302</v>
      </c>
    </row>
    <row r="6781" spans="1:5">
      <c r="A6781" s="6" t="s">
        <v>19388</v>
      </c>
      <c r="B6781" s="6" t="s">
        <v>19389</v>
      </c>
      <c r="C6781" s="6" t="s">
        <v>557</v>
      </c>
      <c r="D6781" s="6" t="s">
        <v>19389</v>
      </c>
      <c r="E6781" s="6" t="s">
        <v>15302</v>
      </c>
    </row>
    <row r="6782" spans="1:5">
      <c r="A6782" s="6" t="s">
        <v>7191</v>
      </c>
      <c r="B6782" s="6" t="s">
        <v>19390</v>
      </c>
      <c r="C6782" s="6" t="s">
        <v>2127</v>
      </c>
      <c r="D6782" s="6" t="s">
        <v>19390</v>
      </c>
      <c r="E6782" s="6" t="s">
        <v>15302</v>
      </c>
    </row>
    <row r="6783" spans="1:5">
      <c r="A6783" s="6" t="s">
        <v>7192</v>
      </c>
      <c r="B6783" s="6" t="s">
        <v>19391</v>
      </c>
      <c r="C6783" s="6" t="s">
        <v>543</v>
      </c>
      <c r="D6783" s="6" t="s">
        <v>19391</v>
      </c>
      <c r="E6783" s="6" t="s">
        <v>15302</v>
      </c>
    </row>
    <row r="6784" spans="1:5">
      <c r="A6784" s="6" t="s">
        <v>19392</v>
      </c>
      <c r="B6784" s="6" t="s">
        <v>19393</v>
      </c>
      <c r="C6784" s="6" t="s">
        <v>4996</v>
      </c>
      <c r="D6784" s="6" t="s">
        <v>19393</v>
      </c>
      <c r="E6784" s="6" t="s">
        <v>15302</v>
      </c>
    </row>
    <row r="6785" spans="1:5">
      <c r="A6785" s="6" t="s">
        <v>19394</v>
      </c>
      <c r="B6785" s="6" t="s">
        <v>19395</v>
      </c>
      <c r="C6785" s="6" t="s">
        <v>4795</v>
      </c>
      <c r="D6785" s="6" t="s">
        <v>19395</v>
      </c>
      <c r="E6785" s="6" t="s">
        <v>15302</v>
      </c>
    </row>
    <row r="6786" spans="1:5">
      <c r="A6786" s="6" t="s">
        <v>19396</v>
      </c>
      <c r="B6786" s="6" t="s">
        <v>19397</v>
      </c>
      <c r="C6786" s="6" t="s">
        <v>3088</v>
      </c>
      <c r="D6786" s="6" t="s">
        <v>19397</v>
      </c>
      <c r="E6786" s="6" t="s">
        <v>15302</v>
      </c>
    </row>
    <row r="6787" spans="1:5">
      <c r="A6787" s="6" t="s">
        <v>19398</v>
      </c>
      <c r="B6787" s="6" t="s">
        <v>19399</v>
      </c>
      <c r="C6787" s="6" t="s">
        <v>3089</v>
      </c>
      <c r="D6787" s="6" t="s">
        <v>19399</v>
      </c>
      <c r="E6787" s="6" t="s">
        <v>15302</v>
      </c>
    </row>
    <row r="6788" spans="1:5">
      <c r="A6788" s="6" t="s">
        <v>19400</v>
      </c>
      <c r="B6788" s="6" t="s">
        <v>19401</v>
      </c>
      <c r="C6788" s="6" t="s">
        <v>474</v>
      </c>
      <c r="D6788" s="6" t="s">
        <v>19401</v>
      </c>
      <c r="E6788" s="6" t="s">
        <v>15302</v>
      </c>
    </row>
    <row r="6789" spans="1:5">
      <c r="A6789" s="6" t="s">
        <v>19402</v>
      </c>
      <c r="B6789" s="6" t="s">
        <v>19403</v>
      </c>
      <c r="C6789" s="6" t="s">
        <v>3141</v>
      </c>
      <c r="D6789" s="6" t="s">
        <v>19403</v>
      </c>
      <c r="E6789" s="6" t="s">
        <v>15302</v>
      </c>
    </row>
    <row r="6790" spans="1:5">
      <c r="A6790" s="6" t="s">
        <v>19404</v>
      </c>
      <c r="B6790" s="6" t="s">
        <v>19405</v>
      </c>
      <c r="C6790" s="6" t="s">
        <v>19406</v>
      </c>
      <c r="D6790" s="6" t="s">
        <v>19405</v>
      </c>
      <c r="E6790" s="6" t="s">
        <v>15302</v>
      </c>
    </row>
    <row r="6791" spans="1:5">
      <c r="A6791" s="6" t="s">
        <v>19407</v>
      </c>
      <c r="B6791" s="6" t="s">
        <v>19408</v>
      </c>
      <c r="C6791" s="6" t="s">
        <v>4996</v>
      </c>
      <c r="D6791" s="6" t="s">
        <v>19408</v>
      </c>
      <c r="E6791" s="6" t="s">
        <v>15302</v>
      </c>
    </row>
    <row r="6792" spans="1:5">
      <c r="A6792" s="6" t="s">
        <v>19409</v>
      </c>
      <c r="B6792" s="6" t="s">
        <v>19410</v>
      </c>
      <c r="C6792" s="6" t="s">
        <v>4795</v>
      </c>
      <c r="D6792" s="6" t="s">
        <v>19410</v>
      </c>
      <c r="E6792" s="6" t="s">
        <v>15302</v>
      </c>
    </row>
    <row r="6793" spans="1:5">
      <c r="A6793" s="6" t="s">
        <v>7193</v>
      </c>
      <c r="B6793" s="6" t="s">
        <v>19411</v>
      </c>
      <c r="C6793" s="6" t="s">
        <v>4945</v>
      </c>
      <c r="D6793" s="6" t="s">
        <v>19411</v>
      </c>
      <c r="E6793" s="6" t="s">
        <v>15302</v>
      </c>
    </row>
    <row r="6794" spans="1:5">
      <c r="A6794" s="6" t="s">
        <v>19412</v>
      </c>
      <c r="B6794" s="6" t="s">
        <v>19413</v>
      </c>
      <c r="C6794" s="6" t="s">
        <v>3088</v>
      </c>
      <c r="D6794" s="6" t="s">
        <v>19413</v>
      </c>
      <c r="E6794" s="6" t="s">
        <v>15302</v>
      </c>
    </row>
    <row r="6795" spans="1:5">
      <c r="A6795" s="6" t="s">
        <v>19414</v>
      </c>
      <c r="B6795" s="6" t="s">
        <v>19415</v>
      </c>
      <c r="C6795" s="6" t="s">
        <v>3089</v>
      </c>
      <c r="D6795" s="6" t="s">
        <v>19415</v>
      </c>
      <c r="E6795" s="6" t="s">
        <v>15302</v>
      </c>
    </row>
    <row r="6796" spans="1:5">
      <c r="A6796" s="6" t="s">
        <v>19416</v>
      </c>
      <c r="B6796" s="6" t="s">
        <v>19417</v>
      </c>
      <c r="C6796" s="6" t="s">
        <v>474</v>
      </c>
      <c r="D6796" s="6" t="s">
        <v>19417</v>
      </c>
      <c r="E6796" s="6" t="s">
        <v>15302</v>
      </c>
    </row>
    <row r="6797" spans="1:5">
      <c r="A6797" s="6" t="s">
        <v>19418</v>
      </c>
      <c r="B6797" s="6" t="s">
        <v>19419</v>
      </c>
      <c r="C6797" s="6" t="s">
        <v>2163</v>
      </c>
      <c r="D6797" s="6" t="s">
        <v>19419</v>
      </c>
      <c r="E6797" s="6" t="s">
        <v>15302</v>
      </c>
    </row>
    <row r="6798" spans="1:5">
      <c r="A6798" s="6" t="s">
        <v>19420</v>
      </c>
      <c r="B6798" s="6" t="s">
        <v>19421</v>
      </c>
      <c r="C6798" s="6" t="s">
        <v>474</v>
      </c>
      <c r="D6798" s="6" t="s">
        <v>19421</v>
      </c>
      <c r="E6798" s="6" t="s">
        <v>15302</v>
      </c>
    </row>
    <row r="6799" spans="1:5">
      <c r="A6799" s="6" t="s">
        <v>19422</v>
      </c>
      <c r="B6799" s="6" t="s">
        <v>19423</v>
      </c>
      <c r="C6799" s="6" t="s">
        <v>474</v>
      </c>
      <c r="D6799" s="6" t="s">
        <v>19423</v>
      </c>
      <c r="E6799" s="6" t="s">
        <v>15302</v>
      </c>
    </row>
    <row r="6800" spans="1:5">
      <c r="A6800" s="6" t="s">
        <v>19424</v>
      </c>
      <c r="B6800" s="6" t="s">
        <v>19425</v>
      </c>
      <c r="C6800" s="6" t="s">
        <v>4859</v>
      </c>
      <c r="D6800" s="6" t="s">
        <v>19425</v>
      </c>
      <c r="E6800" s="6" t="s">
        <v>15302</v>
      </c>
    </row>
    <row r="6801" spans="1:5">
      <c r="A6801" s="6" t="s">
        <v>19426</v>
      </c>
      <c r="B6801" s="6" t="s">
        <v>19427</v>
      </c>
      <c r="C6801" s="6" t="s">
        <v>474</v>
      </c>
      <c r="D6801" s="6" t="s">
        <v>19427</v>
      </c>
      <c r="E6801" s="6" t="s">
        <v>15302</v>
      </c>
    </row>
    <row r="6802" spans="1:5">
      <c r="A6802" s="6" t="s">
        <v>19428</v>
      </c>
      <c r="B6802" s="6" t="s">
        <v>19429</v>
      </c>
      <c r="C6802" s="6" t="s">
        <v>474</v>
      </c>
      <c r="D6802" s="6" t="s">
        <v>19429</v>
      </c>
      <c r="E6802" s="6" t="s">
        <v>15302</v>
      </c>
    </row>
    <row r="6803" spans="1:5">
      <c r="A6803" s="6" t="s">
        <v>19430</v>
      </c>
      <c r="B6803" s="6" t="s">
        <v>19431</v>
      </c>
      <c r="C6803" s="6" t="s">
        <v>474</v>
      </c>
      <c r="D6803" s="6" t="s">
        <v>19431</v>
      </c>
      <c r="E6803" s="6" t="s">
        <v>15302</v>
      </c>
    </row>
    <row r="6804" spans="1:5">
      <c r="A6804" s="6" t="s">
        <v>19432</v>
      </c>
      <c r="B6804" s="6" t="s">
        <v>19433</v>
      </c>
      <c r="C6804" s="6" t="s">
        <v>474</v>
      </c>
      <c r="D6804" s="6" t="s">
        <v>19433</v>
      </c>
      <c r="E6804" s="6" t="s">
        <v>15302</v>
      </c>
    </row>
    <row r="6805" spans="1:5">
      <c r="A6805" s="6" t="s">
        <v>19434</v>
      </c>
      <c r="B6805" s="6" t="s">
        <v>19435</v>
      </c>
      <c r="C6805" s="6" t="s">
        <v>474</v>
      </c>
      <c r="D6805" s="6" t="s">
        <v>19435</v>
      </c>
      <c r="E6805" s="6" t="s">
        <v>15302</v>
      </c>
    </row>
    <row r="6806" spans="1:5">
      <c r="A6806" s="6" t="s">
        <v>19436</v>
      </c>
      <c r="B6806" s="6" t="s">
        <v>19437</v>
      </c>
      <c r="C6806" s="6" t="s">
        <v>4967</v>
      </c>
      <c r="D6806" s="6" t="s">
        <v>19437</v>
      </c>
      <c r="E6806" s="6" t="s">
        <v>15302</v>
      </c>
    </row>
    <row r="6807" spans="1:5">
      <c r="A6807" s="6" t="s">
        <v>7194</v>
      </c>
      <c r="B6807" s="6" t="s">
        <v>19438</v>
      </c>
      <c r="C6807" s="6" t="s">
        <v>7832</v>
      </c>
      <c r="D6807" s="6" t="s">
        <v>19438</v>
      </c>
      <c r="E6807" s="6" t="s">
        <v>15302</v>
      </c>
    </row>
    <row r="6808" spans="1:5">
      <c r="A6808" s="6" t="s">
        <v>7195</v>
      </c>
      <c r="B6808" s="6" t="s">
        <v>19439</v>
      </c>
      <c r="C6808" s="6" t="s">
        <v>759</v>
      </c>
      <c r="D6808" s="6" t="s">
        <v>19439</v>
      </c>
      <c r="E6808" s="6" t="s">
        <v>15302</v>
      </c>
    </row>
    <row r="6809" spans="1:5">
      <c r="A6809" s="6" t="s">
        <v>19440</v>
      </c>
      <c r="B6809" s="6" t="s">
        <v>19441</v>
      </c>
      <c r="C6809" s="6" t="s">
        <v>474</v>
      </c>
      <c r="D6809" s="6" t="s">
        <v>19441</v>
      </c>
      <c r="E6809" s="6" t="s">
        <v>15302</v>
      </c>
    </row>
    <row r="6810" spans="1:5">
      <c r="A6810" s="6" t="s">
        <v>19442</v>
      </c>
      <c r="B6810" s="6" t="s">
        <v>19443</v>
      </c>
      <c r="C6810" s="6" t="s">
        <v>9830</v>
      </c>
      <c r="D6810" s="6" t="s">
        <v>19443</v>
      </c>
      <c r="E6810" s="6" t="s">
        <v>15302</v>
      </c>
    </row>
    <row r="6811" spans="1:5">
      <c r="A6811" s="6" t="s">
        <v>7196</v>
      </c>
      <c r="B6811" s="6" t="s">
        <v>19444</v>
      </c>
      <c r="C6811" s="6" t="s">
        <v>474</v>
      </c>
      <c r="D6811" s="6" t="s">
        <v>19444</v>
      </c>
      <c r="E6811" s="6" t="s">
        <v>15302</v>
      </c>
    </row>
    <row r="6812" spans="1:5">
      <c r="A6812" s="6" t="s">
        <v>19445</v>
      </c>
      <c r="B6812" s="6" t="s">
        <v>19446</v>
      </c>
      <c r="C6812" s="6" t="s">
        <v>3250</v>
      </c>
      <c r="D6812" s="6" t="s">
        <v>19446</v>
      </c>
      <c r="E6812" s="6" t="s">
        <v>15302</v>
      </c>
    </row>
    <row r="6813" spans="1:5">
      <c r="A6813" s="6" t="s">
        <v>19447</v>
      </c>
      <c r="B6813" s="6" t="s">
        <v>19448</v>
      </c>
      <c r="C6813" s="6" t="s">
        <v>2433</v>
      </c>
      <c r="D6813" s="6" t="s">
        <v>19448</v>
      </c>
      <c r="E6813" s="6" t="s">
        <v>15302</v>
      </c>
    </row>
    <row r="6814" spans="1:5">
      <c r="A6814" s="6" t="s">
        <v>19449</v>
      </c>
      <c r="B6814" s="6" t="s">
        <v>19450</v>
      </c>
      <c r="C6814" s="6" t="s">
        <v>4966</v>
      </c>
      <c r="D6814" s="6" t="s">
        <v>19450</v>
      </c>
      <c r="E6814" s="6" t="s">
        <v>15302</v>
      </c>
    </row>
    <row r="6815" spans="1:5">
      <c r="A6815" s="6" t="s">
        <v>7197</v>
      </c>
      <c r="B6815" s="6" t="s">
        <v>19451</v>
      </c>
      <c r="C6815" s="6" t="s">
        <v>758</v>
      </c>
      <c r="D6815" s="6" t="s">
        <v>19451</v>
      </c>
      <c r="E6815" s="6" t="s">
        <v>15302</v>
      </c>
    </row>
    <row r="6816" spans="1:5">
      <c r="A6816" s="6" t="s">
        <v>19452</v>
      </c>
      <c r="B6816" s="6" t="s">
        <v>19453</v>
      </c>
      <c r="C6816" s="6" t="s">
        <v>4696</v>
      </c>
      <c r="D6816" s="6" t="s">
        <v>19453</v>
      </c>
      <c r="E6816" s="6" t="s">
        <v>15302</v>
      </c>
    </row>
    <row r="6817" spans="1:5">
      <c r="A6817" s="6" t="s">
        <v>7198</v>
      </c>
      <c r="B6817" s="6" t="s">
        <v>19454</v>
      </c>
      <c r="C6817" s="6" t="s">
        <v>474</v>
      </c>
      <c r="D6817" s="6" t="s">
        <v>19454</v>
      </c>
      <c r="E6817" s="6" t="s">
        <v>15302</v>
      </c>
    </row>
    <row r="6818" spans="1:5">
      <c r="A6818" s="6" t="s">
        <v>7199</v>
      </c>
      <c r="B6818" s="6" t="s">
        <v>19455</v>
      </c>
      <c r="C6818" s="6" t="s">
        <v>7833</v>
      </c>
      <c r="D6818" s="6" t="s">
        <v>19455</v>
      </c>
      <c r="E6818" s="6" t="s">
        <v>15302</v>
      </c>
    </row>
    <row r="6819" spans="1:5">
      <c r="A6819" s="6" t="s">
        <v>7200</v>
      </c>
      <c r="B6819" s="6" t="s">
        <v>19456</v>
      </c>
      <c r="C6819" s="6" t="s">
        <v>663</v>
      </c>
      <c r="D6819" s="6" t="s">
        <v>19456</v>
      </c>
      <c r="E6819" s="6" t="s">
        <v>15302</v>
      </c>
    </row>
    <row r="6820" spans="1:5">
      <c r="A6820" s="6" t="s">
        <v>19457</v>
      </c>
      <c r="B6820" s="6" t="s">
        <v>19458</v>
      </c>
      <c r="C6820" s="6" t="s">
        <v>19459</v>
      </c>
      <c r="D6820" s="6" t="s">
        <v>19458</v>
      </c>
      <c r="E6820" s="6" t="s">
        <v>15302</v>
      </c>
    </row>
    <row r="6821" spans="1:5">
      <c r="A6821" s="6" t="s">
        <v>19460</v>
      </c>
      <c r="B6821" s="6" t="s">
        <v>19461</v>
      </c>
      <c r="C6821" s="6" t="s">
        <v>474</v>
      </c>
      <c r="D6821" s="6" t="s">
        <v>19461</v>
      </c>
      <c r="E6821" s="6" t="s">
        <v>15302</v>
      </c>
    </row>
    <row r="6822" spans="1:5">
      <c r="A6822" s="6" t="s">
        <v>19462</v>
      </c>
      <c r="B6822" s="6" t="s">
        <v>19463</v>
      </c>
      <c r="C6822" s="6" t="s">
        <v>557</v>
      </c>
      <c r="D6822" s="6" t="s">
        <v>19463</v>
      </c>
      <c r="E6822" s="6" t="s">
        <v>15302</v>
      </c>
    </row>
    <row r="6823" spans="1:5">
      <c r="A6823" s="6" t="s">
        <v>19464</v>
      </c>
      <c r="B6823" s="6" t="s">
        <v>19465</v>
      </c>
      <c r="C6823" s="6" t="s">
        <v>474</v>
      </c>
      <c r="D6823" s="6" t="s">
        <v>19465</v>
      </c>
      <c r="E6823" s="6" t="s">
        <v>15302</v>
      </c>
    </row>
    <row r="6824" spans="1:5">
      <c r="A6824" s="6" t="s">
        <v>7201</v>
      </c>
      <c r="B6824" s="6" t="s">
        <v>19466</v>
      </c>
      <c r="C6824" s="6" t="s">
        <v>474</v>
      </c>
      <c r="D6824" s="6" t="s">
        <v>19466</v>
      </c>
      <c r="E6824" s="6" t="s">
        <v>15302</v>
      </c>
    </row>
    <row r="6825" spans="1:5">
      <c r="A6825" s="6" t="s">
        <v>19467</v>
      </c>
      <c r="B6825" s="6" t="s">
        <v>19468</v>
      </c>
      <c r="C6825" s="6" t="s">
        <v>474</v>
      </c>
      <c r="D6825" s="6" t="s">
        <v>19468</v>
      </c>
      <c r="E6825" s="6" t="s">
        <v>15302</v>
      </c>
    </row>
    <row r="6826" spans="1:5">
      <c r="A6826" s="6" t="s">
        <v>19469</v>
      </c>
      <c r="B6826" s="6" t="s">
        <v>19470</v>
      </c>
      <c r="C6826" s="6" t="s">
        <v>474</v>
      </c>
      <c r="D6826" s="6" t="s">
        <v>19470</v>
      </c>
      <c r="E6826" s="6" t="s">
        <v>15302</v>
      </c>
    </row>
    <row r="6827" spans="1:5">
      <c r="A6827" s="6" t="s">
        <v>7202</v>
      </c>
      <c r="B6827" s="6" t="s">
        <v>19471</v>
      </c>
      <c r="C6827" s="6" t="s">
        <v>7820</v>
      </c>
      <c r="D6827" s="6" t="s">
        <v>19471</v>
      </c>
      <c r="E6827" s="6" t="s">
        <v>15302</v>
      </c>
    </row>
    <row r="6828" spans="1:5">
      <c r="A6828" s="6" t="s">
        <v>7203</v>
      </c>
      <c r="B6828" s="6" t="s">
        <v>19472</v>
      </c>
      <c r="C6828" s="6" t="s">
        <v>7821</v>
      </c>
      <c r="D6828" s="6" t="s">
        <v>19472</v>
      </c>
      <c r="E6828" s="6" t="s">
        <v>15302</v>
      </c>
    </row>
    <row r="6829" spans="1:5">
      <c r="A6829" s="6" t="s">
        <v>19473</v>
      </c>
      <c r="B6829" s="6" t="s">
        <v>19474</v>
      </c>
      <c r="C6829" s="6" t="s">
        <v>474</v>
      </c>
      <c r="D6829" s="6" t="s">
        <v>19474</v>
      </c>
      <c r="E6829" s="6" t="s">
        <v>15302</v>
      </c>
    </row>
    <row r="6830" spans="1:5">
      <c r="A6830" s="6" t="s">
        <v>19475</v>
      </c>
      <c r="B6830" s="6" t="s">
        <v>19476</v>
      </c>
      <c r="C6830" s="6" t="s">
        <v>474</v>
      </c>
      <c r="D6830" s="6" t="s">
        <v>19476</v>
      </c>
      <c r="E6830" s="6" t="s">
        <v>15302</v>
      </c>
    </row>
    <row r="6831" spans="1:5">
      <c r="A6831" s="6" t="s">
        <v>19477</v>
      </c>
      <c r="B6831" s="6" t="s">
        <v>19478</v>
      </c>
      <c r="C6831" s="6" t="s">
        <v>2431</v>
      </c>
      <c r="D6831" s="6" t="s">
        <v>19478</v>
      </c>
      <c r="E6831" s="6" t="s">
        <v>15302</v>
      </c>
    </row>
    <row r="6832" spans="1:5">
      <c r="A6832" s="6" t="s">
        <v>19479</v>
      </c>
      <c r="B6832" s="6" t="s">
        <v>19480</v>
      </c>
      <c r="C6832" s="6" t="s">
        <v>2102</v>
      </c>
      <c r="D6832" s="6" t="s">
        <v>19480</v>
      </c>
      <c r="E6832" s="6" t="s">
        <v>15302</v>
      </c>
    </row>
    <row r="6833" spans="1:5">
      <c r="A6833" s="6" t="s">
        <v>19481</v>
      </c>
      <c r="B6833" s="6" t="s">
        <v>19482</v>
      </c>
      <c r="C6833" s="6" t="s">
        <v>11869</v>
      </c>
      <c r="D6833" s="6" t="s">
        <v>19482</v>
      </c>
      <c r="E6833" s="6" t="s">
        <v>15302</v>
      </c>
    </row>
    <row r="6834" spans="1:5">
      <c r="A6834" s="6" t="s">
        <v>7204</v>
      </c>
      <c r="B6834" s="6" t="s">
        <v>19483</v>
      </c>
      <c r="C6834" s="6" t="s">
        <v>7834</v>
      </c>
      <c r="D6834" s="6" t="s">
        <v>19483</v>
      </c>
      <c r="E6834" s="6" t="s">
        <v>15302</v>
      </c>
    </row>
    <row r="6835" spans="1:5">
      <c r="A6835" s="6" t="s">
        <v>19484</v>
      </c>
      <c r="B6835" s="6" t="s">
        <v>19485</v>
      </c>
      <c r="C6835" s="6" t="s">
        <v>474</v>
      </c>
      <c r="D6835" s="6" t="s">
        <v>19485</v>
      </c>
      <c r="E6835" s="6" t="s">
        <v>15302</v>
      </c>
    </row>
    <row r="6836" spans="1:5">
      <c r="A6836" s="6" t="s">
        <v>7205</v>
      </c>
      <c r="B6836" s="6" t="s">
        <v>19486</v>
      </c>
      <c r="C6836" s="6" t="s">
        <v>4727</v>
      </c>
      <c r="D6836" s="6" t="s">
        <v>19486</v>
      </c>
      <c r="E6836" s="6" t="s">
        <v>15302</v>
      </c>
    </row>
    <row r="6837" spans="1:5">
      <c r="A6837" s="6" t="s">
        <v>19487</v>
      </c>
      <c r="B6837" s="6" t="s">
        <v>19488</v>
      </c>
      <c r="C6837" s="6" t="s">
        <v>474</v>
      </c>
      <c r="D6837" s="6" t="s">
        <v>19488</v>
      </c>
      <c r="E6837" s="6" t="s">
        <v>15302</v>
      </c>
    </row>
    <row r="6838" spans="1:5">
      <c r="A6838" s="6" t="s">
        <v>7206</v>
      </c>
      <c r="B6838" s="6" t="s">
        <v>19489</v>
      </c>
      <c r="C6838" s="6" t="s">
        <v>4726</v>
      </c>
      <c r="D6838" s="6" t="s">
        <v>19489</v>
      </c>
      <c r="E6838" s="6" t="s">
        <v>15302</v>
      </c>
    </row>
    <row r="6839" spans="1:5">
      <c r="A6839" s="6" t="s">
        <v>7207</v>
      </c>
      <c r="B6839" s="6" t="s">
        <v>19490</v>
      </c>
      <c r="C6839" s="6" t="s">
        <v>4725</v>
      </c>
      <c r="D6839" s="6" t="s">
        <v>19490</v>
      </c>
      <c r="E6839" s="6" t="s">
        <v>15302</v>
      </c>
    </row>
    <row r="6840" spans="1:5">
      <c r="A6840" s="6" t="s">
        <v>19491</v>
      </c>
      <c r="B6840" s="6" t="s">
        <v>19492</v>
      </c>
      <c r="C6840" s="6" t="s">
        <v>2426</v>
      </c>
      <c r="D6840" s="6" t="s">
        <v>19492</v>
      </c>
      <c r="E6840" s="6" t="s">
        <v>15302</v>
      </c>
    </row>
    <row r="6841" spans="1:5">
      <c r="A6841" s="6" t="s">
        <v>7208</v>
      </c>
      <c r="B6841" s="6" t="s">
        <v>19493</v>
      </c>
      <c r="C6841" s="6" t="s">
        <v>474</v>
      </c>
      <c r="D6841" s="6" t="s">
        <v>19493</v>
      </c>
      <c r="E6841" s="6" t="s">
        <v>15302</v>
      </c>
    </row>
    <row r="6842" spans="1:5">
      <c r="A6842" s="6" t="s">
        <v>19494</v>
      </c>
      <c r="B6842" s="6" t="s">
        <v>19495</v>
      </c>
      <c r="C6842" s="6" t="s">
        <v>474</v>
      </c>
      <c r="D6842" s="6" t="s">
        <v>19495</v>
      </c>
      <c r="E6842" s="6" t="s">
        <v>15302</v>
      </c>
    </row>
    <row r="6843" spans="1:5">
      <c r="A6843" s="6" t="s">
        <v>19496</v>
      </c>
      <c r="B6843" s="6" t="s">
        <v>19497</v>
      </c>
      <c r="C6843" s="6" t="s">
        <v>561</v>
      </c>
      <c r="D6843" s="6" t="s">
        <v>19497</v>
      </c>
      <c r="E6843" s="6" t="s">
        <v>15302</v>
      </c>
    </row>
    <row r="6844" spans="1:5">
      <c r="A6844" s="6" t="s">
        <v>19498</v>
      </c>
      <c r="B6844" s="6" t="s">
        <v>19499</v>
      </c>
      <c r="C6844" s="6" t="s">
        <v>474</v>
      </c>
      <c r="D6844" s="6" t="s">
        <v>19499</v>
      </c>
      <c r="E6844" s="6" t="s">
        <v>15302</v>
      </c>
    </row>
    <row r="6845" spans="1:5">
      <c r="A6845" s="6" t="s">
        <v>19500</v>
      </c>
      <c r="B6845" s="6" t="s">
        <v>19501</v>
      </c>
      <c r="C6845" s="6" t="s">
        <v>3141</v>
      </c>
      <c r="D6845" s="6" t="s">
        <v>19501</v>
      </c>
      <c r="E6845" s="6" t="s">
        <v>15302</v>
      </c>
    </row>
    <row r="6846" spans="1:5">
      <c r="A6846" s="6" t="s">
        <v>19502</v>
      </c>
      <c r="B6846" s="6" t="s">
        <v>19503</v>
      </c>
      <c r="C6846" s="6" t="s">
        <v>4738</v>
      </c>
      <c r="D6846" s="6" t="s">
        <v>19503</v>
      </c>
      <c r="E6846" s="6" t="s">
        <v>15302</v>
      </c>
    </row>
    <row r="6847" spans="1:5">
      <c r="A6847" s="6" t="s">
        <v>19504</v>
      </c>
      <c r="B6847" s="6" t="s">
        <v>19505</v>
      </c>
      <c r="C6847" s="6" t="s">
        <v>4967</v>
      </c>
      <c r="D6847" s="6" t="s">
        <v>19505</v>
      </c>
      <c r="E6847" s="6" t="s">
        <v>15302</v>
      </c>
    </row>
    <row r="6848" spans="1:5">
      <c r="A6848" s="6" t="s">
        <v>19506</v>
      </c>
      <c r="B6848" s="6" t="s">
        <v>19507</v>
      </c>
      <c r="C6848" s="6" t="s">
        <v>552</v>
      </c>
      <c r="D6848" s="6" t="s">
        <v>19507</v>
      </c>
      <c r="E6848" s="6" t="s">
        <v>15302</v>
      </c>
    </row>
    <row r="6849" spans="1:5">
      <c r="A6849" s="6" t="s">
        <v>19508</v>
      </c>
      <c r="B6849" s="6" t="s">
        <v>19509</v>
      </c>
      <c r="C6849" s="6" t="s">
        <v>3089</v>
      </c>
      <c r="D6849" s="6" t="s">
        <v>19509</v>
      </c>
      <c r="E6849" s="6" t="s">
        <v>15302</v>
      </c>
    </row>
    <row r="6850" spans="1:5">
      <c r="A6850" s="6" t="s">
        <v>19510</v>
      </c>
      <c r="B6850" s="6" t="s">
        <v>19511</v>
      </c>
      <c r="C6850" s="6" t="s">
        <v>3088</v>
      </c>
      <c r="D6850" s="6" t="s">
        <v>19511</v>
      </c>
      <c r="E6850" s="6" t="s">
        <v>15302</v>
      </c>
    </row>
    <row r="6851" spans="1:5">
      <c r="A6851" s="6" t="s">
        <v>7209</v>
      </c>
      <c r="B6851" s="6" t="s">
        <v>19512</v>
      </c>
      <c r="C6851" s="6" t="s">
        <v>3139</v>
      </c>
      <c r="D6851" s="6" t="s">
        <v>19512</v>
      </c>
      <c r="E6851" s="6" t="s">
        <v>15302</v>
      </c>
    </row>
    <row r="6852" spans="1:5">
      <c r="A6852" s="6" t="s">
        <v>19513</v>
      </c>
      <c r="B6852" s="6" t="s">
        <v>19514</v>
      </c>
      <c r="C6852" s="6" t="s">
        <v>3129</v>
      </c>
      <c r="D6852" s="6" t="s">
        <v>19514</v>
      </c>
      <c r="E6852" s="6" t="s">
        <v>15302</v>
      </c>
    </row>
    <row r="6853" spans="1:5">
      <c r="A6853" s="6" t="s">
        <v>7210</v>
      </c>
      <c r="B6853" s="6" t="s">
        <v>19515</v>
      </c>
      <c r="C6853" s="6" t="s">
        <v>3128</v>
      </c>
      <c r="D6853" s="6" t="s">
        <v>19515</v>
      </c>
      <c r="E6853" s="6" t="s">
        <v>15302</v>
      </c>
    </row>
    <row r="6854" spans="1:5">
      <c r="A6854" s="6" t="s">
        <v>19516</v>
      </c>
      <c r="B6854" s="6" t="s">
        <v>19517</v>
      </c>
      <c r="C6854" s="6" t="s">
        <v>474</v>
      </c>
      <c r="D6854" s="6" t="s">
        <v>19517</v>
      </c>
      <c r="E6854" s="6" t="s">
        <v>15302</v>
      </c>
    </row>
    <row r="6855" spans="1:5">
      <c r="A6855" s="6" t="s">
        <v>19518</v>
      </c>
      <c r="B6855" s="6" t="s">
        <v>19519</v>
      </c>
      <c r="C6855" s="6" t="s">
        <v>8150</v>
      </c>
      <c r="D6855" s="6" t="s">
        <v>19519</v>
      </c>
      <c r="E6855" s="6" t="s">
        <v>15302</v>
      </c>
    </row>
    <row r="6856" spans="1:5">
      <c r="A6856" s="6" t="s">
        <v>19520</v>
      </c>
      <c r="B6856" s="6" t="s">
        <v>19521</v>
      </c>
      <c r="C6856" s="6" t="s">
        <v>515</v>
      </c>
      <c r="D6856" s="6" t="s">
        <v>19521</v>
      </c>
      <c r="E6856" s="6" t="s">
        <v>15302</v>
      </c>
    </row>
    <row r="6857" spans="1:5">
      <c r="A6857" s="6" t="s">
        <v>19522</v>
      </c>
      <c r="B6857" s="6" t="s">
        <v>19523</v>
      </c>
      <c r="C6857" s="6" t="s">
        <v>474</v>
      </c>
      <c r="D6857" s="6" t="s">
        <v>19523</v>
      </c>
      <c r="E6857" s="6" t="s">
        <v>15302</v>
      </c>
    </row>
    <row r="6858" spans="1:5">
      <c r="A6858" s="6" t="s">
        <v>7211</v>
      </c>
      <c r="B6858" s="6" t="s">
        <v>19524</v>
      </c>
      <c r="C6858" s="6" t="s">
        <v>7835</v>
      </c>
      <c r="D6858" s="6" t="s">
        <v>19524</v>
      </c>
      <c r="E6858" s="6" t="s">
        <v>15302</v>
      </c>
    </row>
    <row r="6859" spans="1:5">
      <c r="A6859" s="6" t="s">
        <v>7212</v>
      </c>
      <c r="B6859" s="6" t="s">
        <v>19525</v>
      </c>
      <c r="C6859" s="6" t="s">
        <v>2501</v>
      </c>
      <c r="D6859" s="6" t="s">
        <v>19525</v>
      </c>
      <c r="E6859" s="6" t="s">
        <v>15302</v>
      </c>
    </row>
    <row r="6860" spans="1:5">
      <c r="A6860" s="6" t="s">
        <v>19526</v>
      </c>
      <c r="B6860" s="6" t="s">
        <v>19527</v>
      </c>
      <c r="C6860" s="6" t="s">
        <v>4825</v>
      </c>
      <c r="D6860" s="6" t="s">
        <v>19527</v>
      </c>
      <c r="E6860" s="6" t="s">
        <v>15302</v>
      </c>
    </row>
    <row r="6861" spans="1:5">
      <c r="A6861" s="6" t="s">
        <v>19528</v>
      </c>
      <c r="B6861" s="6" t="s">
        <v>19529</v>
      </c>
      <c r="C6861" s="6" t="s">
        <v>4905</v>
      </c>
      <c r="D6861" s="6" t="s">
        <v>19529</v>
      </c>
      <c r="E6861" s="6" t="s">
        <v>15302</v>
      </c>
    </row>
    <row r="6862" spans="1:5">
      <c r="A6862" s="6" t="s">
        <v>19530</v>
      </c>
      <c r="B6862" s="6" t="s">
        <v>7935</v>
      </c>
      <c r="C6862" s="6" t="s">
        <v>3238</v>
      </c>
      <c r="D6862" s="6" t="s">
        <v>7935</v>
      </c>
      <c r="E6862" s="6" t="s">
        <v>15302</v>
      </c>
    </row>
    <row r="6863" spans="1:5">
      <c r="A6863" s="6" t="s">
        <v>19531</v>
      </c>
      <c r="B6863" s="6" t="s">
        <v>19532</v>
      </c>
      <c r="C6863" s="6" t="s">
        <v>4696</v>
      </c>
      <c r="D6863" s="6" t="s">
        <v>19532</v>
      </c>
      <c r="E6863" s="6" t="s">
        <v>15302</v>
      </c>
    </row>
    <row r="6864" spans="1:5">
      <c r="A6864" s="6" t="s">
        <v>19533</v>
      </c>
      <c r="B6864" s="6" t="s">
        <v>19534</v>
      </c>
      <c r="C6864" s="6" t="s">
        <v>474</v>
      </c>
      <c r="D6864" s="6" t="s">
        <v>19534</v>
      </c>
      <c r="E6864" s="6" t="s">
        <v>15302</v>
      </c>
    </row>
    <row r="6865" spans="1:5">
      <c r="A6865" s="6" t="s">
        <v>7213</v>
      </c>
      <c r="B6865" s="6" t="s">
        <v>19535</v>
      </c>
      <c r="C6865" s="6" t="s">
        <v>4806</v>
      </c>
      <c r="D6865" s="6" t="s">
        <v>19535</v>
      </c>
      <c r="E6865" s="6" t="s">
        <v>15302</v>
      </c>
    </row>
    <row r="6866" spans="1:5">
      <c r="A6866" s="6" t="s">
        <v>19536</v>
      </c>
      <c r="B6866" s="6" t="s">
        <v>19537</v>
      </c>
      <c r="C6866" s="6" t="s">
        <v>3121</v>
      </c>
      <c r="D6866" s="6" t="s">
        <v>19537</v>
      </c>
      <c r="E6866" s="6" t="s">
        <v>15302</v>
      </c>
    </row>
    <row r="6867" spans="1:5">
      <c r="A6867" s="6" t="s">
        <v>19538</v>
      </c>
      <c r="B6867" s="6" t="s">
        <v>19539</v>
      </c>
      <c r="C6867" s="6" t="s">
        <v>474</v>
      </c>
      <c r="D6867" s="6" t="s">
        <v>19539</v>
      </c>
      <c r="E6867" s="6" t="s">
        <v>15302</v>
      </c>
    </row>
    <row r="6868" spans="1:5">
      <c r="A6868" s="6" t="s">
        <v>7214</v>
      </c>
      <c r="B6868" s="6" t="s">
        <v>19540</v>
      </c>
      <c r="C6868" s="6" t="s">
        <v>2146</v>
      </c>
      <c r="D6868" s="6" t="s">
        <v>19540</v>
      </c>
      <c r="E6868" s="6" t="s">
        <v>15302</v>
      </c>
    </row>
    <row r="6869" spans="1:5">
      <c r="A6869" s="6" t="s">
        <v>7215</v>
      </c>
      <c r="B6869" s="6" t="s">
        <v>19541</v>
      </c>
      <c r="C6869" s="6" t="s">
        <v>4804</v>
      </c>
      <c r="D6869" s="6" t="s">
        <v>19541</v>
      </c>
      <c r="E6869" s="6" t="s">
        <v>15302</v>
      </c>
    </row>
    <row r="6870" spans="1:5">
      <c r="A6870" s="6" t="s">
        <v>19542</v>
      </c>
      <c r="B6870" s="6" t="s">
        <v>19543</v>
      </c>
      <c r="C6870" s="6" t="s">
        <v>3188</v>
      </c>
      <c r="D6870" s="6" t="s">
        <v>19543</v>
      </c>
      <c r="E6870" s="6" t="s">
        <v>15302</v>
      </c>
    </row>
    <row r="6871" spans="1:5">
      <c r="A6871" s="6" t="s">
        <v>7216</v>
      </c>
      <c r="B6871" s="6" t="s">
        <v>19544</v>
      </c>
      <c r="C6871" s="6" t="s">
        <v>4803</v>
      </c>
      <c r="D6871" s="6" t="s">
        <v>19544</v>
      </c>
      <c r="E6871" s="6" t="s">
        <v>15302</v>
      </c>
    </row>
    <row r="6872" spans="1:5">
      <c r="A6872" s="6" t="s">
        <v>19545</v>
      </c>
      <c r="B6872" s="6" t="s">
        <v>19546</v>
      </c>
      <c r="C6872" s="6" t="s">
        <v>18681</v>
      </c>
      <c r="D6872" s="6" t="s">
        <v>19546</v>
      </c>
      <c r="E6872" s="6" t="s">
        <v>15302</v>
      </c>
    </row>
    <row r="6873" spans="1:5">
      <c r="A6873" s="6" t="s">
        <v>19547</v>
      </c>
      <c r="B6873" s="6" t="s">
        <v>19548</v>
      </c>
      <c r="C6873" s="6" t="s">
        <v>474</v>
      </c>
      <c r="D6873" s="6" t="s">
        <v>19548</v>
      </c>
      <c r="E6873" s="6" t="s">
        <v>15302</v>
      </c>
    </row>
    <row r="6874" spans="1:5">
      <c r="A6874" s="6" t="s">
        <v>19549</v>
      </c>
      <c r="B6874" s="6" t="s">
        <v>19550</v>
      </c>
      <c r="C6874" s="6" t="s">
        <v>2122</v>
      </c>
      <c r="D6874" s="6" t="s">
        <v>19550</v>
      </c>
      <c r="E6874" s="6" t="s">
        <v>15302</v>
      </c>
    </row>
    <row r="6875" spans="1:5">
      <c r="A6875" s="6" t="s">
        <v>19551</v>
      </c>
      <c r="B6875" s="6" t="s">
        <v>19552</v>
      </c>
      <c r="C6875" s="6" t="s">
        <v>557</v>
      </c>
      <c r="D6875" s="6" t="s">
        <v>19552</v>
      </c>
      <c r="E6875" s="6" t="s">
        <v>15302</v>
      </c>
    </row>
    <row r="6876" spans="1:5">
      <c r="A6876" s="6" t="s">
        <v>19553</v>
      </c>
      <c r="B6876" s="6" t="s">
        <v>19554</v>
      </c>
      <c r="C6876" s="6" t="s">
        <v>2204</v>
      </c>
      <c r="D6876" s="6" t="s">
        <v>19554</v>
      </c>
      <c r="E6876" s="6" t="s">
        <v>15302</v>
      </c>
    </row>
    <row r="6877" spans="1:5">
      <c r="A6877" s="6" t="s">
        <v>7217</v>
      </c>
      <c r="B6877" s="6" t="s">
        <v>19555</v>
      </c>
      <c r="C6877" s="6" t="s">
        <v>4703</v>
      </c>
      <c r="D6877" s="6" t="s">
        <v>19555</v>
      </c>
      <c r="E6877" s="6" t="s">
        <v>15302</v>
      </c>
    </row>
    <row r="6878" spans="1:5">
      <c r="A6878" s="6" t="s">
        <v>7218</v>
      </c>
      <c r="B6878" s="6" t="s">
        <v>19556</v>
      </c>
      <c r="C6878" s="6" t="s">
        <v>4703</v>
      </c>
      <c r="D6878" s="6" t="s">
        <v>19556</v>
      </c>
      <c r="E6878" s="6" t="s">
        <v>15302</v>
      </c>
    </row>
    <row r="6879" spans="1:5">
      <c r="A6879" s="6" t="s">
        <v>7219</v>
      </c>
      <c r="B6879" s="6" t="s">
        <v>19557</v>
      </c>
      <c r="C6879" s="6" t="s">
        <v>4702</v>
      </c>
      <c r="D6879" s="6" t="s">
        <v>19557</v>
      </c>
      <c r="E6879" s="6" t="s">
        <v>15302</v>
      </c>
    </row>
    <row r="6880" spans="1:5">
      <c r="A6880" s="6" t="s">
        <v>19558</v>
      </c>
      <c r="B6880" s="6" t="s">
        <v>19559</v>
      </c>
      <c r="C6880" s="6" t="s">
        <v>474</v>
      </c>
      <c r="D6880" s="6" t="s">
        <v>19559</v>
      </c>
      <c r="E6880" s="6" t="s">
        <v>15302</v>
      </c>
    </row>
    <row r="6881" spans="1:5">
      <c r="A6881" s="6" t="s">
        <v>19560</v>
      </c>
      <c r="B6881" s="6" t="s">
        <v>19561</v>
      </c>
      <c r="C6881" s="6" t="s">
        <v>474</v>
      </c>
      <c r="D6881" s="6" t="s">
        <v>19561</v>
      </c>
      <c r="E6881" s="6" t="s">
        <v>15302</v>
      </c>
    </row>
    <row r="6882" spans="1:5">
      <c r="A6882" s="6" t="s">
        <v>19562</v>
      </c>
      <c r="B6882" s="6" t="s">
        <v>19563</v>
      </c>
      <c r="C6882" s="6" t="s">
        <v>474</v>
      </c>
      <c r="D6882" s="6" t="s">
        <v>19563</v>
      </c>
      <c r="E6882" s="6" t="s">
        <v>15302</v>
      </c>
    </row>
    <row r="6883" spans="1:5">
      <c r="A6883" s="6" t="s">
        <v>19564</v>
      </c>
      <c r="B6883" s="6" t="s">
        <v>19565</v>
      </c>
      <c r="C6883" s="6" t="s">
        <v>543</v>
      </c>
      <c r="D6883" s="6" t="s">
        <v>19565</v>
      </c>
      <c r="E6883" s="6" t="s">
        <v>15302</v>
      </c>
    </row>
    <row r="6884" spans="1:5">
      <c r="A6884" s="6" t="s">
        <v>7220</v>
      </c>
      <c r="B6884" s="6" t="s">
        <v>19566</v>
      </c>
      <c r="C6884" s="6" t="s">
        <v>515</v>
      </c>
      <c r="D6884" s="6" t="s">
        <v>19566</v>
      </c>
      <c r="E6884" s="6" t="s">
        <v>15302</v>
      </c>
    </row>
    <row r="6885" spans="1:5">
      <c r="A6885" s="6" t="s">
        <v>7221</v>
      </c>
      <c r="B6885" s="6" t="s">
        <v>19567</v>
      </c>
      <c r="C6885" s="6" t="s">
        <v>3279</v>
      </c>
      <c r="D6885" s="6" t="s">
        <v>19567</v>
      </c>
      <c r="E6885" s="6" t="s">
        <v>15302</v>
      </c>
    </row>
    <row r="6886" spans="1:5">
      <c r="A6886" s="6" t="s">
        <v>19568</v>
      </c>
      <c r="B6886" s="6" t="s">
        <v>19569</v>
      </c>
      <c r="C6886" s="6" t="s">
        <v>474</v>
      </c>
      <c r="D6886" s="6" t="s">
        <v>19569</v>
      </c>
      <c r="E6886" s="6" t="s">
        <v>15302</v>
      </c>
    </row>
    <row r="6887" spans="1:5">
      <c r="A6887" s="6" t="s">
        <v>19570</v>
      </c>
      <c r="B6887" s="6" t="s">
        <v>19571</v>
      </c>
      <c r="C6887" s="6" t="s">
        <v>474</v>
      </c>
      <c r="D6887" s="6" t="s">
        <v>19571</v>
      </c>
      <c r="E6887" s="6" t="s">
        <v>15302</v>
      </c>
    </row>
    <row r="6888" spans="1:5">
      <c r="A6888" s="6" t="s">
        <v>19572</v>
      </c>
      <c r="B6888" s="6" t="s">
        <v>19573</v>
      </c>
      <c r="C6888" s="6" t="s">
        <v>474</v>
      </c>
      <c r="D6888" s="6" t="s">
        <v>19573</v>
      </c>
      <c r="E6888" s="6" t="s">
        <v>15302</v>
      </c>
    </row>
    <row r="6889" spans="1:5">
      <c r="A6889" s="6" t="s">
        <v>19574</v>
      </c>
      <c r="B6889" s="6" t="s">
        <v>19575</v>
      </c>
      <c r="C6889" s="6" t="s">
        <v>3114</v>
      </c>
      <c r="D6889" s="6" t="s">
        <v>19575</v>
      </c>
      <c r="E6889" s="6" t="s">
        <v>15302</v>
      </c>
    </row>
    <row r="6890" spans="1:5">
      <c r="A6890" s="6" t="s">
        <v>19576</v>
      </c>
      <c r="B6890" s="6" t="s">
        <v>19577</v>
      </c>
      <c r="C6890" s="6" t="s">
        <v>3161</v>
      </c>
      <c r="D6890" s="6" t="s">
        <v>19577</v>
      </c>
      <c r="E6890" s="6" t="s">
        <v>15302</v>
      </c>
    </row>
    <row r="6891" spans="1:5">
      <c r="A6891" s="6" t="s">
        <v>19578</v>
      </c>
      <c r="B6891" s="6" t="s">
        <v>19579</v>
      </c>
      <c r="C6891" s="6" t="s">
        <v>19580</v>
      </c>
      <c r="D6891" s="6" t="s">
        <v>19579</v>
      </c>
      <c r="E6891" s="6" t="s">
        <v>15302</v>
      </c>
    </row>
    <row r="6892" spans="1:5">
      <c r="A6892" s="6" t="s">
        <v>19581</v>
      </c>
      <c r="B6892" s="6" t="s">
        <v>19582</v>
      </c>
      <c r="C6892" s="6" t="s">
        <v>474</v>
      </c>
      <c r="D6892" s="6" t="s">
        <v>19582</v>
      </c>
      <c r="E6892" s="6" t="s">
        <v>15302</v>
      </c>
    </row>
    <row r="6893" spans="1:5">
      <c r="A6893" s="6" t="s">
        <v>7222</v>
      </c>
      <c r="B6893" s="6" t="s">
        <v>19583</v>
      </c>
      <c r="C6893" s="6" t="s">
        <v>695</v>
      </c>
      <c r="D6893" s="6" t="s">
        <v>19583</v>
      </c>
      <c r="E6893" s="6" t="s">
        <v>15302</v>
      </c>
    </row>
    <row r="6894" spans="1:5">
      <c r="A6894" s="6" t="s">
        <v>19584</v>
      </c>
      <c r="B6894" s="6" t="s">
        <v>19585</v>
      </c>
      <c r="C6894" s="6" t="s">
        <v>3172</v>
      </c>
      <c r="D6894" s="6" t="s">
        <v>19585</v>
      </c>
      <c r="E6894" s="6" t="s">
        <v>15302</v>
      </c>
    </row>
    <row r="6895" spans="1:5">
      <c r="A6895" s="6" t="s">
        <v>7223</v>
      </c>
      <c r="B6895" s="6" t="s">
        <v>19586</v>
      </c>
      <c r="C6895" s="6" t="s">
        <v>474</v>
      </c>
      <c r="D6895" s="6" t="s">
        <v>19586</v>
      </c>
      <c r="E6895" s="6" t="s">
        <v>15302</v>
      </c>
    </row>
    <row r="6896" spans="1:5">
      <c r="A6896" s="6" t="s">
        <v>19587</v>
      </c>
      <c r="B6896" s="6" t="s">
        <v>7935</v>
      </c>
      <c r="C6896" s="6" t="s">
        <v>474</v>
      </c>
      <c r="D6896" s="6" t="s">
        <v>7935</v>
      </c>
      <c r="E6896" s="6" t="s">
        <v>15302</v>
      </c>
    </row>
    <row r="6897" spans="1:5">
      <c r="A6897" s="6" t="s">
        <v>19588</v>
      </c>
      <c r="B6897" s="6" t="s">
        <v>19589</v>
      </c>
      <c r="C6897" s="6" t="s">
        <v>474</v>
      </c>
      <c r="D6897" s="6" t="s">
        <v>19589</v>
      </c>
      <c r="E6897" s="6" t="s">
        <v>15302</v>
      </c>
    </row>
    <row r="6898" spans="1:5">
      <c r="A6898" s="6" t="s">
        <v>19590</v>
      </c>
      <c r="B6898" s="6" t="s">
        <v>19591</v>
      </c>
      <c r="C6898" s="6" t="s">
        <v>4733</v>
      </c>
      <c r="D6898" s="6" t="s">
        <v>19591</v>
      </c>
      <c r="E6898" s="6" t="s">
        <v>15302</v>
      </c>
    </row>
    <row r="6899" spans="1:5">
      <c r="A6899" s="6" t="s">
        <v>19592</v>
      </c>
      <c r="B6899" s="6" t="s">
        <v>19593</v>
      </c>
      <c r="C6899" s="6" t="s">
        <v>557</v>
      </c>
      <c r="D6899" s="6" t="s">
        <v>19593</v>
      </c>
      <c r="E6899" s="6" t="s">
        <v>15302</v>
      </c>
    </row>
    <row r="6900" spans="1:5">
      <c r="A6900" s="6" t="s">
        <v>19594</v>
      </c>
      <c r="B6900" s="6" t="s">
        <v>19595</v>
      </c>
      <c r="C6900" s="6" t="s">
        <v>557</v>
      </c>
      <c r="D6900" s="6" t="s">
        <v>19595</v>
      </c>
      <c r="E6900" s="6" t="s">
        <v>15302</v>
      </c>
    </row>
    <row r="6901" spans="1:5">
      <c r="A6901" s="6" t="s">
        <v>19596</v>
      </c>
      <c r="B6901" s="6" t="s">
        <v>19597</v>
      </c>
      <c r="C6901" s="6" t="s">
        <v>10775</v>
      </c>
      <c r="D6901" s="6" t="s">
        <v>19597</v>
      </c>
      <c r="E6901" s="6" t="s">
        <v>15302</v>
      </c>
    </row>
    <row r="6902" spans="1:5">
      <c r="A6902" s="6" t="s">
        <v>19598</v>
      </c>
      <c r="B6902" s="6" t="s">
        <v>19599</v>
      </c>
      <c r="C6902" s="6" t="s">
        <v>19600</v>
      </c>
      <c r="D6902" s="6" t="s">
        <v>19599</v>
      </c>
      <c r="E6902" s="6" t="s">
        <v>15302</v>
      </c>
    </row>
    <row r="6903" spans="1:5">
      <c r="A6903" s="6" t="s">
        <v>19601</v>
      </c>
      <c r="B6903" s="6" t="s">
        <v>19602</v>
      </c>
      <c r="C6903" s="6" t="s">
        <v>557</v>
      </c>
      <c r="D6903" s="6" t="s">
        <v>19602</v>
      </c>
      <c r="E6903" s="6" t="s">
        <v>15302</v>
      </c>
    </row>
    <row r="6904" spans="1:5">
      <c r="A6904" s="6" t="s">
        <v>19603</v>
      </c>
      <c r="B6904" s="6" t="s">
        <v>19604</v>
      </c>
      <c r="C6904" s="6" t="s">
        <v>2150</v>
      </c>
      <c r="D6904" s="6" t="s">
        <v>19604</v>
      </c>
      <c r="E6904" s="6" t="s">
        <v>15302</v>
      </c>
    </row>
    <row r="6905" spans="1:5">
      <c r="A6905" s="6" t="s">
        <v>19605</v>
      </c>
      <c r="B6905" s="6" t="s">
        <v>19606</v>
      </c>
      <c r="C6905" s="6" t="s">
        <v>557</v>
      </c>
      <c r="D6905" s="6" t="s">
        <v>19606</v>
      </c>
      <c r="E6905" s="6" t="s">
        <v>15302</v>
      </c>
    </row>
    <row r="6906" spans="1:5">
      <c r="A6906" s="6" t="s">
        <v>19607</v>
      </c>
      <c r="B6906" s="6" t="s">
        <v>19608</v>
      </c>
      <c r="C6906" s="6" t="s">
        <v>557</v>
      </c>
      <c r="D6906" s="6" t="s">
        <v>19608</v>
      </c>
      <c r="E6906" s="6" t="s">
        <v>15302</v>
      </c>
    </row>
    <row r="6907" spans="1:5">
      <c r="A6907" s="6" t="s">
        <v>19609</v>
      </c>
      <c r="B6907" s="6" t="s">
        <v>19610</v>
      </c>
      <c r="C6907" s="6" t="s">
        <v>10775</v>
      </c>
      <c r="D6907" s="6" t="s">
        <v>19610</v>
      </c>
      <c r="E6907" s="6" t="s">
        <v>15302</v>
      </c>
    </row>
    <row r="6908" spans="1:5">
      <c r="A6908" s="6" t="s">
        <v>19611</v>
      </c>
      <c r="B6908" s="6" t="s">
        <v>19612</v>
      </c>
      <c r="C6908" s="6" t="s">
        <v>3085</v>
      </c>
      <c r="D6908" s="6" t="s">
        <v>19612</v>
      </c>
      <c r="E6908" s="6" t="s">
        <v>15302</v>
      </c>
    </row>
    <row r="6909" spans="1:5">
      <c r="A6909" s="6" t="s">
        <v>19613</v>
      </c>
      <c r="B6909" s="6" t="s">
        <v>19614</v>
      </c>
      <c r="C6909" s="6" t="s">
        <v>474</v>
      </c>
      <c r="D6909" s="6" t="s">
        <v>19614</v>
      </c>
      <c r="E6909" s="6" t="s">
        <v>15302</v>
      </c>
    </row>
    <row r="6910" spans="1:5">
      <c r="A6910" s="6" t="s">
        <v>19615</v>
      </c>
      <c r="B6910" s="6" t="s">
        <v>19616</v>
      </c>
      <c r="C6910" s="6" t="s">
        <v>557</v>
      </c>
      <c r="D6910" s="6" t="s">
        <v>19616</v>
      </c>
      <c r="E6910" s="6" t="s">
        <v>15302</v>
      </c>
    </row>
    <row r="6911" spans="1:5">
      <c r="A6911" s="6" t="s">
        <v>19617</v>
      </c>
      <c r="B6911" s="6" t="s">
        <v>19618</v>
      </c>
      <c r="C6911" s="6" t="s">
        <v>2271</v>
      </c>
      <c r="D6911" s="6" t="s">
        <v>19618</v>
      </c>
      <c r="E6911" s="6" t="s">
        <v>15302</v>
      </c>
    </row>
    <row r="6912" spans="1:5">
      <c r="A6912" s="6" t="s">
        <v>19619</v>
      </c>
      <c r="B6912" s="6" t="s">
        <v>7935</v>
      </c>
      <c r="C6912" s="6" t="s">
        <v>2268</v>
      </c>
      <c r="D6912" s="6" t="s">
        <v>7935</v>
      </c>
      <c r="E6912" s="6" t="s">
        <v>15302</v>
      </c>
    </row>
    <row r="6913" spans="1:5">
      <c r="A6913" s="6" t="s">
        <v>19620</v>
      </c>
      <c r="B6913" s="6" t="s">
        <v>19621</v>
      </c>
      <c r="C6913" s="6" t="s">
        <v>4740</v>
      </c>
      <c r="D6913" s="6" t="s">
        <v>19621</v>
      </c>
      <c r="E6913" s="6" t="s">
        <v>15302</v>
      </c>
    </row>
    <row r="6914" spans="1:5">
      <c r="A6914" s="6" t="s">
        <v>19622</v>
      </c>
      <c r="B6914" s="6" t="s">
        <v>19623</v>
      </c>
      <c r="C6914" s="6" t="s">
        <v>17721</v>
      </c>
      <c r="D6914" s="6" t="s">
        <v>19623</v>
      </c>
      <c r="E6914" s="6" t="s">
        <v>15302</v>
      </c>
    </row>
    <row r="6915" spans="1:5">
      <c r="A6915" s="6" t="s">
        <v>19624</v>
      </c>
      <c r="B6915" s="6" t="s">
        <v>19625</v>
      </c>
      <c r="C6915" s="6" t="s">
        <v>612</v>
      </c>
      <c r="D6915" s="6" t="s">
        <v>19625</v>
      </c>
      <c r="E6915" s="6" t="s">
        <v>15302</v>
      </c>
    </row>
    <row r="6916" spans="1:5">
      <c r="A6916" s="6" t="s">
        <v>19626</v>
      </c>
      <c r="B6916" s="6" t="s">
        <v>19627</v>
      </c>
      <c r="C6916" s="6" t="s">
        <v>9076</v>
      </c>
      <c r="D6916" s="6" t="s">
        <v>19627</v>
      </c>
      <c r="E6916" s="6" t="s">
        <v>15302</v>
      </c>
    </row>
    <row r="6917" spans="1:5">
      <c r="A6917" s="6" t="s">
        <v>19628</v>
      </c>
      <c r="B6917" s="6" t="s">
        <v>19629</v>
      </c>
      <c r="C6917" s="6" t="s">
        <v>515</v>
      </c>
      <c r="D6917" s="6" t="s">
        <v>19629</v>
      </c>
      <c r="E6917" s="6" t="s">
        <v>15302</v>
      </c>
    </row>
    <row r="6918" spans="1:5">
      <c r="A6918" s="6" t="s">
        <v>19630</v>
      </c>
      <c r="B6918" s="6" t="s">
        <v>19631</v>
      </c>
      <c r="C6918" s="6" t="s">
        <v>474</v>
      </c>
      <c r="D6918" s="6" t="s">
        <v>19631</v>
      </c>
      <c r="E6918" s="6" t="s">
        <v>15302</v>
      </c>
    </row>
    <row r="6919" spans="1:5">
      <c r="A6919" s="6" t="s">
        <v>19632</v>
      </c>
      <c r="B6919" s="6" t="s">
        <v>7935</v>
      </c>
      <c r="C6919" s="6" t="s">
        <v>474</v>
      </c>
      <c r="D6919" s="6" t="s">
        <v>7935</v>
      </c>
      <c r="E6919" s="6" t="s">
        <v>15302</v>
      </c>
    </row>
    <row r="6920" spans="1:5">
      <c r="A6920" s="6" t="s">
        <v>19633</v>
      </c>
      <c r="B6920" s="6" t="s">
        <v>19634</v>
      </c>
      <c r="C6920" s="6" t="s">
        <v>2163</v>
      </c>
      <c r="D6920" s="6" t="s">
        <v>19634</v>
      </c>
      <c r="E6920" s="6" t="s">
        <v>15302</v>
      </c>
    </row>
    <row r="6921" spans="1:5">
      <c r="A6921" s="6" t="s">
        <v>19635</v>
      </c>
      <c r="B6921" s="6" t="s">
        <v>19636</v>
      </c>
      <c r="C6921" s="6" t="s">
        <v>474</v>
      </c>
      <c r="D6921" s="6" t="s">
        <v>19636</v>
      </c>
      <c r="E6921" s="6" t="s">
        <v>15302</v>
      </c>
    </row>
    <row r="6922" spans="1:5">
      <c r="A6922" s="6" t="s">
        <v>19637</v>
      </c>
      <c r="B6922" s="6" t="s">
        <v>19638</v>
      </c>
      <c r="C6922" s="6" t="s">
        <v>7927</v>
      </c>
      <c r="D6922" s="6" t="s">
        <v>19638</v>
      </c>
      <c r="E6922" s="6" t="s">
        <v>15302</v>
      </c>
    </row>
    <row r="6923" spans="1:5">
      <c r="A6923" s="6" t="s">
        <v>19639</v>
      </c>
      <c r="B6923" s="6" t="s">
        <v>19640</v>
      </c>
      <c r="C6923" s="6" t="s">
        <v>7927</v>
      </c>
      <c r="D6923" s="6" t="s">
        <v>19640</v>
      </c>
      <c r="E6923" s="6" t="s">
        <v>15302</v>
      </c>
    </row>
    <row r="6924" spans="1:5">
      <c r="A6924" s="6" t="s">
        <v>19641</v>
      </c>
      <c r="B6924" s="6" t="s">
        <v>19642</v>
      </c>
      <c r="C6924" s="6" t="s">
        <v>474</v>
      </c>
      <c r="D6924" s="6" t="s">
        <v>19642</v>
      </c>
      <c r="E6924" s="6" t="s">
        <v>15302</v>
      </c>
    </row>
    <row r="6925" spans="1:5">
      <c r="A6925" s="6" t="s">
        <v>19643</v>
      </c>
      <c r="B6925" s="6" t="s">
        <v>19644</v>
      </c>
      <c r="C6925" s="6" t="s">
        <v>474</v>
      </c>
      <c r="D6925" s="6" t="s">
        <v>19644</v>
      </c>
      <c r="E6925" s="6" t="s">
        <v>15302</v>
      </c>
    </row>
    <row r="6926" spans="1:5">
      <c r="A6926" s="6" t="s">
        <v>7224</v>
      </c>
      <c r="B6926" s="6" t="s">
        <v>19645</v>
      </c>
      <c r="C6926" s="6" t="s">
        <v>474</v>
      </c>
      <c r="D6926" s="6" t="s">
        <v>19645</v>
      </c>
      <c r="E6926" s="6" t="s">
        <v>15302</v>
      </c>
    </row>
    <row r="6927" spans="1:5">
      <c r="A6927" s="6" t="s">
        <v>19646</v>
      </c>
      <c r="B6927" s="6" t="s">
        <v>19647</v>
      </c>
      <c r="C6927" s="6" t="s">
        <v>515</v>
      </c>
      <c r="D6927" s="6" t="s">
        <v>19647</v>
      </c>
      <c r="E6927" s="6" t="s">
        <v>15302</v>
      </c>
    </row>
    <row r="6928" spans="1:5">
      <c r="A6928" s="6" t="s">
        <v>19648</v>
      </c>
      <c r="B6928" s="6" t="s">
        <v>19649</v>
      </c>
      <c r="C6928" s="6" t="s">
        <v>7787</v>
      </c>
      <c r="D6928" s="6" t="s">
        <v>19649</v>
      </c>
      <c r="E6928" s="6" t="s">
        <v>15302</v>
      </c>
    </row>
    <row r="6929" spans="1:5">
      <c r="A6929" s="6" t="s">
        <v>19650</v>
      </c>
      <c r="B6929" s="6" t="s">
        <v>19651</v>
      </c>
      <c r="C6929" s="6" t="s">
        <v>13903</v>
      </c>
      <c r="D6929" s="6" t="s">
        <v>19651</v>
      </c>
      <c r="E6929" s="6" t="s">
        <v>15302</v>
      </c>
    </row>
    <row r="6930" spans="1:5">
      <c r="A6930" s="6" t="s">
        <v>19652</v>
      </c>
      <c r="B6930" s="6" t="s">
        <v>19653</v>
      </c>
      <c r="C6930" s="6" t="s">
        <v>7824</v>
      </c>
      <c r="D6930" s="6" t="s">
        <v>19653</v>
      </c>
      <c r="E6930" s="6" t="s">
        <v>15302</v>
      </c>
    </row>
    <row r="6931" spans="1:5">
      <c r="A6931" s="6" t="s">
        <v>19654</v>
      </c>
      <c r="B6931" s="6" t="s">
        <v>19655</v>
      </c>
      <c r="C6931" s="6" t="s">
        <v>552</v>
      </c>
      <c r="D6931" s="6" t="s">
        <v>19655</v>
      </c>
      <c r="E6931" s="6" t="s">
        <v>15302</v>
      </c>
    </row>
    <row r="6932" spans="1:5">
      <c r="A6932" s="6" t="s">
        <v>19656</v>
      </c>
      <c r="B6932" s="6" t="s">
        <v>19657</v>
      </c>
      <c r="C6932" s="6" t="s">
        <v>4700</v>
      </c>
      <c r="D6932" s="6" t="s">
        <v>19657</v>
      </c>
      <c r="E6932" s="6" t="s">
        <v>15302</v>
      </c>
    </row>
    <row r="6933" spans="1:5">
      <c r="A6933" s="6" t="s">
        <v>19658</v>
      </c>
      <c r="B6933" s="6" t="s">
        <v>19659</v>
      </c>
      <c r="C6933" s="6" t="s">
        <v>474</v>
      </c>
      <c r="D6933" s="6" t="s">
        <v>19659</v>
      </c>
      <c r="E6933" s="6" t="s">
        <v>15302</v>
      </c>
    </row>
    <row r="6934" spans="1:5">
      <c r="A6934" s="6" t="s">
        <v>19660</v>
      </c>
      <c r="B6934" s="6" t="s">
        <v>19661</v>
      </c>
      <c r="C6934" s="6" t="s">
        <v>2396</v>
      </c>
      <c r="D6934" s="6" t="s">
        <v>19661</v>
      </c>
      <c r="E6934" s="6" t="s">
        <v>15302</v>
      </c>
    </row>
    <row r="6935" spans="1:5">
      <c r="A6935" s="6" t="s">
        <v>19662</v>
      </c>
      <c r="B6935" s="6" t="s">
        <v>19663</v>
      </c>
      <c r="C6935" s="6" t="s">
        <v>474</v>
      </c>
      <c r="D6935" s="6" t="s">
        <v>19663</v>
      </c>
      <c r="E6935" s="6" t="s">
        <v>15302</v>
      </c>
    </row>
    <row r="6936" spans="1:5">
      <c r="A6936" s="6" t="s">
        <v>19664</v>
      </c>
      <c r="B6936" s="6" t="s">
        <v>17747</v>
      </c>
      <c r="C6936" s="6" t="s">
        <v>2396</v>
      </c>
      <c r="D6936" s="6" t="s">
        <v>17747</v>
      </c>
      <c r="E6936" s="6" t="s">
        <v>15302</v>
      </c>
    </row>
    <row r="6937" spans="1:5">
      <c r="A6937" s="6" t="s">
        <v>19665</v>
      </c>
      <c r="B6937" s="6" t="s">
        <v>19666</v>
      </c>
      <c r="C6937" s="6" t="s">
        <v>3291</v>
      </c>
      <c r="D6937" s="6" t="s">
        <v>19666</v>
      </c>
      <c r="E6937" s="6" t="s">
        <v>15302</v>
      </c>
    </row>
    <row r="6938" spans="1:5">
      <c r="A6938" s="6" t="s">
        <v>19667</v>
      </c>
      <c r="B6938" s="6" t="s">
        <v>19668</v>
      </c>
      <c r="C6938" s="6" t="s">
        <v>474</v>
      </c>
      <c r="D6938" s="6" t="s">
        <v>19668</v>
      </c>
      <c r="E6938" s="6" t="s">
        <v>15302</v>
      </c>
    </row>
    <row r="6939" spans="1:5">
      <c r="A6939" s="6" t="s">
        <v>19669</v>
      </c>
      <c r="B6939" s="6" t="s">
        <v>17751</v>
      </c>
      <c r="C6939" s="6" t="s">
        <v>474</v>
      </c>
      <c r="D6939" s="6" t="s">
        <v>17751</v>
      </c>
      <c r="E6939" s="6" t="s">
        <v>15302</v>
      </c>
    </row>
    <row r="6940" spans="1:5">
      <c r="A6940" s="6" t="s">
        <v>19670</v>
      </c>
      <c r="B6940" s="6" t="s">
        <v>19671</v>
      </c>
      <c r="C6940" s="6" t="s">
        <v>474</v>
      </c>
      <c r="D6940" s="6" t="s">
        <v>19671</v>
      </c>
      <c r="E6940" s="6" t="s">
        <v>15302</v>
      </c>
    </row>
    <row r="6941" spans="1:5">
      <c r="A6941" s="6" t="s">
        <v>19672</v>
      </c>
      <c r="B6941" s="6" t="s">
        <v>17755</v>
      </c>
      <c r="C6941" s="6" t="s">
        <v>4924</v>
      </c>
      <c r="D6941" s="6" t="s">
        <v>17755</v>
      </c>
      <c r="E6941" s="6" t="s">
        <v>15302</v>
      </c>
    </row>
    <row r="6942" spans="1:5">
      <c r="A6942" s="6" t="s">
        <v>19673</v>
      </c>
      <c r="B6942" s="6" t="s">
        <v>17757</v>
      </c>
      <c r="C6942" s="6" t="s">
        <v>474</v>
      </c>
      <c r="D6942" s="6" t="s">
        <v>17757</v>
      </c>
      <c r="E6942" s="6" t="s">
        <v>15302</v>
      </c>
    </row>
    <row r="6943" spans="1:5">
      <c r="A6943" s="6" t="s">
        <v>19674</v>
      </c>
      <c r="B6943" s="6" t="s">
        <v>7935</v>
      </c>
      <c r="C6943" s="6" t="s">
        <v>474</v>
      </c>
      <c r="D6943" s="6" t="s">
        <v>7935</v>
      </c>
      <c r="E6943" s="6" t="s">
        <v>15302</v>
      </c>
    </row>
    <row r="6944" spans="1:5">
      <c r="A6944" s="6" t="s">
        <v>19675</v>
      </c>
      <c r="B6944" s="6" t="s">
        <v>17764</v>
      </c>
      <c r="C6944" s="6" t="s">
        <v>474</v>
      </c>
      <c r="D6944" s="6" t="s">
        <v>17764</v>
      </c>
      <c r="E6944" s="6" t="s">
        <v>15302</v>
      </c>
    </row>
    <row r="6945" spans="1:5">
      <c r="A6945" s="6" t="s">
        <v>19676</v>
      </c>
      <c r="B6945" s="6" t="s">
        <v>7935</v>
      </c>
      <c r="C6945" s="6" t="s">
        <v>474</v>
      </c>
      <c r="D6945" s="6" t="s">
        <v>7935</v>
      </c>
      <c r="E6945" s="6" t="s">
        <v>15302</v>
      </c>
    </row>
    <row r="6946" spans="1:5">
      <c r="A6946" s="6" t="s">
        <v>19677</v>
      </c>
      <c r="B6946" s="6" t="s">
        <v>7935</v>
      </c>
      <c r="C6946" s="6" t="s">
        <v>474</v>
      </c>
      <c r="D6946" s="6" t="s">
        <v>7935</v>
      </c>
      <c r="E6946" s="6" t="s">
        <v>15302</v>
      </c>
    </row>
    <row r="6947" spans="1:5">
      <c r="A6947" s="6" t="s">
        <v>19678</v>
      </c>
      <c r="B6947" s="6" t="s">
        <v>19679</v>
      </c>
      <c r="C6947" s="6" t="s">
        <v>2163</v>
      </c>
      <c r="D6947" s="6" t="s">
        <v>19679</v>
      </c>
      <c r="E6947" s="6" t="s">
        <v>15302</v>
      </c>
    </row>
    <row r="6948" spans="1:5">
      <c r="A6948" s="6" t="s">
        <v>19680</v>
      </c>
      <c r="B6948" s="6" t="s">
        <v>19681</v>
      </c>
      <c r="C6948" s="6" t="s">
        <v>3292</v>
      </c>
      <c r="D6948" s="6" t="s">
        <v>19681</v>
      </c>
      <c r="E6948" s="6" t="s">
        <v>15302</v>
      </c>
    </row>
    <row r="6949" spans="1:5">
      <c r="A6949" s="6" t="s">
        <v>7225</v>
      </c>
      <c r="B6949" s="6" t="s">
        <v>19682</v>
      </c>
      <c r="C6949" s="6" t="s">
        <v>4835</v>
      </c>
      <c r="D6949" s="6" t="s">
        <v>19682</v>
      </c>
      <c r="E6949" s="6" t="s">
        <v>15302</v>
      </c>
    </row>
    <row r="6950" spans="1:5">
      <c r="A6950" s="6" t="s">
        <v>19683</v>
      </c>
      <c r="B6950" s="6" t="s">
        <v>19684</v>
      </c>
      <c r="C6950" s="6" t="s">
        <v>474</v>
      </c>
      <c r="D6950" s="6" t="s">
        <v>19684</v>
      </c>
      <c r="E6950" s="6" t="s">
        <v>15302</v>
      </c>
    </row>
    <row r="6951" spans="1:5">
      <c r="A6951" s="6" t="s">
        <v>19685</v>
      </c>
      <c r="B6951" s="6" t="s">
        <v>19686</v>
      </c>
      <c r="C6951" s="6" t="s">
        <v>474</v>
      </c>
      <c r="D6951" s="6" t="s">
        <v>19686</v>
      </c>
      <c r="E6951" s="6" t="s">
        <v>15302</v>
      </c>
    </row>
    <row r="6952" spans="1:5">
      <c r="A6952" s="6" t="s">
        <v>7226</v>
      </c>
      <c r="B6952" s="6" t="s">
        <v>19687</v>
      </c>
      <c r="C6952" s="6" t="s">
        <v>500</v>
      </c>
      <c r="D6952" s="6" t="s">
        <v>19687</v>
      </c>
      <c r="E6952" s="6" t="s">
        <v>15302</v>
      </c>
    </row>
    <row r="6953" spans="1:5">
      <c r="A6953" s="6" t="s">
        <v>19688</v>
      </c>
      <c r="B6953" s="6" t="s">
        <v>19689</v>
      </c>
      <c r="C6953" s="6" t="s">
        <v>474</v>
      </c>
      <c r="D6953" s="6" t="s">
        <v>19689</v>
      </c>
      <c r="E6953" s="6" t="s">
        <v>15302</v>
      </c>
    </row>
    <row r="6954" spans="1:5">
      <c r="A6954" s="6" t="s">
        <v>19690</v>
      </c>
      <c r="B6954" s="6" t="s">
        <v>19691</v>
      </c>
      <c r="C6954" s="6" t="s">
        <v>474</v>
      </c>
      <c r="D6954" s="6" t="s">
        <v>19691</v>
      </c>
      <c r="E6954" s="6" t="s">
        <v>15302</v>
      </c>
    </row>
    <row r="6955" spans="1:5">
      <c r="A6955" s="6" t="s">
        <v>19692</v>
      </c>
      <c r="B6955" s="6" t="s">
        <v>19693</v>
      </c>
      <c r="C6955" s="6" t="s">
        <v>4866</v>
      </c>
      <c r="D6955" s="6" t="s">
        <v>19693</v>
      </c>
      <c r="E6955" s="6" t="s">
        <v>15302</v>
      </c>
    </row>
    <row r="6956" spans="1:5">
      <c r="A6956" s="6" t="s">
        <v>19694</v>
      </c>
      <c r="B6956" s="6" t="s">
        <v>19695</v>
      </c>
      <c r="C6956" s="6" t="s">
        <v>8470</v>
      </c>
      <c r="D6956" s="6" t="s">
        <v>19695</v>
      </c>
      <c r="E6956" s="6" t="s">
        <v>15302</v>
      </c>
    </row>
    <row r="6957" spans="1:5">
      <c r="A6957" s="6" t="s">
        <v>19696</v>
      </c>
      <c r="B6957" s="6" t="s">
        <v>19697</v>
      </c>
      <c r="C6957" s="6" t="s">
        <v>474</v>
      </c>
      <c r="D6957" s="6" t="s">
        <v>19697</v>
      </c>
      <c r="E6957" s="6" t="s">
        <v>15302</v>
      </c>
    </row>
    <row r="6958" spans="1:5">
      <c r="A6958" s="6" t="s">
        <v>19698</v>
      </c>
      <c r="B6958" s="6" t="s">
        <v>19699</v>
      </c>
      <c r="C6958" s="6" t="s">
        <v>474</v>
      </c>
      <c r="D6958" s="6" t="s">
        <v>19699</v>
      </c>
      <c r="E6958" s="6" t="s">
        <v>15302</v>
      </c>
    </row>
    <row r="6959" spans="1:5">
      <c r="A6959" s="6" t="s">
        <v>19700</v>
      </c>
      <c r="B6959" s="6" t="s">
        <v>19701</v>
      </c>
      <c r="C6959" s="6" t="s">
        <v>3293</v>
      </c>
      <c r="D6959" s="6" t="s">
        <v>19701</v>
      </c>
      <c r="E6959" s="6" t="s">
        <v>15302</v>
      </c>
    </row>
    <row r="6960" spans="1:5">
      <c r="A6960" s="6" t="s">
        <v>19702</v>
      </c>
      <c r="B6960" s="6" t="s">
        <v>19703</v>
      </c>
      <c r="C6960" s="6" t="s">
        <v>10088</v>
      </c>
      <c r="D6960" s="6" t="s">
        <v>19703</v>
      </c>
      <c r="E6960" s="6" t="s">
        <v>15302</v>
      </c>
    </row>
    <row r="6961" spans="1:5">
      <c r="A6961" s="6" t="s">
        <v>19704</v>
      </c>
      <c r="B6961" s="6" t="s">
        <v>19705</v>
      </c>
      <c r="C6961" s="6" t="s">
        <v>482</v>
      </c>
      <c r="D6961" s="6" t="s">
        <v>19705</v>
      </c>
      <c r="E6961" s="6" t="s">
        <v>15302</v>
      </c>
    </row>
    <row r="6962" spans="1:5">
      <c r="A6962" s="6" t="s">
        <v>19706</v>
      </c>
      <c r="B6962" s="6" t="s">
        <v>19707</v>
      </c>
      <c r="C6962" s="6" t="s">
        <v>474</v>
      </c>
      <c r="D6962" s="6" t="s">
        <v>19707</v>
      </c>
      <c r="E6962" s="6" t="s">
        <v>15302</v>
      </c>
    </row>
    <row r="6963" spans="1:5">
      <c r="A6963" s="6" t="s">
        <v>7227</v>
      </c>
      <c r="B6963" s="6" t="s">
        <v>19708</v>
      </c>
      <c r="C6963" s="6" t="s">
        <v>474</v>
      </c>
      <c r="D6963" s="6" t="s">
        <v>19708</v>
      </c>
      <c r="E6963" s="6" t="s">
        <v>15302</v>
      </c>
    </row>
    <row r="6964" spans="1:5">
      <c r="A6964" s="6" t="s">
        <v>19709</v>
      </c>
      <c r="B6964" s="6" t="s">
        <v>19710</v>
      </c>
      <c r="C6964" s="6" t="s">
        <v>8467</v>
      </c>
      <c r="D6964" s="6" t="s">
        <v>19710</v>
      </c>
      <c r="E6964" s="6" t="s">
        <v>15302</v>
      </c>
    </row>
    <row r="6965" spans="1:5">
      <c r="A6965" s="6" t="s">
        <v>19711</v>
      </c>
      <c r="B6965" s="6" t="s">
        <v>19712</v>
      </c>
      <c r="C6965" s="6" t="s">
        <v>8467</v>
      </c>
      <c r="D6965" s="6" t="s">
        <v>19712</v>
      </c>
      <c r="E6965" s="6" t="s">
        <v>15302</v>
      </c>
    </row>
    <row r="6966" spans="1:5">
      <c r="A6966" s="6" t="s">
        <v>19713</v>
      </c>
      <c r="B6966" s="6" t="s">
        <v>19714</v>
      </c>
      <c r="C6966" s="6" t="s">
        <v>2137</v>
      </c>
      <c r="D6966" s="6" t="s">
        <v>19714</v>
      </c>
      <c r="E6966" s="6" t="s">
        <v>15302</v>
      </c>
    </row>
    <row r="6967" spans="1:5">
      <c r="A6967" s="6" t="s">
        <v>19715</v>
      </c>
      <c r="B6967" s="6" t="s">
        <v>19716</v>
      </c>
      <c r="C6967" s="6" t="s">
        <v>474</v>
      </c>
      <c r="D6967" s="6" t="s">
        <v>19716</v>
      </c>
      <c r="E6967" s="6" t="s">
        <v>15302</v>
      </c>
    </row>
    <row r="6968" spans="1:5">
      <c r="A6968" s="6" t="s">
        <v>7228</v>
      </c>
      <c r="B6968" s="6" t="s">
        <v>19717</v>
      </c>
      <c r="C6968" s="6" t="s">
        <v>523</v>
      </c>
      <c r="D6968" s="6" t="s">
        <v>19717</v>
      </c>
      <c r="E6968" s="6" t="s">
        <v>15302</v>
      </c>
    </row>
    <row r="6969" spans="1:5">
      <c r="A6969" s="6" t="s">
        <v>19718</v>
      </c>
      <c r="B6969" s="6" t="s">
        <v>19719</v>
      </c>
      <c r="C6969" s="6" t="s">
        <v>3089</v>
      </c>
      <c r="D6969" s="6" t="s">
        <v>19719</v>
      </c>
      <c r="E6969" s="6" t="s">
        <v>15302</v>
      </c>
    </row>
    <row r="6970" spans="1:5">
      <c r="A6970" s="6" t="s">
        <v>19720</v>
      </c>
      <c r="B6970" s="6" t="s">
        <v>19721</v>
      </c>
      <c r="C6970" s="6" t="s">
        <v>474</v>
      </c>
      <c r="D6970" s="6" t="s">
        <v>19721</v>
      </c>
      <c r="E6970" s="6" t="s">
        <v>15302</v>
      </c>
    </row>
    <row r="6971" spans="1:5">
      <c r="A6971" s="6" t="s">
        <v>19722</v>
      </c>
      <c r="B6971" s="6" t="s">
        <v>19723</v>
      </c>
      <c r="C6971" s="6" t="s">
        <v>3088</v>
      </c>
      <c r="D6971" s="6" t="s">
        <v>19723</v>
      </c>
      <c r="E6971" s="6" t="s">
        <v>15302</v>
      </c>
    </row>
    <row r="6972" spans="1:5">
      <c r="A6972" s="6" t="s">
        <v>19724</v>
      </c>
      <c r="B6972" s="6" t="s">
        <v>19725</v>
      </c>
      <c r="C6972" s="6" t="s">
        <v>474</v>
      </c>
      <c r="D6972" s="6" t="s">
        <v>19725</v>
      </c>
      <c r="E6972" s="6" t="s">
        <v>15302</v>
      </c>
    </row>
    <row r="6973" spans="1:5">
      <c r="A6973" s="6" t="s">
        <v>19726</v>
      </c>
      <c r="B6973" s="6" t="s">
        <v>19727</v>
      </c>
      <c r="C6973" s="6" t="s">
        <v>474</v>
      </c>
      <c r="D6973" s="6" t="s">
        <v>19727</v>
      </c>
      <c r="E6973" s="6" t="s">
        <v>15302</v>
      </c>
    </row>
    <row r="6974" spans="1:5">
      <c r="A6974" s="6" t="s">
        <v>7229</v>
      </c>
      <c r="B6974" s="6" t="s">
        <v>19728</v>
      </c>
      <c r="C6974" s="6" t="s">
        <v>4767</v>
      </c>
      <c r="D6974" s="6" t="s">
        <v>19728</v>
      </c>
      <c r="E6974" s="6" t="s">
        <v>15302</v>
      </c>
    </row>
    <row r="6975" spans="1:5">
      <c r="A6975" s="6" t="s">
        <v>19729</v>
      </c>
      <c r="B6975" s="6" t="s">
        <v>19730</v>
      </c>
      <c r="C6975" s="6" t="s">
        <v>4768</v>
      </c>
      <c r="D6975" s="6" t="s">
        <v>19730</v>
      </c>
      <c r="E6975" s="6" t="s">
        <v>15302</v>
      </c>
    </row>
    <row r="6976" spans="1:5">
      <c r="A6976" s="6" t="s">
        <v>19731</v>
      </c>
      <c r="B6976" s="6" t="s">
        <v>19732</v>
      </c>
      <c r="C6976" s="6" t="s">
        <v>2137</v>
      </c>
      <c r="D6976" s="6" t="s">
        <v>19732</v>
      </c>
      <c r="E6976" s="6" t="s">
        <v>15302</v>
      </c>
    </row>
    <row r="6977" spans="1:5">
      <c r="A6977" s="6" t="s">
        <v>19733</v>
      </c>
      <c r="B6977" s="6" t="s">
        <v>19734</v>
      </c>
      <c r="C6977" s="6" t="s">
        <v>673</v>
      </c>
      <c r="D6977" s="6" t="s">
        <v>19734</v>
      </c>
      <c r="E6977" s="6" t="s">
        <v>15302</v>
      </c>
    </row>
    <row r="6978" spans="1:5">
      <c r="A6978" s="6" t="s">
        <v>19735</v>
      </c>
      <c r="B6978" s="6" t="s">
        <v>19736</v>
      </c>
      <c r="C6978" s="6" t="s">
        <v>2175</v>
      </c>
      <c r="D6978" s="6" t="s">
        <v>19736</v>
      </c>
      <c r="E6978" s="6" t="s">
        <v>15302</v>
      </c>
    </row>
    <row r="6979" spans="1:5">
      <c r="A6979" s="6" t="s">
        <v>19737</v>
      </c>
      <c r="B6979" s="6" t="s">
        <v>19738</v>
      </c>
      <c r="C6979" s="6" t="s">
        <v>673</v>
      </c>
      <c r="D6979" s="6" t="s">
        <v>19738</v>
      </c>
      <c r="E6979" s="6" t="s">
        <v>15302</v>
      </c>
    </row>
    <row r="6980" spans="1:5">
      <c r="A6980" s="6" t="s">
        <v>19739</v>
      </c>
      <c r="B6980" s="6" t="s">
        <v>19740</v>
      </c>
      <c r="C6980" s="6" t="s">
        <v>480</v>
      </c>
      <c r="D6980" s="6" t="s">
        <v>19740</v>
      </c>
      <c r="E6980" s="6" t="s">
        <v>15302</v>
      </c>
    </row>
    <row r="6981" spans="1:5">
      <c r="A6981" s="6" t="s">
        <v>19741</v>
      </c>
      <c r="B6981" s="6" t="s">
        <v>19742</v>
      </c>
      <c r="C6981" s="6" t="s">
        <v>3144</v>
      </c>
      <c r="D6981" s="6" t="s">
        <v>19742</v>
      </c>
      <c r="E6981" s="6" t="s">
        <v>15302</v>
      </c>
    </row>
    <row r="6982" spans="1:5">
      <c r="A6982" s="6" t="s">
        <v>19743</v>
      </c>
      <c r="B6982" s="6" t="s">
        <v>19744</v>
      </c>
      <c r="C6982" s="6" t="s">
        <v>19745</v>
      </c>
      <c r="D6982" s="6" t="s">
        <v>19744</v>
      </c>
      <c r="E6982" s="6" t="s">
        <v>15302</v>
      </c>
    </row>
    <row r="6983" spans="1:5">
      <c r="A6983" s="6" t="s">
        <v>19746</v>
      </c>
      <c r="B6983" s="6" t="s">
        <v>19747</v>
      </c>
      <c r="C6983" s="6" t="s">
        <v>7825</v>
      </c>
      <c r="D6983" s="6" t="s">
        <v>19747</v>
      </c>
      <c r="E6983" s="6" t="s">
        <v>15302</v>
      </c>
    </row>
    <row r="6984" spans="1:5">
      <c r="A6984" s="6" t="s">
        <v>19748</v>
      </c>
      <c r="B6984" s="6" t="s">
        <v>19749</v>
      </c>
      <c r="C6984" s="6" t="s">
        <v>3088</v>
      </c>
      <c r="D6984" s="6" t="s">
        <v>19749</v>
      </c>
      <c r="E6984" s="6" t="s">
        <v>15302</v>
      </c>
    </row>
    <row r="6985" spans="1:5">
      <c r="A6985" s="6" t="s">
        <v>19750</v>
      </c>
      <c r="B6985" s="6" t="s">
        <v>19751</v>
      </c>
      <c r="C6985" s="6" t="s">
        <v>3089</v>
      </c>
      <c r="D6985" s="6" t="s">
        <v>19751</v>
      </c>
      <c r="E6985" s="6" t="s">
        <v>15302</v>
      </c>
    </row>
    <row r="6986" spans="1:5">
      <c r="A6986" s="6" t="s">
        <v>7230</v>
      </c>
      <c r="B6986" s="6" t="s">
        <v>19752</v>
      </c>
      <c r="C6986" s="6" t="s">
        <v>474</v>
      </c>
      <c r="D6986" s="6" t="s">
        <v>19752</v>
      </c>
      <c r="E6986" s="6" t="s">
        <v>15302</v>
      </c>
    </row>
    <row r="6987" spans="1:5">
      <c r="A6987" s="6" t="s">
        <v>19753</v>
      </c>
      <c r="B6987" s="6" t="s">
        <v>19754</v>
      </c>
      <c r="C6987" s="6" t="s">
        <v>15142</v>
      </c>
      <c r="D6987" s="6" t="s">
        <v>19754</v>
      </c>
      <c r="E6987" s="6" t="s">
        <v>15302</v>
      </c>
    </row>
    <row r="6988" spans="1:5">
      <c r="A6988" s="6" t="s">
        <v>7231</v>
      </c>
      <c r="B6988" s="6" t="s">
        <v>19755</v>
      </c>
      <c r="C6988" s="6" t="s">
        <v>7836</v>
      </c>
      <c r="D6988" s="6" t="s">
        <v>19755</v>
      </c>
      <c r="E6988" s="6" t="s">
        <v>15302</v>
      </c>
    </row>
    <row r="6989" spans="1:5">
      <c r="A6989" s="6" t="s">
        <v>7232</v>
      </c>
      <c r="B6989" s="6" t="s">
        <v>19756</v>
      </c>
      <c r="C6989" s="6" t="s">
        <v>532</v>
      </c>
      <c r="D6989" s="6" t="s">
        <v>19756</v>
      </c>
      <c r="E6989" s="6" t="s">
        <v>15302</v>
      </c>
    </row>
    <row r="6990" spans="1:5">
      <c r="A6990" s="6" t="s">
        <v>7233</v>
      </c>
      <c r="B6990" s="6" t="s">
        <v>19757</v>
      </c>
      <c r="C6990" s="6" t="s">
        <v>649</v>
      </c>
      <c r="D6990" s="6" t="s">
        <v>19757</v>
      </c>
      <c r="E6990" s="6" t="s">
        <v>15302</v>
      </c>
    </row>
    <row r="6991" spans="1:5">
      <c r="A6991" s="6" t="s">
        <v>19758</v>
      </c>
      <c r="B6991" s="6" t="s">
        <v>19759</v>
      </c>
      <c r="C6991" s="6" t="s">
        <v>679</v>
      </c>
      <c r="D6991" s="6" t="s">
        <v>19759</v>
      </c>
      <c r="E6991" s="6" t="s">
        <v>15302</v>
      </c>
    </row>
    <row r="6992" spans="1:5">
      <c r="A6992" s="6" t="s">
        <v>19760</v>
      </c>
      <c r="B6992" s="6" t="s">
        <v>19761</v>
      </c>
      <c r="C6992" s="6" t="s">
        <v>474</v>
      </c>
      <c r="D6992" s="6" t="s">
        <v>19761</v>
      </c>
      <c r="E6992" s="6" t="s">
        <v>15302</v>
      </c>
    </row>
    <row r="6993" spans="1:5">
      <c r="A6993" s="6" t="s">
        <v>7234</v>
      </c>
      <c r="B6993" s="6" t="s">
        <v>19762</v>
      </c>
      <c r="C6993" s="6" t="s">
        <v>715</v>
      </c>
      <c r="D6993" s="6" t="s">
        <v>19762</v>
      </c>
      <c r="E6993" s="6" t="s">
        <v>15302</v>
      </c>
    </row>
    <row r="6994" spans="1:5">
      <c r="A6994" s="6" t="s">
        <v>7235</v>
      </c>
      <c r="B6994" s="6" t="s">
        <v>19763</v>
      </c>
      <c r="C6994" s="6" t="s">
        <v>4733</v>
      </c>
      <c r="D6994" s="6" t="s">
        <v>19763</v>
      </c>
      <c r="E6994" s="6" t="s">
        <v>15302</v>
      </c>
    </row>
    <row r="6995" spans="1:5">
      <c r="A6995" s="6" t="s">
        <v>19764</v>
      </c>
      <c r="B6995" s="6" t="s">
        <v>7935</v>
      </c>
      <c r="C6995" s="6" t="s">
        <v>3238</v>
      </c>
      <c r="D6995" s="6" t="s">
        <v>7935</v>
      </c>
      <c r="E6995" s="6" t="s">
        <v>15302</v>
      </c>
    </row>
    <row r="6996" spans="1:5">
      <c r="A6996" s="6" t="s">
        <v>19765</v>
      </c>
      <c r="B6996" s="6" t="s">
        <v>7935</v>
      </c>
      <c r="C6996" s="6" t="s">
        <v>2148</v>
      </c>
      <c r="D6996" s="6" t="s">
        <v>7935</v>
      </c>
      <c r="E6996" s="6" t="s">
        <v>15302</v>
      </c>
    </row>
    <row r="6997" spans="1:5">
      <c r="A6997" s="6" t="s">
        <v>19766</v>
      </c>
      <c r="B6997" s="6" t="s">
        <v>19767</v>
      </c>
      <c r="C6997" s="6" t="s">
        <v>495</v>
      </c>
      <c r="D6997" s="6" t="s">
        <v>19767</v>
      </c>
      <c r="E6997" s="6" t="s">
        <v>15302</v>
      </c>
    </row>
    <row r="6998" spans="1:5">
      <c r="A6998" s="6" t="s">
        <v>19768</v>
      </c>
      <c r="B6998" s="6" t="s">
        <v>19769</v>
      </c>
      <c r="C6998" s="6" t="s">
        <v>2387</v>
      </c>
      <c r="D6998" s="6" t="s">
        <v>19769</v>
      </c>
      <c r="E6998" s="6" t="s">
        <v>15302</v>
      </c>
    </row>
    <row r="6999" spans="1:5">
      <c r="A6999" s="6" t="s">
        <v>19770</v>
      </c>
      <c r="B6999" s="6" t="s">
        <v>19771</v>
      </c>
      <c r="C6999" s="6" t="s">
        <v>474</v>
      </c>
      <c r="D6999" s="6" t="s">
        <v>19771</v>
      </c>
      <c r="E6999" s="6" t="s">
        <v>15302</v>
      </c>
    </row>
    <row r="7000" spans="1:5">
      <c r="A7000" s="6" t="s">
        <v>19772</v>
      </c>
      <c r="B7000" s="6" t="s">
        <v>19773</v>
      </c>
      <c r="C7000" s="6" t="s">
        <v>2163</v>
      </c>
      <c r="D7000" s="6" t="s">
        <v>19773</v>
      </c>
      <c r="E7000" s="6" t="s">
        <v>15302</v>
      </c>
    </row>
    <row r="7001" spans="1:5">
      <c r="A7001" s="6" t="s">
        <v>19774</v>
      </c>
      <c r="B7001" s="6" t="s">
        <v>19775</v>
      </c>
      <c r="C7001" s="6" t="s">
        <v>474</v>
      </c>
      <c r="D7001" s="6" t="s">
        <v>19775</v>
      </c>
      <c r="E7001" s="6" t="s">
        <v>15302</v>
      </c>
    </row>
    <row r="7002" spans="1:5">
      <c r="A7002" s="6" t="s">
        <v>7236</v>
      </c>
      <c r="B7002" s="6" t="s">
        <v>19776</v>
      </c>
      <c r="C7002" s="6" t="s">
        <v>474</v>
      </c>
      <c r="D7002" s="6" t="s">
        <v>19776</v>
      </c>
      <c r="E7002" s="6" t="s">
        <v>15302</v>
      </c>
    </row>
    <row r="7003" spans="1:5">
      <c r="A7003" s="6" t="s">
        <v>19777</v>
      </c>
      <c r="B7003" s="6" t="s">
        <v>19778</v>
      </c>
      <c r="C7003" s="6" t="s">
        <v>474</v>
      </c>
      <c r="D7003" s="6" t="s">
        <v>19778</v>
      </c>
      <c r="E7003" s="6" t="s">
        <v>15302</v>
      </c>
    </row>
    <row r="7004" spans="1:5">
      <c r="A7004" s="6" t="s">
        <v>19779</v>
      </c>
      <c r="B7004" s="6" t="s">
        <v>19780</v>
      </c>
      <c r="C7004" s="6" t="s">
        <v>474</v>
      </c>
      <c r="D7004" s="6" t="s">
        <v>19780</v>
      </c>
      <c r="E7004" s="6" t="s">
        <v>15302</v>
      </c>
    </row>
    <row r="7005" spans="1:5">
      <c r="A7005" s="6" t="s">
        <v>19781</v>
      </c>
      <c r="B7005" s="6" t="s">
        <v>19782</v>
      </c>
      <c r="C7005" s="6" t="s">
        <v>3085</v>
      </c>
      <c r="D7005" s="6" t="s">
        <v>19782</v>
      </c>
      <c r="E7005" s="6" t="s">
        <v>15302</v>
      </c>
    </row>
    <row r="7006" spans="1:5">
      <c r="A7006" s="6" t="s">
        <v>19783</v>
      </c>
      <c r="B7006" s="6" t="s">
        <v>19784</v>
      </c>
      <c r="C7006" s="6" t="s">
        <v>474</v>
      </c>
      <c r="D7006" s="6" t="s">
        <v>19784</v>
      </c>
      <c r="E7006" s="6" t="s">
        <v>15302</v>
      </c>
    </row>
    <row r="7007" spans="1:5">
      <c r="A7007" s="6" t="s">
        <v>7237</v>
      </c>
      <c r="B7007" s="6" t="s">
        <v>19785</v>
      </c>
      <c r="C7007" s="6" t="s">
        <v>4670</v>
      </c>
      <c r="D7007" s="6" t="s">
        <v>19785</v>
      </c>
      <c r="E7007" s="6" t="s">
        <v>15302</v>
      </c>
    </row>
    <row r="7008" spans="1:5">
      <c r="A7008" s="6" t="s">
        <v>19786</v>
      </c>
      <c r="B7008" s="6" t="s">
        <v>19787</v>
      </c>
      <c r="C7008" s="6" t="s">
        <v>8374</v>
      </c>
      <c r="D7008" s="6" t="s">
        <v>19787</v>
      </c>
      <c r="E7008" s="6" t="s">
        <v>15302</v>
      </c>
    </row>
    <row r="7009" spans="1:5">
      <c r="A7009" s="6" t="s">
        <v>19788</v>
      </c>
      <c r="B7009" s="6" t="s">
        <v>19789</v>
      </c>
      <c r="C7009" s="6" t="s">
        <v>702</v>
      </c>
      <c r="D7009" s="6" t="s">
        <v>19789</v>
      </c>
      <c r="E7009" s="6" t="s">
        <v>15302</v>
      </c>
    </row>
    <row r="7010" spans="1:5">
      <c r="A7010" s="6" t="s">
        <v>19790</v>
      </c>
      <c r="B7010" s="6" t="s">
        <v>19791</v>
      </c>
      <c r="C7010" s="6" t="s">
        <v>19792</v>
      </c>
      <c r="D7010" s="6" t="s">
        <v>19791</v>
      </c>
      <c r="E7010" s="6" t="s">
        <v>15302</v>
      </c>
    </row>
    <row r="7011" spans="1:5">
      <c r="A7011" s="6" t="s">
        <v>19793</v>
      </c>
      <c r="B7011" s="6" t="s">
        <v>19794</v>
      </c>
      <c r="C7011" s="6" t="s">
        <v>543</v>
      </c>
      <c r="D7011" s="6" t="s">
        <v>19794</v>
      </c>
      <c r="E7011" s="6" t="s">
        <v>15302</v>
      </c>
    </row>
    <row r="7012" spans="1:5">
      <c r="A7012" s="6" t="s">
        <v>7238</v>
      </c>
      <c r="B7012" s="6" t="s">
        <v>19795</v>
      </c>
      <c r="C7012" s="6" t="s">
        <v>7837</v>
      </c>
      <c r="D7012" s="6" t="s">
        <v>19795</v>
      </c>
      <c r="E7012" s="6" t="s">
        <v>15302</v>
      </c>
    </row>
    <row r="7013" spans="1:5">
      <c r="A7013" s="6" t="s">
        <v>7239</v>
      </c>
      <c r="B7013" s="6" t="s">
        <v>19796</v>
      </c>
      <c r="C7013" s="6" t="s">
        <v>7838</v>
      </c>
      <c r="D7013" s="6" t="s">
        <v>19796</v>
      </c>
      <c r="E7013" s="6" t="s">
        <v>15302</v>
      </c>
    </row>
    <row r="7014" spans="1:5">
      <c r="A7014" s="6" t="s">
        <v>7240</v>
      </c>
      <c r="B7014" s="6" t="s">
        <v>19797</v>
      </c>
      <c r="C7014" s="6" t="s">
        <v>7839</v>
      </c>
      <c r="D7014" s="6" t="s">
        <v>19797</v>
      </c>
      <c r="E7014" s="6" t="s">
        <v>15302</v>
      </c>
    </row>
    <row r="7015" spans="1:5">
      <c r="A7015" s="6" t="s">
        <v>19798</v>
      </c>
      <c r="B7015" s="6" t="s">
        <v>19799</v>
      </c>
      <c r="C7015" s="6" t="s">
        <v>13590</v>
      </c>
      <c r="D7015" s="6" t="s">
        <v>19799</v>
      </c>
      <c r="E7015" s="6" t="s">
        <v>15302</v>
      </c>
    </row>
    <row r="7016" spans="1:5">
      <c r="A7016" s="6" t="s">
        <v>19800</v>
      </c>
      <c r="B7016" s="6" t="s">
        <v>19801</v>
      </c>
      <c r="C7016" s="6" t="s">
        <v>474</v>
      </c>
      <c r="D7016" s="6" t="s">
        <v>19801</v>
      </c>
      <c r="E7016" s="6" t="s">
        <v>15302</v>
      </c>
    </row>
    <row r="7017" spans="1:5">
      <c r="A7017" s="6" t="s">
        <v>19802</v>
      </c>
      <c r="B7017" s="6" t="s">
        <v>19803</v>
      </c>
      <c r="C7017" s="6" t="s">
        <v>543</v>
      </c>
      <c r="D7017" s="6" t="s">
        <v>19803</v>
      </c>
      <c r="E7017" s="6" t="s">
        <v>15302</v>
      </c>
    </row>
    <row r="7018" spans="1:5">
      <c r="A7018" s="6" t="s">
        <v>7241</v>
      </c>
      <c r="B7018" s="6" t="s">
        <v>19804</v>
      </c>
      <c r="C7018" s="6" t="s">
        <v>474</v>
      </c>
      <c r="D7018" s="6" t="s">
        <v>19804</v>
      </c>
      <c r="E7018" s="6" t="s">
        <v>15302</v>
      </c>
    </row>
    <row r="7019" spans="1:5">
      <c r="A7019" s="6" t="s">
        <v>7242</v>
      </c>
      <c r="B7019" s="6" t="s">
        <v>19805</v>
      </c>
      <c r="C7019" s="6" t="s">
        <v>7840</v>
      </c>
      <c r="D7019" s="6" t="s">
        <v>19805</v>
      </c>
      <c r="E7019" s="6" t="s">
        <v>15302</v>
      </c>
    </row>
    <row r="7020" spans="1:5">
      <c r="A7020" s="6" t="s">
        <v>19806</v>
      </c>
      <c r="B7020" s="6" t="s">
        <v>19807</v>
      </c>
      <c r="C7020" s="6" t="s">
        <v>474</v>
      </c>
      <c r="D7020" s="6" t="s">
        <v>19807</v>
      </c>
      <c r="E7020" s="6" t="s">
        <v>15302</v>
      </c>
    </row>
    <row r="7021" spans="1:5">
      <c r="A7021" s="6" t="s">
        <v>19808</v>
      </c>
      <c r="B7021" s="6" t="s">
        <v>19809</v>
      </c>
      <c r="C7021" s="6" t="s">
        <v>2490</v>
      </c>
      <c r="D7021" s="6" t="s">
        <v>19809</v>
      </c>
      <c r="E7021" s="6" t="s">
        <v>15302</v>
      </c>
    </row>
    <row r="7022" spans="1:5">
      <c r="A7022" s="6" t="s">
        <v>7243</v>
      </c>
      <c r="B7022" s="6" t="s">
        <v>19810</v>
      </c>
      <c r="C7022" s="6" t="s">
        <v>4770</v>
      </c>
      <c r="D7022" s="6" t="s">
        <v>19810</v>
      </c>
      <c r="E7022" s="6" t="s">
        <v>15302</v>
      </c>
    </row>
    <row r="7023" spans="1:5">
      <c r="A7023" s="6" t="s">
        <v>19811</v>
      </c>
      <c r="B7023" s="6" t="s">
        <v>19812</v>
      </c>
      <c r="C7023" s="6" t="s">
        <v>4836</v>
      </c>
      <c r="D7023" s="6" t="s">
        <v>19812</v>
      </c>
      <c r="E7023" s="6" t="s">
        <v>15302</v>
      </c>
    </row>
    <row r="7024" spans="1:5">
      <c r="A7024" s="6" t="s">
        <v>7244</v>
      </c>
      <c r="B7024" s="6" t="s">
        <v>19813</v>
      </c>
      <c r="C7024" s="6" t="s">
        <v>2295</v>
      </c>
      <c r="D7024" s="6" t="s">
        <v>19813</v>
      </c>
      <c r="E7024" s="6" t="s">
        <v>15302</v>
      </c>
    </row>
    <row r="7025" spans="1:5">
      <c r="A7025" s="6" t="s">
        <v>7245</v>
      </c>
      <c r="B7025" s="6" t="s">
        <v>19814</v>
      </c>
      <c r="C7025" s="6" t="s">
        <v>3093</v>
      </c>
      <c r="D7025" s="6" t="s">
        <v>19814</v>
      </c>
      <c r="E7025" s="6" t="s">
        <v>15302</v>
      </c>
    </row>
    <row r="7026" spans="1:5">
      <c r="A7026" s="6" t="s">
        <v>19815</v>
      </c>
      <c r="B7026" s="6" t="s">
        <v>19816</v>
      </c>
      <c r="C7026" s="6" t="s">
        <v>13585</v>
      </c>
      <c r="D7026" s="6" t="s">
        <v>19816</v>
      </c>
      <c r="E7026" s="6" t="s">
        <v>15302</v>
      </c>
    </row>
    <row r="7027" spans="1:5">
      <c r="A7027" s="6" t="s">
        <v>19817</v>
      </c>
      <c r="B7027" s="6" t="s">
        <v>19818</v>
      </c>
      <c r="C7027" s="6" t="s">
        <v>474</v>
      </c>
      <c r="D7027" s="6" t="s">
        <v>19818</v>
      </c>
      <c r="E7027" s="6" t="s">
        <v>15302</v>
      </c>
    </row>
    <row r="7028" spans="1:5">
      <c r="A7028" s="6" t="s">
        <v>19819</v>
      </c>
      <c r="B7028" s="6" t="s">
        <v>19820</v>
      </c>
      <c r="C7028" s="6" t="s">
        <v>474</v>
      </c>
      <c r="D7028" s="6" t="s">
        <v>19820</v>
      </c>
      <c r="E7028" s="6" t="s">
        <v>15302</v>
      </c>
    </row>
    <row r="7029" spans="1:5">
      <c r="A7029" s="6" t="s">
        <v>19821</v>
      </c>
      <c r="B7029" s="6" t="s">
        <v>19822</v>
      </c>
      <c r="C7029" s="6" t="s">
        <v>474</v>
      </c>
      <c r="D7029" s="6" t="s">
        <v>19822</v>
      </c>
      <c r="E7029" s="6" t="s">
        <v>15302</v>
      </c>
    </row>
    <row r="7030" spans="1:5">
      <c r="A7030" s="6" t="s">
        <v>19823</v>
      </c>
      <c r="B7030" s="6" t="s">
        <v>19824</v>
      </c>
      <c r="C7030" s="6" t="s">
        <v>3089</v>
      </c>
      <c r="D7030" s="6" t="s">
        <v>19824</v>
      </c>
      <c r="E7030" s="6" t="s">
        <v>15302</v>
      </c>
    </row>
    <row r="7031" spans="1:5">
      <c r="A7031" s="6" t="s">
        <v>19825</v>
      </c>
      <c r="B7031" s="6" t="s">
        <v>19826</v>
      </c>
      <c r="C7031" s="6" t="s">
        <v>3088</v>
      </c>
      <c r="D7031" s="6" t="s">
        <v>19826</v>
      </c>
      <c r="E7031" s="6" t="s">
        <v>15302</v>
      </c>
    </row>
    <row r="7032" spans="1:5">
      <c r="A7032" s="6" t="s">
        <v>19827</v>
      </c>
      <c r="B7032" s="6" t="s">
        <v>19828</v>
      </c>
      <c r="C7032" s="6" t="s">
        <v>4795</v>
      </c>
      <c r="D7032" s="6" t="s">
        <v>19828</v>
      </c>
      <c r="E7032" s="6" t="s">
        <v>15302</v>
      </c>
    </row>
    <row r="7033" spans="1:5">
      <c r="A7033" s="6" t="s">
        <v>19829</v>
      </c>
      <c r="B7033" s="6" t="s">
        <v>19830</v>
      </c>
      <c r="C7033" s="6" t="s">
        <v>4996</v>
      </c>
      <c r="D7033" s="6" t="s">
        <v>19830</v>
      </c>
      <c r="E7033" s="6" t="s">
        <v>15302</v>
      </c>
    </row>
    <row r="7034" spans="1:5">
      <c r="A7034" s="6" t="s">
        <v>19831</v>
      </c>
      <c r="B7034" s="6" t="s">
        <v>19832</v>
      </c>
      <c r="C7034" s="6" t="s">
        <v>474</v>
      </c>
      <c r="D7034" s="6" t="s">
        <v>19832</v>
      </c>
      <c r="E7034" s="6" t="s">
        <v>15302</v>
      </c>
    </row>
    <row r="7035" spans="1:5">
      <c r="A7035" s="6" t="s">
        <v>19833</v>
      </c>
      <c r="B7035" s="6" t="s">
        <v>19834</v>
      </c>
      <c r="C7035" s="6" t="s">
        <v>474</v>
      </c>
      <c r="D7035" s="6" t="s">
        <v>19834</v>
      </c>
      <c r="E7035" s="6" t="s">
        <v>15302</v>
      </c>
    </row>
    <row r="7036" spans="1:5">
      <c r="A7036" s="6" t="s">
        <v>7246</v>
      </c>
      <c r="B7036" s="6" t="s">
        <v>19835</v>
      </c>
      <c r="C7036" s="6" t="s">
        <v>7841</v>
      </c>
      <c r="D7036" s="6" t="s">
        <v>19835</v>
      </c>
      <c r="E7036" s="6" t="s">
        <v>15302</v>
      </c>
    </row>
    <row r="7037" spans="1:5">
      <c r="A7037" s="6" t="s">
        <v>7247</v>
      </c>
      <c r="B7037" s="6" t="s">
        <v>19836</v>
      </c>
      <c r="C7037" s="6" t="s">
        <v>4944</v>
      </c>
      <c r="D7037" s="6" t="s">
        <v>19836</v>
      </c>
      <c r="E7037" s="6" t="s">
        <v>15302</v>
      </c>
    </row>
    <row r="7038" spans="1:5">
      <c r="A7038" s="6" t="s">
        <v>19837</v>
      </c>
      <c r="B7038" s="6" t="s">
        <v>19838</v>
      </c>
      <c r="C7038" s="6" t="s">
        <v>9827</v>
      </c>
      <c r="D7038" s="6" t="s">
        <v>19838</v>
      </c>
      <c r="E7038" s="6" t="s">
        <v>15302</v>
      </c>
    </row>
    <row r="7039" spans="1:5">
      <c r="A7039" s="6" t="s">
        <v>19839</v>
      </c>
      <c r="B7039" s="6" t="s">
        <v>19840</v>
      </c>
      <c r="C7039" s="6" t="s">
        <v>474</v>
      </c>
      <c r="D7039" s="6" t="s">
        <v>19840</v>
      </c>
      <c r="E7039" s="6" t="s">
        <v>15302</v>
      </c>
    </row>
    <row r="7040" spans="1:5">
      <c r="A7040" s="6" t="s">
        <v>7248</v>
      </c>
      <c r="B7040" s="6" t="s">
        <v>19841</v>
      </c>
      <c r="C7040" s="6" t="s">
        <v>511</v>
      </c>
      <c r="D7040" s="6" t="s">
        <v>19841</v>
      </c>
      <c r="E7040" s="6" t="s">
        <v>15302</v>
      </c>
    </row>
    <row r="7041" spans="1:5">
      <c r="A7041" s="6" t="s">
        <v>19842</v>
      </c>
      <c r="B7041" s="6" t="s">
        <v>19843</v>
      </c>
      <c r="C7041" s="6" t="s">
        <v>19844</v>
      </c>
      <c r="D7041" s="6" t="s">
        <v>19843</v>
      </c>
      <c r="E7041" s="6" t="s">
        <v>15302</v>
      </c>
    </row>
    <row r="7042" spans="1:5">
      <c r="A7042" s="6" t="s">
        <v>7249</v>
      </c>
      <c r="B7042" s="6" t="s">
        <v>19845</v>
      </c>
      <c r="C7042" s="6" t="s">
        <v>474</v>
      </c>
      <c r="D7042" s="6" t="s">
        <v>19845</v>
      </c>
      <c r="E7042" s="6" t="s">
        <v>15302</v>
      </c>
    </row>
    <row r="7043" spans="1:5">
      <c r="A7043" s="6" t="s">
        <v>7250</v>
      </c>
      <c r="B7043" s="6" t="s">
        <v>19846</v>
      </c>
      <c r="C7043" s="6" t="s">
        <v>4701</v>
      </c>
      <c r="D7043" s="6" t="s">
        <v>19846</v>
      </c>
      <c r="E7043" s="6" t="s">
        <v>15302</v>
      </c>
    </row>
    <row r="7044" spans="1:5">
      <c r="A7044" s="6" t="s">
        <v>19847</v>
      </c>
      <c r="B7044" s="6" t="s">
        <v>19848</v>
      </c>
      <c r="C7044" s="6" t="s">
        <v>636</v>
      </c>
      <c r="D7044" s="6" t="s">
        <v>19848</v>
      </c>
      <c r="E7044" s="6" t="s">
        <v>15302</v>
      </c>
    </row>
    <row r="7045" spans="1:5">
      <c r="A7045" s="6" t="s">
        <v>19849</v>
      </c>
      <c r="B7045" s="6" t="s">
        <v>19850</v>
      </c>
      <c r="C7045" s="6" t="s">
        <v>4696</v>
      </c>
      <c r="D7045" s="6" t="s">
        <v>19850</v>
      </c>
      <c r="E7045" s="6" t="s">
        <v>15302</v>
      </c>
    </row>
    <row r="7046" spans="1:5">
      <c r="A7046" s="6" t="s">
        <v>19851</v>
      </c>
      <c r="B7046" s="6" t="s">
        <v>19852</v>
      </c>
      <c r="C7046" s="6" t="s">
        <v>3231</v>
      </c>
      <c r="D7046" s="6" t="s">
        <v>19852</v>
      </c>
      <c r="E7046" s="6" t="s">
        <v>15302</v>
      </c>
    </row>
    <row r="7047" spans="1:5">
      <c r="A7047" s="6" t="s">
        <v>19853</v>
      </c>
      <c r="B7047" s="6" t="s">
        <v>19854</v>
      </c>
      <c r="C7047" s="6" t="s">
        <v>3231</v>
      </c>
      <c r="D7047" s="6" t="s">
        <v>19854</v>
      </c>
      <c r="E7047" s="6" t="s">
        <v>15302</v>
      </c>
    </row>
    <row r="7048" spans="1:5">
      <c r="A7048" s="6" t="s">
        <v>19855</v>
      </c>
      <c r="B7048" s="6" t="s">
        <v>19856</v>
      </c>
      <c r="C7048" s="6" t="s">
        <v>2146</v>
      </c>
      <c r="D7048" s="6" t="s">
        <v>19856</v>
      </c>
      <c r="E7048" s="6" t="s">
        <v>15302</v>
      </c>
    </row>
    <row r="7049" spans="1:5">
      <c r="A7049" s="6" t="s">
        <v>19857</v>
      </c>
      <c r="B7049" s="6" t="s">
        <v>19858</v>
      </c>
      <c r="C7049" s="6" t="s">
        <v>2490</v>
      </c>
      <c r="D7049" s="6" t="s">
        <v>19858</v>
      </c>
      <c r="E7049" s="6" t="s">
        <v>15302</v>
      </c>
    </row>
    <row r="7050" spans="1:5">
      <c r="A7050" s="6" t="s">
        <v>19859</v>
      </c>
      <c r="B7050" s="6" t="s">
        <v>19860</v>
      </c>
      <c r="C7050" s="6" t="s">
        <v>4836</v>
      </c>
      <c r="D7050" s="6" t="s">
        <v>19860</v>
      </c>
      <c r="E7050" s="6" t="s">
        <v>15302</v>
      </c>
    </row>
    <row r="7051" spans="1:5">
      <c r="A7051" s="6" t="s">
        <v>19861</v>
      </c>
      <c r="B7051" s="6" t="s">
        <v>19862</v>
      </c>
      <c r="C7051" s="6" t="s">
        <v>2102</v>
      </c>
      <c r="D7051" s="6" t="s">
        <v>19862</v>
      </c>
      <c r="E7051" s="6" t="s">
        <v>15302</v>
      </c>
    </row>
    <row r="7052" spans="1:5">
      <c r="A7052" s="6" t="s">
        <v>19863</v>
      </c>
      <c r="B7052" s="6" t="s">
        <v>19864</v>
      </c>
      <c r="C7052" s="6" t="s">
        <v>4913</v>
      </c>
      <c r="D7052" s="6" t="s">
        <v>19864</v>
      </c>
      <c r="E7052" s="6" t="s">
        <v>15302</v>
      </c>
    </row>
    <row r="7053" spans="1:5">
      <c r="A7053" s="6" t="s">
        <v>19865</v>
      </c>
      <c r="B7053" s="6" t="s">
        <v>19866</v>
      </c>
      <c r="C7053" s="6" t="s">
        <v>2046</v>
      </c>
      <c r="D7053" s="6" t="s">
        <v>19866</v>
      </c>
      <c r="E7053" s="6" t="s">
        <v>15302</v>
      </c>
    </row>
    <row r="7054" spans="1:5">
      <c r="A7054" s="6" t="s">
        <v>19867</v>
      </c>
      <c r="B7054" s="6" t="s">
        <v>19868</v>
      </c>
      <c r="C7054" s="6" t="s">
        <v>629</v>
      </c>
      <c r="D7054" s="6" t="s">
        <v>19868</v>
      </c>
      <c r="E7054" s="6" t="s">
        <v>15302</v>
      </c>
    </row>
    <row r="7055" spans="1:5">
      <c r="A7055" s="6" t="s">
        <v>19869</v>
      </c>
      <c r="B7055" s="6" t="s">
        <v>19870</v>
      </c>
      <c r="C7055" s="6" t="s">
        <v>2105</v>
      </c>
      <c r="D7055" s="6" t="s">
        <v>19870</v>
      </c>
      <c r="E7055" s="6" t="s">
        <v>15302</v>
      </c>
    </row>
    <row r="7056" spans="1:5">
      <c r="A7056" s="6" t="s">
        <v>19871</v>
      </c>
      <c r="B7056" s="6" t="s">
        <v>19872</v>
      </c>
      <c r="C7056" s="6" t="s">
        <v>2433</v>
      </c>
      <c r="D7056" s="6" t="s">
        <v>19872</v>
      </c>
      <c r="E7056" s="6" t="s">
        <v>15302</v>
      </c>
    </row>
    <row r="7057" spans="1:5">
      <c r="A7057" s="6" t="s">
        <v>19873</v>
      </c>
      <c r="B7057" s="6" t="s">
        <v>7935</v>
      </c>
      <c r="C7057" s="6" t="s">
        <v>9725</v>
      </c>
      <c r="D7057" s="6" t="s">
        <v>7935</v>
      </c>
      <c r="E7057" s="6" t="s">
        <v>15302</v>
      </c>
    </row>
    <row r="7058" spans="1:5">
      <c r="A7058" s="6" t="s">
        <v>7251</v>
      </c>
      <c r="B7058" s="6" t="s">
        <v>19874</v>
      </c>
      <c r="C7058" s="6" t="s">
        <v>731</v>
      </c>
      <c r="D7058" s="6" t="s">
        <v>19874</v>
      </c>
      <c r="E7058" s="6" t="s">
        <v>15302</v>
      </c>
    </row>
    <row r="7059" spans="1:5">
      <c r="A7059" s="6" t="s">
        <v>19875</v>
      </c>
      <c r="B7059" s="6" t="s">
        <v>7935</v>
      </c>
      <c r="C7059" s="6" t="s">
        <v>4787</v>
      </c>
      <c r="D7059" s="6" t="s">
        <v>7935</v>
      </c>
      <c r="E7059" s="6" t="s">
        <v>15302</v>
      </c>
    </row>
    <row r="7060" spans="1:5">
      <c r="A7060" s="6" t="s">
        <v>7252</v>
      </c>
      <c r="B7060" s="6" t="s">
        <v>19876</v>
      </c>
      <c r="C7060" s="6" t="s">
        <v>480</v>
      </c>
      <c r="D7060" s="6" t="s">
        <v>19876</v>
      </c>
      <c r="E7060" s="6" t="s">
        <v>15302</v>
      </c>
    </row>
    <row r="7061" spans="1:5">
      <c r="A7061" s="6" t="s">
        <v>7253</v>
      </c>
      <c r="B7061" s="6" t="s">
        <v>19877</v>
      </c>
      <c r="C7061" s="6" t="s">
        <v>7842</v>
      </c>
      <c r="D7061" s="6" t="s">
        <v>19877</v>
      </c>
      <c r="E7061" s="6" t="s">
        <v>15302</v>
      </c>
    </row>
    <row r="7062" spans="1:5">
      <c r="A7062" s="6" t="s">
        <v>7254</v>
      </c>
      <c r="B7062" s="6" t="s">
        <v>19878</v>
      </c>
      <c r="C7062" s="6" t="s">
        <v>474</v>
      </c>
      <c r="D7062" s="6" t="s">
        <v>19878</v>
      </c>
      <c r="E7062" s="6" t="s">
        <v>15302</v>
      </c>
    </row>
    <row r="7063" spans="1:5">
      <c r="A7063" s="6" t="s">
        <v>7255</v>
      </c>
      <c r="B7063" s="6" t="s">
        <v>19879</v>
      </c>
      <c r="C7063" s="6" t="s">
        <v>474</v>
      </c>
      <c r="D7063" s="6" t="s">
        <v>19879</v>
      </c>
      <c r="E7063" s="6" t="s">
        <v>15302</v>
      </c>
    </row>
    <row r="7064" spans="1:5">
      <c r="A7064" s="6" t="s">
        <v>19880</v>
      </c>
      <c r="B7064" s="6" t="s">
        <v>19881</v>
      </c>
      <c r="C7064" s="6" t="s">
        <v>589</v>
      </c>
      <c r="D7064" s="6" t="s">
        <v>19881</v>
      </c>
      <c r="E7064" s="6" t="s">
        <v>15302</v>
      </c>
    </row>
    <row r="7065" spans="1:5">
      <c r="A7065" s="6" t="s">
        <v>19882</v>
      </c>
      <c r="B7065" s="6" t="s">
        <v>19883</v>
      </c>
      <c r="C7065" s="6" t="s">
        <v>14488</v>
      </c>
      <c r="D7065" s="6" t="s">
        <v>19883</v>
      </c>
      <c r="E7065" s="6" t="s">
        <v>15302</v>
      </c>
    </row>
    <row r="7066" spans="1:5">
      <c r="A7066" s="6" t="s">
        <v>19884</v>
      </c>
      <c r="B7066" s="6" t="s">
        <v>19885</v>
      </c>
      <c r="C7066" s="6" t="s">
        <v>543</v>
      </c>
      <c r="D7066" s="6" t="s">
        <v>19885</v>
      </c>
      <c r="E7066" s="6" t="s">
        <v>15302</v>
      </c>
    </row>
    <row r="7067" spans="1:5">
      <c r="A7067" s="6" t="s">
        <v>7256</v>
      </c>
      <c r="B7067" s="6" t="s">
        <v>19886</v>
      </c>
      <c r="C7067" s="6" t="s">
        <v>2395</v>
      </c>
      <c r="D7067" s="6" t="s">
        <v>19886</v>
      </c>
      <c r="E7067" s="6" t="s">
        <v>15302</v>
      </c>
    </row>
    <row r="7068" spans="1:5">
      <c r="A7068" s="6" t="s">
        <v>7257</v>
      </c>
      <c r="B7068" s="6" t="s">
        <v>19887</v>
      </c>
      <c r="C7068" s="6" t="s">
        <v>637</v>
      </c>
      <c r="D7068" s="6" t="s">
        <v>19887</v>
      </c>
      <c r="E7068" s="6" t="s">
        <v>15302</v>
      </c>
    </row>
    <row r="7069" spans="1:5">
      <c r="A7069" s="6" t="s">
        <v>7258</v>
      </c>
      <c r="B7069" s="6" t="s">
        <v>19888</v>
      </c>
      <c r="C7069" s="6" t="s">
        <v>707</v>
      </c>
      <c r="D7069" s="6" t="s">
        <v>19888</v>
      </c>
      <c r="E7069" s="6" t="s">
        <v>15302</v>
      </c>
    </row>
    <row r="7070" spans="1:5">
      <c r="A7070" s="6" t="s">
        <v>19889</v>
      </c>
      <c r="B7070" s="6" t="s">
        <v>7935</v>
      </c>
      <c r="C7070" s="6" t="s">
        <v>13163</v>
      </c>
      <c r="D7070" s="6" t="s">
        <v>7935</v>
      </c>
      <c r="E7070" s="6" t="s">
        <v>15302</v>
      </c>
    </row>
    <row r="7071" spans="1:5">
      <c r="A7071" s="6" t="s">
        <v>19890</v>
      </c>
      <c r="B7071" s="6" t="s">
        <v>19891</v>
      </c>
      <c r="C7071" s="6" t="s">
        <v>2046</v>
      </c>
      <c r="D7071" s="6" t="s">
        <v>19891</v>
      </c>
      <c r="E7071" s="6" t="s">
        <v>15302</v>
      </c>
    </row>
    <row r="7072" spans="1:5">
      <c r="A7072" s="6" t="s">
        <v>7259</v>
      </c>
      <c r="B7072" s="6" t="s">
        <v>19892</v>
      </c>
      <c r="C7072" s="6" t="s">
        <v>4752</v>
      </c>
      <c r="D7072" s="6" t="s">
        <v>19892</v>
      </c>
      <c r="E7072" s="6" t="s">
        <v>15302</v>
      </c>
    </row>
    <row r="7073" spans="1:5">
      <c r="A7073" s="6" t="s">
        <v>7260</v>
      </c>
      <c r="B7073" s="6" t="s">
        <v>19893</v>
      </c>
      <c r="C7073" s="6" t="s">
        <v>583</v>
      </c>
      <c r="D7073" s="6" t="s">
        <v>19893</v>
      </c>
      <c r="E7073" s="6" t="s">
        <v>15302</v>
      </c>
    </row>
    <row r="7074" spans="1:5">
      <c r="A7074" s="6" t="s">
        <v>7261</v>
      </c>
      <c r="B7074" s="6" t="s">
        <v>19894</v>
      </c>
      <c r="C7074" s="6" t="s">
        <v>480</v>
      </c>
      <c r="D7074" s="6" t="s">
        <v>19894</v>
      </c>
      <c r="E7074" s="6" t="s">
        <v>15302</v>
      </c>
    </row>
    <row r="7075" spans="1:5">
      <c r="A7075" s="6" t="s">
        <v>7262</v>
      </c>
      <c r="B7075" s="6" t="s">
        <v>19895</v>
      </c>
      <c r="C7075" s="6" t="s">
        <v>708</v>
      </c>
      <c r="D7075" s="6" t="s">
        <v>19895</v>
      </c>
      <c r="E7075" s="6" t="s">
        <v>15302</v>
      </c>
    </row>
    <row r="7076" spans="1:5">
      <c r="A7076" s="6" t="s">
        <v>7263</v>
      </c>
      <c r="B7076" s="6" t="s">
        <v>19896</v>
      </c>
      <c r="C7076" s="6" t="s">
        <v>4771</v>
      </c>
      <c r="D7076" s="6" t="s">
        <v>19896</v>
      </c>
      <c r="E7076" s="6" t="s">
        <v>15302</v>
      </c>
    </row>
    <row r="7077" spans="1:5">
      <c r="A7077" s="6" t="s">
        <v>19897</v>
      </c>
      <c r="B7077" s="6" t="s">
        <v>19898</v>
      </c>
      <c r="C7077" s="6" t="s">
        <v>2147</v>
      </c>
      <c r="D7077" s="6" t="s">
        <v>19898</v>
      </c>
      <c r="E7077" s="6" t="s">
        <v>15302</v>
      </c>
    </row>
    <row r="7078" spans="1:5">
      <c r="A7078" s="6" t="s">
        <v>7264</v>
      </c>
      <c r="B7078" s="6" t="s">
        <v>19899</v>
      </c>
      <c r="C7078" s="6" t="s">
        <v>3088</v>
      </c>
      <c r="D7078" s="6" t="s">
        <v>19899</v>
      </c>
      <c r="E7078" s="6" t="s">
        <v>15302</v>
      </c>
    </row>
    <row r="7079" spans="1:5">
      <c r="A7079" s="6" t="s">
        <v>7265</v>
      </c>
      <c r="B7079" s="6" t="s">
        <v>19900</v>
      </c>
      <c r="C7079" s="6" t="s">
        <v>3234</v>
      </c>
      <c r="D7079" s="6" t="s">
        <v>19900</v>
      </c>
      <c r="E7079" s="6" t="s">
        <v>15302</v>
      </c>
    </row>
    <row r="7080" spans="1:5">
      <c r="A7080" s="6" t="s">
        <v>7266</v>
      </c>
      <c r="B7080" s="6" t="s">
        <v>19901</v>
      </c>
      <c r="C7080" s="6" t="s">
        <v>7825</v>
      </c>
      <c r="D7080" s="6" t="s">
        <v>19901</v>
      </c>
      <c r="E7080" s="6" t="s">
        <v>15302</v>
      </c>
    </row>
    <row r="7081" spans="1:5">
      <c r="A7081" s="6" t="s">
        <v>7267</v>
      </c>
      <c r="B7081" s="6" t="s">
        <v>19902</v>
      </c>
      <c r="C7081" s="6" t="s">
        <v>4836</v>
      </c>
      <c r="D7081" s="6" t="s">
        <v>19902</v>
      </c>
      <c r="E7081" s="6" t="s">
        <v>15302</v>
      </c>
    </row>
    <row r="7082" spans="1:5">
      <c r="A7082" s="6" t="s">
        <v>19903</v>
      </c>
      <c r="B7082" s="6" t="s">
        <v>19904</v>
      </c>
      <c r="C7082" s="6" t="s">
        <v>2261</v>
      </c>
      <c r="D7082" s="6" t="s">
        <v>19904</v>
      </c>
      <c r="E7082" s="6" t="s">
        <v>15302</v>
      </c>
    </row>
    <row r="7083" spans="1:5">
      <c r="A7083" s="6" t="s">
        <v>7268</v>
      </c>
      <c r="B7083" s="6" t="s">
        <v>19905</v>
      </c>
      <c r="C7083" s="6" t="s">
        <v>4788</v>
      </c>
      <c r="D7083" s="6" t="s">
        <v>19905</v>
      </c>
      <c r="E7083" s="6" t="s">
        <v>15302</v>
      </c>
    </row>
    <row r="7084" spans="1:5">
      <c r="A7084" s="6" t="s">
        <v>7269</v>
      </c>
      <c r="B7084" s="6" t="s">
        <v>19906</v>
      </c>
      <c r="C7084" s="6" t="s">
        <v>4760</v>
      </c>
      <c r="D7084" s="6" t="s">
        <v>19906</v>
      </c>
      <c r="E7084" s="6" t="s">
        <v>15302</v>
      </c>
    </row>
    <row r="7085" spans="1:5">
      <c r="A7085" s="6" t="s">
        <v>19907</v>
      </c>
      <c r="B7085" s="6" t="s">
        <v>19908</v>
      </c>
      <c r="C7085" s="6" t="s">
        <v>474</v>
      </c>
      <c r="D7085" s="6" t="s">
        <v>19908</v>
      </c>
      <c r="E7085" s="6" t="s">
        <v>15302</v>
      </c>
    </row>
    <row r="7086" spans="1:5">
      <c r="A7086" s="6" t="s">
        <v>19909</v>
      </c>
      <c r="B7086" s="6" t="s">
        <v>19910</v>
      </c>
      <c r="C7086" s="6" t="s">
        <v>19911</v>
      </c>
      <c r="D7086" s="6" t="s">
        <v>19910</v>
      </c>
      <c r="E7086" s="6" t="s">
        <v>15302</v>
      </c>
    </row>
    <row r="7087" spans="1:5">
      <c r="A7087" s="6" t="s">
        <v>19912</v>
      </c>
      <c r="B7087" s="6" t="s">
        <v>19913</v>
      </c>
      <c r="C7087" s="6" t="s">
        <v>19914</v>
      </c>
      <c r="D7087" s="6" t="s">
        <v>19913</v>
      </c>
      <c r="E7087" s="6" t="s">
        <v>15302</v>
      </c>
    </row>
    <row r="7088" spans="1:5">
      <c r="A7088" s="6" t="s">
        <v>19915</v>
      </c>
      <c r="B7088" s="6" t="s">
        <v>19916</v>
      </c>
      <c r="C7088" s="6" t="s">
        <v>3089</v>
      </c>
      <c r="D7088" s="6" t="s">
        <v>19916</v>
      </c>
      <c r="E7088" s="6" t="s">
        <v>15302</v>
      </c>
    </row>
    <row r="7089" spans="1:5">
      <c r="A7089" s="6" t="s">
        <v>19917</v>
      </c>
      <c r="B7089" s="6" t="s">
        <v>7935</v>
      </c>
      <c r="C7089" s="6" t="s">
        <v>3088</v>
      </c>
      <c r="D7089" s="6" t="s">
        <v>7935</v>
      </c>
      <c r="E7089" s="6" t="s">
        <v>15302</v>
      </c>
    </row>
    <row r="7090" spans="1:5">
      <c r="A7090" s="6" t="s">
        <v>19918</v>
      </c>
      <c r="B7090" s="6" t="s">
        <v>19919</v>
      </c>
      <c r="C7090" s="6" t="s">
        <v>2122</v>
      </c>
      <c r="D7090" s="6" t="s">
        <v>19919</v>
      </c>
      <c r="E7090" s="6" t="s">
        <v>15302</v>
      </c>
    </row>
    <row r="7091" spans="1:5">
      <c r="A7091" s="6" t="s">
        <v>19920</v>
      </c>
      <c r="B7091" s="6" t="s">
        <v>19921</v>
      </c>
      <c r="C7091" s="6" t="s">
        <v>2522</v>
      </c>
      <c r="D7091" s="6" t="s">
        <v>19921</v>
      </c>
      <c r="E7091" s="6" t="s">
        <v>15302</v>
      </c>
    </row>
    <row r="7092" spans="1:5">
      <c r="A7092" s="6" t="s">
        <v>7270</v>
      </c>
      <c r="B7092" s="6" t="s">
        <v>19922</v>
      </c>
      <c r="C7092" s="6" t="s">
        <v>2490</v>
      </c>
      <c r="D7092" s="6" t="s">
        <v>19922</v>
      </c>
      <c r="E7092" s="6" t="s">
        <v>15302</v>
      </c>
    </row>
    <row r="7093" spans="1:5">
      <c r="A7093" s="6" t="s">
        <v>19923</v>
      </c>
      <c r="B7093" s="6" t="s">
        <v>19924</v>
      </c>
      <c r="C7093" s="6" t="s">
        <v>11786</v>
      </c>
      <c r="D7093" s="6" t="s">
        <v>19924</v>
      </c>
      <c r="E7093" s="6" t="s">
        <v>15302</v>
      </c>
    </row>
    <row r="7094" spans="1:5">
      <c r="A7094" s="6" t="s">
        <v>19925</v>
      </c>
      <c r="B7094" s="6" t="s">
        <v>19926</v>
      </c>
      <c r="C7094" s="6" t="s">
        <v>2112</v>
      </c>
      <c r="D7094" s="6" t="s">
        <v>19926</v>
      </c>
      <c r="E7094" s="6" t="s">
        <v>15302</v>
      </c>
    </row>
    <row r="7095" spans="1:5">
      <c r="A7095" s="6" t="s">
        <v>19927</v>
      </c>
      <c r="B7095" s="6" t="s">
        <v>19928</v>
      </c>
      <c r="C7095" s="6" t="s">
        <v>7795</v>
      </c>
      <c r="D7095" s="6" t="s">
        <v>19928</v>
      </c>
      <c r="E7095" s="6" t="s">
        <v>15302</v>
      </c>
    </row>
    <row r="7096" spans="1:5">
      <c r="A7096" s="6" t="s">
        <v>19929</v>
      </c>
      <c r="B7096" s="6" t="s">
        <v>19930</v>
      </c>
      <c r="C7096" s="6" t="s">
        <v>765</v>
      </c>
      <c r="D7096" s="6" t="s">
        <v>19930</v>
      </c>
      <c r="E7096" s="6" t="s">
        <v>15302</v>
      </c>
    </row>
    <row r="7097" spans="1:5">
      <c r="A7097" s="6" t="s">
        <v>19931</v>
      </c>
      <c r="B7097" s="6" t="s">
        <v>19932</v>
      </c>
      <c r="C7097" s="6" t="s">
        <v>15075</v>
      </c>
      <c r="D7097" s="6" t="s">
        <v>19932</v>
      </c>
      <c r="E7097" s="6" t="s">
        <v>15302</v>
      </c>
    </row>
    <row r="7098" spans="1:5">
      <c r="A7098" s="6" t="s">
        <v>19933</v>
      </c>
      <c r="B7098" s="6" t="s">
        <v>19934</v>
      </c>
      <c r="C7098" s="6" t="s">
        <v>474</v>
      </c>
      <c r="D7098" s="6" t="s">
        <v>19934</v>
      </c>
      <c r="E7098" s="6" t="s">
        <v>15302</v>
      </c>
    </row>
    <row r="7099" spans="1:5">
      <c r="A7099" s="6" t="s">
        <v>19935</v>
      </c>
      <c r="B7099" s="6" t="s">
        <v>19936</v>
      </c>
      <c r="C7099" s="6" t="s">
        <v>3144</v>
      </c>
      <c r="D7099" s="6" t="s">
        <v>19936</v>
      </c>
      <c r="E7099" s="6" t="s">
        <v>15302</v>
      </c>
    </row>
    <row r="7100" spans="1:5">
      <c r="A7100" s="6" t="s">
        <v>7271</v>
      </c>
      <c r="B7100" s="6" t="s">
        <v>19937</v>
      </c>
      <c r="C7100" s="6" t="s">
        <v>7742</v>
      </c>
      <c r="D7100" s="6" t="s">
        <v>19937</v>
      </c>
      <c r="E7100" s="6" t="s">
        <v>15302</v>
      </c>
    </row>
    <row r="7101" spans="1:5">
      <c r="A7101" s="6" t="s">
        <v>19938</v>
      </c>
      <c r="B7101" s="6" t="s">
        <v>19939</v>
      </c>
      <c r="C7101" s="6" t="s">
        <v>4802</v>
      </c>
      <c r="D7101" s="6" t="s">
        <v>19939</v>
      </c>
      <c r="E7101" s="6" t="s">
        <v>15302</v>
      </c>
    </row>
    <row r="7102" spans="1:5">
      <c r="A7102" s="6" t="s">
        <v>19940</v>
      </c>
      <c r="B7102" s="6" t="s">
        <v>19941</v>
      </c>
      <c r="C7102" s="6" t="s">
        <v>474</v>
      </c>
      <c r="D7102" s="6" t="s">
        <v>19941</v>
      </c>
      <c r="E7102" s="6" t="s">
        <v>15302</v>
      </c>
    </row>
    <row r="7103" spans="1:5">
      <c r="A7103" s="6" t="s">
        <v>7272</v>
      </c>
      <c r="B7103" s="6" t="s">
        <v>19942</v>
      </c>
      <c r="C7103" s="6" t="s">
        <v>607</v>
      </c>
      <c r="D7103" s="6" t="s">
        <v>19942</v>
      </c>
      <c r="E7103" s="6" t="s">
        <v>15302</v>
      </c>
    </row>
    <row r="7104" spans="1:5">
      <c r="A7104" s="6" t="s">
        <v>19943</v>
      </c>
      <c r="B7104" s="6" t="s">
        <v>19944</v>
      </c>
      <c r="C7104" s="6" t="s">
        <v>10966</v>
      </c>
      <c r="D7104" s="6" t="s">
        <v>19944</v>
      </c>
      <c r="E7104" s="6" t="s">
        <v>15302</v>
      </c>
    </row>
    <row r="7105" spans="1:5">
      <c r="A7105" s="6" t="s">
        <v>19945</v>
      </c>
      <c r="B7105" s="6" t="s">
        <v>19946</v>
      </c>
      <c r="C7105" s="6" t="s">
        <v>3204</v>
      </c>
      <c r="D7105" s="6" t="s">
        <v>19946</v>
      </c>
      <c r="E7105" s="6" t="s">
        <v>15302</v>
      </c>
    </row>
    <row r="7106" spans="1:5">
      <c r="A7106" s="6" t="s">
        <v>19947</v>
      </c>
      <c r="B7106" s="6" t="s">
        <v>19948</v>
      </c>
      <c r="C7106" s="6" t="s">
        <v>543</v>
      </c>
      <c r="D7106" s="6" t="s">
        <v>19948</v>
      </c>
      <c r="E7106" s="6" t="s">
        <v>15302</v>
      </c>
    </row>
    <row r="7107" spans="1:5">
      <c r="A7107" s="6" t="s">
        <v>19949</v>
      </c>
      <c r="B7107" s="6" t="s">
        <v>19950</v>
      </c>
      <c r="C7107" s="6" t="s">
        <v>2096</v>
      </c>
      <c r="D7107" s="6" t="s">
        <v>19950</v>
      </c>
      <c r="E7107" s="6" t="s">
        <v>15302</v>
      </c>
    </row>
    <row r="7108" spans="1:5">
      <c r="A7108" s="6" t="s">
        <v>7273</v>
      </c>
      <c r="B7108" s="6" t="s">
        <v>19951</v>
      </c>
      <c r="C7108" s="6" t="s">
        <v>4887</v>
      </c>
      <c r="D7108" s="6" t="s">
        <v>19951</v>
      </c>
      <c r="E7108" s="6" t="s">
        <v>15302</v>
      </c>
    </row>
    <row r="7109" spans="1:5">
      <c r="A7109" s="6" t="s">
        <v>7274</v>
      </c>
      <c r="B7109" s="6" t="s">
        <v>19952</v>
      </c>
      <c r="C7109" s="6" t="s">
        <v>4802</v>
      </c>
      <c r="D7109" s="6" t="s">
        <v>19952</v>
      </c>
      <c r="E7109" s="6" t="s">
        <v>15302</v>
      </c>
    </row>
    <row r="7110" spans="1:5">
      <c r="A7110" s="6" t="s">
        <v>19953</v>
      </c>
      <c r="B7110" s="6" t="s">
        <v>19954</v>
      </c>
      <c r="C7110" s="6" t="s">
        <v>3203</v>
      </c>
      <c r="D7110" s="6" t="s">
        <v>19954</v>
      </c>
      <c r="E7110" s="6" t="s">
        <v>15302</v>
      </c>
    </row>
    <row r="7111" spans="1:5">
      <c r="A7111" s="6" t="s">
        <v>7275</v>
      </c>
      <c r="B7111" s="6" t="s">
        <v>19955</v>
      </c>
      <c r="C7111" s="6" t="s">
        <v>4888</v>
      </c>
      <c r="D7111" s="6" t="s">
        <v>19955</v>
      </c>
      <c r="E7111" s="6" t="s">
        <v>15302</v>
      </c>
    </row>
    <row r="7112" spans="1:5">
      <c r="A7112" s="6" t="s">
        <v>7276</v>
      </c>
      <c r="B7112" s="6" t="s">
        <v>19956</v>
      </c>
      <c r="C7112" s="6" t="s">
        <v>4802</v>
      </c>
      <c r="D7112" s="6" t="s">
        <v>19956</v>
      </c>
      <c r="E7112" s="6" t="s">
        <v>15302</v>
      </c>
    </row>
    <row r="7113" spans="1:5">
      <c r="A7113" s="6" t="s">
        <v>7277</v>
      </c>
      <c r="B7113" s="6" t="s">
        <v>19957</v>
      </c>
      <c r="C7113" s="6" t="s">
        <v>2495</v>
      </c>
      <c r="D7113" s="6" t="s">
        <v>19957</v>
      </c>
      <c r="E7113" s="6" t="s">
        <v>15302</v>
      </c>
    </row>
    <row r="7114" spans="1:5">
      <c r="A7114" s="6" t="s">
        <v>19958</v>
      </c>
      <c r="B7114" s="6" t="s">
        <v>19959</v>
      </c>
      <c r="C7114" s="6" t="s">
        <v>474</v>
      </c>
      <c r="D7114" s="6" t="s">
        <v>19959</v>
      </c>
      <c r="E7114" s="6" t="s">
        <v>15302</v>
      </c>
    </row>
    <row r="7115" spans="1:5">
      <c r="A7115" s="6" t="s">
        <v>7278</v>
      </c>
      <c r="B7115" s="6" t="s">
        <v>19960</v>
      </c>
      <c r="C7115" s="6" t="s">
        <v>2137</v>
      </c>
      <c r="D7115" s="6" t="s">
        <v>19960</v>
      </c>
      <c r="E7115" s="6" t="s">
        <v>15302</v>
      </c>
    </row>
    <row r="7116" spans="1:5">
      <c r="A7116" s="6" t="s">
        <v>19961</v>
      </c>
      <c r="B7116" s="6" t="s">
        <v>19962</v>
      </c>
      <c r="C7116" s="6" t="s">
        <v>733</v>
      </c>
      <c r="D7116" s="6" t="s">
        <v>19962</v>
      </c>
      <c r="E7116" s="6" t="s">
        <v>15302</v>
      </c>
    </row>
    <row r="7117" spans="1:5">
      <c r="A7117" s="6" t="s">
        <v>19963</v>
      </c>
      <c r="B7117" s="6" t="s">
        <v>19964</v>
      </c>
      <c r="C7117" s="6" t="s">
        <v>8996</v>
      </c>
      <c r="D7117" s="6" t="s">
        <v>19964</v>
      </c>
      <c r="E7117" s="6" t="s">
        <v>15302</v>
      </c>
    </row>
    <row r="7118" spans="1:5">
      <c r="A7118" s="6" t="s">
        <v>19965</v>
      </c>
      <c r="B7118" s="6" t="s">
        <v>19966</v>
      </c>
      <c r="C7118" s="6" t="s">
        <v>474</v>
      </c>
      <c r="D7118" s="6" t="s">
        <v>19966</v>
      </c>
      <c r="E7118" s="6" t="s">
        <v>15302</v>
      </c>
    </row>
    <row r="7119" spans="1:5">
      <c r="A7119" s="6" t="s">
        <v>19967</v>
      </c>
      <c r="B7119" s="6" t="s">
        <v>19968</v>
      </c>
      <c r="C7119" s="6" t="s">
        <v>474</v>
      </c>
      <c r="D7119" s="6" t="s">
        <v>19968</v>
      </c>
      <c r="E7119" s="6" t="s">
        <v>15302</v>
      </c>
    </row>
    <row r="7120" spans="1:5">
      <c r="A7120" s="6" t="s">
        <v>19969</v>
      </c>
      <c r="B7120" s="6" t="s">
        <v>19970</v>
      </c>
      <c r="C7120" s="6" t="s">
        <v>474</v>
      </c>
      <c r="D7120" s="6" t="s">
        <v>19970</v>
      </c>
      <c r="E7120" s="6" t="s">
        <v>15302</v>
      </c>
    </row>
    <row r="7121" spans="1:5">
      <c r="A7121" s="6" t="s">
        <v>7279</v>
      </c>
      <c r="B7121" s="6" t="s">
        <v>19971</v>
      </c>
      <c r="C7121" s="6" t="s">
        <v>4802</v>
      </c>
      <c r="D7121" s="6" t="s">
        <v>19971</v>
      </c>
      <c r="E7121" s="6" t="s">
        <v>15302</v>
      </c>
    </row>
    <row r="7122" spans="1:5">
      <c r="A7122" s="6" t="s">
        <v>7280</v>
      </c>
      <c r="B7122" s="6" t="s">
        <v>19972</v>
      </c>
      <c r="C7122" s="6" t="s">
        <v>474</v>
      </c>
      <c r="D7122" s="6" t="s">
        <v>19972</v>
      </c>
      <c r="E7122" s="6" t="s">
        <v>15302</v>
      </c>
    </row>
    <row r="7123" spans="1:5">
      <c r="A7123" s="6" t="s">
        <v>19973</v>
      </c>
      <c r="B7123" s="6" t="s">
        <v>19974</v>
      </c>
      <c r="C7123" s="6" t="s">
        <v>2056</v>
      </c>
      <c r="D7123" s="6" t="s">
        <v>19974</v>
      </c>
      <c r="E7123" s="6" t="s">
        <v>15302</v>
      </c>
    </row>
    <row r="7124" spans="1:5">
      <c r="A7124" s="6" t="s">
        <v>7281</v>
      </c>
      <c r="B7124" s="6" t="s">
        <v>19975</v>
      </c>
      <c r="C7124" s="6" t="s">
        <v>2362</v>
      </c>
      <c r="D7124" s="6" t="s">
        <v>19975</v>
      </c>
      <c r="E7124" s="6" t="s">
        <v>15302</v>
      </c>
    </row>
    <row r="7125" spans="1:5">
      <c r="A7125" s="6" t="s">
        <v>7282</v>
      </c>
      <c r="B7125" s="6" t="s">
        <v>19976</v>
      </c>
      <c r="C7125" s="6" t="s">
        <v>7843</v>
      </c>
      <c r="D7125" s="6" t="s">
        <v>19976</v>
      </c>
      <c r="E7125" s="6" t="s">
        <v>15302</v>
      </c>
    </row>
    <row r="7126" spans="1:5">
      <c r="A7126" s="6" t="s">
        <v>19977</v>
      </c>
      <c r="B7126" s="6" t="s">
        <v>19978</v>
      </c>
      <c r="C7126" s="6" t="s">
        <v>543</v>
      </c>
      <c r="D7126" s="6" t="s">
        <v>19978</v>
      </c>
      <c r="E7126" s="6" t="s">
        <v>15302</v>
      </c>
    </row>
    <row r="7127" spans="1:5">
      <c r="A7127" s="6" t="s">
        <v>19979</v>
      </c>
      <c r="B7127" s="6" t="s">
        <v>19980</v>
      </c>
      <c r="C7127" s="6" t="s">
        <v>474</v>
      </c>
      <c r="D7127" s="6" t="s">
        <v>19980</v>
      </c>
      <c r="E7127" s="6" t="s">
        <v>15302</v>
      </c>
    </row>
    <row r="7128" spans="1:5">
      <c r="A7128" s="6" t="s">
        <v>19981</v>
      </c>
      <c r="B7128" s="6" t="s">
        <v>19982</v>
      </c>
      <c r="C7128" s="6" t="s">
        <v>474</v>
      </c>
      <c r="D7128" s="6" t="s">
        <v>19982</v>
      </c>
      <c r="E7128" s="6" t="s">
        <v>15302</v>
      </c>
    </row>
    <row r="7129" spans="1:5">
      <c r="A7129" s="6" t="s">
        <v>19983</v>
      </c>
      <c r="B7129" s="6" t="s">
        <v>19984</v>
      </c>
      <c r="C7129" s="6" t="s">
        <v>474</v>
      </c>
      <c r="D7129" s="6" t="s">
        <v>19984</v>
      </c>
      <c r="E7129" s="6" t="s">
        <v>15302</v>
      </c>
    </row>
    <row r="7130" spans="1:5">
      <c r="A7130" s="6" t="s">
        <v>19985</v>
      </c>
      <c r="B7130" s="6" t="s">
        <v>19986</v>
      </c>
      <c r="C7130" s="6" t="s">
        <v>515</v>
      </c>
      <c r="D7130" s="6" t="s">
        <v>19986</v>
      </c>
      <c r="E7130" s="6" t="s">
        <v>15302</v>
      </c>
    </row>
    <row r="7131" spans="1:5">
      <c r="A7131" s="6" t="s">
        <v>7283</v>
      </c>
      <c r="B7131" s="6" t="s">
        <v>19987</v>
      </c>
      <c r="C7131" s="6" t="s">
        <v>2315</v>
      </c>
      <c r="D7131" s="6" t="s">
        <v>19987</v>
      </c>
      <c r="E7131" s="6" t="s">
        <v>15302</v>
      </c>
    </row>
    <row r="7132" spans="1:5">
      <c r="A7132" s="6" t="s">
        <v>7284</v>
      </c>
      <c r="B7132" s="6" t="s">
        <v>19988</v>
      </c>
      <c r="C7132" s="6" t="s">
        <v>7811</v>
      </c>
      <c r="D7132" s="6" t="s">
        <v>19988</v>
      </c>
      <c r="E7132" s="6" t="s">
        <v>15302</v>
      </c>
    </row>
    <row r="7133" spans="1:5">
      <c r="A7133" s="6" t="s">
        <v>19989</v>
      </c>
      <c r="B7133" s="6" t="s">
        <v>19990</v>
      </c>
      <c r="C7133" s="6" t="s">
        <v>474</v>
      </c>
      <c r="D7133" s="6" t="s">
        <v>19990</v>
      </c>
      <c r="E7133" s="6" t="s">
        <v>15302</v>
      </c>
    </row>
    <row r="7134" spans="1:5">
      <c r="A7134" s="6" t="s">
        <v>19991</v>
      </c>
      <c r="B7134" s="6" t="s">
        <v>7935</v>
      </c>
      <c r="C7134" s="6" t="s">
        <v>474</v>
      </c>
      <c r="D7134" s="6" t="s">
        <v>7935</v>
      </c>
      <c r="E7134" s="6" t="s">
        <v>15302</v>
      </c>
    </row>
    <row r="7135" spans="1:5">
      <c r="A7135" s="6" t="s">
        <v>19992</v>
      </c>
      <c r="B7135" s="6" t="s">
        <v>19993</v>
      </c>
      <c r="C7135" s="6" t="s">
        <v>474</v>
      </c>
      <c r="D7135" s="6" t="s">
        <v>19993</v>
      </c>
      <c r="E7135" s="6" t="s">
        <v>15302</v>
      </c>
    </row>
    <row r="7136" spans="1:5">
      <c r="A7136" s="6" t="s">
        <v>7285</v>
      </c>
      <c r="B7136" s="6" t="s">
        <v>19994</v>
      </c>
      <c r="C7136" s="6" t="s">
        <v>474</v>
      </c>
      <c r="D7136" s="6" t="s">
        <v>19994</v>
      </c>
      <c r="E7136" s="6" t="s">
        <v>15302</v>
      </c>
    </row>
    <row r="7137" spans="1:5">
      <c r="A7137" s="6" t="s">
        <v>19995</v>
      </c>
      <c r="B7137" s="6" t="s">
        <v>19996</v>
      </c>
      <c r="C7137" s="6" t="s">
        <v>3085</v>
      </c>
      <c r="D7137" s="6" t="s">
        <v>19996</v>
      </c>
      <c r="E7137" s="6" t="s">
        <v>15302</v>
      </c>
    </row>
    <row r="7138" spans="1:5">
      <c r="A7138" s="6" t="s">
        <v>7286</v>
      </c>
      <c r="B7138" s="6" t="s">
        <v>19997</v>
      </c>
      <c r="C7138" s="6" t="s">
        <v>4770</v>
      </c>
      <c r="D7138" s="6" t="s">
        <v>19997</v>
      </c>
      <c r="E7138" s="6" t="s">
        <v>15302</v>
      </c>
    </row>
    <row r="7139" spans="1:5">
      <c r="A7139" s="6" t="s">
        <v>19998</v>
      </c>
      <c r="B7139" s="6" t="s">
        <v>19999</v>
      </c>
      <c r="C7139" s="6" t="s">
        <v>2490</v>
      </c>
      <c r="D7139" s="6" t="s">
        <v>19999</v>
      </c>
      <c r="E7139" s="6" t="s">
        <v>15302</v>
      </c>
    </row>
    <row r="7140" spans="1:5">
      <c r="A7140" s="6" t="s">
        <v>7287</v>
      </c>
      <c r="B7140" s="6" t="s">
        <v>20000</v>
      </c>
      <c r="C7140" s="6" t="s">
        <v>4770</v>
      </c>
      <c r="D7140" s="6" t="s">
        <v>20000</v>
      </c>
      <c r="E7140" s="6" t="s">
        <v>15302</v>
      </c>
    </row>
    <row r="7141" spans="1:5">
      <c r="A7141" s="6" t="s">
        <v>20001</v>
      </c>
      <c r="B7141" s="6" t="s">
        <v>20002</v>
      </c>
      <c r="C7141" s="6" t="s">
        <v>4836</v>
      </c>
      <c r="D7141" s="6" t="s">
        <v>20002</v>
      </c>
      <c r="E7141" s="6" t="s">
        <v>15302</v>
      </c>
    </row>
    <row r="7142" spans="1:5">
      <c r="A7142" s="6" t="s">
        <v>20003</v>
      </c>
      <c r="B7142" s="6" t="s">
        <v>20004</v>
      </c>
      <c r="C7142" s="6" t="s">
        <v>543</v>
      </c>
      <c r="D7142" s="6" t="s">
        <v>20004</v>
      </c>
      <c r="E7142" s="6" t="s">
        <v>15302</v>
      </c>
    </row>
    <row r="7143" spans="1:5">
      <c r="A7143" s="6" t="s">
        <v>20005</v>
      </c>
      <c r="B7143" s="6" t="s">
        <v>20006</v>
      </c>
      <c r="C7143" s="6" t="s">
        <v>474</v>
      </c>
      <c r="D7143" s="6" t="s">
        <v>20006</v>
      </c>
      <c r="E7143" s="6" t="s">
        <v>15302</v>
      </c>
    </row>
    <row r="7144" spans="1:5">
      <c r="A7144" s="6" t="s">
        <v>20007</v>
      </c>
      <c r="B7144" s="6" t="s">
        <v>20008</v>
      </c>
      <c r="C7144" s="6" t="s">
        <v>4707</v>
      </c>
      <c r="D7144" s="6" t="s">
        <v>20008</v>
      </c>
      <c r="E7144" s="6" t="s">
        <v>15302</v>
      </c>
    </row>
    <row r="7145" spans="1:5">
      <c r="A7145" s="6" t="s">
        <v>20009</v>
      </c>
      <c r="B7145" s="6" t="s">
        <v>20010</v>
      </c>
      <c r="C7145" s="6" t="s">
        <v>474</v>
      </c>
      <c r="D7145" s="6" t="s">
        <v>20010</v>
      </c>
      <c r="E7145" s="6" t="s">
        <v>15302</v>
      </c>
    </row>
    <row r="7146" spans="1:5">
      <c r="A7146" s="6" t="s">
        <v>20011</v>
      </c>
      <c r="B7146" s="6" t="s">
        <v>20012</v>
      </c>
      <c r="C7146" s="6" t="s">
        <v>474</v>
      </c>
      <c r="D7146" s="6" t="s">
        <v>20012</v>
      </c>
      <c r="E7146" s="6" t="s">
        <v>15302</v>
      </c>
    </row>
    <row r="7147" spans="1:5">
      <c r="A7147" s="6" t="s">
        <v>20013</v>
      </c>
      <c r="B7147" s="6" t="s">
        <v>20014</v>
      </c>
      <c r="C7147" s="6" t="s">
        <v>474</v>
      </c>
      <c r="D7147" s="6" t="s">
        <v>20014</v>
      </c>
      <c r="E7147" s="6" t="s">
        <v>15302</v>
      </c>
    </row>
    <row r="7148" spans="1:5">
      <c r="A7148" s="6" t="s">
        <v>20015</v>
      </c>
      <c r="B7148" s="6" t="s">
        <v>20016</v>
      </c>
      <c r="C7148" s="6" t="s">
        <v>2266</v>
      </c>
      <c r="D7148" s="6" t="s">
        <v>20016</v>
      </c>
      <c r="E7148" s="6" t="s">
        <v>15302</v>
      </c>
    </row>
    <row r="7149" spans="1:5">
      <c r="A7149" s="6" t="s">
        <v>20017</v>
      </c>
      <c r="B7149" s="6" t="s">
        <v>20018</v>
      </c>
      <c r="C7149" s="6" t="s">
        <v>474</v>
      </c>
      <c r="D7149" s="6" t="s">
        <v>20018</v>
      </c>
      <c r="E7149" s="6" t="s">
        <v>15302</v>
      </c>
    </row>
    <row r="7150" spans="1:5">
      <c r="A7150" s="6" t="s">
        <v>20019</v>
      </c>
      <c r="B7150" s="6" t="s">
        <v>20020</v>
      </c>
      <c r="C7150" s="6" t="s">
        <v>474</v>
      </c>
      <c r="D7150" s="6" t="s">
        <v>20020</v>
      </c>
      <c r="E7150" s="6" t="s">
        <v>15302</v>
      </c>
    </row>
    <row r="7151" spans="1:5">
      <c r="A7151" s="6" t="s">
        <v>20021</v>
      </c>
      <c r="B7151" s="6" t="s">
        <v>20022</v>
      </c>
      <c r="C7151" s="6" t="s">
        <v>474</v>
      </c>
      <c r="D7151" s="6" t="s">
        <v>20022</v>
      </c>
      <c r="E7151" s="6" t="s">
        <v>15302</v>
      </c>
    </row>
    <row r="7152" spans="1:5">
      <c r="A7152" s="6" t="s">
        <v>20023</v>
      </c>
      <c r="B7152" s="6" t="s">
        <v>20024</v>
      </c>
      <c r="C7152" s="6" t="s">
        <v>20025</v>
      </c>
      <c r="D7152" s="6" t="s">
        <v>20024</v>
      </c>
      <c r="E7152" s="6" t="s">
        <v>15302</v>
      </c>
    </row>
    <row r="7153" spans="1:5">
      <c r="A7153" s="6" t="s">
        <v>20026</v>
      </c>
      <c r="B7153" s="6" t="s">
        <v>20027</v>
      </c>
      <c r="C7153" s="6" t="s">
        <v>474</v>
      </c>
      <c r="D7153" s="6" t="s">
        <v>20027</v>
      </c>
      <c r="E7153" s="6" t="s">
        <v>15302</v>
      </c>
    </row>
    <row r="7154" spans="1:5">
      <c r="A7154" s="6" t="s">
        <v>20028</v>
      </c>
      <c r="B7154" s="6" t="s">
        <v>20029</v>
      </c>
      <c r="C7154" s="6" t="s">
        <v>663</v>
      </c>
      <c r="D7154" s="6" t="s">
        <v>20029</v>
      </c>
      <c r="E7154" s="6" t="s">
        <v>15302</v>
      </c>
    </row>
    <row r="7155" spans="1:5">
      <c r="A7155" s="6" t="s">
        <v>20030</v>
      </c>
      <c r="B7155" s="6" t="s">
        <v>20031</v>
      </c>
      <c r="C7155" s="6" t="s">
        <v>474</v>
      </c>
      <c r="D7155" s="6" t="s">
        <v>20031</v>
      </c>
      <c r="E7155" s="6" t="s">
        <v>15302</v>
      </c>
    </row>
    <row r="7156" spans="1:5">
      <c r="A7156" s="6" t="s">
        <v>20032</v>
      </c>
      <c r="B7156" s="6" t="s">
        <v>20033</v>
      </c>
      <c r="C7156" s="6" t="s">
        <v>474</v>
      </c>
      <c r="D7156" s="6" t="s">
        <v>20033</v>
      </c>
      <c r="E7156" s="6" t="s">
        <v>15302</v>
      </c>
    </row>
    <row r="7157" spans="1:5">
      <c r="A7157" s="6" t="s">
        <v>20034</v>
      </c>
      <c r="B7157" s="6" t="s">
        <v>20035</v>
      </c>
      <c r="C7157" s="6" t="s">
        <v>606</v>
      </c>
      <c r="D7157" s="6" t="s">
        <v>20035</v>
      </c>
      <c r="E7157" s="6" t="s">
        <v>15302</v>
      </c>
    </row>
    <row r="7158" spans="1:5">
      <c r="A7158" s="6" t="s">
        <v>20036</v>
      </c>
      <c r="B7158" s="6" t="s">
        <v>20037</v>
      </c>
      <c r="C7158" s="6" t="s">
        <v>20038</v>
      </c>
      <c r="D7158" s="6" t="s">
        <v>20037</v>
      </c>
      <c r="E7158" s="6" t="s">
        <v>15302</v>
      </c>
    </row>
    <row r="7159" spans="1:5">
      <c r="A7159" s="6" t="s">
        <v>7288</v>
      </c>
      <c r="B7159" s="6" t="s">
        <v>20039</v>
      </c>
      <c r="C7159" s="6" t="s">
        <v>474</v>
      </c>
      <c r="D7159" s="6" t="s">
        <v>20039</v>
      </c>
      <c r="E7159" s="6" t="s">
        <v>15302</v>
      </c>
    </row>
    <row r="7160" spans="1:5">
      <c r="A7160" s="6" t="s">
        <v>7289</v>
      </c>
      <c r="B7160" s="6" t="s">
        <v>20040</v>
      </c>
      <c r="C7160" s="6" t="s">
        <v>632</v>
      </c>
      <c r="D7160" s="6" t="s">
        <v>20040</v>
      </c>
      <c r="E7160" s="6" t="s">
        <v>15302</v>
      </c>
    </row>
    <row r="7161" spans="1:5">
      <c r="A7161" s="6" t="s">
        <v>20041</v>
      </c>
      <c r="B7161" s="6" t="s">
        <v>20042</v>
      </c>
      <c r="C7161" s="6" t="s">
        <v>4996</v>
      </c>
      <c r="D7161" s="6" t="s">
        <v>20042</v>
      </c>
      <c r="E7161" s="6" t="s">
        <v>15302</v>
      </c>
    </row>
    <row r="7162" spans="1:5">
      <c r="A7162" s="6" t="s">
        <v>20043</v>
      </c>
      <c r="B7162" s="6" t="s">
        <v>20044</v>
      </c>
      <c r="C7162" s="6" t="s">
        <v>3121</v>
      </c>
      <c r="D7162" s="6" t="s">
        <v>20044</v>
      </c>
      <c r="E7162" s="6" t="s">
        <v>15302</v>
      </c>
    </row>
    <row r="7163" spans="1:5">
      <c r="A7163" s="6" t="s">
        <v>20045</v>
      </c>
      <c r="B7163" s="6" t="s">
        <v>20046</v>
      </c>
      <c r="C7163" s="6" t="s">
        <v>4795</v>
      </c>
      <c r="D7163" s="6" t="s">
        <v>20046</v>
      </c>
      <c r="E7163" s="6" t="s">
        <v>15302</v>
      </c>
    </row>
    <row r="7164" spans="1:5">
      <c r="A7164" s="6" t="s">
        <v>20047</v>
      </c>
      <c r="B7164" s="6" t="s">
        <v>20048</v>
      </c>
      <c r="C7164" s="6" t="s">
        <v>474</v>
      </c>
      <c r="D7164" s="6" t="s">
        <v>20048</v>
      </c>
      <c r="E7164" s="6" t="s">
        <v>15302</v>
      </c>
    </row>
    <row r="7165" spans="1:5">
      <c r="A7165" s="6" t="s">
        <v>20049</v>
      </c>
      <c r="B7165" s="6" t="s">
        <v>20050</v>
      </c>
      <c r="C7165" s="6" t="s">
        <v>8094</v>
      </c>
      <c r="D7165" s="6" t="s">
        <v>20050</v>
      </c>
      <c r="E7165" s="6" t="s">
        <v>15302</v>
      </c>
    </row>
    <row r="7166" spans="1:5">
      <c r="A7166" s="6" t="s">
        <v>20051</v>
      </c>
      <c r="B7166" s="6" t="s">
        <v>20052</v>
      </c>
      <c r="C7166" s="6" t="s">
        <v>3286</v>
      </c>
      <c r="D7166" s="6" t="s">
        <v>20052</v>
      </c>
      <c r="E7166" s="6" t="s">
        <v>15302</v>
      </c>
    </row>
    <row r="7167" spans="1:5">
      <c r="A7167" s="6" t="s">
        <v>20053</v>
      </c>
      <c r="B7167" s="6" t="s">
        <v>20054</v>
      </c>
      <c r="C7167" s="6" t="s">
        <v>8094</v>
      </c>
      <c r="D7167" s="6" t="s">
        <v>20054</v>
      </c>
      <c r="E7167" s="6" t="s">
        <v>15302</v>
      </c>
    </row>
    <row r="7168" spans="1:5">
      <c r="A7168" s="6" t="s">
        <v>7290</v>
      </c>
      <c r="B7168" s="6" t="s">
        <v>20055</v>
      </c>
      <c r="C7168" s="6" t="s">
        <v>474</v>
      </c>
      <c r="D7168" s="6" t="s">
        <v>20055</v>
      </c>
      <c r="E7168" s="6" t="s">
        <v>15302</v>
      </c>
    </row>
    <row r="7169" spans="1:5">
      <c r="A7169" s="6" t="s">
        <v>7291</v>
      </c>
      <c r="B7169" s="6" t="s">
        <v>20056</v>
      </c>
      <c r="C7169" s="6" t="s">
        <v>4924</v>
      </c>
      <c r="D7169" s="6" t="s">
        <v>20056</v>
      </c>
      <c r="E7169" s="6" t="s">
        <v>15302</v>
      </c>
    </row>
    <row r="7170" spans="1:5">
      <c r="A7170" s="6" t="s">
        <v>20057</v>
      </c>
      <c r="B7170" s="6" t="s">
        <v>7935</v>
      </c>
      <c r="C7170" s="6" t="s">
        <v>9847</v>
      </c>
      <c r="D7170" s="6" t="s">
        <v>7935</v>
      </c>
      <c r="E7170" s="6" t="s">
        <v>15302</v>
      </c>
    </row>
    <row r="7171" spans="1:5">
      <c r="A7171" s="6" t="s">
        <v>7292</v>
      </c>
      <c r="B7171" s="6" t="s">
        <v>20058</v>
      </c>
      <c r="C7171" s="6" t="s">
        <v>3121</v>
      </c>
      <c r="D7171" s="6" t="s">
        <v>20058</v>
      </c>
      <c r="E7171" s="6" t="s">
        <v>15302</v>
      </c>
    </row>
    <row r="7172" spans="1:5">
      <c r="A7172" s="6" t="s">
        <v>7293</v>
      </c>
      <c r="B7172" s="6" t="s">
        <v>20059</v>
      </c>
      <c r="C7172" s="6" t="s">
        <v>474</v>
      </c>
      <c r="D7172" s="6" t="s">
        <v>20059</v>
      </c>
      <c r="E7172" s="6" t="s">
        <v>15302</v>
      </c>
    </row>
    <row r="7173" spans="1:5">
      <c r="A7173" s="6" t="s">
        <v>7294</v>
      </c>
      <c r="B7173" s="6" t="s">
        <v>20060</v>
      </c>
      <c r="C7173" s="6" t="s">
        <v>3088</v>
      </c>
      <c r="D7173" s="6" t="s">
        <v>20060</v>
      </c>
      <c r="E7173" s="6" t="s">
        <v>15302</v>
      </c>
    </row>
    <row r="7174" spans="1:5">
      <c r="A7174" s="6" t="s">
        <v>20061</v>
      </c>
      <c r="B7174" s="6" t="s">
        <v>20062</v>
      </c>
      <c r="C7174" s="6" t="s">
        <v>3089</v>
      </c>
      <c r="D7174" s="6" t="s">
        <v>20062</v>
      </c>
      <c r="E7174" s="6" t="s">
        <v>15302</v>
      </c>
    </row>
    <row r="7175" spans="1:5">
      <c r="A7175" s="6" t="s">
        <v>7295</v>
      </c>
      <c r="B7175" s="6" t="s">
        <v>20063</v>
      </c>
      <c r="C7175" s="6" t="s">
        <v>7844</v>
      </c>
      <c r="D7175" s="6" t="s">
        <v>20063</v>
      </c>
      <c r="E7175" s="6" t="s">
        <v>15302</v>
      </c>
    </row>
    <row r="7176" spans="1:5">
      <c r="A7176" s="6" t="s">
        <v>7296</v>
      </c>
      <c r="B7176" s="6" t="s">
        <v>20064</v>
      </c>
      <c r="C7176" s="6" t="s">
        <v>474</v>
      </c>
      <c r="D7176" s="6" t="s">
        <v>20064</v>
      </c>
      <c r="E7176" s="6" t="s">
        <v>15302</v>
      </c>
    </row>
    <row r="7177" spans="1:5">
      <c r="A7177" s="6" t="s">
        <v>20065</v>
      </c>
      <c r="B7177" s="6" t="s">
        <v>20066</v>
      </c>
      <c r="C7177" s="6" t="s">
        <v>715</v>
      </c>
      <c r="D7177" s="6" t="s">
        <v>20066</v>
      </c>
      <c r="E7177" s="6" t="s">
        <v>15302</v>
      </c>
    </row>
    <row r="7178" spans="1:5">
      <c r="A7178" s="6" t="s">
        <v>20067</v>
      </c>
      <c r="B7178" s="6" t="s">
        <v>20068</v>
      </c>
      <c r="C7178" s="6" t="s">
        <v>629</v>
      </c>
      <c r="D7178" s="6" t="s">
        <v>20068</v>
      </c>
      <c r="E7178" s="6" t="s">
        <v>15302</v>
      </c>
    </row>
    <row r="7179" spans="1:5">
      <c r="A7179" s="6" t="s">
        <v>20069</v>
      </c>
      <c r="B7179" s="6" t="s">
        <v>20070</v>
      </c>
      <c r="C7179" s="6" t="s">
        <v>552</v>
      </c>
      <c r="D7179" s="6" t="s">
        <v>20070</v>
      </c>
      <c r="E7179" s="6" t="s">
        <v>15302</v>
      </c>
    </row>
    <row r="7180" spans="1:5">
      <c r="A7180" s="6" t="s">
        <v>7297</v>
      </c>
      <c r="B7180" s="6" t="s">
        <v>20071</v>
      </c>
      <c r="C7180" s="6" t="s">
        <v>3182</v>
      </c>
      <c r="D7180" s="6" t="s">
        <v>20071</v>
      </c>
      <c r="E7180" s="6" t="s">
        <v>15302</v>
      </c>
    </row>
    <row r="7181" spans="1:5">
      <c r="A7181" s="6" t="s">
        <v>7298</v>
      </c>
      <c r="B7181" s="6" t="s">
        <v>20072</v>
      </c>
      <c r="C7181" s="6" t="s">
        <v>2490</v>
      </c>
      <c r="D7181" s="6" t="s">
        <v>20072</v>
      </c>
      <c r="E7181" s="6" t="s">
        <v>15302</v>
      </c>
    </row>
    <row r="7182" spans="1:5">
      <c r="A7182" s="6" t="s">
        <v>7299</v>
      </c>
      <c r="B7182" s="6" t="s">
        <v>20073</v>
      </c>
      <c r="C7182" s="6" t="s">
        <v>474</v>
      </c>
      <c r="D7182" s="6" t="s">
        <v>20073</v>
      </c>
      <c r="E7182" s="6" t="s">
        <v>15302</v>
      </c>
    </row>
    <row r="7183" spans="1:5">
      <c r="A7183" s="6" t="s">
        <v>20074</v>
      </c>
      <c r="B7183" s="6" t="s">
        <v>20075</v>
      </c>
      <c r="C7183" s="6" t="s">
        <v>4802</v>
      </c>
      <c r="D7183" s="6" t="s">
        <v>20075</v>
      </c>
      <c r="E7183" s="6" t="s">
        <v>15302</v>
      </c>
    </row>
    <row r="7184" spans="1:5">
      <c r="A7184" s="6" t="s">
        <v>20076</v>
      </c>
      <c r="B7184" s="6" t="s">
        <v>20077</v>
      </c>
      <c r="C7184" s="6" t="s">
        <v>2122</v>
      </c>
      <c r="D7184" s="6" t="s">
        <v>20077</v>
      </c>
      <c r="E7184" s="6" t="s">
        <v>15302</v>
      </c>
    </row>
    <row r="7185" spans="1:5">
      <c r="A7185" s="6" t="s">
        <v>20078</v>
      </c>
      <c r="B7185" s="6" t="s">
        <v>20079</v>
      </c>
      <c r="C7185" s="6" t="s">
        <v>715</v>
      </c>
      <c r="D7185" s="6" t="s">
        <v>20079</v>
      </c>
      <c r="E7185" s="6" t="s">
        <v>15302</v>
      </c>
    </row>
    <row r="7186" spans="1:5">
      <c r="A7186" s="6" t="s">
        <v>20080</v>
      </c>
      <c r="B7186" s="6" t="s">
        <v>20081</v>
      </c>
      <c r="C7186" s="6" t="s">
        <v>11834</v>
      </c>
      <c r="D7186" s="6" t="s">
        <v>20081</v>
      </c>
      <c r="E7186" s="6" t="s">
        <v>15302</v>
      </c>
    </row>
    <row r="7187" spans="1:5">
      <c r="A7187" s="6" t="s">
        <v>20082</v>
      </c>
      <c r="B7187" s="6" t="s">
        <v>20083</v>
      </c>
      <c r="C7187" s="6" t="s">
        <v>474</v>
      </c>
      <c r="D7187" s="6" t="s">
        <v>20083</v>
      </c>
      <c r="E7187" s="6" t="s">
        <v>15302</v>
      </c>
    </row>
    <row r="7188" spans="1:5">
      <c r="A7188" s="6" t="s">
        <v>20084</v>
      </c>
      <c r="B7188" s="6" t="s">
        <v>20085</v>
      </c>
      <c r="C7188" s="6" t="s">
        <v>488</v>
      </c>
      <c r="D7188" s="6" t="s">
        <v>20085</v>
      </c>
      <c r="E7188" s="6" t="s">
        <v>15302</v>
      </c>
    </row>
    <row r="7189" spans="1:5">
      <c r="A7189" s="6" t="s">
        <v>20086</v>
      </c>
      <c r="B7189" s="6" t="s">
        <v>20087</v>
      </c>
      <c r="C7189" s="6" t="s">
        <v>552</v>
      </c>
      <c r="D7189" s="6" t="s">
        <v>20087</v>
      </c>
      <c r="E7189" s="6" t="s">
        <v>15302</v>
      </c>
    </row>
    <row r="7190" spans="1:5">
      <c r="A7190" s="6" t="s">
        <v>7300</v>
      </c>
      <c r="B7190" s="6" t="s">
        <v>20088</v>
      </c>
      <c r="C7190" s="6" t="s">
        <v>2122</v>
      </c>
      <c r="D7190" s="6" t="s">
        <v>20088</v>
      </c>
      <c r="E7190" s="6" t="s">
        <v>15302</v>
      </c>
    </row>
    <row r="7191" spans="1:5">
      <c r="A7191" s="6" t="s">
        <v>20089</v>
      </c>
      <c r="B7191" s="6" t="s">
        <v>20090</v>
      </c>
      <c r="C7191" s="6" t="s">
        <v>474</v>
      </c>
      <c r="D7191" s="6" t="s">
        <v>20090</v>
      </c>
      <c r="E7191" s="6" t="s">
        <v>15302</v>
      </c>
    </row>
    <row r="7192" spans="1:5">
      <c r="A7192" s="6" t="s">
        <v>7301</v>
      </c>
      <c r="B7192" s="6" t="s">
        <v>20091</v>
      </c>
      <c r="C7192" s="6" t="s">
        <v>715</v>
      </c>
      <c r="D7192" s="6" t="s">
        <v>20091</v>
      </c>
      <c r="E7192" s="6" t="s">
        <v>15302</v>
      </c>
    </row>
    <row r="7193" spans="1:5">
      <c r="A7193" s="6" t="s">
        <v>20092</v>
      </c>
      <c r="B7193" s="6" t="s">
        <v>20093</v>
      </c>
      <c r="C7193" s="6" t="s">
        <v>474</v>
      </c>
      <c r="D7193" s="6" t="s">
        <v>20093</v>
      </c>
      <c r="E7193" s="6" t="s">
        <v>15302</v>
      </c>
    </row>
    <row r="7194" spans="1:5">
      <c r="A7194" s="6" t="s">
        <v>7302</v>
      </c>
      <c r="B7194" s="6" t="s">
        <v>20094</v>
      </c>
      <c r="C7194" s="6" t="s">
        <v>2118</v>
      </c>
      <c r="D7194" s="6" t="s">
        <v>20094</v>
      </c>
      <c r="E7194" s="6" t="s">
        <v>15302</v>
      </c>
    </row>
    <row r="7195" spans="1:5">
      <c r="A7195" s="6" t="s">
        <v>7303</v>
      </c>
      <c r="B7195" s="6" t="s">
        <v>20095</v>
      </c>
      <c r="C7195" s="6" t="s">
        <v>512</v>
      </c>
      <c r="D7195" s="6" t="s">
        <v>20095</v>
      </c>
      <c r="E7195" s="6" t="s">
        <v>15302</v>
      </c>
    </row>
    <row r="7196" spans="1:5">
      <c r="A7196" s="6" t="s">
        <v>7304</v>
      </c>
      <c r="B7196" s="6" t="s">
        <v>20096</v>
      </c>
      <c r="C7196" s="6" t="s">
        <v>474</v>
      </c>
      <c r="D7196" s="6" t="s">
        <v>20096</v>
      </c>
      <c r="E7196" s="6" t="s">
        <v>15302</v>
      </c>
    </row>
    <row r="7197" spans="1:5">
      <c r="A7197" s="6" t="s">
        <v>20097</v>
      </c>
      <c r="B7197" s="6" t="s">
        <v>20098</v>
      </c>
      <c r="C7197" s="6" t="s">
        <v>3121</v>
      </c>
      <c r="D7197" s="6" t="s">
        <v>20098</v>
      </c>
      <c r="E7197" s="6" t="s">
        <v>15302</v>
      </c>
    </row>
    <row r="7198" spans="1:5">
      <c r="A7198" s="6" t="s">
        <v>7305</v>
      </c>
      <c r="B7198" s="6" t="s">
        <v>20099</v>
      </c>
      <c r="C7198" s="6" t="s">
        <v>4750</v>
      </c>
      <c r="D7198" s="6" t="s">
        <v>20099</v>
      </c>
      <c r="E7198" s="6" t="s">
        <v>15302</v>
      </c>
    </row>
    <row r="7199" spans="1:5">
      <c r="A7199" s="6" t="s">
        <v>7306</v>
      </c>
      <c r="B7199" s="6" t="s">
        <v>20100</v>
      </c>
      <c r="C7199" s="6" t="s">
        <v>4751</v>
      </c>
      <c r="D7199" s="6" t="s">
        <v>20100</v>
      </c>
      <c r="E7199" s="6" t="s">
        <v>15302</v>
      </c>
    </row>
    <row r="7200" spans="1:5">
      <c r="A7200" s="6" t="s">
        <v>7307</v>
      </c>
      <c r="B7200" s="6" t="s">
        <v>20101</v>
      </c>
      <c r="C7200" s="6" t="s">
        <v>705</v>
      </c>
      <c r="D7200" s="6" t="s">
        <v>20101</v>
      </c>
      <c r="E7200" s="6" t="s">
        <v>15302</v>
      </c>
    </row>
    <row r="7201" spans="1:5">
      <c r="A7201" s="6" t="s">
        <v>7308</v>
      </c>
      <c r="B7201" s="6" t="s">
        <v>20102</v>
      </c>
      <c r="C7201" s="6" t="s">
        <v>706</v>
      </c>
      <c r="D7201" s="6" t="s">
        <v>20102</v>
      </c>
      <c r="E7201" s="6" t="s">
        <v>15302</v>
      </c>
    </row>
    <row r="7202" spans="1:5">
      <c r="A7202" s="6" t="s">
        <v>7309</v>
      </c>
      <c r="B7202" s="6" t="s">
        <v>20103</v>
      </c>
      <c r="C7202" s="6" t="s">
        <v>692</v>
      </c>
      <c r="D7202" s="6" t="s">
        <v>20103</v>
      </c>
      <c r="E7202" s="6" t="s">
        <v>15302</v>
      </c>
    </row>
    <row r="7203" spans="1:5">
      <c r="A7203" s="6" t="s">
        <v>7310</v>
      </c>
      <c r="B7203" s="6" t="s">
        <v>20104</v>
      </c>
      <c r="C7203" s="6" t="s">
        <v>4913</v>
      </c>
      <c r="D7203" s="6" t="s">
        <v>20104</v>
      </c>
      <c r="E7203" s="6" t="s">
        <v>15302</v>
      </c>
    </row>
    <row r="7204" spans="1:5">
      <c r="A7204" s="6" t="s">
        <v>7311</v>
      </c>
      <c r="B7204" s="6" t="s">
        <v>20105</v>
      </c>
      <c r="C7204" s="6" t="s">
        <v>4724</v>
      </c>
      <c r="D7204" s="6" t="s">
        <v>20105</v>
      </c>
      <c r="E7204" s="6" t="s">
        <v>15302</v>
      </c>
    </row>
    <row r="7205" spans="1:5">
      <c r="A7205" s="6" t="s">
        <v>20106</v>
      </c>
      <c r="B7205" s="6" t="s">
        <v>20107</v>
      </c>
      <c r="C7205" s="6" t="s">
        <v>3132</v>
      </c>
      <c r="D7205" s="6" t="s">
        <v>20107</v>
      </c>
      <c r="E7205" s="6" t="s">
        <v>15302</v>
      </c>
    </row>
    <row r="7206" spans="1:5">
      <c r="A7206" s="6" t="s">
        <v>20108</v>
      </c>
      <c r="B7206" s="6" t="s">
        <v>20109</v>
      </c>
      <c r="C7206" s="6" t="s">
        <v>474</v>
      </c>
      <c r="D7206" s="6" t="s">
        <v>20109</v>
      </c>
      <c r="E7206" s="6" t="s">
        <v>15302</v>
      </c>
    </row>
    <row r="7207" spans="1:5">
      <c r="A7207" s="6" t="s">
        <v>20110</v>
      </c>
      <c r="B7207" s="6" t="s">
        <v>7935</v>
      </c>
      <c r="C7207" s="6" t="s">
        <v>8602</v>
      </c>
      <c r="D7207" s="6" t="s">
        <v>7935</v>
      </c>
      <c r="E7207" s="6" t="s">
        <v>15302</v>
      </c>
    </row>
    <row r="7208" spans="1:5">
      <c r="A7208" s="6" t="s">
        <v>7312</v>
      </c>
      <c r="B7208" s="6" t="s">
        <v>20111</v>
      </c>
      <c r="C7208" s="6" t="s">
        <v>474</v>
      </c>
      <c r="D7208" s="6" t="s">
        <v>20111</v>
      </c>
      <c r="E7208" s="6" t="s">
        <v>15302</v>
      </c>
    </row>
    <row r="7209" spans="1:5">
      <c r="A7209" s="6" t="s">
        <v>20112</v>
      </c>
      <c r="B7209" s="6" t="s">
        <v>20113</v>
      </c>
      <c r="C7209" s="6" t="s">
        <v>7841</v>
      </c>
      <c r="D7209" s="6" t="s">
        <v>20113</v>
      </c>
      <c r="E7209" s="6" t="s">
        <v>15302</v>
      </c>
    </row>
    <row r="7210" spans="1:5">
      <c r="A7210" s="6" t="s">
        <v>20114</v>
      </c>
      <c r="B7210" s="6" t="s">
        <v>20115</v>
      </c>
      <c r="C7210" s="6" t="s">
        <v>20116</v>
      </c>
      <c r="D7210" s="6" t="s">
        <v>20115</v>
      </c>
      <c r="E7210" s="6" t="s">
        <v>15302</v>
      </c>
    </row>
    <row r="7211" spans="1:5">
      <c r="A7211" s="6" t="s">
        <v>20117</v>
      </c>
      <c r="B7211" s="6" t="s">
        <v>20118</v>
      </c>
      <c r="C7211" s="6" t="s">
        <v>474</v>
      </c>
      <c r="D7211" s="6" t="s">
        <v>20118</v>
      </c>
      <c r="E7211" s="6" t="s">
        <v>15302</v>
      </c>
    </row>
    <row r="7212" spans="1:5">
      <c r="A7212" s="6" t="s">
        <v>20119</v>
      </c>
      <c r="B7212" s="6" t="s">
        <v>7935</v>
      </c>
      <c r="C7212" s="6" t="s">
        <v>4700</v>
      </c>
      <c r="D7212" s="6" t="s">
        <v>7935</v>
      </c>
      <c r="E7212" s="6" t="s">
        <v>15302</v>
      </c>
    </row>
    <row r="7213" spans="1:5">
      <c r="A7213" s="6" t="s">
        <v>20120</v>
      </c>
      <c r="B7213" s="6" t="s">
        <v>20121</v>
      </c>
      <c r="C7213" s="6" t="s">
        <v>2163</v>
      </c>
      <c r="D7213" s="6" t="s">
        <v>20121</v>
      </c>
      <c r="E7213" s="6" t="s">
        <v>15302</v>
      </c>
    </row>
    <row r="7214" spans="1:5">
      <c r="A7214" s="6" t="s">
        <v>7313</v>
      </c>
      <c r="B7214" s="6" t="s">
        <v>20122</v>
      </c>
      <c r="C7214" s="6" t="s">
        <v>715</v>
      </c>
      <c r="D7214" s="6" t="s">
        <v>20122</v>
      </c>
      <c r="E7214" s="6" t="s">
        <v>15302</v>
      </c>
    </row>
    <row r="7215" spans="1:5">
      <c r="A7215" s="6" t="s">
        <v>20123</v>
      </c>
      <c r="B7215" s="6" t="s">
        <v>20124</v>
      </c>
      <c r="C7215" s="6" t="s">
        <v>474</v>
      </c>
      <c r="D7215" s="6" t="s">
        <v>20124</v>
      </c>
      <c r="E7215" s="6" t="s">
        <v>15302</v>
      </c>
    </row>
    <row r="7216" spans="1:5">
      <c r="A7216" s="6" t="s">
        <v>20125</v>
      </c>
      <c r="B7216" s="6" t="s">
        <v>20126</v>
      </c>
      <c r="C7216" s="6" t="s">
        <v>474</v>
      </c>
      <c r="D7216" s="6" t="s">
        <v>20126</v>
      </c>
      <c r="E7216" s="6" t="s">
        <v>15302</v>
      </c>
    </row>
    <row r="7217" spans="1:5">
      <c r="A7217" s="6" t="s">
        <v>20127</v>
      </c>
      <c r="B7217" s="6" t="s">
        <v>20128</v>
      </c>
      <c r="C7217" s="6" t="s">
        <v>2331</v>
      </c>
      <c r="D7217" s="6" t="s">
        <v>20128</v>
      </c>
      <c r="E7217" s="6" t="s">
        <v>15302</v>
      </c>
    </row>
    <row r="7218" spans="1:5">
      <c r="A7218" s="6" t="s">
        <v>20129</v>
      </c>
      <c r="B7218" s="6" t="s">
        <v>20130</v>
      </c>
      <c r="C7218" s="6" t="s">
        <v>13297</v>
      </c>
      <c r="D7218" s="6" t="s">
        <v>20130</v>
      </c>
      <c r="E7218" s="6" t="s">
        <v>15302</v>
      </c>
    </row>
    <row r="7219" spans="1:5">
      <c r="A7219" s="6" t="s">
        <v>20131</v>
      </c>
      <c r="B7219" s="6" t="s">
        <v>20132</v>
      </c>
      <c r="C7219" s="6" t="s">
        <v>7927</v>
      </c>
      <c r="D7219" s="6" t="s">
        <v>20132</v>
      </c>
      <c r="E7219" s="6" t="s">
        <v>15302</v>
      </c>
    </row>
    <row r="7220" spans="1:5">
      <c r="A7220" s="6" t="s">
        <v>20133</v>
      </c>
      <c r="B7220" s="6" t="s">
        <v>20134</v>
      </c>
      <c r="C7220" s="6" t="s">
        <v>515</v>
      </c>
      <c r="D7220" s="6" t="s">
        <v>20134</v>
      </c>
      <c r="E7220" s="6" t="s">
        <v>15302</v>
      </c>
    </row>
    <row r="7221" spans="1:5">
      <c r="A7221" s="6" t="s">
        <v>20135</v>
      </c>
      <c r="B7221" s="6" t="s">
        <v>20136</v>
      </c>
      <c r="C7221" s="6" t="s">
        <v>474</v>
      </c>
      <c r="D7221" s="6" t="s">
        <v>20136</v>
      </c>
      <c r="E7221" s="6" t="s">
        <v>15302</v>
      </c>
    </row>
    <row r="7222" spans="1:5">
      <c r="A7222" s="6" t="s">
        <v>20137</v>
      </c>
      <c r="B7222" s="6" t="s">
        <v>20138</v>
      </c>
      <c r="C7222" s="6" t="s">
        <v>14277</v>
      </c>
      <c r="D7222" s="6" t="s">
        <v>20138</v>
      </c>
      <c r="E7222" s="6" t="s">
        <v>15302</v>
      </c>
    </row>
    <row r="7223" spans="1:5">
      <c r="A7223" s="6" t="s">
        <v>20139</v>
      </c>
      <c r="B7223" s="6" t="s">
        <v>20140</v>
      </c>
      <c r="C7223" s="6" t="s">
        <v>17150</v>
      </c>
      <c r="D7223" s="6" t="s">
        <v>20140</v>
      </c>
      <c r="E7223" s="6" t="s">
        <v>15302</v>
      </c>
    </row>
    <row r="7224" spans="1:5">
      <c r="A7224" s="6" t="s">
        <v>20141</v>
      </c>
      <c r="B7224" s="6" t="s">
        <v>20142</v>
      </c>
      <c r="C7224" s="6" t="s">
        <v>14272</v>
      </c>
      <c r="D7224" s="6" t="s">
        <v>20142</v>
      </c>
      <c r="E7224" s="6" t="s">
        <v>15302</v>
      </c>
    </row>
    <row r="7225" spans="1:5">
      <c r="A7225" s="6" t="s">
        <v>20143</v>
      </c>
      <c r="B7225" s="6" t="s">
        <v>20144</v>
      </c>
      <c r="C7225" s="6" t="s">
        <v>474</v>
      </c>
      <c r="D7225" s="6" t="s">
        <v>20144</v>
      </c>
      <c r="E7225" s="6" t="s">
        <v>15302</v>
      </c>
    </row>
    <row r="7226" spans="1:5">
      <c r="A7226" s="6" t="s">
        <v>20145</v>
      </c>
      <c r="B7226" s="6" t="s">
        <v>20146</v>
      </c>
      <c r="C7226" s="6" t="s">
        <v>3209</v>
      </c>
      <c r="D7226" s="6" t="s">
        <v>20146</v>
      </c>
      <c r="E7226" s="6" t="s">
        <v>15302</v>
      </c>
    </row>
    <row r="7227" spans="1:5">
      <c r="A7227" s="6" t="s">
        <v>20147</v>
      </c>
      <c r="B7227" s="6" t="s">
        <v>20148</v>
      </c>
      <c r="C7227" s="6" t="s">
        <v>17150</v>
      </c>
      <c r="D7227" s="6" t="s">
        <v>20148</v>
      </c>
      <c r="E7227" s="6" t="s">
        <v>15302</v>
      </c>
    </row>
    <row r="7228" spans="1:5">
      <c r="A7228" s="6" t="s">
        <v>20149</v>
      </c>
      <c r="B7228" s="6" t="s">
        <v>20150</v>
      </c>
      <c r="C7228" s="6" t="s">
        <v>14286</v>
      </c>
      <c r="D7228" s="6" t="s">
        <v>20150</v>
      </c>
      <c r="E7228" s="6" t="s">
        <v>15302</v>
      </c>
    </row>
    <row r="7229" spans="1:5">
      <c r="A7229" s="6" t="s">
        <v>20151</v>
      </c>
      <c r="B7229" s="6" t="s">
        <v>7935</v>
      </c>
      <c r="C7229" s="6" t="s">
        <v>4700</v>
      </c>
      <c r="D7229" s="6" t="s">
        <v>7935</v>
      </c>
      <c r="E7229" s="6" t="s">
        <v>15302</v>
      </c>
    </row>
    <row r="7230" spans="1:5">
      <c r="A7230" s="6" t="s">
        <v>20152</v>
      </c>
      <c r="B7230" s="6" t="s">
        <v>7935</v>
      </c>
      <c r="C7230" s="6" t="s">
        <v>4700</v>
      </c>
      <c r="D7230" s="6" t="s">
        <v>7935</v>
      </c>
      <c r="E7230" s="6" t="s">
        <v>15302</v>
      </c>
    </row>
    <row r="7231" spans="1:5">
      <c r="A7231" s="6" t="s">
        <v>20153</v>
      </c>
      <c r="B7231" s="6" t="s">
        <v>20154</v>
      </c>
      <c r="C7231" s="6" t="s">
        <v>20116</v>
      </c>
      <c r="D7231" s="6" t="s">
        <v>20154</v>
      </c>
      <c r="E7231" s="6" t="s">
        <v>15302</v>
      </c>
    </row>
    <row r="7232" spans="1:5">
      <c r="A7232" s="6" t="s">
        <v>20155</v>
      </c>
      <c r="B7232" s="6" t="s">
        <v>20156</v>
      </c>
      <c r="C7232" s="6" t="s">
        <v>474</v>
      </c>
      <c r="D7232" s="6" t="s">
        <v>20156</v>
      </c>
      <c r="E7232" s="6" t="s">
        <v>15302</v>
      </c>
    </row>
    <row r="7233" spans="1:5">
      <c r="A7233" s="6" t="s">
        <v>20157</v>
      </c>
      <c r="B7233" s="6" t="s">
        <v>20158</v>
      </c>
      <c r="C7233" s="6" t="s">
        <v>11615</v>
      </c>
      <c r="D7233" s="6" t="s">
        <v>20158</v>
      </c>
      <c r="E7233" s="6" t="s">
        <v>15302</v>
      </c>
    </row>
    <row r="7234" spans="1:5">
      <c r="A7234" s="6" t="s">
        <v>20159</v>
      </c>
      <c r="B7234" s="6" t="s">
        <v>20160</v>
      </c>
      <c r="C7234" s="6" t="s">
        <v>20116</v>
      </c>
      <c r="D7234" s="6" t="s">
        <v>20160</v>
      </c>
      <c r="E7234" s="6" t="s">
        <v>15302</v>
      </c>
    </row>
    <row r="7235" spans="1:5">
      <c r="A7235" s="6" t="s">
        <v>20161</v>
      </c>
      <c r="B7235" s="6" t="s">
        <v>20162</v>
      </c>
      <c r="C7235" s="6" t="s">
        <v>474</v>
      </c>
      <c r="D7235" s="6" t="s">
        <v>20162</v>
      </c>
      <c r="E7235" s="6" t="s">
        <v>15302</v>
      </c>
    </row>
    <row r="7236" spans="1:5">
      <c r="A7236" s="6" t="s">
        <v>20163</v>
      </c>
      <c r="B7236" s="6" t="s">
        <v>20164</v>
      </c>
      <c r="C7236" s="6" t="s">
        <v>474</v>
      </c>
      <c r="D7236" s="6" t="s">
        <v>20164</v>
      </c>
      <c r="E7236" s="6" t="s">
        <v>15302</v>
      </c>
    </row>
    <row r="7237" spans="1:5">
      <c r="A7237" s="6" t="s">
        <v>20165</v>
      </c>
      <c r="B7237" s="6" t="s">
        <v>20166</v>
      </c>
      <c r="C7237" s="6" t="s">
        <v>474</v>
      </c>
      <c r="D7237" s="6" t="s">
        <v>20166</v>
      </c>
      <c r="E7237" s="6" t="s">
        <v>15302</v>
      </c>
    </row>
    <row r="7238" spans="1:5">
      <c r="A7238" s="6" t="s">
        <v>20167</v>
      </c>
      <c r="B7238" s="6" t="s">
        <v>20168</v>
      </c>
      <c r="C7238" s="6" t="s">
        <v>474</v>
      </c>
      <c r="D7238" s="6" t="s">
        <v>20168</v>
      </c>
      <c r="E7238" s="6" t="s">
        <v>15302</v>
      </c>
    </row>
    <row r="7239" spans="1:5">
      <c r="A7239" s="6" t="s">
        <v>20169</v>
      </c>
      <c r="B7239" s="6" t="s">
        <v>20170</v>
      </c>
      <c r="C7239" s="6" t="s">
        <v>474</v>
      </c>
      <c r="D7239" s="6" t="s">
        <v>20170</v>
      </c>
      <c r="E7239" s="6" t="s">
        <v>15302</v>
      </c>
    </row>
    <row r="7240" spans="1:5">
      <c r="A7240" s="6" t="s">
        <v>20171</v>
      </c>
      <c r="B7240" s="6" t="s">
        <v>20172</v>
      </c>
      <c r="C7240" s="6" t="s">
        <v>474</v>
      </c>
      <c r="D7240" s="6" t="s">
        <v>20172</v>
      </c>
      <c r="E7240" s="6" t="s">
        <v>15302</v>
      </c>
    </row>
    <row r="7241" spans="1:5">
      <c r="A7241" s="6" t="s">
        <v>20173</v>
      </c>
      <c r="B7241" s="6" t="s">
        <v>20174</v>
      </c>
      <c r="C7241" s="6" t="s">
        <v>7736</v>
      </c>
      <c r="D7241" s="6" t="s">
        <v>20174</v>
      </c>
      <c r="E7241" s="6" t="s">
        <v>15302</v>
      </c>
    </row>
    <row r="7242" spans="1:5">
      <c r="A7242" s="6" t="s">
        <v>7314</v>
      </c>
      <c r="B7242" s="6" t="s">
        <v>20175</v>
      </c>
      <c r="C7242" s="6" t="s">
        <v>474</v>
      </c>
      <c r="D7242" s="6" t="s">
        <v>20175</v>
      </c>
      <c r="E7242" s="6" t="s">
        <v>15302</v>
      </c>
    </row>
    <row r="7243" spans="1:5">
      <c r="A7243" s="6" t="s">
        <v>20176</v>
      </c>
      <c r="B7243" s="6" t="s">
        <v>20177</v>
      </c>
      <c r="C7243" s="6" t="s">
        <v>3106</v>
      </c>
      <c r="D7243" s="6" t="s">
        <v>20177</v>
      </c>
      <c r="E7243" s="6" t="s">
        <v>15302</v>
      </c>
    </row>
    <row r="7244" spans="1:5">
      <c r="A7244" s="6" t="s">
        <v>20178</v>
      </c>
      <c r="B7244" s="6" t="s">
        <v>20179</v>
      </c>
      <c r="C7244" s="6" t="s">
        <v>8470</v>
      </c>
      <c r="D7244" s="6" t="s">
        <v>20179</v>
      </c>
      <c r="E7244" s="6" t="s">
        <v>15302</v>
      </c>
    </row>
    <row r="7245" spans="1:5">
      <c r="A7245" s="6" t="s">
        <v>20180</v>
      </c>
      <c r="B7245" s="6" t="s">
        <v>20181</v>
      </c>
      <c r="C7245" s="6" t="s">
        <v>474</v>
      </c>
      <c r="D7245" s="6" t="s">
        <v>20181</v>
      </c>
      <c r="E7245" s="6" t="s">
        <v>15302</v>
      </c>
    </row>
    <row r="7246" spans="1:5">
      <c r="A7246" s="6" t="s">
        <v>20182</v>
      </c>
      <c r="B7246" s="6" t="s">
        <v>20183</v>
      </c>
      <c r="C7246" s="6" t="s">
        <v>474</v>
      </c>
      <c r="D7246" s="6" t="s">
        <v>20183</v>
      </c>
      <c r="E7246" s="6" t="s">
        <v>15302</v>
      </c>
    </row>
    <row r="7247" spans="1:5">
      <c r="A7247" s="6" t="s">
        <v>20184</v>
      </c>
      <c r="B7247" s="6" t="s">
        <v>20185</v>
      </c>
      <c r="C7247" s="6" t="s">
        <v>627</v>
      </c>
      <c r="D7247" s="6" t="s">
        <v>20185</v>
      </c>
      <c r="E7247" s="6" t="s">
        <v>15302</v>
      </c>
    </row>
    <row r="7248" spans="1:5">
      <c r="A7248" s="6" t="s">
        <v>7315</v>
      </c>
      <c r="B7248" s="6" t="s">
        <v>20186</v>
      </c>
      <c r="C7248" s="6" t="s">
        <v>4864</v>
      </c>
      <c r="D7248" s="6" t="s">
        <v>20186</v>
      </c>
      <c r="E7248" s="6" t="s">
        <v>15302</v>
      </c>
    </row>
    <row r="7249" spans="1:5">
      <c r="A7249" s="6" t="s">
        <v>20187</v>
      </c>
      <c r="B7249" s="6" t="s">
        <v>20188</v>
      </c>
      <c r="C7249" s="6" t="s">
        <v>13225</v>
      </c>
      <c r="D7249" s="6" t="s">
        <v>20188</v>
      </c>
      <c r="E7249" s="6" t="s">
        <v>15302</v>
      </c>
    </row>
    <row r="7250" spans="1:5">
      <c r="A7250" s="6" t="s">
        <v>20189</v>
      </c>
      <c r="B7250" s="6" t="s">
        <v>20190</v>
      </c>
      <c r="C7250" s="6" t="s">
        <v>3144</v>
      </c>
      <c r="D7250" s="6" t="s">
        <v>20190</v>
      </c>
      <c r="E7250" s="6" t="s">
        <v>15302</v>
      </c>
    </row>
    <row r="7251" spans="1:5">
      <c r="A7251" s="6" t="s">
        <v>7316</v>
      </c>
      <c r="B7251" s="6" t="s">
        <v>20191</v>
      </c>
      <c r="C7251" s="6" t="s">
        <v>7845</v>
      </c>
      <c r="D7251" s="6" t="s">
        <v>20191</v>
      </c>
      <c r="E7251" s="6" t="s">
        <v>15302</v>
      </c>
    </row>
    <row r="7252" spans="1:5">
      <c r="A7252" s="6" t="s">
        <v>7317</v>
      </c>
      <c r="B7252" s="6" t="s">
        <v>20192</v>
      </c>
      <c r="C7252" s="6" t="s">
        <v>677</v>
      </c>
      <c r="D7252" s="6" t="s">
        <v>20192</v>
      </c>
      <c r="E7252" s="6" t="s">
        <v>15302</v>
      </c>
    </row>
    <row r="7253" spans="1:5">
      <c r="A7253" s="6" t="s">
        <v>7318</v>
      </c>
      <c r="B7253" s="6" t="s">
        <v>20193</v>
      </c>
      <c r="C7253" s="6" t="s">
        <v>678</v>
      </c>
      <c r="D7253" s="6" t="s">
        <v>20193</v>
      </c>
      <c r="E7253" s="6" t="s">
        <v>15302</v>
      </c>
    </row>
    <row r="7254" spans="1:5">
      <c r="A7254" s="6" t="s">
        <v>20194</v>
      </c>
      <c r="B7254" s="6" t="s">
        <v>20195</v>
      </c>
      <c r="C7254" s="6" t="s">
        <v>474</v>
      </c>
      <c r="D7254" s="6" t="s">
        <v>20195</v>
      </c>
      <c r="E7254" s="6" t="s">
        <v>15302</v>
      </c>
    </row>
    <row r="7255" spans="1:5">
      <c r="A7255" s="6" t="s">
        <v>7319</v>
      </c>
      <c r="B7255" s="6" t="s">
        <v>20196</v>
      </c>
      <c r="C7255" s="6" t="s">
        <v>4715</v>
      </c>
      <c r="D7255" s="6" t="s">
        <v>20196</v>
      </c>
      <c r="E7255" s="6" t="s">
        <v>15302</v>
      </c>
    </row>
    <row r="7256" spans="1:5">
      <c r="A7256" s="6" t="s">
        <v>7320</v>
      </c>
      <c r="B7256" s="6" t="s">
        <v>20197</v>
      </c>
      <c r="C7256" s="6" t="s">
        <v>2102</v>
      </c>
      <c r="D7256" s="6" t="s">
        <v>20197</v>
      </c>
      <c r="E7256" s="6" t="s">
        <v>15302</v>
      </c>
    </row>
    <row r="7257" spans="1:5">
      <c r="A7257" s="6" t="s">
        <v>7321</v>
      </c>
      <c r="B7257" s="6" t="s">
        <v>20198</v>
      </c>
      <c r="C7257" s="6" t="s">
        <v>4717</v>
      </c>
      <c r="D7257" s="6" t="s">
        <v>20198</v>
      </c>
      <c r="E7257" s="6" t="s">
        <v>15302</v>
      </c>
    </row>
    <row r="7258" spans="1:5">
      <c r="A7258" s="6" t="s">
        <v>20199</v>
      </c>
      <c r="B7258" s="6" t="s">
        <v>20200</v>
      </c>
      <c r="C7258" s="6" t="s">
        <v>2387</v>
      </c>
      <c r="D7258" s="6" t="s">
        <v>20200</v>
      </c>
      <c r="E7258" s="6" t="s">
        <v>15302</v>
      </c>
    </row>
    <row r="7259" spans="1:5">
      <c r="A7259" s="6" t="s">
        <v>7322</v>
      </c>
      <c r="B7259" s="6" t="s">
        <v>20201</v>
      </c>
      <c r="C7259" s="6" t="s">
        <v>2352</v>
      </c>
      <c r="D7259" s="6" t="s">
        <v>20201</v>
      </c>
      <c r="E7259" s="6" t="s">
        <v>15302</v>
      </c>
    </row>
    <row r="7260" spans="1:5">
      <c r="A7260" s="6" t="s">
        <v>7323</v>
      </c>
      <c r="B7260" s="6" t="s">
        <v>20202</v>
      </c>
      <c r="C7260" s="6" t="s">
        <v>3160</v>
      </c>
      <c r="D7260" s="6" t="s">
        <v>20202</v>
      </c>
      <c r="E7260" s="6" t="s">
        <v>15302</v>
      </c>
    </row>
    <row r="7261" spans="1:5">
      <c r="A7261" s="6" t="s">
        <v>7324</v>
      </c>
      <c r="B7261" s="6" t="s">
        <v>20203</v>
      </c>
      <c r="C7261" s="6" t="s">
        <v>3141</v>
      </c>
      <c r="D7261" s="6" t="s">
        <v>20203</v>
      </c>
      <c r="E7261" s="6" t="s">
        <v>15302</v>
      </c>
    </row>
    <row r="7262" spans="1:5">
      <c r="A7262" s="6" t="s">
        <v>20204</v>
      </c>
      <c r="B7262" s="6" t="s">
        <v>20205</v>
      </c>
      <c r="C7262" s="6" t="s">
        <v>4689</v>
      </c>
      <c r="D7262" s="6" t="s">
        <v>20205</v>
      </c>
      <c r="E7262" s="6" t="s">
        <v>15302</v>
      </c>
    </row>
    <row r="7263" spans="1:5">
      <c r="A7263" s="6" t="s">
        <v>7325</v>
      </c>
      <c r="B7263" s="6" t="s">
        <v>20206</v>
      </c>
      <c r="C7263" s="6" t="s">
        <v>2546</v>
      </c>
      <c r="D7263" s="6" t="s">
        <v>20206</v>
      </c>
      <c r="E7263" s="6" t="s">
        <v>15302</v>
      </c>
    </row>
    <row r="7264" spans="1:5">
      <c r="A7264" s="6" t="s">
        <v>20207</v>
      </c>
      <c r="B7264" s="6" t="s">
        <v>20208</v>
      </c>
      <c r="C7264" s="6" t="s">
        <v>20209</v>
      </c>
      <c r="D7264" s="6" t="s">
        <v>20208</v>
      </c>
      <c r="E7264" s="6" t="s">
        <v>15302</v>
      </c>
    </row>
    <row r="7265" spans="1:5">
      <c r="A7265" s="6" t="s">
        <v>20210</v>
      </c>
      <c r="B7265" s="6" t="s">
        <v>20211</v>
      </c>
      <c r="C7265" s="6" t="s">
        <v>2409</v>
      </c>
      <c r="D7265" s="6" t="s">
        <v>20211</v>
      </c>
      <c r="E7265" s="6" t="s">
        <v>15302</v>
      </c>
    </row>
    <row r="7266" spans="1:5">
      <c r="A7266" s="6" t="s">
        <v>20212</v>
      </c>
      <c r="B7266" s="6" t="s">
        <v>20213</v>
      </c>
      <c r="C7266" s="6" t="s">
        <v>8634</v>
      </c>
      <c r="D7266" s="6" t="s">
        <v>20213</v>
      </c>
      <c r="E7266" s="6" t="s">
        <v>15302</v>
      </c>
    </row>
    <row r="7267" spans="1:5">
      <c r="A7267" s="6" t="s">
        <v>20214</v>
      </c>
      <c r="B7267" s="6" t="s">
        <v>20215</v>
      </c>
      <c r="C7267" s="6" t="s">
        <v>8637</v>
      </c>
      <c r="D7267" s="6" t="s">
        <v>20215</v>
      </c>
      <c r="E7267" s="6" t="s">
        <v>15302</v>
      </c>
    </row>
    <row r="7268" spans="1:5">
      <c r="A7268" s="6" t="s">
        <v>20216</v>
      </c>
      <c r="B7268" s="6" t="s">
        <v>20217</v>
      </c>
      <c r="C7268" s="6" t="s">
        <v>4710</v>
      </c>
      <c r="D7268" s="6" t="s">
        <v>20217</v>
      </c>
      <c r="E7268" s="6" t="s">
        <v>15302</v>
      </c>
    </row>
    <row r="7269" spans="1:5">
      <c r="A7269" s="6" t="s">
        <v>20218</v>
      </c>
      <c r="B7269" s="6" t="s">
        <v>20219</v>
      </c>
      <c r="C7269" s="6" t="s">
        <v>2458</v>
      </c>
      <c r="D7269" s="6" t="s">
        <v>20219</v>
      </c>
      <c r="E7269" s="6" t="s">
        <v>15302</v>
      </c>
    </row>
    <row r="7270" spans="1:5">
      <c r="A7270" s="6" t="s">
        <v>20220</v>
      </c>
      <c r="B7270" s="6" t="s">
        <v>20221</v>
      </c>
      <c r="C7270" s="6" t="s">
        <v>474</v>
      </c>
      <c r="D7270" s="6" t="s">
        <v>20221</v>
      </c>
      <c r="E7270" s="6" t="s">
        <v>15302</v>
      </c>
    </row>
    <row r="7271" spans="1:5">
      <c r="A7271" s="6" t="s">
        <v>7326</v>
      </c>
      <c r="B7271" s="6" t="s">
        <v>20222</v>
      </c>
      <c r="C7271" s="6" t="s">
        <v>2307</v>
      </c>
      <c r="D7271" s="6" t="s">
        <v>20222</v>
      </c>
      <c r="E7271" s="6" t="s">
        <v>15302</v>
      </c>
    </row>
    <row r="7272" spans="1:5">
      <c r="A7272" s="6" t="s">
        <v>20223</v>
      </c>
      <c r="B7272" s="6" t="s">
        <v>7935</v>
      </c>
      <c r="C7272" s="6" t="s">
        <v>8776</v>
      </c>
      <c r="D7272" s="6" t="s">
        <v>7935</v>
      </c>
      <c r="E7272" s="6" t="s">
        <v>15302</v>
      </c>
    </row>
    <row r="7273" spans="1:5">
      <c r="A7273" s="6" t="s">
        <v>7327</v>
      </c>
      <c r="B7273" s="6" t="s">
        <v>20224</v>
      </c>
      <c r="C7273" s="6" t="s">
        <v>2366</v>
      </c>
      <c r="D7273" s="6" t="s">
        <v>20224</v>
      </c>
      <c r="E7273" s="6" t="s">
        <v>15302</v>
      </c>
    </row>
    <row r="7274" spans="1:5">
      <c r="A7274" s="6" t="s">
        <v>20225</v>
      </c>
      <c r="B7274" s="6" t="s">
        <v>7935</v>
      </c>
      <c r="C7274" s="6" t="s">
        <v>8776</v>
      </c>
      <c r="D7274" s="6" t="s">
        <v>7935</v>
      </c>
      <c r="E7274" s="6" t="s">
        <v>15302</v>
      </c>
    </row>
    <row r="7275" spans="1:5">
      <c r="A7275" s="6" t="s">
        <v>20226</v>
      </c>
      <c r="B7275" s="6" t="s">
        <v>20227</v>
      </c>
      <c r="C7275" s="6" t="s">
        <v>10998</v>
      </c>
      <c r="D7275" s="6" t="s">
        <v>20227</v>
      </c>
      <c r="E7275" s="6" t="s">
        <v>15302</v>
      </c>
    </row>
    <row r="7276" spans="1:5">
      <c r="A7276" s="6" t="s">
        <v>20228</v>
      </c>
      <c r="B7276" s="6" t="s">
        <v>20229</v>
      </c>
      <c r="C7276" s="6" t="s">
        <v>8779</v>
      </c>
      <c r="D7276" s="6" t="s">
        <v>20229</v>
      </c>
      <c r="E7276" s="6" t="s">
        <v>15302</v>
      </c>
    </row>
    <row r="7277" spans="1:5">
      <c r="A7277" s="6" t="s">
        <v>20230</v>
      </c>
      <c r="B7277" s="6" t="s">
        <v>20231</v>
      </c>
      <c r="C7277" s="6" t="s">
        <v>474</v>
      </c>
      <c r="D7277" s="6" t="s">
        <v>20231</v>
      </c>
      <c r="E7277" s="6" t="s">
        <v>15302</v>
      </c>
    </row>
    <row r="7278" spans="1:5">
      <c r="A7278" s="6" t="s">
        <v>20232</v>
      </c>
      <c r="B7278" s="6" t="s">
        <v>7935</v>
      </c>
      <c r="C7278" s="6" t="s">
        <v>3164</v>
      </c>
      <c r="D7278" s="6" t="s">
        <v>7935</v>
      </c>
      <c r="E7278" s="6" t="s">
        <v>15302</v>
      </c>
    </row>
    <row r="7279" spans="1:5">
      <c r="A7279" s="6" t="s">
        <v>20233</v>
      </c>
      <c r="B7279" s="6" t="s">
        <v>20234</v>
      </c>
      <c r="C7279" s="6" t="s">
        <v>474</v>
      </c>
      <c r="D7279" s="6" t="s">
        <v>20234</v>
      </c>
      <c r="E7279" s="6" t="s">
        <v>15302</v>
      </c>
    </row>
    <row r="7280" spans="1:5">
      <c r="A7280" s="6" t="s">
        <v>20235</v>
      </c>
      <c r="B7280" s="6" t="s">
        <v>20236</v>
      </c>
      <c r="C7280" s="6" t="s">
        <v>474</v>
      </c>
      <c r="D7280" s="6" t="s">
        <v>20236</v>
      </c>
      <c r="E7280" s="6" t="s">
        <v>15302</v>
      </c>
    </row>
    <row r="7281" spans="1:5">
      <c r="A7281" s="6" t="s">
        <v>20237</v>
      </c>
      <c r="B7281" s="6" t="s">
        <v>7935</v>
      </c>
      <c r="C7281" s="6" t="s">
        <v>8602</v>
      </c>
      <c r="D7281" s="6" t="s">
        <v>7935</v>
      </c>
      <c r="E7281" s="6" t="s">
        <v>15302</v>
      </c>
    </row>
    <row r="7282" spans="1:5">
      <c r="A7282" s="6" t="s">
        <v>20238</v>
      </c>
      <c r="B7282" s="6" t="s">
        <v>20239</v>
      </c>
      <c r="C7282" s="6" t="s">
        <v>552</v>
      </c>
      <c r="D7282" s="6" t="s">
        <v>20239</v>
      </c>
      <c r="E7282" s="6" t="s">
        <v>15302</v>
      </c>
    </row>
    <row r="7283" spans="1:5">
      <c r="A7283" s="6" t="s">
        <v>20240</v>
      </c>
      <c r="B7283" s="6" t="s">
        <v>20241</v>
      </c>
      <c r="C7283" s="6" t="s">
        <v>20242</v>
      </c>
      <c r="D7283" s="6" t="s">
        <v>20241</v>
      </c>
      <c r="E7283" s="6" t="s">
        <v>15302</v>
      </c>
    </row>
    <row r="7284" spans="1:5">
      <c r="A7284" s="6" t="s">
        <v>20243</v>
      </c>
      <c r="B7284" s="6" t="s">
        <v>20244</v>
      </c>
      <c r="C7284" s="6" t="s">
        <v>474</v>
      </c>
      <c r="D7284" s="6" t="s">
        <v>20244</v>
      </c>
      <c r="E7284" s="6" t="s">
        <v>15302</v>
      </c>
    </row>
    <row r="7285" spans="1:5">
      <c r="A7285" s="6" t="s">
        <v>20245</v>
      </c>
      <c r="B7285" s="6" t="s">
        <v>20246</v>
      </c>
      <c r="C7285" s="6" t="s">
        <v>758</v>
      </c>
      <c r="D7285" s="6" t="s">
        <v>20246</v>
      </c>
      <c r="E7285" s="6" t="s">
        <v>15302</v>
      </c>
    </row>
    <row r="7286" spans="1:5">
      <c r="A7286" s="6" t="s">
        <v>7328</v>
      </c>
      <c r="B7286" s="6" t="s">
        <v>20247</v>
      </c>
      <c r="C7286" s="6" t="s">
        <v>7846</v>
      </c>
      <c r="D7286" s="6" t="s">
        <v>20247</v>
      </c>
      <c r="E7286" s="6" t="s">
        <v>15302</v>
      </c>
    </row>
    <row r="7287" spans="1:5">
      <c r="A7287" s="6" t="s">
        <v>20248</v>
      </c>
      <c r="B7287" s="6" t="s">
        <v>20249</v>
      </c>
      <c r="C7287" s="6" t="s">
        <v>8495</v>
      </c>
      <c r="D7287" s="6" t="s">
        <v>20249</v>
      </c>
      <c r="E7287" s="6" t="s">
        <v>15302</v>
      </c>
    </row>
    <row r="7288" spans="1:5">
      <c r="A7288" s="6" t="s">
        <v>7329</v>
      </c>
      <c r="B7288" s="6" t="s">
        <v>20250</v>
      </c>
      <c r="C7288" s="6" t="s">
        <v>7847</v>
      </c>
      <c r="D7288" s="6" t="s">
        <v>20250</v>
      </c>
      <c r="E7288" s="6" t="s">
        <v>15302</v>
      </c>
    </row>
    <row r="7289" spans="1:5">
      <c r="A7289" s="6" t="s">
        <v>7330</v>
      </c>
      <c r="B7289" s="6" t="s">
        <v>20251</v>
      </c>
      <c r="C7289" s="6" t="s">
        <v>2124</v>
      </c>
      <c r="D7289" s="6" t="s">
        <v>20251</v>
      </c>
      <c r="E7289" s="6" t="s">
        <v>15302</v>
      </c>
    </row>
    <row r="7290" spans="1:5">
      <c r="A7290" s="6" t="s">
        <v>7331</v>
      </c>
      <c r="B7290" s="6" t="s">
        <v>20252</v>
      </c>
      <c r="C7290" s="6" t="s">
        <v>4789</v>
      </c>
      <c r="D7290" s="6" t="s">
        <v>20252</v>
      </c>
      <c r="E7290" s="6" t="s">
        <v>15302</v>
      </c>
    </row>
    <row r="7291" spans="1:5">
      <c r="A7291" s="6" t="s">
        <v>7332</v>
      </c>
      <c r="B7291" s="6" t="s">
        <v>20253</v>
      </c>
      <c r="C7291" s="6" t="s">
        <v>4965</v>
      </c>
      <c r="D7291" s="6" t="s">
        <v>20253</v>
      </c>
      <c r="E7291" s="6" t="s">
        <v>15302</v>
      </c>
    </row>
    <row r="7292" spans="1:5">
      <c r="A7292" s="6" t="s">
        <v>20254</v>
      </c>
      <c r="B7292" s="6" t="s">
        <v>20255</v>
      </c>
      <c r="C7292" s="6" t="s">
        <v>540</v>
      </c>
      <c r="D7292" s="6" t="s">
        <v>20255</v>
      </c>
      <c r="E7292" s="6" t="s">
        <v>15302</v>
      </c>
    </row>
    <row r="7293" spans="1:5">
      <c r="A7293" s="6" t="s">
        <v>20256</v>
      </c>
      <c r="B7293" s="6" t="s">
        <v>20257</v>
      </c>
      <c r="C7293" s="6" t="s">
        <v>3182</v>
      </c>
      <c r="D7293" s="6" t="s">
        <v>20257</v>
      </c>
      <c r="E7293" s="6" t="s">
        <v>15302</v>
      </c>
    </row>
    <row r="7294" spans="1:5">
      <c r="A7294" s="6" t="s">
        <v>7333</v>
      </c>
      <c r="B7294" s="6" t="s">
        <v>20258</v>
      </c>
      <c r="C7294" s="6" t="s">
        <v>3089</v>
      </c>
      <c r="D7294" s="6" t="s">
        <v>20258</v>
      </c>
      <c r="E7294" s="6" t="s">
        <v>15302</v>
      </c>
    </row>
    <row r="7295" spans="1:5">
      <c r="A7295" s="6" t="s">
        <v>7334</v>
      </c>
      <c r="B7295" s="6" t="s">
        <v>20259</v>
      </c>
      <c r="C7295" s="6" t="s">
        <v>3088</v>
      </c>
      <c r="D7295" s="6" t="s">
        <v>20259</v>
      </c>
      <c r="E7295" s="6" t="s">
        <v>15302</v>
      </c>
    </row>
    <row r="7296" spans="1:5">
      <c r="A7296" s="6" t="s">
        <v>20260</v>
      </c>
      <c r="B7296" s="6" t="s">
        <v>20261</v>
      </c>
      <c r="C7296" s="6" t="s">
        <v>2490</v>
      </c>
      <c r="D7296" s="6" t="s">
        <v>20261</v>
      </c>
      <c r="E7296" s="6" t="s">
        <v>15302</v>
      </c>
    </row>
    <row r="7297" spans="1:5">
      <c r="A7297" s="6" t="s">
        <v>20262</v>
      </c>
      <c r="B7297" s="6" t="s">
        <v>20263</v>
      </c>
      <c r="C7297" s="6" t="s">
        <v>4836</v>
      </c>
      <c r="D7297" s="6" t="s">
        <v>20263</v>
      </c>
      <c r="E7297" s="6" t="s">
        <v>15302</v>
      </c>
    </row>
    <row r="7298" spans="1:5">
      <c r="A7298" s="6" t="s">
        <v>20264</v>
      </c>
      <c r="B7298" s="6" t="s">
        <v>7935</v>
      </c>
      <c r="C7298" s="6" t="s">
        <v>2102</v>
      </c>
      <c r="D7298" s="6" t="s">
        <v>7935</v>
      </c>
      <c r="E7298" s="6" t="s">
        <v>15302</v>
      </c>
    </row>
    <row r="7299" spans="1:5">
      <c r="A7299" s="6" t="s">
        <v>20265</v>
      </c>
      <c r="B7299" s="6" t="s">
        <v>20266</v>
      </c>
      <c r="C7299" s="6" t="s">
        <v>4913</v>
      </c>
      <c r="D7299" s="6" t="s">
        <v>20266</v>
      </c>
      <c r="E7299" s="6" t="s">
        <v>15302</v>
      </c>
    </row>
    <row r="7300" spans="1:5">
      <c r="A7300" s="6" t="s">
        <v>20267</v>
      </c>
      <c r="B7300" s="6" t="s">
        <v>20268</v>
      </c>
      <c r="C7300" s="6" t="s">
        <v>2102</v>
      </c>
      <c r="D7300" s="6" t="s">
        <v>20268</v>
      </c>
      <c r="E7300" s="6" t="s">
        <v>15302</v>
      </c>
    </row>
    <row r="7301" spans="1:5">
      <c r="A7301" s="6" t="s">
        <v>7335</v>
      </c>
      <c r="B7301" s="6" t="s">
        <v>20269</v>
      </c>
      <c r="C7301" s="6" t="s">
        <v>3097</v>
      </c>
      <c r="D7301" s="6" t="s">
        <v>20269</v>
      </c>
      <c r="E7301" s="6" t="s">
        <v>15302</v>
      </c>
    </row>
    <row r="7302" spans="1:5">
      <c r="A7302" s="6" t="s">
        <v>20270</v>
      </c>
      <c r="B7302" s="6" t="s">
        <v>20271</v>
      </c>
      <c r="C7302" s="6" t="s">
        <v>18250</v>
      </c>
      <c r="D7302" s="6" t="s">
        <v>20271</v>
      </c>
      <c r="E7302" s="6" t="s">
        <v>15302</v>
      </c>
    </row>
    <row r="7303" spans="1:5">
      <c r="A7303" s="6" t="s">
        <v>7336</v>
      </c>
      <c r="B7303" s="6" t="s">
        <v>20272</v>
      </c>
      <c r="C7303" s="6" t="s">
        <v>2081</v>
      </c>
      <c r="D7303" s="6" t="s">
        <v>20272</v>
      </c>
      <c r="E7303" s="6" t="s">
        <v>15302</v>
      </c>
    </row>
    <row r="7304" spans="1:5">
      <c r="A7304" s="6" t="s">
        <v>20273</v>
      </c>
      <c r="B7304" s="6" t="s">
        <v>20274</v>
      </c>
      <c r="C7304" s="6" t="s">
        <v>474</v>
      </c>
      <c r="D7304" s="6" t="s">
        <v>20274</v>
      </c>
      <c r="E7304" s="6" t="s">
        <v>15302</v>
      </c>
    </row>
    <row r="7305" spans="1:5">
      <c r="A7305" s="6" t="s">
        <v>20275</v>
      </c>
      <c r="B7305" s="6" t="s">
        <v>20276</v>
      </c>
      <c r="C7305" s="6" t="s">
        <v>18250</v>
      </c>
      <c r="D7305" s="6" t="s">
        <v>20276</v>
      </c>
      <c r="E7305" s="6" t="s">
        <v>15302</v>
      </c>
    </row>
    <row r="7306" spans="1:5">
      <c r="A7306" s="6" t="s">
        <v>20277</v>
      </c>
      <c r="B7306" s="6" t="s">
        <v>20278</v>
      </c>
      <c r="C7306" s="6" t="s">
        <v>474</v>
      </c>
      <c r="D7306" s="6" t="s">
        <v>20278</v>
      </c>
      <c r="E7306" s="6" t="s">
        <v>15302</v>
      </c>
    </row>
    <row r="7307" spans="1:5">
      <c r="A7307" s="6" t="s">
        <v>7337</v>
      </c>
      <c r="B7307" s="6" t="s">
        <v>20279</v>
      </c>
      <c r="C7307" s="6" t="s">
        <v>3089</v>
      </c>
      <c r="D7307" s="6" t="s">
        <v>20279</v>
      </c>
      <c r="E7307" s="6" t="s">
        <v>15302</v>
      </c>
    </row>
    <row r="7308" spans="1:5">
      <c r="A7308" s="6" t="s">
        <v>7338</v>
      </c>
      <c r="B7308" s="6" t="s">
        <v>20280</v>
      </c>
      <c r="C7308" s="6" t="s">
        <v>3088</v>
      </c>
      <c r="D7308" s="6" t="s">
        <v>20280</v>
      </c>
      <c r="E7308" s="6" t="s">
        <v>15302</v>
      </c>
    </row>
    <row r="7309" spans="1:5">
      <c r="A7309" s="6" t="s">
        <v>7339</v>
      </c>
      <c r="B7309" s="6" t="s">
        <v>20281</v>
      </c>
      <c r="C7309" s="6" t="s">
        <v>3088</v>
      </c>
      <c r="D7309" s="6" t="s">
        <v>20281</v>
      </c>
      <c r="E7309" s="6" t="s">
        <v>15302</v>
      </c>
    </row>
    <row r="7310" spans="1:5">
      <c r="A7310" s="6" t="s">
        <v>7340</v>
      </c>
      <c r="B7310" s="6" t="s">
        <v>20282</v>
      </c>
      <c r="C7310" s="6" t="s">
        <v>3089</v>
      </c>
      <c r="D7310" s="6" t="s">
        <v>20282</v>
      </c>
      <c r="E7310" s="6" t="s">
        <v>15302</v>
      </c>
    </row>
    <row r="7311" spans="1:5">
      <c r="A7311" s="6" t="s">
        <v>20283</v>
      </c>
      <c r="B7311" s="6" t="s">
        <v>20284</v>
      </c>
      <c r="C7311" s="6" t="s">
        <v>2256</v>
      </c>
      <c r="D7311" s="6" t="s">
        <v>20284</v>
      </c>
      <c r="E7311" s="6" t="s">
        <v>15302</v>
      </c>
    </row>
    <row r="7312" spans="1:5">
      <c r="A7312" s="6" t="s">
        <v>20285</v>
      </c>
      <c r="B7312" s="6" t="s">
        <v>20286</v>
      </c>
      <c r="C7312" s="6" t="s">
        <v>11906</v>
      </c>
      <c r="D7312" s="6" t="s">
        <v>20286</v>
      </c>
      <c r="E7312" s="6" t="s">
        <v>15302</v>
      </c>
    </row>
    <row r="7313" spans="1:5">
      <c r="A7313" s="6" t="s">
        <v>7341</v>
      </c>
      <c r="B7313" s="6" t="s">
        <v>20287</v>
      </c>
      <c r="C7313" s="6" t="s">
        <v>2570</v>
      </c>
      <c r="D7313" s="6" t="s">
        <v>20287</v>
      </c>
      <c r="E7313" s="6" t="s">
        <v>15302</v>
      </c>
    </row>
    <row r="7314" spans="1:5">
      <c r="A7314" s="6" t="s">
        <v>7342</v>
      </c>
      <c r="B7314" s="6" t="s">
        <v>7935</v>
      </c>
      <c r="C7314" s="6" t="s">
        <v>570</v>
      </c>
      <c r="D7314" s="6" t="s">
        <v>7935</v>
      </c>
      <c r="E7314" s="6" t="s">
        <v>15302</v>
      </c>
    </row>
    <row r="7315" spans="1:5">
      <c r="A7315" s="6" t="s">
        <v>20288</v>
      </c>
      <c r="B7315" s="6" t="s">
        <v>20289</v>
      </c>
      <c r="C7315" s="6" t="s">
        <v>8663</v>
      </c>
      <c r="D7315" s="6" t="s">
        <v>20289</v>
      </c>
      <c r="E7315" s="6" t="s">
        <v>15302</v>
      </c>
    </row>
    <row r="7316" spans="1:5">
      <c r="A7316" s="6" t="s">
        <v>7343</v>
      </c>
      <c r="B7316" s="6" t="s">
        <v>20290</v>
      </c>
      <c r="C7316" s="6" t="s">
        <v>474</v>
      </c>
      <c r="D7316" s="6" t="s">
        <v>20290</v>
      </c>
      <c r="E7316" s="6" t="s">
        <v>15302</v>
      </c>
    </row>
    <row r="7317" spans="1:5">
      <c r="A7317" s="6" t="s">
        <v>7344</v>
      </c>
      <c r="B7317" s="6" t="s">
        <v>20291</v>
      </c>
      <c r="C7317" s="6" t="s">
        <v>3144</v>
      </c>
      <c r="D7317" s="6" t="s">
        <v>20291</v>
      </c>
      <c r="E7317" s="6" t="s">
        <v>15302</v>
      </c>
    </row>
    <row r="7318" spans="1:5">
      <c r="A7318" s="6" t="s">
        <v>7345</v>
      </c>
      <c r="B7318" s="6" t="s">
        <v>20292</v>
      </c>
      <c r="C7318" s="6" t="s">
        <v>595</v>
      </c>
      <c r="D7318" s="6" t="s">
        <v>20292</v>
      </c>
      <c r="E7318" s="6" t="s">
        <v>15302</v>
      </c>
    </row>
    <row r="7319" spans="1:5">
      <c r="A7319" s="6" t="s">
        <v>20293</v>
      </c>
      <c r="B7319" s="6" t="s">
        <v>20294</v>
      </c>
      <c r="C7319" s="6" t="s">
        <v>552</v>
      </c>
      <c r="D7319" s="6" t="s">
        <v>20294</v>
      </c>
      <c r="E7319" s="6" t="s">
        <v>15302</v>
      </c>
    </row>
    <row r="7320" spans="1:5">
      <c r="A7320" s="6" t="s">
        <v>7346</v>
      </c>
      <c r="B7320" s="6" t="s">
        <v>20295</v>
      </c>
      <c r="C7320" s="6" t="s">
        <v>630</v>
      </c>
      <c r="D7320" s="6" t="s">
        <v>20295</v>
      </c>
      <c r="E7320" s="6" t="s">
        <v>15302</v>
      </c>
    </row>
    <row r="7321" spans="1:5">
      <c r="A7321" s="6" t="s">
        <v>7347</v>
      </c>
      <c r="B7321" s="6" t="s">
        <v>20296</v>
      </c>
      <c r="C7321" s="6" t="s">
        <v>7848</v>
      </c>
      <c r="D7321" s="6" t="s">
        <v>20296</v>
      </c>
      <c r="E7321" s="6" t="s">
        <v>15302</v>
      </c>
    </row>
    <row r="7322" spans="1:5">
      <c r="A7322" s="6" t="s">
        <v>20297</v>
      </c>
      <c r="B7322" s="6" t="s">
        <v>20298</v>
      </c>
      <c r="C7322" s="6" t="s">
        <v>474</v>
      </c>
      <c r="D7322" s="6" t="s">
        <v>20298</v>
      </c>
      <c r="E7322" s="6" t="s">
        <v>15302</v>
      </c>
    </row>
    <row r="7323" spans="1:5">
      <c r="A7323" s="6" t="s">
        <v>20299</v>
      </c>
      <c r="B7323" s="6" t="s">
        <v>20300</v>
      </c>
      <c r="C7323" s="6" t="s">
        <v>474</v>
      </c>
      <c r="D7323" s="6" t="s">
        <v>20300</v>
      </c>
      <c r="E7323" s="6" t="s">
        <v>15302</v>
      </c>
    </row>
    <row r="7324" spans="1:5">
      <c r="A7324" s="6" t="s">
        <v>7348</v>
      </c>
      <c r="B7324" s="6" t="s">
        <v>20301</v>
      </c>
      <c r="C7324" s="6" t="s">
        <v>661</v>
      </c>
      <c r="D7324" s="6" t="s">
        <v>20301</v>
      </c>
      <c r="E7324" s="6" t="s">
        <v>15302</v>
      </c>
    </row>
    <row r="7325" spans="1:5">
      <c r="A7325" s="6" t="s">
        <v>7349</v>
      </c>
      <c r="B7325" s="6" t="s">
        <v>20302</v>
      </c>
      <c r="C7325" s="6" t="s">
        <v>4865</v>
      </c>
      <c r="D7325" s="6" t="s">
        <v>20302</v>
      </c>
      <c r="E7325" s="6" t="s">
        <v>15302</v>
      </c>
    </row>
    <row r="7326" spans="1:5">
      <c r="A7326" s="6" t="s">
        <v>20303</v>
      </c>
      <c r="B7326" s="6" t="s">
        <v>20304</v>
      </c>
      <c r="C7326" s="6" t="s">
        <v>543</v>
      </c>
      <c r="D7326" s="6" t="s">
        <v>20304</v>
      </c>
      <c r="E7326" s="6" t="s">
        <v>15302</v>
      </c>
    </row>
    <row r="7327" spans="1:5">
      <c r="A7327" s="6" t="s">
        <v>7350</v>
      </c>
      <c r="B7327" s="6" t="s">
        <v>20305</v>
      </c>
      <c r="C7327" s="6" t="s">
        <v>2528</v>
      </c>
      <c r="D7327" s="6" t="s">
        <v>20305</v>
      </c>
      <c r="E7327" s="6" t="s">
        <v>15302</v>
      </c>
    </row>
    <row r="7328" spans="1:5">
      <c r="A7328" s="6" t="s">
        <v>7351</v>
      </c>
      <c r="B7328" s="6" t="s">
        <v>20306</v>
      </c>
      <c r="C7328" s="6" t="s">
        <v>3106</v>
      </c>
      <c r="D7328" s="6" t="s">
        <v>20306</v>
      </c>
      <c r="E7328" s="6" t="s">
        <v>15302</v>
      </c>
    </row>
    <row r="7329" spans="1:5">
      <c r="A7329" s="6" t="s">
        <v>20307</v>
      </c>
      <c r="B7329" s="6" t="s">
        <v>20308</v>
      </c>
      <c r="C7329" s="6" t="s">
        <v>4667</v>
      </c>
      <c r="D7329" s="6" t="s">
        <v>20308</v>
      </c>
      <c r="E7329" s="6" t="s">
        <v>15302</v>
      </c>
    </row>
    <row r="7330" spans="1:5">
      <c r="A7330" s="6" t="s">
        <v>20309</v>
      </c>
      <c r="B7330" s="6" t="s">
        <v>20310</v>
      </c>
      <c r="C7330" s="6" t="s">
        <v>4667</v>
      </c>
      <c r="D7330" s="6" t="s">
        <v>20310</v>
      </c>
      <c r="E7330" s="6" t="s">
        <v>15302</v>
      </c>
    </row>
    <row r="7331" spans="1:5">
      <c r="A7331" s="6" t="s">
        <v>20311</v>
      </c>
      <c r="B7331" s="6" t="s">
        <v>20312</v>
      </c>
      <c r="C7331" s="6" t="s">
        <v>3259</v>
      </c>
      <c r="D7331" s="6" t="s">
        <v>20312</v>
      </c>
      <c r="E7331" s="6" t="s">
        <v>15302</v>
      </c>
    </row>
    <row r="7332" spans="1:5">
      <c r="A7332" s="6" t="s">
        <v>20313</v>
      </c>
      <c r="B7332" s="6" t="s">
        <v>20314</v>
      </c>
      <c r="C7332" s="6" t="s">
        <v>474</v>
      </c>
      <c r="D7332" s="6" t="s">
        <v>20314</v>
      </c>
      <c r="E7332" s="6" t="s">
        <v>15302</v>
      </c>
    </row>
    <row r="7333" spans="1:5">
      <c r="A7333" s="6" t="s">
        <v>20315</v>
      </c>
      <c r="B7333" s="6" t="s">
        <v>20316</v>
      </c>
      <c r="C7333" s="6" t="s">
        <v>474</v>
      </c>
      <c r="D7333" s="6" t="s">
        <v>20316</v>
      </c>
      <c r="E7333" s="6" t="s">
        <v>15302</v>
      </c>
    </row>
    <row r="7334" spans="1:5">
      <c r="A7334" s="6" t="s">
        <v>7352</v>
      </c>
      <c r="B7334" s="6" t="s">
        <v>20317</v>
      </c>
      <c r="C7334" s="6" t="s">
        <v>2514</v>
      </c>
      <c r="D7334" s="6" t="s">
        <v>20317</v>
      </c>
      <c r="E7334" s="6" t="s">
        <v>15302</v>
      </c>
    </row>
    <row r="7335" spans="1:5">
      <c r="A7335" s="6" t="s">
        <v>20318</v>
      </c>
      <c r="B7335" s="6" t="s">
        <v>20319</v>
      </c>
      <c r="C7335" s="6" t="s">
        <v>2163</v>
      </c>
      <c r="D7335" s="6" t="s">
        <v>20319</v>
      </c>
      <c r="E7335" s="6" t="s">
        <v>15302</v>
      </c>
    </row>
    <row r="7336" spans="1:5">
      <c r="A7336" s="6" t="s">
        <v>20320</v>
      </c>
      <c r="B7336" s="6" t="s">
        <v>20321</v>
      </c>
      <c r="C7336" s="6" t="s">
        <v>2431</v>
      </c>
      <c r="D7336" s="6" t="s">
        <v>20321</v>
      </c>
      <c r="E7336" s="6" t="s">
        <v>15302</v>
      </c>
    </row>
    <row r="7337" spans="1:5">
      <c r="A7337" s="6" t="s">
        <v>7353</v>
      </c>
      <c r="B7337" s="6" t="s">
        <v>20322</v>
      </c>
      <c r="C7337" s="6" t="s">
        <v>2332</v>
      </c>
      <c r="D7337" s="6" t="s">
        <v>20322</v>
      </c>
      <c r="E7337" s="6" t="s">
        <v>15302</v>
      </c>
    </row>
    <row r="7338" spans="1:5">
      <c r="A7338" s="6" t="s">
        <v>7354</v>
      </c>
      <c r="B7338" s="6" t="s">
        <v>20323</v>
      </c>
      <c r="C7338" s="6" t="s">
        <v>515</v>
      </c>
      <c r="D7338" s="6" t="s">
        <v>20323</v>
      </c>
      <c r="E7338" s="6" t="s">
        <v>15302</v>
      </c>
    </row>
    <row r="7339" spans="1:5">
      <c r="A7339" s="6" t="s">
        <v>20324</v>
      </c>
      <c r="B7339" s="6" t="s">
        <v>20325</v>
      </c>
      <c r="C7339" s="6" t="s">
        <v>474</v>
      </c>
      <c r="D7339" s="6" t="s">
        <v>20325</v>
      </c>
      <c r="E7339" s="6" t="s">
        <v>15302</v>
      </c>
    </row>
    <row r="7340" spans="1:5">
      <c r="A7340" s="6" t="s">
        <v>20326</v>
      </c>
      <c r="B7340" s="6" t="s">
        <v>20327</v>
      </c>
      <c r="C7340" s="6" t="s">
        <v>554</v>
      </c>
      <c r="D7340" s="6" t="s">
        <v>20327</v>
      </c>
      <c r="E7340" s="6" t="s">
        <v>15302</v>
      </c>
    </row>
    <row r="7341" spans="1:5">
      <c r="A7341" s="6" t="s">
        <v>20328</v>
      </c>
      <c r="B7341" s="6" t="s">
        <v>20329</v>
      </c>
      <c r="C7341" s="6" t="s">
        <v>474</v>
      </c>
      <c r="D7341" s="6" t="s">
        <v>20329</v>
      </c>
      <c r="E7341" s="6" t="s">
        <v>15302</v>
      </c>
    </row>
    <row r="7342" spans="1:5">
      <c r="A7342" s="6" t="s">
        <v>20330</v>
      </c>
      <c r="B7342" s="6" t="s">
        <v>20331</v>
      </c>
      <c r="C7342" s="6" t="s">
        <v>474</v>
      </c>
      <c r="D7342" s="6" t="s">
        <v>20331</v>
      </c>
      <c r="E7342" s="6" t="s">
        <v>15302</v>
      </c>
    </row>
    <row r="7343" spans="1:5">
      <c r="A7343" s="6" t="s">
        <v>20332</v>
      </c>
      <c r="B7343" s="6" t="s">
        <v>20333</v>
      </c>
      <c r="C7343" s="6" t="s">
        <v>474</v>
      </c>
      <c r="D7343" s="6" t="s">
        <v>20333</v>
      </c>
      <c r="E7343" s="6" t="s">
        <v>15302</v>
      </c>
    </row>
    <row r="7344" spans="1:5">
      <c r="A7344" s="6" t="s">
        <v>7355</v>
      </c>
      <c r="B7344" s="6" t="s">
        <v>20334</v>
      </c>
      <c r="C7344" s="6" t="s">
        <v>2267</v>
      </c>
      <c r="D7344" s="6" t="s">
        <v>20334</v>
      </c>
      <c r="E7344" s="6" t="s">
        <v>15302</v>
      </c>
    </row>
    <row r="7345" spans="1:5">
      <c r="A7345" s="6" t="s">
        <v>7356</v>
      </c>
      <c r="B7345" s="6" t="s">
        <v>20335</v>
      </c>
      <c r="C7345" s="6" t="s">
        <v>4881</v>
      </c>
      <c r="D7345" s="6" t="s">
        <v>20335</v>
      </c>
      <c r="E7345" s="6" t="s">
        <v>15302</v>
      </c>
    </row>
    <row r="7346" spans="1:5">
      <c r="A7346" s="6" t="s">
        <v>20336</v>
      </c>
      <c r="B7346" s="6" t="s">
        <v>20337</v>
      </c>
      <c r="C7346" s="6" t="s">
        <v>474</v>
      </c>
      <c r="D7346" s="6" t="s">
        <v>20337</v>
      </c>
      <c r="E7346" s="6" t="s">
        <v>15302</v>
      </c>
    </row>
    <row r="7347" spans="1:5">
      <c r="A7347" s="6" t="s">
        <v>20338</v>
      </c>
      <c r="B7347" s="6" t="s">
        <v>20339</v>
      </c>
      <c r="C7347" s="6" t="s">
        <v>20340</v>
      </c>
      <c r="D7347" s="6" t="s">
        <v>20339</v>
      </c>
      <c r="E7347" s="6" t="s">
        <v>15302</v>
      </c>
    </row>
    <row r="7348" spans="1:5">
      <c r="A7348" s="6" t="s">
        <v>7357</v>
      </c>
      <c r="B7348" s="6" t="s">
        <v>20341</v>
      </c>
      <c r="C7348" s="6" t="s">
        <v>474</v>
      </c>
      <c r="D7348" s="6" t="s">
        <v>20341</v>
      </c>
      <c r="E7348" s="6" t="s">
        <v>15302</v>
      </c>
    </row>
    <row r="7349" spans="1:5">
      <c r="A7349" s="6" t="s">
        <v>7358</v>
      </c>
      <c r="B7349" s="6" t="s">
        <v>20342</v>
      </c>
      <c r="C7349" s="6" t="s">
        <v>474</v>
      </c>
      <c r="D7349" s="6" t="s">
        <v>20342</v>
      </c>
      <c r="E7349" s="6" t="s">
        <v>15302</v>
      </c>
    </row>
    <row r="7350" spans="1:5">
      <c r="A7350" s="6" t="s">
        <v>7359</v>
      </c>
      <c r="B7350" s="6" t="s">
        <v>20343</v>
      </c>
      <c r="C7350" s="6" t="s">
        <v>573</v>
      </c>
      <c r="D7350" s="6" t="s">
        <v>20343</v>
      </c>
      <c r="E7350" s="6" t="s">
        <v>15302</v>
      </c>
    </row>
    <row r="7351" spans="1:5">
      <c r="A7351" s="6" t="s">
        <v>7360</v>
      </c>
      <c r="B7351" s="6" t="s">
        <v>20344</v>
      </c>
      <c r="C7351" s="6" t="s">
        <v>7849</v>
      </c>
      <c r="D7351" s="6" t="s">
        <v>20344</v>
      </c>
      <c r="E7351" s="6" t="s">
        <v>15302</v>
      </c>
    </row>
    <row r="7352" spans="1:5">
      <c r="A7352" s="6" t="s">
        <v>7361</v>
      </c>
      <c r="B7352" s="6" t="s">
        <v>20345</v>
      </c>
      <c r="C7352" s="6" t="s">
        <v>474</v>
      </c>
      <c r="D7352" s="6" t="s">
        <v>20345</v>
      </c>
      <c r="E7352" s="6" t="s">
        <v>15302</v>
      </c>
    </row>
    <row r="7353" spans="1:5">
      <c r="A7353" s="6" t="s">
        <v>7362</v>
      </c>
      <c r="B7353" s="6" t="s">
        <v>20346</v>
      </c>
      <c r="C7353" s="6" t="s">
        <v>474</v>
      </c>
      <c r="D7353" s="6" t="s">
        <v>20346</v>
      </c>
      <c r="E7353" s="6" t="s">
        <v>15302</v>
      </c>
    </row>
    <row r="7354" spans="1:5">
      <c r="A7354" s="6" t="s">
        <v>7363</v>
      </c>
      <c r="B7354" s="6" t="s">
        <v>20347</v>
      </c>
      <c r="C7354" s="6" t="s">
        <v>7850</v>
      </c>
      <c r="D7354" s="6" t="s">
        <v>20347</v>
      </c>
      <c r="E7354" s="6" t="s">
        <v>15302</v>
      </c>
    </row>
    <row r="7355" spans="1:5">
      <c r="A7355" s="6" t="s">
        <v>20348</v>
      </c>
      <c r="B7355" s="6" t="s">
        <v>20349</v>
      </c>
      <c r="C7355" s="6" t="s">
        <v>2282</v>
      </c>
      <c r="D7355" s="6" t="s">
        <v>20349</v>
      </c>
      <c r="E7355" s="6" t="s">
        <v>15302</v>
      </c>
    </row>
    <row r="7356" spans="1:5">
      <c r="A7356" s="6" t="s">
        <v>7364</v>
      </c>
      <c r="B7356" s="6" t="s">
        <v>20350</v>
      </c>
      <c r="C7356" s="6" t="s">
        <v>7851</v>
      </c>
      <c r="D7356" s="6" t="s">
        <v>20350</v>
      </c>
      <c r="E7356" s="6" t="s">
        <v>15302</v>
      </c>
    </row>
    <row r="7357" spans="1:5">
      <c r="A7357" s="6" t="s">
        <v>20351</v>
      </c>
      <c r="B7357" s="6" t="s">
        <v>20352</v>
      </c>
      <c r="C7357" s="6" t="s">
        <v>4882</v>
      </c>
      <c r="D7357" s="6" t="s">
        <v>20352</v>
      </c>
      <c r="E7357" s="6" t="s">
        <v>15302</v>
      </c>
    </row>
    <row r="7358" spans="1:5">
      <c r="A7358" s="6" t="s">
        <v>20353</v>
      </c>
      <c r="B7358" s="6" t="s">
        <v>20354</v>
      </c>
      <c r="C7358" s="6" t="s">
        <v>2387</v>
      </c>
      <c r="D7358" s="6" t="s">
        <v>20354</v>
      </c>
      <c r="E7358" s="6" t="s">
        <v>15302</v>
      </c>
    </row>
    <row r="7359" spans="1:5">
      <c r="A7359" s="6" t="s">
        <v>20355</v>
      </c>
      <c r="B7359" s="6" t="s">
        <v>20356</v>
      </c>
      <c r="C7359" s="6" t="s">
        <v>3287</v>
      </c>
      <c r="D7359" s="6" t="s">
        <v>20356</v>
      </c>
      <c r="E7359" s="6" t="s">
        <v>15302</v>
      </c>
    </row>
    <row r="7360" spans="1:5">
      <c r="A7360" s="6" t="s">
        <v>20357</v>
      </c>
      <c r="B7360" s="6" t="s">
        <v>20358</v>
      </c>
      <c r="C7360" s="6" t="s">
        <v>4676</v>
      </c>
      <c r="D7360" s="6" t="s">
        <v>20358</v>
      </c>
      <c r="E7360" s="6" t="s">
        <v>15302</v>
      </c>
    </row>
    <row r="7361" spans="1:5">
      <c r="A7361" s="6" t="s">
        <v>7365</v>
      </c>
      <c r="B7361" s="6" t="s">
        <v>20359</v>
      </c>
      <c r="C7361" s="6" t="s">
        <v>724</v>
      </c>
      <c r="D7361" s="6" t="s">
        <v>20359</v>
      </c>
      <c r="E7361" s="6" t="s">
        <v>15302</v>
      </c>
    </row>
    <row r="7362" spans="1:5">
      <c r="A7362" s="6" t="s">
        <v>7366</v>
      </c>
      <c r="B7362" s="6" t="s">
        <v>20360</v>
      </c>
      <c r="C7362" s="6" t="s">
        <v>640</v>
      </c>
      <c r="D7362" s="6" t="s">
        <v>20360</v>
      </c>
      <c r="E7362" s="6" t="s">
        <v>15302</v>
      </c>
    </row>
    <row r="7363" spans="1:5">
      <c r="A7363" s="6" t="s">
        <v>7367</v>
      </c>
      <c r="B7363" s="6" t="s">
        <v>20361</v>
      </c>
      <c r="C7363" s="6" t="s">
        <v>474</v>
      </c>
      <c r="D7363" s="6" t="s">
        <v>20361</v>
      </c>
      <c r="E7363" s="6" t="s">
        <v>15302</v>
      </c>
    </row>
    <row r="7364" spans="1:5">
      <c r="A7364" s="6" t="s">
        <v>20362</v>
      </c>
      <c r="B7364" s="6" t="s">
        <v>20363</v>
      </c>
      <c r="C7364" s="6" t="s">
        <v>20364</v>
      </c>
      <c r="D7364" s="6" t="s">
        <v>20363</v>
      </c>
      <c r="E7364" s="6" t="s">
        <v>15302</v>
      </c>
    </row>
    <row r="7365" spans="1:5">
      <c r="A7365" s="6" t="s">
        <v>20365</v>
      </c>
      <c r="B7365" s="6" t="s">
        <v>20366</v>
      </c>
      <c r="C7365" s="6" t="s">
        <v>2269</v>
      </c>
      <c r="D7365" s="6" t="s">
        <v>20366</v>
      </c>
      <c r="E7365" s="6" t="s">
        <v>15302</v>
      </c>
    </row>
    <row r="7366" spans="1:5">
      <c r="A7366" s="6" t="s">
        <v>20367</v>
      </c>
      <c r="B7366" s="6" t="s">
        <v>20368</v>
      </c>
      <c r="C7366" s="6" t="s">
        <v>20369</v>
      </c>
      <c r="D7366" s="6" t="s">
        <v>20368</v>
      </c>
      <c r="E7366" s="6" t="s">
        <v>15302</v>
      </c>
    </row>
    <row r="7367" spans="1:5">
      <c r="A7367" s="6" t="s">
        <v>20370</v>
      </c>
      <c r="B7367" s="6" t="s">
        <v>20371</v>
      </c>
      <c r="C7367" s="6" t="s">
        <v>11906</v>
      </c>
      <c r="D7367" s="6" t="s">
        <v>20371</v>
      </c>
      <c r="E7367" s="6" t="s">
        <v>15302</v>
      </c>
    </row>
    <row r="7368" spans="1:5">
      <c r="A7368" s="6" t="s">
        <v>7368</v>
      </c>
      <c r="B7368" s="6" t="s">
        <v>20372</v>
      </c>
      <c r="C7368" s="6" t="s">
        <v>474</v>
      </c>
      <c r="D7368" s="6" t="s">
        <v>20372</v>
      </c>
      <c r="E7368" s="6" t="s">
        <v>15302</v>
      </c>
    </row>
    <row r="7369" spans="1:5">
      <c r="A7369" s="6" t="s">
        <v>20373</v>
      </c>
      <c r="B7369" s="6" t="s">
        <v>20374</v>
      </c>
      <c r="C7369" s="6" t="s">
        <v>4676</v>
      </c>
      <c r="D7369" s="6" t="s">
        <v>20374</v>
      </c>
      <c r="E7369" s="6" t="s">
        <v>15302</v>
      </c>
    </row>
    <row r="7370" spans="1:5">
      <c r="A7370" s="6" t="s">
        <v>20375</v>
      </c>
      <c r="B7370" s="6" t="s">
        <v>7935</v>
      </c>
      <c r="C7370" s="6" t="s">
        <v>474</v>
      </c>
      <c r="D7370" s="6" t="s">
        <v>7935</v>
      </c>
      <c r="E7370" s="6" t="s">
        <v>15302</v>
      </c>
    </row>
    <row r="7371" spans="1:5">
      <c r="A7371" s="6" t="s">
        <v>20376</v>
      </c>
      <c r="B7371" s="6" t="s">
        <v>20377</v>
      </c>
      <c r="C7371" s="6" t="s">
        <v>2393</v>
      </c>
      <c r="D7371" s="6" t="s">
        <v>20377</v>
      </c>
      <c r="E7371" s="6" t="s">
        <v>15302</v>
      </c>
    </row>
    <row r="7372" spans="1:5">
      <c r="A7372" s="6" t="s">
        <v>20378</v>
      </c>
      <c r="B7372" s="6" t="s">
        <v>7935</v>
      </c>
      <c r="C7372" s="6" t="s">
        <v>474</v>
      </c>
      <c r="D7372" s="6" t="s">
        <v>7935</v>
      </c>
      <c r="E7372" s="6" t="s">
        <v>15302</v>
      </c>
    </row>
    <row r="7373" spans="1:5">
      <c r="A7373" s="6" t="s">
        <v>20379</v>
      </c>
      <c r="B7373" s="6" t="s">
        <v>20380</v>
      </c>
      <c r="C7373" s="6" t="s">
        <v>573</v>
      </c>
      <c r="D7373" s="6" t="s">
        <v>20380</v>
      </c>
      <c r="E7373" s="6" t="s">
        <v>15302</v>
      </c>
    </row>
    <row r="7374" spans="1:5">
      <c r="A7374" s="6" t="s">
        <v>20381</v>
      </c>
      <c r="B7374" s="6" t="s">
        <v>20382</v>
      </c>
      <c r="C7374" s="6" t="s">
        <v>474</v>
      </c>
      <c r="D7374" s="6" t="s">
        <v>20382</v>
      </c>
      <c r="E7374" s="6" t="s">
        <v>15302</v>
      </c>
    </row>
    <row r="7375" spans="1:5">
      <c r="A7375" s="6" t="s">
        <v>7369</v>
      </c>
      <c r="B7375" s="6" t="s">
        <v>20383</v>
      </c>
      <c r="C7375" s="6" t="s">
        <v>2396</v>
      </c>
      <c r="D7375" s="6" t="s">
        <v>20383</v>
      </c>
      <c r="E7375" s="6" t="s">
        <v>15302</v>
      </c>
    </row>
    <row r="7376" spans="1:5">
      <c r="A7376" s="6" t="s">
        <v>7370</v>
      </c>
      <c r="B7376" s="6" t="s">
        <v>20384</v>
      </c>
      <c r="C7376" s="6" t="s">
        <v>4900</v>
      </c>
      <c r="D7376" s="6" t="s">
        <v>20384</v>
      </c>
      <c r="E7376" s="6" t="s">
        <v>15302</v>
      </c>
    </row>
    <row r="7377" spans="1:5">
      <c r="A7377" s="6" t="s">
        <v>7371</v>
      </c>
      <c r="B7377" s="6" t="s">
        <v>20385</v>
      </c>
      <c r="C7377" s="6" t="s">
        <v>4902</v>
      </c>
      <c r="D7377" s="6" t="s">
        <v>20385</v>
      </c>
      <c r="E7377" s="6" t="s">
        <v>15302</v>
      </c>
    </row>
    <row r="7378" spans="1:5">
      <c r="A7378" s="6" t="s">
        <v>7372</v>
      </c>
      <c r="B7378" s="6" t="s">
        <v>20386</v>
      </c>
      <c r="C7378" s="6" t="s">
        <v>4904</v>
      </c>
      <c r="D7378" s="6" t="s">
        <v>20386</v>
      </c>
      <c r="E7378" s="6" t="s">
        <v>15302</v>
      </c>
    </row>
    <row r="7379" spans="1:5">
      <c r="A7379" s="6" t="s">
        <v>7373</v>
      </c>
      <c r="B7379" s="6" t="s">
        <v>20387</v>
      </c>
      <c r="C7379" s="6" t="s">
        <v>7852</v>
      </c>
      <c r="D7379" s="6" t="s">
        <v>20387</v>
      </c>
      <c r="E7379" s="6" t="s">
        <v>15302</v>
      </c>
    </row>
    <row r="7380" spans="1:5">
      <c r="A7380" s="6" t="s">
        <v>7374</v>
      </c>
      <c r="B7380" s="6" t="s">
        <v>20388</v>
      </c>
      <c r="C7380" s="6" t="s">
        <v>4911</v>
      </c>
      <c r="D7380" s="6" t="s">
        <v>20388</v>
      </c>
      <c r="E7380" s="6" t="s">
        <v>15302</v>
      </c>
    </row>
    <row r="7381" spans="1:5">
      <c r="A7381" s="6" t="s">
        <v>20389</v>
      </c>
      <c r="B7381" s="6" t="s">
        <v>7935</v>
      </c>
      <c r="C7381" s="6" t="s">
        <v>4745</v>
      </c>
      <c r="D7381" s="6" t="s">
        <v>7935</v>
      </c>
      <c r="E7381" s="6" t="s">
        <v>15302</v>
      </c>
    </row>
    <row r="7382" spans="1:5">
      <c r="A7382" s="6" t="s">
        <v>20390</v>
      </c>
      <c r="B7382" s="6" t="s">
        <v>20391</v>
      </c>
      <c r="C7382" s="6" t="s">
        <v>3085</v>
      </c>
      <c r="D7382" s="6" t="s">
        <v>20391</v>
      </c>
      <c r="E7382" s="6" t="s">
        <v>15302</v>
      </c>
    </row>
    <row r="7383" spans="1:5">
      <c r="A7383" s="6" t="s">
        <v>7375</v>
      </c>
      <c r="B7383" s="6" t="s">
        <v>20392</v>
      </c>
      <c r="C7383" s="6" t="s">
        <v>4861</v>
      </c>
      <c r="D7383" s="6" t="s">
        <v>20392</v>
      </c>
      <c r="E7383" s="6" t="s">
        <v>15302</v>
      </c>
    </row>
    <row r="7384" spans="1:5">
      <c r="A7384" s="6" t="s">
        <v>20393</v>
      </c>
      <c r="B7384" s="6" t="s">
        <v>20394</v>
      </c>
      <c r="C7384" s="6" t="s">
        <v>767</v>
      </c>
      <c r="D7384" s="6" t="s">
        <v>20394</v>
      </c>
      <c r="E7384" s="6" t="s">
        <v>15302</v>
      </c>
    </row>
    <row r="7385" spans="1:5">
      <c r="A7385" s="6" t="s">
        <v>20395</v>
      </c>
      <c r="B7385" s="6" t="s">
        <v>20396</v>
      </c>
      <c r="C7385" s="6" t="s">
        <v>557</v>
      </c>
      <c r="D7385" s="6" t="s">
        <v>20396</v>
      </c>
      <c r="E7385" s="6" t="s">
        <v>15302</v>
      </c>
    </row>
    <row r="7386" spans="1:5">
      <c r="A7386" s="6" t="s">
        <v>20397</v>
      </c>
      <c r="B7386" s="6" t="s">
        <v>7935</v>
      </c>
      <c r="C7386" s="6" t="s">
        <v>15058</v>
      </c>
      <c r="D7386" s="6" t="s">
        <v>7935</v>
      </c>
      <c r="E7386" s="6" t="s">
        <v>15302</v>
      </c>
    </row>
    <row r="7387" spans="1:5">
      <c r="A7387" s="6" t="s">
        <v>20398</v>
      </c>
      <c r="B7387" s="6" t="s">
        <v>7935</v>
      </c>
      <c r="C7387" s="6" t="s">
        <v>15058</v>
      </c>
      <c r="D7387" s="6" t="s">
        <v>7935</v>
      </c>
      <c r="E7387" s="6" t="s">
        <v>15302</v>
      </c>
    </row>
    <row r="7388" spans="1:5">
      <c r="A7388" s="6" t="s">
        <v>20399</v>
      </c>
      <c r="B7388" s="6" t="s">
        <v>7935</v>
      </c>
      <c r="C7388" s="6" t="s">
        <v>15058</v>
      </c>
      <c r="D7388" s="6" t="s">
        <v>7935</v>
      </c>
      <c r="E7388" s="6" t="s">
        <v>15302</v>
      </c>
    </row>
    <row r="7389" spans="1:5">
      <c r="A7389" s="6" t="s">
        <v>20400</v>
      </c>
      <c r="B7389" s="6" t="s">
        <v>20401</v>
      </c>
      <c r="C7389" s="6" t="s">
        <v>15056</v>
      </c>
      <c r="D7389" s="6" t="s">
        <v>20401</v>
      </c>
      <c r="E7389" s="6" t="s">
        <v>15302</v>
      </c>
    </row>
    <row r="7390" spans="1:5">
      <c r="A7390" s="6" t="s">
        <v>7376</v>
      </c>
      <c r="B7390" s="6" t="s">
        <v>20402</v>
      </c>
      <c r="C7390" s="6" t="s">
        <v>4696</v>
      </c>
      <c r="D7390" s="6" t="s">
        <v>20402</v>
      </c>
      <c r="E7390" s="6" t="s">
        <v>15302</v>
      </c>
    </row>
    <row r="7391" spans="1:5">
      <c r="A7391" s="6" t="s">
        <v>20403</v>
      </c>
      <c r="B7391" s="6" t="s">
        <v>20404</v>
      </c>
      <c r="C7391" s="6" t="s">
        <v>8495</v>
      </c>
      <c r="D7391" s="6" t="s">
        <v>20404</v>
      </c>
      <c r="E7391" s="6" t="s">
        <v>15302</v>
      </c>
    </row>
    <row r="7392" spans="1:5">
      <c r="A7392" s="6" t="s">
        <v>20405</v>
      </c>
      <c r="B7392" s="6" t="s">
        <v>7935</v>
      </c>
      <c r="C7392" s="6" t="s">
        <v>7737</v>
      </c>
      <c r="D7392" s="6" t="s">
        <v>7935</v>
      </c>
      <c r="E7392" s="6" t="s">
        <v>15302</v>
      </c>
    </row>
    <row r="7393" spans="1:5">
      <c r="A7393" s="6" t="s">
        <v>20406</v>
      </c>
      <c r="B7393" s="6" t="s">
        <v>20407</v>
      </c>
      <c r="C7393" s="6" t="s">
        <v>8495</v>
      </c>
      <c r="D7393" s="6" t="s">
        <v>20407</v>
      </c>
      <c r="E7393" s="6" t="s">
        <v>15302</v>
      </c>
    </row>
    <row r="7394" spans="1:5">
      <c r="A7394" s="6" t="s">
        <v>20408</v>
      </c>
      <c r="B7394" s="6" t="s">
        <v>20409</v>
      </c>
      <c r="C7394" s="6" t="s">
        <v>629</v>
      </c>
      <c r="D7394" s="6" t="s">
        <v>20409</v>
      </c>
      <c r="E7394" s="6" t="s">
        <v>15302</v>
      </c>
    </row>
    <row r="7395" spans="1:5">
      <c r="A7395" s="6" t="s">
        <v>20410</v>
      </c>
      <c r="B7395" s="6" t="s">
        <v>20411</v>
      </c>
      <c r="C7395" s="6" t="s">
        <v>552</v>
      </c>
      <c r="D7395" s="6" t="s">
        <v>20411</v>
      </c>
      <c r="E7395" s="6" t="s">
        <v>15302</v>
      </c>
    </row>
    <row r="7396" spans="1:5">
      <c r="A7396" s="6" t="s">
        <v>7377</v>
      </c>
      <c r="B7396" s="6" t="s">
        <v>20412</v>
      </c>
      <c r="C7396" s="6" t="s">
        <v>474</v>
      </c>
      <c r="D7396" s="6" t="s">
        <v>20412</v>
      </c>
      <c r="E7396" s="6" t="s">
        <v>15302</v>
      </c>
    </row>
    <row r="7397" spans="1:5">
      <c r="A7397" s="6" t="s">
        <v>7378</v>
      </c>
      <c r="B7397" s="6" t="s">
        <v>20413</v>
      </c>
      <c r="C7397" s="6" t="s">
        <v>4935</v>
      </c>
      <c r="D7397" s="6" t="s">
        <v>20413</v>
      </c>
      <c r="E7397" s="6" t="s">
        <v>15302</v>
      </c>
    </row>
    <row r="7398" spans="1:5">
      <c r="A7398" s="6" t="s">
        <v>7379</v>
      </c>
      <c r="B7398" s="6" t="s">
        <v>20414</v>
      </c>
      <c r="C7398" s="6" t="s">
        <v>3144</v>
      </c>
      <c r="D7398" s="6" t="s">
        <v>20414</v>
      </c>
      <c r="E7398" s="6" t="s">
        <v>15302</v>
      </c>
    </row>
    <row r="7399" spans="1:5">
      <c r="A7399" s="6" t="s">
        <v>20415</v>
      </c>
      <c r="B7399" s="6" t="s">
        <v>20416</v>
      </c>
      <c r="C7399" s="6" t="s">
        <v>2102</v>
      </c>
      <c r="D7399" s="6" t="s">
        <v>20416</v>
      </c>
      <c r="E7399" s="6" t="s">
        <v>15302</v>
      </c>
    </row>
    <row r="7400" spans="1:5">
      <c r="A7400" s="6" t="s">
        <v>20417</v>
      </c>
      <c r="B7400" s="6" t="s">
        <v>20418</v>
      </c>
      <c r="C7400" s="6" t="s">
        <v>474</v>
      </c>
      <c r="D7400" s="6" t="s">
        <v>20418</v>
      </c>
      <c r="E7400" s="6" t="s">
        <v>15302</v>
      </c>
    </row>
    <row r="7401" spans="1:5">
      <c r="A7401" s="6" t="s">
        <v>20419</v>
      </c>
      <c r="B7401" s="6" t="s">
        <v>20420</v>
      </c>
      <c r="C7401" s="6" t="s">
        <v>2393</v>
      </c>
      <c r="D7401" s="6" t="s">
        <v>20420</v>
      </c>
      <c r="E7401" s="6" t="s">
        <v>15302</v>
      </c>
    </row>
    <row r="7402" spans="1:5">
      <c r="A7402" s="6" t="s">
        <v>20421</v>
      </c>
      <c r="B7402" s="6" t="s">
        <v>20422</v>
      </c>
      <c r="C7402" s="6" t="s">
        <v>474</v>
      </c>
      <c r="D7402" s="6" t="s">
        <v>20422</v>
      </c>
      <c r="E7402" s="6" t="s">
        <v>15302</v>
      </c>
    </row>
    <row r="7403" spans="1:5">
      <c r="A7403" s="6" t="s">
        <v>20423</v>
      </c>
      <c r="B7403" s="6" t="s">
        <v>7935</v>
      </c>
      <c r="C7403" s="6" t="s">
        <v>9265</v>
      </c>
      <c r="D7403" s="6" t="s">
        <v>7935</v>
      </c>
      <c r="E7403" s="6" t="s">
        <v>15302</v>
      </c>
    </row>
    <row r="7404" spans="1:5">
      <c r="A7404" s="6" t="s">
        <v>7380</v>
      </c>
      <c r="B7404" s="6" t="s">
        <v>20424</v>
      </c>
      <c r="C7404" s="6" t="s">
        <v>2147</v>
      </c>
      <c r="D7404" s="6" t="s">
        <v>20424</v>
      </c>
      <c r="E7404" s="6" t="s">
        <v>15302</v>
      </c>
    </row>
    <row r="7405" spans="1:5">
      <c r="A7405" s="6" t="s">
        <v>7381</v>
      </c>
      <c r="B7405" s="6" t="s">
        <v>20425</v>
      </c>
      <c r="C7405" s="6" t="s">
        <v>474</v>
      </c>
      <c r="D7405" s="6" t="s">
        <v>20425</v>
      </c>
      <c r="E7405" s="6" t="s">
        <v>15302</v>
      </c>
    </row>
    <row r="7406" spans="1:5">
      <c r="A7406" s="6" t="s">
        <v>7382</v>
      </c>
      <c r="B7406" s="6" t="s">
        <v>20426</v>
      </c>
      <c r="C7406" s="6" t="s">
        <v>474</v>
      </c>
      <c r="D7406" s="6" t="s">
        <v>20426</v>
      </c>
      <c r="E7406" s="6" t="s">
        <v>15302</v>
      </c>
    </row>
    <row r="7407" spans="1:5">
      <c r="A7407" s="6" t="s">
        <v>20427</v>
      </c>
      <c r="B7407" s="6" t="s">
        <v>20428</v>
      </c>
      <c r="C7407" s="6" t="s">
        <v>18250</v>
      </c>
      <c r="D7407" s="6" t="s">
        <v>20428</v>
      </c>
      <c r="E7407" s="6" t="s">
        <v>15302</v>
      </c>
    </row>
    <row r="7408" spans="1:5">
      <c r="A7408" s="6" t="s">
        <v>7383</v>
      </c>
      <c r="B7408" s="6" t="s">
        <v>20429</v>
      </c>
      <c r="C7408" s="6" t="s">
        <v>7853</v>
      </c>
      <c r="D7408" s="6" t="s">
        <v>20429</v>
      </c>
      <c r="E7408" s="6" t="s">
        <v>15302</v>
      </c>
    </row>
    <row r="7409" spans="1:5">
      <c r="A7409" s="6" t="s">
        <v>7384</v>
      </c>
      <c r="B7409" s="6" t="s">
        <v>20430</v>
      </c>
      <c r="C7409" s="6" t="s">
        <v>3088</v>
      </c>
      <c r="D7409" s="6" t="s">
        <v>20430</v>
      </c>
      <c r="E7409" s="6" t="s">
        <v>15302</v>
      </c>
    </row>
    <row r="7410" spans="1:5">
      <c r="A7410" s="6" t="s">
        <v>7385</v>
      </c>
      <c r="B7410" s="6" t="s">
        <v>20431</v>
      </c>
      <c r="C7410" s="6" t="s">
        <v>3089</v>
      </c>
      <c r="D7410" s="6" t="s">
        <v>20431</v>
      </c>
      <c r="E7410" s="6" t="s">
        <v>15302</v>
      </c>
    </row>
    <row r="7411" spans="1:5">
      <c r="A7411" s="6" t="s">
        <v>20432</v>
      </c>
      <c r="B7411" s="6" t="s">
        <v>20433</v>
      </c>
      <c r="C7411" s="6" t="s">
        <v>3210</v>
      </c>
      <c r="D7411" s="6" t="s">
        <v>20433</v>
      </c>
      <c r="E7411" s="6" t="s">
        <v>15302</v>
      </c>
    </row>
    <row r="7412" spans="1:5">
      <c r="A7412" s="6" t="s">
        <v>20434</v>
      </c>
      <c r="B7412" s="6" t="s">
        <v>20435</v>
      </c>
      <c r="C7412" s="6" t="s">
        <v>2102</v>
      </c>
      <c r="D7412" s="6" t="s">
        <v>20435</v>
      </c>
      <c r="E7412" s="6" t="s">
        <v>15302</v>
      </c>
    </row>
    <row r="7413" spans="1:5">
      <c r="A7413" s="6" t="s">
        <v>20436</v>
      </c>
      <c r="B7413" s="6" t="s">
        <v>20437</v>
      </c>
      <c r="C7413" s="6" t="s">
        <v>540</v>
      </c>
      <c r="D7413" s="6" t="s">
        <v>20437</v>
      </c>
      <c r="E7413" s="6" t="s">
        <v>15302</v>
      </c>
    </row>
    <row r="7414" spans="1:5">
      <c r="A7414" s="6" t="s">
        <v>7386</v>
      </c>
      <c r="B7414" s="6" t="s">
        <v>7935</v>
      </c>
      <c r="C7414" s="6" t="s">
        <v>4746</v>
      </c>
      <c r="D7414" s="6" t="s">
        <v>7935</v>
      </c>
      <c r="E7414" s="6" t="s">
        <v>15302</v>
      </c>
    </row>
    <row r="7415" spans="1:5">
      <c r="A7415" s="6" t="s">
        <v>7387</v>
      </c>
      <c r="B7415" s="6" t="s">
        <v>20438</v>
      </c>
      <c r="C7415" s="6" t="s">
        <v>474</v>
      </c>
      <c r="D7415" s="6" t="s">
        <v>20438</v>
      </c>
      <c r="E7415" s="6" t="s">
        <v>15302</v>
      </c>
    </row>
    <row r="7416" spans="1:5">
      <c r="A7416" s="6" t="s">
        <v>20439</v>
      </c>
      <c r="B7416" s="6" t="s">
        <v>20440</v>
      </c>
      <c r="C7416" s="6" t="s">
        <v>3089</v>
      </c>
      <c r="D7416" s="6" t="s">
        <v>20440</v>
      </c>
      <c r="E7416" s="6" t="s">
        <v>15302</v>
      </c>
    </row>
    <row r="7417" spans="1:5">
      <c r="A7417" s="6" t="s">
        <v>20441</v>
      </c>
      <c r="B7417" s="6" t="s">
        <v>20442</v>
      </c>
      <c r="C7417" s="6" t="s">
        <v>3088</v>
      </c>
      <c r="D7417" s="6" t="s">
        <v>20442</v>
      </c>
      <c r="E7417" s="6" t="s">
        <v>15302</v>
      </c>
    </row>
    <row r="7418" spans="1:5">
      <c r="A7418" s="6" t="s">
        <v>20443</v>
      </c>
      <c r="B7418" s="6" t="s">
        <v>20444</v>
      </c>
      <c r="C7418" s="6" t="s">
        <v>20445</v>
      </c>
      <c r="D7418" s="6" t="s">
        <v>20444</v>
      </c>
      <c r="E7418" s="6" t="s">
        <v>15302</v>
      </c>
    </row>
    <row r="7419" spans="1:5">
      <c r="A7419" s="6" t="s">
        <v>20446</v>
      </c>
      <c r="B7419" s="6" t="s">
        <v>20447</v>
      </c>
      <c r="C7419" s="6" t="s">
        <v>2533</v>
      </c>
      <c r="D7419" s="6" t="s">
        <v>20447</v>
      </c>
      <c r="E7419" s="6" t="s">
        <v>15302</v>
      </c>
    </row>
    <row r="7420" spans="1:5">
      <c r="A7420" s="6" t="s">
        <v>7388</v>
      </c>
      <c r="B7420" s="6" t="s">
        <v>20448</v>
      </c>
      <c r="C7420" s="6" t="s">
        <v>717</v>
      </c>
      <c r="D7420" s="6" t="s">
        <v>20448</v>
      </c>
      <c r="E7420" s="6" t="s">
        <v>15302</v>
      </c>
    </row>
    <row r="7421" spans="1:5">
      <c r="A7421" s="6" t="s">
        <v>20449</v>
      </c>
      <c r="B7421" s="6" t="s">
        <v>20450</v>
      </c>
      <c r="C7421" s="6" t="s">
        <v>474</v>
      </c>
      <c r="D7421" s="6" t="s">
        <v>20450</v>
      </c>
      <c r="E7421" s="6" t="s">
        <v>15302</v>
      </c>
    </row>
    <row r="7422" spans="1:5">
      <c r="A7422" s="6" t="s">
        <v>7389</v>
      </c>
      <c r="B7422" s="6" t="s">
        <v>20451</v>
      </c>
      <c r="C7422" s="6" t="s">
        <v>474</v>
      </c>
      <c r="D7422" s="6" t="s">
        <v>20451</v>
      </c>
      <c r="E7422" s="6" t="s">
        <v>15302</v>
      </c>
    </row>
    <row r="7423" spans="1:5">
      <c r="A7423" s="6" t="s">
        <v>20452</v>
      </c>
      <c r="B7423" s="6" t="s">
        <v>7935</v>
      </c>
      <c r="C7423" s="6" t="s">
        <v>3237</v>
      </c>
      <c r="D7423" s="6" t="s">
        <v>7935</v>
      </c>
      <c r="E7423" s="6" t="s">
        <v>15302</v>
      </c>
    </row>
    <row r="7424" spans="1:5">
      <c r="A7424" s="6" t="s">
        <v>20453</v>
      </c>
      <c r="B7424" s="6" t="s">
        <v>7935</v>
      </c>
      <c r="C7424" s="6" t="s">
        <v>3238</v>
      </c>
      <c r="D7424" s="6" t="s">
        <v>7935</v>
      </c>
      <c r="E7424" s="6" t="s">
        <v>15302</v>
      </c>
    </row>
    <row r="7425" spans="1:5">
      <c r="A7425" s="6" t="s">
        <v>20454</v>
      </c>
      <c r="B7425" s="6" t="s">
        <v>7935</v>
      </c>
      <c r="C7425" s="6" t="s">
        <v>9267</v>
      </c>
      <c r="D7425" s="6" t="s">
        <v>7935</v>
      </c>
      <c r="E7425" s="6" t="s">
        <v>15302</v>
      </c>
    </row>
    <row r="7426" spans="1:5">
      <c r="A7426" s="6" t="s">
        <v>20455</v>
      </c>
      <c r="B7426" s="6" t="s">
        <v>7935</v>
      </c>
      <c r="C7426" s="6" t="s">
        <v>3237</v>
      </c>
      <c r="D7426" s="6" t="s">
        <v>7935</v>
      </c>
      <c r="E7426" s="6" t="s">
        <v>15302</v>
      </c>
    </row>
    <row r="7427" spans="1:5">
      <c r="A7427" s="6" t="s">
        <v>20456</v>
      </c>
      <c r="B7427" s="6" t="s">
        <v>20457</v>
      </c>
      <c r="C7427" s="6" t="s">
        <v>474</v>
      </c>
      <c r="D7427" s="6" t="s">
        <v>20457</v>
      </c>
      <c r="E7427" s="6" t="s">
        <v>15302</v>
      </c>
    </row>
    <row r="7428" spans="1:5">
      <c r="A7428" s="6" t="s">
        <v>7390</v>
      </c>
      <c r="B7428" s="6" t="s">
        <v>20458</v>
      </c>
      <c r="C7428" s="6" t="s">
        <v>2398</v>
      </c>
      <c r="D7428" s="6" t="s">
        <v>20458</v>
      </c>
      <c r="E7428" s="6" t="s">
        <v>15302</v>
      </c>
    </row>
    <row r="7429" spans="1:5">
      <c r="A7429" s="6" t="s">
        <v>7391</v>
      </c>
      <c r="B7429" s="6" t="s">
        <v>20459</v>
      </c>
      <c r="C7429" s="6" t="s">
        <v>7854</v>
      </c>
      <c r="D7429" s="6" t="s">
        <v>20459</v>
      </c>
      <c r="E7429" s="6" t="s">
        <v>15302</v>
      </c>
    </row>
    <row r="7430" spans="1:5">
      <c r="A7430" s="6" t="s">
        <v>7392</v>
      </c>
      <c r="B7430" s="6" t="s">
        <v>20460</v>
      </c>
      <c r="C7430" s="6" t="s">
        <v>737</v>
      </c>
      <c r="D7430" s="6" t="s">
        <v>20460</v>
      </c>
      <c r="E7430" s="6" t="s">
        <v>15302</v>
      </c>
    </row>
    <row r="7431" spans="1:5">
      <c r="A7431" s="6" t="s">
        <v>20461</v>
      </c>
      <c r="B7431" s="6" t="s">
        <v>20462</v>
      </c>
      <c r="C7431" s="6" t="s">
        <v>2141</v>
      </c>
      <c r="D7431" s="6" t="s">
        <v>20462</v>
      </c>
      <c r="E7431" s="6" t="s">
        <v>15302</v>
      </c>
    </row>
    <row r="7432" spans="1:5">
      <c r="A7432" s="6" t="s">
        <v>20463</v>
      </c>
      <c r="B7432" s="6" t="s">
        <v>20464</v>
      </c>
      <c r="C7432" s="6" t="s">
        <v>474</v>
      </c>
      <c r="D7432" s="6" t="s">
        <v>20464</v>
      </c>
      <c r="E7432" s="6" t="s">
        <v>15302</v>
      </c>
    </row>
    <row r="7433" spans="1:5">
      <c r="A7433" s="6" t="s">
        <v>20465</v>
      </c>
      <c r="B7433" s="6" t="s">
        <v>20466</v>
      </c>
      <c r="C7433" s="6" t="s">
        <v>20467</v>
      </c>
      <c r="D7433" s="6" t="s">
        <v>20466</v>
      </c>
      <c r="E7433" s="6" t="s">
        <v>15302</v>
      </c>
    </row>
    <row r="7434" spans="1:5">
      <c r="A7434" s="6" t="s">
        <v>20468</v>
      </c>
      <c r="B7434" s="6" t="s">
        <v>20469</v>
      </c>
      <c r="C7434" s="6" t="s">
        <v>15115</v>
      </c>
      <c r="D7434" s="6" t="s">
        <v>20469</v>
      </c>
      <c r="E7434" s="6" t="s">
        <v>15302</v>
      </c>
    </row>
    <row r="7435" spans="1:5">
      <c r="A7435" s="6" t="s">
        <v>7393</v>
      </c>
      <c r="B7435" s="6" t="s">
        <v>20470</v>
      </c>
      <c r="C7435" s="6" t="s">
        <v>474</v>
      </c>
      <c r="D7435" s="6" t="s">
        <v>20470</v>
      </c>
      <c r="E7435" s="6" t="s">
        <v>15302</v>
      </c>
    </row>
    <row r="7436" spans="1:5">
      <c r="A7436" s="6" t="s">
        <v>7394</v>
      </c>
      <c r="B7436" s="6" t="s">
        <v>20471</v>
      </c>
      <c r="C7436" s="6" t="s">
        <v>719</v>
      </c>
      <c r="D7436" s="6" t="s">
        <v>20471</v>
      </c>
      <c r="E7436" s="6" t="s">
        <v>15302</v>
      </c>
    </row>
    <row r="7437" spans="1:5">
      <c r="A7437" s="6" t="s">
        <v>20472</v>
      </c>
      <c r="B7437" s="6" t="s">
        <v>20473</v>
      </c>
      <c r="C7437" s="6" t="s">
        <v>474</v>
      </c>
      <c r="D7437" s="6" t="s">
        <v>20473</v>
      </c>
      <c r="E7437" s="6" t="s">
        <v>15302</v>
      </c>
    </row>
    <row r="7438" spans="1:5">
      <c r="A7438" s="6" t="s">
        <v>7395</v>
      </c>
      <c r="B7438" s="6" t="s">
        <v>20474</v>
      </c>
      <c r="C7438" s="6" t="s">
        <v>2311</v>
      </c>
      <c r="D7438" s="6" t="s">
        <v>20474</v>
      </c>
      <c r="E7438" s="6" t="s">
        <v>15302</v>
      </c>
    </row>
    <row r="7439" spans="1:5">
      <c r="A7439" s="6" t="s">
        <v>7396</v>
      </c>
      <c r="B7439" s="6" t="s">
        <v>20475</v>
      </c>
      <c r="C7439" s="6" t="s">
        <v>7855</v>
      </c>
      <c r="D7439" s="6" t="s">
        <v>20475</v>
      </c>
      <c r="E7439" s="6" t="s">
        <v>15302</v>
      </c>
    </row>
    <row r="7440" spans="1:5">
      <c r="A7440" s="6" t="s">
        <v>7397</v>
      </c>
      <c r="B7440" s="6" t="s">
        <v>20476</v>
      </c>
      <c r="C7440" s="6" t="s">
        <v>543</v>
      </c>
      <c r="D7440" s="6" t="s">
        <v>20476</v>
      </c>
      <c r="E7440" s="6" t="s">
        <v>15302</v>
      </c>
    </row>
    <row r="7441" spans="1:5">
      <c r="A7441" s="6" t="s">
        <v>7398</v>
      </c>
      <c r="B7441" s="6" t="s">
        <v>20477</v>
      </c>
      <c r="C7441" s="6" t="s">
        <v>543</v>
      </c>
      <c r="D7441" s="6" t="s">
        <v>20477</v>
      </c>
      <c r="E7441" s="6" t="s">
        <v>15302</v>
      </c>
    </row>
    <row r="7442" spans="1:5">
      <c r="A7442" s="6" t="s">
        <v>20478</v>
      </c>
      <c r="B7442" s="6" t="s">
        <v>20479</v>
      </c>
      <c r="C7442" s="6" t="s">
        <v>15125</v>
      </c>
      <c r="D7442" s="6" t="s">
        <v>20479</v>
      </c>
      <c r="E7442" s="6" t="s">
        <v>15302</v>
      </c>
    </row>
    <row r="7443" spans="1:5">
      <c r="A7443" s="6" t="s">
        <v>20480</v>
      </c>
      <c r="B7443" s="6" t="s">
        <v>20481</v>
      </c>
      <c r="C7443" s="6" t="s">
        <v>4816</v>
      </c>
      <c r="D7443" s="6" t="s">
        <v>20481</v>
      </c>
      <c r="E7443" s="6" t="s">
        <v>15302</v>
      </c>
    </row>
    <row r="7444" spans="1:5">
      <c r="A7444" s="6" t="s">
        <v>20482</v>
      </c>
      <c r="B7444" s="6" t="s">
        <v>20483</v>
      </c>
      <c r="C7444" s="6" t="s">
        <v>9406</v>
      </c>
      <c r="D7444" s="6" t="s">
        <v>20483</v>
      </c>
      <c r="E7444" s="6" t="s">
        <v>15302</v>
      </c>
    </row>
    <row r="7445" spans="1:5">
      <c r="A7445" s="6" t="s">
        <v>20484</v>
      </c>
      <c r="B7445" s="6" t="s">
        <v>20485</v>
      </c>
      <c r="C7445" s="6" t="s">
        <v>540</v>
      </c>
      <c r="D7445" s="6" t="s">
        <v>20485</v>
      </c>
      <c r="E7445" s="6" t="s">
        <v>15302</v>
      </c>
    </row>
    <row r="7446" spans="1:5">
      <c r="A7446" s="6" t="s">
        <v>7399</v>
      </c>
      <c r="B7446" s="6" t="s">
        <v>20486</v>
      </c>
      <c r="C7446" s="6" t="s">
        <v>4831</v>
      </c>
      <c r="D7446" s="6" t="s">
        <v>20486</v>
      </c>
      <c r="E7446" s="6" t="s">
        <v>15302</v>
      </c>
    </row>
    <row r="7447" spans="1:5">
      <c r="A7447" s="6" t="s">
        <v>20487</v>
      </c>
      <c r="B7447" s="6" t="s">
        <v>20488</v>
      </c>
      <c r="C7447" s="6" t="s">
        <v>2437</v>
      </c>
      <c r="D7447" s="6" t="s">
        <v>20488</v>
      </c>
      <c r="E7447" s="6" t="s">
        <v>15302</v>
      </c>
    </row>
    <row r="7448" spans="1:5">
      <c r="A7448" s="6" t="s">
        <v>7400</v>
      </c>
      <c r="B7448" s="6" t="s">
        <v>20489</v>
      </c>
      <c r="C7448" s="6" t="s">
        <v>4981</v>
      </c>
      <c r="D7448" s="6" t="s">
        <v>20489</v>
      </c>
      <c r="E7448" s="6" t="s">
        <v>15302</v>
      </c>
    </row>
    <row r="7449" spans="1:5">
      <c r="A7449" s="6" t="s">
        <v>7401</v>
      </c>
      <c r="B7449" s="6" t="s">
        <v>20490</v>
      </c>
      <c r="C7449" s="6" t="s">
        <v>4831</v>
      </c>
      <c r="D7449" s="6" t="s">
        <v>20490</v>
      </c>
      <c r="E7449" s="6" t="s">
        <v>15302</v>
      </c>
    </row>
    <row r="7450" spans="1:5">
      <c r="A7450" s="6" t="s">
        <v>20491</v>
      </c>
      <c r="B7450" s="6" t="s">
        <v>20492</v>
      </c>
      <c r="C7450" s="6" t="s">
        <v>4802</v>
      </c>
      <c r="D7450" s="6" t="s">
        <v>20492</v>
      </c>
      <c r="E7450" s="6" t="s">
        <v>15302</v>
      </c>
    </row>
    <row r="7451" spans="1:5">
      <c r="A7451" s="6" t="s">
        <v>20493</v>
      </c>
      <c r="B7451" s="6" t="s">
        <v>20494</v>
      </c>
      <c r="C7451" s="6" t="s">
        <v>14205</v>
      </c>
      <c r="D7451" s="6" t="s">
        <v>20494</v>
      </c>
      <c r="E7451" s="6" t="s">
        <v>15302</v>
      </c>
    </row>
    <row r="7452" spans="1:5">
      <c r="A7452" s="6" t="s">
        <v>20495</v>
      </c>
      <c r="B7452" s="6" t="s">
        <v>20496</v>
      </c>
      <c r="C7452" s="6" t="s">
        <v>474</v>
      </c>
      <c r="D7452" s="6" t="s">
        <v>20496</v>
      </c>
      <c r="E7452" s="6" t="s">
        <v>15302</v>
      </c>
    </row>
    <row r="7453" spans="1:5">
      <c r="A7453" s="6" t="s">
        <v>7402</v>
      </c>
      <c r="B7453" s="6" t="s">
        <v>20497</v>
      </c>
      <c r="C7453" s="6" t="s">
        <v>2393</v>
      </c>
      <c r="D7453" s="6" t="s">
        <v>20497</v>
      </c>
      <c r="E7453" s="6" t="s">
        <v>15302</v>
      </c>
    </row>
    <row r="7454" spans="1:5">
      <c r="A7454" s="6" t="s">
        <v>20498</v>
      </c>
      <c r="B7454" s="6" t="s">
        <v>20499</v>
      </c>
      <c r="C7454" s="6" t="s">
        <v>552</v>
      </c>
      <c r="D7454" s="6" t="s">
        <v>20499</v>
      </c>
      <c r="E7454" s="6" t="s">
        <v>15302</v>
      </c>
    </row>
    <row r="7455" spans="1:5">
      <c r="A7455" s="6" t="s">
        <v>20500</v>
      </c>
      <c r="B7455" s="6" t="s">
        <v>20501</v>
      </c>
      <c r="C7455" s="6" t="s">
        <v>3182</v>
      </c>
      <c r="D7455" s="6" t="s">
        <v>20501</v>
      </c>
      <c r="E7455" s="6" t="s">
        <v>15302</v>
      </c>
    </row>
    <row r="7456" spans="1:5">
      <c r="A7456" s="6" t="s">
        <v>20502</v>
      </c>
      <c r="B7456" s="6" t="s">
        <v>20503</v>
      </c>
      <c r="C7456" s="6" t="s">
        <v>2205</v>
      </c>
      <c r="D7456" s="6" t="s">
        <v>20503</v>
      </c>
      <c r="E7456" s="6" t="s">
        <v>15302</v>
      </c>
    </row>
    <row r="7457" spans="1:5">
      <c r="A7457" s="6" t="s">
        <v>7403</v>
      </c>
      <c r="B7457" s="6" t="s">
        <v>20504</v>
      </c>
      <c r="C7457" s="6" t="s">
        <v>474</v>
      </c>
      <c r="D7457" s="6" t="s">
        <v>20504</v>
      </c>
      <c r="E7457" s="6" t="s">
        <v>15302</v>
      </c>
    </row>
    <row r="7458" spans="1:5">
      <c r="A7458" s="6" t="s">
        <v>20505</v>
      </c>
      <c r="B7458" s="6" t="s">
        <v>20506</v>
      </c>
      <c r="C7458" s="6" t="s">
        <v>14199</v>
      </c>
      <c r="D7458" s="6" t="s">
        <v>20506</v>
      </c>
      <c r="E7458" s="6" t="s">
        <v>15302</v>
      </c>
    </row>
    <row r="7459" spans="1:5">
      <c r="A7459" s="6" t="s">
        <v>7404</v>
      </c>
      <c r="B7459" s="6" t="s">
        <v>7935</v>
      </c>
      <c r="C7459" s="6" t="s">
        <v>517</v>
      </c>
      <c r="D7459" s="6" t="s">
        <v>7935</v>
      </c>
      <c r="E7459" s="6" t="s">
        <v>15302</v>
      </c>
    </row>
    <row r="7460" spans="1:5">
      <c r="A7460" s="6" t="s">
        <v>7405</v>
      </c>
      <c r="B7460" s="6" t="s">
        <v>20507</v>
      </c>
      <c r="C7460" s="6" t="s">
        <v>2186</v>
      </c>
      <c r="D7460" s="6" t="s">
        <v>20507</v>
      </c>
      <c r="E7460" s="6" t="s">
        <v>15302</v>
      </c>
    </row>
    <row r="7461" spans="1:5">
      <c r="A7461" s="6" t="s">
        <v>20508</v>
      </c>
      <c r="B7461" s="6" t="s">
        <v>7935</v>
      </c>
      <c r="C7461" s="6" t="s">
        <v>3164</v>
      </c>
      <c r="D7461" s="6" t="s">
        <v>7935</v>
      </c>
      <c r="E7461" s="6" t="s">
        <v>15302</v>
      </c>
    </row>
    <row r="7462" spans="1:5">
      <c r="A7462" s="6" t="s">
        <v>20509</v>
      </c>
      <c r="B7462" s="6" t="s">
        <v>20510</v>
      </c>
      <c r="C7462" s="6" t="s">
        <v>8727</v>
      </c>
      <c r="D7462" s="6" t="s">
        <v>20510</v>
      </c>
      <c r="E7462" s="6" t="s">
        <v>15302</v>
      </c>
    </row>
    <row r="7463" spans="1:5">
      <c r="A7463" s="6" t="s">
        <v>20511</v>
      </c>
      <c r="B7463" s="6" t="s">
        <v>20512</v>
      </c>
      <c r="C7463" s="6" t="s">
        <v>2112</v>
      </c>
      <c r="D7463" s="6" t="s">
        <v>20512</v>
      </c>
      <c r="E7463" s="6" t="s">
        <v>15302</v>
      </c>
    </row>
    <row r="7464" spans="1:5">
      <c r="A7464" s="6" t="s">
        <v>7406</v>
      </c>
      <c r="B7464" s="6" t="s">
        <v>20513</v>
      </c>
      <c r="C7464" s="6" t="s">
        <v>4977</v>
      </c>
      <c r="D7464" s="6" t="s">
        <v>20513</v>
      </c>
      <c r="E7464" s="6" t="s">
        <v>15302</v>
      </c>
    </row>
    <row r="7465" spans="1:5">
      <c r="A7465" s="6" t="s">
        <v>20514</v>
      </c>
      <c r="B7465" s="6" t="s">
        <v>7935</v>
      </c>
      <c r="C7465" s="6" t="s">
        <v>14126</v>
      </c>
      <c r="D7465" s="6" t="s">
        <v>7935</v>
      </c>
      <c r="E7465" s="6" t="s">
        <v>15302</v>
      </c>
    </row>
    <row r="7466" spans="1:5">
      <c r="A7466" s="6" t="s">
        <v>20515</v>
      </c>
      <c r="B7466" s="6" t="s">
        <v>7935</v>
      </c>
      <c r="C7466" s="6" t="s">
        <v>14126</v>
      </c>
      <c r="D7466" s="6" t="s">
        <v>7935</v>
      </c>
      <c r="E7466" s="6" t="s">
        <v>15302</v>
      </c>
    </row>
    <row r="7467" spans="1:5">
      <c r="A7467" s="6" t="s">
        <v>20516</v>
      </c>
      <c r="B7467" s="6" t="s">
        <v>7935</v>
      </c>
      <c r="C7467" s="6" t="s">
        <v>14126</v>
      </c>
      <c r="D7467" s="6" t="s">
        <v>7935</v>
      </c>
      <c r="E7467" s="6" t="s">
        <v>15302</v>
      </c>
    </row>
    <row r="7468" spans="1:5">
      <c r="A7468" s="6" t="s">
        <v>7407</v>
      </c>
      <c r="B7468" s="6" t="s">
        <v>20517</v>
      </c>
      <c r="C7468" s="6" t="s">
        <v>2320</v>
      </c>
      <c r="D7468" s="6" t="s">
        <v>20517</v>
      </c>
      <c r="E7468" s="6" t="s">
        <v>15302</v>
      </c>
    </row>
    <row r="7469" spans="1:5">
      <c r="A7469" s="6" t="s">
        <v>7408</v>
      </c>
      <c r="B7469" s="6" t="s">
        <v>20518</v>
      </c>
      <c r="C7469" s="6" t="s">
        <v>4748</v>
      </c>
      <c r="D7469" s="6" t="s">
        <v>20518</v>
      </c>
      <c r="E7469" s="6" t="s">
        <v>15302</v>
      </c>
    </row>
    <row r="7470" spans="1:5">
      <c r="A7470" s="6" t="s">
        <v>20519</v>
      </c>
      <c r="B7470" s="6" t="s">
        <v>20520</v>
      </c>
      <c r="C7470" s="6" t="s">
        <v>9406</v>
      </c>
      <c r="D7470" s="6" t="s">
        <v>20520</v>
      </c>
      <c r="E7470" s="6" t="s">
        <v>15302</v>
      </c>
    </row>
    <row r="7471" spans="1:5">
      <c r="A7471" s="6" t="s">
        <v>7409</v>
      </c>
      <c r="B7471" s="6" t="s">
        <v>20521</v>
      </c>
      <c r="C7471" s="6" t="s">
        <v>4749</v>
      </c>
      <c r="D7471" s="6" t="s">
        <v>20521</v>
      </c>
      <c r="E7471" s="6" t="s">
        <v>15302</v>
      </c>
    </row>
    <row r="7472" spans="1:5">
      <c r="A7472" s="6" t="s">
        <v>7410</v>
      </c>
      <c r="B7472" s="6" t="s">
        <v>20522</v>
      </c>
      <c r="C7472" s="6" t="s">
        <v>515</v>
      </c>
      <c r="D7472" s="6" t="s">
        <v>20522</v>
      </c>
      <c r="E7472" s="6" t="s">
        <v>15302</v>
      </c>
    </row>
    <row r="7473" spans="1:5">
      <c r="A7473" s="6" t="s">
        <v>20523</v>
      </c>
      <c r="B7473" s="6" t="s">
        <v>20524</v>
      </c>
      <c r="C7473" s="6" t="s">
        <v>702</v>
      </c>
      <c r="D7473" s="6" t="s">
        <v>20524</v>
      </c>
      <c r="E7473" s="6" t="s">
        <v>15302</v>
      </c>
    </row>
    <row r="7474" spans="1:5">
      <c r="A7474" s="6" t="s">
        <v>7411</v>
      </c>
      <c r="B7474" s="6" t="s">
        <v>20525</v>
      </c>
      <c r="C7474" s="6" t="s">
        <v>4780</v>
      </c>
      <c r="D7474" s="6" t="s">
        <v>20525</v>
      </c>
      <c r="E7474" s="6" t="s">
        <v>15302</v>
      </c>
    </row>
    <row r="7475" spans="1:5">
      <c r="A7475" s="6" t="s">
        <v>7412</v>
      </c>
      <c r="B7475" s="6" t="s">
        <v>20526</v>
      </c>
      <c r="C7475" s="6" t="s">
        <v>4780</v>
      </c>
      <c r="D7475" s="6" t="s">
        <v>20526</v>
      </c>
      <c r="E7475" s="6" t="s">
        <v>15302</v>
      </c>
    </row>
    <row r="7476" spans="1:5">
      <c r="A7476" s="6" t="s">
        <v>7413</v>
      </c>
      <c r="B7476" s="6" t="s">
        <v>20527</v>
      </c>
      <c r="C7476" s="6" t="s">
        <v>474</v>
      </c>
      <c r="D7476" s="6" t="s">
        <v>20527</v>
      </c>
      <c r="E7476" s="6" t="s">
        <v>15302</v>
      </c>
    </row>
    <row r="7477" spans="1:5">
      <c r="A7477" s="6" t="s">
        <v>7414</v>
      </c>
      <c r="B7477" s="6" t="s">
        <v>20528</v>
      </c>
      <c r="C7477" s="6" t="s">
        <v>4779</v>
      </c>
      <c r="D7477" s="6" t="s">
        <v>20528</v>
      </c>
      <c r="E7477" s="6" t="s">
        <v>15302</v>
      </c>
    </row>
    <row r="7478" spans="1:5">
      <c r="A7478" s="6" t="s">
        <v>20529</v>
      </c>
      <c r="B7478" s="6" t="s">
        <v>7935</v>
      </c>
      <c r="C7478" s="6" t="s">
        <v>3289</v>
      </c>
      <c r="D7478" s="6" t="s">
        <v>7935</v>
      </c>
      <c r="E7478" s="6" t="s">
        <v>15302</v>
      </c>
    </row>
    <row r="7479" spans="1:5">
      <c r="A7479" s="6" t="s">
        <v>20530</v>
      </c>
      <c r="B7479" s="6" t="s">
        <v>20531</v>
      </c>
      <c r="C7479" s="6" t="s">
        <v>9929</v>
      </c>
      <c r="D7479" s="6" t="s">
        <v>20531</v>
      </c>
      <c r="E7479" s="6" t="s">
        <v>15302</v>
      </c>
    </row>
    <row r="7480" spans="1:5">
      <c r="A7480" s="6" t="s">
        <v>20532</v>
      </c>
      <c r="B7480" s="6" t="s">
        <v>20533</v>
      </c>
      <c r="C7480" s="6" t="s">
        <v>4778</v>
      </c>
      <c r="D7480" s="6" t="s">
        <v>20533</v>
      </c>
      <c r="E7480" s="6" t="s">
        <v>15302</v>
      </c>
    </row>
    <row r="7481" spans="1:5">
      <c r="A7481" s="6" t="s">
        <v>7415</v>
      </c>
      <c r="B7481" s="6" t="s">
        <v>20534</v>
      </c>
      <c r="C7481" s="6" t="s">
        <v>515</v>
      </c>
      <c r="D7481" s="6" t="s">
        <v>20534</v>
      </c>
      <c r="E7481" s="6" t="s">
        <v>15302</v>
      </c>
    </row>
    <row r="7482" spans="1:5">
      <c r="A7482" s="6" t="s">
        <v>7416</v>
      </c>
      <c r="B7482" s="6" t="s">
        <v>20535</v>
      </c>
      <c r="C7482" s="6" t="s">
        <v>3279</v>
      </c>
      <c r="D7482" s="6" t="s">
        <v>20535</v>
      </c>
      <c r="E7482" s="6" t="s">
        <v>15302</v>
      </c>
    </row>
    <row r="7483" spans="1:5">
      <c r="A7483" s="6" t="s">
        <v>20536</v>
      </c>
      <c r="B7483" s="6" t="s">
        <v>20537</v>
      </c>
      <c r="C7483" s="6" t="s">
        <v>474</v>
      </c>
      <c r="D7483" s="6" t="s">
        <v>20537</v>
      </c>
      <c r="E7483" s="6" t="s">
        <v>15302</v>
      </c>
    </row>
    <row r="7484" spans="1:5">
      <c r="A7484" s="6" t="s">
        <v>20538</v>
      </c>
      <c r="B7484" s="6" t="s">
        <v>20539</v>
      </c>
      <c r="C7484" s="6" t="s">
        <v>2333</v>
      </c>
      <c r="D7484" s="6" t="s">
        <v>20539</v>
      </c>
      <c r="E7484" s="6" t="s">
        <v>15302</v>
      </c>
    </row>
    <row r="7485" spans="1:5">
      <c r="A7485" s="6" t="s">
        <v>20540</v>
      </c>
      <c r="B7485" s="6" t="s">
        <v>20541</v>
      </c>
      <c r="C7485" s="6" t="s">
        <v>753</v>
      </c>
      <c r="D7485" s="6" t="s">
        <v>20541</v>
      </c>
      <c r="E7485" s="6" t="s">
        <v>15302</v>
      </c>
    </row>
    <row r="7486" spans="1:5">
      <c r="A7486" s="6" t="s">
        <v>7417</v>
      </c>
      <c r="B7486" s="6" t="s">
        <v>20542</v>
      </c>
      <c r="C7486" s="6" t="s">
        <v>524</v>
      </c>
      <c r="D7486" s="6" t="s">
        <v>20542</v>
      </c>
      <c r="E7486" s="6" t="s">
        <v>15302</v>
      </c>
    </row>
    <row r="7487" spans="1:5">
      <c r="A7487" s="6" t="s">
        <v>20543</v>
      </c>
      <c r="B7487" s="6" t="s">
        <v>20544</v>
      </c>
      <c r="C7487" s="6" t="s">
        <v>543</v>
      </c>
      <c r="D7487" s="6" t="s">
        <v>20544</v>
      </c>
      <c r="E7487" s="6" t="s">
        <v>15302</v>
      </c>
    </row>
    <row r="7488" spans="1:5">
      <c r="A7488" s="6" t="s">
        <v>20545</v>
      </c>
      <c r="B7488" s="6" t="s">
        <v>20546</v>
      </c>
      <c r="C7488" s="6" t="s">
        <v>18250</v>
      </c>
      <c r="D7488" s="6" t="s">
        <v>20546</v>
      </c>
      <c r="E7488" s="6" t="s">
        <v>15302</v>
      </c>
    </row>
    <row r="7489" spans="1:5">
      <c r="A7489" s="6" t="s">
        <v>7418</v>
      </c>
      <c r="B7489" s="6" t="s">
        <v>20547</v>
      </c>
      <c r="C7489" s="6" t="s">
        <v>4777</v>
      </c>
      <c r="D7489" s="6" t="s">
        <v>20547</v>
      </c>
      <c r="E7489" s="6" t="s">
        <v>15302</v>
      </c>
    </row>
    <row r="7490" spans="1:5">
      <c r="A7490" s="6" t="s">
        <v>7419</v>
      </c>
      <c r="B7490" s="6" t="s">
        <v>20548</v>
      </c>
      <c r="C7490" s="6" t="s">
        <v>474</v>
      </c>
      <c r="D7490" s="6" t="s">
        <v>20548</v>
      </c>
      <c r="E7490" s="6" t="s">
        <v>15302</v>
      </c>
    </row>
    <row r="7491" spans="1:5">
      <c r="A7491" s="6" t="s">
        <v>20549</v>
      </c>
      <c r="B7491" s="6" t="s">
        <v>20550</v>
      </c>
      <c r="C7491" s="6" t="s">
        <v>474</v>
      </c>
      <c r="D7491" s="6" t="s">
        <v>20550</v>
      </c>
      <c r="E7491" s="6" t="s">
        <v>15302</v>
      </c>
    </row>
    <row r="7492" spans="1:5">
      <c r="A7492" s="6" t="s">
        <v>7420</v>
      </c>
      <c r="B7492" s="6" t="s">
        <v>20551</v>
      </c>
      <c r="C7492" s="6" t="s">
        <v>7856</v>
      </c>
      <c r="D7492" s="6" t="s">
        <v>20551</v>
      </c>
      <c r="E7492" s="6" t="s">
        <v>15302</v>
      </c>
    </row>
    <row r="7493" spans="1:5">
      <c r="A7493" s="6" t="s">
        <v>7421</v>
      </c>
      <c r="B7493" s="6" t="s">
        <v>20552</v>
      </c>
      <c r="C7493" s="6" t="s">
        <v>7857</v>
      </c>
      <c r="D7493" s="6" t="s">
        <v>20552</v>
      </c>
      <c r="E7493" s="6" t="s">
        <v>15302</v>
      </c>
    </row>
    <row r="7494" spans="1:5">
      <c r="A7494" s="6" t="s">
        <v>20553</v>
      </c>
      <c r="B7494" s="6" t="s">
        <v>20554</v>
      </c>
      <c r="C7494" s="6" t="s">
        <v>483</v>
      </c>
      <c r="D7494" s="6" t="s">
        <v>20554</v>
      </c>
      <c r="E7494" s="6" t="s">
        <v>15302</v>
      </c>
    </row>
    <row r="7495" spans="1:5">
      <c r="A7495" s="6" t="s">
        <v>20555</v>
      </c>
      <c r="B7495" s="6" t="s">
        <v>20556</v>
      </c>
      <c r="C7495" s="6" t="s">
        <v>2503</v>
      </c>
      <c r="D7495" s="6" t="s">
        <v>20556</v>
      </c>
      <c r="E7495" s="6" t="s">
        <v>15302</v>
      </c>
    </row>
    <row r="7496" spans="1:5">
      <c r="A7496" s="6" t="s">
        <v>7422</v>
      </c>
      <c r="B7496" s="6" t="s">
        <v>20557</v>
      </c>
      <c r="C7496" s="6" t="s">
        <v>4822</v>
      </c>
      <c r="D7496" s="6" t="s">
        <v>20557</v>
      </c>
      <c r="E7496" s="6" t="s">
        <v>15302</v>
      </c>
    </row>
    <row r="7497" spans="1:5">
      <c r="A7497" s="6" t="s">
        <v>20558</v>
      </c>
      <c r="B7497" s="6" t="s">
        <v>20559</v>
      </c>
      <c r="C7497" s="6" t="s">
        <v>474</v>
      </c>
      <c r="D7497" s="6" t="s">
        <v>20559</v>
      </c>
      <c r="E7497" s="6" t="s">
        <v>15302</v>
      </c>
    </row>
    <row r="7498" spans="1:5">
      <c r="A7498" s="6" t="s">
        <v>20560</v>
      </c>
      <c r="B7498" s="6" t="s">
        <v>20561</v>
      </c>
      <c r="C7498" s="6" t="s">
        <v>474</v>
      </c>
      <c r="D7498" s="6" t="s">
        <v>20561</v>
      </c>
      <c r="E7498" s="6" t="s">
        <v>15302</v>
      </c>
    </row>
    <row r="7499" spans="1:5">
      <c r="A7499" s="6" t="s">
        <v>20562</v>
      </c>
      <c r="B7499" s="6" t="s">
        <v>20563</v>
      </c>
      <c r="C7499" s="6" t="s">
        <v>474</v>
      </c>
      <c r="D7499" s="6" t="s">
        <v>20563</v>
      </c>
      <c r="E7499" s="6" t="s">
        <v>15302</v>
      </c>
    </row>
    <row r="7500" spans="1:5">
      <c r="A7500" s="6" t="s">
        <v>20564</v>
      </c>
      <c r="B7500" s="6" t="s">
        <v>20565</v>
      </c>
      <c r="C7500" s="6" t="s">
        <v>2396</v>
      </c>
      <c r="D7500" s="6" t="s">
        <v>20565</v>
      </c>
      <c r="E7500" s="6" t="s">
        <v>15302</v>
      </c>
    </row>
    <row r="7501" spans="1:5">
      <c r="A7501" s="6" t="s">
        <v>20566</v>
      </c>
      <c r="B7501" s="6" t="s">
        <v>20567</v>
      </c>
      <c r="C7501" s="6" t="s">
        <v>474</v>
      </c>
      <c r="D7501" s="6" t="s">
        <v>20567</v>
      </c>
      <c r="E7501" s="6" t="s">
        <v>15302</v>
      </c>
    </row>
    <row r="7502" spans="1:5">
      <c r="A7502" s="6" t="s">
        <v>20568</v>
      </c>
      <c r="B7502" s="6" t="s">
        <v>20569</v>
      </c>
      <c r="C7502" s="6" t="s">
        <v>5035</v>
      </c>
      <c r="D7502" s="6" t="s">
        <v>20569</v>
      </c>
      <c r="E7502" s="6" t="s">
        <v>15302</v>
      </c>
    </row>
    <row r="7503" spans="1:5">
      <c r="A7503" s="6" t="s">
        <v>20570</v>
      </c>
      <c r="B7503" s="6" t="s">
        <v>20571</v>
      </c>
      <c r="C7503" s="6" t="s">
        <v>20572</v>
      </c>
      <c r="D7503" s="6" t="s">
        <v>20571</v>
      </c>
      <c r="E7503" s="6" t="s">
        <v>15302</v>
      </c>
    </row>
    <row r="7504" spans="1:5">
      <c r="A7504" s="6" t="s">
        <v>20573</v>
      </c>
      <c r="B7504" s="6" t="s">
        <v>20574</v>
      </c>
      <c r="C7504" s="6" t="s">
        <v>474</v>
      </c>
      <c r="D7504" s="6" t="s">
        <v>20574</v>
      </c>
      <c r="E7504" s="6" t="s">
        <v>15302</v>
      </c>
    </row>
    <row r="7505" spans="1:5">
      <c r="A7505" s="6" t="s">
        <v>7423</v>
      </c>
      <c r="B7505" s="6" t="s">
        <v>20575</v>
      </c>
      <c r="C7505" s="6" t="s">
        <v>543</v>
      </c>
      <c r="D7505" s="6" t="s">
        <v>20575</v>
      </c>
      <c r="E7505" s="6" t="s">
        <v>15302</v>
      </c>
    </row>
    <row r="7506" spans="1:5">
      <c r="A7506" s="6" t="s">
        <v>20576</v>
      </c>
      <c r="B7506" s="6" t="s">
        <v>20577</v>
      </c>
      <c r="C7506" s="6" t="s">
        <v>474</v>
      </c>
      <c r="D7506" s="6" t="s">
        <v>20577</v>
      </c>
      <c r="E7506" s="6" t="s">
        <v>15302</v>
      </c>
    </row>
    <row r="7507" spans="1:5">
      <c r="A7507" s="6" t="s">
        <v>20578</v>
      </c>
      <c r="B7507" s="6" t="s">
        <v>20579</v>
      </c>
      <c r="C7507" s="6" t="s">
        <v>3188</v>
      </c>
      <c r="D7507" s="6" t="s">
        <v>20579</v>
      </c>
      <c r="E7507" s="6" t="s">
        <v>15302</v>
      </c>
    </row>
    <row r="7508" spans="1:5">
      <c r="A7508" s="6" t="s">
        <v>20580</v>
      </c>
      <c r="B7508" s="6" t="s">
        <v>20581</v>
      </c>
      <c r="C7508" s="6" t="s">
        <v>12672</v>
      </c>
      <c r="D7508" s="6" t="s">
        <v>20581</v>
      </c>
      <c r="E7508" s="6" t="s">
        <v>15302</v>
      </c>
    </row>
    <row r="7509" spans="1:5">
      <c r="A7509" s="6" t="s">
        <v>7424</v>
      </c>
      <c r="B7509" s="6" t="s">
        <v>20582</v>
      </c>
      <c r="C7509" s="6" t="s">
        <v>7858</v>
      </c>
      <c r="D7509" s="6" t="s">
        <v>20582</v>
      </c>
      <c r="E7509" s="6" t="s">
        <v>15302</v>
      </c>
    </row>
    <row r="7510" spans="1:5">
      <c r="A7510" s="6" t="s">
        <v>20583</v>
      </c>
      <c r="B7510" s="6" t="s">
        <v>20584</v>
      </c>
      <c r="C7510" s="6" t="s">
        <v>20585</v>
      </c>
      <c r="D7510" s="6" t="s">
        <v>20584</v>
      </c>
      <c r="E7510" s="6" t="s">
        <v>15302</v>
      </c>
    </row>
    <row r="7511" spans="1:5">
      <c r="A7511" s="6" t="s">
        <v>7425</v>
      </c>
      <c r="B7511" s="6" t="s">
        <v>20586</v>
      </c>
      <c r="C7511" s="6" t="s">
        <v>474</v>
      </c>
      <c r="D7511" s="6" t="s">
        <v>20586</v>
      </c>
      <c r="E7511" s="6" t="s">
        <v>15302</v>
      </c>
    </row>
    <row r="7512" spans="1:5">
      <c r="A7512" s="6" t="s">
        <v>7426</v>
      </c>
      <c r="B7512" s="6" t="s">
        <v>20587</v>
      </c>
      <c r="C7512" s="6" t="s">
        <v>474</v>
      </c>
      <c r="D7512" s="6" t="s">
        <v>20587</v>
      </c>
      <c r="E7512" s="6" t="s">
        <v>15302</v>
      </c>
    </row>
    <row r="7513" spans="1:5">
      <c r="A7513" s="6" t="s">
        <v>20588</v>
      </c>
      <c r="B7513" s="6" t="s">
        <v>20589</v>
      </c>
      <c r="C7513" s="6" t="s">
        <v>2445</v>
      </c>
      <c r="D7513" s="6" t="s">
        <v>20589</v>
      </c>
      <c r="E7513" s="6" t="s">
        <v>15302</v>
      </c>
    </row>
    <row r="7514" spans="1:5">
      <c r="A7514" s="6" t="s">
        <v>7427</v>
      </c>
      <c r="B7514" s="6" t="s">
        <v>20590</v>
      </c>
      <c r="C7514" s="6" t="s">
        <v>543</v>
      </c>
      <c r="D7514" s="6" t="s">
        <v>20590</v>
      </c>
      <c r="E7514" s="6" t="s">
        <v>15302</v>
      </c>
    </row>
    <row r="7515" spans="1:5">
      <c r="A7515" s="6" t="s">
        <v>7428</v>
      </c>
      <c r="B7515" s="6" t="s">
        <v>20591</v>
      </c>
      <c r="C7515" s="6" t="s">
        <v>2043</v>
      </c>
      <c r="D7515" s="6" t="s">
        <v>20591</v>
      </c>
      <c r="E7515" s="6" t="s">
        <v>15302</v>
      </c>
    </row>
    <row r="7516" spans="1:5">
      <c r="A7516" s="6" t="s">
        <v>20592</v>
      </c>
      <c r="B7516" s="6" t="s">
        <v>20593</v>
      </c>
      <c r="C7516" s="6" t="s">
        <v>4985</v>
      </c>
      <c r="D7516" s="6" t="s">
        <v>20593</v>
      </c>
      <c r="E7516" s="6" t="s">
        <v>15302</v>
      </c>
    </row>
    <row r="7517" spans="1:5">
      <c r="A7517" s="6" t="s">
        <v>20594</v>
      </c>
      <c r="B7517" s="6" t="s">
        <v>20595</v>
      </c>
      <c r="C7517" s="6" t="s">
        <v>557</v>
      </c>
      <c r="D7517" s="6" t="s">
        <v>20595</v>
      </c>
      <c r="E7517" s="6" t="s">
        <v>15302</v>
      </c>
    </row>
    <row r="7518" spans="1:5">
      <c r="A7518" s="6" t="s">
        <v>7429</v>
      </c>
      <c r="B7518" s="6" t="s">
        <v>20596</v>
      </c>
      <c r="C7518" s="6" t="s">
        <v>2506</v>
      </c>
      <c r="D7518" s="6" t="s">
        <v>20596</v>
      </c>
      <c r="E7518" s="6" t="s">
        <v>15302</v>
      </c>
    </row>
    <row r="7519" spans="1:5">
      <c r="A7519" s="6" t="s">
        <v>20597</v>
      </c>
      <c r="B7519" s="6" t="s">
        <v>20598</v>
      </c>
      <c r="C7519" s="6" t="s">
        <v>540</v>
      </c>
      <c r="D7519" s="6" t="s">
        <v>20598</v>
      </c>
      <c r="E7519" s="6" t="s">
        <v>15302</v>
      </c>
    </row>
    <row r="7520" spans="1:5">
      <c r="A7520" s="6" t="s">
        <v>7430</v>
      </c>
      <c r="B7520" s="6" t="s">
        <v>20599</v>
      </c>
      <c r="C7520" s="6" t="s">
        <v>7742</v>
      </c>
      <c r="D7520" s="6" t="s">
        <v>20599</v>
      </c>
      <c r="E7520" s="6" t="s">
        <v>15302</v>
      </c>
    </row>
    <row r="7521" spans="1:5">
      <c r="A7521" s="6" t="s">
        <v>20600</v>
      </c>
      <c r="B7521" s="6" t="s">
        <v>20601</v>
      </c>
      <c r="C7521" s="6" t="s">
        <v>695</v>
      </c>
      <c r="D7521" s="6" t="s">
        <v>20601</v>
      </c>
      <c r="E7521" s="6" t="s">
        <v>15302</v>
      </c>
    </row>
    <row r="7522" spans="1:5">
      <c r="A7522" s="6" t="s">
        <v>7431</v>
      </c>
      <c r="B7522" s="6" t="s">
        <v>20602</v>
      </c>
      <c r="C7522" s="6" t="s">
        <v>4814</v>
      </c>
      <c r="D7522" s="6" t="s">
        <v>20602</v>
      </c>
      <c r="E7522" s="6" t="s">
        <v>15302</v>
      </c>
    </row>
    <row r="7523" spans="1:5">
      <c r="A7523" s="6" t="s">
        <v>20603</v>
      </c>
      <c r="B7523" s="6" t="s">
        <v>20604</v>
      </c>
      <c r="C7523" s="6" t="s">
        <v>564</v>
      </c>
      <c r="D7523" s="6" t="s">
        <v>20604</v>
      </c>
      <c r="E7523" s="6" t="s">
        <v>15302</v>
      </c>
    </row>
    <row r="7524" spans="1:5">
      <c r="A7524" s="6" t="s">
        <v>7432</v>
      </c>
      <c r="B7524" s="6" t="s">
        <v>20605</v>
      </c>
      <c r="C7524" s="6" t="s">
        <v>3160</v>
      </c>
      <c r="D7524" s="6" t="s">
        <v>20605</v>
      </c>
      <c r="E7524" s="6" t="s">
        <v>15302</v>
      </c>
    </row>
    <row r="7525" spans="1:5">
      <c r="A7525" s="6" t="s">
        <v>7433</v>
      </c>
      <c r="B7525" s="6" t="s">
        <v>20606</v>
      </c>
      <c r="C7525" s="6" t="s">
        <v>4886</v>
      </c>
      <c r="D7525" s="6" t="s">
        <v>20606</v>
      </c>
      <c r="E7525" s="6" t="s">
        <v>15302</v>
      </c>
    </row>
    <row r="7526" spans="1:5">
      <c r="A7526" s="6" t="s">
        <v>20607</v>
      </c>
      <c r="B7526" s="6" t="s">
        <v>20608</v>
      </c>
      <c r="C7526" s="6" t="s">
        <v>543</v>
      </c>
      <c r="D7526" s="6" t="s">
        <v>20608</v>
      </c>
      <c r="E7526" s="6" t="s">
        <v>15302</v>
      </c>
    </row>
    <row r="7527" spans="1:5">
      <c r="A7527" s="6" t="s">
        <v>20609</v>
      </c>
      <c r="B7527" s="6" t="s">
        <v>20610</v>
      </c>
      <c r="C7527" s="6" t="s">
        <v>474</v>
      </c>
      <c r="D7527" s="6" t="s">
        <v>20610</v>
      </c>
      <c r="E7527" s="6" t="s">
        <v>15302</v>
      </c>
    </row>
    <row r="7528" spans="1:5">
      <c r="A7528" s="6" t="s">
        <v>7434</v>
      </c>
      <c r="B7528" s="6" t="s">
        <v>20611</v>
      </c>
      <c r="C7528" s="6" t="s">
        <v>3166</v>
      </c>
      <c r="D7528" s="6" t="s">
        <v>20611</v>
      </c>
      <c r="E7528" s="6" t="s">
        <v>15302</v>
      </c>
    </row>
    <row r="7529" spans="1:5">
      <c r="A7529" s="6" t="s">
        <v>20612</v>
      </c>
      <c r="B7529" s="6" t="s">
        <v>20613</v>
      </c>
      <c r="C7529" s="6" t="s">
        <v>667</v>
      </c>
      <c r="D7529" s="6" t="s">
        <v>20613</v>
      </c>
      <c r="E7529" s="6" t="s">
        <v>15302</v>
      </c>
    </row>
    <row r="7530" spans="1:5">
      <c r="A7530" s="6" t="s">
        <v>7435</v>
      </c>
      <c r="B7530" s="6" t="s">
        <v>20614</v>
      </c>
      <c r="C7530" s="6" t="s">
        <v>483</v>
      </c>
      <c r="D7530" s="6" t="s">
        <v>20614</v>
      </c>
      <c r="E7530" s="6" t="s">
        <v>15302</v>
      </c>
    </row>
    <row r="7531" spans="1:5">
      <c r="A7531" s="6" t="s">
        <v>7436</v>
      </c>
      <c r="B7531" s="6" t="s">
        <v>20615</v>
      </c>
      <c r="C7531" s="6" t="s">
        <v>7859</v>
      </c>
      <c r="D7531" s="6" t="s">
        <v>20615</v>
      </c>
      <c r="E7531" s="6" t="s">
        <v>15302</v>
      </c>
    </row>
    <row r="7532" spans="1:5">
      <c r="A7532" s="6" t="s">
        <v>20616</v>
      </c>
      <c r="B7532" s="6" t="s">
        <v>20617</v>
      </c>
      <c r="C7532" s="6" t="s">
        <v>671</v>
      </c>
      <c r="D7532" s="6" t="s">
        <v>20617</v>
      </c>
      <c r="E7532" s="6" t="s">
        <v>15302</v>
      </c>
    </row>
    <row r="7533" spans="1:5">
      <c r="A7533" s="6" t="s">
        <v>7437</v>
      </c>
      <c r="B7533" s="6" t="s">
        <v>20618</v>
      </c>
      <c r="C7533" s="6" t="s">
        <v>2435</v>
      </c>
      <c r="D7533" s="6" t="s">
        <v>20618</v>
      </c>
      <c r="E7533" s="6" t="s">
        <v>15302</v>
      </c>
    </row>
    <row r="7534" spans="1:5">
      <c r="A7534" s="6" t="s">
        <v>7438</v>
      </c>
      <c r="B7534" s="6" t="s">
        <v>20619</v>
      </c>
      <c r="C7534" s="6" t="s">
        <v>543</v>
      </c>
      <c r="D7534" s="6" t="s">
        <v>20619</v>
      </c>
      <c r="E7534" s="6" t="s">
        <v>15302</v>
      </c>
    </row>
    <row r="7535" spans="1:5">
      <c r="A7535" s="6" t="s">
        <v>7439</v>
      </c>
      <c r="B7535" s="6" t="s">
        <v>20620</v>
      </c>
      <c r="C7535" s="6" t="s">
        <v>2510</v>
      </c>
      <c r="D7535" s="6" t="s">
        <v>20620</v>
      </c>
      <c r="E7535" s="6" t="s">
        <v>15302</v>
      </c>
    </row>
    <row r="7536" spans="1:5">
      <c r="A7536" s="6" t="s">
        <v>7440</v>
      </c>
      <c r="B7536" s="6" t="s">
        <v>20621</v>
      </c>
      <c r="C7536" s="6" t="s">
        <v>7860</v>
      </c>
      <c r="D7536" s="6" t="s">
        <v>20621</v>
      </c>
      <c r="E7536" s="6" t="s">
        <v>15302</v>
      </c>
    </row>
    <row r="7537" spans="1:5">
      <c r="A7537" s="6" t="s">
        <v>20622</v>
      </c>
      <c r="B7537" s="6" t="s">
        <v>20623</v>
      </c>
      <c r="C7537" s="6" t="s">
        <v>7825</v>
      </c>
      <c r="D7537" s="6" t="s">
        <v>20623</v>
      </c>
      <c r="E7537" s="6" t="s">
        <v>15302</v>
      </c>
    </row>
    <row r="7538" spans="1:5">
      <c r="A7538" s="6" t="s">
        <v>20624</v>
      </c>
      <c r="B7538" s="6" t="s">
        <v>20625</v>
      </c>
      <c r="C7538" s="6" t="s">
        <v>2539</v>
      </c>
      <c r="D7538" s="6" t="s">
        <v>20625</v>
      </c>
      <c r="E7538" s="6" t="s">
        <v>15302</v>
      </c>
    </row>
    <row r="7539" spans="1:5">
      <c r="A7539" s="6" t="s">
        <v>7441</v>
      </c>
      <c r="B7539" s="6" t="s">
        <v>20626</v>
      </c>
      <c r="C7539" s="6" t="s">
        <v>2538</v>
      </c>
      <c r="D7539" s="6" t="s">
        <v>20626</v>
      </c>
      <c r="E7539" s="6" t="s">
        <v>15302</v>
      </c>
    </row>
    <row r="7540" spans="1:5">
      <c r="A7540" s="6" t="s">
        <v>20627</v>
      </c>
      <c r="B7540" s="6" t="s">
        <v>7935</v>
      </c>
      <c r="C7540" s="6" t="s">
        <v>3238</v>
      </c>
      <c r="D7540" s="6" t="s">
        <v>7935</v>
      </c>
      <c r="E7540" s="6" t="s">
        <v>15302</v>
      </c>
    </row>
    <row r="7541" spans="1:5">
      <c r="A7541" s="6" t="s">
        <v>7442</v>
      </c>
      <c r="B7541" s="6" t="s">
        <v>20628</v>
      </c>
      <c r="C7541" s="6" t="s">
        <v>4924</v>
      </c>
      <c r="D7541" s="6" t="s">
        <v>20628</v>
      </c>
      <c r="E7541" s="6" t="s">
        <v>15302</v>
      </c>
    </row>
    <row r="7542" spans="1:5">
      <c r="A7542" s="6" t="s">
        <v>7443</v>
      </c>
      <c r="B7542" s="6" t="s">
        <v>20629</v>
      </c>
      <c r="C7542" s="6" t="s">
        <v>474</v>
      </c>
      <c r="D7542" s="6" t="s">
        <v>20629</v>
      </c>
      <c r="E7542" s="6" t="s">
        <v>15302</v>
      </c>
    </row>
    <row r="7543" spans="1:5">
      <c r="A7543" s="6" t="s">
        <v>7444</v>
      </c>
      <c r="B7543" s="6" t="s">
        <v>20630</v>
      </c>
      <c r="C7543" s="6" t="s">
        <v>474</v>
      </c>
      <c r="D7543" s="6" t="s">
        <v>20630</v>
      </c>
      <c r="E7543" s="6" t="s">
        <v>15302</v>
      </c>
    </row>
    <row r="7544" spans="1:5">
      <c r="A7544" s="6" t="s">
        <v>20631</v>
      </c>
      <c r="B7544" s="6" t="s">
        <v>20632</v>
      </c>
      <c r="C7544" s="6" t="s">
        <v>11143</v>
      </c>
      <c r="D7544" s="6" t="s">
        <v>20632</v>
      </c>
      <c r="E7544" s="6" t="s">
        <v>15302</v>
      </c>
    </row>
    <row r="7545" spans="1:5">
      <c r="A7545" s="6" t="s">
        <v>7445</v>
      </c>
      <c r="B7545" s="6" t="s">
        <v>20633</v>
      </c>
      <c r="C7545" s="6" t="s">
        <v>3115</v>
      </c>
      <c r="D7545" s="6" t="s">
        <v>20633</v>
      </c>
      <c r="E7545" s="6" t="s">
        <v>15302</v>
      </c>
    </row>
    <row r="7546" spans="1:5">
      <c r="A7546" s="6" t="s">
        <v>7446</v>
      </c>
      <c r="B7546" s="6" t="s">
        <v>20634</v>
      </c>
      <c r="C7546" s="6" t="s">
        <v>3245</v>
      </c>
      <c r="D7546" s="6" t="s">
        <v>20634</v>
      </c>
      <c r="E7546" s="6" t="s">
        <v>15302</v>
      </c>
    </row>
    <row r="7547" spans="1:5">
      <c r="A7547" s="6" t="s">
        <v>7447</v>
      </c>
      <c r="B7547" s="6" t="s">
        <v>20635</v>
      </c>
      <c r="C7547" s="6" t="s">
        <v>515</v>
      </c>
      <c r="D7547" s="6" t="s">
        <v>20635</v>
      </c>
      <c r="E7547" s="6" t="s">
        <v>15302</v>
      </c>
    </row>
    <row r="7548" spans="1:5">
      <c r="A7548" s="6" t="s">
        <v>7448</v>
      </c>
      <c r="B7548" s="6" t="s">
        <v>20636</v>
      </c>
      <c r="C7548" s="6" t="s">
        <v>769</v>
      </c>
      <c r="D7548" s="6" t="s">
        <v>20636</v>
      </c>
      <c r="E7548" s="6" t="s">
        <v>15302</v>
      </c>
    </row>
    <row r="7549" spans="1:5">
      <c r="A7549" s="6" t="s">
        <v>7449</v>
      </c>
      <c r="B7549" s="6" t="s">
        <v>20637</v>
      </c>
      <c r="C7549" s="6" t="s">
        <v>630</v>
      </c>
      <c r="D7549" s="6" t="s">
        <v>20637</v>
      </c>
      <c r="E7549" s="6" t="s">
        <v>15302</v>
      </c>
    </row>
    <row r="7550" spans="1:5">
      <c r="A7550" s="6" t="s">
        <v>7450</v>
      </c>
      <c r="B7550" s="6" t="s">
        <v>20638</v>
      </c>
      <c r="C7550" s="6" t="s">
        <v>3152</v>
      </c>
      <c r="D7550" s="6" t="s">
        <v>20638</v>
      </c>
      <c r="E7550" s="6" t="s">
        <v>15302</v>
      </c>
    </row>
    <row r="7551" spans="1:5">
      <c r="A7551" s="6" t="s">
        <v>7451</v>
      </c>
      <c r="B7551" s="6" t="s">
        <v>20639</v>
      </c>
      <c r="C7551" s="6" t="s">
        <v>474</v>
      </c>
      <c r="D7551" s="6" t="s">
        <v>20639</v>
      </c>
      <c r="E7551" s="6" t="s">
        <v>15302</v>
      </c>
    </row>
    <row r="7552" spans="1:5">
      <c r="A7552" s="6" t="s">
        <v>20640</v>
      </c>
      <c r="B7552" s="6" t="s">
        <v>20641</v>
      </c>
      <c r="C7552" s="6" t="s">
        <v>474</v>
      </c>
      <c r="D7552" s="6" t="s">
        <v>20641</v>
      </c>
      <c r="E7552" s="6" t="s">
        <v>15302</v>
      </c>
    </row>
    <row r="7553" spans="1:5">
      <c r="A7553" s="6" t="s">
        <v>20642</v>
      </c>
      <c r="B7553" s="6" t="s">
        <v>7935</v>
      </c>
      <c r="C7553" s="6" t="s">
        <v>7793</v>
      </c>
      <c r="D7553" s="6" t="s">
        <v>7935</v>
      </c>
      <c r="E7553" s="6" t="s">
        <v>15302</v>
      </c>
    </row>
    <row r="7554" spans="1:5">
      <c r="A7554" s="6" t="s">
        <v>20643</v>
      </c>
      <c r="B7554" s="6" t="s">
        <v>7935</v>
      </c>
      <c r="C7554" s="6" t="s">
        <v>9265</v>
      </c>
      <c r="D7554" s="6" t="s">
        <v>7935</v>
      </c>
      <c r="E7554" s="6" t="s">
        <v>15302</v>
      </c>
    </row>
    <row r="7555" spans="1:5">
      <c r="A7555" s="6" t="s">
        <v>20644</v>
      </c>
      <c r="B7555" s="6" t="s">
        <v>20645</v>
      </c>
      <c r="C7555" s="6" t="s">
        <v>474</v>
      </c>
      <c r="D7555" s="6" t="s">
        <v>20645</v>
      </c>
      <c r="E7555" s="6" t="s">
        <v>15302</v>
      </c>
    </row>
    <row r="7556" spans="1:5">
      <c r="A7556" s="6" t="s">
        <v>20646</v>
      </c>
      <c r="B7556" s="6" t="s">
        <v>20647</v>
      </c>
      <c r="C7556" s="6" t="s">
        <v>12090</v>
      </c>
      <c r="D7556" s="6" t="s">
        <v>20647</v>
      </c>
      <c r="E7556" s="6" t="s">
        <v>15302</v>
      </c>
    </row>
    <row r="7557" spans="1:5">
      <c r="A7557" s="6" t="s">
        <v>7452</v>
      </c>
      <c r="B7557" s="6" t="s">
        <v>20648</v>
      </c>
      <c r="C7557" s="6" t="s">
        <v>2120</v>
      </c>
      <c r="D7557" s="6" t="s">
        <v>20648</v>
      </c>
      <c r="E7557" s="6" t="s">
        <v>15302</v>
      </c>
    </row>
    <row r="7558" spans="1:5">
      <c r="A7558" s="6" t="s">
        <v>20649</v>
      </c>
      <c r="B7558" s="6" t="s">
        <v>20650</v>
      </c>
      <c r="C7558" s="6" t="s">
        <v>474</v>
      </c>
      <c r="D7558" s="6" t="s">
        <v>20650</v>
      </c>
      <c r="E7558" s="6" t="s">
        <v>15302</v>
      </c>
    </row>
    <row r="7559" spans="1:5">
      <c r="A7559" s="6" t="s">
        <v>7453</v>
      </c>
      <c r="B7559" s="6" t="s">
        <v>20651</v>
      </c>
      <c r="C7559" s="6" t="s">
        <v>474</v>
      </c>
      <c r="D7559" s="6" t="s">
        <v>20651</v>
      </c>
      <c r="E7559" s="6" t="s">
        <v>15302</v>
      </c>
    </row>
    <row r="7560" spans="1:5">
      <c r="A7560" s="6" t="s">
        <v>7454</v>
      </c>
      <c r="B7560" s="6" t="s">
        <v>20652</v>
      </c>
      <c r="C7560" s="6" t="s">
        <v>4843</v>
      </c>
      <c r="D7560" s="6" t="s">
        <v>20652</v>
      </c>
      <c r="E7560" s="6" t="s">
        <v>15302</v>
      </c>
    </row>
    <row r="7561" spans="1:5">
      <c r="A7561" s="6" t="s">
        <v>7455</v>
      </c>
      <c r="B7561" s="6" t="s">
        <v>20653</v>
      </c>
      <c r="C7561" s="6" t="s">
        <v>3259</v>
      </c>
      <c r="D7561" s="6" t="s">
        <v>20653</v>
      </c>
      <c r="E7561" s="6" t="s">
        <v>15302</v>
      </c>
    </row>
    <row r="7562" spans="1:5">
      <c r="A7562" s="6" t="s">
        <v>20654</v>
      </c>
      <c r="B7562" s="6" t="s">
        <v>20655</v>
      </c>
      <c r="C7562" s="6" t="s">
        <v>11057</v>
      </c>
      <c r="D7562" s="6" t="s">
        <v>20655</v>
      </c>
      <c r="E7562" s="6" t="s">
        <v>15302</v>
      </c>
    </row>
    <row r="7563" spans="1:5">
      <c r="A7563" s="6" t="s">
        <v>7456</v>
      </c>
      <c r="B7563" s="6" t="s">
        <v>20656</v>
      </c>
      <c r="C7563" s="6" t="s">
        <v>3199</v>
      </c>
      <c r="D7563" s="6" t="s">
        <v>20656</v>
      </c>
      <c r="E7563" s="6" t="s">
        <v>15302</v>
      </c>
    </row>
    <row r="7564" spans="1:5">
      <c r="A7564" s="6" t="s">
        <v>7457</v>
      </c>
      <c r="B7564" s="6" t="s">
        <v>20657</v>
      </c>
      <c r="C7564" s="6" t="s">
        <v>2120</v>
      </c>
      <c r="D7564" s="6" t="s">
        <v>20657</v>
      </c>
      <c r="E7564" s="6" t="s">
        <v>15302</v>
      </c>
    </row>
    <row r="7565" spans="1:5">
      <c r="A7565" s="6" t="s">
        <v>20658</v>
      </c>
      <c r="B7565" s="6" t="s">
        <v>20659</v>
      </c>
      <c r="C7565" s="6" t="s">
        <v>474</v>
      </c>
      <c r="D7565" s="6" t="s">
        <v>20659</v>
      </c>
      <c r="E7565" s="6" t="s">
        <v>15302</v>
      </c>
    </row>
    <row r="7566" spans="1:5">
      <c r="A7566" s="6" t="s">
        <v>20660</v>
      </c>
      <c r="B7566" s="6" t="s">
        <v>20661</v>
      </c>
      <c r="C7566" s="6" t="s">
        <v>20662</v>
      </c>
      <c r="D7566" s="6" t="s">
        <v>20661</v>
      </c>
      <c r="E7566" s="6" t="s">
        <v>15302</v>
      </c>
    </row>
    <row r="7567" spans="1:5">
      <c r="A7567" s="6" t="s">
        <v>20663</v>
      </c>
      <c r="B7567" s="6" t="s">
        <v>20664</v>
      </c>
      <c r="C7567" s="6" t="s">
        <v>2163</v>
      </c>
      <c r="D7567" s="6" t="s">
        <v>20664</v>
      </c>
      <c r="E7567" s="6" t="s">
        <v>15302</v>
      </c>
    </row>
    <row r="7568" spans="1:5">
      <c r="A7568" s="6" t="s">
        <v>20665</v>
      </c>
      <c r="B7568" s="6" t="s">
        <v>7935</v>
      </c>
      <c r="C7568" s="6" t="s">
        <v>474</v>
      </c>
      <c r="D7568" s="6" t="s">
        <v>7935</v>
      </c>
      <c r="E7568" s="6" t="s">
        <v>15302</v>
      </c>
    </row>
    <row r="7569" spans="1:5">
      <c r="A7569" s="6" t="s">
        <v>20666</v>
      </c>
      <c r="B7569" s="6" t="s">
        <v>17518</v>
      </c>
      <c r="C7569" s="6" t="s">
        <v>663</v>
      </c>
      <c r="D7569" s="6" t="s">
        <v>17518</v>
      </c>
      <c r="E7569" s="6" t="s">
        <v>15302</v>
      </c>
    </row>
    <row r="7570" spans="1:5">
      <c r="A7570" s="6" t="s">
        <v>7458</v>
      </c>
      <c r="B7570" s="6" t="s">
        <v>20667</v>
      </c>
      <c r="C7570" s="6" t="s">
        <v>4836</v>
      </c>
      <c r="D7570" s="6" t="s">
        <v>20667</v>
      </c>
      <c r="E7570" s="6" t="s">
        <v>15302</v>
      </c>
    </row>
    <row r="7571" spans="1:5">
      <c r="A7571" s="6" t="s">
        <v>20668</v>
      </c>
      <c r="B7571" s="6" t="s">
        <v>17520</v>
      </c>
      <c r="C7571" s="6" t="s">
        <v>4700</v>
      </c>
      <c r="D7571" s="6" t="s">
        <v>17520</v>
      </c>
      <c r="E7571" s="6" t="s">
        <v>15302</v>
      </c>
    </row>
    <row r="7572" spans="1:5">
      <c r="A7572" s="6" t="s">
        <v>20669</v>
      </c>
      <c r="B7572" s="6" t="s">
        <v>20670</v>
      </c>
      <c r="C7572" s="6" t="s">
        <v>515</v>
      </c>
      <c r="D7572" s="6" t="s">
        <v>20670</v>
      </c>
      <c r="E7572" s="6" t="s">
        <v>15302</v>
      </c>
    </row>
    <row r="7573" spans="1:5">
      <c r="A7573" s="6" t="s">
        <v>20671</v>
      </c>
      <c r="B7573" s="6" t="s">
        <v>20672</v>
      </c>
      <c r="C7573" s="6" t="s">
        <v>474</v>
      </c>
      <c r="D7573" s="6" t="s">
        <v>20672</v>
      </c>
      <c r="E7573" s="6" t="s">
        <v>15302</v>
      </c>
    </row>
    <row r="7574" spans="1:5">
      <c r="A7574" s="6" t="s">
        <v>20673</v>
      </c>
      <c r="B7574" s="6" t="s">
        <v>20674</v>
      </c>
      <c r="C7574" s="6" t="s">
        <v>2267</v>
      </c>
      <c r="D7574" s="6" t="s">
        <v>20674</v>
      </c>
      <c r="E7574" s="6" t="s">
        <v>15302</v>
      </c>
    </row>
    <row r="7575" spans="1:5">
      <c r="A7575" s="6" t="s">
        <v>20675</v>
      </c>
      <c r="B7575" s="6" t="s">
        <v>20676</v>
      </c>
      <c r="C7575" s="6" t="s">
        <v>2396</v>
      </c>
      <c r="D7575" s="6" t="s">
        <v>20676</v>
      </c>
      <c r="E7575" s="6" t="s">
        <v>15302</v>
      </c>
    </row>
    <row r="7576" spans="1:5">
      <c r="A7576" s="6" t="s">
        <v>20677</v>
      </c>
      <c r="B7576" s="6" t="s">
        <v>20678</v>
      </c>
      <c r="C7576" s="6" t="s">
        <v>11627</v>
      </c>
      <c r="D7576" s="6" t="s">
        <v>20678</v>
      </c>
      <c r="E7576" s="6" t="s">
        <v>15302</v>
      </c>
    </row>
    <row r="7577" spans="1:5">
      <c r="A7577" s="6" t="s">
        <v>20679</v>
      </c>
      <c r="B7577" s="6" t="s">
        <v>20680</v>
      </c>
      <c r="C7577" s="6" t="s">
        <v>474</v>
      </c>
      <c r="D7577" s="6" t="s">
        <v>20680</v>
      </c>
      <c r="E7577" s="6" t="s">
        <v>15302</v>
      </c>
    </row>
    <row r="7578" spans="1:5">
      <c r="A7578" s="6" t="s">
        <v>20681</v>
      </c>
      <c r="B7578" s="6" t="s">
        <v>20682</v>
      </c>
      <c r="C7578" s="6" t="s">
        <v>474</v>
      </c>
      <c r="D7578" s="6" t="s">
        <v>20682</v>
      </c>
      <c r="E7578" s="6" t="s">
        <v>15302</v>
      </c>
    </row>
    <row r="7579" spans="1:5">
      <c r="A7579" s="6" t="s">
        <v>20683</v>
      </c>
      <c r="B7579" s="6" t="s">
        <v>20684</v>
      </c>
      <c r="C7579" s="6" t="s">
        <v>474</v>
      </c>
      <c r="D7579" s="6" t="s">
        <v>20684</v>
      </c>
      <c r="E7579" s="6" t="s">
        <v>15302</v>
      </c>
    </row>
    <row r="7580" spans="1:5">
      <c r="A7580" s="6" t="s">
        <v>20685</v>
      </c>
      <c r="B7580" s="6" t="s">
        <v>20686</v>
      </c>
      <c r="C7580" s="6" t="s">
        <v>474</v>
      </c>
      <c r="D7580" s="6" t="s">
        <v>20686</v>
      </c>
      <c r="E7580" s="6" t="s">
        <v>15302</v>
      </c>
    </row>
    <row r="7581" spans="1:5">
      <c r="A7581" s="6" t="s">
        <v>20687</v>
      </c>
      <c r="B7581" s="6" t="s">
        <v>7935</v>
      </c>
      <c r="C7581" s="6" t="s">
        <v>3120</v>
      </c>
      <c r="D7581" s="6" t="s">
        <v>7935</v>
      </c>
      <c r="E7581" s="6" t="s">
        <v>15302</v>
      </c>
    </row>
    <row r="7582" spans="1:5">
      <c r="A7582" s="6" t="s">
        <v>20688</v>
      </c>
      <c r="B7582" s="6" t="s">
        <v>7935</v>
      </c>
      <c r="C7582" s="6" t="s">
        <v>3142</v>
      </c>
      <c r="D7582" s="6" t="s">
        <v>7935</v>
      </c>
      <c r="E7582" s="6" t="s">
        <v>15302</v>
      </c>
    </row>
    <row r="7583" spans="1:5">
      <c r="A7583" s="6" t="s">
        <v>20689</v>
      </c>
      <c r="B7583" s="6" t="s">
        <v>20690</v>
      </c>
      <c r="C7583" s="6" t="s">
        <v>560</v>
      </c>
      <c r="D7583" s="6" t="s">
        <v>20690</v>
      </c>
      <c r="E7583" s="6" t="s">
        <v>15302</v>
      </c>
    </row>
    <row r="7584" spans="1:5">
      <c r="A7584" s="6" t="s">
        <v>20691</v>
      </c>
      <c r="B7584" s="6" t="s">
        <v>20692</v>
      </c>
      <c r="C7584" s="6" t="s">
        <v>474</v>
      </c>
      <c r="D7584" s="6" t="s">
        <v>20692</v>
      </c>
      <c r="E7584" s="6" t="s">
        <v>15302</v>
      </c>
    </row>
    <row r="7585" spans="1:5">
      <c r="A7585" s="6" t="s">
        <v>20693</v>
      </c>
      <c r="B7585" s="6" t="s">
        <v>20694</v>
      </c>
      <c r="C7585" s="6" t="s">
        <v>474</v>
      </c>
      <c r="D7585" s="6" t="s">
        <v>20694</v>
      </c>
      <c r="E7585" s="6" t="s">
        <v>15302</v>
      </c>
    </row>
    <row r="7586" spans="1:5">
      <c r="A7586" s="6" t="s">
        <v>20695</v>
      </c>
      <c r="B7586" s="6" t="s">
        <v>20696</v>
      </c>
      <c r="C7586" s="6" t="s">
        <v>3085</v>
      </c>
      <c r="D7586" s="6" t="s">
        <v>20696</v>
      </c>
      <c r="E7586" s="6" t="s">
        <v>15302</v>
      </c>
    </row>
    <row r="7587" spans="1:5">
      <c r="A7587" s="6" t="s">
        <v>20697</v>
      </c>
      <c r="B7587" s="6" t="s">
        <v>20698</v>
      </c>
      <c r="C7587" s="6" t="s">
        <v>2274</v>
      </c>
      <c r="D7587" s="6" t="s">
        <v>20698</v>
      </c>
      <c r="E7587" s="6" t="s">
        <v>15302</v>
      </c>
    </row>
    <row r="7588" spans="1:5">
      <c r="A7588" s="6" t="s">
        <v>20699</v>
      </c>
      <c r="B7588" s="6" t="s">
        <v>20700</v>
      </c>
      <c r="C7588" s="6" t="s">
        <v>474</v>
      </c>
      <c r="D7588" s="6" t="s">
        <v>20700</v>
      </c>
      <c r="E7588" s="6" t="s">
        <v>15302</v>
      </c>
    </row>
    <row r="7589" spans="1:5">
      <c r="A7589" s="6" t="s">
        <v>20701</v>
      </c>
      <c r="B7589" s="6" t="s">
        <v>20702</v>
      </c>
      <c r="C7589" s="6" t="s">
        <v>2282</v>
      </c>
      <c r="D7589" s="6" t="s">
        <v>20702</v>
      </c>
      <c r="E7589" s="6" t="s">
        <v>15302</v>
      </c>
    </row>
    <row r="7590" spans="1:5">
      <c r="A7590" s="6" t="s">
        <v>20703</v>
      </c>
      <c r="B7590" s="6" t="s">
        <v>20704</v>
      </c>
      <c r="C7590" s="6" t="s">
        <v>4881</v>
      </c>
      <c r="D7590" s="6" t="s">
        <v>20704</v>
      </c>
      <c r="E7590" s="6" t="s">
        <v>15302</v>
      </c>
    </row>
    <row r="7591" spans="1:5">
      <c r="A7591" s="6" t="s">
        <v>20705</v>
      </c>
      <c r="B7591" s="6" t="s">
        <v>20706</v>
      </c>
      <c r="C7591" s="6" t="s">
        <v>20707</v>
      </c>
      <c r="D7591" s="6" t="s">
        <v>20706</v>
      </c>
      <c r="E7591" s="6" t="s">
        <v>15302</v>
      </c>
    </row>
    <row r="7592" spans="1:5">
      <c r="A7592" s="6" t="s">
        <v>7459</v>
      </c>
      <c r="B7592" s="6" t="s">
        <v>20708</v>
      </c>
      <c r="C7592" s="6" t="s">
        <v>2490</v>
      </c>
      <c r="D7592" s="6" t="s">
        <v>20708</v>
      </c>
      <c r="E7592" s="6" t="s">
        <v>15302</v>
      </c>
    </row>
    <row r="7593" spans="1:5">
      <c r="A7593" s="6" t="s">
        <v>20709</v>
      </c>
      <c r="B7593" s="6" t="s">
        <v>20710</v>
      </c>
      <c r="C7593" s="6" t="s">
        <v>579</v>
      </c>
      <c r="D7593" s="6" t="s">
        <v>20710</v>
      </c>
      <c r="E7593" s="6" t="s">
        <v>15302</v>
      </c>
    </row>
    <row r="7594" spans="1:5">
      <c r="A7594" s="6" t="s">
        <v>20711</v>
      </c>
      <c r="B7594" s="6" t="s">
        <v>20712</v>
      </c>
      <c r="C7594" s="6" t="s">
        <v>9099</v>
      </c>
      <c r="D7594" s="6" t="s">
        <v>20712</v>
      </c>
      <c r="E7594" s="6" t="s">
        <v>15302</v>
      </c>
    </row>
    <row r="7595" spans="1:5">
      <c r="A7595" s="6" t="s">
        <v>20713</v>
      </c>
      <c r="B7595" s="6" t="s">
        <v>20714</v>
      </c>
      <c r="C7595" s="6" t="s">
        <v>2272</v>
      </c>
      <c r="D7595" s="6" t="s">
        <v>20714</v>
      </c>
      <c r="E7595" s="6" t="s">
        <v>15302</v>
      </c>
    </row>
    <row r="7596" spans="1:5">
      <c r="A7596" s="6" t="s">
        <v>20715</v>
      </c>
      <c r="B7596" s="6" t="s">
        <v>20716</v>
      </c>
      <c r="C7596" s="6" t="s">
        <v>474</v>
      </c>
      <c r="D7596" s="6" t="s">
        <v>20716</v>
      </c>
      <c r="E7596" s="6" t="s">
        <v>15302</v>
      </c>
    </row>
    <row r="7597" spans="1:5">
      <c r="A7597" s="6" t="s">
        <v>20717</v>
      </c>
      <c r="B7597" s="6" t="s">
        <v>20718</v>
      </c>
      <c r="C7597" s="6" t="s">
        <v>20719</v>
      </c>
      <c r="D7597" s="6" t="s">
        <v>20718</v>
      </c>
      <c r="E7597" s="6" t="s">
        <v>15302</v>
      </c>
    </row>
    <row r="7598" spans="1:5">
      <c r="A7598" s="6" t="s">
        <v>20720</v>
      </c>
      <c r="B7598" s="6" t="s">
        <v>20721</v>
      </c>
      <c r="C7598" s="6" t="s">
        <v>2269</v>
      </c>
      <c r="D7598" s="6" t="s">
        <v>20721</v>
      </c>
      <c r="E7598" s="6" t="s">
        <v>15302</v>
      </c>
    </row>
    <row r="7599" spans="1:5">
      <c r="A7599" s="6" t="s">
        <v>20722</v>
      </c>
      <c r="B7599" s="6" t="s">
        <v>20723</v>
      </c>
      <c r="C7599" s="6" t="s">
        <v>747</v>
      </c>
      <c r="D7599" s="6" t="s">
        <v>20723</v>
      </c>
      <c r="E7599" s="6" t="s">
        <v>15302</v>
      </c>
    </row>
    <row r="7600" spans="1:5">
      <c r="A7600" s="6" t="s">
        <v>20724</v>
      </c>
      <c r="B7600" s="6" t="s">
        <v>20725</v>
      </c>
      <c r="C7600" s="6" t="s">
        <v>20726</v>
      </c>
      <c r="D7600" s="6" t="s">
        <v>20725</v>
      </c>
      <c r="E7600" s="6" t="s">
        <v>15302</v>
      </c>
    </row>
    <row r="7601" spans="1:5">
      <c r="A7601" s="6" t="s">
        <v>20727</v>
      </c>
      <c r="B7601" s="6" t="s">
        <v>20728</v>
      </c>
      <c r="C7601" s="6" t="s">
        <v>579</v>
      </c>
      <c r="D7601" s="6" t="s">
        <v>20728</v>
      </c>
      <c r="E7601" s="6" t="s">
        <v>15302</v>
      </c>
    </row>
    <row r="7602" spans="1:5">
      <c r="A7602" s="6" t="s">
        <v>20729</v>
      </c>
      <c r="B7602" s="6" t="s">
        <v>20730</v>
      </c>
      <c r="C7602" s="6" t="s">
        <v>3144</v>
      </c>
      <c r="D7602" s="6" t="s">
        <v>20730</v>
      </c>
      <c r="E7602" s="6" t="s">
        <v>15302</v>
      </c>
    </row>
    <row r="7603" spans="1:5">
      <c r="A7603" s="6" t="s">
        <v>20731</v>
      </c>
      <c r="B7603" s="6" t="s">
        <v>20732</v>
      </c>
      <c r="C7603" s="6" t="s">
        <v>7969</v>
      </c>
      <c r="D7603" s="6" t="s">
        <v>20732</v>
      </c>
      <c r="E7603" s="6" t="s">
        <v>15302</v>
      </c>
    </row>
    <row r="7604" spans="1:5">
      <c r="A7604" s="6" t="s">
        <v>20733</v>
      </c>
      <c r="B7604" s="6" t="s">
        <v>20734</v>
      </c>
      <c r="C7604" s="6" t="s">
        <v>7804</v>
      </c>
      <c r="D7604" s="6" t="s">
        <v>20734</v>
      </c>
      <c r="E7604" s="6" t="s">
        <v>15302</v>
      </c>
    </row>
    <row r="7605" spans="1:5">
      <c r="A7605" s="6" t="s">
        <v>20735</v>
      </c>
      <c r="B7605" s="6" t="s">
        <v>20736</v>
      </c>
      <c r="C7605" s="6" t="s">
        <v>17949</v>
      </c>
      <c r="D7605" s="6" t="s">
        <v>20736</v>
      </c>
      <c r="E7605" s="6" t="s">
        <v>15302</v>
      </c>
    </row>
    <row r="7606" spans="1:5">
      <c r="A7606" s="6" t="s">
        <v>7460</v>
      </c>
      <c r="B7606" s="6" t="s">
        <v>20737</v>
      </c>
      <c r="C7606" s="6" t="s">
        <v>7742</v>
      </c>
      <c r="D7606" s="6" t="s">
        <v>20737</v>
      </c>
      <c r="E7606" s="6" t="s">
        <v>15302</v>
      </c>
    </row>
    <row r="7607" spans="1:5">
      <c r="A7607" s="6" t="s">
        <v>7461</v>
      </c>
      <c r="B7607" s="6" t="s">
        <v>20738</v>
      </c>
      <c r="C7607" s="6" t="s">
        <v>2146</v>
      </c>
      <c r="D7607" s="6" t="s">
        <v>20738</v>
      </c>
      <c r="E7607" s="6" t="s">
        <v>15302</v>
      </c>
    </row>
    <row r="7608" spans="1:5">
      <c r="A7608" s="6" t="s">
        <v>7462</v>
      </c>
      <c r="B7608" s="6" t="s">
        <v>20739</v>
      </c>
      <c r="C7608" s="6" t="s">
        <v>474</v>
      </c>
      <c r="D7608" s="6" t="s">
        <v>20739</v>
      </c>
      <c r="E7608" s="6" t="s">
        <v>15302</v>
      </c>
    </row>
    <row r="7609" spans="1:5">
      <c r="A7609" s="6" t="s">
        <v>20740</v>
      </c>
      <c r="B7609" s="6" t="s">
        <v>7935</v>
      </c>
      <c r="C7609" s="6" t="s">
        <v>10172</v>
      </c>
      <c r="D7609" s="6" t="s">
        <v>7935</v>
      </c>
      <c r="E7609" s="6" t="s">
        <v>15302</v>
      </c>
    </row>
    <row r="7610" spans="1:5">
      <c r="A7610" s="6" t="s">
        <v>20741</v>
      </c>
      <c r="B7610" s="6" t="s">
        <v>20742</v>
      </c>
      <c r="C7610" s="6" t="s">
        <v>4996</v>
      </c>
      <c r="D7610" s="6" t="s">
        <v>20742</v>
      </c>
      <c r="E7610" s="6" t="s">
        <v>15302</v>
      </c>
    </row>
    <row r="7611" spans="1:5">
      <c r="A7611" s="6" t="s">
        <v>20743</v>
      </c>
      <c r="B7611" s="6" t="s">
        <v>20744</v>
      </c>
      <c r="C7611" s="6" t="s">
        <v>2475</v>
      </c>
      <c r="D7611" s="6" t="s">
        <v>20744</v>
      </c>
      <c r="E7611" s="6" t="s">
        <v>15302</v>
      </c>
    </row>
    <row r="7612" spans="1:5">
      <c r="A7612" s="6" t="s">
        <v>20745</v>
      </c>
      <c r="B7612" s="6" t="s">
        <v>7935</v>
      </c>
      <c r="C7612" s="6" t="s">
        <v>9847</v>
      </c>
      <c r="D7612" s="6" t="s">
        <v>7935</v>
      </c>
      <c r="E7612" s="6" t="s">
        <v>15302</v>
      </c>
    </row>
    <row r="7613" spans="1:5">
      <c r="A7613" s="6" t="s">
        <v>20746</v>
      </c>
      <c r="B7613" s="6" t="s">
        <v>7935</v>
      </c>
      <c r="C7613" s="6" t="s">
        <v>9250</v>
      </c>
      <c r="D7613" s="6" t="s">
        <v>7935</v>
      </c>
      <c r="E7613" s="6" t="s">
        <v>15302</v>
      </c>
    </row>
    <row r="7614" spans="1:5">
      <c r="A7614" s="6" t="s">
        <v>7463</v>
      </c>
      <c r="B7614" s="6" t="s">
        <v>20747</v>
      </c>
      <c r="C7614" s="6" t="s">
        <v>474</v>
      </c>
      <c r="D7614" s="6" t="s">
        <v>20747</v>
      </c>
      <c r="E7614" s="6" t="s">
        <v>15302</v>
      </c>
    </row>
    <row r="7615" spans="1:5">
      <c r="A7615" s="6" t="s">
        <v>20748</v>
      </c>
      <c r="B7615" s="6" t="s">
        <v>20749</v>
      </c>
      <c r="C7615" s="6" t="s">
        <v>2163</v>
      </c>
      <c r="D7615" s="6" t="s">
        <v>20749</v>
      </c>
      <c r="E7615" s="6" t="s">
        <v>15302</v>
      </c>
    </row>
    <row r="7616" spans="1:5">
      <c r="A7616" s="6" t="s">
        <v>7464</v>
      </c>
      <c r="B7616" s="6" t="s">
        <v>20750</v>
      </c>
      <c r="C7616" s="6" t="s">
        <v>7861</v>
      </c>
      <c r="D7616" s="6" t="s">
        <v>20750</v>
      </c>
      <c r="E7616" s="6" t="s">
        <v>15302</v>
      </c>
    </row>
    <row r="7617" spans="1:5">
      <c r="A7617" s="6" t="s">
        <v>20751</v>
      </c>
      <c r="B7617" s="6" t="s">
        <v>20752</v>
      </c>
      <c r="C7617" s="6" t="s">
        <v>2137</v>
      </c>
      <c r="D7617" s="6" t="s">
        <v>20752</v>
      </c>
      <c r="E7617" s="6" t="s">
        <v>15302</v>
      </c>
    </row>
    <row r="7618" spans="1:5">
      <c r="A7618" s="6" t="s">
        <v>20753</v>
      </c>
      <c r="B7618" s="6" t="s">
        <v>20754</v>
      </c>
      <c r="C7618" s="6" t="s">
        <v>474</v>
      </c>
      <c r="D7618" s="6" t="s">
        <v>20754</v>
      </c>
      <c r="E7618" s="6" t="s">
        <v>15302</v>
      </c>
    </row>
    <row r="7619" spans="1:5">
      <c r="A7619" s="6" t="s">
        <v>20755</v>
      </c>
      <c r="B7619" s="6" t="s">
        <v>20756</v>
      </c>
      <c r="C7619" s="6" t="s">
        <v>474</v>
      </c>
      <c r="D7619" s="6" t="s">
        <v>20756</v>
      </c>
      <c r="E7619" s="6" t="s">
        <v>15302</v>
      </c>
    </row>
    <row r="7620" spans="1:5">
      <c r="A7620" s="6" t="s">
        <v>20757</v>
      </c>
      <c r="B7620" s="6" t="s">
        <v>20758</v>
      </c>
      <c r="C7620" s="6" t="s">
        <v>8246</v>
      </c>
      <c r="D7620" s="6" t="s">
        <v>20758</v>
      </c>
      <c r="E7620" s="6" t="s">
        <v>15302</v>
      </c>
    </row>
    <row r="7621" spans="1:5">
      <c r="A7621" s="6" t="s">
        <v>20759</v>
      </c>
      <c r="B7621" s="6" t="s">
        <v>20760</v>
      </c>
      <c r="C7621" s="6" t="s">
        <v>12546</v>
      </c>
      <c r="D7621" s="6" t="s">
        <v>20760</v>
      </c>
      <c r="E7621" s="6" t="s">
        <v>15302</v>
      </c>
    </row>
    <row r="7622" spans="1:5">
      <c r="A7622" s="6" t="s">
        <v>20761</v>
      </c>
      <c r="B7622" s="6" t="s">
        <v>20762</v>
      </c>
      <c r="C7622" s="6" t="s">
        <v>12543</v>
      </c>
      <c r="D7622" s="6" t="s">
        <v>20762</v>
      </c>
      <c r="E7622" s="6" t="s">
        <v>15302</v>
      </c>
    </row>
    <row r="7623" spans="1:5">
      <c r="A7623" s="6" t="s">
        <v>20763</v>
      </c>
      <c r="B7623" s="6" t="s">
        <v>20764</v>
      </c>
      <c r="C7623" s="6" t="s">
        <v>12540</v>
      </c>
      <c r="D7623" s="6" t="s">
        <v>20764</v>
      </c>
      <c r="E7623" s="6" t="s">
        <v>15302</v>
      </c>
    </row>
    <row r="7624" spans="1:5">
      <c r="A7624" s="6" t="s">
        <v>20765</v>
      </c>
      <c r="B7624" s="6" t="s">
        <v>20766</v>
      </c>
      <c r="C7624" s="6" t="s">
        <v>20767</v>
      </c>
      <c r="D7624" s="6" t="s">
        <v>20766</v>
      </c>
      <c r="E7624" s="6" t="s">
        <v>15302</v>
      </c>
    </row>
    <row r="7625" spans="1:5">
      <c r="A7625" s="6" t="s">
        <v>7465</v>
      </c>
      <c r="B7625" s="6" t="s">
        <v>20768</v>
      </c>
      <c r="C7625" s="6" t="s">
        <v>474</v>
      </c>
      <c r="D7625" s="6" t="s">
        <v>20768</v>
      </c>
      <c r="E7625" s="6" t="s">
        <v>15302</v>
      </c>
    </row>
    <row r="7626" spans="1:5">
      <c r="A7626" s="6" t="s">
        <v>20769</v>
      </c>
      <c r="B7626" s="6" t="s">
        <v>7935</v>
      </c>
      <c r="C7626" s="6" t="s">
        <v>11615</v>
      </c>
      <c r="D7626" s="6" t="s">
        <v>7935</v>
      </c>
      <c r="E7626" s="6" t="s">
        <v>15302</v>
      </c>
    </row>
    <row r="7627" spans="1:5">
      <c r="A7627" s="6" t="s">
        <v>20770</v>
      </c>
      <c r="B7627" s="6" t="s">
        <v>20771</v>
      </c>
      <c r="C7627" s="6" t="s">
        <v>474</v>
      </c>
      <c r="D7627" s="6" t="s">
        <v>20771</v>
      </c>
      <c r="E7627" s="6" t="s">
        <v>15302</v>
      </c>
    </row>
    <row r="7628" spans="1:5">
      <c r="A7628" s="6" t="s">
        <v>20772</v>
      </c>
      <c r="B7628" s="6" t="s">
        <v>9233</v>
      </c>
      <c r="C7628" s="6" t="s">
        <v>474</v>
      </c>
      <c r="D7628" s="6" t="s">
        <v>9233</v>
      </c>
      <c r="E7628" s="6" t="s">
        <v>15302</v>
      </c>
    </row>
    <row r="7629" spans="1:5">
      <c r="A7629" s="6" t="s">
        <v>20773</v>
      </c>
      <c r="B7629" s="6" t="s">
        <v>9231</v>
      </c>
      <c r="C7629" s="6" t="s">
        <v>474</v>
      </c>
      <c r="D7629" s="6" t="s">
        <v>9231</v>
      </c>
      <c r="E7629" s="6" t="s">
        <v>15302</v>
      </c>
    </row>
    <row r="7630" spans="1:5">
      <c r="A7630" s="6" t="s">
        <v>20774</v>
      </c>
      <c r="B7630" s="6" t="s">
        <v>20775</v>
      </c>
      <c r="C7630" s="6" t="s">
        <v>474</v>
      </c>
      <c r="D7630" s="6" t="s">
        <v>20775</v>
      </c>
      <c r="E7630" s="6" t="s">
        <v>15302</v>
      </c>
    </row>
    <row r="7631" spans="1:5">
      <c r="A7631" s="6" t="s">
        <v>20776</v>
      </c>
      <c r="B7631" s="6" t="s">
        <v>20777</v>
      </c>
      <c r="C7631" s="6" t="s">
        <v>474</v>
      </c>
      <c r="D7631" s="6" t="s">
        <v>20777</v>
      </c>
      <c r="E7631" s="6" t="s">
        <v>15302</v>
      </c>
    </row>
    <row r="7632" spans="1:5">
      <c r="A7632" s="6" t="s">
        <v>20778</v>
      </c>
      <c r="B7632" s="6" t="s">
        <v>20779</v>
      </c>
      <c r="C7632" s="6" t="s">
        <v>474</v>
      </c>
      <c r="D7632" s="6" t="s">
        <v>20779</v>
      </c>
      <c r="E7632" s="6" t="s">
        <v>15302</v>
      </c>
    </row>
    <row r="7633" spans="1:5">
      <c r="A7633" s="6" t="s">
        <v>20780</v>
      </c>
      <c r="B7633" s="6" t="s">
        <v>20781</v>
      </c>
      <c r="C7633" s="6" t="s">
        <v>474</v>
      </c>
      <c r="D7633" s="6" t="s">
        <v>20781</v>
      </c>
      <c r="E7633" s="6" t="s">
        <v>15302</v>
      </c>
    </row>
    <row r="7634" spans="1:5">
      <c r="A7634" s="6" t="s">
        <v>20782</v>
      </c>
      <c r="B7634" s="6" t="s">
        <v>20783</v>
      </c>
      <c r="C7634" s="6" t="s">
        <v>474</v>
      </c>
      <c r="D7634" s="6" t="s">
        <v>20783</v>
      </c>
      <c r="E7634" s="6" t="s">
        <v>15302</v>
      </c>
    </row>
    <row r="7635" spans="1:5">
      <c r="A7635" s="6" t="s">
        <v>20784</v>
      </c>
      <c r="B7635" s="6" t="s">
        <v>20785</v>
      </c>
      <c r="C7635" s="6" t="s">
        <v>474</v>
      </c>
      <c r="D7635" s="6" t="s">
        <v>20785</v>
      </c>
      <c r="E7635" s="6" t="s">
        <v>15302</v>
      </c>
    </row>
    <row r="7636" spans="1:5">
      <c r="A7636" s="6" t="s">
        <v>20786</v>
      </c>
      <c r="B7636" s="6" t="s">
        <v>7935</v>
      </c>
      <c r="C7636" s="6" t="s">
        <v>515</v>
      </c>
      <c r="D7636" s="6" t="s">
        <v>7935</v>
      </c>
      <c r="E7636" s="6" t="s">
        <v>15302</v>
      </c>
    </row>
    <row r="7637" spans="1:5">
      <c r="A7637" s="6" t="s">
        <v>20787</v>
      </c>
      <c r="B7637" s="6" t="s">
        <v>20788</v>
      </c>
      <c r="C7637" s="6" t="s">
        <v>474</v>
      </c>
      <c r="D7637" s="6" t="s">
        <v>20788</v>
      </c>
      <c r="E7637" s="6" t="s">
        <v>15302</v>
      </c>
    </row>
    <row r="7638" spans="1:5">
      <c r="A7638" s="6" t="s">
        <v>20789</v>
      </c>
      <c r="B7638" s="6" t="s">
        <v>20790</v>
      </c>
      <c r="C7638" s="6" t="s">
        <v>2495</v>
      </c>
      <c r="D7638" s="6" t="s">
        <v>20790</v>
      </c>
      <c r="E7638" s="6" t="s">
        <v>15302</v>
      </c>
    </row>
    <row r="7639" spans="1:5">
      <c r="A7639" s="6" t="s">
        <v>20791</v>
      </c>
      <c r="B7639" s="6" t="s">
        <v>20792</v>
      </c>
      <c r="C7639" s="6" t="s">
        <v>474</v>
      </c>
      <c r="D7639" s="6" t="s">
        <v>20792</v>
      </c>
      <c r="E7639" s="6" t="s">
        <v>15302</v>
      </c>
    </row>
    <row r="7640" spans="1:5">
      <c r="A7640" s="6" t="s">
        <v>20793</v>
      </c>
      <c r="B7640" s="6" t="s">
        <v>20794</v>
      </c>
      <c r="C7640" s="6" t="s">
        <v>474</v>
      </c>
      <c r="D7640" s="6" t="s">
        <v>20794</v>
      </c>
      <c r="E7640" s="6" t="s">
        <v>15302</v>
      </c>
    </row>
    <row r="7641" spans="1:5">
      <c r="A7641" s="6" t="s">
        <v>20795</v>
      </c>
      <c r="B7641" s="6" t="s">
        <v>20796</v>
      </c>
      <c r="C7641" s="6" t="s">
        <v>474</v>
      </c>
      <c r="D7641" s="6" t="s">
        <v>20796</v>
      </c>
      <c r="E7641" s="6" t="s">
        <v>15302</v>
      </c>
    </row>
    <row r="7642" spans="1:5">
      <c r="A7642" s="6" t="s">
        <v>20797</v>
      </c>
      <c r="B7642" s="6" t="s">
        <v>20798</v>
      </c>
      <c r="C7642" s="6" t="s">
        <v>474</v>
      </c>
      <c r="D7642" s="6" t="s">
        <v>20798</v>
      </c>
      <c r="E7642" s="6" t="s">
        <v>15302</v>
      </c>
    </row>
    <row r="7643" spans="1:5">
      <c r="A7643" s="6" t="s">
        <v>20799</v>
      </c>
      <c r="B7643" s="6" t="s">
        <v>20800</v>
      </c>
      <c r="C7643" s="6" t="s">
        <v>474</v>
      </c>
      <c r="D7643" s="6" t="s">
        <v>20800</v>
      </c>
      <c r="E7643" s="6" t="s">
        <v>15302</v>
      </c>
    </row>
    <row r="7644" spans="1:5">
      <c r="A7644" s="6" t="s">
        <v>20801</v>
      </c>
      <c r="B7644" s="6" t="s">
        <v>20802</v>
      </c>
      <c r="C7644" s="6" t="s">
        <v>474</v>
      </c>
      <c r="D7644" s="6" t="s">
        <v>20802</v>
      </c>
      <c r="E7644" s="6" t="s">
        <v>15302</v>
      </c>
    </row>
    <row r="7645" spans="1:5">
      <c r="A7645" s="6" t="s">
        <v>20803</v>
      </c>
      <c r="B7645" s="6" t="s">
        <v>20804</v>
      </c>
      <c r="C7645" s="6" t="s">
        <v>474</v>
      </c>
      <c r="D7645" s="6" t="s">
        <v>20804</v>
      </c>
      <c r="E7645" s="6" t="s">
        <v>15302</v>
      </c>
    </row>
    <row r="7646" spans="1:5">
      <c r="A7646" s="6" t="s">
        <v>20805</v>
      </c>
      <c r="B7646" s="6" t="s">
        <v>20806</v>
      </c>
      <c r="C7646" s="6" t="s">
        <v>4909</v>
      </c>
      <c r="D7646" s="6" t="s">
        <v>20806</v>
      </c>
      <c r="E7646" s="6" t="s">
        <v>15302</v>
      </c>
    </row>
    <row r="7647" spans="1:5">
      <c r="A7647" s="6" t="s">
        <v>7466</v>
      </c>
      <c r="B7647" s="6" t="s">
        <v>20807</v>
      </c>
      <c r="C7647" s="6" t="s">
        <v>2504</v>
      </c>
      <c r="D7647" s="6" t="s">
        <v>20807</v>
      </c>
      <c r="E7647" s="6" t="s">
        <v>15302</v>
      </c>
    </row>
    <row r="7648" spans="1:5">
      <c r="A7648" s="6" t="s">
        <v>20808</v>
      </c>
      <c r="B7648" s="6" t="s">
        <v>9195</v>
      </c>
      <c r="C7648" s="6" t="s">
        <v>474</v>
      </c>
      <c r="D7648" s="6" t="s">
        <v>9195</v>
      </c>
      <c r="E7648" s="6" t="s">
        <v>15302</v>
      </c>
    </row>
    <row r="7649" spans="1:5">
      <c r="A7649" s="6" t="s">
        <v>20809</v>
      </c>
      <c r="B7649" s="6" t="s">
        <v>20810</v>
      </c>
      <c r="C7649" s="6" t="s">
        <v>474</v>
      </c>
      <c r="D7649" s="6" t="s">
        <v>20810</v>
      </c>
      <c r="E7649" s="6" t="s">
        <v>15302</v>
      </c>
    </row>
    <row r="7650" spans="1:5">
      <c r="A7650" s="6" t="s">
        <v>20811</v>
      </c>
      <c r="B7650" s="6" t="s">
        <v>20812</v>
      </c>
      <c r="C7650" s="6" t="s">
        <v>474</v>
      </c>
      <c r="D7650" s="6" t="s">
        <v>20812</v>
      </c>
      <c r="E7650" s="6" t="s">
        <v>15302</v>
      </c>
    </row>
    <row r="7651" spans="1:5">
      <c r="A7651" s="6" t="s">
        <v>20813</v>
      </c>
      <c r="B7651" s="6" t="s">
        <v>20814</v>
      </c>
      <c r="C7651" s="6" t="s">
        <v>3141</v>
      </c>
      <c r="D7651" s="6" t="s">
        <v>20814</v>
      </c>
      <c r="E7651" s="6" t="s">
        <v>15302</v>
      </c>
    </row>
    <row r="7652" spans="1:5">
      <c r="A7652" s="6" t="s">
        <v>20815</v>
      </c>
      <c r="B7652" s="6" t="s">
        <v>20816</v>
      </c>
      <c r="C7652" s="6" t="s">
        <v>474</v>
      </c>
      <c r="D7652" s="6" t="s">
        <v>20816</v>
      </c>
      <c r="E7652" s="6" t="s">
        <v>15302</v>
      </c>
    </row>
    <row r="7653" spans="1:5">
      <c r="A7653" s="6" t="s">
        <v>20817</v>
      </c>
      <c r="B7653" s="6" t="s">
        <v>20818</v>
      </c>
      <c r="C7653" s="6" t="s">
        <v>474</v>
      </c>
      <c r="D7653" s="6" t="s">
        <v>20818</v>
      </c>
      <c r="E7653" s="6" t="s">
        <v>15302</v>
      </c>
    </row>
    <row r="7654" spans="1:5">
      <c r="A7654" s="6" t="s">
        <v>20819</v>
      </c>
      <c r="B7654" s="6" t="s">
        <v>20820</v>
      </c>
      <c r="C7654" s="6" t="s">
        <v>9185</v>
      </c>
      <c r="D7654" s="6" t="s">
        <v>20820</v>
      </c>
      <c r="E7654" s="6" t="s">
        <v>15302</v>
      </c>
    </row>
    <row r="7655" spans="1:5">
      <c r="A7655" s="6" t="s">
        <v>20821</v>
      </c>
      <c r="B7655" s="6" t="s">
        <v>20822</v>
      </c>
      <c r="C7655" s="6" t="s">
        <v>9182</v>
      </c>
      <c r="D7655" s="6" t="s">
        <v>20822</v>
      </c>
      <c r="E7655" s="6" t="s">
        <v>15302</v>
      </c>
    </row>
    <row r="7656" spans="1:5">
      <c r="A7656" s="6" t="s">
        <v>20823</v>
      </c>
      <c r="B7656" s="6" t="s">
        <v>20824</v>
      </c>
      <c r="C7656" s="6" t="s">
        <v>9179</v>
      </c>
      <c r="D7656" s="6" t="s">
        <v>20824</v>
      </c>
      <c r="E7656" s="6" t="s">
        <v>15302</v>
      </c>
    </row>
    <row r="7657" spans="1:5">
      <c r="A7657" s="6" t="s">
        <v>20825</v>
      </c>
      <c r="B7657" s="6" t="s">
        <v>20826</v>
      </c>
      <c r="C7657" s="6" t="s">
        <v>474</v>
      </c>
      <c r="D7657" s="6" t="s">
        <v>20826</v>
      </c>
      <c r="E7657" s="6" t="s">
        <v>15302</v>
      </c>
    </row>
    <row r="7658" spans="1:5">
      <c r="A7658" s="6" t="s">
        <v>7467</v>
      </c>
      <c r="B7658" s="6" t="s">
        <v>20827</v>
      </c>
      <c r="C7658" s="6" t="s">
        <v>4846</v>
      </c>
      <c r="D7658" s="6" t="s">
        <v>20827</v>
      </c>
      <c r="E7658" s="6" t="s">
        <v>15302</v>
      </c>
    </row>
    <row r="7659" spans="1:5">
      <c r="A7659" s="6" t="s">
        <v>20828</v>
      </c>
      <c r="B7659" s="6" t="s">
        <v>20829</v>
      </c>
      <c r="C7659" s="6" t="s">
        <v>9174</v>
      </c>
      <c r="D7659" s="6" t="s">
        <v>20829</v>
      </c>
      <c r="E7659" s="6" t="s">
        <v>15302</v>
      </c>
    </row>
    <row r="7660" spans="1:5">
      <c r="A7660" s="6" t="s">
        <v>20830</v>
      </c>
      <c r="B7660" s="6" t="s">
        <v>20831</v>
      </c>
      <c r="C7660" s="6" t="s">
        <v>9170</v>
      </c>
      <c r="D7660" s="6" t="s">
        <v>20831</v>
      </c>
      <c r="E7660" s="6" t="s">
        <v>15302</v>
      </c>
    </row>
    <row r="7661" spans="1:5">
      <c r="A7661" s="6" t="s">
        <v>20832</v>
      </c>
      <c r="B7661" s="6" t="s">
        <v>20833</v>
      </c>
      <c r="C7661" s="6" t="s">
        <v>474</v>
      </c>
      <c r="D7661" s="6" t="s">
        <v>20833</v>
      </c>
      <c r="E7661" s="6" t="s">
        <v>15302</v>
      </c>
    </row>
    <row r="7662" spans="1:5">
      <c r="A7662" s="6" t="s">
        <v>20834</v>
      </c>
      <c r="B7662" s="6" t="s">
        <v>20835</v>
      </c>
      <c r="C7662" s="6" t="s">
        <v>20836</v>
      </c>
      <c r="D7662" s="6" t="s">
        <v>20835</v>
      </c>
      <c r="E7662" s="6" t="s">
        <v>15302</v>
      </c>
    </row>
    <row r="7663" spans="1:5">
      <c r="A7663" s="6" t="s">
        <v>20837</v>
      </c>
      <c r="B7663" s="6" t="s">
        <v>20838</v>
      </c>
      <c r="C7663" s="6" t="s">
        <v>9137</v>
      </c>
      <c r="D7663" s="6" t="s">
        <v>20838</v>
      </c>
      <c r="E7663" s="6" t="s">
        <v>15302</v>
      </c>
    </row>
    <row r="7664" spans="1:5">
      <c r="A7664" s="6" t="s">
        <v>20839</v>
      </c>
      <c r="B7664" s="6" t="s">
        <v>20840</v>
      </c>
      <c r="C7664" s="6" t="s">
        <v>474</v>
      </c>
      <c r="D7664" s="6" t="s">
        <v>20840</v>
      </c>
      <c r="E7664" s="6" t="s">
        <v>15302</v>
      </c>
    </row>
    <row r="7665" spans="1:5">
      <c r="A7665" s="6" t="s">
        <v>20841</v>
      </c>
      <c r="B7665" s="6" t="s">
        <v>20842</v>
      </c>
      <c r="C7665" s="6" t="s">
        <v>9158</v>
      </c>
      <c r="D7665" s="6" t="s">
        <v>20842</v>
      </c>
      <c r="E7665" s="6" t="s">
        <v>15302</v>
      </c>
    </row>
    <row r="7666" spans="1:5">
      <c r="A7666" s="6" t="s">
        <v>7468</v>
      </c>
      <c r="B7666" s="6" t="s">
        <v>20843</v>
      </c>
      <c r="C7666" s="6" t="s">
        <v>474</v>
      </c>
      <c r="D7666" s="6" t="s">
        <v>20843</v>
      </c>
      <c r="E7666" s="6" t="s">
        <v>15302</v>
      </c>
    </row>
    <row r="7667" spans="1:5">
      <c r="A7667" s="6" t="s">
        <v>7469</v>
      </c>
      <c r="B7667" s="6" t="s">
        <v>20844</v>
      </c>
      <c r="C7667" s="6" t="s">
        <v>4697</v>
      </c>
      <c r="D7667" s="6" t="s">
        <v>20844</v>
      </c>
      <c r="E7667" s="6" t="s">
        <v>15302</v>
      </c>
    </row>
    <row r="7668" spans="1:5">
      <c r="A7668" s="6" t="s">
        <v>7470</v>
      </c>
      <c r="B7668" s="6" t="s">
        <v>20845</v>
      </c>
      <c r="C7668" s="6" t="s">
        <v>474</v>
      </c>
      <c r="D7668" s="6" t="s">
        <v>20845</v>
      </c>
      <c r="E7668" s="6" t="s">
        <v>15302</v>
      </c>
    </row>
    <row r="7669" spans="1:5">
      <c r="A7669" s="6" t="s">
        <v>20846</v>
      </c>
      <c r="B7669" s="6" t="s">
        <v>20847</v>
      </c>
      <c r="C7669" s="6" t="s">
        <v>13666</v>
      </c>
      <c r="D7669" s="6" t="s">
        <v>20847</v>
      </c>
      <c r="E7669" s="6" t="s">
        <v>15302</v>
      </c>
    </row>
    <row r="7670" spans="1:5">
      <c r="A7670" s="6" t="s">
        <v>20848</v>
      </c>
      <c r="B7670" s="6" t="s">
        <v>20849</v>
      </c>
      <c r="C7670" s="6" t="s">
        <v>2278</v>
      </c>
      <c r="D7670" s="6" t="s">
        <v>20849</v>
      </c>
      <c r="E7670" s="6" t="s">
        <v>15302</v>
      </c>
    </row>
    <row r="7671" spans="1:5">
      <c r="A7671" s="6" t="s">
        <v>7471</v>
      </c>
      <c r="B7671" s="6" t="s">
        <v>20850</v>
      </c>
      <c r="C7671" s="6" t="s">
        <v>3088</v>
      </c>
      <c r="D7671" s="6" t="s">
        <v>20850</v>
      </c>
      <c r="E7671" s="6" t="s">
        <v>15302</v>
      </c>
    </row>
    <row r="7672" spans="1:5">
      <c r="A7672" s="6" t="s">
        <v>20851</v>
      </c>
      <c r="B7672" s="6" t="s">
        <v>20852</v>
      </c>
      <c r="C7672" s="6" t="s">
        <v>474</v>
      </c>
      <c r="D7672" s="6" t="s">
        <v>20852</v>
      </c>
      <c r="E7672" s="6" t="s">
        <v>15302</v>
      </c>
    </row>
    <row r="7673" spans="1:5">
      <c r="A7673" s="6" t="s">
        <v>20853</v>
      </c>
      <c r="B7673" s="6" t="s">
        <v>20854</v>
      </c>
      <c r="C7673" s="6" t="s">
        <v>4849</v>
      </c>
      <c r="D7673" s="6" t="s">
        <v>20854</v>
      </c>
      <c r="E7673" s="6" t="s">
        <v>15302</v>
      </c>
    </row>
    <row r="7674" spans="1:5">
      <c r="A7674" s="6" t="s">
        <v>20855</v>
      </c>
      <c r="B7674" s="6" t="s">
        <v>20856</v>
      </c>
      <c r="C7674" s="6" t="s">
        <v>474</v>
      </c>
      <c r="D7674" s="6" t="s">
        <v>20856</v>
      </c>
      <c r="E7674" s="6" t="s">
        <v>15302</v>
      </c>
    </row>
    <row r="7675" spans="1:5">
      <c r="A7675" s="6" t="s">
        <v>20857</v>
      </c>
      <c r="B7675" s="6" t="s">
        <v>20858</v>
      </c>
      <c r="C7675" s="6" t="s">
        <v>474</v>
      </c>
      <c r="D7675" s="6" t="s">
        <v>20858</v>
      </c>
      <c r="E7675" s="6" t="s">
        <v>15302</v>
      </c>
    </row>
    <row r="7676" spans="1:5">
      <c r="A7676" s="6" t="s">
        <v>20859</v>
      </c>
      <c r="B7676" s="6" t="s">
        <v>20860</v>
      </c>
      <c r="C7676" s="6" t="s">
        <v>474</v>
      </c>
      <c r="D7676" s="6" t="s">
        <v>20860</v>
      </c>
      <c r="E7676" s="6" t="s">
        <v>15302</v>
      </c>
    </row>
    <row r="7677" spans="1:5">
      <c r="A7677" s="6" t="s">
        <v>20861</v>
      </c>
      <c r="B7677" s="6" t="s">
        <v>17518</v>
      </c>
      <c r="C7677" s="6" t="s">
        <v>663</v>
      </c>
      <c r="D7677" s="6" t="s">
        <v>17518</v>
      </c>
      <c r="E7677" s="6" t="s">
        <v>15302</v>
      </c>
    </row>
    <row r="7678" spans="1:5">
      <c r="A7678" s="6" t="s">
        <v>20862</v>
      </c>
      <c r="B7678" s="6" t="s">
        <v>17520</v>
      </c>
      <c r="C7678" s="6" t="s">
        <v>4700</v>
      </c>
      <c r="D7678" s="6" t="s">
        <v>17520</v>
      </c>
      <c r="E7678" s="6" t="s">
        <v>15302</v>
      </c>
    </row>
    <row r="7679" spans="1:5">
      <c r="A7679" s="6" t="s">
        <v>20863</v>
      </c>
      <c r="B7679" s="6" t="s">
        <v>7935</v>
      </c>
      <c r="C7679" s="6" t="s">
        <v>515</v>
      </c>
      <c r="D7679" s="6" t="s">
        <v>7935</v>
      </c>
      <c r="E7679" s="6" t="s">
        <v>15302</v>
      </c>
    </row>
    <row r="7680" spans="1:5">
      <c r="A7680" s="6" t="s">
        <v>20864</v>
      </c>
      <c r="B7680" s="6" t="s">
        <v>20865</v>
      </c>
      <c r="C7680" s="6" t="s">
        <v>474</v>
      </c>
      <c r="D7680" s="6" t="s">
        <v>20865</v>
      </c>
      <c r="E7680" s="6" t="s">
        <v>15302</v>
      </c>
    </row>
    <row r="7681" spans="1:5">
      <c r="A7681" s="6" t="s">
        <v>20866</v>
      </c>
      <c r="B7681" s="6" t="s">
        <v>20867</v>
      </c>
      <c r="C7681" s="6" t="s">
        <v>474</v>
      </c>
      <c r="D7681" s="6" t="s">
        <v>20867</v>
      </c>
      <c r="E7681" s="6" t="s">
        <v>15302</v>
      </c>
    </row>
    <row r="7682" spans="1:5">
      <c r="A7682" s="6" t="s">
        <v>7472</v>
      </c>
      <c r="B7682" s="6" t="s">
        <v>20868</v>
      </c>
      <c r="C7682" s="6" t="s">
        <v>3089</v>
      </c>
      <c r="D7682" s="6" t="s">
        <v>20868</v>
      </c>
      <c r="E7682" s="6" t="s">
        <v>15302</v>
      </c>
    </row>
    <row r="7683" spans="1:5">
      <c r="A7683" s="6" t="s">
        <v>20869</v>
      </c>
      <c r="B7683" s="6" t="s">
        <v>20870</v>
      </c>
      <c r="C7683" s="6" t="s">
        <v>2331</v>
      </c>
      <c r="D7683" s="6" t="s">
        <v>20870</v>
      </c>
      <c r="E7683" s="6" t="s">
        <v>15302</v>
      </c>
    </row>
    <row r="7684" spans="1:5">
      <c r="A7684" s="6" t="s">
        <v>20871</v>
      </c>
      <c r="B7684" s="6" t="s">
        <v>14880</v>
      </c>
      <c r="C7684" s="6" t="s">
        <v>474</v>
      </c>
      <c r="D7684" s="6" t="s">
        <v>14880</v>
      </c>
      <c r="E7684" s="6" t="s">
        <v>15302</v>
      </c>
    </row>
    <row r="7685" spans="1:5">
      <c r="A7685" s="6" t="s">
        <v>20872</v>
      </c>
      <c r="B7685" s="6" t="s">
        <v>20873</v>
      </c>
      <c r="C7685" s="6" t="s">
        <v>14885</v>
      </c>
      <c r="D7685" s="6" t="s">
        <v>20873</v>
      </c>
      <c r="E7685" s="6" t="s">
        <v>15302</v>
      </c>
    </row>
    <row r="7686" spans="1:5">
      <c r="A7686" s="6" t="s">
        <v>20874</v>
      </c>
      <c r="B7686" s="6" t="s">
        <v>20875</v>
      </c>
      <c r="C7686" s="6" t="s">
        <v>606</v>
      </c>
      <c r="D7686" s="6" t="s">
        <v>20875</v>
      </c>
      <c r="E7686" s="6" t="s">
        <v>15302</v>
      </c>
    </row>
    <row r="7687" spans="1:5">
      <c r="A7687" s="6" t="s">
        <v>20876</v>
      </c>
      <c r="B7687" s="6" t="s">
        <v>20877</v>
      </c>
      <c r="C7687" s="6" t="s">
        <v>11400</v>
      </c>
      <c r="D7687" s="6" t="s">
        <v>20877</v>
      </c>
      <c r="E7687" s="6" t="s">
        <v>15302</v>
      </c>
    </row>
    <row r="7688" spans="1:5">
      <c r="A7688" s="6" t="s">
        <v>20878</v>
      </c>
      <c r="B7688" s="6" t="s">
        <v>20879</v>
      </c>
      <c r="C7688" s="6" t="s">
        <v>2137</v>
      </c>
      <c r="D7688" s="6" t="s">
        <v>20879</v>
      </c>
      <c r="E7688" s="6" t="s">
        <v>15302</v>
      </c>
    </row>
    <row r="7689" spans="1:5">
      <c r="A7689" s="6" t="s">
        <v>20880</v>
      </c>
      <c r="B7689" s="6" t="s">
        <v>20881</v>
      </c>
      <c r="C7689" s="6" t="s">
        <v>20882</v>
      </c>
      <c r="D7689" s="6" t="s">
        <v>20881</v>
      </c>
      <c r="E7689" s="6" t="s">
        <v>15302</v>
      </c>
    </row>
    <row r="7690" spans="1:5">
      <c r="A7690" s="6" t="s">
        <v>20883</v>
      </c>
      <c r="B7690" s="6" t="s">
        <v>20884</v>
      </c>
      <c r="C7690" s="6" t="s">
        <v>495</v>
      </c>
      <c r="D7690" s="6" t="s">
        <v>20884</v>
      </c>
      <c r="E7690" s="6" t="s">
        <v>15302</v>
      </c>
    </row>
    <row r="7691" spans="1:5">
      <c r="A7691" s="6" t="s">
        <v>7473</v>
      </c>
      <c r="B7691" s="6" t="s">
        <v>20885</v>
      </c>
      <c r="C7691" s="6" t="s">
        <v>7862</v>
      </c>
      <c r="D7691" s="6" t="s">
        <v>20885</v>
      </c>
      <c r="E7691" s="6" t="s">
        <v>15302</v>
      </c>
    </row>
    <row r="7692" spans="1:5">
      <c r="A7692" s="6" t="s">
        <v>20886</v>
      </c>
      <c r="B7692" s="6" t="s">
        <v>20887</v>
      </c>
      <c r="C7692" s="6" t="s">
        <v>10504</v>
      </c>
      <c r="D7692" s="6" t="s">
        <v>20887</v>
      </c>
      <c r="E7692" s="6" t="s">
        <v>15302</v>
      </c>
    </row>
    <row r="7693" spans="1:5">
      <c r="A7693" s="6" t="s">
        <v>7474</v>
      </c>
      <c r="B7693" s="6" t="s">
        <v>20888</v>
      </c>
      <c r="C7693" s="6" t="s">
        <v>4925</v>
      </c>
      <c r="D7693" s="6" t="s">
        <v>20888</v>
      </c>
      <c r="E7693" s="6" t="s">
        <v>15302</v>
      </c>
    </row>
    <row r="7694" spans="1:5">
      <c r="A7694" s="6" t="s">
        <v>7475</v>
      </c>
      <c r="B7694" s="6" t="s">
        <v>20889</v>
      </c>
      <c r="C7694" s="6" t="s">
        <v>7727</v>
      </c>
      <c r="D7694" s="6" t="s">
        <v>20889</v>
      </c>
      <c r="E7694" s="6" t="s">
        <v>15302</v>
      </c>
    </row>
    <row r="7695" spans="1:5">
      <c r="A7695" s="6" t="s">
        <v>20890</v>
      </c>
      <c r="B7695" s="6" t="s">
        <v>20891</v>
      </c>
      <c r="C7695" s="6" t="s">
        <v>11096</v>
      </c>
      <c r="D7695" s="6" t="s">
        <v>20891</v>
      </c>
      <c r="E7695" s="6" t="s">
        <v>15302</v>
      </c>
    </row>
    <row r="7696" spans="1:5">
      <c r="A7696" s="6" t="s">
        <v>20892</v>
      </c>
      <c r="B7696" s="6" t="s">
        <v>20893</v>
      </c>
      <c r="C7696" s="6" t="s">
        <v>11099</v>
      </c>
      <c r="D7696" s="6" t="s">
        <v>20893</v>
      </c>
      <c r="E7696" s="6" t="s">
        <v>15302</v>
      </c>
    </row>
    <row r="7697" spans="1:5">
      <c r="A7697" s="6" t="s">
        <v>20894</v>
      </c>
      <c r="B7697" s="6" t="s">
        <v>7935</v>
      </c>
      <c r="C7697" s="6" t="s">
        <v>3088</v>
      </c>
      <c r="D7697" s="6" t="s">
        <v>7935</v>
      </c>
      <c r="E7697" s="6" t="s">
        <v>15302</v>
      </c>
    </row>
    <row r="7698" spans="1:5">
      <c r="A7698" s="6" t="s">
        <v>20895</v>
      </c>
      <c r="B7698" s="6" t="s">
        <v>20896</v>
      </c>
      <c r="C7698" s="6" t="s">
        <v>3089</v>
      </c>
      <c r="D7698" s="6" t="s">
        <v>20896</v>
      </c>
      <c r="E7698" s="6" t="s">
        <v>15302</v>
      </c>
    </row>
    <row r="7699" spans="1:5">
      <c r="A7699" s="6" t="s">
        <v>20897</v>
      </c>
      <c r="B7699" s="6" t="s">
        <v>20898</v>
      </c>
      <c r="C7699" s="6" t="s">
        <v>4689</v>
      </c>
      <c r="D7699" s="6" t="s">
        <v>20898</v>
      </c>
      <c r="E7699" s="6" t="s">
        <v>15302</v>
      </c>
    </row>
    <row r="7700" spans="1:5">
      <c r="A7700" s="6" t="s">
        <v>7476</v>
      </c>
      <c r="B7700" s="6" t="s">
        <v>20899</v>
      </c>
      <c r="C7700" s="6" t="s">
        <v>3287</v>
      </c>
      <c r="D7700" s="6" t="s">
        <v>20899</v>
      </c>
      <c r="E7700" s="6" t="s">
        <v>15302</v>
      </c>
    </row>
    <row r="7701" spans="1:5">
      <c r="A7701" s="6" t="s">
        <v>20900</v>
      </c>
      <c r="B7701" s="6" t="s">
        <v>20901</v>
      </c>
      <c r="C7701" s="6" t="s">
        <v>3226</v>
      </c>
      <c r="D7701" s="6" t="s">
        <v>20901</v>
      </c>
      <c r="E7701" s="6" t="s">
        <v>15302</v>
      </c>
    </row>
    <row r="7702" spans="1:5">
      <c r="A7702" s="6" t="s">
        <v>7477</v>
      </c>
      <c r="B7702" s="6" t="s">
        <v>20902</v>
      </c>
      <c r="C7702" s="6" t="s">
        <v>695</v>
      </c>
      <c r="D7702" s="6" t="s">
        <v>20902</v>
      </c>
      <c r="E7702" s="6" t="s">
        <v>15302</v>
      </c>
    </row>
    <row r="7703" spans="1:5">
      <c r="A7703" s="6" t="s">
        <v>20903</v>
      </c>
      <c r="B7703" s="6" t="s">
        <v>20904</v>
      </c>
      <c r="C7703" s="6" t="s">
        <v>540</v>
      </c>
      <c r="D7703" s="6" t="s">
        <v>20904</v>
      </c>
      <c r="E7703" s="6" t="s">
        <v>15302</v>
      </c>
    </row>
    <row r="7704" spans="1:5">
      <c r="A7704" s="6" t="s">
        <v>20905</v>
      </c>
      <c r="B7704" s="6" t="s">
        <v>20906</v>
      </c>
      <c r="C7704" s="6" t="s">
        <v>4926</v>
      </c>
      <c r="D7704" s="6" t="s">
        <v>20906</v>
      </c>
      <c r="E7704" s="6" t="s">
        <v>15302</v>
      </c>
    </row>
    <row r="7705" spans="1:5">
      <c r="A7705" s="6" t="s">
        <v>20907</v>
      </c>
      <c r="B7705" s="6" t="s">
        <v>20908</v>
      </c>
      <c r="C7705" s="6" t="s">
        <v>9570</v>
      </c>
      <c r="D7705" s="6" t="s">
        <v>20908</v>
      </c>
      <c r="E7705" s="6" t="s">
        <v>15302</v>
      </c>
    </row>
    <row r="7706" spans="1:5">
      <c r="A7706" s="6" t="s">
        <v>20909</v>
      </c>
      <c r="B7706" s="6" t="s">
        <v>20910</v>
      </c>
      <c r="C7706" s="6" t="s">
        <v>3141</v>
      </c>
      <c r="D7706" s="6" t="s">
        <v>20910</v>
      </c>
      <c r="E7706" s="6" t="s">
        <v>15302</v>
      </c>
    </row>
    <row r="7707" spans="1:5">
      <c r="A7707" s="6" t="s">
        <v>20911</v>
      </c>
      <c r="B7707" s="6" t="s">
        <v>20912</v>
      </c>
      <c r="C7707" s="6" t="s">
        <v>3140</v>
      </c>
      <c r="D7707" s="6" t="s">
        <v>20912</v>
      </c>
      <c r="E7707" s="6" t="s">
        <v>15302</v>
      </c>
    </row>
    <row r="7708" spans="1:5">
      <c r="A7708" s="6" t="s">
        <v>20913</v>
      </c>
      <c r="B7708" s="6" t="s">
        <v>20914</v>
      </c>
      <c r="C7708" s="6" t="s">
        <v>474</v>
      </c>
      <c r="D7708" s="6" t="s">
        <v>20914</v>
      </c>
      <c r="E7708" s="6" t="s">
        <v>15302</v>
      </c>
    </row>
    <row r="7709" spans="1:5">
      <c r="A7709" s="6" t="s">
        <v>20915</v>
      </c>
      <c r="B7709" s="6" t="s">
        <v>20916</v>
      </c>
      <c r="C7709" s="6" t="s">
        <v>474</v>
      </c>
      <c r="D7709" s="6" t="s">
        <v>20916</v>
      </c>
      <c r="E7709" s="6" t="s">
        <v>15302</v>
      </c>
    </row>
    <row r="7710" spans="1:5">
      <c r="A7710" s="6" t="s">
        <v>20917</v>
      </c>
      <c r="B7710" s="6" t="s">
        <v>20918</v>
      </c>
      <c r="C7710" s="6" t="s">
        <v>20919</v>
      </c>
      <c r="D7710" s="6" t="s">
        <v>20918</v>
      </c>
      <c r="E7710" s="6" t="s">
        <v>15302</v>
      </c>
    </row>
    <row r="7711" spans="1:5">
      <c r="A7711" s="6" t="s">
        <v>20920</v>
      </c>
      <c r="B7711" s="6" t="s">
        <v>20921</v>
      </c>
      <c r="C7711" s="6" t="s">
        <v>474</v>
      </c>
      <c r="D7711" s="6" t="s">
        <v>20921</v>
      </c>
      <c r="E7711" s="6" t="s">
        <v>15302</v>
      </c>
    </row>
    <row r="7712" spans="1:5">
      <c r="A7712" s="6" t="s">
        <v>20922</v>
      </c>
      <c r="B7712" s="6" t="s">
        <v>20923</v>
      </c>
      <c r="C7712" s="6" t="s">
        <v>20924</v>
      </c>
      <c r="D7712" s="6" t="s">
        <v>20923</v>
      </c>
      <c r="E7712" s="6" t="s">
        <v>15302</v>
      </c>
    </row>
    <row r="7713" spans="1:5">
      <c r="A7713" s="6" t="s">
        <v>20925</v>
      </c>
      <c r="B7713" s="6" t="s">
        <v>20926</v>
      </c>
      <c r="C7713" s="6" t="s">
        <v>12529</v>
      </c>
      <c r="D7713" s="6" t="s">
        <v>20926</v>
      </c>
      <c r="E7713" s="6" t="s">
        <v>15302</v>
      </c>
    </row>
    <row r="7714" spans="1:5">
      <c r="A7714" s="6" t="s">
        <v>20927</v>
      </c>
      <c r="B7714" s="6" t="s">
        <v>20928</v>
      </c>
      <c r="C7714" s="6" t="s">
        <v>12526</v>
      </c>
      <c r="D7714" s="6" t="s">
        <v>20928</v>
      </c>
      <c r="E7714" s="6" t="s">
        <v>15302</v>
      </c>
    </row>
    <row r="7715" spans="1:5">
      <c r="A7715" s="6" t="s">
        <v>20929</v>
      </c>
      <c r="B7715" s="6" t="s">
        <v>20930</v>
      </c>
      <c r="C7715" s="6" t="s">
        <v>4927</v>
      </c>
      <c r="D7715" s="6" t="s">
        <v>20930</v>
      </c>
      <c r="E7715" s="6" t="s">
        <v>15302</v>
      </c>
    </row>
    <row r="7716" spans="1:5">
      <c r="A7716" s="6" t="s">
        <v>20931</v>
      </c>
      <c r="B7716" s="6" t="s">
        <v>20932</v>
      </c>
      <c r="C7716" s="6" t="s">
        <v>12523</v>
      </c>
      <c r="D7716" s="6" t="s">
        <v>20932</v>
      </c>
      <c r="E7716" s="6" t="s">
        <v>15302</v>
      </c>
    </row>
    <row r="7717" spans="1:5">
      <c r="A7717" s="6" t="s">
        <v>20933</v>
      </c>
      <c r="B7717" s="6" t="s">
        <v>20934</v>
      </c>
      <c r="C7717" s="6" t="s">
        <v>474</v>
      </c>
      <c r="D7717" s="6" t="s">
        <v>20934</v>
      </c>
      <c r="E7717" s="6" t="s">
        <v>15302</v>
      </c>
    </row>
    <row r="7718" spans="1:5">
      <c r="A7718" s="6" t="s">
        <v>20935</v>
      </c>
      <c r="B7718" s="6" t="s">
        <v>20936</v>
      </c>
      <c r="C7718" s="6" t="s">
        <v>474</v>
      </c>
      <c r="D7718" s="6" t="s">
        <v>20936</v>
      </c>
      <c r="E7718" s="6" t="s">
        <v>15302</v>
      </c>
    </row>
    <row r="7719" spans="1:5">
      <c r="A7719" s="6" t="s">
        <v>20937</v>
      </c>
      <c r="B7719" s="6" t="s">
        <v>20938</v>
      </c>
      <c r="C7719" s="6" t="s">
        <v>2046</v>
      </c>
      <c r="D7719" s="6" t="s">
        <v>20938</v>
      </c>
      <c r="E7719" s="6" t="s">
        <v>15302</v>
      </c>
    </row>
    <row r="7720" spans="1:5">
      <c r="A7720" s="6" t="s">
        <v>20939</v>
      </c>
      <c r="B7720" s="6" t="s">
        <v>20940</v>
      </c>
      <c r="C7720" s="6" t="s">
        <v>685</v>
      </c>
      <c r="D7720" s="6" t="s">
        <v>20940</v>
      </c>
      <c r="E7720" s="6" t="s">
        <v>15302</v>
      </c>
    </row>
    <row r="7721" spans="1:5">
      <c r="A7721" s="6" t="s">
        <v>20941</v>
      </c>
      <c r="B7721" s="6" t="s">
        <v>20942</v>
      </c>
      <c r="C7721" s="6" t="s">
        <v>4700</v>
      </c>
      <c r="D7721" s="6" t="s">
        <v>20942</v>
      </c>
      <c r="E7721" s="6" t="s">
        <v>15302</v>
      </c>
    </row>
    <row r="7722" spans="1:5">
      <c r="A7722" s="6" t="s">
        <v>20943</v>
      </c>
      <c r="B7722" s="6" t="s">
        <v>20944</v>
      </c>
      <c r="C7722" s="6" t="s">
        <v>474</v>
      </c>
      <c r="D7722" s="6" t="s">
        <v>20944</v>
      </c>
      <c r="E7722" s="6" t="s">
        <v>15302</v>
      </c>
    </row>
    <row r="7723" spans="1:5">
      <c r="A7723" s="6" t="s">
        <v>20945</v>
      </c>
      <c r="B7723" s="6" t="s">
        <v>20946</v>
      </c>
      <c r="C7723" s="6" t="s">
        <v>474</v>
      </c>
      <c r="D7723" s="6" t="s">
        <v>20946</v>
      </c>
      <c r="E7723" s="6" t="s">
        <v>15302</v>
      </c>
    </row>
    <row r="7724" spans="1:5">
      <c r="A7724" s="6" t="s">
        <v>20947</v>
      </c>
      <c r="B7724" s="6" t="s">
        <v>7935</v>
      </c>
      <c r="C7724" s="6" t="s">
        <v>9250</v>
      </c>
      <c r="D7724" s="6" t="s">
        <v>7935</v>
      </c>
      <c r="E7724" s="6" t="s">
        <v>15302</v>
      </c>
    </row>
    <row r="7725" spans="1:5">
      <c r="A7725" s="6" t="s">
        <v>7478</v>
      </c>
      <c r="B7725" s="6" t="s">
        <v>20948</v>
      </c>
      <c r="C7725" s="6" t="s">
        <v>7863</v>
      </c>
      <c r="D7725" s="6" t="s">
        <v>20948</v>
      </c>
      <c r="E7725" s="6" t="s">
        <v>15302</v>
      </c>
    </row>
    <row r="7726" spans="1:5">
      <c r="A7726" s="6" t="s">
        <v>7479</v>
      </c>
      <c r="B7726" s="6" t="s">
        <v>20949</v>
      </c>
      <c r="C7726" s="6" t="s">
        <v>2066</v>
      </c>
      <c r="D7726" s="6" t="s">
        <v>20949</v>
      </c>
      <c r="E7726" s="6" t="s">
        <v>15302</v>
      </c>
    </row>
    <row r="7727" spans="1:5">
      <c r="A7727" s="6" t="s">
        <v>20950</v>
      </c>
      <c r="B7727" s="6" t="s">
        <v>20951</v>
      </c>
      <c r="C7727" s="6" t="s">
        <v>4741</v>
      </c>
      <c r="D7727" s="6" t="s">
        <v>20951</v>
      </c>
      <c r="E7727" s="6" t="s">
        <v>15302</v>
      </c>
    </row>
    <row r="7728" spans="1:5">
      <c r="A7728" s="6" t="s">
        <v>20952</v>
      </c>
      <c r="B7728" s="6" t="s">
        <v>20953</v>
      </c>
      <c r="C7728" s="6" t="s">
        <v>4742</v>
      </c>
      <c r="D7728" s="6" t="s">
        <v>20953</v>
      </c>
      <c r="E7728" s="6" t="s">
        <v>15302</v>
      </c>
    </row>
    <row r="7729" spans="1:5">
      <c r="A7729" s="6" t="s">
        <v>7480</v>
      </c>
      <c r="B7729" s="6" t="s">
        <v>20954</v>
      </c>
      <c r="C7729" s="6" t="s">
        <v>2077</v>
      </c>
      <c r="D7729" s="6" t="s">
        <v>20954</v>
      </c>
      <c r="E7729" s="6" t="s">
        <v>15302</v>
      </c>
    </row>
    <row r="7730" spans="1:5">
      <c r="A7730" s="6" t="s">
        <v>20955</v>
      </c>
      <c r="B7730" s="6" t="s">
        <v>20956</v>
      </c>
      <c r="C7730" s="6" t="s">
        <v>20957</v>
      </c>
      <c r="D7730" s="6" t="s">
        <v>20956</v>
      </c>
      <c r="E7730" s="6" t="s">
        <v>15302</v>
      </c>
    </row>
    <row r="7731" spans="1:5">
      <c r="A7731" s="6" t="s">
        <v>20958</v>
      </c>
      <c r="B7731" s="6" t="s">
        <v>20959</v>
      </c>
      <c r="C7731" s="6" t="s">
        <v>557</v>
      </c>
      <c r="D7731" s="6" t="s">
        <v>20959</v>
      </c>
      <c r="E7731" s="6" t="s">
        <v>15302</v>
      </c>
    </row>
    <row r="7732" spans="1:5">
      <c r="A7732" s="6" t="s">
        <v>7481</v>
      </c>
      <c r="B7732" s="6" t="s">
        <v>20960</v>
      </c>
      <c r="C7732" s="6" t="s">
        <v>7864</v>
      </c>
      <c r="D7732" s="6" t="s">
        <v>20960</v>
      </c>
      <c r="E7732" s="6" t="s">
        <v>15302</v>
      </c>
    </row>
    <row r="7733" spans="1:5">
      <c r="A7733" s="6" t="s">
        <v>20961</v>
      </c>
      <c r="B7733" s="6" t="s">
        <v>20962</v>
      </c>
      <c r="C7733" s="6" t="s">
        <v>474</v>
      </c>
      <c r="D7733" s="6" t="s">
        <v>20962</v>
      </c>
      <c r="E7733" s="6" t="s">
        <v>15302</v>
      </c>
    </row>
    <row r="7734" spans="1:5">
      <c r="A7734" s="6" t="s">
        <v>20963</v>
      </c>
      <c r="B7734" s="6" t="s">
        <v>7935</v>
      </c>
      <c r="C7734" s="6" t="s">
        <v>474</v>
      </c>
      <c r="D7734" s="6" t="s">
        <v>7935</v>
      </c>
      <c r="E7734" s="6" t="s">
        <v>15302</v>
      </c>
    </row>
    <row r="7735" spans="1:5">
      <c r="A7735" s="6" t="s">
        <v>20964</v>
      </c>
      <c r="B7735" s="6" t="s">
        <v>7935</v>
      </c>
      <c r="C7735" s="6" t="s">
        <v>4745</v>
      </c>
      <c r="D7735" s="6" t="s">
        <v>7935</v>
      </c>
      <c r="E7735" s="6" t="s">
        <v>15302</v>
      </c>
    </row>
    <row r="7736" spans="1:5">
      <c r="A7736" s="6" t="s">
        <v>20965</v>
      </c>
      <c r="B7736" s="6" t="s">
        <v>7935</v>
      </c>
      <c r="C7736" s="6" t="s">
        <v>7737</v>
      </c>
      <c r="D7736" s="6" t="s">
        <v>7935</v>
      </c>
      <c r="E7736" s="6" t="s">
        <v>15302</v>
      </c>
    </row>
    <row r="7737" spans="1:5">
      <c r="A7737" s="6" t="s">
        <v>7482</v>
      </c>
      <c r="B7737" s="6" t="s">
        <v>20966</v>
      </c>
      <c r="C7737" s="6" t="s">
        <v>2173</v>
      </c>
      <c r="D7737" s="6" t="s">
        <v>20966</v>
      </c>
      <c r="E7737" s="6" t="s">
        <v>15302</v>
      </c>
    </row>
    <row r="7738" spans="1:5">
      <c r="A7738" s="6" t="s">
        <v>20967</v>
      </c>
      <c r="B7738" s="6" t="s">
        <v>7935</v>
      </c>
      <c r="C7738" s="6" t="s">
        <v>9265</v>
      </c>
      <c r="D7738" s="6" t="s">
        <v>7935</v>
      </c>
      <c r="E7738" s="6" t="s">
        <v>15302</v>
      </c>
    </row>
    <row r="7739" spans="1:5">
      <c r="A7739" s="6" t="s">
        <v>7483</v>
      </c>
      <c r="B7739" s="6" t="s">
        <v>7935</v>
      </c>
      <c r="C7739" s="6" t="s">
        <v>4746</v>
      </c>
      <c r="D7739" s="6" t="s">
        <v>7935</v>
      </c>
      <c r="E7739" s="6" t="s">
        <v>15302</v>
      </c>
    </row>
    <row r="7740" spans="1:5">
      <c r="A7740" s="6" t="s">
        <v>20968</v>
      </c>
      <c r="B7740" s="6" t="s">
        <v>7935</v>
      </c>
      <c r="C7740" s="6" t="s">
        <v>9267</v>
      </c>
      <c r="D7740" s="6" t="s">
        <v>7935</v>
      </c>
      <c r="E7740" s="6" t="s">
        <v>15302</v>
      </c>
    </row>
    <row r="7741" spans="1:5">
      <c r="A7741" s="6" t="s">
        <v>20969</v>
      </c>
      <c r="B7741" s="6" t="s">
        <v>20970</v>
      </c>
      <c r="C7741" s="6" t="s">
        <v>12302</v>
      </c>
      <c r="D7741" s="6" t="s">
        <v>20970</v>
      </c>
      <c r="E7741" s="6" t="s">
        <v>15302</v>
      </c>
    </row>
    <row r="7742" spans="1:5">
      <c r="A7742" s="6" t="s">
        <v>20971</v>
      </c>
      <c r="B7742" s="6" t="s">
        <v>20972</v>
      </c>
      <c r="C7742" s="6" t="s">
        <v>12305</v>
      </c>
      <c r="D7742" s="6" t="s">
        <v>20972</v>
      </c>
      <c r="E7742" s="6" t="s">
        <v>15302</v>
      </c>
    </row>
    <row r="7743" spans="1:5">
      <c r="A7743" s="6" t="s">
        <v>7484</v>
      </c>
      <c r="B7743" s="6" t="s">
        <v>20973</v>
      </c>
      <c r="C7743" s="6" t="s">
        <v>2072</v>
      </c>
      <c r="D7743" s="6" t="s">
        <v>20973</v>
      </c>
      <c r="E7743" s="6" t="s">
        <v>15302</v>
      </c>
    </row>
    <row r="7744" spans="1:5">
      <c r="A7744" s="6" t="s">
        <v>20974</v>
      </c>
      <c r="B7744" s="6" t="s">
        <v>20975</v>
      </c>
      <c r="C7744" s="6" t="s">
        <v>3193</v>
      </c>
      <c r="D7744" s="6" t="s">
        <v>20975</v>
      </c>
      <c r="E7744" s="6" t="s">
        <v>15302</v>
      </c>
    </row>
    <row r="7745" spans="1:5">
      <c r="A7745" s="6" t="s">
        <v>20976</v>
      </c>
      <c r="B7745" s="6" t="s">
        <v>20977</v>
      </c>
      <c r="C7745" s="6" t="s">
        <v>3245</v>
      </c>
      <c r="D7745" s="6" t="s">
        <v>20977</v>
      </c>
      <c r="E7745" s="6" t="s">
        <v>15302</v>
      </c>
    </row>
    <row r="7746" spans="1:5">
      <c r="A7746" s="6" t="s">
        <v>20978</v>
      </c>
      <c r="B7746" s="6" t="s">
        <v>20979</v>
      </c>
      <c r="C7746" s="6" t="s">
        <v>20980</v>
      </c>
      <c r="D7746" s="6" t="s">
        <v>20979</v>
      </c>
      <c r="E7746" s="6" t="s">
        <v>15302</v>
      </c>
    </row>
    <row r="7747" spans="1:5">
      <c r="A7747" s="6" t="s">
        <v>20981</v>
      </c>
      <c r="B7747" s="6" t="s">
        <v>20982</v>
      </c>
      <c r="C7747" s="6" t="s">
        <v>474</v>
      </c>
      <c r="D7747" s="6" t="s">
        <v>20982</v>
      </c>
      <c r="E7747" s="6" t="s">
        <v>15302</v>
      </c>
    </row>
    <row r="7748" spans="1:5">
      <c r="A7748" s="6" t="s">
        <v>20983</v>
      </c>
      <c r="B7748" s="6" t="s">
        <v>20984</v>
      </c>
      <c r="C7748" s="6" t="s">
        <v>2173</v>
      </c>
      <c r="D7748" s="6" t="s">
        <v>20984</v>
      </c>
      <c r="E7748" s="6" t="s">
        <v>15302</v>
      </c>
    </row>
    <row r="7749" spans="1:5">
      <c r="A7749" s="6" t="s">
        <v>20985</v>
      </c>
      <c r="B7749" s="6" t="s">
        <v>20986</v>
      </c>
      <c r="C7749" s="6" t="s">
        <v>4996</v>
      </c>
      <c r="D7749" s="6" t="s">
        <v>20986</v>
      </c>
      <c r="E7749" s="6" t="s">
        <v>15302</v>
      </c>
    </row>
    <row r="7750" spans="1:5">
      <c r="A7750" s="6" t="s">
        <v>20987</v>
      </c>
      <c r="B7750" s="6" t="s">
        <v>20988</v>
      </c>
      <c r="C7750" s="6" t="s">
        <v>4795</v>
      </c>
      <c r="D7750" s="6" t="s">
        <v>20988</v>
      </c>
      <c r="E7750" s="6" t="s">
        <v>15302</v>
      </c>
    </row>
    <row r="7751" spans="1:5">
      <c r="A7751" s="6" t="s">
        <v>7485</v>
      </c>
      <c r="B7751" s="6" t="s">
        <v>20989</v>
      </c>
      <c r="C7751" s="6" t="s">
        <v>3088</v>
      </c>
      <c r="D7751" s="6" t="s">
        <v>20989</v>
      </c>
      <c r="E7751" s="6" t="s">
        <v>15302</v>
      </c>
    </row>
    <row r="7752" spans="1:5">
      <c r="A7752" s="6" t="s">
        <v>20990</v>
      </c>
      <c r="B7752" s="6" t="s">
        <v>20991</v>
      </c>
      <c r="C7752" s="6" t="s">
        <v>3089</v>
      </c>
      <c r="D7752" s="6" t="s">
        <v>20991</v>
      </c>
      <c r="E7752" s="6" t="s">
        <v>15302</v>
      </c>
    </row>
    <row r="7753" spans="1:5">
      <c r="A7753" s="6" t="s">
        <v>20992</v>
      </c>
      <c r="B7753" s="6" t="s">
        <v>20993</v>
      </c>
      <c r="C7753" s="6" t="s">
        <v>4689</v>
      </c>
      <c r="D7753" s="6" t="s">
        <v>20993</v>
      </c>
      <c r="E7753" s="6" t="s">
        <v>15302</v>
      </c>
    </row>
    <row r="7754" spans="1:5">
      <c r="A7754" s="6" t="s">
        <v>20994</v>
      </c>
      <c r="B7754" s="6" t="s">
        <v>20995</v>
      </c>
      <c r="C7754" s="6" t="s">
        <v>17898</v>
      </c>
      <c r="D7754" s="6" t="s">
        <v>20995</v>
      </c>
      <c r="E7754" s="6" t="s">
        <v>15302</v>
      </c>
    </row>
    <row r="7755" spans="1:5">
      <c r="A7755" s="6" t="s">
        <v>7486</v>
      </c>
      <c r="B7755" s="6" t="s">
        <v>20996</v>
      </c>
      <c r="C7755" s="6" t="s">
        <v>4704</v>
      </c>
      <c r="D7755" s="6" t="s">
        <v>20996</v>
      </c>
      <c r="E7755" s="6" t="s">
        <v>15302</v>
      </c>
    </row>
    <row r="7756" spans="1:5">
      <c r="A7756" s="6" t="s">
        <v>7487</v>
      </c>
      <c r="B7756" s="6" t="s">
        <v>20997</v>
      </c>
      <c r="C7756" s="6" t="s">
        <v>4688</v>
      </c>
      <c r="D7756" s="6" t="s">
        <v>20997</v>
      </c>
      <c r="E7756" s="6" t="s">
        <v>15302</v>
      </c>
    </row>
    <row r="7757" spans="1:5">
      <c r="A7757" s="6" t="s">
        <v>7488</v>
      </c>
      <c r="B7757" s="6" t="s">
        <v>20998</v>
      </c>
      <c r="C7757" s="6" t="s">
        <v>4677</v>
      </c>
      <c r="D7757" s="6" t="s">
        <v>20998</v>
      </c>
      <c r="E7757" s="6" t="s">
        <v>15302</v>
      </c>
    </row>
    <row r="7758" spans="1:5">
      <c r="A7758" s="6" t="s">
        <v>20999</v>
      </c>
      <c r="B7758" s="6" t="s">
        <v>21000</v>
      </c>
      <c r="C7758" s="6" t="s">
        <v>554</v>
      </c>
      <c r="D7758" s="6" t="s">
        <v>21000</v>
      </c>
      <c r="E7758" s="6" t="s">
        <v>15302</v>
      </c>
    </row>
    <row r="7759" spans="1:5">
      <c r="A7759" s="6" t="s">
        <v>7489</v>
      </c>
      <c r="B7759" s="6" t="s">
        <v>21001</v>
      </c>
      <c r="C7759" s="6" t="s">
        <v>2066</v>
      </c>
      <c r="D7759" s="6" t="s">
        <v>21001</v>
      </c>
      <c r="E7759" s="6" t="s">
        <v>15302</v>
      </c>
    </row>
    <row r="7760" spans="1:5">
      <c r="A7760" s="6" t="s">
        <v>7490</v>
      </c>
      <c r="B7760" s="6" t="s">
        <v>21002</v>
      </c>
      <c r="C7760" s="6" t="s">
        <v>4972</v>
      </c>
      <c r="D7760" s="6" t="s">
        <v>21002</v>
      </c>
      <c r="E7760" s="6" t="s">
        <v>15302</v>
      </c>
    </row>
    <row r="7761" spans="1:5">
      <c r="A7761" s="6" t="s">
        <v>7491</v>
      </c>
      <c r="B7761" s="6" t="s">
        <v>21003</v>
      </c>
      <c r="C7761" s="6" t="s">
        <v>2516</v>
      </c>
      <c r="D7761" s="6" t="s">
        <v>21003</v>
      </c>
      <c r="E7761" s="6" t="s">
        <v>15302</v>
      </c>
    </row>
    <row r="7762" spans="1:5">
      <c r="A7762" s="6" t="s">
        <v>21004</v>
      </c>
      <c r="B7762" s="6" t="s">
        <v>21005</v>
      </c>
      <c r="C7762" s="6" t="s">
        <v>2272</v>
      </c>
      <c r="D7762" s="6" t="s">
        <v>21005</v>
      </c>
      <c r="E7762" s="6" t="s">
        <v>15302</v>
      </c>
    </row>
    <row r="7763" spans="1:5">
      <c r="A7763" s="6" t="s">
        <v>21006</v>
      </c>
      <c r="B7763" s="6" t="s">
        <v>21007</v>
      </c>
      <c r="C7763" s="6" t="s">
        <v>543</v>
      </c>
      <c r="D7763" s="6" t="s">
        <v>21007</v>
      </c>
      <c r="E7763" s="6" t="s">
        <v>15302</v>
      </c>
    </row>
    <row r="7764" spans="1:5">
      <c r="A7764" s="6" t="s">
        <v>7492</v>
      </c>
      <c r="B7764" s="6" t="s">
        <v>21008</v>
      </c>
      <c r="C7764" s="6" t="s">
        <v>2094</v>
      </c>
      <c r="D7764" s="6" t="s">
        <v>21008</v>
      </c>
      <c r="E7764" s="6" t="s">
        <v>15302</v>
      </c>
    </row>
    <row r="7765" spans="1:5">
      <c r="A7765" s="6" t="s">
        <v>7493</v>
      </c>
      <c r="B7765" s="6" t="s">
        <v>21009</v>
      </c>
      <c r="C7765" s="6" t="s">
        <v>3226</v>
      </c>
      <c r="D7765" s="6" t="s">
        <v>21009</v>
      </c>
      <c r="E7765" s="6" t="s">
        <v>15302</v>
      </c>
    </row>
    <row r="7766" spans="1:5">
      <c r="A7766" s="6" t="s">
        <v>7494</v>
      </c>
      <c r="B7766" s="6" t="s">
        <v>21010</v>
      </c>
      <c r="C7766" s="6" t="s">
        <v>474</v>
      </c>
      <c r="D7766" s="6" t="s">
        <v>21010</v>
      </c>
      <c r="E7766" s="6" t="s">
        <v>15302</v>
      </c>
    </row>
    <row r="7767" spans="1:5">
      <c r="A7767" s="6" t="s">
        <v>21011</v>
      </c>
      <c r="B7767" s="6" t="s">
        <v>21012</v>
      </c>
      <c r="C7767" s="6" t="s">
        <v>474</v>
      </c>
      <c r="D7767" s="6" t="s">
        <v>21012</v>
      </c>
      <c r="E7767" s="6" t="s">
        <v>15302</v>
      </c>
    </row>
    <row r="7768" spans="1:5">
      <c r="A7768" s="6" t="s">
        <v>21013</v>
      </c>
      <c r="B7768" s="6" t="s">
        <v>21014</v>
      </c>
      <c r="C7768" s="6" t="s">
        <v>3144</v>
      </c>
      <c r="D7768" s="6" t="s">
        <v>21014</v>
      </c>
      <c r="E7768" s="6" t="s">
        <v>15302</v>
      </c>
    </row>
    <row r="7769" spans="1:5">
      <c r="A7769" s="6" t="s">
        <v>21015</v>
      </c>
      <c r="B7769" s="6" t="s">
        <v>21016</v>
      </c>
      <c r="C7769" s="6" t="s">
        <v>541</v>
      </c>
      <c r="D7769" s="6" t="s">
        <v>21016</v>
      </c>
      <c r="E7769" s="6" t="s">
        <v>15302</v>
      </c>
    </row>
    <row r="7770" spans="1:5">
      <c r="A7770" s="6" t="s">
        <v>7495</v>
      </c>
      <c r="B7770" s="6" t="s">
        <v>21017</v>
      </c>
      <c r="C7770" s="6" t="s">
        <v>4924</v>
      </c>
      <c r="D7770" s="6" t="s">
        <v>21017</v>
      </c>
      <c r="E7770" s="6" t="s">
        <v>15302</v>
      </c>
    </row>
    <row r="7771" spans="1:5">
      <c r="A7771" s="6" t="s">
        <v>7496</v>
      </c>
      <c r="B7771" s="6" t="s">
        <v>21018</v>
      </c>
      <c r="C7771" s="6" t="s">
        <v>3121</v>
      </c>
      <c r="D7771" s="6" t="s">
        <v>21018</v>
      </c>
      <c r="E7771" s="6" t="s">
        <v>15302</v>
      </c>
    </row>
    <row r="7772" spans="1:5">
      <c r="A7772" s="6" t="s">
        <v>7497</v>
      </c>
      <c r="B7772" s="6" t="s">
        <v>21019</v>
      </c>
      <c r="C7772" s="6" t="s">
        <v>474</v>
      </c>
      <c r="D7772" s="6" t="s">
        <v>21019</v>
      </c>
      <c r="E7772" s="6" t="s">
        <v>15302</v>
      </c>
    </row>
    <row r="7773" spans="1:5">
      <c r="A7773" s="6" t="s">
        <v>21020</v>
      </c>
      <c r="B7773" s="6" t="s">
        <v>21021</v>
      </c>
      <c r="C7773" s="6" t="s">
        <v>474</v>
      </c>
      <c r="D7773" s="6" t="s">
        <v>21021</v>
      </c>
      <c r="E7773" s="6" t="s">
        <v>15302</v>
      </c>
    </row>
    <row r="7774" spans="1:5">
      <c r="A7774" s="6" t="s">
        <v>21022</v>
      </c>
      <c r="B7774" s="6" t="s">
        <v>21023</v>
      </c>
      <c r="C7774" s="6" t="s">
        <v>474</v>
      </c>
      <c r="D7774" s="6" t="s">
        <v>21023</v>
      </c>
      <c r="E7774" s="6" t="s">
        <v>15302</v>
      </c>
    </row>
    <row r="7775" spans="1:5">
      <c r="A7775" s="6" t="s">
        <v>21024</v>
      </c>
      <c r="B7775" s="6" t="s">
        <v>21025</v>
      </c>
      <c r="C7775" s="6" t="s">
        <v>474</v>
      </c>
      <c r="D7775" s="6" t="s">
        <v>21025</v>
      </c>
      <c r="E7775" s="6" t="s">
        <v>15302</v>
      </c>
    </row>
    <row r="7776" spans="1:5">
      <c r="A7776" s="6" t="s">
        <v>21026</v>
      </c>
      <c r="B7776" s="6" t="s">
        <v>21027</v>
      </c>
      <c r="C7776" s="6" t="s">
        <v>543</v>
      </c>
      <c r="D7776" s="6" t="s">
        <v>21027</v>
      </c>
      <c r="E7776" s="6" t="s">
        <v>15302</v>
      </c>
    </row>
    <row r="7777" spans="1:5">
      <c r="A7777" s="6" t="s">
        <v>7498</v>
      </c>
      <c r="B7777" s="6" t="s">
        <v>21028</v>
      </c>
      <c r="C7777" s="6" t="s">
        <v>516</v>
      </c>
      <c r="D7777" s="6" t="s">
        <v>21028</v>
      </c>
      <c r="E7777" s="6" t="s">
        <v>15302</v>
      </c>
    </row>
    <row r="7778" spans="1:5">
      <c r="A7778" s="6" t="s">
        <v>21029</v>
      </c>
      <c r="B7778" s="6" t="s">
        <v>21030</v>
      </c>
      <c r="C7778" s="6" t="s">
        <v>21031</v>
      </c>
      <c r="D7778" s="6" t="s">
        <v>21030</v>
      </c>
      <c r="E7778" s="6" t="s">
        <v>15302</v>
      </c>
    </row>
    <row r="7779" spans="1:5">
      <c r="A7779" s="6" t="s">
        <v>7499</v>
      </c>
      <c r="B7779" s="6" t="s">
        <v>21032</v>
      </c>
      <c r="C7779" s="6" t="s">
        <v>4844</v>
      </c>
      <c r="D7779" s="6" t="s">
        <v>21032</v>
      </c>
      <c r="E7779" s="6" t="s">
        <v>15302</v>
      </c>
    </row>
    <row r="7780" spans="1:5">
      <c r="A7780" s="6" t="s">
        <v>21033</v>
      </c>
      <c r="B7780" s="6" t="s">
        <v>21034</v>
      </c>
      <c r="C7780" s="6" t="s">
        <v>474</v>
      </c>
      <c r="D7780" s="6" t="s">
        <v>21034</v>
      </c>
      <c r="E7780" s="6" t="s">
        <v>15302</v>
      </c>
    </row>
    <row r="7781" spans="1:5">
      <c r="A7781" s="6" t="s">
        <v>21035</v>
      </c>
      <c r="B7781" s="6" t="s">
        <v>21036</v>
      </c>
      <c r="C7781" s="6" t="s">
        <v>3089</v>
      </c>
      <c r="D7781" s="6" t="s">
        <v>21036</v>
      </c>
      <c r="E7781" s="6" t="s">
        <v>15302</v>
      </c>
    </row>
    <row r="7782" spans="1:5">
      <c r="A7782" s="6" t="s">
        <v>21037</v>
      </c>
      <c r="B7782" s="6" t="s">
        <v>21038</v>
      </c>
      <c r="C7782" s="6" t="s">
        <v>3088</v>
      </c>
      <c r="D7782" s="6" t="s">
        <v>21038</v>
      </c>
      <c r="E7782" s="6" t="s">
        <v>15302</v>
      </c>
    </row>
    <row r="7783" spans="1:5">
      <c r="A7783" s="6" t="s">
        <v>21039</v>
      </c>
      <c r="B7783" s="6" t="s">
        <v>21040</v>
      </c>
      <c r="C7783" s="6" t="s">
        <v>474</v>
      </c>
      <c r="D7783" s="6" t="s">
        <v>21040</v>
      </c>
      <c r="E7783" s="6" t="s">
        <v>15302</v>
      </c>
    </row>
    <row r="7784" spans="1:5">
      <c r="A7784" s="6" t="s">
        <v>21041</v>
      </c>
      <c r="B7784" s="6" t="s">
        <v>21042</v>
      </c>
      <c r="C7784" s="6" t="s">
        <v>9102</v>
      </c>
      <c r="D7784" s="6" t="s">
        <v>21042</v>
      </c>
      <c r="E7784" s="6" t="s">
        <v>15302</v>
      </c>
    </row>
    <row r="7785" spans="1:5">
      <c r="A7785" s="6" t="s">
        <v>21043</v>
      </c>
      <c r="B7785" s="6" t="s">
        <v>21044</v>
      </c>
      <c r="C7785" s="6" t="s">
        <v>2163</v>
      </c>
      <c r="D7785" s="6" t="s">
        <v>21044</v>
      </c>
      <c r="E7785" s="6" t="s">
        <v>15302</v>
      </c>
    </row>
    <row r="7786" spans="1:5">
      <c r="A7786" s="6" t="s">
        <v>21045</v>
      </c>
      <c r="B7786" s="6" t="s">
        <v>7935</v>
      </c>
      <c r="C7786" s="6" t="s">
        <v>474</v>
      </c>
      <c r="D7786" s="6" t="s">
        <v>7935</v>
      </c>
      <c r="E7786" s="6" t="s">
        <v>15302</v>
      </c>
    </row>
    <row r="7787" spans="1:5">
      <c r="A7787" s="6" t="s">
        <v>21046</v>
      </c>
      <c r="B7787" s="6" t="s">
        <v>21047</v>
      </c>
      <c r="C7787" s="6" t="s">
        <v>515</v>
      </c>
      <c r="D7787" s="6" t="s">
        <v>21047</v>
      </c>
      <c r="E7787" s="6" t="s">
        <v>15302</v>
      </c>
    </row>
    <row r="7788" spans="1:5">
      <c r="A7788" s="6" t="s">
        <v>21048</v>
      </c>
      <c r="B7788" s="6" t="s">
        <v>21049</v>
      </c>
      <c r="C7788" s="6" t="s">
        <v>474</v>
      </c>
      <c r="D7788" s="6" t="s">
        <v>21049</v>
      </c>
      <c r="E7788" s="6" t="s">
        <v>15302</v>
      </c>
    </row>
    <row r="7789" spans="1:5">
      <c r="A7789" s="6" t="s">
        <v>21050</v>
      </c>
      <c r="B7789" s="6" t="s">
        <v>21051</v>
      </c>
      <c r="C7789" s="6" t="s">
        <v>2267</v>
      </c>
      <c r="D7789" s="6" t="s">
        <v>21051</v>
      </c>
      <c r="E7789" s="6" t="s">
        <v>15302</v>
      </c>
    </row>
    <row r="7790" spans="1:5">
      <c r="A7790" s="6" t="s">
        <v>21052</v>
      </c>
      <c r="B7790" s="6" t="s">
        <v>21053</v>
      </c>
      <c r="C7790" s="6" t="s">
        <v>474</v>
      </c>
      <c r="D7790" s="6" t="s">
        <v>21053</v>
      </c>
      <c r="E7790" s="6" t="s">
        <v>15302</v>
      </c>
    </row>
    <row r="7791" spans="1:5">
      <c r="A7791" s="6" t="s">
        <v>21054</v>
      </c>
      <c r="B7791" s="6" t="s">
        <v>21055</v>
      </c>
      <c r="C7791" s="6" t="s">
        <v>7746</v>
      </c>
      <c r="D7791" s="6" t="s">
        <v>21055</v>
      </c>
      <c r="E7791" s="6" t="s">
        <v>15302</v>
      </c>
    </row>
    <row r="7792" spans="1:5">
      <c r="A7792" s="6" t="s">
        <v>21056</v>
      </c>
      <c r="B7792" s="6" t="s">
        <v>21057</v>
      </c>
      <c r="C7792" s="6" t="s">
        <v>3290</v>
      </c>
      <c r="D7792" s="6" t="s">
        <v>21057</v>
      </c>
      <c r="E7792" s="6" t="s">
        <v>15302</v>
      </c>
    </row>
    <row r="7793" spans="1:5">
      <c r="A7793" s="6" t="s">
        <v>21058</v>
      </c>
      <c r="B7793" s="6" t="s">
        <v>21059</v>
      </c>
      <c r="C7793" s="6" t="s">
        <v>14014</v>
      </c>
      <c r="D7793" s="6" t="s">
        <v>21059</v>
      </c>
      <c r="E7793" s="6" t="s">
        <v>15302</v>
      </c>
    </row>
    <row r="7794" spans="1:5">
      <c r="A7794" s="6" t="s">
        <v>21060</v>
      </c>
      <c r="B7794" s="6" t="s">
        <v>21061</v>
      </c>
      <c r="C7794" s="6" t="s">
        <v>2269</v>
      </c>
      <c r="D7794" s="6" t="s">
        <v>21061</v>
      </c>
      <c r="E7794" s="6" t="s">
        <v>15302</v>
      </c>
    </row>
    <row r="7795" spans="1:5">
      <c r="A7795" s="6" t="s">
        <v>21062</v>
      </c>
      <c r="B7795" s="6" t="s">
        <v>21063</v>
      </c>
      <c r="C7795" s="6" t="s">
        <v>2283</v>
      </c>
      <c r="D7795" s="6" t="s">
        <v>21063</v>
      </c>
      <c r="E7795" s="6" t="s">
        <v>15302</v>
      </c>
    </row>
    <row r="7796" spans="1:5">
      <c r="A7796" s="6" t="s">
        <v>21064</v>
      </c>
      <c r="B7796" s="6" t="s">
        <v>21065</v>
      </c>
      <c r="C7796" s="6" t="s">
        <v>702</v>
      </c>
      <c r="D7796" s="6" t="s">
        <v>21065</v>
      </c>
      <c r="E7796" s="6" t="s">
        <v>15302</v>
      </c>
    </row>
    <row r="7797" spans="1:5">
      <c r="A7797" s="6" t="s">
        <v>21066</v>
      </c>
      <c r="B7797" s="6" t="s">
        <v>21067</v>
      </c>
      <c r="C7797" s="6" t="s">
        <v>21068</v>
      </c>
      <c r="D7797" s="6" t="s">
        <v>21067</v>
      </c>
      <c r="E7797" s="6" t="s">
        <v>15302</v>
      </c>
    </row>
    <row r="7798" spans="1:5">
      <c r="A7798" s="6" t="s">
        <v>21069</v>
      </c>
      <c r="B7798" s="6" t="s">
        <v>21070</v>
      </c>
      <c r="C7798" s="6" t="s">
        <v>14005</v>
      </c>
      <c r="D7798" s="6" t="s">
        <v>21070</v>
      </c>
      <c r="E7798" s="6" t="s">
        <v>15302</v>
      </c>
    </row>
    <row r="7799" spans="1:5">
      <c r="A7799" s="6" t="s">
        <v>21071</v>
      </c>
      <c r="B7799" s="6" t="s">
        <v>21072</v>
      </c>
      <c r="C7799" s="6" t="s">
        <v>21073</v>
      </c>
      <c r="D7799" s="6" t="s">
        <v>21072</v>
      </c>
      <c r="E7799" s="6" t="s">
        <v>15302</v>
      </c>
    </row>
    <row r="7800" spans="1:5">
      <c r="A7800" s="6" t="s">
        <v>21074</v>
      </c>
      <c r="B7800" s="6" t="s">
        <v>21075</v>
      </c>
      <c r="C7800" s="6" t="s">
        <v>21076</v>
      </c>
      <c r="D7800" s="6" t="s">
        <v>21075</v>
      </c>
      <c r="E7800" s="6" t="s">
        <v>15302</v>
      </c>
    </row>
    <row r="7801" spans="1:5">
      <c r="A7801" s="6" t="s">
        <v>21077</v>
      </c>
      <c r="B7801" s="6" t="s">
        <v>21078</v>
      </c>
      <c r="C7801" s="6" t="s">
        <v>21073</v>
      </c>
      <c r="D7801" s="6" t="s">
        <v>21078</v>
      </c>
      <c r="E7801" s="6" t="s">
        <v>15302</v>
      </c>
    </row>
    <row r="7802" spans="1:5">
      <c r="A7802" s="6" t="s">
        <v>21079</v>
      </c>
      <c r="B7802" s="6" t="s">
        <v>21080</v>
      </c>
      <c r="C7802" s="6" t="s">
        <v>8495</v>
      </c>
      <c r="D7802" s="6" t="s">
        <v>21080</v>
      </c>
      <c r="E7802" s="6" t="s">
        <v>15302</v>
      </c>
    </row>
    <row r="7803" spans="1:5">
      <c r="A7803" s="6" t="s">
        <v>21081</v>
      </c>
      <c r="B7803" s="6" t="s">
        <v>21082</v>
      </c>
      <c r="C7803" s="6" t="s">
        <v>8495</v>
      </c>
      <c r="D7803" s="6" t="s">
        <v>21082</v>
      </c>
      <c r="E7803" s="6" t="s">
        <v>15302</v>
      </c>
    </row>
    <row r="7804" spans="1:5">
      <c r="A7804" s="6" t="s">
        <v>21083</v>
      </c>
      <c r="B7804" s="6" t="s">
        <v>21084</v>
      </c>
      <c r="C7804" s="6" t="s">
        <v>2431</v>
      </c>
      <c r="D7804" s="6" t="s">
        <v>21084</v>
      </c>
      <c r="E7804" s="6" t="s">
        <v>15302</v>
      </c>
    </row>
    <row r="7805" spans="1:5">
      <c r="A7805" s="6" t="s">
        <v>21085</v>
      </c>
      <c r="B7805" s="6" t="s">
        <v>21086</v>
      </c>
      <c r="C7805" s="6" t="s">
        <v>474</v>
      </c>
      <c r="D7805" s="6" t="s">
        <v>21086</v>
      </c>
      <c r="E7805" s="6" t="s">
        <v>15302</v>
      </c>
    </row>
    <row r="7806" spans="1:5">
      <c r="A7806" s="6" t="s">
        <v>21087</v>
      </c>
      <c r="B7806" s="6" t="s">
        <v>21088</v>
      </c>
      <c r="C7806" s="6" t="s">
        <v>2387</v>
      </c>
      <c r="D7806" s="6" t="s">
        <v>21088</v>
      </c>
      <c r="E7806" s="6" t="s">
        <v>15302</v>
      </c>
    </row>
    <row r="7807" spans="1:5">
      <c r="A7807" s="6" t="s">
        <v>21089</v>
      </c>
      <c r="B7807" s="6" t="s">
        <v>21090</v>
      </c>
      <c r="C7807" s="6" t="s">
        <v>557</v>
      </c>
      <c r="D7807" s="6" t="s">
        <v>21090</v>
      </c>
      <c r="E7807" s="6" t="s">
        <v>15302</v>
      </c>
    </row>
    <row r="7808" spans="1:5">
      <c r="A7808" s="6" t="s">
        <v>21091</v>
      </c>
      <c r="B7808" s="6" t="s">
        <v>21092</v>
      </c>
      <c r="C7808" s="6" t="s">
        <v>19176</v>
      </c>
      <c r="D7808" s="6" t="s">
        <v>21092</v>
      </c>
      <c r="E7808" s="6" t="s">
        <v>15302</v>
      </c>
    </row>
    <row r="7809" spans="1:5">
      <c r="A7809" s="6" t="s">
        <v>21093</v>
      </c>
      <c r="B7809" s="6" t="s">
        <v>21094</v>
      </c>
      <c r="C7809" s="6" t="s">
        <v>2271</v>
      </c>
      <c r="D7809" s="6" t="s">
        <v>21094</v>
      </c>
      <c r="E7809" s="6" t="s">
        <v>15302</v>
      </c>
    </row>
    <row r="7810" spans="1:5">
      <c r="A7810" s="6" t="s">
        <v>21095</v>
      </c>
      <c r="B7810" s="6" t="s">
        <v>7935</v>
      </c>
      <c r="C7810" s="6" t="s">
        <v>474</v>
      </c>
      <c r="D7810" s="6" t="s">
        <v>7935</v>
      </c>
      <c r="E7810" s="6" t="s">
        <v>15302</v>
      </c>
    </row>
    <row r="7811" spans="1:5">
      <c r="A7811" s="6" t="s">
        <v>21096</v>
      </c>
      <c r="B7811" s="6" t="s">
        <v>21097</v>
      </c>
      <c r="C7811" s="6" t="s">
        <v>474</v>
      </c>
      <c r="D7811" s="6" t="s">
        <v>21097</v>
      </c>
      <c r="E7811" s="6" t="s">
        <v>15302</v>
      </c>
    </row>
    <row r="7812" spans="1:5">
      <c r="A7812" s="6" t="s">
        <v>21098</v>
      </c>
      <c r="B7812" s="6" t="s">
        <v>21099</v>
      </c>
      <c r="C7812" s="6" t="s">
        <v>474</v>
      </c>
      <c r="D7812" s="6" t="s">
        <v>21099</v>
      </c>
      <c r="E7812" s="6" t="s">
        <v>15302</v>
      </c>
    </row>
    <row r="7813" spans="1:5">
      <c r="A7813" s="6" t="s">
        <v>21100</v>
      </c>
      <c r="B7813" s="6" t="s">
        <v>21101</v>
      </c>
      <c r="C7813" s="6" t="s">
        <v>474</v>
      </c>
      <c r="D7813" s="6" t="s">
        <v>21101</v>
      </c>
      <c r="E7813" s="6" t="s">
        <v>15302</v>
      </c>
    </row>
    <row r="7814" spans="1:5">
      <c r="A7814" s="6" t="s">
        <v>21102</v>
      </c>
      <c r="B7814" s="6" t="s">
        <v>21103</v>
      </c>
      <c r="C7814" s="6" t="s">
        <v>474</v>
      </c>
      <c r="D7814" s="6" t="s">
        <v>21103</v>
      </c>
      <c r="E7814" s="6" t="s">
        <v>15302</v>
      </c>
    </row>
    <row r="7815" spans="1:5">
      <c r="A7815" s="6" t="s">
        <v>21104</v>
      </c>
      <c r="B7815" s="6" t="s">
        <v>21105</v>
      </c>
      <c r="C7815" s="6" t="s">
        <v>21106</v>
      </c>
      <c r="D7815" s="6" t="s">
        <v>21105</v>
      </c>
      <c r="E7815" s="6" t="s">
        <v>15302</v>
      </c>
    </row>
    <row r="7816" spans="1:5">
      <c r="A7816" s="6" t="s">
        <v>21107</v>
      </c>
      <c r="B7816" s="6" t="s">
        <v>21108</v>
      </c>
      <c r="C7816" s="6" t="s">
        <v>2558</v>
      </c>
      <c r="D7816" s="6" t="s">
        <v>21108</v>
      </c>
      <c r="E7816" s="6" t="s">
        <v>15302</v>
      </c>
    </row>
    <row r="7817" spans="1:5">
      <c r="A7817" s="6" t="s">
        <v>7500</v>
      </c>
      <c r="B7817" s="6" t="s">
        <v>21109</v>
      </c>
      <c r="C7817" s="6" t="s">
        <v>2543</v>
      </c>
      <c r="D7817" s="6" t="s">
        <v>21109</v>
      </c>
      <c r="E7817" s="6" t="s">
        <v>15302</v>
      </c>
    </row>
    <row r="7818" spans="1:5">
      <c r="A7818" s="6" t="s">
        <v>7501</v>
      </c>
      <c r="B7818" s="6" t="s">
        <v>21110</v>
      </c>
      <c r="C7818" s="6" t="s">
        <v>605</v>
      </c>
      <c r="D7818" s="6" t="s">
        <v>21110</v>
      </c>
      <c r="E7818" s="6" t="s">
        <v>15302</v>
      </c>
    </row>
    <row r="7819" spans="1:5">
      <c r="A7819" s="6" t="s">
        <v>7502</v>
      </c>
      <c r="B7819" s="6" t="s">
        <v>21111</v>
      </c>
      <c r="C7819" s="6" t="s">
        <v>2496</v>
      </c>
      <c r="D7819" s="6" t="s">
        <v>21111</v>
      </c>
      <c r="E7819" s="6" t="s">
        <v>15302</v>
      </c>
    </row>
    <row r="7820" spans="1:5">
      <c r="A7820" s="6" t="s">
        <v>21112</v>
      </c>
      <c r="B7820" s="6" t="s">
        <v>21113</v>
      </c>
      <c r="C7820" s="6" t="s">
        <v>3149</v>
      </c>
      <c r="D7820" s="6" t="s">
        <v>21113</v>
      </c>
      <c r="E7820" s="6" t="s">
        <v>15302</v>
      </c>
    </row>
    <row r="7821" spans="1:5">
      <c r="A7821" s="6" t="s">
        <v>21114</v>
      </c>
      <c r="B7821" s="6" t="s">
        <v>21115</v>
      </c>
      <c r="C7821" s="6" t="s">
        <v>474</v>
      </c>
      <c r="D7821" s="6" t="s">
        <v>21115</v>
      </c>
      <c r="E7821" s="6" t="s">
        <v>15302</v>
      </c>
    </row>
    <row r="7822" spans="1:5">
      <c r="A7822" s="6" t="s">
        <v>21116</v>
      </c>
      <c r="B7822" s="6" t="s">
        <v>21117</v>
      </c>
      <c r="C7822" s="6" t="s">
        <v>474</v>
      </c>
      <c r="D7822" s="6" t="s">
        <v>21117</v>
      </c>
      <c r="E7822" s="6" t="s">
        <v>15302</v>
      </c>
    </row>
    <row r="7823" spans="1:5">
      <c r="A7823" s="6" t="s">
        <v>21118</v>
      </c>
      <c r="B7823" s="6" t="s">
        <v>21119</v>
      </c>
      <c r="C7823" s="6" t="s">
        <v>698</v>
      </c>
      <c r="D7823" s="6" t="s">
        <v>21119</v>
      </c>
      <c r="E7823" s="6" t="s">
        <v>15302</v>
      </c>
    </row>
    <row r="7824" spans="1:5">
      <c r="A7824" s="6" t="s">
        <v>21120</v>
      </c>
      <c r="B7824" s="6" t="s">
        <v>21121</v>
      </c>
      <c r="C7824" s="6" t="s">
        <v>543</v>
      </c>
      <c r="D7824" s="6" t="s">
        <v>21121</v>
      </c>
      <c r="E7824" s="6" t="s">
        <v>15302</v>
      </c>
    </row>
    <row r="7825" spans="1:5">
      <c r="A7825" s="6" t="s">
        <v>21122</v>
      </c>
      <c r="B7825" s="6" t="s">
        <v>7935</v>
      </c>
      <c r="C7825" s="6" t="s">
        <v>3164</v>
      </c>
      <c r="D7825" s="6" t="s">
        <v>7935</v>
      </c>
      <c r="E7825" s="6" t="s">
        <v>15302</v>
      </c>
    </row>
    <row r="7826" spans="1:5">
      <c r="A7826" s="6" t="s">
        <v>21123</v>
      </c>
      <c r="B7826" s="6" t="s">
        <v>21124</v>
      </c>
      <c r="C7826" s="6" t="s">
        <v>2118</v>
      </c>
      <c r="D7826" s="6" t="s">
        <v>21124</v>
      </c>
      <c r="E7826" s="6" t="s">
        <v>15302</v>
      </c>
    </row>
    <row r="7827" spans="1:5">
      <c r="A7827" s="6" t="s">
        <v>21125</v>
      </c>
      <c r="B7827" s="6" t="s">
        <v>21126</v>
      </c>
      <c r="C7827" s="6" t="s">
        <v>21127</v>
      </c>
      <c r="D7827" s="6" t="s">
        <v>21126</v>
      </c>
      <c r="E7827" s="6" t="s">
        <v>15302</v>
      </c>
    </row>
    <row r="7828" spans="1:5">
      <c r="A7828" s="6" t="s">
        <v>21128</v>
      </c>
      <c r="B7828" s="6" t="s">
        <v>21129</v>
      </c>
      <c r="C7828" s="6" t="s">
        <v>474</v>
      </c>
      <c r="D7828" s="6" t="s">
        <v>21129</v>
      </c>
      <c r="E7828" s="6" t="s">
        <v>15302</v>
      </c>
    </row>
    <row r="7829" spans="1:5">
      <c r="A7829" s="6" t="s">
        <v>21130</v>
      </c>
      <c r="B7829" s="6" t="s">
        <v>21131</v>
      </c>
      <c r="C7829" s="6" t="s">
        <v>3251</v>
      </c>
      <c r="D7829" s="6" t="s">
        <v>21131</v>
      </c>
      <c r="E7829" s="6" t="s">
        <v>15302</v>
      </c>
    </row>
    <row r="7830" spans="1:5">
      <c r="A7830" s="6" t="s">
        <v>7503</v>
      </c>
      <c r="B7830" s="6" t="s">
        <v>21132</v>
      </c>
      <c r="C7830" s="6" t="s">
        <v>4954</v>
      </c>
      <c r="D7830" s="6" t="s">
        <v>21132</v>
      </c>
      <c r="E7830" s="6" t="s">
        <v>15302</v>
      </c>
    </row>
    <row r="7831" spans="1:5">
      <c r="A7831" s="6" t="s">
        <v>21133</v>
      </c>
      <c r="B7831" s="6" t="s">
        <v>21134</v>
      </c>
      <c r="C7831" s="6" t="s">
        <v>480</v>
      </c>
      <c r="D7831" s="6" t="s">
        <v>21134</v>
      </c>
      <c r="E7831" s="6" t="s">
        <v>15302</v>
      </c>
    </row>
    <row r="7832" spans="1:5">
      <c r="A7832" s="6" t="s">
        <v>21135</v>
      </c>
      <c r="B7832" s="6" t="s">
        <v>21136</v>
      </c>
      <c r="C7832" s="6" t="s">
        <v>540</v>
      </c>
      <c r="D7832" s="6" t="s">
        <v>21136</v>
      </c>
      <c r="E7832" s="6" t="s">
        <v>15302</v>
      </c>
    </row>
    <row r="7833" spans="1:5">
      <c r="A7833" s="6" t="s">
        <v>7504</v>
      </c>
      <c r="B7833" s="6" t="s">
        <v>21137</v>
      </c>
      <c r="C7833" s="6" t="s">
        <v>4898</v>
      </c>
      <c r="D7833" s="6" t="s">
        <v>21137</v>
      </c>
      <c r="E7833" s="6" t="s">
        <v>15302</v>
      </c>
    </row>
    <row r="7834" spans="1:5">
      <c r="A7834" s="6" t="s">
        <v>7505</v>
      </c>
      <c r="B7834" s="6" t="s">
        <v>21138</v>
      </c>
      <c r="C7834" s="6" t="s">
        <v>2363</v>
      </c>
      <c r="D7834" s="6" t="s">
        <v>21138</v>
      </c>
      <c r="E7834" s="6" t="s">
        <v>15302</v>
      </c>
    </row>
    <row r="7835" spans="1:5">
      <c r="A7835" s="6" t="s">
        <v>21139</v>
      </c>
      <c r="B7835" s="6" t="s">
        <v>21140</v>
      </c>
      <c r="C7835" s="6" t="s">
        <v>4895</v>
      </c>
      <c r="D7835" s="6" t="s">
        <v>21140</v>
      </c>
      <c r="E7835" s="6" t="s">
        <v>15302</v>
      </c>
    </row>
    <row r="7836" spans="1:5">
      <c r="A7836" s="6" t="s">
        <v>21141</v>
      </c>
      <c r="B7836" s="6" t="s">
        <v>21142</v>
      </c>
      <c r="C7836" s="6" t="s">
        <v>2137</v>
      </c>
      <c r="D7836" s="6" t="s">
        <v>21142</v>
      </c>
      <c r="E7836" s="6" t="s">
        <v>15302</v>
      </c>
    </row>
    <row r="7837" spans="1:5">
      <c r="A7837" s="6" t="s">
        <v>21143</v>
      </c>
      <c r="B7837" s="6" t="s">
        <v>21144</v>
      </c>
      <c r="C7837" s="6" t="s">
        <v>480</v>
      </c>
      <c r="D7837" s="6" t="s">
        <v>21144</v>
      </c>
      <c r="E7837" s="6" t="s">
        <v>15302</v>
      </c>
    </row>
    <row r="7838" spans="1:5">
      <c r="A7838" s="6" t="s">
        <v>7506</v>
      </c>
      <c r="B7838" s="6" t="s">
        <v>21145</v>
      </c>
      <c r="C7838" s="6" t="s">
        <v>474</v>
      </c>
      <c r="D7838" s="6" t="s">
        <v>21145</v>
      </c>
      <c r="E7838" s="6" t="s">
        <v>15302</v>
      </c>
    </row>
    <row r="7839" spans="1:5">
      <c r="A7839" s="6" t="s">
        <v>7507</v>
      </c>
      <c r="B7839" s="6" t="s">
        <v>21146</v>
      </c>
      <c r="C7839" s="6" t="s">
        <v>4893</v>
      </c>
      <c r="D7839" s="6" t="s">
        <v>21146</v>
      </c>
      <c r="E7839" s="6" t="s">
        <v>15302</v>
      </c>
    </row>
    <row r="7840" spans="1:5">
      <c r="A7840" s="6" t="s">
        <v>7508</v>
      </c>
      <c r="B7840" s="6" t="s">
        <v>21147</v>
      </c>
      <c r="C7840" s="6" t="s">
        <v>2289</v>
      </c>
      <c r="D7840" s="6" t="s">
        <v>21147</v>
      </c>
      <c r="E7840" s="6" t="s">
        <v>15302</v>
      </c>
    </row>
    <row r="7841" spans="1:5">
      <c r="A7841" s="6" t="s">
        <v>21148</v>
      </c>
      <c r="B7841" s="6" t="s">
        <v>21149</v>
      </c>
      <c r="C7841" s="6" t="s">
        <v>763</v>
      </c>
      <c r="D7841" s="6" t="s">
        <v>21149</v>
      </c>
      <c r="E7841" s="6" t="s">
        <v>15302</v>
      </c>
    </row>
    <row r="7842" spans="1:5">
      <c r="A7842" s="6" t="s">
        <v>21150</v>
      </c>
      <c r="B7842" s="6" t="s">
        <v>21151</v>
      </c>
      <c r="C7842" s="6" t="s">
        <v>2301</v>
      </c>
      <c r="D7842" s="6" t="s">
        <v>21151</v>
      </c>
      <c r="E7842" s="6" t="s">
        <v>15302</v>
      </c>
    </row>
    <row r="7843" spans="1:5">
      <c r="A7843" s="6" t="s">
        <v>7509</v>
      </c>
      <c r="B7843" s="6" t="s">
        <v>21152</v>
      </c>
      <c r="C7843" s="6" t="s">
        <v>7865</v>
      </c>
      <c r="D7843" s="6" t="s">
        <v>21152</v>
      </c>
      <c r="E7843" s="6" t="s">
        <v>15302</v>
      </c>
    </row>
    <row r="7844" spans="1:5">
      <c r="A7844" s="6" t="s">
        <v>21153</v>
      </c>
      <c r="B7844" s="6" t="s">
        <v>21154</v>
      </c>
      <c r="C7844" s="6" t="s">
        <v>474</v>
      </c>
      <c r="D7844" s="6" t="s">
        <v>21154</v>
      </c>
      <c r="E7844" s="6" t="s">
        <v>15302</v>
      </c>
    </row>
    <row r="7845" spans="1:5">
      <c r="A7845" s="6" t="s">
        <v>7510</v>
      </c>
      <c r="B7845" s="6" t="s">
        <v>21155</v>
      </c>
      <c r="C7845" s="6" t="s">
        <v>474</v>
      </c>
      <c r="D7845" s="6" t="s">
        <v>21155</v>
      </c>
      <c r="E7845" s="6" t="s">
        <v>15302</v>
      </c>
    </row>
    <row r="7846" spans="1:5">
      <c r="A7846" s="6" t="s">
        <v>21156</v>
      </c>
      <c r="B7846" s="6" t="s">
        <v>7935</v>
      </c>
      <c r="C7846" s="6" t="s">
        <v>21157</v>
      </c>
      <c r="D7846" s="6" t="s">
        <v>7935</v>
      </c>
      <c r="E7846" s="6" t="s">
        <v>15302</v>
      </c>
    </row>
    <row r="7847" spans="1:5">
      <c r="A7847" s="6" t="s">
        <v>21158</v>
      </c>
      <c r="B7847" s="6" t="s">
        <v>7935</v>
      </c>
      <c r="C7847" s="6" t="s">
        <v>21157</v>
      </c>
      <c r="D7847" s="6" t="s">
        <v>7935</v>
      </c>
      <c r="E7847" s="6" t="s">
        <v>15302</v>
      </c>
    </row>
    <row r="7848" spans="1:5">
      <c r="A7848" s="6" t="s">
        <v>7511</v>
      </c>
      <c r="B7848" s="6" t="s">
        <v>21159</v>
      </c>
      <c r="C7848" s="6" t="s">
        <v>2536</v>
      </c>
      <c r="D7848" s="6" t="s">
        <v>21159</v>
      </c>
      <c r="E7848" s="6" t="s">
        <v>15302</v>
      </c>
    </row>
    <row r="7849" spans="1:5">
      <c r="A7849" s="6" t="s">
        <v>21160</v>
      </c>
      <c r="B7849" s="6" t="s">
        <v>21161</v>
      </c>
      <c r="C7849" s="6" t="s">
        <v>2148</v>
      </c>
      <c r="D7849" s="6" t="s">
        <v>21161</v>
      </c>
      <c r="E7849" s="6" t="s">
        <v>15302</v>
      </c>
    </row>
    <row r="7850" spans="1:5">
      <c r="A7850" s="6" t="s">
        <v>7512</v>
      </c>
      <c r="B7850" s="6" t="s">
        <v>21162</v>
      </c>
      <c r="C7850" s="6" t="s">
        <v>3092</v>
      </c>
      <c r="D7850" s="6" t="s">
        <v>21162</v>
      </c>
      <c r="E7850" s="6" t="s">
        <v>15302</v>
      </c>
    </row>
    <row r="7851" spans="1:5">
      <c r="A7851" s="6" t="s">
        <v>7513</v>
      </c>
      <c r="B7851" s="6" t="s">
        <v>21163</v>
      </c>
      <c r="C7851" s="6" t="s">
        <v>474</v>
      </c>
      <c r="D7851" s="6" t="s">
        <v>21163</v>
      </c>
      <c r="E7851" s="6" t="s">
        <v>15302</v>
      </c>
    </row>
    <row r="7852" spans="1:5">
      <c r="A7852" s="6" t="s">
        <v>7514</v>
      </c>
      <c r="B7852" s="6" t="s">
        <v>21164</v>
      </c>
      <c r="C7852" s="6" t="s">
        <v>2229</v>
      </c>
      <c r="D7852" s="6" t="s">
        <v>21164</v>
      </c>
      <c r="E7852" s="6" t="s">
        <v>15302</v>
      </c>
    </row>
    <row r="7853" spans="1:5">
      <c r="A7853" s="6" t="s">
        <v>7515</v>
      </c>
      <c r="B7853" s="6" t="s">
        <v>21165</v>
      </c>
      <c r="C7853" s="6" t="s">
        <v>7866</v>
      </c>
      <c r="D7853" s="6" t="s">
        <v>21165</v>
      </c>
      <c r="E7853" s="6" t="s">
        <v>15302</v>
      </c>
    </row>
    <row r="7854" spans="1:5">
      <c r="A7854" s="6" t="s">
        <v>21166</v>
      </c>
      <c r="B7854" s="6" t="s">
        <v>21167</v>
      </c>
      <c r="C7854" s="6" t="s">
        <v>2265</v>
      </c>
      <c r="D7854" s="6" t="s">
        <v>21167</v>
      </c>
      <c r="E7854" s="6" t="s">
        <v>15302</v>
      </c>
    </row>
    <row r="7855" spans="1:5">
      <c r="A7855" s="6" t="s">
        <v>7516</v>
      </c>
      <c r="B7855" s="6" t="s">
        <v>21168</v>
      </c>
      <c r="C7855" s="6" t="s">
        <v>711</v>
      </c>
      <c r="D7855" s="6" t="s">
        <v>21168</v>
      </c>
      <c r="E7855" s="6" t="s">
        <v>15302</v>
      </c>
    </row>
    <row r="7856" spans="1:5">
      <c r="A7856" s="6" t="s">
        <v>7517</v>
      </c>
      <c r="B7856" s="6" t="s">
        <v>21169</v>
      </c>
      <c r="C7856" s="6" t="s">
        <v>7867</v>
      </c>
      <c r="D7856" s="6" t="s">
        <v>21169</v>
      </c>
      <c r="E7856" s="6" t="s">
        <v>15302</v>
      </c>
    </row>
    <row r="7857" spans="1:5">
      <c r="A7857" s="6" t="s">
        <v>7518</v>
      </c>
      <c r="B7857" s="6" t="s">
        <v>21170</v>
      </c>
      <c r="C7857" s="6" t="s">
        <v>474</v>
      </c>
      <c r="D7857" s="6" t="s">
        <v>21170</v>
      </c>
      <c r="E7857" s="6" t="s">
        <v>15302</v>
      </c>
    </row>
    <row r="7858" spans="1:5">
      <c r="A7858" s="6" t="s">
        <v>7519</v>
      </c>
      <c r="B7858" s="6" t="s">
        <v>21171</v>
      </c>
      <c r="C7858" s="6" t="s">
        <v>4941</v>
      </c>
      <c r="D7858" s="6" t="s">
        <v>21171</v>
      </c>
      <c r="E7858" s="6" t="s">
        <v>15302</v>
      </c>
    </row>
    <row r="7859" spans="1:5">
      <c r="A7859" s="6" t="s">
        <v>7520</v>
      </c>
      <c r="B7859" s="6" t="s">
        <v>21172</v>
      </c>
      <c r="C7859" s="6" t="s">
        <v>4848</v>
      </c>
      <c r="D7859" s="6" t="s">
        <v>21172</v>
      </c>
      <c r="E7859" s="6" t="s">
        <v>15302</v>
      </c>
    </row>
    <row r="7860" spans="1:5">
      <c r="A7860" s="6" t="s">
        <v>7521</v>
      </c>
      <c r="B7860" s="6" t="s">
        <v>21173</v>
      </c>
      <c r="C7860" s="6" t="s">
        <v>4847</v>
      </c>
      <c r="D7860" s="6" t="s">
        <v>21173</v>
      </c>
      <c r="E7860" s="6" t="s">
        <v>15302</v>
      </c>
    </row>
    <row r="7861" spans="1:5">
      <c r="A7861" s="6" t="s">
        <v>7522</v>
      </c>
      <c r="B7861" s="6" t="s">
        <v>21174</v>
      </c>
      <c r="C7861" s="6" t="s">
        <v>485</v>
      </c>
      <c r="D7861" s="6" t="s">
        <v>21174</v>
      </c>
      <c r="E7861" s="6" t="s">
        <v>15302</v>
      </c>
    </row>
    <row r="7862" spans="1:5">
      <c r="A7862" s="6" t="s">
        <v>21175</v>
      </c>
      <c r="B7862" s="6" t="s">
        <v>21176</v>
      </c>
      <c r="C7862" s="6" t="s">
        <v>474</v>
      </c>
      <c r="D7862" s="6" t="s">
        <v>21176</v>
      </c>
      <c r="E7862" s="6" t="s">
        <v>15302</v>
      </c>
    </row>
    <row r="7863" spans="1:5">
      <c r="A7863" s="6" t="s">
        <v>21177</v>
      </c>
      <c r="B7863" s="6" t="s">
        <v>21178</v>
      </c>
      <c r="C7863" s="6" t="s">
        <v>474</v>
      </c>
      <c r="D7863" s="6" t="s">
        <v>21178</v>
      </c>
      <c r="E7863" s="6" t="s">
        <v>15302</v>
      </c>
    </row>
    <row r="7864" spans="1:5">
      <c r="A7864" s="6" t="s">
        <v>21179</v>
      </c>
      <c r="B7864" s="6" t="s">
        <v>7935</v>
      </c>
      <c r="C7864" s="6" t="s">
        <v>3237</v>
      </c>
      <c r="D7864" s="6" t="s">
        <v>7935</v>
      </c>
      <c r="E7864" s="6" t="s">
        <v>15302</v>
      </c>
    </row>
    <row r="7865" spans="1:5">
      <c r="A7865" s="6" t="s">
        <v>7523</v>
      </c>
      <c r="B7865" s="6" t="s">
        <v>21180</v>
      </c>
      <c r="C7865" s="6" t="s">
        <v>2427</v>
      </c>
      <c r="D7865" s="6" t="s">
        <v>21180</v>
      </c>
      <c r="E7865" s="6" t="s">
        <v>15302</v>
      </c>
    </row>
    <row r="7866" spans="1:5">
      <c r="A7866" s="6" t="s">
        <v>7524</v>
      </c>
      <c r="B7866" s="6" t="s">
        <v>21181</v>
      </c>
      <c r="C7866" s="6" t="s">
        <v>7727</v>
      </c>
      <c r="D7866" s="6" t="s">
        <v>21181</v>
      </c>
      <c r="E7866" s="6" t="s">
        <v>15302</v>
      </c>
    </row>
    <row r="7867" spans="1:5">
      <c r="A7867" s="6" t="s">
        <v>21182</v>
      </c>
      <c r="B7867" s="6" t="s">
        <v>21183</v>
      </c>
      <c r="C7867" s="6" t="s">
        <v>3088</v>
      </c>
      <c r="D7867" s="6" t="s">
        <v>21183</v>
      </c>
      <c r="E7867" s="6" t="s">
        <v>15302</v>
      </c>
    </row>
    <row r="7868" spans="1:5">
      <c r="A7868" s="6" t="s">
        <v>21184</v>
      </c>
      <c r="B7868" s="6" t="s">
        <v>21185</v>
      </c>
      <c r="C7868" s="6" t="s">
        <v>3234</v>
      </c>
      <c r="D7868" s="6" t="s">
        <v>21185</v>
      </c>
      <c r="E7868" s="6" t="s">
        <v>15302</v>
      </c>
    </row>
    <row r="7869" spans="1:5">
      <c r="A7869" s="6" t="s">
        <v>21186</v>
      </c>
      <c r="B7869" s="6" t="s">
        <v>21187</v>
      </c>
      <c r="C7869" s="6" t="s">
        <v>11575</v>
      </c>
      <c r="D7869" s="6" t="s">
        <v>21187</v>
      </c>
      <c r="E7869" s="6" t="s">
        <v>15302</v>
      </c>
    </row>
    <row r="7870" spans="1:5">
      <c r="A7870" s="6" t="s">
        <v>7525</v>
      </c>
      <c r="B7870" s="6" t="s">
        <v>21188</v>
      </c>
      <c r="C7870" s="6" t="s">
        <v>3089</v>
      </c>
      <c r="D7870" s="6" t="s">
        <v>21188</v>
      </c>
      <c r="E7870" s="6" t="s">
        <v>15302</v>
      </c>
    </row>
    <row r="7871" spans="1:5">
      <c r="A7871" s="6" t="s">
        <v>7526</v>
      </c>
      <c r="B7871" s="6" t="s">
        <v>21189</v>
      </c>
      <c r="C7871" s="6" t="s">
        <v>3088</v>
      </c>
      <c r="D7871" s="6" t="s">
        <v>21189</v>
      </c>
      <c r="E7871" s="6" t="s">
        <v>15302</v>
      </c>
    </row>
    <row r="7872" spans="1:5">
      <c r="A7872" s="6" t="s">
        <v>7527</v>
      </c>
      <c r="B7872" s="6" t="s">
        <v>21190</v>
      </c>
      <c r="C7872" s="6" t="s">
        <v>3088</v>
      </c>
      <c r="D7872" s="6" t="s">
        <v>21190</v>
      </c>
      <c r="E7872" s="6" t="s">
        <v>15302</v>
      </c>
    </row>
    <row r="7873" spans="1:5">
      <c r="A7873" s="6" t="s">
        <v>7528</v>
      </c>
      <c r="B7873" s="6" t="s">
        <v>21191</v>
      </c>
      <c r="C7873" s="6" t="s">
        <v>3144</v>
      </c>
      <c r="D7873" s="6" t="s">
        <v>21191</v>
      </c>
      <c r="E7873" s="6" t="s">
        <v>15302</v>
      </c>
    </row>
    <row r="7874" spans="1:5">
      <c r="A7874" s="6" t="s">
        <v>7529</v>
      </c>
      <c r="B7874" s="6" t="s">
        <v>21192</v>
      </c>
      <c r="C7874" s="6" t="s">
        <v>3234</v>
      </c>
      <c r="D7874" s="6" t="s">
        <v>21192</v>
      </c>
      <c r="E7874" s="6" t="s">
        <v>15302</v>
      </c>
    </row>
    <row r="7875" spans="1:5">
      <c r="A7875" s="6" t="s">
        <v>7530</v>
      </c>
      <c r="B7875" s="6" t="s">
        <v>21193</v>
      </c>
      <c r="C7875" s="6" t="s">
        <v>474</v>
      </c>
      <c r="D7875" s="6" t="s">
        <v>21193</v>
      </c>
      <c r="E7875" s="6" t="s">
        <v>15302</v>
      </c>
    </row>
    <row r="7876" spans="1:5">
      <c r="A7876" s="6" t="s">
        <v>21194</v>
      </c>
      <c r="B7876" s="6" t="s">
        <v>21195</v>
      </c>
      <c r="C7876" s="6" t="s">
        <v>5035</v>
      </c>
      <c r="D7876" s="6" t="s">
        <v>21195</v>
      </c>
      <c r="E7876" s="6" t="s">
        <v>15302</v>
      </c>
    </row>
    <row r="7877" spans="1:5">
      <c r="A7877" s="6" t="s">
        <v>7531</v>
      </c>
      <c r="B7877" s="6" t="s">
        <v>21196</v>
      </c>
      <c r="C7877" s="6" t="s">
        <v>3234</v>
      </c>
      <c r="D7877" s="6" t="s">
        <v>21196</v>
      </c>
      <c r="E7877" s="6" t="s">
        <v>15302</v>
      </c>
    </row>
    <row r="7878" spans="1:5">
      <c r="A7878" s="6" t="s">
        <v>7532</v>
      </c>
      <c r="B7878" s="6" t="s">
        <v>21197</v>
      </c>
      <c r="C7878" s="6" t="s">
        <v>3088</v>
      </c>
      <c r="D7878" s="6" t="s">
        <v>21197</v>
      </c>
      <c r="E7878" s="6" t="s">
        <v>15302</v>
      </c>
    </row>
    <row r="7879" spans="1:5">
      <c r="A7879" s="6" t="s">
        <v>21198</v>
      </c>
      <c r="B7879" s="6" t="s">
        <v>21199</v>
      </c>
      <c r="C7879" s="6" t="s">
        <v>474</v>
      </c>
      <c r="D7879" s="6" t="s">
        <v>21199</v>
      </c>
      <c r="E7879" s="6" t="s">
        <v>15302</v>
      </c>
    </row>
    <row r="7880" spans="1:5">
      <c r="A7880" s="6" t="s">
        <v>7533</v>
      </c>
      <c r="B7880" s="6" t="s">
        <v>21200</v>
      </c>
      <c r="C7880" s="6" t="s">
        <v>3088</v>
      </c>
      <c r="D7880" s="6" t="s">
        <v>21200</v>
      </c>
      <c r="E7880" s="6" t="s">
        <v>15302</v>
      </c>
    </row>
    <row r="7881" spans="1:5">
      <c r="A7881" s="6" t="s">
        <v>21201</v>
      </c>
      <c r="B7881" s="6" t="s">
        <v>21202</v>
      </c>
      <c r="C7881" s="6" t="s">
        <v>3234</v>
      </c>
      <c r="D7881" s="6" t="s">
        <v>21202</v>
      </c>
      <c r="E7881" s="6" t="s">
        <v>15302</v>
      </c>
    </row>
    <row r="7882" spans="1:5">
      <c r="A7882" s="6" t="s">
        <v>7534</v>
      </c>
      <c r="B7882" s="6" t="s">
        <v>21203</v>
      </c>
      <c r="C7882" s="6" t="s">
        <v>663</v>
      </c>
      <c r="D7882" s="6" t="s">
        <v>21203</v>
      </c>
      <c r="E7882" s="6" t="s">
        <v>15302</v>
      </c>
    </row>
    <row r="7883" spans="1:5">
      <c r="A7883" s="6" t="s">
        <v>7535</v>
      </c>
      <c r="B7883" s="6" t="s">
        <v>21204</v>
      </c>
      <c r="C7883" s="6" t="s">
        <v>4892</v>
      </c>
      <c r="D7883" s="6" t="s">
        <v>21204</v>
      </c>
      <c r="E7883" s="6" t="s">
        <v>15302</v>
      </c>
    </row>
    <row r="7884" spans="1:5">
      <c r="A7884" s="6" t="s">
        <v>21205</v>
      </c>
      <c r="B7884" s="6" t="s">
        <v>21206</v>
      </c>
      <c r="C7884" s="6" t="s">
        <v>3148</v>
      </c>
      <c r="D7884" s="6" t="s">
        <v>21206</v>
      </c>
      <c r="E7884" s="6" t="s">
        <v>15302</v>
      </c>
    </row>
    <row r="7885" spans="1:5">
      <c r="A7885" s="6" t="s">
        <v>7536</v>
      </c>
      <c r="B7885" s="6" t="s">
        <v>21207</v>
      </c>
      <c r="C7885" s="6" t="s">
        <v>2336</v>
      </c>
      <c r="D7885" s="6" t="s">
        <v>21207</v>
      </c>
      <c r="E7885" s="6" t="s">
        <v>15302</v>
      </c>
    </row>
    <row r="7886" spans="1:5">
      <c r="A7886" s="6" t="s">
        <v>7537</v>
      </c>
      <c r="B7886" s="6" t="s">
        <v>21208</v>
      </c>
      <c r="C7886" s="6" t="s">
        <v>474</v>
      </c>
      <c r="D7886" s="6" t="s">
        <v>21208</v>
      </c>
      <c r="E7886" s="6" t="s">
        <v>15302</v>
      </c>
    </row>
    <row r="7887" spans="1:5">
      <c r="A7887" s="6" t="s">
        <v>21209</v>
      </c>
      <c r="B7887" s="6" t="s">
        <v>21210</v>
      </c>
      <c r="C7887" s="6" t="s">
        <v>733</v>
      </c>
      <c r="D7887" s="6" t="s">
        <v>21210</v>
      </c>
      <c r="E7887" s="6" t="s">
        <v>15302</v>
      </c>
    </row>
    <row r="7888" spans="1:5">
      <c r="A7888" s="6" t="s">
        <v>21211</v>
      </c>
      <c r="B7888" s="6" t="s">
        <v>21212</v>
      </c>
      <c r="C7888" s="6" t="s">
        <v>2122</v>
      </c>
      <c r="D7888" s="6" t="s">
        <v>21212</v>
      </c>
      <c r="E7888" s="6" t="s">
        <v>15302</v>
      </c>
    </row>
    <row r="7889" spans="1:5">
      <c r="A7889" s="6" t="s">
        <v>7538</v>
      </c>
      <c r="B7889" s="6" t="s">
        <v>21213</v>
      </c>
      <c r="C7889" s="6" t="s">
        <v>579</v>
      </c>
      <c r="D7889" s="6" t="s">
        <v>21213</v>
      </c>
      <c r="E7889" s="6" t="s">
        <v>15302</v>
      </c>
    </row>
    <row r="7890" spans="1:5">
      <c r="A7890" s="6" t="s">
        <v>7539</v>
      </c>
      <c r="B7890" s="6" t="s">
        <v>21214</v>
      </c>
      <c r="C7890" s="6" t="s">
        <v>3179</v>
      </c>
      <c r="D7890" s="6" t="s">
        <v>21214</v>
      </c>
      <c r="E7890" s="6" t="s">
        <v>15302</v>
      </c>
    </row>
    <row r="7891" spans="1:5">
      <c r="A7891" s="6" t="s">
        <v>21215</v>
      </c>
      <c r="B7891" s="6" t="s">
        <v>21216</v>
      </c>
      <c r="C7891" s="6" t="s">
        <v>4950</v>
      </c>
      <c r="D7891" s="6" t="s">
        <v>21216</v>
      </c>
      <c r="E7891" s="6" t="s">
        <v>15302</v>
      </c>
    </row>
    <row r="7892" spans="1:5">
      <c r="A7892" s="6" t="s">
        <v>21217</v>
      </c>
      <c r="B7892" s="6" t="s">
        <v>21218</v>
      </c>
      <c r="C7892" s="6" t="s">
        <v>21219</v>
      </c>
      <c r="D7892" s="6" t="s">
        <v>21218</v>
      </c>
      <c r="E7892" s="6" t="s">
        <v>15302</v>
      </c>
    </row>
    <row r="7893" spans="1:5">
      <c r="A7893" s="6" t="s">
        <v>21220</v>
      </c>
      <c r="B7893" s="6" t="s">
        <v>21221</v>
      </c>
      <c r="C7893" s="6" t="s">
        <v>21222</v>
      </c>
      <c r="D7893" s="6" t="s">
        <v>21221</v>
      </c>
      <c r="E7893" s="6" t="s">
        <v>15302</v>
      </c>
    </row>
    <row r="7894" spans="1:5">
      <c r="A7894" s="6" t="s">
        <v>7540</v>
      </c>
      <c r="B7894" s="6" t="s">
        <v>21223</v>
      </c>
      <c r="C7894" s="6" t="s">
        <v>2326</v>
      </c>
      <c r="D7894" s="6" t="s">
        <v>21223</v>
      </c>
      <c r="E7894" s="6" t="s">
        <v>15302</v>
      </c>
    </row>
    <row r="7895" spans="1:5">
      <c r="A7895" s="6" t="s">
        <v>21224</v>
      </c>
      <c r="B7895" s="6" t="s">
        <v>21225</v>
      </c>
      <c r="C7895" s="6" t="s">
        <v>474</v>
      </c>
      <c r="D7895" s="6" t="s">
        <v>21225</v>
      </c>
      <c r="E7895" s="6" t="s">
        <v>15302</v>
      </c>
    </row>
    <row r="7896" spans="1:5">
      <c r="A7896" s="6" t="s">
        <v>21226</v>
      </c>
      <c r="B7896" s="6" t="s">
        <v>21227</v>
      </c>
      <c r="C7896" s="6" t="s">
        <v>2066</v>
      </c>
      <c r="D7896" s="6" t="s">
        <v>21227</v>
      </c>
      <c r="E7896" s="6" t="s">
        <v>15302</v>
      </c>
    </row>
    <row r="7897" spans="1:5">
      <c r="A7897" s="6" t="s">
        <v>21228</v>
      </c>
      <c r="B7897" s="6" t="s">
        <v>21229</v>
      </c>
      <c r="C7897" s="6" t="s">
        <v>474</v>
      </c>
      <c r="D7897" s="6" t="s">
        <v>21229</v>
      </c>
      <c r="E7897" s="6" t="s">
        <v>15302</v>
      </c>
    </row>
    <row r="7898" spans="1:5">
      <c r="A7898" s="6" t="s">
        <v>21230</v>
      </c>
      <c r="B7898" s="6" t="s">
        <v>21231</v>
      </c>
      <c r="C7898" s="6" t="s">
        <v>474</v>
      </c>
      <c r="D7898" s="6" t="s">
        <v>21231</v>
      </c>
      <c r="E7898" s="6" t="s">
        <v>15302</v>
      </c>
    </row>
    <row r="7899" spans="1:5">
      <c r="A7899" s="6" t="s">
        <v>7541</v>
      </c>
      <c r="B7899" s="6" t="s">
        <v>21232</v>
      </c>
      <c r="C7899" s="6" t="s">
        <v>3180</v>
      </c>
      <c r="D7899" s="6" t="s">
        <v>21232</v>
      </c>
      <c r="E7899" s="6" t="s">
        <v>15302</v>
      </c>
    </row>
    <row r="7900" spans="1:5">
      <c r="A7900" s="6" t="s">
        <v>7542</v>
      </c>
      <c r="B7900" s="6" t="s">
        <v>21233</v>
      </c>
      <c r="C7900" s="6" t="s">
        <v>3181</v>
      </c>
      <c r="D7900" s="6" t="s">
        <v>21233</v>
      </c>
      <c r="E7900" s="6" t="s">
        <v>15302</v>
      </c>
    </row>
    <row r="7901" spans="1:5">
      <c r="A7901" s="6" t="s">
        <v>21234</v>
      </c>
      <c r="B7901" s="6" t="s">
        <v>21235</v>
      </c>
      <c r="C7901" s="6" t="s">
        <v>474</v>
      </c>
      <c r="D7901" s="6" t="s">
        <v>21235</v>
      </c>
      <c r="E7901" s="6" t="s">
        <v>15302</v>
      </c>
    </row>
    <row r="7902" spans="1:5">
      <c r="A7902" s="6" t="s">
        <v>7543</v>
      </c>
      <c r="B7902" s="6" t="s">
        <v>21236</v>
      </c>
      <c r="C7902" s="6" t="s">
        <v>474</v>
      </c>
      <c r="D7902" s="6" t="s">
        <v>21236</v>
      </c>
      <c r="E7902" s="6" t="s">
        <v>15302</v>
      </c>
    </row>
    <row r="7903" spans="1:5">
      <c r="A7903" s="6" t="s">
        <v>21237</v>
      </c>
      <c r="B7903" s="6" t="s">
        <v>21238</v>
      </c>
      <c r="C7903" s="6" t="s">
        <v>3169</v>
      </c>
      <c r="D7903" s="6" t="s">
        <v>21238</v>
      </c>
      <c r="E7903" s="6" t="s">
        <v>15302</v>
      </c>
    </row>
    <row r="7904" spans="1:5">
      <c r="A7904" s="6" t="s">
        <v>21239</v>
      </c>
      <c r="B7904" s="6" t="s">
        <v>21240</v>
      </c>
      <c r="C7904" s="6" t="s">
        <v>731</v>
      </c>
      <c r="D7904" s="6" t="s">
        <v>21240</v>
      </c>
      <c r="E7904" s="6" t="s">
        <v>15302</v>
      </c>
    </row>
    <row r="7905" spans="1:5">
      <c r="A7905" s="6" t="s">
        <v>21241</v>
      </c>
      <c r="B7905" s="6" t="s">
        <v>21242</v>
      </c>
      <c r="C7905" s="6" t="s">
        <v>552</v>
      </c>
      <c r="D7905" s="6" t="s">
        <v>21242</v>
      </c>
      <c r="E7905" s="6" t="s">
        <v>15302</v>
      </c>
    </row>
    <row r="7906" spans="1:5">
      <c r="A7906" s="6" t="s">
        <v>21243</v>
      </c>
      <c r="B7906" s="6" t="s">
        <v>21244</v>
      </c>
      <c r="C7906" s="6" t="s">
        <v>2137</v>
      </c>
      <c r="D7906" s="6" t="s">
        <v>21244</v>
      </c>
      <c r="E7906" s="6" t="s">
        <v>15302</v>
      </c>
    </row>
    <row r="7907" spans="1:5">
      <c r="A7907" s="6" t="s">
        <v>21245</v>
      </c>
      <c r="B7907" s="6" t="s">
        <v>21246</v>
      </c>
      <c r="C7907" s="6" t="s">
        <v>7747</v>
      </c>
      <c r="D7907" s="6" t="s">
        <v>21246</v>
      </c>
      <c r="E7907" s="6" t="s">
        <v>15302</v>
      </c>
    </row>
    <row r="7908" spans="1:5">
      <c r="A7908" s="6" t="s">
        <v>7544</v>
      </c>
      <c r="B7908" s="6" t="s">
        <v>21247</v>
      </c>
      <c r="C7908" s="6" t="s">
        <v>743</v>
      </c>
      <c r="D7908" s="6" t="s">
        <v>21247</v>
      </c>
      <c r="E7908" s="6" t="s">
        <v>15302</v>
      </c>
    </row>
    <row r="7909" spans="1:5">
      <c r="A7909" s="6" t="s">
        <v>7545</v>
      </c>
      <c r="B7909" s="6" t="s">
        <v>21248</v>
      </c>
      <c r="C7909" s="6" t="s">
        <v>3092</v>
      </c>
      <c r="D7909" s="6" t="s">
        <v>21248</v>
      </c>
      <c r="E7909" s="6" t="s">
        <v>15302</v>
      </c>
    </row>
    <row r="7910" spans="1:5">
      <c r="A7910" s="6" t="s">
        <v>21249</v>
      </c>
      <c r="B7910" s="6" t="s">
        <v>21250</v>
      </c>
      <c r="C7910" s="6" t="s">
        <v>3275</v>
      </c>
      <c r="D7910" s="6" t="s">
        <v>21250</v>
      </c>
      <c r="E7910" s="6" t="s">
        <v>15302</v>
      </c>
    </row>
    <row r="7911" spans="1:5">
      <c r="A7911" s="6" t="s">
        <v>21251</v>
      </c>
      <c r="B7911" s="6" t="s">
        <v>21252</v>
      </c>
      <c r="C7911" s="6" t="s">
        <v>21253</v>
      </c>
      <c r="D7911" s="6" t="s">
        <v>21252</v>
      </c>
      <c r="E7911" s="6" t="s">
        <v>15302</v>
      </c>
    </row>
    <row r="7912" spans="1:5">
      <c r="A7912" s="6" t="s">
        <v>21254</v>
      </c>
      <c r="B7912" s="6" t="s">
        <v>21255</v>
      </c>
      <c r="C7912" s="6" t="s">
        <v>8482</v>
      </c>
      <c r="D7912" s="6" t="s">
        <v>21255</v>
      </c>
      <c r="E7912" s="6" t="s">
        <v>15302</v>
      </c>
    </row>
    <row r="7913" spans="1:5">
      <c r="A7913" s="6" t="s">
        <v>7546</v>
      </c>
      <c r="B7913" s="6" t="s">
        <v>21256</v>
      </c>
      <c r="C7913" s="6" t="s">
        <v>3100</v>
      </c>
      <c r="D7913" s="6" t="s">
        <v>21256</v>
      </c>
      <c r="E7913" s="6" t="s">
        <v>15302</v>
      </c>
    </row>
    <row r="7914" spans="1:5">
      <c r="A7914" s="6" t="s">
        <v>21257</v>
      </c>
      <c r="B7914" s="6" t="s">
        <v>21258</v>
      </c>
      <c r="C7914" s="6" t="s">
        <v>3101</v>
      </c>
      <c r="D7914" s="6" t="s">
        <v>21258</v>
      </c>
      <c r="E7914" s="6" t="s">
        <v>15302</v>
      </c>
    </row>
    <row r="7915" spans="1:5">
      <c r="A7915" s="6" t="s">
        <v>21259</v>
      </c>
      <c r="B7915" s="6" t="s">
        <v>21260</v>
      </c>
      <c r="C7915" s="6" t="s">
        <v>3102</v>
      </c>
      <c r="D7915" s="6" t="s">
        <v>21260</v>
      </c>
      <c r="E7915" s="6" t="s">
        <v>15302</v>
      </c>
    </row>
    <row r="7916" spans="1:5">
      <c r="A7916" s="6" t="s">
        <v>7547</v>
      </c>
      <c r="B7916" s="6" t="s">
        <v>21261</v>
      </c>
      <c r="C7916" s="6" t="s">
        <v>7868</v>
      </c>
      <c r="D7916" s="6" t="s">
        <v>21261</v>
      </c>
      <c r="E7916" s="6" t="s">
        <v>15302</v>
      </c>
    </row>
    <row r="7917" spans="1:5">
      <c r="A7917" s="6" t="s">
        <v>21262</v>
      </c>
      <c r="B7917" s="6" t="s">
        <v>21263</v>
      </c>
      <c r="C7917" s="6" t="s">
        <v>5000</v>
      </c>
      <c r="D7917" s="6" t="s">
        <v>21263</v>
      </c>
      <c r="E7917" s="6" t="s">
        <v>15302</v>
      </c>
    </row>
    <row r="7918" spans="1:5">
      <c r="A7918" s="6" t="s">
        <v>7548</v>
      </c>
      <c r="B7918" s="6" t="s">
        <v>21264</v>
      </c>
      <c r="C7918" s="6" t="s">
        <v>3141</v>
      </c>
      <c r="D7918" s="6" t="s">
        <v>21264</v>
      </c>
      <c r="E7918" s="6" t="s">
        <v>15302</v>
      </c>
    </row>
    <row r="7919" spans="1:5">
      <c r="A7919" s="6" t="s">
        <v>7549</v>
      </c>
      <c r="B7919" s="6" t="s">
        <v>21265</v>
      </c>
      <c r="C7919" s="6" t="s">
        <v>2046</v>
      </c>
      <c r="D7919" s="6" t="s">
        <v>21265</v>
      </c>
      <c r="E7919" s="6" t="s">
        <v>15302</v>
      </c>
    </row>
    <row r="7920" spans="1:5">
      <c r="A7920" s="6" t="s">
        <v>7550</v>
      </c>
      <c r="B7920" s="6" t="s">
        <v>21266</v>
      </c>
      <c r="C7920" s="6" t="s">
        <v>629</v>
      </c>
      <c r="D7920" s="6" t="s">
        <v>21266</v>
      </c>
      <c r="E7920" s="6" t="s">
        <v>15302</v>
      </c>
    </row>
    <row r="7921" spans="1:5">
      <c r="A7921" s="6" t="s">
        <v>21267</v>
      </c>
      <c r="B7921" s="6" t="s">
        <v>21268</v>
      </c>
      <c r="C7921" s="6" t="s">
        <v>474</v>
      </c>
      <c r="D7921" s="6" t="s">
        <v>21268</v>
      </c>
      <c r="E7921" s="6" t="s">
        <v>15302</v>
      </c>
    </row>
    <row r="7922" spans="1:5">
      <c r="A7922" s="6" t="s">
        <v>7551</v>
      </c>
      <c r="B7922" s="6" t="s">
        <v>21269</v>
      </c>
      <c r="C7922" s="6" t="s">
        <v>2298</v>
      </c>
      <c r="D7922" s="6" t="s">
        <v>21269</v>
      </c>
      <c r="E7922" s="6" t="s">
        <v>15302</v>
      </c>
    </row>
    <row r="7923" spans="1:5">
      <c r="A7923" s="6" t="s">
        <v>21270</v>
      </c>
      <c r="B7923" s="6" t="s">
        <v>21271</v>
      </c>
      <c r="C7923" s="6" t="s">
        <v>12888</v>
      </c>
      <c r="D7923" s="6" t="s">
        <v>21271</v>
      </c>
      <c r="E7923" s="6" t="s">
        <v>15302</v>
      </c>
    </row>
    <row r="7924" spans="1:5">
      <c r="A7924" s="6" t="s">
        <v>7552</v>
      </c>
      <c r="B7924" s="6" t="s">
        <v>21272</v>
      </c>
      <c r="C7924" s="6" t="s">
        <v>3212</v>
      </c>
      <c r="D7924" s="6" t="s">
        <v>21272</v>
      </c>
      <c r="E7924" s="6" t="s">
        <v>15302</v>
      </c>
    </row>
    <row r="7925" spans="1:5">
      <c r="A7925" s="6" t="s">
        <v>21273</v>
      </c>
      <c r="B7925" s="6" t="s">
        <v>21274</v>
      </c>
      <c r="C7925" s="6" t="s">
        <v>2504</v>
      </c>
      <c r="D7925" s="6" t="s">
        <v>21274</v>
      </c>
      <c r="E7925" s="6" t="s">
        <v>15302</v>
      </c>
    </row>
    <row r="7926" spans="1:5">
      <c r="A7926" s="6" t="s">
        <v>7553</v>
      </c>
      <c r="B7926" s="6" t="s">
        <v>21275</v>
      </c>
      <c r="C7926" s="6" t="s">
        <v>2038</v>
      </c>
      <c r="D7926" s="6" t="s">
        <v>21275</v>
      </c>
      <c r="E7926" s="6" t="s">
        <v>15302</v>
      </c>
    </row>
    <row r="7927" spans="1:5">
      <c r="A7927" s="6" t="s">
        <v>7554</v>
      </c>
      <c r="B7927" s="6" t="s">
        <v>21276</v>
      </c>
      <c r="C7927" s="6" t="s">
        <v>600</v>
      </c>
      <c r="D7927" s="6" t="s">
        <v>21276</v>
      </c>
      <c r="E7927" s="6" t="s">
        <v>15302</v>
      </c>
    </row>
    <row r="7928" spans="1:5">
      <c r="A7928" s="6" t="s">
        <v>21277</v>
      </c>
      <c r="B7928" s="6" t="s">
        <v>21278</v>
      </c>
      <c r="C7928" s="6" t="s">
        <v>21279</v>
      </c>
      <c r="D7928" s="6" t="s">
        <v>21278</v>
      </c>
      <c r="E7928" s="6" t="s">
        <v>15302</v>
      </c>
    </row>
    <row r="7929" spans="1:5">
      <c r="A7929" s="6" t="s">
        <v>7555</v>
      </c>
      <c r="B7929" s="6" t="s">
        <v>21280</v>
      </c>
      <c r="C7929" s="6" t="s">
        <v>474</v>
      </c>
      <c r="D7929" s="6" t="s">
        <v>21280</v>
      </c>
      <c r="E7929" s="6" t="s">
        <v>15302</v>
      </c>
    </row>
    <row r="7930" spans="1:5">
      <c r="A7930" s="6" t="s">
        <v>21281</v>
      </c>
      <c r="B7930" s="6" t="s">
        <v>15669</v>
      </c>
      <c r="C7930" s="6" t="s">
        <v>2163</v>
      </c>
      <c r="D7930" s="6" t="s">
        <v>15669</v>
      </c>
      <c r="E7930" s="6" t="s">
        <v>15302</v>
      </c>
    </row>
    <row r="7931" spans="1:5">
      <c r="A7931" s="6" t="s">
        <v>21282</v>
      </c>
      <c r="B7931" s="6" t="s">
        <v>21283</v>
      </c>
      <c r="C7931" s="6" t="s">
        <v>474</v>
      </c>
      <c r="D7931" s="6" t="s">
        <v>21283</v>
      </c>
      <c r="E7931" s="6" t="s">
        <v>15302</v>
      </c>
    </row>
    <row r="7932" spans="1:5">
      <c r="A7932" s="6" t="s">
        <v>21284</v>
      </c>
      <c r="B7932" s="6" t="s">
        <v>21285</v>
      </c>
      <c r="C7932" s="6" t="s">
        <v>515</v>
      </c>
      <c r="D7932" s="6" t="s">
        <v>21285</v>
      </c>
      <c r="E7932" s="6" t="s">
        <v>15302</v>
      </c>
    </row>
    <row r="7933" spans="1:5">
      <c r="A7933" s="6" t="s">
        <v>21286</v>
      </c>
      <c r="B7933" s="6" t="s">
        <v>21287</v>
      </c>
      <c r="C7933" s="6" t="s">
        <v>474</v>
      </c>
      <c r="D7933" s="6" t="s">
        <v>21287</v>
      </c>
      <c r="E7933" s="6" t="s">
        <v>15302</v>
      </c>
    </row>
    <row r="7934" spans="1:5">
      <c r="A7934" s="6" t="s">
        <v>21288</v>
      </c>
      <c r="B7934" s="6" t="s">
        <v>21289</v>
      </c>
      <c r="C7934" s="6" t="s">
        <v>2269</v>
      </c>
      <c r="D7934" s="6" t="s">
        <v>21289</v>
      </c>
      <c r="E7934" s="6" t="s">
        <v>15302</v>
      </c>
    </row>
    <row r="7935" spans="1:5">
      <c r="A7935" s="6" t="s">
        <v>21290</v>
      </c>
      <c r="B7935" s="6" t="s">
        <v>21291</v>
      </c>
      <c r="C7935" s="6" t="s">
        <v>554</v>
      </c>
      <c r="D7935" s="6" t="s">
        <v>21291</v>
      </c>
      <c r="E7935" s="6" t="s">
        <v>15302</v>
      </c>
    </row>
    <row r="7936" spans="1:5">
      <c r="A7936" s="6" t="s">
        <v>21292</v>
      </c>
      <c r="B7936" s="6" t="s">
        <v>21293</v>
      </c>
      <c r="C7936" s="6" t="s">
        <v>474</v>
      </c>
      <c r="D7936" s="6" t="s">
        <v>21293</v>
      </c>
      <c r="E7936" s="6" t="s">
        <v>15302</v>
      </c>
    </row>
    <row r="7937" spans="1:5">
      <c r="A7937" s="6" t="s">
        <v>21294</v>
      </c>
      <c r="B7937" s="6" t="s">
        <v>21295</v>
      </c>
      <c r="C7937" s="6" t="s">
        <v>2396</v>
      </c>
      <c r="D7937" s="6" t="s">
        <v>21295</v>
      </c>
      <c r="E7937" s="6" t="s">
        <v>15302</v>
      </c>
    </row>
    <row r="7938" spans="1:5">
      <c r="A7938" s="6" t="s">
        <v>21296</v>
      </c>
      <c r="B7938" s="6" t="s">
        <v>21297</v>
      </c>
      <c r="C7938" s="6" t="s">
        <v>474</v>
      </c>
      <c r="D7938" s="6" t="s">
        <v>21297</v>
      </c>
      <c r="E7938" s="6" t="s">
        <v>15302</v>
      </c>
    </row>
    <row r="7939" spans="1:5">
      <c r="A7939" s="6" t="s">
        <v>21298</v>
      </c>
      <c r="B7939" s="6" t="s">
        <v>21299</v>
      </c>
      <c r="C7939" s="6" t="s">
        <v>480</v>
      </c>
      <c r="D7939" s="6" t="s">
        <v>21299</v>
      </c>
      <c r="E7939" s="6" t="s">
        <v>15302</v>
      </c>
    </row>
    <row r="7940" spans="1:5">
      <c r="A7940" s="6" t="s">
        <v>21300</v>
      </c>
      <c r="B7940" s="6" t="s">
        <v>21301</v>
      </c>
      <c r="C7940" s="6" t="s">
        <v>474</v>
      </c>
      <c r="D7940" s="6" t="s">
        <v>21301</v>
      </c>
      <c r="E7940" s="6" t="s">
        <v>15302</v>
      </c>
    </row>
    <row r="7941" spans="1:5">
      <c r="A7941" s="6" t="s">
        <v>21302</v>
      </c>
      <c r="B7941" s="6" t="s">
        <v>21303</v>
      </c>
      <c r="C7941" s="6" t="s">
        <v>474</v>
      </c>
      <c r="D7941" s="6" t="s">
        <v>21303</v>
      </c>
      <c r="E7941" s="6" t="s">
        <v>15302</v>
      </c>
    </row>
    <row r="7942" spans="1:5">
      <c r="A7942" s="6" t="s">
        <v>21304</v>
      </c>
      <c r="B7942" s="6" t="s">
        <v>21305</v>
      </c>
      <c r="C7942" s="6" t="s">
        <v>474</v>
      </c>
      <c r="D7942" s="6" t="s">
        <v>21305</v>
      </c>
      <c r="E7942" s="6" t="s">
        <v>15302</v>
      </c>
    </row>
    <row r="7943" spans="1:5">
      <c r="A7943" s="6" t="s">
        <v>21306</v>
      </c>
      <c r="B7943" s="6" t="s">
        <v>21307</v>
      </c>
      <c r="C7943" s="6" t="s">
        <v>474</v>
      </c>
      <c r="D7943" s="6" t="s">
        <v>21307</v>
      </c>
      <c r="E7943" s="6" t="s">
        <v>15302</v>
      </c>
    </row>
    <row r="7944" spans="1:5">
      <c r="A7944" s="6" t="s">
        <v>21308</v>
      </c>
      <c r="B7944" s="6" t="s">
        <v>21309</v>
      </c>
      <c r="C7944" s="6" t="s">
        <v>474</v>
      </c>
      <c r="D7944" s="6" t="s">
        <v>21309</v>
      </c>
      <c r="E7944" s="6" t="s">
        <v>15302</v>
      </c>
    </row>
    <row r="7945" spans="1:5">
      <c r="A7945" s="6" t="s">
        <v>21310</v>
      </c>
      <c r="B7945" s="6" t="s">
        <v>21311</v>
      </c>
      <c r="C7945" s="6" t="s">
        <v>21312</v>
      </c>
      <c r="D7945" s="6" t="s">
        <v>21311</v>
      </c>
      <c r="E7945" s="6" t="s">
        <v>15302</v>
      </c>
    </row>
    <row r="7946" spans="1:5">
      <c r="A7946" s="6" t="s">
        <v>21313</v>
      </c>
      <c r="B7946" s="6" t="s">
        <v>21314</v>
      </c>
      <c r="C7946" s="6" t="s">
        <v>474</v>
      </c>
      <c r="D7946" s="6" t="s">
        <v>21314</v>
      </c>
      <c r="E7946" s="6" t="s">
        <v>15302</v>
      </c>
    </row>
    <row r="7947" spans="1:5">
      <c r="A7947" s="6" t="s">
        <v>21315</v>
      </c>
      <c r="B7947" s="6" t="s">
        <v>21316</v>
      </c>
      <c r="C7947" s="6" t="s">
        <v>2162</v>
      </c>
      <c r="D7947" s="6" t="s">
        <v>21316</v>
      </c>
      <c r="E7947" s="6" t="s">
        <v>15302</v>
      </c>
    </row>
    <row r="7948" spans="1:5">
      <c r="A7948" s="6" t="s">
        <v>21317</v>
      </c>
      <c r="B7948" s="6" t="s">
        <v>21318</v>
      </c>
      <c r="C7948" s="6" t="s">
        <v>474</v>
      </c>
      <c r="D7948" s="6" t="s">
        <v>21318</v>
      </c>
      <c r="E7948" s="6" t="s">
        <v>15302</v>
      </c>
    </row>
    <row r="7949" spans="1:5">
      <c r="A7949" s="6" t="s">
        <v>21319</v>
      </c>
      <c r="B7949" s="6" t="s">
        <v>21320</v>
      </c>
      <c r="C7949" s="6" t="s">
        <v>20364</v>
      </c>
      <c r="D7949" s="6" t="s">
        <v>21320</v>
      </c>
      <c r="E7949" s="6" t="s">
        <v>15302</v>
      </c>
    </row>
    <row r="7950" spans="1:5">
      <c r="A7950" s="6" t="s">
        <v>7556</v>
      </c>
      <c r="B7950" s="6" t="s">
        <v>21321</v>
      </c>
      <c r="C7950" s="6" t="s">
        <v>4990</v>
      </c>
      <c r="D7950" s="6" t="s">
        <v>21321</v>
      </c>
      <c r="E7950" s="6" t="s">
        <v>15302</v>
      </c>
    </row>
    <row r="7951" spans="1:5">
      <c r="A7951" s="6" t="s">
        <v>21322</v>
      </c>
      <c r="B7951" s="6" t="s">
        <v>21323</v>
      </c>
      <c r="C7951" s="6" t="s">
        <v>474</v>
      </c>
      <c r="D7951" s="6" t="s">
        <v>21323</v>
      </c>
      <c r="E7951" s="6" t="s">
        <v>15302</v>
      </c>
    </row>
    <row r="7952" spans="1:5">
      <c r="A7952" s="6" t="s">
        <v>21324</v>
      </c>
      <c r="B7952" s="6" t="s">
        <v>21325</v>
      </c>
      <c r="C7952" s="6" t="s">
        <v>4676</v>
      </c>
      <c r="D7952" s="6" t="s">
        <v>21325</v>
      </c>
      <c r="E7952" s="6" t="s">
        <v>15302</v>
      </c>
    </row>
    <row r="7953" spans="1:5">
      <c r="A7953" s="6" t="s">
        <v>21326</v>
      </c>
      <c r="B7953" s="6" t="s">
        <v>21327</v>
      </c>
      <c r="C7953" s="6" t="s">
        <v>724</v>
      </c>
      <c r="D7953" s="6" t="s">
        <v>21327</v>
      </c>
      <c r="E7953" s="6" t="s">
        <v>15302</v>
      </c>
    </row>
    <row r="7954" spans="1:5">
      <c r="A7954" s="6" t="s">
        <v>21328</v>
      </c>
      <c r="B7954" s="6" t="s">
        <v>21329</v>
      </c>
      <c r="C7954" s="6" t="s">
        <v>640</v>
      </c>
      <c r="D7954" s="6" t="s">
        <v>21329</v>
      </c>
      <c r="E7954" s="6" t="s">
        <v>15302</v>
      </c>
    </row>
    <row r="7955" spans="1:5">
      <c r="A7955" s="6" t="s">
        <v>21330</v>
      </c>
      <c r="B7955" s="6" t="s">
        <v>21331</v>
      </c>
      <c r="C7955" s="6" t="s">
        <v>4676</v>
      </c>
      <c r="D7955" s="6" t="s">
        <v>21331</v>
      </c>
      <c r="E7955" s="6" t="s">
        <v>15302</v>
      </c>
    </row>
    <row r="7956" spans="1:5">
      <c r="A7956" s="6" t="s">
        <v>21332</v>
      </c>
      <c r="B7956" s="6" t="s">
        <v>21333</v>
      </c>
      <c r="C7956" s="6" t="s">
        <v>474</v>
      </c>
      <c r="D7956" s="6" t="s">
        <v>21333</v>
      </c>
      <c r="E7956" s="6" t="s">
        <v>15302</v>
      </c>
    </row>
    <row r="7957" spans="1:5">
      <c r="A7957" s="6" t="s">
        <v>21334</v>
      </c>
      <c r="B7957" s="6" t="s">
        <v>21335</v>
      </c>
      <c r="C7957" s="6" t="s">
        <v>724</v>
      </c>
      <c r="D7957" s="6" t="s">
        <v>21335</v>
      </c>
      <c r="E7957" s="6" t="s">
        <v>15302</v>
      </c>
    </row>
    <row r="7958" spans="1:5">
      <c r="A7958" s="6" t="s">
        <v>21336</v>
      </c>
      <c r="B7958" s="6" t="s">
        <v>21337</v>
      </c>
      <c r="C7958" s="6" t="s">
        <v>557</v>
      </c>
      <c r="D7958" s="6" t="s">
        <v>21337</v>
      </c>
      <c r="E7958" s="6" t="s">
        <v>15302</v>
      </c>
    </row>
    <row r="7959" spans="1:5">
      <c r="A7959" s="6" t="s">
        <v>21338</v>
      </c>
      <c r="B7959" s="6" t="s">
        <v>21339</v>
      </c>
      <c r="C7959" s="6" t="s">
        <v>579</v>
      </c>
      <c r="D7959" s="6" t="s">
        <v>21339</v>
      </c>
      <c r="E7959" s="6" t="s">
        <v>15302</v>
      </c>
    </row>
    <row r="7960" spans="1:5">
      <c r="A7960" s="6" t="s">
        <v>21340</v>
      </c>
      <c r="B7960" s="6" t="s">
        <v>21341</v>
      </c>
      <c r="C7960" s="6" t="s">
        <v>724</v>
      </c>
      <c r="D7960" s="6" t="s">
        <v>21341</v>
      </c>
      <c r="E7960" s="6" t="s">
        <v>15302</v>
      </c>
    </row>
    <row r="7961" spans="1:5">
      <c r="A7961" s="6" t="s">
        <v>21342</v>
      </c>
      <c r="B7961" s="6" t="s">
        <v>21343</v>
      </c>
      <c r="C7961" s="6" t="s">
        <v>21344</v>
      </c>
      <c r="D7961" s="6" t="s">
        <v>21343</v>
      </c>
      <c r="E7961" s="6" t="s">
        <v>15302</v>
      </c>
    </row>
    <row r="7962" spans="1:5">
      <c r="A7962" s="6" t="s">
        <v>21345</v>
      </c>
      <c r="B7962" s="6" t="s">
        <v>21346</v>
      </c>
      <c r="C7962" s="6" t="s">
        <v>2272</v>
      </c>
      <c r="D7962" s="6" t="s">
        <v>21346</v>
      </c>
      <c r="E7962" s="6" t="s">
        <v>15302</v>
      </c>
    </row>
    <row r="7963" spans="1:5">
      <c r="A7963" s="6" t="s">
        <v>21347</v>
      </c>
      <c r="B7963" s="6" t="s">
        <v>21348</v>
      </c>
      <c r="C7963" s="6" t="s">
        <v>2270</v>
      </c>
      <c r="D7963" s="6" t="s">
        <v>21348</v>
      </c>
      <c r="E7963" s="6" t="s">
        <v>15302</v>
      </c>
    </row>
    <row r="7964" spans="1:5">
      <c r="A7964" s="6" t="s">
        <v>21349</v>
      </c>
      <c r="B7964" s="6" t="s">
        <v>21350</v>
      </c>
      <c r="C7964" s="6" t="s">
        <v>9102</v>
      </c>
      <c r="D7964" s="6" t="s">
        <v>21350</v>
      </c>
      <c r="E7964" s="6" t="s">
        <v>15302</v>
      </c>
    </row>
    <row r="7965" spans="1:5">
      <c r="A7965" s="6" t="s">
        <v>21351</v>
      </c>
      <c r="B7965" s="6" t="s">
        <v>21352</v>
      </c>
      <c r="C7965" s="6" t="s">
        <v>474</v>
      </c>
      <c r="D7965" s="6" t="s">
        <v>21352</v>
      </c>
      <c r="E7965" s="6" t="s">
        <v>15302</v>
      </c>
    </row>
    <row r="7966" spans="1:5">
      <c r="A7966" s="6" t="s">
        <v>21353</v>
      </c>
      <c r="B7966" s="6" t="s">
        <v>21354</v>
      </c>
      <c r="C7966" s="6" t="s">
        <v>2141</v>
      </c>
      <c r="D7966" s="6" t="s">
        <v>21354</v>
      </c>
      <c r="E7966" s="6" t="s">
        <v>15302</v>
      </c>
    </row>
    <row r="7967" spans="1:5">
      <c r="A7967" s="6" t="s">
        <v>21355</v>
      </c>
      <c r="B7967" s="6" t="s">
        <v>21356</v>
      </c>
      <c r="C7967" s="6" t="s">
        <v>21357</v>
      </c>
      <c r="D7967" s="6" t="s">
        <v>21356</v>
      </c>
      <c r="E7967" s="6" t="s">
        <v>15302</v>
      </c>
    </row>
    <row r="7968" spans="1:5">
      <c r="A7968" s="6" t="s">
        <v>7557</v>
      </c>
      <c r="B7968" s="6" t="s">
        <v>21358</v>
      </c>
      <c r="C7968" s="6" t="s">
        <v>2315</v>
      </c>
      <c r="D7968" s="6" t="s">
        <v>21358</v>
      </c>
      <c r="E7968" s="6" t="s">
        <v>15302</v>
      </c>
    </row>
    <row r="7969" spans="1:5">
      <c r="A7969" s="6" t="s">
        <v>21359</v>
      </c>
      <c r="B7969" s="6" t="s">
        <v>21360</v>
      </c>
      <c r="C7969" s="6" t="s">
        <v>2112</v>
      </c>
      <c r="D7969" s="6" t="s">
        <v>21360</v>
      </c>
      <c r="E7969" s="6" t="s">
        <v>15302</v>
      </c>
    </row>
    <row r="7970" spans="1:5">
      <c r="A7970" s="6" t="s">
        <v>21361</v>
      </c>
      <c r="B7970" s="6" t="s">
        <v>21362</v>
      </c>
      <c r="C7970" s="6" t="s">
        <v>596</v>
      </c>
      <c r="D7970" s="6" t="s">
        <v>21362</v>
      </c>
      <c r="E7970" s="6" t="s">
        <v>15302</v>
      </c>
    </row>
    <row r="7971" spans="1:5">
      <c r="A7971" s="6" t="s">
        <v>7558</v>
      </c>
      <c r="B7971" s="6" t="s">
        <v>21363</v>
      </c>
      <c r="C7971" s="6" t="s">
        <v>4875</v>
      </c>
      <c r="D7971" s="6" t="s">
        <v>21363</v>
      </c>
      <c r="E7971" s="6" t="s">
        <v>15302</v>
      </c>
    </row>
    <row r="7972" spans="1:5">
      <c r="A7972" s="6" t="s">
        <v>21364</v>
      </c>
      <c r="B7972" s="6" t="s">
        <v>21365</v>
      </c>
      <c r="C7972" s="6" t="s">
        <v>474</v>
      </c>
      <c r="D7972" s="6" t="s">
        <v>21365</v>
      </c>
      <c r="E7972" s="6" t="s">
        <v>15302</v>
      </c>
    </row>
    <row r="7973" spans="1:5">
      <c r="A7973" s="6" t="s">
        <v>21366</v>
      </c>
      <c r="B7973" s="6" t="s">
        <v>21367</v>
      </c>
      <c r="C7973" s="6" t="s">
        <v>474</v>
      </c>
      <c r="D7973" s="6" t="s">
        <v>21367</v>
      </c>
      <c r="E7973" s="6" t="s">
        <v>15302</v>
      </c>
    </row>
    <row r="7974" spans="1:5">
      <c r="A7974" s="6" t="s">
        <v>21368</v>
      </c>
      <c r="B7974" s="6" t="s">
        <v>21369</v>
      </c>
      <c r="C7974" s="6" t="s">
        <v>474</v>
      </c>
      <c r="D7974" s="6" t="s">
        <v>21369</v>
      </c>
      <c r="E7974" s="6" t="s">
        <v>15302</v>
      </c>
    </row>
    <row r="7975" spans="1:5">
      <c r="A7975" s="6" t="s">
        <v>7559</v>
      </c>
      <c r="B7975" s="6" t="s">
        <v>21370</v>
      </c>
      <c r="C7975" s="6" t="s">
        <v>750</v>
      </c>
      <c r="D7975" s="6" t="s">
        <v>21370</v>
      </c>
      <c r="E7975" s="6" t="s">
        <v>15302</v>
      </c>
    </row>
    <row r="7976" spans="1:5">
      <c r="A7976" s="6" t="s">
        <v>7560</v>
      </c>
      <c r="B7976" s="6" t="s">
        <v>21371</v>
      </c>
      <c r="C7976" s="6" t="s">
        <v>7869</v>
      </c>
      <c r="D7976" s="6" t="s">
        <v>21371</v>
      </c>
      <c r="E7976" s="6" t="s">
        <v>15302</v>
      </c>
    </row>
    <row r="7977" spans="1:5">
      <c r="A7977" s="6" t="s">
        <v>21372</v>
      </c>
      <c r="B7977" s="6" t="s">
        <v>21373</v>
      </c>
      <c r="C7977" s="6" t="s">
        <v>3184</v>
      </c>
      <c r="D7977" s="6" t="s">
        <v>21373</v>
      </c>
      <c r="E7977" s="6" t="s">
        <v>15302</v>
      </c>
    </row>
    <row r="7978" spans="1:5">
      <c r="A7978" s="6" t="s">
        <v>7561</v>
      </c>
      <c r="B7978" s="6" t="s">
        <v>21374</v>
      </c>
      <c r="C7978" s="6" t="s">
        <v>7870</v>
      </c>
      <c r="D7978" s="6" t="s">
        <v>21374</v>
      </c>
      <c r="E7978" s="6" t="s">
        <v>15302</v>
      </c>
    </row>
    <row r="7979" spans="1:5">
      <c r="A7979" s="6" t="s">
        <v>7562</v>
      </c>
      <c r="B7979" s="6" t="s">
        <v>21375</v>
      </c>
      <c r="C7979" s="6" t="s">
        <v>3187</v>
      </c>
      <c r="D7979" s="6" t="s">
        <v>21375</v>
      </c>
      <c r="E7979" s="6" t="s">
        <v>15302</v>
      </c>
    </row>
    <row r="7980" spans="1:5">
      <c r="A7980" s="6" t="s">
        <v>21376</v>
      </c>
      <c r="B7980" s="6" t="s">
        <v>21377</v>
      </c>
      <c r="C7980" s="6" t="s">
        <v>14098</v>
      </c>
      <c r="D7980" s="6" t="s">
        <v>21377</v>
      </c>
      <c r="E7980" s="6" t="s">
        <v>15302</v>
      </c>
    </row>
    <row r="7981" spans="1:5">
      <c r="A7981" s="6" t="s">
        <v>7563</v>
      </c>
      <c r="B7981" s="6" t="s">
        <v>21378</v>
      </c>
      <c r="C7981" s="6" t="s">
        <v>7871</v>
      </c>
      <c r="D7981" s="6" t="s">
        <v>21378</v>
      </c>
      <c r="E7981" s="6" t="s">
        <v>15302</v>
      </c>
    </row>
    <row r="7982" spans="1:5">
      <c r="A7982" s="6" t="s">
        <v>7564</v>
      </c>
      <c r="B7982" s="6" t="s">
        <v>21379</v>
      </c>
      <c r="C7982" s="6" t="s">
        <v>3196</v>
      </c>
      <c r="D7982" s="6" t="s">
        <v>21379</v>
      </c>
      <c r="E7982" s="6" t="s">
        <v>15302</v>
      </c>
    </row>
    <row r="7983" spans="1:5">
      <c r="A7983" s="6" t="s">
        <v>7565</v>
      </c>
      <c r="B7983" s="6" t="s">
        <v>21380</v>
      </c>
      <c r="C7983" s="6" t="s">
        <v>4948</v>
      </c>
      <c r="D7983" s="6" t="s">
        <v>21380</v>
      </c>
      <c r="E7983" s="6" t="s">
        <v>15302</v>
      </c>
    </row>
    <row r="7984" spans="1:5">
      <c r="A7984" s="6" t="s">
        <v>21381</v>
      </c>
      <c r="B7984" s="6" t="s">
        <v>21382</v>
      </c>
      <c r="C7984" s="6" t="s">
        <v>18250</v>
      </c>
      <c r="D7984" s="6" t="s">
        <v>21382</v>
      </c>
      <c r="E7984" s="6" t="s">
        <v>15302</v>
      </c>
    </row>
    <row r="7985" spans="1:5">
      <c r="A7985" s="6" t="s">
        <v>7566</v>
      </c>
      <c r="B7985" s="6" t="s">
        <v>21383</v>
      </c>
      <c r="C7985" s="6" t="s">
        <v>7742</v>
      </c>
      <c r="D7985" s="6" t="s">
        <v>21383</v>
      </c>
      <c r="E7985" s="6" t="s">
        <v>15302</v>
      </c>
    </row>
    <row r="7986" spans="1:5">
      <c r="A7986" s="6" t="s">
        <v>21384</v>
      </c>
      <c r="B7986" s="6" t="s">
        <v>21385</v>
      </c>
      <c r="C7986" s="6" t="s">
        <v>4996</v>
      </c>
      <c r="D7986" s="6" t="s">
        <v>21385</v>
      </c>
      <c r="E7986" s="6" t="s">
        <v>15302</v>
      </c>
    </row>
    <row r="7987" spans="1:5">
      <c r="A7987" s="6" t="s">
        <v>21386</v>
      </c>
      <c r="B7987" s="6" t="s">
        <v>21387</v>
      </c>
      <c r="C7987" s="6" t="s">
        <v>21388</v>
      </c>
      <c r="D7987" s="6" t="s">
        <v>21387</v>
      </c>
      <c r="E7987" s="6" t="s">
        <v>15302</v>
      </c>
    </row>
    <row r="7988" spans="1:5">
      <c r="A7988" s="6" t="s">
        <v>21389</v>
      </c>
      <c r="B7988" s="6" t="s">
        <v>21390</v>
      </c>
      <c r="C7988" s="6" t="s">
        <v>2504</v>
      </c>
      <c r="D7988" s="6" t="s">
        <v>21390</v>
      </c>
      <c r="E7988" s="6" t="s">
        <v>15302</v>
      </c>
    </row>
    <row r="7989" spans="1:5">
      <c r="A7989" s="6" t="s">
        <v>7567</v>
      </c>
      <c r="B7989" s="6" t="s">
        <v>21391</v>
      </c>
      <c r="C7989" s="6" t="s">
        <v>4795</v>
      </c>
      <c r="D7989" s="6" t="s">
        <v>21391</v>
      </c>
      <c r="E7989" s="6" t="s">
        <v>15302</v>
      </c>
    </row>
    <row r="7990" spans="1:5">
      <c r="A7990" s="6" t="s">
        <v>7568</v>
      </c>
      <c r="B7990" s="6" t="s">
        <v>21392</v>
      </c>
      <c r="C7990" s="6" t="s">
        <v>3088</v>
      </c>
      <c r="D7990" s="6" t="s">
        <v>21392</v>
      </c>
      <c r="E7990" s="6" t="s">
        <v>15302</v>
      </c>
    </row>
    <row r="7991" spans="1:5">
      <c r="A7991" s="6" t="s">
        <v>21393</v>
      </c>
      <c r="B7991" s="6" t="s">
        <v>21394</v>
      </c>
      <c r="C7991" s="6" t="s">
        <v>3234</v>
      </c>
      <c r="D7991" s="6" t="s">
        <v>21394</v>
      </c>
      <c r="E7991" s="6" t="s">
        <v>15302</v>
      </c>
    </row>
    <row r="7992" spans="1:5">
      <c r="A7992" s="6" t="s">
        <v>21395</v>
      </c>
      <c r="B7992" s="6" t="s">
        <v>21396</v>
      </c>
      <c r="C7992" s="6" t="s">
        <v>8495</v>
      </c>
      <c r="D7992" s="6" t="s">
        <v>21396</v>
      </c>
      <c r="E7992" s="6" t="s">
        <v>15302</v>
      </c>
    </row>
    <row r="7993" spans="1:5">
      <c r="A7993" s="6" t="s">
        <v>7569</v>
      </c>
      <c r="B7993" s="6" t="s">
        <v>21397</v>
      </c>
      <c r="C7993" s="6" t="s">
        <v>3088</v>
      </c>
      <c r="D7993" s="6" t="s">
        <v>21397</v>
      </c>
      <c r="E7993" s="6" t="s">
        <v>15302</v>
      </c>
    </row>
    <row r="7994" spans="1:5">
      <c r="A7994" s="6" t="s">
        <v>7570</v>
      </c>
      <c r="B7994" s="6" t="s">
        <v>21398</v>
      </c>
      <c r="C7994" s="6" t="s">
        <v>3234</v>
      </c>
      <c r="D7994" s="6" t="s">
        <v>21398</v>
      </c>
      <c r="E7994" s="6" t="s">
        <v>15302</v>
      </c>
    </row>
    <row r="7995" spans="1:5">
      <c r="A7995" s="6" t="s">
        <v>21399</v>
      </c>
      <c r="B7995" s="6" t="s">
        <v>21400</v>
      </c>
      <c r="C7995" s="6" t="s">
        <v>474</v>
      </c>
      <c r="D7995" s="6" t="s">
        <v>21400</v>
      </c>
      <c r="E7995" s="6" t="s">
        <v>15302</v>
      </c>
    </row>
    <row r="7996" spans="1:5">
      <c r="A7996" s="6" t="s">
        <v>21401</v>
      </c>
      <c r="B7996" s="6" t="s">
        <v>21402</v>
      </c>
      <c r="C7996" s="6" t="s">
        <v>21403</v>
      </c>
      <c r="D7996" s="6" t="s">
        <v>21402</v>
      </c>
      <c r="E7996" s="6" t="s">
        <v>15302</v>
      </c>
    </row>
    <row r="7997" spans="1:5">
      <c r="A7997" s="6" t="s">
        <v>7571</v>
      </c>
      <c r="B7997" s="6" t="s">
        <v>21404</v>
      </c>
      <c r="C7997" s="6" t="s">
        <v>4802</v>
      </c>
      <c r="D7997" s="6" t="s">
        <v>21404</v>
      </c>
      <c r="E7997" s="6" t="s">
        <v>15302</v>
      </c>
    </row>
    <row r="7998" spans="1:5">
      <c r="A7998" s="6" t="s">
        <v>7572</v>
      </c>
      <c r="B7998" s="6" t="s">
        <v>21405</v>
      </c>
      <c r="C7998" s="6" t="s">
        <v>4959</v>
      </c>
      <c r="D7998" s="6" t="s">
        <v>21405</v>
      </c>
      <c r="E7998" s="6" t="s">
        <v>15302</v>
      </c>
    </row>
    <row r="7999" spans="1:5">
      <c r="A7999" s="6" t="s">
        <v>7573</v>
      </c>
      <c r="B7999" s="6" t="s">
        <v>21406</v>
      </c>
      <c r="C7999" s="6" t="s">
        <v>474</v>
      </c>
      <c r="D7999" s="6" t="s">
        <v>21406</v>
      </c>
      <c r="E7999" s="6" t="s">
        <v>15302</v>
      </c>
    </row>
    <row r="8000" spans="1:5">
      <c r="A8000" s="6" t="s">
        <v>21407</v>
      </c>
      <c r="B8000" s="6" t="s">
        <v>21408</v>
      </c>
      <c r="C8000" s="6" t="s">
        <v>2066</v>
      </c>
      <c r="D8000" s="6" t="s">
        <v>21408</v>
      </c>
      <c r="E8000" s="6" t="s">
        <v>15302</v>
      </c>
    </row>
    <row r="8001" spans="1:5">
      <c r="A8001" s="6" t="s">
        <v>7574</v>
      </c>
      <c r="B8001" s="6" t="s">
        <v>21409</v>
      </c>
      <c r="C8001" s="6" t="s">
        <v>474</v>
      </c>
      <c r="D8001" s="6" t="s">
        <v>21409</v>
      </c>
      <c r="E8001" s="6" t="s">
        <v>15302</v>
      </c>
    </row>
    <row r="8002" spans="1:5">
      <c r="A8002" s="6" t="s">
        <v>21410</v>
      </c>
      <c r="B8002" s="6" t="s">
        <v>21411</v>
      </c>
      <c r="C8002" s="6" t="s">
        <v>731</v>
      </c>
      <c r="D8002" s="6" t="s">
        <v>21411</v>
      </c>
      <c r="E8002" s="6" t="s">
        <v>15302</v>
      </c>
    </row>
    <row r="8003" spans="1:5">
      <c r="A8003" s="6" t="s">
        <v>7575</v>
      </c>
      <c r="B8003" s="6" t="s">
        <v>21412</v>
      </c>
      <c r="C8003" s="6" t="s">
        <v>474</v>
      </c>
      <c r="D8003" s="6" t="s">
        <v>21412</v>
      </c>
      <c r="E8003" s="6" t="s">
        <v>15302</v>
      </c>
    </row>
    <row r="8004" spans="1:5">
      <c r="A8004" s="6" t="s">
        <v>21413</v>
      </c>
      <c r="B8004" s="6" t="s">
        <v>21414</v>
      </c>
      <c r="C8004" s="6" t="s">
        <v>474</v>
      </c>
      <c r="D8004" s="6" t="s">
        <v>21414</v>
      </c>
      <c r="E8004" s="6" t="s">
        <v>15302</v>
      </c>
    </row>
    <row r="8005" spans="1:5">
      <c r="A8005" s="6" t="s">
        <v>21415</v>
      </c>
      <c r="B8005" s="6" t="s">
        <v>21416</v>
      </c>
      <c r="C8005" s="6" t="s">
        <v>474</v>
      </c>
      <c r="D8005" s="6" t="s">
        <v>21416</v>
      </c>
      <c r="E8005" s="6" t="s">
        <v>15302</v>
      </c>
    </row>
    <row r="8006" spans="1:5">
      <c r="A8006" s="6" t="s">
        <v>21417</v>
      </c>
      <c r="B8006" s="6" t="s">
        <v>21418</v>
      </c>
      <c r="C8006" s="6" t="s">
        <v>18250</v>
      </c>
      <c r="D8006" s="6" t="s">
        <v>21418</v>
      </c>
      <c r="E8006" s="6" t="s">
        <v>15302</v>
      </c>
    </row>
    <row r="8007" spans="1:5">
      <c r="A8007" s="6" t="s">
        <v>7576</v>
      </c>
      <c r="B8007" s="6" t="s">
        <v>21419</v>
      </c>
      <c r="C8007" s="6" t="s">
        <v>7872</v>
      </c>
      <c r="D8007" s="6" t="s">
        <v>21419</v>
      </c>
      <c r="E8007" s="6" t="s">
        <v>15302</v>
      </c>
    </row>
    <row r="8008" spans="1:5">
      <c r="A8008" s="6" t="s">
        <v>21420</v>
      </c>
      <c r="B8008" s="6" t="s">
        <v>21421</v>
      </c>
      <c r="C8008" s="6" t="s">
        <v>3092</v>
      </c>
      <c r="D8008" s="6" t="s">
        <v>21421</v>
      </c>
      <c r="E8008" s="6" t="s">
        <v>15302</v>
      </c>
    </row>
    <row r="8009" spans="1:5">
      <c r="A8009" s="6" t="s">
        <v>21422</v>
      </c>
      <c r="B8009" s="6" t="s">
        <v>21423</v>
      </c>
      <c r="C8009" s="6" t="s">
        <v>2517</v>
      </c>
      <c r="D8009" s="6" t="s">
        <v>21423</v>
      </c>
      <c r="E8009" s="6" t="s">
        <v>15302</v>
      </c>
    </row>
    <row r="8010" spans="1:5">
      <c r="A8010" s="6" t="s">
        <v>21424</v>
      </c>
      <c r="B8010" s="6" t="s">
        <v>21425</v>
      </c>
      <c r="C8010" s="6" t="s">
        <v>474</v>
      </c>
      <c r="D8010" s="6" t="s">
        <v>21425</v>
      </c>
      <c r="E8010" s="6" t="s">
        <v>15302</v>
      </c>
    </row>
    <row r="8011" spans="1:5">
      <c r="A8011" s="6" t="s">
        <v>7577</v>
      </c>
      <c r="B8011" s="6" t="s">
        <v>21426</v>
      </c>
      <c r="C8011" s="6" t="s">
        <v>7873</v>
      </c>
      <c r="D8011" s="6" t="s">
        <v>21426</v>
      </c>
      <c r="E8011" s="6" t="s">
        <v>15302</v>
      </c>
    </row>
    <row r="8012" spans="1:5">
      <c r="A8012" s="6" t="s">
        <v>21427</v>
      </c>
      <c r="B8012" s="6" t="s">
        <v>21428</v>
      </c>
      <c r="C8012" s="6" t="s">
        <v>3121</v>
      </c>
      <c r="D8012" s="6" t="s">
        <v>21428</v>
      </c>
      <c r="E8012" s="6" t="s">
        <v>15302</v>
      </c>
    </row>
    <row r="8013" spans="1:5">
      <c r="A8013" s="6" t="s">
        <v>7578</v>
      </c>
      <c r="B8013" s="6" t="s">
        <v>21429</v>
      </c>
      <c r="C8013" s="6" t="s">
        <v>7873</v>
      </c>
      <c r="D8013" s="6" t="s">
        <v>21429</v>
      </c>
      <c r="E8013" s="6" t="s">
        <v>15302</v>
      </c>
    </row>
    <row r="8014" spans="1:5">
      <c r="A8014" s="6" t="s">
        <v>21430</v>
      </c>
      <c r="B8014" s="6" t="s">
        <v>21431</v>
      </c>
      <c r="C8014" s="6" t="s">
        <v>2122</v>
      </c>
      <c r="D8014" s="6" t="s">
        <v>21431</v>
      </c>
      <c r="E8014" s="6" t="s">
        <v>15302</v>
      </c>
    </row>
    <row r="8015" spans="1:5">
      <c r="A8015" s="6" t="s">
        <v>21432</v>
      </c>
      <c r="B8015" s="6" t="s">
        <v>21433</v>
      </c>
      <c r="C8015" s="6" t="s">
        <v>2135</v>
      </c>
      <c r="D8015" s="6" t="s">
        <v>21433</v>
      </c>
      <c r="E8015" s="6" t="s">
        <v>15302</v>
      </c>
    </row>
    <row r="8016" spans="1:5">
      <c r="A8016" s="6" t="s">
        <v>21434</v>
      </c>
      <c r="B8016" s="6" t="s">
        <v>21435</v>
      </c>
      <c r="C8016" s="6" t="s">
        <v>474</v>
      </c>
      <c r="D8016" s="6" t="s">
        <v>21435</v>
      </c>
      <c r="E8016" s="6" t="s">
        <v>15302</v>
      </c>
    </row>
    <row r="8017" spans="1:5">
      <c r="A8017" s="6" t="s">
        <v>21436</v>
      </c>
      <c r="B8017" s="6" t="s">
        <v>21437</v>
      </c>
      <c r="C8017" s="6" t="s">
        <v>474</v>
      </c>
      <c r="D8017" s="6" t="s">
        <v>21437</v>
      </c>
      <c r="E8017" s="6" t="s">
        <v>15302</v>
      </c>
    </row>
    <row r="8018" spans="1:5">
      <c r="A8018" s="6" t="s">
        <v>21438</v>
      </c>
      <c r="B8018" s="6" t="s">
        <v>21439</v>
      </c>
      <c r="C8018" s="6" t="s">
        <v>474</v>
      </c>
      <c r="D8018" s="6" t="s">
        <v>21439</v>
      </c>
      <c r="E8018" s="6" t="s">
        <v>15302</v>
      </c>
    </row>
    <row r="8019" spans="1:5">
      <c r="A8019" s="6" t="s">
        <v>7579</v>
      </c>
      <c r="B8019" s="6" t="s">
        <v>21440</v>
      </c>
      <c r="C8019" s="6" t="s">
        <v>474</v>
      </c>
      <c r="D8019" s="6" t="s">
        <v>21440</v>
      </c>
      <c r="E8019" s="6" t="s">
        <v>15302</v>
      </c>
    </row>
    <row r="8020" spans="1:5">
      <c r="A8020" s="6" t="s">
        <v>7580</v>
      </c>
      <c r="B8020" s="6" t="s">
        <v>21441</v>
      </c>
      <c r="C8020" s="6" t="s">
        <v>474</v>
      </c>
      <c r="D8020" s="6" t="s">
        <v>21441</v>
      </c>
      <c r="E8020" s="6" t="s">
        <v>15302</v>
      </c>
    </row>
    <row r="8021" spans="1:5">
      <c r="A8021" s="6" t="s">
        <v>21442</v>
      </c>
      <c r="B8021" s="6" t="s">
        <v>21443</v>
      </c>
      <c r="C8021" s="6" t="s">
        <v>11531</v>
      </c>
      <c r="D8021" s="6" t="s">
        <v>21443</v>
      </c>
      <c r="E8021" s="6" t="s">
        <v>15302</v>
      </c>
    </row>
    <row r="8022" spans="1:5">
      <c r="A8022" s="6" t="s">
        <v>21444</v>
      </c>
      <c r="B8022" s="6" t="s">
        <v>21445</v>
      </c>
      <c r="C8022" s="6" t="s">
        <v>474</v>
      </c>
      <c r="D8022" s="6" t="s">
        <v>21445</v>
      </c>
      <c r="E8022" s="6" t="s">
        <v>15302</v>
      </c>
    </row>
    <row r="8023" spans="1:5">
      <c r="A8023" s="6" t="s">
        <v>7581</v>
      </c>
      <c r="B8023" s="6" t="s">
        <v>21446</v>
      </c>
      <c r="C8023" s="6" t="s">
        <v>7874</v>
      </c>
      <c r="D8023" s="6" t="s">
        <v>21446</v>
      </c>
      <c r="E8023" s="6" t="s">
        <v>15302</v>
      </c>
    </row>
    <row r="8024" spans="1:5">
      <c r="A8024" s="6" t="s">
        <v>21447</v>
      </c>
      <c r="B8024" s="6" t="s">
        <v>21448</v>
      </c>
      <c r="C8024" s="6" t="s">
        <v>2183</v>
      </c>
      <c r="D8024" s="6" t="s">
        <v>21448</v>
      </c>
      <c r="E8024" s="6" t="s">
        <v>15302</v>
      </c>
    </row>
    <row r="8025" spans="1:5">
      <c r="A8025" s="6" t="s">
        <v>21449</v>
      </c>
      <c r="B8025" s="6" t="s">
        <v>21450</v>
      </c>
      <c r="C8025" s="6" t="s">
        <v>2413</v>
      </c>
      <c r="D8025" s="6" t="s">
        <v>21450</v>
      </c>
      <c r="E8025" s="6" t="s">
        <v>15302</v>
      </c>
    </row>
    <row r="8026" spans="1:5">
      <c r="A8026" s="6" t="s">
        <v>21451</v>
      </c>
      <c r="B8026" s="6" t="s">
        <v>21452</v>
      </c>
      <c r="C8026" s="6" t="s">
        <v>474</v>
      </c>
      <c r="D8026" s="6" t="s">
        <v>21452</v>
      </c>
      <c r="E8026" s="6" t="s">
        <v>15302</v>
      </c>
    </row>
    <row r="8027" spans="1:5">
      <c r="A8027" s="6" t="s">
        <v>7582</v>
      </c>
      <c r="B8027" s="6" t="s">
        <v>21453</v>
      </c>
      <c r="C8027" s="6" t="s">
        <v>480</v>
      </c>
      <c r="D8027" s="6" t="s">
        <v>21453</v>
      </c>
      <c r="E8027" s="6" t="s">
        <v>15302</v>
      </c>
    </row>
    <row r="8028" spans="1:5">
      <c r="A8028" s="6" t="s">
        <v>21454</v>
      </c>
      <c r="B8028" s="6" t="s">
        <v>21455</v>
      </c>
      <c r="C8028" s="6" t="s">
        <v>474</v>
      </c>
      <c r="D8028" s="6" t="s">
        <v>21455</v>
      </c>
      <c r="E8028" s="6" t="s">
        <v>15302</v>
      </c>
    </row>
    <row r="8029" spans="1:5">
      <c r="A8029" s="6" t="s">
        <v>7583</v>
      </c>
      <c r="B8029" s="6" t="s">
        <v>21456</v>
      </c>
      <c r="C8029" s="6" t="s">
        <v>4990</v>
      </c>
      <c r="D8029" s="6" t="s">
        <v>21456</v>
      </c>
      <c r="E8029" s="6" t="s">
        <v>15302</v>
      </c>
    </row>
    <row r="8030" spans="1:5">
      <c r="A8030" s="6" t="s">
        <v>21457</v>
      </c>
      <c r="B8030" s="6" t="s">
        <v>21458</v>
      </c>
      <c r="C8030" s="6" t="s">
        <v>474</v>
      </c>
      <c r="D8030" s="6" t="s">
        <v>21458</v>
      </c>
      <c r="E8030" s="6" t="s">
        <v>15302</v>
      </c>
    </row>
    <row r="8031" spans="1:5">
      <c r="A8031" s="6" t="s">
        <v>7584</v>
      </c>
      <c r="B8031" s="6" t="s">
        <v>21459</v>
      </c>
      <c r="C8031" s="6" t="s">
        <v>543</v>
      </c>
      <c r="D8031" s="6" t="s">
        <v>21459</v>
      </c>
      <c r="E8031" s="6" t="s">
        <v>15302</v>
      </c>
    </row>
    <row r="8032" spans="1:5">
      <c r="A8032" s="6" t="s">
        <v>7585</v>
      </c>
      <c r="B8032" s="6" t="s">
        <v>21460</v>
      </c>
      <c r="C8032" s="6" t="s">
        <v>2122</v>
      </c>
      <c r="D8032" s="6" t="s">
        <v>21460</v>
      </c>
      <c r="E8032" s="6" t="s">
        <v>15302</v>
      </c>
    </row>
    <row r="8033" spans="1:5">
      <c r="A8033" s="6" t="s">
        <v>21461</v>
      </c>
      <c r="B8033" s="6" t="s">
        <v>21462</v>
      </c>
      <c r="C8033" s="6" t="s">
        <v>543</v>
      </c>
      <c r="D8033" s="6" t="s">
        <v>21462</v>
      </c>
      <c r="E8033" s="6" t="s">
        <v>15302</v>
      </c>
    </row>
    <row r="8034" spans="1:5">
      <c r="A8034" s="6" t="s">
        <v>7586</v>
      </c>
      <c r="B8034" s="6" t="s">
        <v>21463</v>
      </c>
      <c r="C8034" s="6" t="s">
        <v>488</v>
      </c>
      <c r="D8034" s="6" t="s">
        <v>21463</v>
      </c>
      <c r="E8034" s="6" t="s">
        <v>15302</v>
      </c>
    </row>
    <row r="8035" spans="1:5">
      <c r="A8035" s="6" t="s">
        <v>21464</v>
      </c>
      <c r="B8035" s="6" t="s">
        <v>21465</v>
      </c>
      <c r="C8035" s="6" t="s">
        <v>474</v>
      </c>
      <c r="D8035" s="6" t="s">
        <v>21465</v>
      </c>
      <c r="E8035" s="6" t="s">
        <v>15302</v>
      </c>
    </row>
    <row r="8036" spans="1:5">
      <c r="A8036" s="6" t="s">
        <v>21466</v>
      </c>
      <c r="B8036" s="6" t="s">
        <v>21467</v>
      </c>
      <c r="C8036" s="6" t="s">
        <v>3172</v>
      </c>
      <c r="D8036" s="6" t="s">
        <v>21467</v>
      </c>
      <c r="E8036" s="6" t="s">
        <v>15302</v>
      </c>
    </row>
    <row r="8037" spans="1:5">
      <c r="A8037" s="6" t="s">
        <v>21468</v>
      </c>
      <c r="B8037" s="6" t="s">
        <v>21469</v>
      </c>
      <c r="C8037" s="6" t="s">
        <v>2387</v>
      </c>
      <c r="D8037" s="6" t="s">
        <v>21469</v>
      </c>
      <c r="E8037" s="6" t="s">
        <v>15302</v>
      </c>
    </row>
    <row r="8038" spans="1:5">
      <c r="A8038" s="6" t="s">
        <v>21470</v>
      </c>
      <c r="B8038" s="6" t="s">
        <v>21471</v>
      </c>
      <c r="C8038" s="6" t="s">
        <v>474</v>
      </c>
      <c r="D8038" s="6" t="s">
        <v>21471</v>
      </c>
      <c r="E8038" s="6" t="s">
        <v>15302</v>
      </c>
    </row>
    <row r="8039" spans="1:5">
      <c r="A8039" s="6" t="s">
        <v>21472</v>
      </c>
      <c r="B8039" s="6" t="s">
        <v>21473</v>
      </c>
      <c r="C8039" s="6" t="s">
        <v>2430</v>
      </c>
      <c r="D8039" s="6" t="s">
        <v>21473</v>
      </c>
      <c r="E8039" s="6" t="s">
        <v>15302</v>
      </c>
    </row>
    <row r="8040" spans="1:5">
      <c r="A8040" s="6" t="s">
        <v>21474</v>
      </c>
      <c r="B8040" s="6" t="s">
        <v>21475</v>
      </c>
      <c r="C8040" s="6" t="s">
        <v>21476</v>
      </c>
      <c r="D8040" s="6" t="s">
        <v>21475</v>
      </c>
      <c r="E8040" s="6" t="s">
        <v>15302</v>
      </c>
    </row>
    <row r="8041" spans="1:5">
      <c r="A8041" s="6" t="s">
        <v>7587</v>
      </c>
      <c r="B8041" s="6" t="s">
        <v>21477</v>
      </c>
      <c r="C8041" s="6" t="s">
        <v>3212</v>
      </c>
      <c r="D8041" s="6" t="s">
        <v>21477</v>
      </c>
      <c r="E8041" s="6" t="s">
        <v>15302</v>
      </c>
    </row>
    <row r="8042" spans="1:5">
      <c r="A8042" s="6" t="s">
        <v>7588</v>
      </c>
      <c r="B8042" s="6" t="s">
        <v>21478</v>
      </c>
      <c r="C8042" s="6" t="s">
        <v>3283</v>
      </c>
      <c r="D8042" s="6" t="s">
        <v>21478</v>
      </c>
      <c r="E8042" s="6" t="s">
        <v>15302</v>
      </c>
    </row>
    <row r="8043" spans="1:5">
      <c r="A8043" s="6" t="s">
        <v>7589</v>
      </c>
      <c r="B8043" s="6" t="s">
        <v>21479</v>
      </c>
      <c r="C8043" s="6" t="s">
        <v>3282</v>
      </c>
      <c r="D8043" s="6" t="s">
        <v>21479</v>
      </c>
      <c r="E8043" s="6" t="s">
        <v>15302</v>
      </c>
    </row>
    <row r="8044" spans="1:5">
      <c r="A8044" s="6" t="s">
        <v>7590</v>
      </c>
      <c r="B8044" s="6" t="s">
        <v>21480</v>
      </c>
      <c r="C8044" s="6" t="s">
        <v>3280</v>
      </c>
      <c r="D8044" s="6" t="s">
        <v>21480</v>
      </c>
      <c r="E8044" s="6" t="s">
        <v>15302</v>
      </c>
    </row>
    <row r="8045" spans="1:5">
      <c r="A8045" s="6" t="s">
        <v>21481</v>
      </c>
      <c r="B8045" s="6" t="s">
        <v>21482</v>
      </c>
      <c r="C8045" s="6" t="s">
        <v>474</v>
      </c>
      <c r="D8045" s="6" t="s">
        <v>21482</v>
      </c>
      <c r="E8045" s="6" t="s">
        <v>15302</v>
      </c>
    </row>
    <row r="8046" spans="1:5">
      <c r="A8046" s="6" t="s">
        <v>7591</v>
      </c>
      <c r="B8046" s="6" t="s">
        <v>21483</v>
      </c>
      <c r="C8046" s="6" t="s">
        <v>4956</v>
      </c>
      <c r="D8046" s="6" t="s">
        <v>21483</v>
      </c>
      <c r="E8046" s="6" t="s">
        <v>15302</v>
      </c>
    </row>
    <row r="8047" spans="1:5">
      <c r="A8047" s="6" t="s">
        <v>7592</v>
      </c>
      <c r="B8047" s="6" t="s">
        <v>21484</v>
      </c>
      <c r="C8047" s="6" t="s">
        <v>3285</v>
      </c>
      <c r="D8047" s="6" t="s">
        <v>21484</v>
      </c>
      <c r="E8047" s="6" t="s">
        <v>15302</v>
      </c>
    </row>
    <row r="8048" spans="1:5">
      <c r="A8048" s="6" t="s">
        <v>7593</v>
      </c>
      <c r="B8048" s="6" t="s">
        <v>21485</v>
      </c>
      <c r="C8048" s="6" t="s">
        <v>3284</v>
      </c>
      <c r="D8048" s="6" t="s">
        <v>21485</v>
      </c>
      <c r="E8048" s="6" t="s">
        <v>15302</v>
      </c>
    </row>
    <row r="8049" spans="1:5">
      <c r="A8049" s="6" t="s">
        <v>7594</v>
      </c>
      <c r="B8049" s="6" t="s">
        <v>21486</v>
      </c>
      <c r="C8049" s="6" t="s">
        <v>3274</v>
      </c>
      <c r="D8049" s="6" t="s">
        <v>21486</v>
      </c>
      <c r="E8049" s="6" t="s">
        <v>15302</v>
      </c>
    </row>
    <row r="8050" spans="1:5">
      <c r="A8050" s="6" t="s">
        <v>21487</v>
      </c>
      <c r="B8050" s="6" t="s">
        <v>21488</v>
      </c>
      <c r="C8050" s="6" t="s">
        <v>2415</v>
      </c>
      <c r="D8050" s="6" t="s">
        <v>21488</v>
      </c>
      <c r="E8050" s="6" t="s">
        <v>15302</v>
      </c>
    </row>
    <row r="8051" spans="1:5">
      <c r="A8051" s="6" t="s">
        <v>21489</v>
      </c>
      <c r="B8051" s="6" t="s">
        <v>21490</v>
      </c>
      <c r="C8051" s="6" t="s">
        <v>4955</v>
      </c>
      <c r="D8051" s="6" t="s">
        <v>21490</v>
      </c>
      <c r="E8051" s="6" t="s">
        <v>15302</v>
      </c>
    </row>
    <row r="8052" spans="1:5">
      <c r="A8052" s="6" t="s">
        <v>21491</v>
      </c>
      <c r="B8052" s="6" t="s">
        <v>21492</v>
      </c>
      <c r="C8052" s="6" t="s">
        <v>669</v>
      </c>
      <c r="D8052" s="6" t="s">
        <v>21492</v>
      </c>
      <c r="E8052" s="6" t="s">
        <v>15302</v>
      </c>
    </row>
    <row r="8053" spans="1:5">
      <c r="A8053" s="6" t="s">
        <v>21493</v>
      </c>
      <c r="B8053" s="6" t="s">
        <v>21494</v>
      </c>
      <c r="C8053" s="6" t="s">
        <v>616</v>
      </c>
      <c r="D8053" s="6" t="s">
        <v>21494</v>
      </c>
      <c r="E8053" s="6" t="s">
        <v>15302</v>
      </c>
    </row>
    <row r="8054" spans="1:5">
      <c r="A8054" s="6" t="s">
        <v>7595</v>
      </c>
      <c r="B8054" s="6" t="s">
        <v>21495</v>
      </c>
      <c r="C8054" s="6" t="s">
        <v>4840</v>
      </c>
      <c r="D8054" s="6" t="s">
        <v>21495</v>
      </c>
      <c r="E8054" s="6" t="s">
        <v>15302</v>
      </c>
    </row>
    <row r="8055" spans="1:5">
      <c r="A8055" s="6" t="s">
        <v>21496</v>
      </c>
      <c r="B8055" s="6" t="s">
        <v>21497</v>
      </c>
      <c r="C8055" s="6" t="s">
        <v>3201</v>
      </c>
      <c r="D8055" s="6" t="s">
        <v>21497</v>
      </c>
      <c r="E8055" s="6" t="s">
        <v>15302</v>
      </c>
    </row>
    <row r="8056" spans="1:5">
      <c r="A8056" s="6" t="s">
        <v>7596</v>
      </c>
      <c r="B8056" s="6" t="s">
        <v>21498</v>
      </c>
      <c r="C8056" s="6" t="s">
        <v>474</v>
      </c>
      <c r="D8056" s="6" t="s">
        <v>21498</v>
      </c>
      <c r="E8056" s="6" t="s">
        <v>15302</v>
      </c>
    </row>
    <row r="8057" spans="1:5">
      <c r="A8057" s="6" t="s">
        <v>7597</v>
      </c>
      <c r="B8057" s="6" t="s">
        <v>21499</v>
      </c>
      <c r="C8057" s="6" t="s">
        <v>2535</v>
      </c>
      <c r="D8057" s="6" t="s">
        <v>21499</v>
      </c>
      <c r="E8057" s="6" t="s">
        <v>15302</v>
      </c>
    </row>
    <row r="8058" spans="1:5">
      <c r="A8058" s="6" t="s">
        <v>7598</v>
      </c>
      <c r="B8058" s="6" t="s">
        <v>21500</v>
      </c>
      <c r="C8058" s="6" t="s">
        <v>2424</v>
      </c>
      <c r="D8058" s="6" t="s">
        <v>21500</v>
      </c>
      <c r="E8058" s="6" t="s">
        <v>15302</v>
      </c>
    </row>
    <row r="8059" spans="1:5">
      <c r="A8059" s="6" t="s">
        <v>7599</v>
      </c>
      <c r="B8059" s="6" t="s">
        <v>21501</v>
      </c>
      <c r="C8059" s="6" t="s">
        <v>2423</v>
      </c>
      <c r="D8059" s="6" t="s">
        <v>21501</v>
      </c>
      <c r="E8059" s="6" t="s">
        <v>15302</v>
      </c>
    </row>
    <row r="8060" spans="1:5">
      <c r="A8060" s="6" t="s">
        <v>7600</v>
      </c>
      <c r="B8060" s="6" t="s">
        <v>21502</v>
      </c>
      <c r="C8060" s="6" t="s">
        <v>2422</v>
      </c>
      <c r="D8060" s="6" t="s">
        <v>21502</v>
      </c>
      <c r="E8060" s="6" t="s">
        <v>15302</v>
      </c>
    </row>
    <row r="8061" spans="1:5">
      <c r="A8061" s="6" t="s">
        <v>7601</v>
      </c>
      <c r="B8061" s="6" t="s">
        <v>21503</v>
      </c>
      <c r="C8061" s="6" t="s">
        <v>699</v>
      </c>
      <c r="D8061" s="6" t="s">
        <v>21503</v>
      </c>
      <c r="E8061" s="6" t="s">
        <v>15302</v>
      </c>
    </row>
    <row r="8062" spans="1:5">
      <c r="A8062" s="6" t="s">
        <v>21504</v>
      </c>
      <c r="B8062" s="6" t="s">
        <v>7935</v>
      </c>
      <c r="C8062" s="6" t="s">
        <v>474</v>
      </c>
      <c r="D8062" s="6" t="s">
        <v>7935</v>
      </c>
      <c r="E8062" s="6" t="s">
        <v>15302</v>
      </c>
    </row>
    <row r="8063" spans="1:5">
      <c r="A8063" s="6" t="s">
        <v>7602</v>
      </c>
      <c r="B8063" s="6" t="s">
        <v>21505</v>
      </c>
      <c r="C8063" s="6" t="s">
        <v>603</v>
      </c>
      <c r="D8063" s="6" t="s">
        <v>21505</v>
      </c>
      <c r="E8063" s="6" t="s">
        <v>15302</v>
      </c>
    </row>
    <row r="8064" spans="1:5">
      <c r="A8064" s="6" t="s">
        <v>7603</v>
      </c>
      <c r="B8064" s="6" t="s">
        <v>21506</v>
      </c>
      <c r="C8064" s="6" t="s">
        <v>4893</v>
      </c>
      <c r="D8064" s="6" t="s">
        <v>21506</v>
      </c>
      <c r="E8064" s="6" t="s">
        <v>15302</v>
      </c>
    </row>
    <row r="8065" spans="1:5">
      <c r="A8065" s="6" t="s">
        <v>7604</v>
      </c>
      <c r="B8065" s="6" t="s">
        <v>21507</v>
      </c>
      <c r="C8065" s="6" t="s">
        <v>4967</v>
      </c>
      <c r="D8065" s="6" t="s">
        <v>21507</v>
      </c>
      <c r="E8065" s="6" t="s">
        <v>15302</v>
      </c>
    </row>
    <row r="8066" spans="1:5">
      <c r="A8066" s="6" t="s">
        <v>21508</v>
      </c>
      <c r="B8066" s="6" t="s">
        <v>21509</v>
      </c>
      <c r="C8066" s="6" t="s">
        <v>15082</v>
      </c>
      <c r="D8066" s="6" t="s">
        <v>21509</v>
      </c>
      <c r="E8066" s="6" t="s">
        <v>15302</v>
      </c>
    </row>
    <row r="8067" spans="1:5">
      <c r="A8067" s="6" t="s">
        <v>21510</v>
      </c>
      <c r="B8067" s="6" t="s">
        <v>7935</v>
      </c>
      <c r="C8067" s="6" t="s">
        <v>474</v>
      </c>
      <c r="D8067" s="6" t="s">
        <v>7935</v>
      </c>
      <c r="E8067" s="6" t="s">
        <v>15302</v>
      </c>
    </row>
    <row r="8068" spans="1:5">
      <c r="A8068" s="6" t="s">
        <v>7605</v>
      </c>
      <c r="B8068" s="6" t="s">
        <v>21511</v>
      </c>
      <c r="C8068" s="6" t="s">
        <v>3099</v>
      </c>
      <c r="D8068" s="6" t="s">
        <v>21511</v>
      </c>
      <c r="E8068" s="6" t="s">
        <v>15302</v>
      </c>
    </row>
    <row r="8069" spans="1:5">
      <c r="A8069" s="6" t="s">
        <v>21512</v>
      </c>
      <c r="B8069" s="6" t="s">
        <v>7935</v>
      </c>
      <c r="C8069" s="6" t="s">
        <v>4885</v>
      </c>
      <c r="D8069" s="6" t="s">
        <v>7935</v>
      </c>
      <c r="E8069" s="6" t="s">
        <v>15302</v>
      </c>
    </row>
    <row r="8070" spans="1:5">
      <c r="A8070" s="6" t="s">
        <v>7606</v>
      </c>
      <c r="B8070" s="6" t="s">
        <v>21513</v>
      </c>
      <c r="C8070" s="6" t="s">
        <v>506</v>
      </c>
      <c r="D8070" s="6" t="s">
        <v>21513</v>
      </c>
      <c r="E8070" s="6" t="s">
        <v>15302</v>
      </c>
    </row>
    <row r="8071" spans="1:5">
      <c r="A8071" s="6" t="s">
        <v>21514</v>
      </c>
      <c r="B8071" s="6" t="s">
        <v>21515</v>
      </c>
      <c r="C8071" s="6" t="s">
        <v>474</v>
      </c>
      <c r="D8071" s="6" t="s">
        <v>21515</v>
      </c>
      <c r="E8071" s="6" t="s">
        <v>15302</v>
      </c>
    </row>
    <row r="8072" spans="1:5">
      <c r="A8072" s="6" t="s">
        <v>21516</v>
      </c>
      <c r="B8072" s="6" t="s">
        <v>21517</v>
      </c>
      <c r="C8072" s="6" t="s">
        <v>702</v>
      </c>
      <c r="D8072" s="6" t="s">
        <v>21517</v>
      </c>
      <c r="E8072" s="6" t="s">
        <v>15302</v>
      </c>
    </row>
    <row r="8073" spans="1:5">
      <c r="A8073" s="6" t="s">
        <v>7607</v>
      </c>
      <c r="B8073" s="6" t="s">
        <v>21518</v>
      </c>
      <c r="C8073" s="6" t="s">
        <v>2046</v>
      </c>
      <c r="D8073" s="6" t="s">
        <v>21518</v>
      </c>
      <c r="E8073" s="6" t="s">
        <v>15302</v>
      </c>
    </row>
    <row r="8074" spans="1:5">
      <c r="A8074" s="6" t="s">
        <v>21519</v>
      </c>
      <c r="B8074" s="6" t="s">
        <v>21520</v>
      </c>
      <c r="C8074" s="6" t="s">
        <v>15468</v>
      </c>
      <c r="D8074" s="6" t="s">
        <v>21520</v>
      </c>
      <c r="E8074" s="6" t="s">
        <v>15302</v>
      </c>
    </row>
    <row r="8075" spans="1:5">
      <c r="A8075" s="6" t="s">
        <v>21521</v>
      </c>
      <c r="B8075" s="6" t="s">
        <v>7935</v>
      </c>
      <c r="C8075" s="6" t="s">
        <v>3164</v>
      </c>
      <c r="D8075" s="6" t="s">
        <v>7935</v>
      </c>
      <c r="E8075" s="6" t="s">
        <v>15302</v>
      </c>
    </row>
    <row r="8076" spans="1:5">
      <c r="A8076" s="6" t="s">
        <v>21522</v>
      </c>
      <c r="B8076" s="6" t="s">
        <v>7935</v>
      </c>
      <c r="C8076" s="6" t="s">
        <v>3164</v>
      </c>
      <c r="D8076" s="6" t="s">
        <v>7935</v>
      </c>
      <c r="E8076" s="6" t="s">
        <v>15302</v>
      </c>
    </row>
    <row r="8077" spans="1:5">
      <c r="A8077" s="6" t="s">
        <v>21523</v>
      </c>
      <c r="B8077" s="6" t="s">
        <v>7935</v>
      </c>
      <c r="C8077" s="6" t="s">
        <v>3164</v>
      </c>
      <c r="D8077" s="6" t="s">
        <v>7935</v>
      </c>
      <c r="E8077" s="6" t="s">
        <v>15302</v>
      </c>
    </row>
    <row r="8078" spans="1:5">
      <c r="A8078" s="6" t="s">
        <v>7608</v>
      </c>
      <c r="B8078" s="6" t="s">
        <v>21524</v>
      </c>
      <c r="C8078" s="6" t="s">
        <v>3114</v>
      </c>
      <c r="D8078" s="6" t="s">
        <v>21524</v>
      </c>
      <c r="E8078" s="6" t="s">
        <v>15302</v>
      </c>
    </row>
    <row r="8079" spans="1:5">
      <c r="A8079" s="6" t="s">
        <v>21525</v>
      </c>
      <c r="B8079" s="6" t="s">
        <v>21526</v>
      </c>
      <c r="C8079" s="6" t="s">
        <v>2118</v>
      </c>
      <c r="D8079" s="6" t="s">
        <v>21526</v>
      </c>
      <c r="E8079" s="6" t="s">
        <v>15302</v>
      </c>
    </row>
    <row r="8080" spans="1:5">
      <c r="A8080" s="6" t="s">
        <v>7609</v>
      </c>
      <c r="B8080" s="6" t="s">
        <v>21527</v>
      </c>
      <c r="C8080" s="6" t="s">
        <v>2133</v>
      </c>
      <c r="D8080" s="6" t="s">
        <v>21527</v>
      </c>
      <c r="E8080" s="6" t="s">
        <v>15302</v>
      </c>
    </row>
    <row r="8081" spans="1:5">
      <c r="A8081" s="6" t="s">
        <v>21528</v>
      </c>
      <c r="B8081" s="6" t="s">
        <v>21529</v>
      </c>
      <c r="C8081" s="6" t="s">
        <v>480</v>
      </c>
      <c r="D8081" s="6" t="s">
        <v>21529</v>
      </c>
      <c r="E8081" s="6" t="s">
        <v>15302</v>
      </c>
    </row>
    <row r="8082" spans="1:5">
      <c r="A8082" s="6" t="s">
        <v>21530</v>
      </c>
      <c r="B8082" s="6" t="s">
        <v>21531</v>
      </c>
      <c r="C8082" s="6" t="s">
        <v>21532</v>
      </c>
      <c r="D8082" s="6" t="s">
        <v>21531</v>
      </c>
      <c r="E8082" s="6" t="s">
        <v>15302</v>
      </c>
    </row>
    <row r="8083" spans="1:5">
      <c r="A8083" s="6" t="s">
        <v>21533</v>
      </c>
      <c r="B8083" s="6" t="s">
        <v>21534</v>
      </c>
      <c r="C8083" s="6" t="s">
        <v>10465</v>
      </c>
      <c r="D8083" s="6" t="s">
        <v>21534</v>
      </c>
      <c r="E8083" s="6" t="s">
        <v>15302</v>
      </c>
    </row>
    <row r="8084" spans="1:5">
      <c r="A8084" s="6" t="s">
        <v>21535</v>
      </c>
      <c r="B8084" s="6" t="s">
        <v>21536</v>
      </c>
      <c r="C8084" s="6" t="s">
        <v>14627</v>
      </c>
      <c r="D8084" s="6" t="s">
        <v>21536</v>
      </c>
      <c r="E8084" s="6" t="s">
        <v>15302</v>
      </c>
    </row>
    <row r="8085" spans="1:5">
      <c r="A8085" s="6" t="s">
        <v>21537</v>
      </c>
      <c r="B8085" s="6" t="s">
        <v>21538</v>
      </c>
      <c r="C8085" s="6" t="s">
        <v>2490</v>
      </c>
      <c r="D8085" s="6" t="s">
        <v>21538</v>
      </c>
      <c r="E8085" s="6" t="s">
        <v>15302</v>
      </c>
    </row>
    <row r="8086" spans="1:5">
      <c r="A8086" s="6" t="s">
        <v>21539</v>
      </c>
      <c r="B8086" s="6" t="s">
        <v>21540</v>
      </c>
      <c r="C8086" s="6" t="s">
        <v>2504</v>
      </c>
      <c r="D8086" s="6" t="s">
        <v>21540</v>
      </c>
      <c r="E8086" s="6" t="s">
        <v>15302</v>
      </c>
    </row>
    <row r="8087" spans="1:5">
      <c r="A8087" s="6" t="s">
        <v>21541</v>
      </c>
      <c r="B8087" s="6" t="s">
        <v>21542</v>
      </c>
      <c r="C8087" s="6" t="s">
        <v>4789</v>
      </c>
      <c r="D8087" s="6" t="s">
        <v>21542</v>
      </c>
      <c r="E8087" s="6" t="s">
        <v>15302</v>
      </c>
    </row>
    <row r="8088" spans="1:5">
      <c r="A8088" s="6" t="s">
        <v>7610</v>
      </c>
      <c r="B8088" s="6" t="s">
        <v>21543</v>
      </c>
      <c r="C8088" s="6" t="s">
        <v>7875</v>
      </c>
      <c r="D8088" s="6" t="s">
        <v>21543</v>
      </c>
      <c r="E8088" s="6" t="s">
        <v>15302</v>
      </c>
    </row>
    <row r="8089" spans="1:5">
      <c r="A8089" s="6" t="s">
        <v>7611</v>
      </c>
      <c r="B8089" s="6" t="s">
        <v>21544</v>
      </c>
      <c r="C8089" s="6" t="s">
        <v>7876</v>
      </c>
      <c r="D8089" s="6" t="s">
        <v>21544</v>
      </c>
      <c r="E8089" s="6" t="s">
        <v>15302</v>
      </c>
    </row>
    <row r="8090" spans="1:5">
      <c r="A8090" s="6" t="s">
        <v>21545</v>
      </c>
      <c r="B8090" s="6" t="s">
        <v>21546</v>
      </c>
      <c r="C8090" s="6" t="s">
        <v>21547</v>
      </c>
      <c r="D8090" s="6" t="s">
        <v>21546</v>
      </c>
      <c r="E8090" s="6" t="s">
        <v>15302</v>
      </c>
    </row>
    <row r="8091" spans="1:5">
      <c r="A8091" s="6" t="s">
        <v>7612</v>
      </c>
      <c r="B8091" s="6" t="s">
        <v>21548</v>
      </c>
      <c r="C8091" s="6" t="s">
        <v>2290</v>
      </c>
      <c r="D8091" s="6" t="s">
        <v>21548</v>
      </c>
      <c r="E8091" s="6" t="s">
        <v>15302</v>
      </c>
    </row>
    <row r="8092" spans="1:5">
      <c r="A8092" s="6" t="s">
        <v>7613</v>
      </c>
      <c r="B8092" s="6" t="s">
        <v>21549</v>
      </c>
      <c r="C8092" s="6" t="s">
        <v>4743</v>
      </c>
      <c r="D8092" s="6" t="s">
        <v>21549</v>
      </c>
      <c r="E8092" s="6" t="s">
        <v>15302</v>
      </c>
    </row>
    <row r="8093" spans="1:5">
      <c r="A8093" s="6" t="s">
        <v>7614</v>
      </c>
      <c r="B8093" s="6" t="s">
        <v>21550</v>
      </c>
      <c r="C8093" s="6" t="s">
        <v>3103</v>
      </c>
      <c r="D8093" s="6" t="s">
        <v>21550</v>
      </c>
      <c r="E8093" s="6" t="s">
        <v>15302</v>
      </c>
    </row>
    <row r="8094" spans="1:5">
      <c r="A8094" s="6" t="s">
        <v>7615</v>
      </c>
      <c r="B8094" s="6" t="s">
        <v>21551</v>
      </c>
      <c r="C8094" s="6" t="s">
        <v>2215</v>
      </c>
      <c r="D8094" s="6" t="s">
        <v>21551</v>
      </c>
      <c r="E8094" s="6" t="s">
        <v>15302</v>
      </c>
    </row>
    <row r="8095" spans="1:5">
      <c r="A8095" s="6" t="s">
        <v>21552</v>
      </c>
      <c r="B8095" s="6" t="s">
        <v>21553</v>
      </c>
      <c r="C8095" s="6" t="s">
        <v>474</v>
      </c>
      <c r="D8095" s="6" t="s">
        <v>21553</v>
      </c>
      <c r="E8095" s="6" t="s">
        <v>15302</v>
      </c>
    </row>
    <row r="8096" spans="1:5">
      <c r="A8096" s="6" t="s">
        <v>21554</v>
      </c>
      <c r="B8096" s="6" t="s">
        <v>21555</v>
      </c>
      <c r="C8096" s="6" t="s">
        <v>3104</v>
      </c>
      <c r="D8096" s="6" t="s">
        <v>21555</v>
      </c>
      <c r="E8096" s="6" t="s">
        <v>15302</v>
      </c>
    </row>
    <row r="8097" spans="1:5">
      <c r="A8097" s="6" t="s">
        <v>7616</v>
      </c>
      <c r="B8097" s="6" t="s">
        <v>21556</v>
      </c>
      <c r="C8097" s="6" t="s">
        <v>2305</v>
      </c>
      <c r="D8097" s="6" t="s">
        <v>21556</v>
      </c>
      <c r="E8097" s="6" t="s">
        <v>15302</v>
      </c>
    </row>
    <row r="8098" spans="1:5">
      <c r="A8098" s="6" t="s">
        <v>7617</v>
      </c>
      <c r="B8098" s="6" t="s">
        <v>21557</v>
      </c>
      <c r="C8098" s="6" t="s">
        <v>4926</v>
      </c>
      <c r="D8098" s="6" t="s">
        <v>21557</v>
      </c>
      <c r="E8098" s="6" t="s">
        <v>15302</v>
      </c>
    </row>
    <row r="8099" spans="1:5">
      <c r="A8099" s="6" t="s">
        <v>21558</v>
      </c>
      <c r="B8099" s="6" t="s">
        <v>21559</v>
      </c>
      <c r="C8099" s="6" t="s">
        <v>750</v>
      </c>
      <c r="D8099" s="6" t="s">
        <v>21559</v>
      </c>
      <c r="E8099" s="6" t="s">
        <v>15302</v>
      </c>
    </row>
    <row r="8100" spans="1:5">
      <c r="A8100" s="6" t="s">
        <v>7618</v>
      </c>
      <c r="B8100" s="6" t="s">
        <v>21560</v>
      </c>
      <c r="C8100" s="6" t="s">
        <v>614</v>
      </c>
      <c r="D8100" s="6" t="s">
        <v>21560</v>
      </c>
      <c r="E8100" s="6" t="s">
        <v>15302</v>
      </c>
    </row>
    <row r="8101" spans="1:5">
      <c r="A8101" s="6" t="s">
        <v>7619</v>
      </c>
      <c r="B8101" s="6" t="s">
        <v>21561</v>
      </c>
      <c r="C8101" s="6" t="s">
        <v>7877</v>
      </c>
      <c r="D8101" s="6" t="s">
        <v>21561</v>
      </c>
      <c r="E8101" s="6" t="s">
        <v>15302</v>
      </c>
    </row>
    <row r="8102" spans="1:5">
      <c r="A8102" s="6" t="s">
        <v>7620</v>
      </c>
      <c r="B8102" s="6" t="s">
        <v>21562</v>
      </c>
      <c r="C8102" s="6" t="s">
        <v>646</v>
      </c>
      <c r="D8102" s="6" t="s">
        <v>21562</v>
      </c>
      <c r="E8102" s="6" t="s">
        <v>15302</v>
      </c>
    </row>
    <row r="8103" spans="1:5">
      <c r="A8103" s="6" t="s">
        <v>21563</v>
      </c>
      <c r="B8103" s="6" t="s">
        <v>21564</v>
      </c>
      <c r="C8103" s="6" t="s">
        <v>474</v>
      </c>
      <c r="D8103" s="6" t="s">
        <v>21564</v>
      </c>
      <c r="E8103" s="6" t="s">
        <v>15302</v>
      </c>
    </row>
    <row r="8104" spans="1:5">
      <c r="A8104" s="6" t="s">
        <v>21565</v>
      </c>
      <c r="B8104" s="6" t="s">
        <v>7935</v>
      </c>
      <c r="C8104" s="6" t="s">
        <v>629</v>
      </c>
      <c r="D8104" s="6" t="s">
        <v>7935</v>
      </c>
      <c r="E8104" s="6" t="s">
        <v>15302</v>
      </c>
    </row>
    <row r="8105" spans="1:5">
      <c r="A8105" s="6" t="s">
        <v>21566</v>
      </c>
      <c r="B8105" s="6" t="s">
        <v>21567</v>
      </c>
      <c r="C8105" s="6" t="s">
        <v>2046</v>
      </c>
      <c r="D8105" s="6" t="s">
        <v>21567</v>
      </c>
      <c r="E8105" s="6" t="s">
        <v>15302</v>
      </c>
    </row>
    <row r="8106" spans="1:5">
      <c r="A8106" s="6" t="s">
        <v>21568</v>
      </c>
      <c r="B8106" s="6" t="s">
        <v>21569</v>
      </c>
      <c r="C8106" s="6" t="s">
        <v>2057</v>
      </c>
      <c r="D8106" s="6" t="s">
        <v>21569</v>
      </c>
      <c r="E8106" s="6" t="s">
        <v>15302</v>
      </c>
    </row>
    <row r="8107" spans="1:5">
      <c r="A8107" s="6" t="s">
        <v>21570</v>
      </c>
      <c r="B8107" s="6" t="s">
        <v>21571</v>
      </c>
      <c r="C8107" s="6" t="s">
        <v>2490</v>
      </c>
      <c r="D8107" s="6" t="s">
        <v>21571</v>
      </c>
      <c r="E8107" s="6" t="s">
        <v>15302</v>
      </c>
    </row>
    <row r="8108" spans="1:5">
      <c r="A8108" s="6" t="s">
        <v>21572</v>
      </c>
      <c r="B8108" s="6" t="s">
        <v>21573</v>
      </c>
      <c r="C8108" s="6" t="s">
        <v>4770</v>
      </c>
      <c r="D8108" s="6" t="s">
        <v>21573</v>
      </c>
      <c r="E8108" s="6" t="s">
        <v>15302</v>
      </c>
    </row>
    <row r="8109" spans="1:5">
      <c r="A8109" s="6" t="s">
        <v>21574</v>
      </c>
      <c r="B8109" s="6" t="s">
        <v>21575</v>
      </c>
      <c r="C8109" s="6" t="s">
        <v>4836</v>
      </c>
      <c r="D8109" s="6" t="s">
        <v>21575</v>
      </c>
      <c r="E8109" s="6" t="s">
        <v>15302</v>
      </c>
    </row>
    <row r="8110" spans="1:5">
      <c r="A8110" s="6" t="s">
        <v>21576</v>
      </c>
      <c r="B8110" s="6" t="s">
        <v>21577</v>
      </c>
      <c r="C8110" s="6" t="s">
        <v>9730</v>
      </c>
      <c r="D8110" s="6" t="s">
        <v>21577</v>
      </c>
      <c r="E8110" s="6" t="s">
        <v>15302</v>
      </c>
    </row>
    <row r="8111" spans="1:5">
      <c r="A8111" s="6" t="s">
        <v>7621</v>
      </c>
      <c r="B8111" s="6" t="s">
        <v>21578</v>
      </c>
      <c r="C8111" s="6" t="s">
        <v>7878</v>
      </c>
      <c r="D8111" s="6" t="s">
        <v>21578</v>
      </c>
      <c r="E8111" s="6" t="s">
        <v>15302</v>
      </c>
    </row>
    <row r="8112" spans="1:5">
      <c r="A8112" s="6" t="s">
        <v>7622</v>
      </c>
      <c r="B8112" s="6" t="s">
        <v>21579</v>
      </c>
      <c r="C8112" s="6" t="s">
        <v>2494</v>
      </c>
      <c r="D8112" s="6" t="s">
        <v>21579</v>
      </c>
      <c r="E8112" s="6" t="s">
        <v>15302</v>
      </c>
    </row>
    <row r="8113" spans="1:5">
      <c r="A8113" s="6" t="s">
        <v>21580</v>
      </c>
      <c r="B8113" s="6" t="s">
        <v>21581</v>
      </c>
      <c r="C8113" s="6" t="s">
        <v>2246</v>
      </c>
      <c r="D8113" s="6" t="s">
        <v>21581</v>
      </c>
      <c r="E8113" s="6" t="s">
        <v>15302</v>
      </c>
    </row>
    <row r="8114" spans="1:5">
      <c r="A8114" s="6" t="s">
        <v>7623</v>
      </c>
      <c r="B8114" s="6" t="s">
        <v>21582</v>
      </c>
      <c r="C8114" s="6" t="s">
        <v>4846</v>
      </c>
      <c r="D8114" s="6" t="s">
        <v>21582</v>
      </c>
      <c r="E8114" s="6" t="s">
        <v>15302</v>
      </c>
    </row>
    <row r="8115" spans="1:5">
      <c r="A8115" s="6" t="s">
        <v>21583</v>
      </c>
      <c r="B8115" s="6" t="s">
        <v>21584</v>
      </c>
      <c r="C8115" s="6" t="s">
        <v>21585</v>
      </c>
      <c r="D8115" s="6" t="s">
        <v>21584</v>
      </c>
      <c r="E8115" s="6" t="s">
        <v>15302</v>
      </c>
    </row>
    <row r="8116" spans="1:5">
      <c r="A8116" s="6" t="s">
        <v>7624</v>
      </c>
      <c r="B8116" s="6" t="s">
        <v>21586</v>
      </c>
      <c r="C8116" s="6" t="s">
        <v>3182</v>
      </c>
      <c r="D8116" s="6" t="s">
        <v>21586</v>
      </c>
      <c r="E8116" s="6" t="s">
        <v>15302</v>
      </c>
    </row>
    <row r="8117" spans="1:5">
      <c r="A8117" s="6" t="s">
        <v>21587</v>
      </c>
      <c r="B8117" s="6" t="s">
        <v>21588</v>
      </c>
      <c r="C8117" s="6" t="s">
        <v>564</v>
      </c>
      <c r="D8117" s="6" t="s">
        <v>21588</v>
      </c>
      <c r="E8117" s="6" t="s">
        <v>15302</v>
      </c>
    </row>
    <row r="8118" spans="1:5">
      <c r="A8118" s="6" t="s">
        <v>21589</v>
      </c>
      <c r="B8118" s="6" t="s">
        <v>21590</v>
      </c>
      <c r="C8118" s="6" t="s">
        <v>495</v>
      </c>
      <c r="D8118" s="6" t="s">
        <v>21590</v>
      </c>
      <c r="E8118" s="6" t="s">
        <v>15302</v>
      </c>
    </row>
    <row r="8119" spans="1:5">
      <c r="A8119" s="6" t="s">
        <v>21591</v>
      </c>
      <c r="B8119" s="6" t="s">
        <v>21592</v>
      </c>
      <c r="C8119" s="6" t="s">
        <v>4916</v>
      </c>
      <c r="D8119" s="6" t="s">
        <v>21592</v>
      </c>
      <c r="E8119" s="6" t="s">
        <v>15302</v>
      </c>
    </row>
    <row r="8120" spans="1:5">
      <c r="A8120" s="6" t="s">
        <v>21593</v>
      </c>
      <c r="B8120" s="6" t="s">
        <v>17520</v>
      </c>
      <c r="C8120" s="6" t="s">
        <v>4700</v>
      </c>
      <c r="D8120" s="6" t="s">
        <v>17520</v>
      </c>
      <c r="E8120" s="6" t="s">
        <v>15302</v>
      </c>
    </row>
    <row r="8121" spans="1:5">
      <c r="A8121" s="6" t="s">
        <v>21594</v>
      </c>
      <c r="B8121" s="6" t="s">
        <v>17518</v>
      </c>
      <c r="C8121" s="6" t="s">
        <v>663</v>
      </c>
      <c r="D8121" s="6" t="s">
        <v>17518</v>
      </c>
      <c r="E8121" s="6" t="s">
        <v>15302</v>
      </c>
    </row>
    <row r="8122" spans="1:5">
      <c r="A8122" s="6" t="s">
        <v>21595</v>
      </c>
      <c r="B8122" s="6" t="s">
        <v>21596</v>
      </c>
      <c r="C8122" s="6" t="s">
        <v>474</v>
      </c>
      <c r="D8122" s="6" t="s">
        <v>21596</v>
      </c>
      <c r="E8122" s="6" t="s">
        <v>15302</v>
      </c>
    </row>
    <row r="8123" spans="1:5">
      <c r="A8123" s="6" t="s">
        <v>21597</v>
      </c>
      <c r="B8123" s="6" t="s">
        <v>21598</v>
      </c>
      <c r="C8123" s="6" t="s">
        <v>474</v>
      </c>
      <c r="D8123" s="6" t="s">
        <v>21598</v>
      </c>
      <c r="E8123" s="6" t="s">
        <v>15302</v>
      </c>
    </row>
    <row r="8124" spans="1:5">
      <c r="A8124" s="6" t="s">
        <v>21599</v>
      </c>
      <c r="B8124" s="6" t="s">
        <v>21600</v>
      </c>
      <c r="C8124" s="6" t="s">
        <v>2564</v>
      </c>
      <c r="D8124" s="6" t="s">
        <v>21600</v>
      </c>
      <c r="E8124" s="6" t="s">
        <v>15302</v>
      </c>
    </row>
    <row r="8125" spans="1:5">
      <c r="A8125" s="6" t="s">
        <v>21601</v>
      </c>
      <c r="B8125" s="6" t="s">
        <v>21602</v>
      </c>
      <c r="C8125" s="6" t="s">
        <v>474</v>
      </c>
      <c r="D8125" s="6" t="s">
        <v>21602</v>
      </c>
      <c r="E8125" s="6" t="s">
        <v>15302</v>
      </c>
    </row>
    <row r="8126" spans="1:5">
      <c r="A8126" s="6" t="s">
        <v>7625</v>
      </c>
      <c r="B8126" s="6" t="s">
        <v>21603</v>
      </c>
      <c r="C8126" s="6" t="s">
        <v>474</v>
      </c>
      <c r="D8126" s="6" t="s">
        <v>21603</v>
      </c>
      <c r="E8126" s="6" t="s">
        <v>15302</v>
      </c>
    </row>
    <row r="8127" spans="1:5">
      <c r="A8127" s="6" t="s">
        <v>7626</v>
      </c>
      <c r="B8127" s="6" t="s">
        <v>21604</v>
      </c>
      <c r="C8127" s="6" t="s">
        <v>474</v>
      </c>
      <c r="D8127" s="6" t="s">
        <v>21604</v>
      </c>
      <c r="E8127" s="6" t="s">
        <v>15302</v>
      </c>
    </row>
    <row r="8128" spans="1:5">
      <c r="A8128" s="6" t="s">
        <v>7627</v>
      </c>
      <c r="B8128" s="6" t="s">
        <v>21605</v>
      </c>
      <c r="C8128" s="6" t="s">
        <v>4840</v>
      </c>
      <c r="D8128" s="6" t="s">
        <v>21605</v>
      </c>
      <c r="E8128" s="6" t="s">
        <v>15302</v>
      </c>
    </row>
    <row r="8129" spans="1:5">
      <c r="A8129" s="6" t="s">
        <v>21606</v>
      </c>
      <c r="B8129" s="6" t="s">
        <v>21607</v>
      </c>
      <c r="C8129" s="6" t="s">
        <v>474</v>
      </c>
      <c r="D8129" s="6" t="s">
        <v>21607</v>
      </c>
      <c r="E8129" s="6" t="s">
        <v>15302</v>
      </c>
    </row>
    <row r="8130" spans="1:5">
      <c r="A8130" s="6" t="s">
        <v>21608</v>
      </c>
      <c r="B8130" s="6" t="s">
        <v>21609</v>
      </c>
      <c r="C8130" s="6" t="s">
        <v>474</v>
      </c>
      <c r="D8130" s="6" t="s">
        <v>21609</v>
      </c>
      <c r="E8130" s="6" t="s">
        <v>15302</v>
      </c>
    </row>
    <row r="8131" spans="1:5">
      <c r="A8131" s="6" t="s">
        <v>21610</v>
      </c>
      <c r="B8131" s="6" t="s">
        <v>21611</v>
      </c>
      <c r="C8131" s="6" t="s">
        <v>474</v>
      </c>
      <c r="D8131" s="6" t="s">
        <v>21611</v>
      </c>
      <c r="E8131" s="6" t="s">
        <v>15302</v>
      </c>
    </row>
    <row r="8132" spans="1:5">
      <c r="A8132" s="6" t="s">
        <v>21612</v>
      </c>
      <c r="B8132" s="6" t="s">
        <v>21613</v>
      </c>
      <c r="C8132" s="6" t="s">
        <v>474</v>
      </c>
      <c r="D8132" s="6" t="s">
        <v>21613</v>
      </c>
      <c r="E8132" s="6" t="s">
        <v>15302</v>
      </c>
    </row>
    <row r="8133" spans="1:5">
      <c r="A8133" s="6" t="s">
        <v>21614</v>
      </c>
      <c r="B8133" s="6" t="s">
        <v>21615</v>
      </c>
      <c r="C8133" s="6" t="s">
        <v>474</v>
      </c>
      <c r="D8133" s="6" t="s">
        <v>21615</v>
      </c>
      <c r="E8133" s="6" t="s">
        <v>15302</v>
      </c>
    </row>
    <row r="8134" spans="1:5">
      <c r="A8134" s="6" t="s">
        <v>21616</v>
      </c>
      <c r="B8134" s="6" t="s">
        <v>21617</v>
      </c>
      <c r="C8134" s="6" t="s">
        <v>474</v>
      </c>
      <c r="D8134" s="6" t="s">
        <v>21617</v>
      </c>
      <c r="E8134" s="6" t="s">
        <v>15302</v>
      </c>
    </row>
    <row r="8135" spans="1:5">
      <c r="A8135" s="6" t="s">
        <v>21618</v>
      </c>
      <c r="B8135" s="6" t="s">
        <v>21619</v>
      </c>
      <c r="C8135" s="6" t="s">
        <v>8467</v>
      </c>
      <c r="D8135" s="6" t="s">
        <v>21619</v>
      </c>
      <c r="E8135" s="6" t="s">
        <v>15302</v>
      </c>
    </row>
    <row r="8136" spans="1:5">
      <c r="A8136" s="6" t="s">
        <v>21620</v>
      </c>
      <c r="B8136" s="6" t="s">
        <v>21621</v>
      </c>
      <c r="C8136" s="6" t="s">
        <v>474</v>
      </c>
      <c r="D8136" s="6" t="s">
        <v>21621</v>
      </c>
      <c r="E8136" s="6" t="s">
        <v>15302</v>
      </c>
    </row>
    <row r="8137" spans="1:5">
      <c r="A8137" s="6" t="s">
        <v>21622</v>
      </c>
      <c r="B8137" s="6" t="s">
        <v>21623</v>
      </c>
      <c r="C8137" s="6" t="s">
        <v>474</v>
      </c>
      <c r="D8137" s="6" t="s">
        <v>21623</v>
      </c>
      <c r="E8137" s="6" t="s">
        <v>15302</v>
      </c>
    </row>
    <row r="8138" spans="1:5">
      <c r="A8138" s="6" t="s">
        <v>21624</v>
      </c>
      <c r="B8138" s="6" t="s">
        <v>21625</v>
      </c>
      <c r="C8138" s="6" t="s">
        <v>2300</v>
      </c>
      <c r="D8138" s="6" t="s">
        <v>21625</v>
      </c>
      <c r="E8138" s="6" t="s">
        <v>15302</v>
      </c>
    </row>
    <row r="8139" spans="1:5">
      <c r="A8139" s="6" t="s">
        <v>7628</v>
      </c>
      <c r="B8139" s="6" t="s">
        <v>21626</v>
      </c>
      <c r="C8139" s="6" t="s">
        <v>3202</v>
      </c>
      <c r="D8139" s="6" t="s">
        <v>21626</v>
      </c>
      <c r="E8139" s="6" t="s">
        <v>15302</v>
      </c>
    </row>
    <row r="8140" spans="1:5">
      <c r="A8140" s="6" t="s">
        <v>21627</v>
      </c>
      <c r="B8140" s="6" t="s">
        <v>7935</v>
      </c>
      <c r="C8140" s="6" t="s">
        <v>2396</v>
      </c>
      <c r="D8140" s="6" t="s">
        <v>7935</v>
      </c>
      <c r="E8140" s="6" t="s">
        <v>15302</v>
      </c>
    </row>
    <row r="8141" spans="1:5">
      <c r="A8141" s="6" t="s">
        <v>21628</v>
      </c>
      <c r="B8141" s="6" t="s">
        <v>21629</v>
      </c>
      <c r="C8141" s="6" t="s">
        <v>474</v>
      </c>
      <c r="D8141" s="6" t="s">
        <v>21629</v>
      </c>
      <c r="E8141" s="6" t="s">
        <v>15302</v>
      </c>
    </row>
    <row r="8142" spans="1:5">
      <c r="A8142" s="6" t="s">
        <v>21630</v>
      </c>
      <c r="B8142" s="6" t="s">
        <v>21631</v>
      </c>
      <c r="C8142" s="6" t="s">
        <v>21632</v>
      </c>
      <c r="D8142" s="6" t="s">
        <v>21631</v>
      </c>
      <c r="E8142" s="6" t="s">
        <v>15302</v>
      </c>
    </row>
    <row r="8143" spans="1:5">
      <c r="A8143" s="6" t="s">
        <v>7629</v>
      </c>
      <c r="B8143" s="6" t="s">
        <v>21633</v>
      </c>
      <c r="C8143" s="6" t="s">
        <v>7879</v>
      </c>
      <c r="D8143" s="6" t="s">
        <v>21633</v>
      </c>
      <c r="E8143" s="6" t="s">
        <v>15302</v>
      </c>
    </row>
    <row r="8144" spans="1:5">
      <c r="A8144" s="6" t="s">
        <v>21634</v>
      </c>
      <c r="B8144" s="6" t="s">
        <v>21635</v>
      </c>
      <c r="C8144" s="6" t="s">
        <v>474</v>
      </c>
      <c r="D8144" s="6" t="s">
        <v>21635</v>
      </c>
      <c r="E8144" s="6" t="s">
        <v>15302</v>
      </c>
    </row>
    <row r="8145" spans="1:5">
      <c r="A8145" s="6" t="s">
        <v>21636</v>
      </c>
      <c r="B8145" s="6" t="s">
        <v>21637</v>
      </c>
      <c r="C8145" s="6" t="s">
        <v>474</v>
      </c>
      <c r="D8145" s="6" t="s">
        <v>21637</v>
      </c>
      <c r="E8145" s="6" t="s">
        <v>15302</v>
      </c>
    </row>
    <row r="8146" spans="1:5">
      <c r="A8146" s="6" t="s">
        <v>21638</v>
      </c>
      <c r="B8146" s="6" t="s">
        <v>7935</v>
      </c>
      <c r="C8146" s="6" t="s">
        <v>474</v>
      </c>
      <c r="D8146" s="6" t="s">
        <v>7935</v>
      </c>
      <c r="E8146" s="6" t="s">
        <v>15302</v>
      </c>
    </row>
    <row r="8147" spans="1:5">
      <c r="A8147" s="6" t="s">
        <v>21639</v>
      </c>
      <c r="B8147" s="6" t="s">
        <v>7935</v>
      </c>
      <c r="C8147" s="6" t="s">
        <v>2331</v>
      </c>
      <c r="D8147" s="6" t="s">
        <v>7935</v>
      </c>
      <c r="E8147" s="6" t="s">
        <v>15302</v>
      </c>
    </row>
    <row r="8148" spans="1:5">
      <c r="A8148" s="6" t="s">
        <v>21640</v>
      </c>
      <c r="B8148" s="6" t="s">
        <v>17520</v>
      </c>
      <c r="C8148" s="6" t="s">
        <v>4700</v>
      </c>
      <c r="D8148" s="6" t="s">
        <v>17520</v>
      </c>
      <c r="E8148" s="6" t="s">
        <v>15302</v>
      </c>
    </row>
    <row r="8149" spans="1:5">
      <c r="A8149" s="6" t="s">
        <v>21641</v>
      </c>
      <c r="B8149" s="6" t="s">
        <v>17518</v>
      </c>
      <c r="C8149" s="6" t="s">
        <v>663</v>
      </c>
      <c r="D8149" s="6" t="s">
        <v>17518</v>
      </c>
      <c r="E8149" s="6" t="s">
        <v>15302</v>
      </c>
    </row>
    <row r="8150" spans="1:5">
      <c r="A8150" s="6" t="s">
        <v>7630</v>
      </c>
      <c r="B8150" s="6" t="s">
        <v>21642</v>
      </c>
      <c r="C8150" s="6" t="s">
        <v>7880</v>
      </c>
      <c r="D8150" s="6" t="s">
        <v>21642</v>
      </c>
      <c r="E8150" s="6" t="s">
        <v>15302</v>
      </c>
    </row>
    <row r="8151" spans="1:5">
      <c r="A8151" s="6" t="s">
        <v>21643</v>
      </c>
      <c r="B8151" s="6" t="s">
        <v>7935</v>
      </c>
      <c r="C8151" s="6" t="s">
        <v>2163</v>
      </c>
      <c r="D8151" s="6" t="s">
        <v>7935</v>
      </c>
      <c r="E8151" s="6" t="s">
        <v>15302</v>
      </c>
    </row>
    <row r="8152" spans="1:5">
      <c r="A8152" s="6" t="s">
        <v>21644</v>
      </c>
      <c r="B8152" s="6" t="s">
        <v>21645</v>
      </c>
      <c r="C8152" s="6" t="s">
        <v>2163</v>
      </c>
      <c r="D8152" s="6" t="s">
        <v>21645</v>
      </c>
      <c r="E8152" s="6" t="s">
        <v>15302</v>
      </c>
    </row>
    <row r="8153" spans="1:5">
      <c r="A8153" s="6" t="s">
        <v>21646</v>
      </c>
      <c r="B8153" s="6" t="s">
        <v>21647</v>
      </c>
      <c r="C8153" s="6" t="s">
        <v>474</v>
      </c>
      <c r="D8153" s="6" t="s">
        <v>21647</v>
      </c>
      <c r="E8153" s="6" t="s">
        <v>15302</v>
      </c>
    </row>
    <row r="8154" spans="1:5">
      <c r="A8154" s="6" t="s">
        <v>21648</v>
      </c>
      <c r="B8154" s="6" t="s">
        <v>21649</v>
      </c>
      <c r="C8154" s="6" t="s">
        <v>2396</v>
      </c>
      <c r="D8154" s="6" t="s">
        <v>21649</v>
      </c>
      <c r="E8154" s="6" t="s">
        <v>15302</v>
      </c>
    </row>
    <row r="8155" spans="1:5">
      <c r="A8155" s="6" t="s">
        <v>21650</v>
      </c>
      <c r="B8155" s="6" t="s">
        <v>21651</v>
      </c>
      <c r="C8155" s="6" t="s">
        <v>2396</v>
      </c>
      <c r="D8155" s="6" t="s">
        <v>21651</v>
      </c>
      <c r="E8155" s="6" t="s">
        <v>15302</v>
      </c>
    </row>
    <row r="8156" spans="1:5">
      <c r="A8156" s="6" t="s">
        <v>21652</v>
      </c>
      <c r="B8156" s="6" t="s">
        <v>21653</v>
      </c>
      <c r="C8156" s="6" t="s">
        <v>474</v>
      </c>
      <c r="D8156" s="6" t="s">
        <v>21653</v>
      </c>
      <c r="E8156" s="6" t="s">
        <v>15302</v>
      </c>
    </row>
    <row r="8157" spans="1:5">
      <c r="A8157" s="6" t="s">
        <v>21654</v>
      </c>
      <c r="B8157" s="6" t="s">
        <v>21655</v>
      </c>
      <c r="C8157" s="6" t="s">
        <v>474</v>
      </c>
      <c r="D8157" s="6" t="s">
        <v>21655</v>
      </c>
      <c r="E8157" s="6" t="s">
        <v>15302</v>
      </c>
    </row>
    <row r="8158" spans="1:5">
      <c r="A8158" s="6" t="s">
        <v>21656</v>
      </c>
      <c r="B8158" s="6" t="s">
        <v>21657</v>
      </c>
      <c r="C8158" s="6" t="s">
        <v>474</v>
      </c>
      <c r="D8158" s="6" t="s">
        <v>21657</v>
      </c>
      <c r="E8158" s="6" t="s">
        <v>15302</v>
      </c>
    </row>
    <row r="8159" spans="1:5">
      <c r="A8159" s="6" t="s">
        <v>21658</v>
      </c>
      <c r="B8159" s="6" t="s">
        <v>21659</v>
      </c>
      <c r="C8159" s="6" t="s">
        <v>2163</v>
      </c>
      <c r="D8159" s="6" t="s">
        <v>21659</v>
      </c>
      <c r="E8159" s="6" t="s">
        <v>15302</v>
      </c>
    </row>
    <row r="8160" spans="1:5">
      <c r="A8160" s="6" t="s">
        <v>21660</v>
      </c>
      <c r="B8160" s="6" t="s">
        <v>21661</v>
      </c>
      <c r="C8160" s="6" t="s">
        <v>474</v>
      </c>
      <c r="D8160" s="6" t="s">
        <v>21661</v>
      </c>
      <c r="E8160" s="6" t="s">
        <v>15302</v>
      </c>
    </row>
    <row r="8161" spans="1:5">
      <c r="A8161" s="6" t="s">
        <v>21662</v>
      </c>
      <c r="B8161" s="6" t="s">
        <v>21663</v>
      </c>
      <c r="C8161" s="6" t="s">
        <v>731</v>
      </c>
      <c r="D8161" s="6" t="s">
        <v>21663</v>
      </c>
      <c r="E8161" s="6" t="s">
        <v>15302</v>
      </c>
    </row>
    <row r="8162" spans="1:5">
      <c r="A8162" s="6" t="s">
        <v>21664</v>
      </c>
      <c r="B8162" s="6" t="s">
        <v>21665</v>
      </c>
      <c r="C8162" s="6" t="s">
        <v>474</v>
      </c>
      <c r="D8162" s="6" t="s">
        <v>21665</v>
      </c>
      <c r="E8162" s="6" t="s">
        <v>15302</v>
      </c>
    </row>
    <row r="8163" spans="1:5">
      <c r="A8163" s="6" t="s">
        <v>21666</v>
      </c>
      <c r="B8163" s="6" t="s">
        <v>21667</v>
      </c>
      <c r="C8163" s="6" t="s">
        <v>474</v>
      </c>
      <c r="D8163" s="6" t="s">
        <v>21667</v>
      </c>
      <c r="E8163" s="6" t="s">
        <v>15302</v>
      </c>
    </row>
    <row r="8164" spans="1:5">
      <c r="A8164" s="6" t="s">
        <v>7631</v>
      </c>
      <c r="B8164" s="6" t="s">
        <v>21668</v>
      </c>
      <c r="C8164" s="6" t="s">
        <v>474</v>
      </c>
      <c r="D8164" s="6" t="s">
        <v>21668</v>
      </c>
      <c r="E8164" s="6" t="s">
        <v>15302</v>
      </c>
    </row>
    <row r="8165" spans="1:5">
      <c r="A8165" s="6" t="s">
        <v>21669</v>
      </c>
      <c r="B8165" s="6" t="s">
        <v>21670</v>
      </c>
      <c r="C8165" s="6" t="s">
        <v>474</v>
      </c>
      <c r="D8165" s="6" t="s">
        <v>21670</v>
      </c>
      <c r="E8165" s="6" t="s">
        <v>15302</v>
      </c>
    </row>
    <row r="8166" spans="1:5">
      <c r="A8166" s="6" t="s">
        <v>21671</v>
      </c>
      <c r="B8166" s="6" t="s">
        <v>21672</v>
      </c>
      <c r="C8166" s="6" t="s">
        <v>474</v>
      </c>
      <c r="D8166" s="6" t="s">
        <v>21672</v>
      </c>
      <c r="E8166" s="6" t="s">
        <v>15302</v>
      </c>
    </row>
    <row r="8167" spans="1:5">
      <c r="A8167" s="6" t="s">
        <v>21673</v>
      </c>
      <c r="B8167" s="6" t="s">
        <v>21674</v>
      </c>
      <c r="C8167" s="6" t="s">
        <v>543</v>
      </c>
      <c r="D8167" s="6" t="s">
        <v>21674</v>
      </c>
      <c r="E8167" s="6" t="s">
        <v>15302</v>
      </c>
    </row>
    <row r="8168" spans="1:5">
      <c r="A8168" s="6" t="s">
        <v>21675</v>
      </c>
      <c r="B8168" s="6" t="s">
        <v>21676</v>
      </c>
      <c r="C8168" s="6" t="s">
        <v>7747</v>
      </c>
      <c r="D8168" s="6" t="s">
        <v>21676</v>
      </c>
      <c r="E8168" s="6" t="s">
        <v>15302</v>
      </c>
    </row>
    <row r="8169" spans="1:5">
      <c r="A8169" s="6" t="s">
        <v>21677</v>
      </c>
      <c r="B8169" s="6" t="s">
        <v>21678</v>
      </c>
      <c r="C8169" s="6" t="s">
        <v>2163</v>
      </c>
      <c r="D8169" s="6" t="s">
        <v>21678</v>
      </c>
      <c r="E8169" s="6" t="s">
        <v>15302</v>
      </c>
    </row>
    <row r="8170" spans="1:5">
      <c r="A8170" s="6" t="s">
        <v>21679</v>
      </c>
      <c r="B8170" s="6" t="s">
        <v>21680</v>
      </c>
      <c r="C8170" s="6" t="s">
        <v>474</v>
      </c>
      <c r="D8170" s="6" t="s">
        <v>21680</v>
      </c>
      <c r="E8170" s="6" t="s">
        <v>15302</v>
      </c>
    </row>
    <row r="8171" spans="1:5">
      <c r="A8171" s="6" t="s">
        <v>7632</v>
      </c>
      <c r="B8171" s="6" t="s">
        <v>21681</v>
      </c>
      <c r="C8171" s="6" t="s">
        <v>480</v>
      </c>
      <c r="D8171" s="6" t="s">
        <v>21681</v>
      </c>
      <c r="E8171" s="6" t="s">
        <v>15302</v>
      </c>
    </row>
    <row r="8172" spans="1:5">
      <c r="A8172" s="6" t="s">
        <v>21682</v>
      </c>
      <c r="B8172" s="6" t="s">
        <v>21683</v>
      </c>
      <c r="C8172" s="6" t="s">
        <v>762</v>
      </c>
      <c r="D8172" s="6" t="s">
        <v>21683</v>
      </c>
      <c r="E8172" s="6" t="s">
        <v>15302</v>
      </c>
    </row>
    <row r="8173" spans="1:5">
      <c r="A8173" s="6" t="s">
        <v>7633</v>
      </c>
      <c r="B8173" s="6" t="s">
        <v>21684</v>
      </c>
      <c r="C8173" s="6" t="s">
        <v>7881</v>
      </c>
      <c r="D8173" s="6" t="s">
        <v>21684</v>
      </c>
      <c r="E8173" s="6" t="s">
        <v>15302</v>
      </c>
    </row>
    <row r="8174" spans="1:5">
      <c r="A8174" s="6" t="s">
        <v>21685</v>
      </c>
      <c r="B8174" s="6" t="s">
        <v>21686</v>
      </c>
      <c r="C8174" s="6" t="s">
        <v>3262</v>
      </c>
      <c r="D8174" s="6" t="s">
        <v>21686</v>
      </c>
      <c r="E8174" s="6" t="s">
        <v>15302</v>
      </c>
    </row>
    <row r="8175" spans="1:5">
      <c r="A8175" s="6" t="s">
        <v>21687</v>
      </c>
      <c r="B8175" s="6" t="s">
        <v>21688</v>
      </c>
      <c r="C8175" s="6" t="s">
        <v>629</v>
      </c>
      <c r="D8175" s="6" t="s">
        <v>21688</v>
      </c>
      <c r="E8175" s="6" t="s">
        <v>15302</v>
      </c>
    </row>
    <row r="8176" spans="1:5">
      <c r="A8176" s="6" t="s">
        <v>21689</v>
      </c>
      <c r="B8176" s="6" t="s">
        <v>21690</v>
      </c>
      <c r="C8176" s="6" t="s">
        <v>630</v>
      </c>
      <c r="D8176" s="6" t="s">
        <v>21690</v>
      </c>
      <c r="E8176" s="6" t="s">
        <v>15302</v>
      </c>
    </row>
    <row r="8177" spans="1:5">
      <c r="A8177" s="6" t="s">
        <v>7634</v>
      </c>
      <c r="B8177" s="6" t="s">
        <v>21691</v>
      </c>
      <c r="C8177" s="6" t="s">
        <v>2122</v>
      </c>
      <c r="D8177" s="6" t="s">
        <v>21691</v>
      </c>
      <c r="E8177" s="6" t="s">
        <v>15302</v>
      </c>
    </row>
    <row r="8178" spans="1:5">
      <c r="A8178" s="6" t="s">
        <v>21692</v>
      </c>
      <c r="B8178" s="6" t="s">
        <v>21693</v>
      </c>
      <c r="C8178" s="6" t="s">
        <v>2137</v>
      </c>
      <c r="D8178" s="6" t="s">
        <v>21693</v>
      </c>
      <c r="E8178" s="6" t="s">
        <v>15302</v>
      </c>
    </row>
    <row r="8179" spans="1:5">
      <c r="A8179" s="6" t="s">
        <v>21694</v>
      </c>
      <c r="B8179" s="6" t="s">
        <v>21695</v>
      </c>
      <c r="C8179" s="6" t="s">
        <v>3209</v>
      </c>
      <c r="D8179" s="6" t="s">
        <v>21695</v>
      </c>
      <c r="E8179" s="6" t="s">
        <v>15302</v>
      </c>
    </row>
    <row r="8180" spans="1:5">
      <c r="A8180" s="6" t="s">
        <v>21696</v>
      </c>
      <c r="B8180" s="6" t="s">
        <v>21697</v>
      </c>
      <c r="C8180" s="6" t="s">
        <v>3144</v>
      </c>
      <c r="D8180" s="6" t="s">
        <v>21697</v>
      </c>
      <c r="E8180" s="6" t="s">
        <v>15302</v>
      </c>
    </row>
    <row r="8181" spans="1:5">
      <c r="A8181" s="6" t="s">
        <v>7635</v>
      </c>
      <c r="B8181" s="6" t="s">
        <v>21698</v>
      </c>
      <c r="C8181" s="6" t="s">
        <v>4856</v>
      </c>
      <c r="D8181" s="6" t="s">
        <v>21698</v>
      </c>
      <c r="E8181" s="6" t="s">
        <v>15302</v>
      </c>
    </row>
    <row r="8182" spans="1:5">
      <c r="A8182" s="6" t="s">
        <v>7636</v>
      </c>
      <c r="B8182" s="6" t="s">
        <v>21699</v>
      </c>
      <c r="C8182" s="6" t="s">
        <v>7882</v>
      </c>
      <c r="D8182" s="6" t="s">
        <v>21699</v>
      </c>
      <c r="E8182" s="6" t="s">
        <v>15302</v>
      </c>
    </row>
    <row r="8183" spans="1:5">
      <c r="A8183" s="6" t="s">
        <v>21700</v>
      </c>
      <c r="B8183" s="6" t="s">
        <v>21701</v>
      </c>
      <c r="C8183" s="6" t="s">
        <v>11162</v>
      </c>
      <c r="D8183" s="6" t="s">
        <v>21701</v>
      </c>
      <c r="E8183" s="6" t="s">
        <v>15302</v>
      </c>
    </row>
    <row r="8184" spans="1:5">
      <c r="A8184" s="6" t="s">
        <v>21702</v>
      </c>
      <c r="B8184" s="6" t="s">
        <v>21703</v>
      </c>
      <c r="C8184" s="6" t="s">
        <v>13657</v>
      </c>
      <c r="D8184" s="6" t="s">
        <v>21703</v>
      </c>
      <c r="E8184" s="6" t="s">
        <v>15302</v>
      </c>
    </row>
    <row r="8185" spans="1:5">
      <c r="A8185" s="6" t="s">
        <v>7637</v>
      </c>
      <c r="B8185" s="6" t="s">
        <v>21704</v>
      </c>
      <c r="C8185" s="6" t="s">
        <v>4842</v>
      </c>
      <c r="D8185" s="6" t="s">
        <v>21704</v>
      </c>
      <c r="E8185" s="6" t="s">
        <v>15302</v>
      </c>
    </row>
    <row r="8186" spans="1:5">
      <c r="A8186" s="6" t="s">
        <v>21705</v>
      </c>
      <c r="B8186" s="6" t="s">
        <v>21706</v>
      </c>
      <c r="C8186" s="6" t="s">
        <v>3132</v>
      </c>
      <c r="D8186" s="6" t="s">
        <v>21706</v>
      </c>
      <c r="E8186" s="6" t="s">
        <v>15302</v>
      </c>
    </row>
    <row r="8187" spans="1:5">
      <c r="A8187" s="6" t="s">
        <v>21707</v>
      </c>
      <c r="B8187" s="6" t="s">
        <v>21708</v>
      </c>
      <c r="C8187" s="6" t="s">
        <v>547</v>
      </c>
      <c r="D8187" s="6" t="s">
        <v>21708</v>
      </c>
      <c r="E8187" s="6" t="s">
        <v>15302</v>
      </c>
    </row>
    <row r="8188" spans="1:5">
      <c r="A8188" s="6" t="s">
        <v>7638</v>
      </c>
      <c r="B8188" s="6" t="s">
        <v>21709</v>
      </c>
      <c r="C8188" s="6" t="s">
        <v>2066</v>
      </c>
      <c r="D8188" s="6" t="s">
        <v>21709</v>
      </c>
      <c r="E8188" s="6" t="s">
        <v>15302</v>
      </c>
    </row>
    <row r="8189" spans="1:5">
      <c r="A8189" s="6" t="s">
        <v>7639</v>
      </c>
      <c r="B8189" s="6" t="s">
        <v>21710</v>
      </c>
      <c r="C8189" s="6" t="s">
        <v>474</v>
      </c>
      <c r="D8189" s="6" t="s">
        <v>21710</v>
      </c>
      <c r="E8189" s="6" t="s">
        <v>15302</v>
      </c>
    </row>
    <row r="8190" spans="1:5">
      <c r="A8190" s="6" t="s">
        <v>7640</v>
      </c>
      <c r="B8190" s="6" t="s">
        <v>21711</v>
      </c>
      <c r="C8190" s="6" t="s">
        <v>474</v>
      </c>
      <c r="D8190" s="6" t="s">
        <v>21711</v>
      </c>
      <c r="E8190" s="6" t="s">
        <v>15302</v>
      </c>
    </row>
    <row r="8191" spans="1:5">
      <c r="A8191" s="6" t="s">
        <v>7641</v>
      </c>
      <c r="B8191" s="6" t="s">
        <v>21712</v>
      </c>
      <c r="C8191" s="6" t="s">
        <v>4939</v>
      </c>
      <c r="D8191" s="6" t="s">
        <v>21712</v>
      </c>
      <c r="E8191" s="6" t="s">
        <v>15302</v>
      </c>
    </row>
    <row r="8192" spans="1:5">
      <c r="A8192" s="6" t="s">
        <v>21713</v>
      </c>
      <c r="B8192" s="6" t="s">
        <v>21714</v>
      </c>
      <c r="C8192" s="6" t="s">
        <v>9570</v>
      </c>
      <c r="D8192" s="6" t="s">
        <v>21714</v>
      </c>
      <c r="E8192" s="6" t="s">
        <v>15302</v>
      </c>
    </row>
    <row r="8193" spans="1:5">
      <c r="A8193" s="6" t="s">
        <v>21715</v>
      </c>
      <c r="B8193" s="6" t="s">
        <v>21716</v>
      </c>
      <c r="C8193" s="6" t="s">
        <v>9570</v>
      </c>
      <c r="D8193" s="6" t="s">
        <v>21716</v>
      </c>
      <c r="E8193" s="6" t="s">
        <v>15302</v>
      </c>
    </row>
    <row r="8194" spans="1:5">
      <c r="A8194" s="6" t="s">
        <v>21717</v>
      </c>
      <c r="B8194" s="6" t="s">
        <v>21718</v>
      </c>
      <c r="C8194" s="6" t="s">
        <v>474</v>
      </c>
      <c r="D8194" s="6" t="s">
        <v>21718</v>
      </c>
      <c r="E8194" s="6" t="s">
        <v>15302</v>
      </c>
    </row>
    <row r="8195" spans="1:5">
      <c r="A8195" s="6" t="s">
        <v>21719</v>
      </c>
      <c r="B8195" s="6" t="s">
        <v>21720</v>
      </c>
      <c r="C8195" s="6" t="s">
        <v>9857</v>
      </c>
      <c r="D8195" s="6" t="s">
        <v>21720</v>
      </c>
      <c r="E8195" s="6" t="s">
        <v>15302</v>
      </c>
    </row>
    <row r="8196" spans="1:5">
      <c r="A8196" s="6" t="s">
        <v>21721</v>
      </c>
      <c r="B8196" s="6" t="s">
        <v>21722</v>
      </c>
      <c r="C8196" s="6" t="s">
        <v>8663</v>
      </c>
      <c r="D8196" s="6" t="s">
        <v>21722</v>
      </c>
      <c r="E8196" s="6" t="s">
        <v>15302</v>
      </c>
    </row>
    <row r="8197" spans="1:5">
      <c r="A8197" s="6" t="s">
        <v>21723</v>
      </c>
      <c r="B8197" s="6" t="s">
        <v>21724</v>
      </c>
      <c r="C8197" s="6" t="s">
        <v>583</v>
      </c>
      <c r="D8197" s="6" t="s">
        <v>21724</v>
      </c>
      <c r="E8197" s="6" t="s">
        <v>15302</v>
      </c>
    </row>
    <row r="8198" spans="1:5">
      <c r="A8198" s="6" t="s">
        <v>21725</v>
      </c>
      <c r="B8198" s="6" t="s">
        <v>21726</v>
      </c>
      <c r="C8198" s="6" t="s">
        <v>3152</v>
      </c>
      <c r="D8198" s="6" t="s">
        <v>21726</v>
      </c>
      <c r="E8198" s="6" t="s">
        <v>15302</v>
      </c>
    </row>
    <row r="8199" spans="1:5">
      <c r="A8199" s="6" t="s">
        <v>7642</v>
      </c>
      <c r="B8199" s="6" t="s">
        <v>21727</v>
      </c>
      <c r="C8199" s="6" t="s">
        <v>3151</v>
      </c>
      <c r="D8199" s="6" t="s">
        <v>21727</v>
      </c>
      <c r="E8199" s="6" t="s">
        <v>15302</v>
      </c>
    </row>
    <row r="8200" spans="1:5">
      <c r="A8200" s="6" t="s">
        <v>21728</v>
      </c>
      <c r="B8200" s="6" t="s">
        <v>21729</v>
      </c>
      <c r="C8200" s="6" t="s">
        <v>715</v>
      </c>
      <c r="D8200" s="6" t="s">
        <v>21729</v>
      </c>
      <c r="E8200" s="6" t="s">
        <v>15302</v>
      </c>
    </row>
    <row r="8201" spans="1:5">
      <c r="A8201" s="6" t="s">
        <v>7643</v>
      </c>
      <c r="B8201" s="6" t="s">
        <v>21730</v>
      </c>
      <c r="C8201" s="6" t="s">
        <v>727</v>
      </c>
      <c r="D8201" s="6" t="s">
        <v>21730</v>
      </c>
      <c r="E8201" s="6" t="s">
        <v>15302</v>
      </c>
    </row>
    <row r="8202" spans="1:5">
      <c r="A8202" s="6" t="s">
        <v>21731</v>
      </c>
      <c r="B8202" s="6" t="s">
        <v>21732</v>
      </c>
      <c r="C8202" s="6" t="s">
        <v>725</v>
      </c>
      <c r="D8202" s="6" t="s">
        <v>21732</v>
      </c>
      <c r="E8202" s="6" t="s">
        <v>15302</v>
      </c>
    </row>
    <row r="8203" spans="1:5">
      <c r="A8203" s="6" t="s">
        <v>21733</v>
      </c>
      <c r="B8203" s="6" t="s">
        <v>21734</v>
      </c>
      <c r="C8203" s="6" t="s">
        <v>2137</v>
      </c>
      <c r="D8203" s="6" t="s">
        <v>21734</v>
      </c>
      <c r="E8203" s="6" t="s">
        <v>15302</v>
      </c>
    </row>
    <row r="8204" spans="1:5">
      <c r="A8204" s="6" t="s">
        <v>7644</v>
      </c>
      <c r="B8204" s="6" t="s">
        <v>21735</v>
      </c>
      <c r="C8204" s="6" t="s">
        <v>4836</v>
      </c>
      <c r="D8204" s="6" t="s">
        <v>21735</v>
      </c>
      <c r="E8204" s="6" t="s">
        <v>15302</v>
      </c>
    </row>
    <row r="8205" spans="1:5">
      <c r="A8205" s="6" t="s">
        <v>7645</v>
      </c>
      <c r="B8205" s="6" t="s">
        <v>21736</v>
      </c>
      <c r="C8205" s="6" t="s">
        <v>4770</v>
      </c>
      <c r="D8205" s="6" t="s">
        <v>21736</v>
      </c>
      <c r="E8205" s="6" t="s">
        <v>15302</v>
      </c>
    </row>
    <row r="8206" spans="1:5">
      <c r="A8206" s="6" t="s">
        <v>21737</v>
      </c>
      <c r="B8206" s="6" t="s">
        <v>21738</v>
      </c>
      <c r="C8206" s="6" t="s">
        <v>474</v>
      </c>
      <c r="D8206" s="6" t="s">
        <v>21738</v>
      </c>
      <c r="E8206" s="6" t="s">
        <v>15302</v>
      </c>
    </row>
    <row r="8207" spans="1:5">
      <c r="A8207" s="6" t="s">
        <v>7646</v>
      </c>
      <c r="B8207" s="6" t="s">
        <v>21739</v>
      </c>
      <c r="C8207" s="6" t="s">
        <v>2490</v>
      </c>
      <c r="D8207" s="6" t="s">
        <v>21739</v>
      </c>
      <c r="E8207" s="6" t="s">
        <v>15302</v>
      </c>
    </row>
    <row r="8208" spans="1:5">
      <c r="A8208" s="6" t="s">
        <v>7647</v>
      </c>
      <c r="B8208" s="6" t="s">
        <v>21740</v>
      </c>
      <c r="C8208" s="6" t="s">
        <v>7883</v>
      </c>
      <c r="D8208" s="6" t="s">
        <v>21740</v>
      </c>
      <c r="E8208" s="6" t="s">
        <v>15302</v>
      </c>
    </row>
    <row r="8209" spans="1:5">
      <c r="A8209" s="6" t="s">
        <v>7648</v>
      </c>
      <c r="B8209" s="6" t="s">
        <v>21741</v>
      </c>
      <c r="C8209" s="6" t="s">
        <v>2217</v>
      </c>
      <c r="D8209" s="6" t="s">
        <v>21741</v>
      </c>
      <c r="E8209" s="6" t="s">
        <v>15302</v>
      </c>
    </row>
    <row r="8210" spans="1:5">
      <c r="A8210" s="6" t="s">
        <v>21742</v>
      </c>
      <c r="B8210" s="6" t="s">
        <v>21743</v>
      </c>
      <c r="C8210" s="6" t="s">
        <v>14309</v>
      </c>
      <c r="D8210" s="6" t="s">
        <v>21743</v>
      </c>
      <c r="E8210" s="6" t="s">
        <v>15302</v>
      </c>
    </row>
    <row r="8211" spans="1:5">
      <c r="A8211" s="6" t="s">
        <v>7649</v>
      </c>
      <c r="B8211" s="6" t="s">
        <v>21744</v>
      </c>
      <c r="C8211" s="6" t="s">
        <v>7884</v>
      </c>
      <c r="D8211" s="6" t="s">
        <v>21744</v>
      </c>
      <c r="E8211" s="6" t="s">
        <v>15302</v>
      </c>
    </row>
    <row r="8212" spans="1:5">
      <c r="A8212" s="6" t="s">
        <v>7650</v>
      </c>
      <c r="B8212" s="6" t="s">
        <v>21745</v>
      </c>
      <c r="C8212" s="6" t="s">
        <v>7885</v>
      </c>
      <c r="D8212" s="6" t="s">
        <v>21745</v>
      </c>
      <c r="E8212" s="6" t="s">
        <v>15302</v>
      </c>
    </row>
    <row r="8213" spans="1:5">
      <c r="A8213" s="6" t="s">
        <v>7651</v>
      </c>
      <c r="B8213" s="6" t="s">
        <v>21746</v>
      </c>
      <c r="C8213" s="6" t="s">
        <v>7886</v>
      </c>
      <c r="D8213" s="6" t="s">
        <v>21746</v>
      </c>
      <c r="E8213" s="6" t="s">
        <v>15302</v>
      </c>
    </row>
    <row r="8214" spans="1:5">
      <c r="A8214" s="6" t="s">
        <v>7652</v>
      </c>
      <c r="B8214" s="6" t="s">
        <v>21747</v>
      </c>
      <c r="C8214" s="6" t="s">
        <v>3141</v>
      </c>
      <c r="D8214" s="6" t="s">
        <v>21747</v>
      </c>
      <c r="E8214" s="6" t="s">
        <v>15302</v>
      </c>
    </row>
    <row r="8215" spans="1:5">
      <c r="A8215" s="6" t="s">
        <v>7653</v>
      </c>
      <c r="B8215" s="6" t="s">
        <v>21748</v>
      </c>
      <c r="C8215" s="6" t="s">
        <v>775</v>
      </c>
      <c r="D8215" s="6" t="s">
        <v>21748</v>
      </c>
      <c r="E8215" s="6" t="s">
        <v>15302</v>
      </c>
    </row>
    <row r="8216" spans="1:5">
      <c r="A8216" s="6" t="s">
        <v>21749</v>
      </c>
      <c r="B8216" s="6" t="s">
        <v>21750</v>
      </c>
      <c r="C8216" s="6" t="s">
        <v>474</v>
      </c>
      <c r="D8216" s="6" t="s">
        <v>21750</v>
      </c>
      <c r="E8216" s="6" t="s">
        <v>15302</v>
      </c>
    </row>
    <row r="8217" spans="1:5">
      <c r="A8217" s="6" t="s">
        <v>21751</v>
      </c>
      <c r="B8217" s="6" t="s">
        <v>21752</v>
      </c>
      <c r="C8217" s="6" t="s">
        <v>10175</v>
      </c>
      <c r="D8217" s="6" t="s">
        <v>21752</v>
      </c>
      <c r="E8217" s="6" t="s">
        <v>15302</v>
      </c>
    </row>
    <row r="8218" spans="1:5">
      <c r="A8218" s="6" t="s">
        <v>7654</v>
      </c>
      <c r="B8218" s="6" t="s">
        <v>21753</v>
      </c>
      <c r="C8218" s="6" t="s">
        <v>499</v>
      </c>
      <c r="D8218" s="6" t="s">
        <v>21753</v>
      </c>
      <c r="E8218" s="6" t="s">
        <v>15302</v>
      </c>
    </row>
    <row r="8219" spans="1:5">
      <c r="A8219" s="6" t="s">
        <v>21754</v>
      </c>
      <c r="B8219" s="6" t="s">
        <v>21755</v>
      </c>
      <c r="C8219" s="6" t="s">
        <v>4797</v>
      </c>
      <c r="D8219" s="6" t="s">
        <v>21755</v>
      </c>
      <c r="E8219" s="6" t="s">
        <v>15302</v>
      </c>
    </row>
    <row r="8220" spans="1:5">
      <c r="A8220" s="6" t="s">
        <v>21756</v>
      </c>
      <c r="B8220" s="6" t="s">
        <v>21757</v>
      </c>
      <c r="C8220" s="6" t="s">
        <v>4836</v>
      </c>
      <c r="D8220" s="6" t="s">
        <v>21757</v>
      </c>
      <c r="E8220" s="6" t="s">
        <v>15302</v>
      </c>
    </row>
    <row r="8221" spans="1:5">
      <c r="A8221" s="6" t="s">
        <v>21758</v>
      </c>
      <c r="B8221" s="6" t="s">
        <v>21759</v>
      </c>
      <c r="C8221" s="6" t="s">
        <v>2046</v>
      </c>
      <c r="D8221" s="6" t="s">
        <v>21759</v>
      </c>
      <c r="E8221" s="6" t="s">
        <v>15302</v>
      </c>
    </row>
    <row r="8222" spans="1:5">
      <c r="A8222" s="6" t="s">
        <v>21760</v>
      </c>
      <c r="B8222" s="6" t="s">
        <v>21761</v>
      </c>
      <c r="C8222" s="6" t="s">
        <v>629</v>
      </c>
      <c r="D8222" s="6" t="s">
        <v>21761</v>
      </c>
      <c r="E8222" s="6" t="s">
        <v>15302</v>
      </c>
    </row>
    <row r="8223" spans="1:5">
      <c r="A8223" s="6" t="s">
        <v>21762</v>
      </c>
      <c r="B8223" s="6" t="s">
        <v>21763</v>
      </c>
      <c r="C8223" s="6" t="s">
        <v>630</v>
      </c>
      <c r="D8223" s="6" t="s">
        <v>21763</v>
      </c>
      <c r="E8223" s="6" t="s">
        <v>15302</v>
      </c>
    </row>
    <row r="8224" spans="1:5">
      <c r="A8224" s="6" t="s">
        <v>21764</v>
      </c>
      <c r="B8224" s="6" t="s">
        <v>21765</v>
      </c>
      <c r="C8224" s="6" t="s">
        <v>630</v>
      </c>
      <c r="D8224" s="6" t="s">
        <v>21765</v>
      </c>
      <c r="E8224" s="6" t="s">
        <v>15302</v>
      </c>
    </row>
    <row r="8225" spans="1:5">
      <c r="A8225" s="6" t="s">
        <v>21766</v>
      </c>
      <c r="B8225" s="6" t="s">
        <v>21767</v>
      </c>
      <c r="C8225" s="6" t="s">
        <v>629</v>
      </c>
      <c r="D8225" s="6" t="s">
        <v>21767</v>
      </c>
      <c r="E8225" s="6" t="s">
        <v>15302</v>
      </c>
    </row>
    <row r="8226" spans="1:5">
      <c r="A8226" s="6" t="s">
        <v>21768</v>
      </c>
      <c r="B8226" s="6" t="s">
        <v>21769</v>
      </c>
      <c r="C8226" s="6" t="s">
        <v>554</v>
      </c>
      <c r="D8226" s="6" t="s">
        <v>21769</v>
      </c>
      <c r="E8226" s="6" t="s">
        <v>15302</v>
      </c>
    </row>
    <row r="8227" spans="1:5">
      <c r="A8227" s="6" t="s">
        <v>21770</v>
      </c>
      <c r="B8227" s="6" t="s">
        <v>21771</v>
      </c>
      <c r="C8227" s="6" t="s">
        <v>4877</v>
      </c>
      <c r="D8227" s="6" t="s">
        <v>21771</v>
      </c>
      <c r="E8227" s="6" t="s">
        <v>15302</v>
      </c>
    </row>
    <row r="8228" spans="1:5">
      <c r="A8228" s="6" t="s">
        <v>21772</v>
      </c>
      <c r="B8228" s="6" t="s">
        <v>21773</v>
      </c>
      <c r="C8228" s="6" t="s">
        <v>474</v>
      </c>
      <c r="D8228" s="6" t="s">
        <v>21773</v>
      </c>
      <c r="E8228" s="6" t="s">
        <v>15302</v>
      </c>
    </row>
    <row r="8229" spans="1:5">
      <c r="A8229" s="6" t="s">
        <v>7655</v>
      </c>
      <c r="B8229" s="6" t="s">
        <v>21774</v>
      </c>
      <c r="C8229" s="6" t="s">
        <v>696</v>
      </c>
      <c r="D8229" s="6" t="s">
        <v>21774</v>
      </c>
      <c r="E8229" s="6" t="s">
        <v>15302</v>
      </c>
    </row>
    <row r="8230" spans="1:5">
      <c r="A8230" s="6" t="s">
        <v>7656</v>
      </c>
      <c r="B8230" s="6" t="s">
        <v>21775</v>
      </c>
      <c r="C8230" s="6" t="s">
        <v>3094</v>
      </c>
      <c r="D8230" s="6" t="s">
        <v>21775</v>
      </c>
      <c r="E8230" s="6" t="s">
        <v>15302</v>
      </c>
    </row>
    <row r="8231" spans="1:5">
      <c r="A8231" s="6" t="s">
        <v>21776</v>
      </c>
      <c r="B8231" s="6" t="s">
        <v>21777</v>
      </c>
      <c r="C8231" s="6" t="s">
        <v>474</v>
      </c>
      <c r="D8231" s="6" t="s">
        <v>21777</v>
      </c>
      <c r="E8231" s="6" t="s">
        <v>15302</v>
      </c>
    </row>
    <row r="8232" spans="1:5">
      <c r="A8232" s="6" t="s">
        <v>21778</v>
      </c>
      <c r="B8232" s="6" t="s">
        <v>21779</v>
      </c>
      <c r="C8232" s="6" t="s">
        <v>572</v>
      </c>
      <c r="D8232" s="6" t="s">
        <v>21779</v>
      </c>
      <c r="E8232" s="6" t="s">
        <v>15302</v>
      </c>
    </row>
    <row r="8233" spans="1:5">
      <c r="A8233" s="6" t="s">
        <v>21780</v>
      </c>
      <c r="B8233" s="6" t="s">
        <v>21781</v>
      </c>
      <c r="C8233" s="6" t="s">
        <v>10708</v>
      </c>
      <c r="D8233" s="6" t="s">
        <v>21781</v>
      </c>
      <c r="E8233" s="6" t="s">
        <v>15302</v>
      </c>
    </row>
    <row r="8234" spans="1:5">
      <c r="A8234" s="6" t="s">
        <v>21782</v>
      </c>
      <c r="B8234" s="6" t="s">
        <v>21783</v>
      </c>
      <c r="C8234" s="6" t="s">
        <v>3121</v>
      </c>
      <c r="D8234" s="6" t="s">
        <v>21783</v>
      </c>
      <c r="E8234" s="6" t="s">
        <v>15302</v>
      </c>
    </row>
    <row r="8235" spans="1:5">
      <c r="A8235" s="6" t="s">
        <v>7657</v>
      </c>
      <c r="B8235" s="6" t="s">
        <v>21784</v>
      </c>
      <c r="C8235" s="6" t="s">
        <v>3107</v>
      </c>
      <c r="D8235" s="6" t="s">
        <v>21784</v>
      </c>
      <c r="E8235" s="6" t="s">
        <v>15302</v>
      </c>
    </row>
    <row r="8236" spans="1:5">
      <c r="A8236" s="6" t="s">
        <v>21785</v>
      </c>
      <c r="B8236" s="6" t="s">
        <v>21786</v>
      </c>
      <c r="C8236" s="6" t="s">
        <v>474</v>
      </c>
      <c r="D8236" s="6" t="s">
        <v>21786</v>
      </c>
      <c r="E8236" s="6" t="s">
        <v>15302</v>
      </c>
    </row>
    <row r="8237" spans="1:5">
      <c r="A8237" s="6" t="s">
        <v>21787</v>
      </c>
      <c r="B8237" s="6" t="s">
        <v>21788</v>
      </c>
      <c r="C8237" s="6" t="s">
        <v>21789</v>
      </c>
      <c r="D8237" s="6" t="s">
        <v>21788</v>
      </c>
      <c r="E8237" s="6" t="s">
        <v>15302</v>
      </c>
    </row>
    <row r="8238" spans="1:5">
      <c r="A8238" s="6" t="s">
        <v>21790</v>
      </c>
      <c r="B8238" s="6" t="s">
        <v>21791</v>
      </c>
      <c r="C8238" s="6" t="s">
        <v>7722</v>
      </c>
      <c r="D8238" s="6" t="s">
        <v>21791</v>
      </c>
      <c r="E8238" s="6" t="s">
        <v>15302</v>
      </c>
    </row>
    <row r="8239" spans="1:5">
      <c r="A8239" s="6" t="s">
        <v>7658</v>
      </c>
      <c r="B8239" s="6" t="s">
        <v>21792</v>
      </c>
      <c r="C8239" s="6" t="s">
        <v>474</v>
      </c>
      <c r="D8239" s="6" t="s">
        <v>21792</v>
      </c>
      <c r="E8239" s="6" t="s">
        <v>15302</v>
      </c>
    </row>
    <row r="8240" spans="1:5">
      <c r="A8240" s="6" t="s">
        <v>21793</v>
      </c>
      <c r="B8240" s="6" t="s">
        <v>21794</v>
      </c>
      <c r="C8240" s="6" t="s">
        <v>478</v>
      </c>
      <c r="D8240" s="6" t="s">
        <v>21794</v>
      </c>
      <c r="E8240" s="6" t="s">
        <v>15302</v>
      </c>
    </row>
    <row r="8241" spans="1:5">
      <c r="A8241" s="6" t="s">
        <v>21795</v>
      </c>
      <c r="B8241" s="6" t="s">
        <v>21796</v>
      </c>
      <c r="C8241" s="6" t="s">
        <v>480</v>
      </c>
      <c r="D8241" s="6" t="s">
        <v>21796</v>
      </c>
      <c r="E8241" s="6" t="s">
        <v>15302</v>
      </c>
    </row>
    <row r="8242" spans="1:5">
      <c r="A8242" s="6" t="s">
        <v>21797</v>
      </c>
      <c r="B8242" s="6" t="s">
        <v>21798</v>
      </c>
      <c r="C8242" s="6" t="s">
        <v>606</v>
      </c>
      <c r="D8242" s="6" t="s">
        <v>21798</v>
      </c>
      <c r="E8242" s="6" t="s">
        <v>15302</v>
      </c>
    </row>
    <row r="8243" spans="1:5">
      <c r="A8243" s="6" t="s">
        <v>21799</v>
      </c>
      <c r="B8243" s="6" t="s">
        <v>21800</v>
      </c>
      <c r="C8243" s="6" t="s">
        <v>3224</v>
      </c>
      <c r="D8243" s="6" t="s">
        <v>21800</v>
      </c>
      <c r="E8243" s="6" t="s">
        <v>15302</v>
      </c>
    </row>
    <row r="8244" spans="1:5">
      <c r="A8244" s="6" t="s">
        <v>7659</v>
      </c>
      <c r="B8244" s="6" t="s">
        <v>21801</v>
      </c>
      <c r="C8244" s="6" t="s">
        <v>474</v>
      </c>
      <c r="D8244" s="6" t="s">
        <v>21801</v>
      </c>
      <c r="E8244" s="6" t="s">
        <v>15302</v>
      </c>
    </row>
    <row r="8245" spans="1:5">
      <c r="A8245" s="6" t="s">
        <v>7660</v>
      </c>
      <c r="B8245" s="6" t="s">
        <v>21802</v>
      </c>
      <c r="C8245" s="6" t="s">
        <v>474</v>
      </c>
      <c r="D8245" s="6" t="s">
        <v>21802</v>
      </c>
      <c r="E8245" s="6" t="s">
        <v>15302</v>
      </c>
    </row>
    <row r="8246" spans="1:5">
      <c r="A8246" s="6" t="s">
        <v>7661</v>
      </c>
      <c r="B8246" s="6" t="s">
        <v>21803</v>
      </c>
      <c r="C8246" s="6" t="s">
        <v>534</v>
      </c>
      <c r="D8246" s="6" t="s">
        <v>21803</v>
      </c>
      <c r="E8246" s="6" t="s">
        <v>15302</v>
      </c>
    </row>
    <row r="8247" spans="1:5">
      <c r="A8247" s="6" t="s">
        <v>7662</v>
      </c>
      <c r="B8247" s="6" t="s">
        <v>21804</v>
      </c>
      <c r="C8247" s="6" t="s">
        <v>3133</v>
      </c>
      <c r="D8247" s="6" t="s">
        <v>21804</v>
      </c>
      <c r="E8247" s="6" t="s">
        <v>15302</v>
      </c>
    </row>
    <row r="8248" spans="1:5">
      <c r="A8248" s="6" t="s">
        <v>7663</v>
      </c>
      <c r="B8248" s="6" t="s">
        <v>21805</v>
      </c>
      <c r="C8248" s="6" t="s">
        <v>3143</v>
      </c>
      <c r="D8248" s="6" t="s">
        <v>21805</v>
      </c>
      <c r="E8248" s="6" t="s">
        <v>15302</v>
      </c>
    </row>
    <row r="8249" spans="1:5">
      <c r="A8249" s="6" t="s">
        <v>7664</v>
      </c>
      <c r="B8249" s="6" t="s">
        <v>21806</v>
      </c>
      <c r="C8249" s="6" t="s">
        <v>762</v>
      </c>
      <c r="D8249" s="6" t="s">
        <v>21806</v>
      </c>
      <c r="E8249" s="6" t="s">
        <v>15302</v>
      </c>
    </row>
    <row r="8250" spans="1:5">
      <c r="A8250" s="6" t="s">
        <v>7665</v>
      </c>
      <c r="B8250" s="6" t="s">
        <v>21807</v>
      </c>
      <c r="C8250" s="6" t="s">
        <v>3089</v>
      </c>
      <c r="D8250" s="6" t="s">
        <v>21807</v>
      </c>
      <c r="E8250" s="6" t="s">
        <v>15302</v>
      </c>
    </row>
    <row r="8251" spans="1:5">
      <c r="A8251" s="6" t="s">
        <v>7666</v>
      </c>
      <c r="B8251" s="6" t="s">
        <v>21808</v>
      </c>
      <c r="C8251" s="6" t="s">
        <v>474</v>
      </c>
      <c r="D8251" s="6" t="s">
        <v>21808</v>
      </c>
      <c r="E8251" s="6" t="s">
        <v>15302</v>
      </c>
    </row>
    <row r="8252" spans="1:5">
      <c r="A8252" s="6" t="s">
        <v>21809</v>
      </c>
      <c r="B8252" s="6" t="s">
        <v>21810</v>
      </c>
      <c r="C8252" s="6" t="s">
        <v>515</v>
      </c>
      <c r="D8252" s="6" t="s">
        <v>21810</v>
      </c>
      <c r="E8252" s="6" t="s">
        <v>15302</v>
      </c>
    </row>
    <row r="8253" spans="1:5">
      <c r="A8253" s="6" t="s">
        <v>21811</v>
      </c>
      <c r="B8253" s="6" t="s">
        <v>21812</v>
      </c>
      <c r="C8253" s="6" t="s">
        <v>474</v>
      </c>
      <c r="D8253" s="6" t="s">
        <v>21812</v>
      </c>
      <c r="E8253" s="6" t="s">
        <v>15302</v>
      </c>
    </row>
    <row r="8254" spans="1:5">
      <c r="A8254" s="6" t="s">
        <v>21813</v>
      </c>
      <c r="B8254" s="6" t="s">
        <v>21814</v>
      </c>
      <c r="C8254" s="6" t="s">
        <v>474</v>
      </c>
      <c r="D8254" s="6" t="s">
        <v>21814</v>
      </c>
      <c r="E8254" s="6" t="s">
        <v>15302</v>
      </c>
    </row>
    <row r="8255" spans="1:5">
      <c r="A8255" s="6" t="s">
        <v>21815</v>
      </c>
      <c r="B8255" s="6" t="s">
        <v>21816</v>
      </c>
      <c r="C8255" s="6" t="s">
        <v>21817</v>
      </c>
      <c r="D8255" s="6" t="s">
        <v>21816</v>
      </c>
      <c r="E8255" s="6" t="s">
        <v>15302</v>
      </c>
    </row>
    <row r="8256" spans="1:5">
      <c r="A8256" s="6" t="s">
        <v>7667</v>
      </c>
      <c r="B8256" s="6" t="s">
        <v>21818</v>
      </c>
      <c r="C8256" s="6" t="s">
        <v>2080</v>
      </c>
      <c r="D8256" s="6" t="s">
        <v>21818</v>
      </c>
      <c r="E8256" s="6" t="s">
        <v>15302</v>
      </c>
    </row>
    <row r="8257" spans="1:5">
      <c r="A8257" s="6" t="s">
        <v>7668</v>
      </c>
      <c r="B8257" s="6" t="s">
        <v>21819</v>
      </c>
      <c r="C8257" s="6" t="s">
        <v>2172</v>
      </c>
      <c r="D8257" s="6" t="s">
        <v>21819</v>
      </c>
      <c r="E8257" s="6" t="s">
        <v>15302</v>
      </c>
    </row>
    <row r="8258" spans="1:5">
      <c r="A8258" s="6" t="s">
        <v>21820</v>
      </c>
      <c r="B8258" s="6" t="s">
        <v>21821</v>
      </c>
      <c r="C8258" s="6" t="s">
        <v>3121</v>
      </c>
      <c r="D8258" s="6" t="s">
        <v>21821</v>
      </c>
      <c r="E8258" s="6" t="s">
        <v>15302</v>
      </c>
    </row>
    <row r="8259" spans="1:5">
      <c r="A8259" s="6" t="s">
        <v>7669</v>
      </c>
      <c r="B8259" s="6" t="s">
        <v>21822</v>
      </c>
      <c r="C8259" s="6" t="s">
        <v>2529</v>
      </c>
      <c r="D8259" s="6" t="s">
        <v>21822</v>
      </c>
      <c r="E8259" s="6" t="s">
        <v>15302</v>
      </c>
    </row>
    <row r="8260" spans="1:5">
      <c r="A8260" s="6" t="s">
        <v>7670</v>
      </c>
      <c r="B8260" s="6" t="s">
        <v>21823</v>
      </c>
      <c r="C8260" s="6" t="s">
        <v>2342</v>
      </c>
      <c r="D8260" s="6" t="s">
        <v>21823</v>
      </c>
      <c r="E8260" s="6" t="s">
        <v>15302</v>
      </c>
    </row>
    <row r="8261" spans="1:5">
      <c r="A8261" s="6" t="s">
        <v>7671</v>
      </c>
      <c r="B8261" s="6" t="s">
        <v>21824</v>
      </c>
      <c r="C8261" s="6" t="s">
        <v>3088</v>
      </c>
      <c r="D8261" s="6" t="s">
        <v>21824</v>
      </c>
      <c r="E8261" s="6" t="s">
        <v>15302</v>
      </c>
    </row>
    <row r="8262" spans="1:5">
      <c r="A8262" s="6" t="s">
        <v>7672</v>
      </c>
      <c r="B8262" s="6" t="s">
        <v>21825</v>
      </c>
      <c r="C8262" s="6" t="s">
        <v>2343</v>
      </c>
      <c r="D8262" s="6" t="s">
        <v>21825</v>
      </c>
      <c r="E8262" s="6" t="s">
        <v>15302</v>
      </c>
    </row>
    <row r="8263" spans="1:5">
      <c r="A8263" s="6" t="s">
        <v>21826</v>
      </c>
      <c r="B8263" s="6" t="s">
        <v>21827</v>
      </c>
      <c r="C8263" s="6" t="s">
        <v>474</v>
      </c>
      <c r="D8263" s="6" t="s">
        <v>21827</v>
      </c>
      <c r="E8263" s="6" t="s">
        <v>15302</v>
      </c>
    </row>
    <row r="8264" spans="1:5">
      <c r="A8264" s="6" t="s">
        <v>21828</v>
      </c>
      <c r="B8264" s="6" t="s">
        <v>21829</v>
      </c>
      <c r="C8264" s="6" t="s">
        <v>474</v>
      </c>
      <c r="D8264" s="6" t="s">
        <v>21829</v>
      </c>
      <c r="E8264" s="6" t="s">
        <v>15302</v>
      </c>
    </row>
    <row r="8265" spans="1:5">
      <c r="A8265" s="6" t="s">
        <v>21830</v>
      </c>
      <c r="B8265" s="6" t="s">
        <v>21831</v>
      </c>
      <c r="C8265" s="6" t="s">
        <v>474</v>
      </c>
      <c r="D8265" s="6" t="s">
        <v>21831</v>
      </c>
      <c r="E8265" s="6" t="s">
        <v>15302</v>
      </c>
    </row>
    <row r="8266" spans="1:5">
      <c r="A8266" s="6" t="s">
        <v>21832</v>
      </c>
      <c r="B8266" s="6" t="s">
        <v>21833</v>
      </c>
      <c r="C8266" s="6" t="s">
        <v>474</v>
      </c>
      <c r="D8266" s="6" t="s">
        <v>21833</v>
      </c>
      <c r="E8266" s="6" t="s">
        <v>15302</v>
      </c>
    </row>
    <row r="8267" spans="1:5">
      <c r="A8267" s="6" t="s">
        <v>21834</v>
      </c>
      <c r="B8267" s="6" t="s">
        <v>21835</v>
      </c>
      <c r="C8267" s="6" t="s">
        <v>474</v>
      </c>
      <c r="D8267" s="6" t="s">
        <v>21835</v>
      </c>
      <c r="E8267" s="6" t="s">
        <v>15302</v>
      </c>
    </row>
    <row r="8268" spans="1:5">
      <c r="A8268" s="6" t="s">
        <v>21836</v>
      </c>
      <c r="B8268" s="6" t="s">
        <v>21837</v>
      </c>
      <c r="C8268" s="6" t="s">
        <v>474</v>
      </c>
      <c r="D8268" s="6" t="s">
        <v>21837</v>
      </c>
      <c r="E8268" s="6" t="s">
        <v>15302</v>
      </c>
    </row>
    <row r="8269" spans="1:5">
      <c r="A8269" s="6" t="s">
        <v>21838</v>
      </c>
      <c r="B8269" s="6" t="s">
        <v>21839</v>
      </c>
      <c r="C8269" s="6" t="s">
        <v>474</v>
      </c>
      <c r="D8269" s="6" t="s">
        <v>21839</v>
      </c>
      <c r="E8269" s="6" t="s">
        <v>15302</v>
      </c>
    </row>
    <row r="8270" spans="1:5">
      <c r="A8270" s="6" t="s">
        <v>21840</v>
      </c>
      <c r="B8270" s="6" t="s">
        <v>21841</v>
      </c>
      <c r="C8270" s="6" t="s">
        <v>474</v>
      </c>
      <c r="D8270" s="6" t="s">
        <v>21841</v>
      </c>
      <c r="E8270" s="6" t="s">
        <v>15302</v>
      </c>
    </row>
    <row r="8271" spans="1:5">
      <c r="A8271" s="6" t="s">
        <v>21842</v>
      </c>
      <c r="B8271" s="6" t="s">
        <v>21843</v>
      </c>
      <c r="C8271" s="6" t="s">
        <v>474</v>
      </c>
      <c r="D8271" s="6" t="s">
        <v>21843</v>
      </c>
      <c r="E8271" s="6" t="s">
        <v>15302</v>
      </c>
    </row>
    <row r="8272" spans="1:5">
      <c r="A8272" s="6" t="s">
        <v>21844</v>
      </c>
      <c r="B8272" s="6" t="s">
        <v>21845</v>
      </c>
      <c r="C8272" s="6" t="s">
        <v>2137</v>
      </c>
      <c r="D8272" s="6" t="s">
        <v>21845</v>
      </c>
      <c r="E8272" s="6" t="s">
        <v>15302</v>
      </c>
    </row>
    <row r="8273" spans="1:5">
      <c r="A8273" s="6" t="s">
        <v>21846</v>
      </c>
      <c r="B8273" s="6" t="s">
        <v>21847</v>
      </c>
      <c r="C8273" s="6" t="s">
        <v>474</v>
      </c>
      <c r="D8273" s="6" t="s">
        <v>21847</v>
      </c>
      <c r="E8273" s="6" t="s">
        <v>15302</v>
      </c>
    </row>
    <row r="8274" spans="1:5">
      <c r="A8274" s="6" t="s">
        <v>21848</v>
      </c>
      <c r="B8274" s="6" t="s">
        <v>21849</v>
      </c>
      <c r="C8274" s="6" t="s">
        <v>474</v>
      </c>
      <c r="D8274" s="6" t="s">
        <v>21849</v>
      </c>
      <c r="E8274" s="6" t="s">
        <v>15302</v>
      </c>
    </row>
    <row r="8275" spans="1:5">
      <c r="A8275" s="6" t="s">
        <v>21850</v>
      </c>
      <c r="B8275" s="6" t="s">
        <v>21851</v>
      </c>
      <c r="C8275" s="6" t="s">
        <v>474</v>
      </c>
      <c r="D8275" s="6" t="s">
        <v>21851</v>
      </c>
      <c r="E8275" s="6" t="s">
        <v>15302</v>
      </c>
    </row>
    <row r="8276" spans="1:5">
      <c r="A8276" s="6" t="s">
        <v>7673</v>
      </c>
      <c r="B8276" s="6" t="s">
        <v>21852</v>
      </c>
      <c r="C8276" s="6" t="s">
        <v>2396</v>
      </c>
      <c r="D8276" s="6" t="s">
        <v>21852</v>
      </c>
      <c r="E8276" s="6" t="s">
        <v>15302</v>
      </c>
    </row>
    <row r="8277" spans="1:5">
      <c r="A8277" s="6" t="s">
        <v>7674</v>
      </c>
      <c r="B8277" s="6" t="s">
        <v>21853</v>
      </c>
      <c r="C8277" s="6" t="s">
        <v>474</v>
      </c>
      <c r="D8277" s="6" t="s">
        <v>21853</v>
      </c>
      <c r="E8277" s="6" t="s">
        <v>15302</v>
      </c>
    </row>
    <row r="8278" spans="1:5">
      <c r="A8278" s="6" t="s">
        <v>21854</v>
      </c>
      <c r="B8278" s="6" t="s">
        <v>21855</v>
      </c>
      <c r="C8278" s="6" t="s">
        <v>474</v>
      </c>
      <c r="D8278" s="6" t="s">
        <v>21855</v>
      </c>
      <c r="E8278" s="6" t="s">
        <v>15302</v>
      </c>
    </row>
    <row r="8279" spans="1:5">
      <c r="A8279" s="6" t="s">
        <v>21856</v>
      </c>
      <c r="B8279" s="6" t="s">
        <v>21857</v>
      </c>
      <c r="C8279" s="6" t="s">
        <v>474</v>
      </c>
      <c r="D8279" s="6" t="s">
        <v>21857</v>
      </c>
      <c r="E8279" s="6" t="s">
        <v>15302</v>
      </c>
    </row>
    <row r="8280" spans="1:5">
      <c r="A8280" s="6" t="s">
        <v>7675</v>
      </c>
      <c r="B8280" s="6" t="s">
        <v>21858</v>
      </c>
      <c r="C8280" s="6" t="s">
        <v>474</v>
      </c>
      <c r="D8280" s="6" t="s">
        <v>21858</v>
      </c>
      <c r="E8280" s="6" t="s">
        <v>15302</v>
      </c>
    </row>
    <row r="8281" spans="1:5">
      <c r="A8281" s="6" t="s">
        <v>21859</v>
      </c>
      <c r="B8281" s="6" t="s">
        <v>21860</v>
      </c>
      <c r="C8281" s="6" t="s">
        <v>11615</v>
      </c>
      <c r="D8281" s="6" t="s">
        <v>21860</v>
      </c>
      <c r="E8281" s="6" t="s">
        <v>15302</v>
      </c>
    </row>
    <row r="8282" spans="1:5">
      <c r="A8282" s="6" t="s">
        <v>21861</v>
      </c>
      <c r="B8282" s="6" t="s">
        <v>21862</v>
      </c>
      <c r="C8282" s="6" t="s">
        <v>3135</v>
      </c>
      <c r="D8282" s="6" t="s">
        <v>21862</v>
      </c>
      <c r="E8282" s="6" t="s">
        <v>15302</v>
      </c>
    </row>
    <row r="8283" spans="1:5">
      <c r="A8283" s="6" t="s">
        <v>21863</v>
      </c>
      <c r="B8283" s="6" t="s">
        <v>21864</v>
      </c>
      <c r="C8283" s="6" t="s">
        <v>2558</v>
      </c>
      <c r="D8283" s="6" t="s">
        <v>21864</v>
      </c>
      <c r="E8283" s="6" t="s">
        <v>15302</v>
      </c>
    </row>
    <row r="8284" spans="1:5">
      <c r="A8284" s="6" t="s">
        <v>21865</v>
      </c>
      <c r="B8284" s="6" t="s">
        <v>21866</v>
      </c>
      <c r="C8284" s="6" t="s">
        <v>474</v>
      </c>
      <c r="D8284" s="6" t="s">
        <v>21866</v>
      </c>
      <c r="E8284" s="6" t="s">
        <v>15302</v>
      </c>
    </row>
    <row r="8285" spans="1:5">
      <c r="A8285" s="6" t="s">
        <v>21867</v>
      </c>
      <c r="B8285" s="6" t="s">
        <v>21868</v>
      </c>
      <c r="C8285" s="6" t="s">
        <v>474</v>
      </c>
      <c r="D8285" s="6" t="s">
        <v>21868</v>
      </c>
      <c r="E8285" s="6" t="s">
        <v>15302</v>
      </c>
    </row>
    <row r="8286" spans="1:5">
      <c r="A8286" s="6" t="s">
        <v>21869</v>
      </c>
      <c r="B8286" s="6" t="s">
        <v>21870</v>
      </c>
      <c r="C8286" s="6" t="s">
        <v>474</v>
      </c>
      <c r="D8286" s="6" t="s">
        <v>21870</v>
      </c>
      <c r="E8286" s="6" t="s">
        <v>15302</v>
      </c>
    </row>
    <row r="8287" spans="1:5">
      <c r="A8287" s="6" t="s">
        <v>21871</v>
      </c>
      <c r="B8287" s="6" t="s">
        <v>21872</v>
      </c>
      <c r="C8287" s="6" t="s">
        <v>21873</v>
      </c>
      <c r="D8287" s="6" t="s">
        <v>21872</v>
      </c>
      <c r="E8287" s="6" t="s">
        <v>15302</v>
      </c>
    </row>
    <row r="8288" spans="1:5">
      <c r="A8288" s="6" t="s">
        <v>21874</v>
      </c>
      <c r="B8288" s="6" t="s">
        <v>21875</v>
      </c>
      <c r="C8288" s="6" t="s">
        <v>9857</v>
      </c>
      <c r="D8288" s="6" t="s">
        <v>21875</v>
      </c>
      <c r="E8288" s="6" t="s">
        <v>15302</v>
      </c>
    </row>
    <row r="8289" spans="1:5">
      <c r="A8289" s="6" t="s">
        <v>21876</v>
      </c>
      <c r="B8289" s="6" t="s">
        <v>21877</v>
      </c>
      <c r="C8289" s="6" t="s">
        <v>474</v>
      </c>
      <c r="D8289" s="6" t="s">
        <v>21877</v>
      </c>
      <c r="E8289" s="6" t="s">
        <v>15302</v>
      </c>
    </row>
    <row r="8290" spans="1:5">
      <c r="A8290" s="6" t="s">
        <v>21878</v>
      </c>
      <c r="B8290" s="6" t="s">
        <v>21879</v>
      </c>
      <c r="C8290" s="6" t="s">
        <v>474</v>
      </c>
      <c r="D8290" s="6" t="s">
        <v>21879</v>
      </c>
      <c r="E8290" s="6" t="s">
        <v>15302</v>
      </c>
    </row>
    <row r="8291" spans="1:5">
      <c r="A8291" s="6" t="s">
        <v>21880</v>
      </c>
      <c r="B8291" s="6" t="s">
        <v>21881</v>
      </c>
      <c r="C8291" s="6" t="s">
        <v>474</v>
      </c>
      <c r="D8291" s="6" t="s">
        <v>21881</v>
      </c>
      <c r="E8291" s="6" t="s">
        <v>15302</v>
      </c>
    </row>
    <row r="8292" spans="1:5">
      <c r="A8292" s="6" t="s">
        <v>21882</v>
      </c>
      <c r="B8292" s="6" t="s">
        <v>21883</v>
      </c>
      <c r="C8292" s="6" t="s">
        <v>474</v>
      </c>
      <c r="D8292" s="6" t="s">
        <v>21883</v>
      </c>
      <c r="E8292" s="6" t="s">
        <v>15302</v>
      </c>
    </row>
    <row r="8293" spans="1:5">
      <c r="A8293" s="6" t="s">
        <v>21884</v>
      </c>
      <c r="B8293" s="6" t="s">
        <v>21885</v>
      </c>
      <c r="C8293" s="6" t="s">
        <v>474</v>
      </c>
      <c r="D8293" s="6" t="s">
        <v>21885</v>
      </c>
      <c r="E8293" s="6" t="s">
        <v>15302</v>
      </c>
    </row>
    <row r="8294" spans="1:5">
      <c r="A8294" s="6" t="s">
        <v>7676</v>
      </c>
      <c r="B8294" s="6" t="s">
        <v>21886</v>
      </c>
      <c r="C8294" s="6" t="s">
        <v>7887</v>
      </c>
      <c r="D8294" s="6" t="s">
        <v>21886</v>
      </c>
      <c r="E8294" s="6" t="s">
        <v>15302</v>
      </c>
    </row>
    <row r="8295" spans="1:5">
      <c r="A8295" s="6" t="s">
        <v>21887</v>
      </c>
      <c r="B8295" s="6" t="s">
        <v>21888</v>
      </c>
      <c r="C8295" s="6" t="s">
        <v>2565</v>
      </c>
      <c r="D8295" s="6" t="s">
        <v>21888</v>
      </c>
      <c r="E8295" s="6" t="s">
        <v>15302</v>
      </c>
    </row>
    <row r="8296" spans="1:5">
      <c r="A8296" s="6" t="s">
        <v>21889</v>
      </c>
      <c r="B8296" s="6" t="s">
        <v>21890</v>
      </c>
      <c r="C8296" s="6" t="s">
        <v>474</v>
      </c>
      <c r="D8296" s="6" t="s">
        <v>21890</v>
      </c>
      <c r="E8296" s="6" t="s">
        <v>15302</v>
      </c>
    </row>
    <row r="8297" spans="1:5">
      <c r="A8297" s="6" t="s">
        <v>21891</v>
      </c>
      <c r="B8297" s="6" t="s">
        <v>21892</v>
      </c>
      <c r="C8297" s="6" t="s">
        <v>21893</v>
      </c>
      <c r="D8297" s="6" t="s">
        <v>21892</v>
      </c>
      <c r="E8297" s="6" t="s">
        <v>15302</v>
      </c>
    </row>
    <row r="8298" spans="1:5">
      <c r="A8298" s="6" t="s">
        <v>7677</v>
      </c>
      <c r="B8298" s="6" t="s">
        <v>21894</v>
      </c>
      <c r="C8298" s="6" t="s">
        <v>474</v>
      </c>
      <c r="D8298" s="6" t="s">
        <v>21894</v>
      </c>
      <c r="E8298" s="6" t="s">
        <v>15302</v>
      </c>
    </row>
    <row r="8299" spans="1:5">
      <c r="A8299" s="6" t="s">
        <v>21895</v>
      </c>
      <c r="B8299" s="6" t="s">
        <v>21896</v>
      </c>
      <c r="C8299" s="6" t="s">
        <v>474</v>
      </c>
      <c r="D8299" s="6" t="s">
        <v>21896</v>
      </c>
      <c r="E8299" s="6" t="s">
        <v>15302</v>
      </c>
    </row>
    <row r="8300" spans="1:5">
      <c r="A8300" s="6" t="s">
        <v>21897</v>
      </c>
      <c r="B8300" s="6" t="s">
        <v>21898</v>
      </c>
      <c r="C8300" s="6" t="s">
        <v>474</v>
      </c>
      <c r="D8300" s="6" t="s">
        <v>21898</v>
      </c>
      <c r="E8300" s="6" t="s">
        <v>15302</v>
      </c>
    </row>
    <row r="8301" spans="1:5">
      <c r="A8301" s="6" t="s">
        <v>21899</v>
      </c>
      <c r="B8301" s="6" t="s">
        <v>21900</v>
      </c>
      <c r="C8301" s="6" t="s">
        <v>474</v>
      </c>
      <c r="D8301" s="6" t="s">
        <v>21900</v>
      </c>
      <c r="E8301" s="6" t="s">
        <v>15302</v>
      </c>
    </row>
    <row r="8302" spans="1:5">
      <c r="A8302" s="6" t="s">
        <v>21901</v>
      </c>
      <c r="B8302" s="6" t="s">
        <v>7935</v>
      </c>
      <c r="C8302" s="6" t="s">
        <v>474</v>
      </c>
      <c r="D8302" s="6" t="s">
        <v>7935</v>
      </c>
      <c r="E8302" s="6" t="s">
        <v>15302</v>
      </c>
    </row>
    <row r="8303" spans="1:5">
      <c r="A8303" s="6" t="s">
        <v>21902</v>
      </c>
      <c r="B8303" s="6" t="s">
        <v>21903</v>
      </c>
      <c r="C8303" s="6" t="s">
        <v>474</v>
      </c>
      <c r="D8303" s="6" t="s">
        <v>21903</v>
      </c>
      <c r="E8303" s="6" t="s">
        <v>15302</v>
      </c>
    </row>
    <row r="8304" spans="1:5">
      <c r="A8304" s="6" t="s">
        <v>21904</v>
      </c>
      <c r="B8304" s="6" t="s">
        <v>21905</v>
      </c>
      <c r="C8304" s="6" t="s">
        <v>474</v>
      </c>
      <c r="D8304" s="6" t="s">
        <v>21905</v>
      </c>
      <c r="E8304" s="6" t="s">
        <v>15302</v>
      </c>
    </row>
    <row r="8305" spans="1:5">
      <c r="A8305" s="6" t="s">
        <v>21906</v>
      </c>
      <c r="B8305" s="6" t="s">
        <v>21907</v>
      </c>
      <c r="C8305" s="6" t="s">
        <v>4809</v>
      </c>
      <c r="D8305" s="6" t="s">
        <v>21907</v>
      </c>
      <c r="E8305" s="6" t="s">
        <v>15302</v>
      </c>
    </row>
    <row r="8306" spans="1:5">
      <c r="A8306" s="6" t="s">
        <v>21908</v>
      </c>
      <c r="B8306" s="6" t="s">
        <v>21909</v>
      </c>
      <c r="C8306" s="6" t="s">
        <v>732</v>
      </c>
      <c r="D8306" s="6" t="s">
        <v>21909</v>
      </c>
      <c r="E8306" s="6" t="s">
        <v>15302</v>
      </c>
    </row>
    <row r="8307" spans="1:5">
      <c r="A8307" s="6" t="s">
        <v>21910</v>
      </c>
      <c r="B8307" s="6" t="s">
        <v>21911</v>
      </c>
      <c r="C8307" s="6" t="s">
        <v>474</v>
      </c>
      <c r="D8307" s="6" t="s">
        <v>21911</v>
      </c>
      <c r="E8307" s="6" t="s">
        <v>15302</v>
      </c>
    </row>
    <row r="8308" spans="1:5">
      <c r="A8308" s="6" t="s">
        <v>21912</v>
      </c>
      <c r="B8308" s="6" t="s">
        <v>21913</v>
      </c>
      <c r="C8308" s="6" t="s">
        <v>474</v>
      </c>
      <c r="D8308" s="6" t="s">
        <v>21913</v>
      </c>
      <c r="E8308" s="6" t="s">
        <v>15302</v>
      </c>
    </row>
    <row r="8309" spans="1:5">
      <c r="A8309" s="6" t="s">
        <v>21914</v>
      </c>
      <c r="B8309" s="6" t="s">
        <v>7935</v>
      </c>
      <c r="C8309" s="6" t="s">
        <v>14126</v>
      </c>
      <c r="D8309" s="6" t="s">
        <v>7935</v>
      </c>
      <c r="E8309" s="6" t="s">
        <v>15302</v>
      </c>
    </row>
    <row r="8310" spans="1:5">
      <c r="A8310" s="6" t="s">
        <v>7678</v>
      </c>
      <c r="B8310" s="6" t="s">
        <v>21915</v>
      </c>
      <c r="C8310" s="6" t="s">
        <v>7888</v>
      </c>
      <c r="D8310" s="6" t="s">
        <v>21915</v>
      </c>
      <c r="E8310" s="6" t="s">
        <v>15302</v>
      </c>
    </row>
    <row r="8311" spans="1:5">
      <c r="A8311" s="6" t="s">
        <v>7679</v>
      </c>
      <c r="B8311" s="6" t="s">
        <v>21916</v>
      </c>
      <c r="C8311" s="6" t="s">
        <v>7889</v>
      </c>
      <c r="D8311" s="6" t="s">
        <v>21916</v>
      </c>
      <c r="E8311" s="6" t="s">
        <v>15302</v>
      </c>
    </row>
    <row r="8312" spans="1:5">
      <c r="A8312" s="6" t="s">
        <v>7680</v>
      </c>
      <c r="B8312" s="6" t="s">
        <v>21917</v>
      </c>
      <c r="C8312" s="6" t="s">
        <v>3146</v>
      </c>
      <c r="D8312" s="6" t="s">
        <v>21917</v>
      </c>
      <c r="E8312" s="6" t="s">
        <v>15302</v>
      </c>
    </row>
    <row r="8313" spans="1:5">
      <c r="A8313" s="6" t="s">
        <v>21918</v>
      </c>
      <c r="B8313" s="6" t="s">
        <v>21919</v>
      </c>
      <c r="C8313" s="6" t="s">
        <v>474</v>
      </c>
      <c r="D8313" s="6" t="s">
        <v>21919</v>
      </c>
      <c r="E8313" s="6" t="s">
        <v>15302</v>
      </c>
    </row>
    <row r="8314" spans="1:5">
      <c r="A8314" s="6" t="s">
        <v>21920</v>
      </c>
      <c r="B8314" s="6" t="s">
        <v>21921</v>
      </c>
      <c r="C8314" s="6" t="s">
        <v>11691</v>
      </c>
      <c r="D8314" s="6" t="s">
        <v>21921</v>
      </c>
      <c r="E8314" s="6" t="s">
        <v>15302</v>
      </c>
    </row>
    <row r="8315" spans="1:5">
      <c r="A8315" s="6" t="s">
        <v>21922</v>
      </c>
      <c r="B8315" s="6" t="s">
        <v>21923</v>
      </c>
      <c r="C8315" s="6" t="s">
        <v>474</v>
      </c>
      <c r="D8315" s="6" t="s">
        <v>21923</v>
      </c>
      <c r="E8315" s="6" t="s">
        <v>15302</v>
      </c>
    </row>
    <row r="8316" spans="1:5">
      <c r="A8316" s="6" t="s">
        <v>7681</v>
      </c>
      <c r="B8316" s="6" t="s">
        <v>21924</v>
      </c>
      <c r="C8316" s="6" t="s">
        <v>7890</v>
      </c>
      <c r="D8316" s="6" t="s">
        <v>21924</v>
      </c>
      <c r="E8316" s="6" t="s">
        <v>15302</v>
      </c>
    </row>
    <row r="8317" spans="1:5">
      <c r="A8317" s="6" t="s">
        <v>21925</v>
      </c>
      <c r="B8317" s="6" t="s">
        <v>21926</v>
      </c>
      <c r="C8317" s="6" t="s">
        <v>4781</v>
      </c>
      <c r="D8317" s="6" t="s">
        <v>21926</v>
      </c>
      <c r="E8317" s="6" t="s">
        <v>15302</v>
      </c>
    </row>
    <row r="8318" spans="1:5">
      <c r="A8318" s="6" t="s">
        <v>7682</v>
      </c>
      <c r="B8318" s="6" t="s">
        <v>21927</v>
      </c>
      <c r="C8318" s="6" t="s">
        <v>7891</v>
      </c>
      <c r="D8318" s="6" t="s">
        <v>21927</v>
      </c>
      <c r="E8318" s="6" t="s">
        <v>15302</v>
      </c>
    </row>
    <row r="8319" spans="1:5">
      <c r="A8319" s="6" t="s">
        <v>21928</v>
      </c>
      <c r="B8319" s="6" t="s">
        <v>21929</v>
      </c>
      <c r="C8319" s="6" t="s">
        <v>515</v>
      </c>
      <c r="D8319" s="6" t="s">
        <v>21929</v>
      </c>
      <c r="E8319" s="6" t="s">
        <v>15302</v>
      </c>
    </row>
    <row r="8320" spans="1:5">
      <c r="A8320" s="6" t="s">
        <v>7683</v>
      </c>
      <c r="B8320" s="6" t="s">
        <v>21930</v>
      </c>
      <c r="C8320" s="6" t="s">
        <v>474</v>
      </c>
      <c r="D8320" s="6" t="s">
        <v>21930</v>
      </c>
      <c r="E8320" s="6" t="s">
        <v>15302</v>
      </c>
    </row>
    <row r="8321" spans="1:5">
      <c r="A8321" s="6" t="s">
        <v>7684</v>
      </c>
      <c r="B8321" s="6" t="s">
        <v>21931</v>
      </c>
      <c r="C8321" s="6" t="s">
        <v>474</v>
      </c>
      <c r="D8321" s="6" t="s">
        <v>21931</v>
      </c>
      <c r="E8321" s="6" t="s">
        <v>15302</v>
      </c>
    </row>
    <row r="8322" spans="1:5">
      <c r="A8322" s="6" t="s">
        <v>7685</v>
      </c>
      <c r="B8322" s="6" t="s">
        <v>21932</v>
      </c>
      <c r="C8322" s="6" t="s">
        <v>474</v>
      </c>
      <c r="D8322" s="6" t="s">
        <v>21932</v>
      </c>
      <c r="E8322" s="6" t="s">
        <v>15302</v>
      </c>
    </row>
    <row r="8323" spans="1:5">
      <c r="A8323" s="6" t="s">
        <v>21933</v>
      </c>
      <c r="B8323" s="6" t="s">
        <v>21934</v>
      </c>
      <c r="C8323" s="6" t="s">
        <v>474</v>
      </c>
      <c r="D8323" s="6" t="s">
        <v>21934</v>
      </c>
      <c r="E8323" s="6" t="s">
        <v>15302</v>
      </c>
    </row>
    <row r="8324" spans="1:5">
      <c r="A8324" s="6" t="s">
        <v>21935</v>
      </c>
      <c r="B8324" s="6" t="s">
        <v>21936</v>
      </c>
      <c r="C8324" s="6" t="s">
        <v>474</v>
      </c>
      <c r="D8324" s="6" t="s">
        <v>21936</v>
      </c>
      <c r="E8324" s="6" t="s">
        <v>15302</v>
      </c>
    </row>
    <row r="8325" spans="1:5">
      <c r="A8325" s="6" t="s">
        <v>21937</v>
      </c>
      <c r="B8325" s="6" t="s">
        <v>21938</v>
      </c>
      <c r="C8325" s="6" t="s">
        <v>474</v>
      </c>
      <c r="D8325" s="6" t="s">
        <v>21938</v>
      </c>
      <c r="E8325" s="6" t="s">
        <v>15302</v>
      </c>
    </row>
    <row r="8326" spans="1:5">
      <c r="A8326" s="6" t="s">
        <v>21939</v>
      </c>
      <c r="B8326" s="6" t="s">
        <v>21940</v>
      </c>
      <c r="C8326" s="6" t="s">
        <v>474</v>
      </c>
      <c r="D8326" s="6" t="s">
        <v>21940</v>
      </c>
      <c r="E8326" s="6" t="s">
        <v>15302</v>
      </c>
    </row>
    <row r="8327" spans="1:5">
      <c r="A8327" s="6" t="s">
        <v>21941</v>
      </c>
      <c r="B8327" s="6" t="s">
        <v>21942</v>
      </c>
      <c r="C8327" s="6" t="s">
        <v>474</v>
      </c>
      <c r="D8327" s="6" t="s">
        <v>21942</v>
      </c>
      <c r="E8327" s="6" t="s">
        <v>15302</v>
      </c>
    </row>
    <row r="8328" spans="1:5">
      <c r="A8328" s="6" t="s">
        <v>21943</v>
      </c>
      <c r="B8328" s="6" t="s">
        <v>21944</v>
      </c>
      <c r="C8328" s="6" t="s">
        <v>21945</v>
      </c>
      <c r="D8328" s="6" t="s">
        <v>21944</v>
      </c>
      <c r="E8328" s="6" t="s">
        <v>15302</v>
      </c>
    </row>
    <row r="8329" spans="1:5">
      <c r="A8329" s="6" t="s">
        <v>21946</v>
      </c>
      <c r="B8329" s="6" t="s">
        <v>21947</v>
      </c>
      <c r="C8329" s="6" t="s">
        <v>474</v>
      </c>
      <c r="D8329" s="6" t="s">
        <v>21947</v>
      </c>
      <c r="E8329" s="6" t="s">
        <v>15302</v>
      </c>
    </row>
    <row r="8330" spans="1:5">
      <c r="A8330" s="6" t="s">
        <v>21948</v>
      </c>
      <c r="B8330" s="6" t="s">
        <v>21949</v>
      </c>
      <c r="C8330" s="6" t="s">
        <v>474</v>
      </c>
      <c r="D8330" s="6" t="s">
        <v>21949</v>
      </c>
      <c r="E8330" s="6" t="s">
        <v>15302</v>
      </c>
    </row>
    <row r="8331" spans="1:5">
      <c r="A8331" s="6" t="s">
        <v>21950</v>
      </c>
      <c r="B8331" s="6" t="s">
        <v>21951</v>
      </c>
      <c r="C8331" s="6" t="s">
        <v>474</v>
      </c>
      <c r="D8331" s="6" t="s">
        <v>21951</v>
      </c>
      <c r="E8331" s="6" t="s">
        <v>15302</v>
      </c>
    </row>
    <row r="8332" spans="1:5">
      <c r="A8332" s="6" t="s">
        <v>7686</v>
      </c>
      <c r="B8332" s="6" t="s">
        <v>21952</v>
      </c>
      <c r="C8332" s="6" t="s">
        <v>7892</v>
      </c>
      <c r="D8332" s="6" t="s">
        <v>21952</v>
      </c>
      <c r="E8332" s="6" t="s">
        <v>15302</v>
      </c>
    </row>
    <row r="8333" spans="1:5">
      <c r="A8333" s="6" t="s">
        <v>21953</v>
      </c>
      <c r="B8333" s="6" t="s">
        <v>21954</v>
      </c>
      <c r="C8333" s="6" t="s">
        <v>474</v>
      </c>
      <c r="D8333" s="6" t="s">
        <v>21954</v>
      </c>
      <c r="E8333" s="6" t="s">
        <v>15302</v>
      </c>
    </row>
    <row r="8334" spans="1:5">
      <c r="A8334" s="6" t="s">
        <v>21955</v>
      </c>
      <c r="B8334" s="6" t="s">
        <v>21956</v>
      </c>
      <c r="C8334" s="6" t="s">
        <v>474</v>
      </c>
      <c r="D8334" s="6" t="s">
        <v>21956</v>
      </c>
      <c r="E8334" s="6" t="s">
        <v>15302</v>
      </c>
    </row>
    <row r="8335" spans="1:5">
      <c r="A8335" s="6" t="s">
        <v>21957</v>
      </c>
      <c r="B8335" s="6" t="s">
        <v>21958</v>
      </c>
      <c r="C8335" s="6" t="s">
        <v>474</v>
      </c>
      <c r="D8335" s="6" t="s">
        <v>21958</v>
      </c>
      <c r="E8335" s="6" t="s">
        <v>15302</v>
      </c>
    </row>
    <row r="8336" spans="1:5">
      <c r="A8336" s="6" t="s">
        <v>21959</v>
      </c>
      <c r="B8336" s="6" t="s">
        <v>21960</v>
      </c>
      <c r="C8336" s="6" t="s">
        <v>474</v>
      </c>
      <c r="D8336" s="6" t="s">
        <v>21960</v>
      </c>
      <c r="E8336" s="6" t="s">
        <v>15302</v>
      </c>
    </row>
    <row r="8337" spans="1:5">
      <c r="A8337" s="6" t="s">
        <v>21961</v>
      </c>
      <c r="B8337" s="6" t="s">
        <v>21962</v>
      </c>
      <c r="C8337" s="6" t="s">
        <v>474</v>
      </c>
      <c r="D8337" s="6" t="s">
        <v>21962</v>
      </c>
      <c r="E8337" s="6" t="s">
        <v>15302</v>
      </c>
    </row>
    <row r="8338" spans="1:5">
      <c r="A8338" s="6" t="s">
        <v>7687</v>
      </c>
      <c r="B8338" s="6" t="s">
        <v>21963</v>
      </c>
      <c r="C8338" s="6" t="s">
        <v>7893</v>
      </c>
      <c r="D8338" s="6" t="s">
        <v>21963</v>
      </c>
      <c r="E8338" s="6" t="s">
        <v>15302</v>
      </c>
    </row>
    <row r="8339" spans="1:5">
      <c r="A8339" s="6" t="s">
        <v>7688</v>
      </c>
      <c r="B8339" s="6" t="s">
        <v>21964</v>
      </c>
      <c r="C8339" s="6" t="s">
        <v>765</v>
      </c>
      <c r="D8339" s="6" t="s">
        <v>21964</v>
      </c>
      <c r="E8339" s="6" t="s">
        <v>15302</v>
      </c>
    </row>
    <row r="8340" spans="1:5">
      <c r="A8340" s="6" t="s">
        <v>21965</v>
      </c>
      <c r="B8340" s="6" t="s">
        <v>21966</v>
      </c>
      <c r="C8340" s="6" t="s">
        <v>474</v>
      </c>
      <c r="D8340" s="6" t="s">
        <v>21966</v>
      </c>
      <c r="E8340" s="6" t="s">
        <v>15302</v>
      </c>
    </row>
    <row r="8341" spans="1:5">
      <c r="A8341" s="6" t="s">
        <v>21967</v>
      </c>
      <c r="B8341" s="6" t="s">
        <v>21968</v>
      </c>
      <c r="C8341" s="6" t="s">
        <v>474</v>
      </c>
      <c r="D8341" s="6" t="s">
        <v>21968</v>
      </c>
      <c r="E8341" s="6" t="s">
        <v>15302</v>
      </c>
    </row>
    <row r="8342" spans="1:5">
      <c r="A8342" s="6" t="s">
        <v>21969</v>
      </c>
      <c r="B8342" s="6" t="s">
        <v>21970</v>
      </c>
      <c r="C8342" s="6" t="s">
        <v>474</v>
      </c>
      <c r="D8342" s="6" t="s">
        <v>21970</v>
      </c>
      <c r="E8342" s="6" t="s">
        <v>15302</v>
      </c>
    </row>
    <row r="8343" spans="1:5">
      <c r="A8343" s="6" t="s">
        <v>21971</v>
      </c>
      <c r="B8343" s="6" t="s">
        <v>21972</v>
      </c>
      <c r="C8343" s="6" t="s">
        <v>474</v>
      </c>
      <c r="D8343" s="6" t="s">
        <v>21972</v>
      </c>
      <c r="E8343" s="6" t="s">
        <v>15302</v>
      </c>
    </row>
    <row r="8344" spans="1:5">
      <c r="A8344" s="6" t="s">
        <v>21973</v>
      </c>
      <c r="B8344" s="6" t="s">
        <v>21974</v>
      </c>
      <c r="C8344" s="6" t="s">
        <v>474</v>
      </c>
      <c r="D8344" s="6" t="s">
        <v>21974</v>
      </c>
      <c r="E8344" s="6" t="s">
        <v>15302</v>
      </c>
    </row>
    <row r="8345" spans="1:5">
      <c r="A8345" s="6" t="s">
        <v>21975</v>
      </c>
      <c r="B8345" s="6" t="s">
        <v>21976</v>
      </c>
      <c r="C8345" s="6" t="s">
        <v>474</v>
      </c>
      <c r="D8345" s="6" t="s">
        <v>21976</v>
      </c>
      <c r="E8345" s="6" t="s">
        <v>15302</v>
      </c>
    </row>
    <row r="8346" spans="1:5">
      <c r="A8346" s="6" t="s">
        <v>21977</v>
      </c>
      <c r="B8346" s="6" t="s">
        <v>21978</v>
      </c>
      <c r="C8346" s="6" t="s">
        <v>474</v>
      </c>
      <c r="D8346" s="6" t="s">
        <v>21978</v>
      </c>
      <c r="E8346" s="6" t="s">
        <v>15302</v>
      </c>
    </row>
    <row r="8347" spans="1:5">
      <c r="A8347" s="6" t="s">
        <v>7689</v>
      </c>
      <c r="B8347" s="6" t="s">
        <v>21979</v>
      </c>
      <c r="C8347" s="6" t="s">
        <v>474</v>
      </c>
      <c r="D8347" s="6" t="s">
        <v>21979</v>
      </c>
      <c r="E8347" s="6" t="s">
        <v>15302</v>
      </c>
    </row>
    <row r="8348" spans="1:5">
      <c r="A8348" s="6" t="s">
        <v>21980</v>
      </c>
      <c r="B8348" s="6" t="s">
        <v>21981</v>
      </c>
      <c r="C8348" s="6" t="s">
        <v>474</v>
      </c>
      <c r="D8348" s="6" t="s">
        <v>21981</v>
      </c>
      <c r="E8348" s="6" t="s">
        <v>15302</v>
      </c>
    </row>
    <row r="8349" spans="1:5">
      <c r="A8349" s="6" t="s">
        <v>21982</v>
      </c>
      <c r="B8349" s="6" t="s">
        <v>21983</v>
      </c>
      <c r="C8349" s="6" t="s">
        <v>474</v>
      </c>
      <c r="D8349" s="6" t="s">
        <v>21983</v>
      </c>
      <c r="E8349" s="6" t="s">
        <v>15302</v>
      </c>
    </row>
    <row r="8350" spans="1:5">
      <c r="A8350" s="6" t="s">
        <v>21984</v>
      </c>
      <c r="B8350" s="6" t="s">
        <v>21985</v>
      </c>
      <c r="C8350" s="6" t="s">
        <v>595</v>
      </c>
      <c r="D8350" s="6" t="s">
        <v>21985</v>
      </c>
      <c r="E8350" s="6" t="s">
        <v>15302</v>
      </c>
    </row>
    <row r="8351" spans="1:5">
      <c r="A8351" s="6" t="s">
        <v>7690</v>
      </c>
      <c r="B8351" s="6" t="s">
        <v>21986</v>
      </c>
      <c r="C8351" s="6" t="s">
        <v>474</v>
      </c>
      <c r="D8351" s="6" t="s">
        <v>21986</v>
      </c>
      <c r="E8351" s="6" t="s">
        <v>15302</v>
      </c>
    </row>
    <row r="8352" spans="1:5">
      <c r="A8352" s="6" t="s">
        <v>21987</v>
      </c>
      <c r="B8352" s="6" t="s">
        <v>21988</v>
      </c>
      <c r="C8352" s="6" t="s">
        <v>4700</v>
      </c>
      <c r="D8352" s="6" t="s">
        <v>21988</v>
      </c>
      <c r="E8352" s="6" t="s">
        <v>15302</v>
      </c>
    </row>
    <row r="8353" spans="1:5">
      <c r="A8353" s="6" t="s">
        <v>7691</v>
      </c>
      <c r="B8353" s="6" t="s">
        <v>21989</v>
      </c>
      <c r="C8353" s="6" t="s">
        <v>4738</v>
      </c>
      <c r="D8353" s="6" t="s">
        <v>21989</v>
      </c>
      <c r="E8353" s="6" t="s">
        <v>15302</v>
      </c>
    </row>
    <row r="8354" spans="1:5">
      <c r="A8354" s="6" t="s">
        <v>21990</v>
      </c>
      <c r="B8354" s="6" t="s">
        <v>21991</v>
      </c>
      <c r="C8354" s="6" t="s">
        <v>2206</v>
      </c>
      <c r="D8354" s="6" t="s">
        <v>21991</v>
      </c>
      <c r="E8354" s="6" t="s">
        <v>15302</v>
      </c>
    </row>
    <row r="8355" spans="1:5">
      <c r="A8355" s="6" t="s">
        <v>21992</v>
      </c>
      <c r="B8355" s="6" t="s">
        <v>21993</v>
      </c>
      <c r="C8355" s="6" t="s">
        <v>3162</v>
      </c>
      <c r="D8355" s="6" t="s">
        <v>21993</v>
      </c>
      <c r="E8355" s="6" t="s">
        <v>15302</v>
      </c>
    </row>
    <row r="8356" spans="1:5">
      <c r="A8356" s="6" t="s">
        <v>7692</v>
      </c>
      <c r="B8356" s="6" t="s">
        <v>21994</v>
      </c>
      <c r="C8356" s="6" t="s">
        <v>2526</v>
      </c>
      <c r="D8356" s="6" t="s">
        <v>21994</v>
      </c>
      <c r="E8356" s="6" t="s">
        <v>15302</v>
      </c>
    </row>
    <row r="8357" spans="1:5">
      <c r="A8357" s="6" t="s">
        <v>21995</v>
      </c>
      <c r="B8357" s="6" t="s">
        <v>21996</v>
      </c>
      <c r="C8357" s="6" t="s">
        <v>474</v>
      </c>
      <c r="D8357" s="6" t="s">
        <v>21996</v>
      </c>
      <c r="E8357" s="6" t="s">
        <v>15302</v>
      </c>
    </row>
    <row r="8358" spans="1:5">
      <c r="A8358" s="6" t="s">
        <v>7693</v>
      </c>
      <c r="B8358" s="6" t="s">
        <v>21997</v>
      </c>
      <c r="C8358" s="6" t="s">
        <v>3267</v>
      </c>
      <c r="D8358" s="6" t="s">
        <v>21997</v>
      </c>
      <c r="E8358" s="6" t="s">
        <v>15302</v>
      </c>
    </row>
    <row r="8359" spans="1:5">
      <c r="A8359" s="6" t="s">
        <v>7694</v>
      </c>
      <c r="B8359" s="6" t="s">
        <v>21998</v>
      </c>
      <c r="C8359" s="6" t="s">
        <v>7894</v>
      </c>
      <c r="D8359" s="6" t="s">
        <v>21998</v>
      </c>
      <c r="E8359" s="6" t="s">
        <v>15302</v>
      </c>
    </row>
    <row r="8360" spans="1:5">
      <c r="A8360" s="6" t="s">
        <v>7695</v>
      </c>
      <c r="B8360" s="6" t="s">
        <v>21999</v>
      </c>
      <c r="C8360" s="6" t="s">
        <v>7895</v>
      </c>
      <c r="D8360" s="6" t="s">
        <v>21999</v>
      </c>
      <c r="E8360" s="6" t="s">
        <v>15302</v>
      </c>
    </row>
    <row r="8361" spans="1:5">
      <c r="A8361" s="6" t="s">
        <v>22000</v>
      </c>
      <c r="B8361" s="6" t="s">
        <v>22001</v>
      </c>
      <c r="C8361" s="6" t="s">
        <v>12540</v>
      </c>
      <c r="D8361" s="6" t="s">
        <v>22001</v>
      </c>
      <c r="E8361" s="6" t="s">
        <v>15302</v>
      </c>
    </row>
    <row r="8362" spans="1:5">
      <c r="A8362" s="6" t="s">
        <v>22002</v>
      </c>
      <c r="B8362" s="6" t="s">
        <v>22003</v>
      </c>
      <c r="C8362" s="6" t="s">
        <v>4986</v>
      </c>
      <c r="D8362" s="6" t="s">
        <v>22003</v>
      </c>
      <c r="E8362" s="6" t="s">
        <v>15302</v>
      </c>
    </row>
    <row r="8363" spans="1:5">
      <c r="A8363" s="6" t="s">
        <v>7696</v>
      </c>
      <c r="B8363" s="6" t="s">
        <v>22004</v>
      </c>
      <c r="C8363" s="6" t="s">
        <v>4679</v>
      </c>
      <c r="D8363" s="6" t="s">
        <v>22004</v>
      </c>
      <c r="E8363" s="6" t="s">
        <v>15302</v>
      </c>
    </row>
    <row r="8364" spans="1:5">
      <c r="A8364" s="6" t="s">
        <v>7697</v>
      </c>
      <c r="B8364" s="6" t="s">
        <v>22005</v>
      </c>
      <c r="C8364" s="6" t="s">
        <v>2102</v>
      </c>
      <c r="D8364" s="6" t="s">
        <v>22005</v>
      </c>
      <c r="E8364" s="6" t="s">
        <v>15302</v>
      </c>
    </row>
    <row r="8365" spans="1:5">
      <c r="A8365" s="6" t="s">
        <v>7698</v>
      </c>
      <c r="B8365" s="6" t="s">
        <v>22006</v>
      </c>
      <c r="C8365" s="6" t="s">
        <v>474</v>
      </c>
      <c r="D8365" s="6" t="s">
        <v>22006</v>
      </c>
      <c r="E8365" s="6" t="s">
        <v>15302</v>
      </c>
    </row>
    <row r="8366" spans="1:5">
      <c r="A8366" s="6" t="s">
        <v>22007</v>
      </c>
      <c r="B8366" s="6" t="s">
        <v>22008</v>
      </c>
      <c r="C8366" s="6" t="s">
        <v>2379</v>
      </c>
      <c r="D8366" s="6" t="s">
        <v>22008</v>
      </c>
      <c r="E8366" s="6" t="s">
        <v>15302</v>
      </c>
    </row>
    <row r="8367" spans="1:5">
      <c r="A8367" s="6" t="s">
        <v>22009</v>
      </c>
      <c r="B8367" s="6" t="s">
        <v>22010</v>
      </c>
      <c r="C8367" s="6" t="s">
        <v>13723</v>
      </c>
      <c r="D8367" s="6" t="s">
        <v>22010</v>
      </c>
      <c r="E8367" s="6" t="s">
        <v>15302</v>
      </c>
    </row>
    <row r="8368" spans="1:5">
      <c r="A8368" s="6" t="s">
        <v>7699</v>
      </c>
      <c r="B8368" s="6" t="s">
        <v>22011</v>
      </c>
      <c r="C8368" s="6" t="s">
        <v>523</v>
      </c>
      <c r="D8368" s="6" t="s">
        <v>22011</v>
      </c>
      <c r="E8368" s="6" t="s">
        <v>15302</v>
      </c>
    </row>
    <row r="8369" spans="1:5">
      <c r="A8369" s="6" t="s">
        <v>22012</v>
      </c>
      <c r="B8369" s="6" t="s">
        <v>22013</v>
      </c>
      <c r="C8369" s="6" t="s">
        <v>474</v>
      </c>
      <c r="D8369" s="6" t="s">
        <v>22013</v>
      </c>
      <c r="E8369" s="6" t="s">
        <v>15302</v>
      </c>
    </row>
    <row r="8370" spans="1:5">
      <c r="A8370" s="6" t="s">
        <v>22014</v>
      </c>
      <c r="B8370" s="6" t="s">
        <v>22015</v>
      </c>
      <c r="C8370" s="6" t="s">
        <v>474</v>
      </c>
      <c r="D8370" s="6" t="s">
        <v>22015</v>
      </c>
      <c r="E8370" s="6" t="s">
        <v>15302</v>
      </c>
    </row>
    <row r="8371" spans="1:5">
      <c r="A8371" s="6" t="s">
        <v>22016</v>
      </c>
      <c r="B8371" s="6" t="s">
        <v>22017</v>
      </c>
      <c r="C8371" s="6" t="s">
        <v>731</v>
      </c>
      <c r="D8371" s="6" t="s">
        <v>22017</v>
      </c>
      <c r="E8371" s="6" t="s">
        <v>15302</v>
      </c>
    </row>
    <row r="8372" spans="1:5">
      <c r="A8372" s="6" t="s">
        <v>22018</v>
      </c>
      <c r="B8372" s="6" t="s">
        <v>22019</v>
      </c>
      <c r="C8372" s="6" t="s">
        <v>12543</v>
      </c>
      <c r="D8372" s="6" t="s">
        <v>22019</v>
      </c>
      <c r="E8372" s="6" t="s">
        <v>15302</v>
      </c>
    </row>
    <row r="8373" spans="1:5">
      <c r="A8373" s="6" t="s">
        <v>7700</v>
      </c>
      <c r="B8373" s="6" t="s">
        <v>22020</v>
      </c>
      <c r="C8373" s="6" t="s">
        <v>7896</v>
      </c>
      <c r="D8373" s="6" t="s">
        <v>22020</v>
      </c>
      <c r="E8373" s="6" t="s">
        <v>15302</v>
      </c>
    </row>
    <row r="8374" spans="1:5">
      <c r="A8374" s="6" t="s">
        <v>22021</v>
      </c>
      <c r="B8374" s="6" t="s">
        <v>22022</v>
      </c>
      <c r="C8374" s="6" t="s">
        <v>13157</v>
      </c>
      <c r="D8374" s="6" t="s">
        <v>22022</v>
      </c>
      <c r="E8374" s="6" t="s">
        <v>15302</v>
      </c>
    </row>
    <row r="8375" spans="1:5">
      <c r="A8375" s="6" t="s">
        <v>22023</v>
      </c>
      <c r="B8375" s="6" t="s">
        <v>22024</v>
      </c>
      <c r="C8375" s="6" t="s">
        <v>2571</v>
      </c>
      <c r="D8375" s="6" t="s">
        <v>22024</v>
      </c>
      <c r="E8375" s="6" t="s">
        <v>15302</v>
      </c>
    </row>
    <row r="8376" spans="1:5">
      <c r="A8376" s="6" t="s">
        <v>22025</v>
      </c>
      <c r="B8376" s="6" t="s">
        <v>22026</v>
      </c>
      <c r="C8376" s="6" t="s">
        <v>3160</v>
      </c>
      <c r="D8376" s="6" t="s">
        <v>22026</v>
      </c>
      <c r="E8376" s="6" t="s">
        <v>15302</v>
      </c>
    </row>
    <row r="8377" spans="1:5">
      <c r="A8377" s="6" t="s">
        <v>22027</v>
      </c>
      <c r="B8377" s="6" t="s">
        <v>22028</v>
      </c>
      <c r="C8377" s="6" t="s">
        <v>22029</v>
      </c>
      <c r="D8377" s="6" t="s">
        <v>22028</v>
      </c>
      <c r="E8377" s="6" t="s">
        <v>15302</v>
      </c>
    </row>
    <row r="8378" spans="1:5">
      <c r="A8378" s="6" t="s">
        <v>22030</v>
      </c>
      <c r="B8378" s="6" t="s">
        <v>22031</v>
      </c>
      <c r="C8378" s="6" t="s">
        <v>474</v>
      </c>
      <c r="D8378" s="6" t="s">
        <v>22031</v>
      </c>
      <c r="E8378" s="6" t="s">
        <v>15302</v>
      </c>
    </row>
    <row r="8379" spans="1:5">
      <c r="A8379" s="6" t="s">
        <v>7701</v>
      </c>
      <c r="B8379" s="6" t="s">
        <v>22032</v>
      </c>
      <c r="C8379" s="6" t="s">
        <v>543</v>
      </c>
      <c r="D8379" s="6" t="s">
        <v>22032</v>
      </c>
      <c r="E8379" s="6" t="s">
        <v>15302</v>
      </c>
    </row>
    <row r="8380" spans="1:5">
      <c r="A8380" s="6" t="s">
        <v>7702</v>
      </c>
      <c r="B8380" s="6" t="s">
        <v>22033</v>
      </c>
      <c r="C8380" s="6" t="s">
        <v>603</v>
      </c>
      <c r="D8380" s="6" t="s">
        <v>22033</v>
      </c>
      <c r="E8380" s="6" t="s">
        <v>15302</v>
      </c>
    </row>
    <row r="8381" spans="1:5">
      <c r="A8381" s="6" t="s">
        <v>22034</v>
      </c>
      <c r="B8381" s="6" t="s">
        <v>22035</v>
      </c>
      <c r="C8381" s="6" t="s">
        <v>20025</v>
      </c>
      <c r="D8381" s="6" t="s">
        <v>22035</v>
      </c>
      <c r="E8381" s="6" t="s">
        <v>15302</v>
      </c>
    </row>
    <row r="8382" spans="1:5">
      <c r="A8382" s="6" t="s">
        <v>22036</v>
      </c>
      <c r="B8382" s="6" t="s">
        <v>22037</v>
      </c>
      <c r="C8382" s="6" t="s">
        <v>3144</v>
      </c>
      <c r="D8382" s="6" t="s">
        <v>22037</v>
      </c>
      <c r="E8382" s="6" t="s">
        <v>15302</v>
      </c>
    </row>
    <row r="8383" spans="1:5">
      <c r="A8383" s="6" t="s">
        <v>22038</v>
      </c>
      <c r="B8383" s="6" t="s">
        <v>22039</v>
      </c>
      <c r="C8383" s="6" t="s">
        <v>12546</v>
      </c>
      <c r="D8383" s="6" t="s">
        <v>22039</v>
      </c>
      <c r="E8383" s="6" t="s">
        <v>15302</v>
      </c>
    </row>
    <row r="8384" spans="1:5">
      <c r="A8384" s="6" t="s">
        <v>22040</v>
      </c>
      <c r="B8384" s="6" t="s">
        <v>22041</v>
      </c>
      <c r="C8384" s="6" t="s">
        <v>474</v>
      </c>
      <c r="D8384" s="6" t="s">
        <v>22041</v>
      </c>
      <c r="E8384" s="6" t="s">
        <v>15302</v>
      </c>
    </row>
    <row r="8385" spans="1:5">
      <c r="A8385" s="6" t="s">
        <v>7703</v>
      </c>
      <c r="B8385" s="6" t="s">
        <v>22042</v>
      </c>
      <c r="C8385" s="6" t="s">
        <v>3240</v>
      </c>
      <c r="D8385" s="6" t="s">
        <v>22042</v>
      </c>
      <c r="E8385" s="6" t="s">
        <v>15302</v>
      </c>
    </row>
    <row r="8386" spans="1:5">
      <c r="A8386" s="6" t="s">
        <v>7704</v>
      </c>
      <c r="B8386" s="6" t="s">
        <v>22043</v>
      </c>
      <c r="C8386" s="6" t="s">
        <v>3239</v>
      </c>
      <c r="D8386" s="6" t="s">
        <v>22043</v>
      </c>
      <c r="E8386" s="6" t="s">
        <v>15302</v>
      </c>
    </row>
    <row r="8387" spans="1:5">
      <c r="A8387" s="6" t="s">
        <v>7705</v>
      </c>
      <c r="B8387" s="6" t="s">
        <v>22044</v>
      </c>
      <c r="C8387" s="6" t="s">
        <v>474</v>
      </c>
      <c r="D8387" s="6" t="s">
        <v>22044</v>
      </c>
      <c r="E8387" s="6" t="s">
        <v>15302</v>
      </c>
    </row>
    <row r="8388" spans="1:5">
      <c r="A8388" s="6" t="s">
        <v>22045</v>
      </c>
      <c r="B8388" s="6" t="s">
        <v>22046</v>
      </c>
      <c r="C8388" s="6" t="s">
        <v>474</v>
      </c>
      <c r="D8388" s="6" t="s">
        <v>22046</v>
      </c>
      <c r="E8388" s="6" t="s">
        <v>15302</v>
      </c>
    </row>
    <row r="8389" spans="1:5">
      <c r="A8389" s="6" t="s">
        <v>7706</v>
      </c>
      <c r="B8389" s="6" t="s">
        <v>22047</v>
      </c>
      <c r="C8389" s="6" t="s">
        <v>2466</v>
      </c>
      <c r="D8389" s="6" t="s">
        <v>22047</v>
      </c>
      <c r="E8389" s="6" t="s">
        <v>15302</v>
      </c>
    </row>
    <row r="8390" spans="1:5">
      <c r="A8390" s="6" t="s">
        <v>7707</v>
      </c>
      <c r="B8390" s="6" t="s">
        <v>22048</v>
      </c>
      <c r="C8390" s="6" t="s">
        <v>687</v>
      </c>
      <c r="D8390" s="6" t="s">
        <v>22048</v>
      </c>
      <c r="E8390" s="6" t="s">
        <v>15302</v>
      </c>
    </row>
    <row r="8391" spans="1:5">
      <c r="A8391" s="6" t="s">
        <v>7708</v>
      </c>
      <c r="B8391" s="6" t="s">
        <v>22049</v>
      </c>
      <c r="C8391" s="6" t="s">
        <v>3106</v>
      </c>
      <c r="D8391" s="6" t="s">
        <v>22049</v>
      </c>
      <c r="E8391" s="6" t="s">
        <v>15302</v>
      </c>
    </row>
    <row r="8392" spans="1:5">
      <c r="A8392" s="6" t="s">
        <v>7709</v>
      </c>
      <c r="B8392" s="6" t="s">
        <v>22050</v>
      </c>
      <c r="C8392" s="6" t="s">
        <v>3106</v>
      </c>
      <c r="D8392" s="6" t="s">
        <v>22050</v>
      </c>
      <c r="E8392" s="6" t="s">
        <v>15302</v>
      </c>
    </row>
    <row r="8393" spans="1:5">
      <c r="A8393" s="6" t="s">
        <v>7710</v>
      </c>
      <c r="B8393" s="6" t="s">
        <v>22051</v>
      </c>
      <c r="C8393" s="6" t="s">
        <v>663</v>
      </c>
      <c r="D8393" s="6" t="s">
        <v>22051</v>
      </c>
      <c r="E8393" s="6" t="s">
        <v>15302</v>
      </c>
    </row>
    <row r="8394" spans="1:5">
      <c r="A8394" s="6" t="s">
        <v>22052</v>
      </c>
      <c r="B8394" s="6" t="s">
        <v>22053</v>
      </c>
      <c r="C8394" s="6" t="s">
        <v>474</v>
      </c>
      <c r="D8394" s="6" t="s">
        <v>22053</v>
      </c>
      <c r="E8394" s="6" t="s">
        <v>15302</v>
      </c>
    </row>
    <row r="8395" spans="1:5">
      <c r="A8395" s="6" t="s">
        <v>22054</v>
      </c>
      <c r="B8395" s="6" t="s">
        <v>22055</v>
      </c>
      <c r="C8395" s="6" t="s">
        <v>3109</v>
      </c>
      <c r="D8395" s="6" t="s">
        <v>22055</v>
      </c>
      <c r="E8395" s="6" t="s">
        <v>15302</v>
      </c>
    </row>
    <row r="8396" spans="1:5">
      <c r="A8396" s="6" t="s">
        <v>7711</v>
      </c>
      <c r="B8396" s="6" t="s">
        <v>22056</v>
      </c>
      <c r="C8396" s="6" t="s">
        <v>474</v>
      </c>
      <c r="D8396" s="6" t="s">
        <v>22056</v>
      </c>
      <c r="E8396" s="6" t="s">
        <v>15302</v>
      </c>
    </row>
    <row r="8397" spans="1:5">
      <c r="A8397" s="6" t="s">
        <v>7712</v>
      </c>
      <c r="B8397" s="6" t="s">
        <v>22057</v>
      </c>
      <c r="C8397" s="6" t="s">
        <v>474</v>
      </c>
      <c r="D8397" s="6" t="s">
        <v>22057</v>
      </c>
      <c r="E8397" s="6" t="s">
        <v>15302</v>
      </c>
    </row>
    <row r="8398" spans="1:5">
      <c r="A8398" s="6" t="s">
        <v>22058</v>
      </c>
      <c r="B8398" s="6" t="s">
        <v>22059</v>
      </c>
      <c r="C8398" s="6" t="s">
        <v>543</v>
      </c>
      <c r="D8398" s="6" t="s">
        <v>22059</v>
      </c>
      <c r="E8398" s="6" t="s">
        <v>15302</v>
      </c>
    </row>
    <row r="8399" spans="1:5">
      <c r="A8399" s="6" t="s">
        <v>7713</v>
      </c>
      <c r="B8399" s="6" t="s">
        <v>22060</v>
      </c>
      <c r="C8399" s="6" t="s">
        <v>474</v>
      </c>
      <c r="D8399" s="6" t="s">
        <v>22060</v>
      </c>
      <c r="E8399" s="6" t="s">
        <v>15302</v>
      </c>
    </row>
    <row r="8400" spans="1:5">
      <c r="A8400" s="6" t="s">
        <v>7714</v>
      </c>
      <c r="B8400" s="6" t="s">
        <v>22061</v>
      </c>
      <c r="C8400" s="6" t="s">
        <v>3111</v>
      </c>
      <c r="D8400" s="6" t="s">
        <v>22061</v>
      </c>
      <c r="E8400" s="6" t="s">
        <v>15302</v>
      </c>
    </row>
    <row r="8401" spans="1:5">
      <c r="A8401" s="6" t="s">
        <v>7715</v>
      </c>
      <c r="B8401" s="6" t="s">
        <v>22062</v>
      </c>
      <c r="C8401" s="6" t="s">
        <v>474</v>
      </c>
      <c r="D8401" s="6" t="s">
        <v>22062</v>
      </c>
      <c r="E8401" s="6" t="s">
        <v>15302</v>
      </c>
    </row>
    <row r="8402" spans="1:5">
      <c r="A8402" s="6" t="s">
        <v>22063</v>
      </c>
      <c r="B8402" s="6" t="s">
        <v>22064</v>
      </c>
      <c r="C8402" s="6" t="s">
        <v>8454</v>
      </c>
      <c r="D8402" s="6" t="s">
        <v>22064</v>
      </c>
      <c r="E8402" s="6" t="s">
        <v>15302</v>
      </c>
    </row>
    <row r="8403" spans="1:5">
      <c r="A8403" s="6" t="s">
        <v>7716</v>
      </c>
      <c r="B8403" s="6" t="s">
        <v>22065</v>
      </c>
      <c r="C8403" s="6" t="s">
        <v>474</v>
      </c>
      <c r="D8403" s="6" t="s">
        <v>22065</v>
      </c>
      <c r="E8403" s="6" t="s">
        <v>15302</v>
      </c>
    </row>
    <row r="8404" spans="1:5">
      <c r="A8404" s="6" t="s">
        <v>7717</v>
      </c>
      <c r="B8404" s="6" t="s">
        <v>22066</v>
      </c>
      <c r="C8404" s="6" t="s">
        <v>3112</v>
      </c>
      <c r="D8404" s="6" t="s">
        <v>22066</v>
      </c>
      <c r="E8404" s="6" t="s">
        <v>15302</v>
      </c>
    </row>
    <row r="8405" spans="1:5">
      <c r="A8405" s="6" t="s">
        <v>22067</v>
      </c>
      <c r="B8405" s="6" t="s">
        <v>22068</v>
      </c>
      <c r="C8405" s="6" t="s">
        <v>2037</v>
      </c>
      <c r="D8405" s="6" t="s">
        <v>22068</v>
      </c>
      <c r="E8405" s="6" t="s">
        <v>15302</v>
      </c>
    </row>
    <row r="8406" spans="1:5">
      <c r="A8406" s="6" t="s">
        <v>22069</v>
      </c>
      <c r="B8406" s="6" t="s">
        <v>22070</v>
      </c>
      <c r="C8406" s="6" t="s">
        <v>474</v>
      </c>
      <c r="D8406" s="6" t="s">
        <v>22070</v>
      </c>
      <c r="E8406" s="6" t="s">
        <v>15302</v>
      </c>
    </row>
    <row r="8407" spans="1:5">
      <c r="A8407" s="6" t="s">
        <v>22071</v>
      </c>
      <c r="B8407" s="6" t="s">
        <v>22072</v>
      </c>
      <c r="C8407" s="6" t="s">
        <v>4667</v>
      </c>
      <c r="D8407" s="6" t="s">
        <v>22072</v>
      </c>
      <c r="E8407" s="6" t="s">
        <v>15302</v>
      </c>
    </row>
    <row r="8408" spans="1:5">
      <c r="A8408" s="6" t="s">
        <v>22073</v>
      </c>
      <c r="B8408" s="6" t="s">
        <v>22074</v>
      </c>
      <c r="C8408" s="6" t="s">
        <v>474</v>
      </c>
      <c r="D8408" s="6" t="s">
        <v>22074</v>
      </c>
      <c r="E8408" s="6" t="s">
        <v>15302</v>
      </c>
    </row>
    <row r="8409" spans="1:5">
      <c r="A8409" s="6" t="s">
        <v>22075</v>
      </c>
      <c r="B8409" s="6" t="s">
        <v>22076</v>
      </c>
      <c r="C8409" s="6" t="s">
        <v>474</v>
      </c>
      <c r="D8409" s="6" t="s">
        <v>22076</v>
      </c>
      <c r="E8409" s="6" t="s">
        <v>15302</v>
      </c>
    </row>
    <row r="8410" spans="1:5">
      <c r="A8410" s="6" t="s">
        <v>22077</v>
      </c>
      <c r="B8410" s="6" t="s">
        <v>22078</v>
      </c>
      <c r="C8410" s="6" t="s">
        <v>567</v>
      </c>
      <c r="D8410" s="6" t="s">
        <v>22078</v>
      </c>
      <c r="E8410" s="6" t="s">
        <v>15302</v>
      </c>
    </row>
    <row r="8411" spans="1:5">
      <c r="A8411" s="6" t="s">
        <v>22079</v>
      </c>
      <c r="B8411" s="6" t="s">
        <v>22080</v>
      </c>
      <c r="C8411" s="6" t="s">
        <v>543</v>
      </c>
      <c r="D8411" s="6" t="s">
        <v>22080</v>
      </c>
      <c r="E8411" s="6" t="s">
        <v>15302</v>
      </c>
    </row>
    <row r="8412" spans="1:5">
      <c r="A8412" s="6" t="s">
        <v>22081</v>
      </c>
      <c r="B8412" s="6" t="s">
        <v>22082</v>
      </c>
      <c r="C8412" s="6" t="s">
        <v>543</v>
      </c>
      <c r="D8412" s="6" t="s">
        <v>22082</v>
      </c>
      <c r="E8412" s="6" t="s">
        <v>15302</v>
      </c>
    </row>
    <row r="8413" spans="1:5">
      <c r="A8413" s="6" t="s">
        <v>7718</v>
      </c>
      <c r="B8413" s="6" t="s">
        <v>22083</v>
      </c>
      <c r="C8413" s="6" t="s">
        <v>3168</v>
      </c>
      <c r="D8413" s="6" t="s">
        <v>22083</v>
      </c>
      <c r="E8413" s="6" t="s">
        <v>15302</v>
      </c>
    </row>
    <row r="8414" spans="1:5">
      <c r="A8414" s="6" t="s">
        <v>22084</v>
      </c>
      <c r="B8414" s="6" t="s">
        <v>22085</v>
      </c>
      <c r="C8414" s="6" t="s">
        <v>474</v>
      </c>
      <c r="D8414" s="6" t="s">
        <v>22085</v>
      </c>
      <c r="E8414" s="6" t="s">
        <v>15302</v>
      </c>
    </row>
    <row r="8415" spans="1:5">
      <c r="A8415" s="6" t="s">
        <v>7719</v>
      </c>
      <c r="B8415" s="6" t="s">
        <v>22086</v>
      </c>
      <c r="C8415" s="6" t="s">
        <v>7897</v>
      </c>
      <c r="D8415" s="6" t="s">
        <v>22086</v>
      </c>
      <c r="E8415" s="6" t="s">
        <v>15302</v>
      </c>
    </row>
    <row r="8416" spans="1:5">
      <c r="A8416" s="6" t="s">
        <v>2573</v>
      </c>
      <c r="B8416" s="6" t="s">
        <v>22087</v>
      </c>
      <c r="C8416" s="6" t="s">
        <v>474</v>
      </c>
      <c r="D8416" s="6" t="s">
        <v>22087</v>
      </c>
      <c r="E8416" s="6" t="s">
        <v>22088</v>
      </c>
    </row>
    <row r="8417" spans="1:5">
      <c r="A8417" s="6" t="s">
        <v>2574</v>
      </c>
      <c r="B8417" s="6" t="s">
        <v>22089</v>
      </c>
      <c r="C8417" s="6" t="s">
        <v>474</v>
      </c>
      <c r="D8417" s="6" t="s">
        <v>22089</v>
      </c>
      <c r="E8417" s="6" t="s">
        <v>22088</v>
      </c>
    </row>
    <row r="8418" spans="1:5">
      <c r="A8418" s="6" t="s">
        <v>22090</v>
      </c>
      <c r="B8418" s="6" t="s">
        <v>22091</v>
      </c>
      <c r="C8418" s="6" t="s">
        <v>4789</v>
      </c>
      <c r="D8418" s="6" t="s">
        <v>22091</v>
      </c>
      <c r="E8418" s="6" t="s">
        <v>22088</v>
      </c>
    </row>
    <row r="8419" spans="1:5">
      <c r="A8419" s="6" t="s">
        <v>2575</v>
      </c>
      <c r="B8419" s="6" t="s">
        <v>22092</v>
      </c>
      <c r="C8419" s="6" t="s">
        <v>3083</v>
      </c>
      <c r="D8419" s="6" t="s">
        <v>22092</v>
      </c>
      <c r="E8419" s="6" t="s">
        <v>22088</v>
      </c>
    </row>
    <row r="8420" spans="1:5">
      <c r="A8420" s="6" t="s">
        <v>2576</v>
      </c>
      <c r="B8420" s="6" t="s">
        <v>22093</v>
      </c>
      <c r="C8420" s="6" t="s">
        <v>2141</v>
      </c>
      <c r="D8420" s="6" t="s">
        <v>22093</v>
      </c>
      <c r="E8420" s="6" t="s">
        <v>22088</v>
      </c>
    </row>
    <row r="8421" spans="1:5">
      <c r="A8421" s="6" t="s">
        <v>2577</v>
      </c>
      <c r="B8421" s="6" t="s">
        <v>22094</v>
      </c>
      <c r="C8421" s="6" t="s">
        <v>2313</v>
      </c>
      <c r="D8421" s="6" t="s">
        <v>22094</v>
      </c>
      <c r="E8421" s="6" t="s">
        <v>22088</v>
      </c>
    </row>
    <row r="8422" spans="1:5">
      <c r="A8422" s="6" t="s">
        <v>2578</v>
      </c>
      <c r="B8422" s="6" t="s">
        <v>22095</v>
      </c>
      <c r="C8422" s="6" t="s">
        <v>2315</v>
      </c>
      <c r="D8422" s="6" t="s">
        <v>22095</v>
      </c>
      <c r="E8422" s="6" t="s">
        <v>22088</v>
      </c>
    </row>
    <row r="8423" spans="1:5">
      <c r="A8423" s="6" t="s">
        <v>2579</v>
      </c>
      <c r="B8423" s="6" t="s">
        <v>22096</v>
      </c>
      <c r="C8423" s="6" t="s">
        <v>3084</v>
      </c>
      <c r="D8423" s="6" t="s">
        <v>22096</v>
      </c>
      <c r="E8423" s="6" t="s">
        <v>22088</v>
      </c>
    </row>
    <row r="8424" spans="1:5">
      <c r="A8424" s="6" t="s">
        <v>2580</v>
      </c>
      <c r="B8424" s="6" t="s">
        <v>22097</v>
      </c>
      <c r="C8424" s="6" t="s">
        <v>2137</v>
      </c>
      <c r="D8424" s="6" t="s">
        <v>22097</v>
      </c>
      <c r="E8424" s="6" t="s">
        <v>22088</v>
      </c>
    </row>
    <row r="8425" spans="1:5">
      <c r="A8425" s="6" t="s">
        <v>2581</v>
      </c>
      <c r="B8425" s="6" t="s">
        <v>22098</v>
      </c>
      <c r="C8425" s="6" t="s">
        <v>514</v>
      </c>
      <c r="D8425" s="6" t="s">
        <v>22098</v>
      </c>
      <c r="E8425" s="6" t="s">
        <v>22088</v>
      </c>
    </row>
    <row r="8426" spans="1:5">
      <c r="A8426" s="6" t="s">
        <v>2582</v>
      </c>
      <c r="B8426" s="6" t="s">
        <v>22099</v>
      </c>
      <c r="C8426" s="6" t="s">
        <v>543</v>
      </c>
      <c r="D8426" s="6" t="s">
        <v>22099</v>
      </c>
      <c r="E8426" s="6" t="s">
        <v>22088</v>
      </c>
    </row>
    <row r="8427" spans="1:5">
      <c r="A8427" s="6" t="s">
        <v>2583</v>
      </c>
      <c r="B8427" s="6" t="s">
        <v>22100</v>
      </c>
      <c r="C8427" s="6" t="s">
        <v>2102</v>
      </c>
      <c r="D8427" s="6" t="s">
        <v>22100</v>
      </c>
      <c r="E8427" s="6" t="s">
        <v>22088</v>
      </c>
    </row>
    <row r="8428" spans="1:5">
      <c r="A8428" s="6" t="s">
        <v>2584</v>
      </c>
      <c r="B8428" s="6" t="s">
        <v>22101</v>
      </c>
      <c r="C8428" s="6" t="s">
        <v>715</v>
      </c>
      <c r="D8428" s="6" t="s">
        <v>22101</v>
      </c>
      <c r="E8428" s="6" t="s">
        <v>22088</v>
      </c>
    </row>
    <row r="8429" spans="1:5">
      <c r="A8429" s="6" t="s">
        <v>22102</v>
      </c>
      <c r="B8429" s="6" t="s">
        <v>22103</v>
      </c>
      <c r="C8429" s="6" t="s">
        <v>474</v>
      </c>
      <c r="D8429" s="6" t="s">
        <v>22103</v>
      </c>
      <c r="E8429" s="6" t="s">
        <v>22088</v>
      </c>
    </row>
    <row r="8430" spans="1:5">
      <c r="A8430" s="6" t="s">
        <v>2585</v>
      </c>
      <c r="B8430" s="6" t="s">
        <v>22104</v>
      </c>
      <c r="C8430" s="6" t="s">
        <v>715</v>
      </c>
      <c r="D8430" s="6" t="s">
        <v>22104</v>
      </c>
      <c r="E8430" s="6" t="s">
        <v>22088</v>
      </c>
    </row>
    <row r="8431" spans="1:5">
      <c r="A8431" s="6" t="s">
        <v>2586</v>
      </c>
      <c r="B8431" s="6" t="s">
        <v>22105</v>
      </c>
      <c r="C8431" s="6" t="s">
        <v>3085</v>
      </c>
      <c r="D8431" s="6" t="s">
        <v>22105</v>
      </c>
      <c r="E8431" s="6" t="s">
        <v>22088</v>
      </c>
    </row>
    <row r="8432" spans="1:5">
      <c r="A8432" s="6" t="s">
        <v>2587</v>
      </c>
      <c r="B8432" s="6" t="s">
        <v>22106</v>
      </c>
      <c r="C8432" s="6" t="s">
        <v>3086</v>
      </c>
      <c r="D8432" s="6" t="s">
        <v>22106</v>
      </c>
      <c r="E8432" s="6" t="s">
        <v>22088</v>
      </c>
    </row>
    <row r="8433" spans="1:5">
      <c r="A8433" s="6" t="s">
        <v>2588</v>
      </c>
      <c r="B8433" s="6" t="s">
        <v>22107</v>
      </c>
      <c r="C8433" s="6" t="s">
        <v>474</v>
      </c>
      <c r="D8433" s="6" t="s">
        <v>22107</v>
      </c>
      <c r="E8433" s="6" t="s">
        <v>22088</v>
      </c>
    </row>
    <row r="8434" spans="1:5">
      <c r="A8434" s="6" t="s">
        <v>22108</v>
      </c>
      <c r="B8434" s="6" t="s">
        <v>22109</v>
      </c>
      <c r="C8434" s="6" t="s">
        <v>10579</v>
      </c>
      <c r="D8434" s="6" t="s">
        <v>22109</v>
      </c>
      <c r="E8434" s="6" t="s">
        <v>22088</v>
      </c>
    </row>
    <row r="8435" spans="1:5">
      <c r="A8435" s="6" t="s">
        <v>22110</v>
      </c>
      <c r="B8435" s="6" t="s">
        <v>22111</v>
      </c>
      <c r="C8435" s="6" t="s">
        <v>474</v>
      </c>
      <c r="D8435" s="6" t="s">
        <v>22111</v>
      </c>
      <c r="E8435" s="6" t="s">
        <v>22088</v>
      </c>
    </row>
    <row r="8436" spans="1:5">
      <c r="A8436" s="6" t="s">
        <v>22112</v>
      </c>
      <c r="B8436" s="6" t="s">
        <v>22113</v>
      </c>
      <c r="C8436" s="6" t="s">
        <v>474</v>
      </c>
      <c r="D8436" s="6" t="s">
        <v>22113</v>
      </c>
      <c r="E8436" s="6" t="s">
        <v>22088</v>
      </c>
    </row>
    <row r="8437" spans="1:5">
      <c r="A8437" s="6" t="s">
        <v>22114</v>
      </c>
      <c r="B8437" s="6" t="s">
        <v>22115</v>
      </c>
      <c r="C8437" s="6" t="s">
        <v>474</v>
      </c>
      <c r="D8437" s="6" t="s">
        <v>22115</v>
      </c>
      <c r="E8437" s="6" t="s">
        <v>22088</v>
      </c>
    </row>
    <row r="8438" spans="1:5">
      <c r="A8438" s="6" t="s">
        <v>22116</v>
      </c>
      <c r="B8438" s="6" t="s">
        <v>22117</v>
      </c>
      <c r="C8438" s="6" t="s">
        <v>11615</v>
      </c>
      <c r="D8438" s="6" t="s">
        <v>22117</v>
      </c>
      <c r="E8438" s="6" t="s">
        <v>22088</v>
      </c>
    </row>
    <row r="8439" spans="1:5">
      <c r="A8439" s="6" t="s">
        <v>22118</v>
      </c>
      <c r="B8439" s="6" t="s">
        <v>22119</v>
      </c>
      <c r="C8439" s="6" t="s">
        <v>474</v>
      </c>
      <c r="D8439" s="6" t="s">
        <v>22119</v>
      </c>
      <c r="E8439" s="6" t="s">
        <v>22088</v>
      </c>
    </row>
    <row r="8440" spans="1:5">
      <c r="A8440" s="6" t="s">
        <v>2589</v>
      </c>
      <c r="B8440" s="6" t="s">
        <v>22120</v>
      </c>
      <c r="C8440" s="6" t="s">
        <v>3087</v>
      </c>
      <c r="D8440" s="6" t="s">
        <v>22120</v>
      </c>
      <c r="E8440" s="6" t="s">
        <v>22088</v>
      </c>
    </row>
    <row r="8441" spans="1:5">
      <c r="A8441" s="6" t="s">
        <v>22121</v>
      </c>
      <c r="B8441" s="6" t="s">
        <v>22122</v>
      </c>
      <c r="C8441" s="6" t="s">
        <v>474</v>
      </c>
      <c r="D8441" s="6" t="s">
        <v>22122</v>
      </c>
      <c r="E8441" s="6" t="s">
        <v>22088</v>
      </c>
    </row>
    <row r="8442" spans="1:5">
      <c r="A8442" s="6" t="s">
        <v>22123</v>
      </c>
      <c r="B8442" s="6" t="s">
        <v>22124</v>
      </c>
      <c r="C8442" s="6" t="s">
        <v>474</v>
      </c>
      <c r="D8442" s="6" t="s">
        <v>22124</v>
      </c>
      <c r="E8442" s="6" t="s">
        <v>22088</v>
      </c>
    </row>
    <row r="8443" spans="1:5">
      <c r="A8443" s="6" t="s">
        <v>22125</v>
      </c>
      <c r="B8443" s="6" t="s">
        <v>22126</v>
      </c>
      <c r="C8443" s="6" t="s">
        <v>474</v>
      </c>
      <c r="D8443" s="6" t="s">
        <v>22126</v>
      </c>
      <c r="E8443" s="6" t="s">
        <v>22088</v>
      </c>
    </row>
    <row r="8444" spans="1:5">
      <c r="A8444" s="6" t="s">
        <v>2590</v>
      </c>
      <c r="B8444" s="6" t="s">
        <v>22127</v>
      </c>
      <c r="C8444" s="6" t="s">
        <v>2387</v>
      </c>
      <c r="D8444" s="6" t="s">
        <v>22127</v>
      </c>
      <c r="E8444" s="6" t="s">
        <v>22088</v>
      </c>
    </row>
    <row r="8445" spans="1:5">
      <c r="A8445" s="6" t="s">
        <v>2591</v>
      </c>
      <c r="B8445" s="6" t="s">
        <v>22128</v>
      </c>
      <c r="C8445" s="6" t="s">
        <v>474</v>
      </c>
      <c r="D8445" s="6" t="s">
        <v>22128</v>
      </c>
      <c r="E8445" s="6" t="s">
        <v>22088</v>
      </c>
    </row>
    <row r="8446" spans="1:5">
      <c r="A8446" s="6" t="s">
        <v>2592</v>
      </c>
      <c r="B8446" s="6" t="s">
        <v>22129</v>
      </c>
      <c r="C8446" s="6" t="s">
        <v>3088</v>
      </c>
      <c r="D8446" s="6" t="s">
        <v>22129</v>
      </c>
      <c r="E8446" s="6" t="s">
        <v>22088</v>
      </c>
    </row>
    <row r="8447" spans="1:5">
      <c r="A8447" s="6" t="s">
        <v>2593</v>
      </c>
      <c r="B8447" s="6" t="s">
        <v>22130</v>
      </c>
      <c r="C8447" s="6" t="s">
        <v>3089</v>
      </c>
      <c r="D8447" s="6" t="s">
        <v>22130</v>
      </c>
      <c r="E8447" s="6" t="s">
        <v>22088</v>
      </c>
    </row>
    <row r="8448" spans="1:5">
      <c r="A8448" s="6" t="s">
        <v>2594</v>
      </c>
      <c r="B8448" s="6" t="s">
        <v>22131</v>
      </c>
      <c r="C8448" s="6" t="s">
        <v>474</v>
      </c>
      <c r="D8448" s="6" t="s">
        <v>22131</v>
      </c>
      <c r="E8448" s="6" t="s">
        <v>22088</v>
      </c>
    </row>
    <row r="8449" spans="1:5">
      <c r="A8449" s="6" t="s">
        <v>2595</v>
      </c>
      <c r="B8449" s="6" t="s">
        <v>22132</v>
      </c>
      <c r="C8449" s="6" t="s">
        <v>3090</v>
      </c>
      <c r="D8449" s="6" t="s">
        <v>22132</v>
      </c>
      <c r="E8449" s="6" t="s">
        <v>22088</v>
      </c>
    </row>
    <row r="8450" spans="1:5">
      <c r="A8450" s="6" t="s">
        <v>2596</v>
      </c>
      <c r="B8450" s="6" t="s">
        <v>22133</v>
      </c>
      <c r="C8450" s="6" t="s">
        <v>3091</v>
      </c>
      <c r="D8450" s="6" t="s">
        <v>22133</v>
      </c>
      <c r="E8450" s="6" t="s">
        <v>22088</v>
      </c>
    </row>
    <row r="8451" spans="1:5">
      <c r="A8451" s="6" t="s">
        <v>22134</v>
      </c>
      <c r="B8451" s="6" t="s">
        <v>22135</v>
      </c>
      <c r="C8451" s="6" t="s">
        <v>474</v>
      </c>
      <c r="D8451" s="6" t="s">
        <v>22135</v>
      </c>
      <c r="E8451" s="6" t="s">
        <v>22088</v>
      </c>
    </row>
    <row r="8452" spans="1:5">
      <c r="A8452" s="6" t="s">
        <v>2597</v>
      </c>
      <c r="B8452" s="6" t="s">
        <v>22136</v>
      </c>
      <c r="C8452" s="6" t="s">
        <v>2571</v>
      </c>
      <c r="D8452" s="6" t="s">
        <v>22136</v>
      </c>
      <c r="E8452" s="6" t="s">
        <v>22088</v>
      </c>
    </row>
    <row r="8453" spans="1:5">
      <c r="A8453" s="6" t="s">
        <v>2598</v>
      </c>
      <c r="B8453" s="6" t="s">
        <v>22137</v>
      </c>
      <c r="C8453" s="6" t="s">
        <v>3092</v>
      </c>
      <c r="D8453" s="6" t="s">
        <v>22137</v>
      </c>
      <c r="E8453" s="6" t="s">
        <v>22088</v>
      </c>
    </row>
    <row r="8454" spans="1:5">
      <c r="A8454" s="6" t="s">
        <v>2599</v>
      </c>
      <c r="B8454" s="6" t="s">
        <v>22138</v>
      </c>
      <c r="C8454" s="6" t="s">
        <v>3093</v>
      </c>
      <c r="D8454" s="6" t="s">
        <v>22138</v>
      </c>
      <c r="E8454" s="6" t="s">
        <v>22088</v>
      </c>
    </row>
    <row r="8455" spans="1:5">
      <c r="A8455" s="6" t="s">
        <v>2600</v>
      </c>
      <c r="B8455" s="6" t="s">
        <v>22139</v>
      </c>
      <c r="C8455" s="6" t="s">
        <v>595</v>
      </c>
      <c r="D8455" s="6" t="s">
        <v>22139</v>
      </c>
      <c r="E8455" s="6" t="s">
        <v>22088</v>
      </c>
    </row>
    <row r="8456" spans="1:5">
      <c r="A8456" s="6" t="s">
        <v>2601</v>
      </c>
      <c r="B8456" s="6" t="s">
        <v>22140</v>
      </c>
      <c r="C8456" s="6" t="s">
        <v>488</v>
      </c>
      <c r="D8456" s="6" t="s">
        <v>22140</v>
      </c>
      <c r="E8456" s="6" t="s">
        <v>22088</v>
      </c>
    </row>
    <row r="8457" spans="1:5">
      <c r="A8457" s="6" t="s">
        <v>2602</v>
      </c>
      <c r="B8457" s="6" t="s">
        <v>22141</v>
      </c>
      <c r="C8457" s="6" t="s">
        <v>474</v>
      </c>
      <c r="D8457" s="6" t="s">
        <v>22141</v>
      </c>
      <c r="E8457" s="6" t="s">
        <v>22088</v>
      </c>
    </row>
    <row r="8458" spans="1:5">
      <c r="A8458" s="6" t="s">
        <v>2603</v>
      </c>
      <c r="B8458" s="6" t="s">
        <v>22142</v>
      </c>
      <c r="C8458" s="6" t="s">
        <v>481</v>
      </c>
      <c r="D8458" s="6" t="s">
        <v>22142</v>
      </c>
      <c r="E8458" s="6" t="s">
        <v>22088</v>
      </c>
    </row>
    <row r="8459" spans="1:5">
      <c r="A8459" s="6" t="s">
        <v>2604</v>
      </c>
      <c r="B8459" s="6" t="s">
        <v>22143</v>
      </c>
      <c r="C8459" s="6" t="s">
        <v>2056</v>
      </c>
      <c r="D8459" s="6" t="s">
        <v>22143</v>
      </c>
      <c r="E8459" s="6" t="s">
        <v>22088</v>
      </c>
    </row>
    <row r="8460" spans="1:5">
      <c r="A8460" s="6" t="s">
        <v>2605</v>
      </c>
      <c r="B8460" s="6" t="s">
        <v>22144</v>
      </c>
      <c r="C8460" s="6" t="s">
        <v>2102</v>
      </c>
      <c r="D8460" s="6" t="s">
        <v>22144</v>
      </c>
      <c r="E8460" s="6" t="s">
        <v>22088</v>
      </c>
    </row>
    <row r="8461" spans="1:5">
      <c r="A8461" s="6" t="s">
        <v>2606</v>
      </c>
      <c r="B8461" s="6" t="s">
        <v>22145</v>
      </c>
      <c r="C8461" s="6" t="s">
        <v>715</v>
      </c>
      <c r="D8461" s="6" t="s">
        <v>22145</v>
      </c>
      <c r="E8461" s="6" t="s">
        <v>22088</v>
      </c>
    </row>
    <row r="8462" spans="1:5">
      <c r="A8462" s="6" t="s">
        <v>2607</v>
      </c>
      <c r="B8462" s="6" t="s">
        <v>22146</v>
      </c>
      <c r="C8462" s="6" t="s">
        <v>543</v>
      </c>
      <c r="D8462" s="6" t="s">
        <v>22146</v>
      </c>
      <c r="E8462" s="6" t="s">
        <v>22088</v>
      </c>
    </row>
    <row r="8463" spans="1:5">
      <c r="A8463" s="6" t="s">
        <v>2608</v>
      </c>
      <c r="B8463" s="6" t="s">
        <v>22147</v>
      </c>
      <c r="C8463" s="6" t="s">
        <v>715</v>
      </c>
      <c r="D8463" s="6" t="s">
        <v>22147</v>
      </c>
      <c r="E8463" s="6" t="s">
        <v>22088</v>
      </c>
    </row>
    <row r="8464" spans="1:5">
      <c r="A8464" s="6" t="s">
        <v>22148</v>
      </c>
      <c r="B8464" s="6" t="s">
        <v>22149</v>
      </c>
      <c r="C8464" s="6" t="s">
        <v>474</v>
      </c>
      <c r="D8464" s="6" t="s">
        <v>22149</v>
      </c>
      <c r="E8464" s="6" t="s">
        <v>22088</v>
      </c>
    </row>
    <row r="8465" spans="1:5">
      <c r="A8465" s="6" t="s">
        <v>2609</v>
      </c>
      <c r="B8465" s="6" t="s">
        <v>22150</v>
      </c>
      <c r="C8465" s="6" t="s">
        <v>540</v>
      </c>
      <c r="D8465" s="6" t="s">
        <v>22150</v>
      </c>
      <c r="E8465" s="6" t="s">
        <v>22088</v>
      </c>
    </row>
    <row r="8466" spans="1:5">
      <c r="A8466" s="6" t="s">
        <v>2610</v>
      </c>
      <c r="B8466" s="6" t="s">
        <v>22151</v>
      </c>
      <c r="C8466" s="6" t="s">
        <v>2092</v>
      </c>
      <c r="D8466" s="6" t="s">
        <v>22151</v>
      </c>
      <c r="E8466" s="6" t="s">
        <v>22088</v>
      </c>
    </row>
    <row r="8467" spans="1:5">
      <c r="A8467" s="6" t="s">
        <v>2611</v>
      </c>
      <c r="B8467" s="6" t="s">
        <v>22152</v>
      </c>
      <c r="C8467" s="6" t="s">
        <v>3094</v>
      </c>
      <c r="D8467" s="6" t="s">
        <v>22152</v>
      </c>
      <c r="E8467" s="6" t="s">
        <v>22088</v>
      </c>
    </row>
    <row r="8468" spans="1:5">
      <c r="A8468" s="6" t="s">
        <v>2612</v>
      </c>
      <c r="B8468" s="6" t="s">
        <v>22153</v>
      </c>
      <c r="C8468" s="6" t="s">
        <v>480</v>
      </c>
      <c r="D8468" s="6" t="s">
        <v>22153</v>
      </c>
      <c r="E8468" s="6" t="s">
        <v>22088</v>
      </c>
    </row>
    <row r="8469" spans="1:5">
      <c r="A8469" s="6" t="s">
        <v>2613</v>
      </c>
      <c r="B8469" s="6" t="s">
        <v>22154</v>
      </c>
      <c r="C8469" s="6" t="s">
        <v>2050</v>
      </c>
      <c r="D8469" s="6" t="s">
        <v>22154</v>
      </c>
      <c r="E8469" s="6" t="s">
        <v>22088</v>
      </c>
    </row>
    <row r="8470" spans="1:5">
      <c r="A8470" s="6" t="s">
        <v>2614</v>
      </c>
      <c r="B8470" s="6" t="s">
        <v>22155</v>
      </c>
      <c r="C8470" s="6" t="s">
        <v>3095</v>
      </c>
      <c r="D8470" s="6" t="s">
        <v>22155</v>
      </c>
      <c r="E8470" s="6" t="s">
        <v>22088</v>
      </c>
    </row>
    <row r="8471" spans="1:5">
      <c r="A8471" s="6" t="s">
        <v>2615</v>
      </c>
      <c r="B8471" s="6" t="s">
        <v>22156</v>
      </c>
      <c r="C8471" s="6" t="s">
        <v>3096</v>
      </c>
      <c r="D8471" s="6" t="s">
        <v>22156</v>
      </c>
      <c r="E8471" s="6" t="s">
        <v>22088</v>
      </c>
    </row>
    <row r="8472" spans="1:5">
      <c r="A8472" s="6" t="s">
        <v>2616</v>
      </c>
      <c r="B8472" s="6" t="s">
        <v>22157</v>
      </c>
      <c r="C8472" s="6" t="s">
        <v>3097</v>
      </c>
      <c r="D8472" s="6" t="s">
        <v>22157</v>
      </c>
      <c r="E8472" s="6" t="s">
        <v>22088</v>
      </c>
    </row>
    <row r="8473" spans="1:5">
      <c r="A8473" s="6" t="s">
        <v>2617</v>
      </c>
      <c r="B8473" s="6" t="s">
        <v>22158</v>
      </c>
      <c r="C8473" s="6" t="s">
        <v>2096</v>
      </c>
      <c r="D8473" s="6" t="s">
        <v>22158</v>
      </c>
      <c r="E8473" s="6" t="s">
        <v>22088</v>
      </c>
    </row>
    <row r="8474" spans="1:5">
      <c r="A8474" s="6" t="s">
        <v>2618</v>
      </c>
      <c r="B8474" s="6" t="s">
        <v>22159</v>
      </c>
      <c r="C8474" s="6" t="s">
        <v>474</v>
      </c>
      <c r="D8474" s="6" t="s">
        <v>22159</v>
      </c>
      <c r="E8474" s="6" t="s">
        <v>22088</v>
      </c>
    </row>
    <row r="8475" spans="1:5">
      <c r="A8475" s="6" t="s">
        <v>2619</v>
      </c>
      <c r="B8475" s="6" t="s">
        <v>22160</v>
      </c>
      <c r="C8475" s="6" t="s">
        <v>3098</v>
      </c>
      <c r="D8475" s="6" t="s">
        <v>22160</v>
      </c>
      <c r="E8475" s="6" t="s">
        <v>22088</v>
      </c>
    </row>
    <row r="8476" spans="1:5">
      <c r="A8476" s="6" t="s">
        <v>2620</v>
      </c>
      <c r="B8476" s="6" t="s">
        <v>22161</v>
      </c>
      <c r="C8476" s="6" t="s">
        <v>3099</v>
      </c>
      <c r="D8476" s="6" t="s">
        <v>22161</v>
      </c>
      <c r="E8476" s="6" t="s">
        <v>22088</v>
      </c>
    </row>
    <row r="8477" spans="1:5">
      <c r="A8477" s="6" t="s">
        <v>2621</v>
      </c>
      <c r="B8477" s="6" t="s">
        <v>22162</v>
      </c>
      <c r="C8477" s="6" t="s">
        <v>3100</v>
      </c>
      <c r="D8477" s="6" t="s">
        <v>22162</v>
      </c>
      <c r="E8477" s="6" t="s">
        <v>22088</v>
      </c>
    </row>
    <row r="8478" spans="1:5">
      <c r="A8478" s="6" t="s">
        <v>2622</v>
      </c>
      <c r="B8478" s="6" t="s">
        <v>22163</v>
      </c>
      <c r="C8478" s="6" t="s">
        <v>3101</v>
      </c>
      <c r="D8478" s="6" t="s">
        <v>22163</v>
      </c>
      <c r="E8478" s="6" t="s">
        <v>22088</v>
      </c>
    </row>
    <row r="8479" spans="1:5">
      <c r="A8479" s="6" t="s">
        <v>2623</v>
      </c>
      <c r="B8479" s="6" t="s">
        <v>22164</v>
      </c>
      <c r="C8479" s="6" t="s">
        <v>3102</v>
      </c>
      <c r="D8479" s="6" t="s">
        <v>22164</v>
      </c>
      <c r="E8479" s="6" t="s">
        <v>22088</v>
      </c>
    </row>
    <row r="8480" spans="1:5">
      <c r="A8480" s="6" t="s">
        <v>2624</v>
      </c>
      <c r="B8480" s="6" t="s">
        <v>22165</v>
      </c>
      <c r="C8480" s="6" t="s">
        <v>3103</v>
      </c>
      <c r="D8480" s="6" t="s">
        <v>22165</v>
      </c>
      <c r="E8480" s="6" t="s">
        <v>22088</v>
      </c>
    </row>
    <row r="8481" spans="1:5">
      <c r="A8481" s="6" t="s">
        <v>2625</v>
      </c>
      <c r="B8481" s="6" t="s">
        <v>22166</v>
      </c>
      <c r="C8481" s="6" t="s">
        <v>2215</v>
      </c>
      <c r="D8481" s="6" t="s">
        <v>22166</v>
      </c>
      <c r="E8481" s="6" t="s">
        <v>22088</v>
      </c>
    </row>
    <row r="8482" spans="1:5">
      <c r="A8482" s="6" t="s">
        <v>2626</v>
      </c>
      <c r="B8482" s="6" t="s">
        <v>22167</v>
      </c>
      <c r="C8482" s="6" t="s">
        <v>3104</v>
      </c>
      <c r="D8482" s="6" t="s">
        <v>22167</v>
      </c>
      <c r="E8482" s="6" t="s">
        <v>22088</v>
      </c>
    </row>
    <row r="8483" spans="1:5">
      <c r="A8483" s="6" t="s">
        <v>2627</v>
      </c>
      <c r="B8483" s="6" t="s">
        <v>22168</v>
      </c>
      <c r="C8483" s="6" t="s">
        <v>2466</v>
      </c>
      <c r="D8483" s="6" t="s">
        <v>22168</v>
      </c>
      <c r="E8483" s="6" t="s">
        <v>22088</v>
      </c>
    </row>
    <row r="8484" spans="1:5">
      <c r="A8484" s="6" t="s">
        <v>2628</v>
      </c>
      <c r="B8484" s="6" t="s">
        <v>22169</v>
      </c>
      <c r="C8484" s="6" t="s">
        <v>3105</v>
      </c>
      <c r="D8484" s="6" t="s">
        <v>22169</v>
      </c>
      <c r="E8484" s="6" t="s">
        <v>22088</v>
      </c>
    </row>
    <row r="8485" spans="1:5">
      <c r="A8485" s="6" t="s">
        <v>2629</v>
      </c>
      <c r="B8485" s="6" t="s">
        <v>22170</v>
      </c>
      <c r="C8485" s="6" t="s">
        <v>687</v>
      </c>
      <c r="D8485" s="6" t="s">
        <v>22170</v>
      </c>
      <c r="E8485" s="6" t="s">
        <v>22088</v>
      </c>
    </row>
    <row r="8486" spans="1:5">
      <c r="A8486" s="6" t="s">
        <v>2630</v>
      </c>
      <c r="B8486" s="6" t="s">
        <v>22171</v>
      </c>
      <c r="C8486" s="6" t="s">
        <v>3106</v>
      </c>
      <c r="D8486" s="6" t="s">
        <v>22171</v>
      </c>
      <c r="E8486" s="6" t="s">
        <v>22088</v>
      </c>
    </row>
    <row r="8487" spans="1:5">
      <c r="A8487" s="6" t="s">
        <v>2631</v>
      </c>
      <c r="B8487" s="6" t="s">
        <v>22172</v>
      </c>
      <c r="C8487" s="6" t="s">
        <v>3107</v>
      </c>
      <c r="D8487" s="6" t="s">
        <v>22172</v>
      </c>
      <c r="E8487" s="6" t="s">
        <v>22088</v>
      </c>
    </row>
    <row r="8488" spans="1:5">
      <c r="A8488" s="6" t="s">
        <v>2632</v>
      </c>
      <c r="B8488" s="6" t="s">
        <v>22173</v>
      </c>
      <c r="C8488" s="6" t="s">
        <v>3108</v>
      </c>
      <c r="D8488" s="6" t="s">
        <v>22173</v>
      </c>
      <c r="E8488" s="6" t="s">
        <v>22088</v>
      </c>
    </row>
    <row r="8489" spans="1:5">
      <c r="A8489" s="6" t="s">
        <v>2633</v>
      </c>
      <c r="B8489" s="6" t="s">
        <v>22174</v>
      </c>
      <c r="C8489" s="6" t="s">
        <v>3109</v>
      </c>
      <c r="D8489" s="6" t="s">
        <v>22174</v>
      </c>
      <c r="E8489" s="6" t="s">
        <v>22088</v>
      </c>
    </row>
    <row r="8490" spans="1:5">
      <c r="A8490" s="6" t="s">
        <v>2634</v>
      </c>
      <c r="B8490" s="6" t="s">
        <v>22175</v>
      </c>
      <c r="C8490" s="6" t="s">
        <v>474</v>
      </c>
      <c r="D8490" s="6" t="s">
        <v>22175</v>
      </c>
      <c r="E8490" s="6" t="s">
        <v>22088</v>
      </c>
    </row>
    <row r="8491" spans="1:5">
      <c r="A8491" s="6" t="s">
        <v>2635</v>
      </c>
      <c r="B8491" s="6" t="s">
        <v>22176</v>
      </c>
      <c r="C8491" s="6" t="s">
        <v>474</v>
      </c>
      <c r="D8491" s="6" t="s">
        <v>22176</v>
      </c>
      <c r="E8491" s="6" t="s">
        <v>22088</v>
      </c>
    </row>
    <row r="8492" spans="1:5">
      <c r="A8492" s="6" t="s">
        <v>2636</v>
      </c>
      <c r="B8492" s="6" t="s">
        <v>22177</v>
      </c>
      <c r="C8492" s="6" t="s">
        <v>474</v>
      </c>
      <c r="D8492" s="6" t="s">
        <v>22177</v>
      </c>
      <c r="E8492" s="6" t="s">
        <v>22088</v>
      </c>
    </row>
    <row r="8493" spans="1:5">
      <c r="A8493" s="6" t="s">
        <v>2637</v>
      </c>
      <c r="B8493" s="6" t="s">
        <v>22178</v>
      </c>
      <c r="C8493" s="6" t="s">
        <v>3110</v>
      </c>
      <c r="D8493" s="6" t="s">
        <v>22178</v>
      </c>
      <c r="E8493" s="6" t="s">
        <v>22088</v>
      </c>
    </row>
    <row r="8494" spans="1:5">
      <c r="A8494" s="6" t="s">
        <v>2638</v>
      </c>
      <c r="B8494" s="6" t="s">
        <v>22179</v>
      </c>
      <c r="C8494" s="6" t="s">
        <v>3111</v>
      </c>
      <c r="D8494" s="6" t="s">
        <v>22179</v>
      </c>
      <c r="E8494" s="6" t="s">
        <v>22088</v>
      </c>
    </row>
    <row r="8495" spans="1:5">
      <c r="A8495" s="6" t="s">
        <v>2639</v>
      </c>
      <c r="B8495" s="6" t="s">
        <v>22180</v>
      </c>
      <c r="C8495" s="6" t="s">
        <v>474</v>
      </c>
      <c r="D8495" s="6" t="s">
        <v>22180</v>
      </c>
      <c r="E8495" s="6" t="s">
        <v>22088</v>
      </c>
    </row>
    <row r="8496" spans="1:5">
      <c r="A8496" s="6" t="s">
        <v>2640</v>
      </c>
      <c r="B8496" s="6" t="s">
        <v>22181</v>
      </c>
      <c r="C8496" s="6" t="s">
        <v>474</v>
      </c>
      <c r="D8496" s="6" t="s">
        <v>22181</v>
      </c>
      <c r="E8496" s="6" t="s">
        <v>22088</v>
      </c>
    </row>
    <row r="8497" spans="1:5">
      <c r="A8497" s="6" t="s">
        <v>2641</v>
      </c>
      <c r="B8497" s="6" t="s">
        <v>22182</v>
      </c>
      <c r="C8497" s="6" t="s">
        <v>474</v>
      </c>
      <c r="D8497" s="6" t="s">
        <v>22182</v>
      </c>
      <c r="E8497" s="6" t="s">
        <v>22088</v>
      </c>
    </row>
    <row r="8498" spans="1:5">
      <c r="A8498" s="6" t="s">
        <v>2642</v>
      </c>
      <c r="B8498" s="6" t="s">
        <v>22183</v>
      </c>
      <c r="C8498" s="6" t="s">
        <v>3112</v>
      </c>
      <c r="D8498" s="6" t="s">
        <v>22183</v>
      </c>
      <c r="E8498" s="6" t="s">
        <v>22088</v>
      </c>
    </row>
    <row r="8499" spans="1:5">
      <c r="A8499" s="6" t="s">
        <v>2643</v>
      </c>
      <c r="B8499" s="6" t="s">
        <v>22184</v>
      </c>
      <c r="C8499" s="6" t="s">
        <v>474</v>
      </c>
      <c r="D8499" s="6" t="s">
        <v>22184</v>
      </c>
      <c r="E8499" s="6" t="s">
        <v>22088</v>
      </c>
    </row>
    <row r="8500" spans="1:5">
      <c r="A8500" s="6" t="s">
        <v>2644</v>
      </c>
      <c r="B8500" s="6" t="s">
        <v>22185</v>
      </c>
      <c r="C8500" s="6" t="s">
        <v>2308</v>
      </c>
      <c r="D8500" s="6" t="s">
        <v>22185</v>
      </c>
      <c r="E8500" s="6" t="s">
        <v>22088</v>
      </c>
    </row>
    <row r="8501" spans="1:5">
      <c r="A8501" s="6" t="s">
        <v>2645</v>
      </c>
      <c r="B8501" s="6" t="s">
        <v>22186</v>
      </c>
      <c r="C8501" s="6" t="s">
        <v>3113</v>
      </c>
      <c r="D8501" s="6" t="s">
        <v>22186</v>
      </c>
      <c r="E8501" s="6" t="s">
        <v>22088</v>
      </c>
    </row>
    <row r="8502" spans="1:5">
      <c r="A8502" s="6" t="s">
        <v>2646</v>
      </c>
      <c r="B8502" s="6" t="s">
        <v>22187</v>
      </c>
      <c r="C8502" s="6" t="s">
        <v>2133</v>
      </c>
      <c r="D8502" s="6" t="s">
        <v>22187</v>
      </c>
      <c r="E8502" s="6" t="s">
        <v>22088</v>
      </c>
    </row>
    <row r="8503" spans="1:5">
      <c r="A8503" s="6" t="s">
        <v>2647</v>
      </c>
      <c r="B8503" s="6" t="s">
        <v>22188</v>
      </c>
      <c r="C8503" s="6" t="s">
        <v>3114</v>
      </c>
      <c r="D8503" s="6" t="s">
        <v>22188</v>
      </c>
      <c r="E8503" s="6" t="s">
        <v>22088</v>
      </c>
    </row>
    <row r="8504" spans="1:5">
      <c r="A8504" s="6" t="s">
        <v>22189</v>
      </c>
      <c r="B8504" s="6" t="s">
        <v>7935</v>
      </c>
      <c r="C8504" s="6" t="s">
        <v>3164</v>
      </c>
      <c r="D8504" s="6" t="s">
        <v>7935</v>
      </c>
      <c r="E8504" s="6" t="s">
        <v>22088</v>
      </c>
    </row>
    <row r="8505" spans="1:5">
      <c r="A8505" s="6" t="s">
        <v>22190</v>
      </c>
      <c r="B8505" s="6" t="s">
        <v>7935</v>
      </c>
      <c r="C8505" s="6" t="s">
        <v>3164</v>
      </c>
      <c r="D8505" s="6" t="s">
        <v>7935</v>
      </c>
      <c r="E8505" s="6" t="s">
        <v>22088</v>
      </c>
    </row>
    <row r="8506" spans="1:5">
      <c r="A8506" s="6" t="s">
        <v>2648</v>
      </c>
      <c r="B8506" s="6" t="s">
        <v>22191</v>
      </c>
      <c r="C8506" s="6" t="s">
        <v>3115</v>
      </c>
      <c r="D8506" s="6" t="s">
        <v>22191</v>
      </c>
      <c r="E8506" s="6" t="s">
        <v>22088</v>
      </c>
    </row>
    <row r="8507" spans="1:5">
      <c r="A8507" s="6" t="s">
        <v>2649</v>
      </c>
      <c r="B8507" s="6" t="s">
        <v>22192</v>
      </c>
      <c r="C8507" s="6" t="s">
        <v>499</v>
      </c>
      <c r="D8507" s="6" t="s">
        <v>22192</v>
      </c>
      <c r="E8507" s="6" t="s">
        <v>22088</v>
      </c>
    </row>
    <row r="8508" spans="1:5">
      <c r="A8508" s="6" t="s">
        <v>2650</v>
      </c>
      <c r="B8508" s="6" t="s">
        <v>22193</v>
      </c>
      <c r="C8508" s="6" t="s">
        <v>775</v>
      </c>
      <c r="D8508" s="6" t="s">
        <v>22193</v>
      </c>
      <c r="E8508" s="6" t="s">
        <v>22088</v>
      </c>
    </row>
    <row r="8509" spans="1:5">
      <c r="A8509" s="6" t="s">
        <v>2651</v>
      </c>
      <c r="B8509" s="6" t="s">
        <v>22194</v>
      </c>
      <c r="C8509" s="6" t="s">
        <v>2410</v>
      </c>
      <c r="D8509" s="6" t="s">
        <v>22194</v>
      </c>
      <c r="E8509" s="6" t="s">
        <v>22088</v>
      </c>
    </row>
    <row r="8510" spans="1:5">
      <c r="A8510" s="6" t="s">
        <v>2652</v>
      </c>
      <c r="B8510" s="6" t="s">
        <v>22195</v>
      </c>
      <c r="C8510" s="6" t="s">
        <v>3116</v>
      </c>
      <c r="D8510" s="6" t="s">
        <v>22195</v>
      </c>
      <c r="E8510" s="6" t="s">
        <v>22088</v>
      </c>
    </row>
    <row r="8511" spans="1:5">
      <c r="A8511" s="6" t="s">
        <v>2653</v>
      </c>
      <c r="B8511" s="6" t="s">
        <v>22196</v>
      </c>
      <c r="C8511" s="6" t="s">
        <v>3117</v>
      </c>
      <c r="D8511" s="6" t="s">
        <v>22196</v>
      </c>
      <c r="E8511" s="6" t="s">
        <v>22088</v>
      </c>
    </row>
    <row r="8512" spans="1:5">
      <c r="A8512" s="6" t="s">
        <v>2654</v>
      </c>
      <c r="B8512" s="6" t="s">
        <v>22197</v>
      </c>
      <c r="C8512" s="6" t="s">
        <v>515</v>
      </c>
      <c r="D8512" s="6" t="s">
        <v>22197</v>
      </c>
      <c r="E8512" s="6" t="s">
        <v>22088</v>
      </c>
    </row>
    <row r="8513" spans="1:5">
      <c r="A8513" s="6" t="s">
        <v>2655</v>
      </c>
      <c r="B8513" s="6" t="s">
        <v>22198</v>
      </c>
      <c r="C8513" s="6" t="s">
        <v>2440</v>
      </c>
      <c r="D8513" s="6" t="s">
        <v>22198</v>
      </c>
      <c r="E8513" s="6" t="s">
        <v>22088</v>
      </c>
    </row>
    <row r="8514" spans="1:5">
      <c r="A8514" s="6" t="s">
        <v>2656</v>
      </c>
      <c r="B8514" s="6" t="s">
        <v>22199</v>
      </c>
      <c r="C8514" s="6" t="s">
        <v>3118</v>
      </c>
      <c r="D8514" s="6" t="s">
        <v>22199</v>
      </c>
      <c r="E8514" s="6" t="s">
        <v>22088</v>
      </c>
    </row>
    <row r="8515" spans="1:5">
      <c r="A8515" s="6" t="s">
        <v>2657</v>
      </c>
      <c r="B8515" s="6" t="s">
        <v>22200</v>
      </c>
      <c r="C8515" s="6" t="s">
        <v>474</v>
      </c>
      <c r="D8515" s="6" t="s">
        <v>22200</v>
      </c>
      <c r="E8515" s="6" t="s">
        <v>22088</v>
      </c>
    </row>
    <row r="8516" spans="1:5">
      <c r="A8516" s="6" t="s">
        <v>2658</v>
      </c>
      <c r="B8516" s="6" t="s">
        <v>22201</v>
      </c>
      <c r="C8516" s="6" t="s">
        <v>3119</v>
      </c>
      <c r="D8516" s="6" t="s">
        <v>22201</v>
      </c>
      <c r="E8516" s="6" t="s">
        <v>22088</v>
      </c>
    </row>
    <row r="8517" spans="1:5">
      <c r="A8517" s="6" t="s">
        <v>2659</v>
      </c>
      <c r="B8517" s="6" t="s">
        <v>22202</v>
      </c>
      <c r="C8517" s="6" t="s">
        <v>654</v>
      </c>
      <c r="D8517" s="6" t="s">
        <v>22202</v>
      </c>
      <c r="E8517" s="6" t="s">
        <v>22088</v>
      </c>
    </row>
    <row r="8518" spans="1:5">
      <c r="A8518" s="6" t="s">
        <v>2660</v>
      </c>
      <c r="B8518" s="6" t="s">
        <v>22203</v>
      </c>
      <c r="C8518" s="6" t="s">
        <v>3120</v>
      </c>
      <c r="D8518" s="6" t="s">
        <v>22203</v>
      </c>
      <c r="E8518" s="6" t="s">
        <v>22088</v>
      </c>
    </row>
    <row r="8519" spans="1:5">
      <c r="A8519" s="6" t="s">
        <v>22204</v>
      </c>
      <c r="B8519" s="6" t="s">
        <v>22205</v>
      </c>
      <c r="C8519" s="6" t="s">
        <v>12417</v>
      </c>
      <c r="D8519" s="6" t="s">
        <v>22205</v>
      </c>
      <c r="E8519" s="6" t="s">
        <v>22088</v>
      </c>
    </row>
    <row r="8520" spans="1:5">
      <c r="A8520" s="6" t="s">
        <v>2661</v>
      </c>
      <c r="B8520" s="6" t="s">
        <v>22206</v>
      </c>
      <c r="C8520" s="6" t="s">
        <v>514</v>
      </c>
      <c r="D8520" s="6" t="s">
        <v>22206</v>
      </c>
      <c r="E8520" s="6" t="s">
        <v>22088</v>
      </c>
    </row>
    <row r="8521" spans="1:5">
      <c r="A8521" s="6" t="s">
        <v>2662</v>
      </c>
      <c r="B8521" s="6" t="s">
        <v>22207</v>
      </c>
      <c r="C8521" s="6" t="s">
        <v>3121</v>
      </c>
      <c r="D8521" s="6" t="s">
        <v>22207</v>
      </c>
      <c r="E8521" s="6" t="s">
        <v>22088</v>
      </c>
    </row>
    <row r="8522" spans="1:5">
      <c r="A8522" s="6" t="s">
        <v>22208</v>
      </c>
      <c r="B8522" s="6" t="s">
        <v>22209</v>
      </c>
      <c r="C8522" s="6" t="s">
        <v>474</v>
      </c>
      <c r="D8522" s="6" t="s">
        <v>22209</v>
      </c>
      <c r="E8522" s="6" t="s">
        <v>22088</v>
      </c>
    </row>
    <row r="8523" spans="1:5">
      <c r="A8523" s="6" t="s">
        <v>2663</v>
      </c>
      <c r="B8523" s="6" t="s">
        <v>22210</v>
      </c>
      <c r="C8523" s="6" t="s">
        <v>474</v>
      </c>
      <c r="D8523" s="6" t="s">
        <v>22210</v>
      </c>
      <c r="E8523" s="6" t="s">
        <v>22088</v>
      </c>
    </row>
    <row r="8524" spans="1:5">
      <c r="A8524" s="6" t="s">
        <v>2664</v>
      </c>
      <c r="B8524" s="6" t="s">
        <v>22211</v>
      </c>
      <c r="C8524" s="6" t="s">
        <v>3122</v>
      </c>
      <c r="D8524" s="6" t="s">
        <v>22211</v>
      </c>
      <c r="E8524" s="6" t="s">
        <v>22088</v>
      </c>
    </row>
    <row r="8525" spans="1:5">
      <c r="A8525" s="6" t="s">
        <v>2665</v>
      </c>
      <c r="B8525" s="6" t="s">
        <v>22212</v>
      </c>
      <c r="C8525" s="6" t="s">
        <v>474</v>
      </c>
      <c r="D8525" s="6" t="s">
        <v>22212</v>
      </c>
      <c r="E8525" s="6" t="s">
        <v>22088</v>
      </c>
    </row>
    <row r="8526" spans="1:5">
      <c r="A8526" s="6" t="s">
        <v>2666</v>
      </c>
      <c r="B8526" s="6" t="s">
        <v>22213</v>
      </c>
      <c r="C8526" s="6" t="s">
        <v>3123</v>
      </c>
      <c r="D8526" s="6" t="s">
        <v>22213</v>
      </c>
      <c r="E8526" s="6" t="s">
        <v>22088</v>
      </c>
    </row>
    <row r="8527" spans="1:5">
      <c r="A8527" s="6" t="s">
        <v>2667</v>
      </c>
      <c r="B8527" s="6" t="s">
        <v>22214</v>
      </c>
      <c r="C8527" s="6" t="s">
        <v>715</v>
      </c>
      <c r="D8527" s="6" t="s">
        <v>22214</v>
      </c>
      <c r="E8527" s="6" t="s">
        <v>22088</v>
      </c>
    </row>
    <row r="8528" spans="1:5">
      <c r="A8528" s="6" t="s">
        <v>2668</v>
      </c>
      <c r="B8528" s="6" t="s">
        <v>22215</v>
      </c>
      <c r="C8528" s="6" t="s">
        <v>534</v>
      </c>
      <c r="D8528" s="6" t="s">
        <v>22215</v>
      </c>
      <c r="E8528" s="6" t="s">
        <v>22088</v>
      </c>
    </row>
    <row r="8529" spans="1:5">
      <c r="A8529" s="6" t="s">
        <v>2669</v>
      </c>
      <c r="B8529" s="6" t="s">
        <v>22216</v>
      </c>
      <c r="C8529" s="6" t="s">
        <v>731</v>
      </c>
      <c r="D8529" s="6" t="s">
        <v>22216</v>
      </c>
      <c r="E8529" s="6" t="s">
        <v>22088</v>
      </c>
    </row>
    <row r="8530" spans="1:5">
      <c r="A8530" s="6" t="s">
        <v>2670</v>
      </c>
      <c r="B8530" s="6" t="s">
        <v>22217</v>
      </c>
      <c r="C8530" s="6" t="s">
        <v>2102</v>
      </c>
      <c r="D8530" s="6" t="s">
        <v>22217</v>
      </c>
      <c r="E8530" s="6" t="s">
        <v>22088</v>
      </c>
    </row>
    <row r="8531" spans="1:5">
      <c r="A8531" s="6" t="s">
        <v>2671</v>
      </c>
      <c r="B8531" s="6" t="s">
        <v>22218</v>
      </c>
      <c r="C8531" s="6" t="s">
        <v>2066</v>
      </c>
      <c r="D8531" s="6" t="s">
        <v>22218</v>
      </c>
      <c r="E8531" s="6" t="s">
        <v>22088</v>
      </c>
    </row>
    <row r="8532" spans="1:5">
      <c r="A8532" s="6" t="s">
        <v>2672</v>
      </c>
      <c r="B8532" s="6" t="s">
        <v>22219</v>
      </c>
      <c r="C8532" s="6" t="s">
        <v>3124</v>
      </c>
      <c r="D8532" s="6" t="s">
        <v>22219</v>
      </c>
      <c r="E8532" s="6" t="s">
        <v>22088</v>
      </c>
    </row>
    <row r="8533" spans="1:5">
      <c r="A8533" s="6" t="s">
        <v>2673</v>
      </c>
      <c r="B8533" s="6" t="s">
        <v>22220</v>
      </c>
      <c r="C8533" s="6" t="s">
        <v>3085</v>
      </c>
      <c r="D8533" s="6" t="s">
        <v>22220</v>
      </c>
      <c r="E8533" s="6" t="s">
        <v>22088</v>
      </c>
    </row>
    <row r="8534" spans="1:5">
      <c r="A8534" s="6" t="s">
        <v>2674</v>
      </c>
      <c r="B8534" s="6" t="s">
        <v>22221</v>
      </c>
      <c r="C8534" s="6" t="s">
        <v>2281</v>
      </c>
      <c r="D8534" s="6" t="s">
        <v>22221</v>
      </c>
      <c r="E8534" s="6" t="s">
        <v>22088</v>
      </c>
    </row>
    <row r="8535" spans="1:5">
      <c r="A8535" s="6" t="s">
        <v>2675</v>
      </c>
      <c r="B8535" s="6" t="s">
        <v>22222</v>
      </c>
      <c r="C8535" s="6" t="s">
        <v>2509</v>
      </c>
      <c r="D8535" s="6" t="s">
        <v>22222</v>
      </c>
      <c r="E8535" s="6" t="s">
        <v>22088</v>
      </c>
    </row>
    <row r="8536" spans="1:5">
      <c r="A8536" s="6" t="s">
        <v>2676</v>
      </c>
      <c r="B8536" s="6" t="s">
        <v>22223</v>
      </c>
      <c r="C8536" s="6" t="s">
        <v>474</v>
      </c>
      <c r="D8536" s="6" t="s">
        <v>22223</v>
      </c>
      <c r="E8536" s="6" t="s">
        <v>22088</v>
      </c>
    </row>
    <row r="8537" spans="1:5">
      <c r="A8537" s="6" t="s">
        <v>22224</v>
      </c>
      <c r="B8537" s="6" t="s">
        <v>22225</v>
      </c>
      <c r="C8537" s="6" t="s">
        <v>474</v>
      </c>
      <c r="D8537" s="6" t="s">
        <v>22225</v>
      </c>
      <c r="E8537" s="6" t="s">
        <v>22088</v>
      </c>
    </row>
    <row r="8538" spans="1:5">
      <c r="A8538" s="6" t="s">
        <v>2677</v>
      </c>
      <c r="B8538" s="6" t="s">
        <v>22226</v>
      </c>
      <c r="C8538" s="6" t="s">
        <v>3125</v>
      </c>
      <c r="D8538" s="6" t="s">
        <v>22226</v>
      </c>
      <c r="E8538" s="6" t="s">
        <v>22088</v>
      </c>
    </row>
    <row r="8539" spans="1:5">
      <c r="A8539" s="6" t="s">
        <v>2678</v>
      </c>
      <c r="B8539" s="6" t="s">
        <v>22227</v>
      </c>
      <c r="C8539" s="6" t="s">
        <v>3126</v>
      </c>
      <c r="D8539" s="6" t="s">
        <v>22227</v>
      </c>
      <c r="E8539" s="6" t="s">
        <v>22088</v>
      </c>
    </row>
    <row r="8540" spans="1:5">
      <c r="A8540" s="6" t="s">
        <v>22228</v>
      </c>
      <c r="B8540" s="6" t="s">
        <v>7935</v>
      </c>
      <c r="C8540" s="6" t="s">
        <v>474</v>
      </c>
      <c r="D8540" s="6" t="s">
        <v>7935</v>
      </c>
      <c r="E8540" s="6" t="s">
        <v>22088</v>
      </c>
    </row>
    <row r="8541" spans="1:5">
      <c r="A8541" s="6" t="s">
        <v>2679</v>
      </c>
      <c r="B8541" s="6" t="s">
        <v>22229</v>
      </c>
      <c r="C8541" s="6" t="s">
        <v>474</v>
      </c>
      <c r="D8541" s="6" t="s">
        <v>22229</v>
      </c>
      <c r="E8541" s="6" t="s">
        <v>22088</v>
      </c>
    </row>
    <row r="8542" spans="1:5">
      <c r="A8542" s="6" t="s">
        <v>2680</v>
      </c>
      <c r="B8542" s="6" t="s">
        <v>22230</v>
      </c>
      <c r="C8542" s="6" t="s">
        <v>474</v>
      </c>
      <c r="D8542" s="6" t="s">
        <v>22230</v>
      </c>
      <c r="E8542" s="6" t="s">
        <v>22088</v>
      </c>
    </row>
    <row r="8543" spans="1:5">
      <c r="A8543" s="6" t="s">
        <v>22231</v>
      </c>
      <c r="B8543" s="6" t="s">
        <v>22232</v>
      </c>
      <c r="C8543" s="6" t="s">
        <v>474</v>
      </c>
      <c r="D8543" s="6" t="s">
        <v>22232</v>
      </c>
      <c r="E8543" s="6" t="s">
        <v>22088</v>
      </c>
    </row>
    <row r="8544" spans="1:5">
      <c r="A8544" s="6" t="s">
        <v>22233</v>
      </c>
      <c r="B8544" s="6" t="s">
        <v>22234</v>
      </c>
      <c r="C8544" s="6" t="s">
        <v>474</v>
      </c>
      <c r="D8544" s="6" t="s">
        <v>22234</v>
      </c>
      <c r="E8544" s="6" t="s">
        <v>22088</v>
      </c>
    </row>
    <row r="8545" spans="1:5">
      <c r="A8545" s="6" t="s">
        <v>22235</v>
      </c>
      <c r="B8545" s="6" t="s">
        <v>22236</v>
      </c>
      <c r="C8545" s="6" t="s">
        <v>474</v>
      </c>
      <c r="D8545" s="6" t="s">
        <v>22236</v>
      </c>
      <c r="E8545" s="6" t="s">
        <v>22088</v>
      </c>
    </row>
    <row r="8546" spans="1:5">
      <c r="A8546" s="6" t="s">
        <v>22237</v>
      </c>
      <c r="B8546" s="6" t="s">
        <v>22238</v>
      </c>
      <c r="C8546" s="6" t="s">
        <v>2102</v>
      </c>
      <c r="D8546" s="6" t="s">
        <v>22238</v>
      </c>
      <c r="E8546" s="6" t="s">
        <v>22088</v>
      </c>
    </row>
    <row r="8547" spans="1:5">
      <c r="A8547" s="6" t="s">
        <v>22239</v>
      </c>
      <c r="B8547" s="6" t="s">
        <v>22240</v>
      </c>
      <c r="C8547" s="6" t="s">
        <v>715</v>
      </c>
      <c r="D8547" s="6" t="s">
        <v>22240</v>
      </c>
      <c r="E8547" s="6" t="s">
        <v>22088</v>
      </c>
    </row>
    <row r="8548" spans="1:5">
      <c r="A8548" s="6" t="s">
        <v>22241</v>
      </c>
      <c r="B8548" s="6" t="s">
        <v>22242</v>
      </c>
      <c r="C8548" s="6" t="s">
        <v>715</v>
      </c>
      <c r="D8548" s="6" t="s">
        <v>22242</v>
      </c>
      <c r="E8548" s="6" t="s">
        <v>22088</v>
      </c>
    </row>
    <row r="8549" spans="1:5">
      <c r="A8549" s="6" t="s">
        <v>22243</v>
      </c>
      <c r="B8549" s="6" t="s">
        <v>22244</v>
      </c>
      <c r="C8549" s="6" t="s">
        <v>2056</v>
      </c>
      <c r="D8549" s="6" t="s">
        <v>22244</v>
      </c>
      <c r="E8549" s="6" t="s">
        <v>22088</v>
      </c>
    </row>
    <row r="8550" spans="1:5">
      <c r="A8550" s="6" t="s">
        <v>22245</v>
      </c>
      <c r="B8550" s="6" t="s">
        <v>22246</v>
      </c>
      <c r="C8550" s="6" t="s">
        <v>715</v>
      </c>
      <c r="D8550" s="6" t="s">
        <v>22246</v>
      </c>
      <c r="E8550" s="6" t="s">
        <v>22088</v>
      </c>
    </row>
    <row r="8551" spans="1:5">
      <c r="A8551" s="6" t="s">
        <v>2681</v>
      </c>
      <c r="B8551" s="6" t="s">
        <v>22247</v>
      </c>
      <c r="C8551" s="6" t="s">
        <v>3127</v>
      </c>
      <c r="D8551" s="6" t="s">
        <v>22247</v>
      </c>
      <c r="E8551" s="6" t="s">
        <v>22088</v>
      </c>
    </row>
    <row r="8552" spans="1:5">
      <c r="A8552" s="6" t="s">
        <v>22248</v>
      </c>
      <c r="B8552" s="6" t="s">
        <v>22249</v>
      </c>
      <c r="C8552" s="6" t="s">
        <v>715</v>
      </c>
      <c r="D8552" s="6" t="s">
        <v>22249</v>
      </c>
      <c r="E8552" s="6" t="s">
        <v>22088</v>
      </c>
    </row>
    <row r="8553" spans="1:5">
      <c r="A8553" s="6" t="s">
        <v>22250</v>
      </c>
      <c r="B8553" s="6" t="s">
        <v>22251</v>
      </c>
      <c r="C8553" s="6" t="s">
        <v>715</v>
      </c>
      <c r="D8553" s="6" t="s">
        <v>22251</v>
      </c>
      <c r="E8553" s="6" t="s">
        <v>22088</v>
      </c>
    </row>
    <row r="8554" spans="1:5">
      <c r="A8554" s="6" t="s">
        <v>22252</v>
      </c>
      <c r="B8554" s="6" t="s">
        <v>22253</v>
      </c>
      <c r="C8554" s="6" t="s">
        <v>2490</v>
      </c>
      <c r="D8554" s="6" t="s">
        <v>22253</v>
      </c>
      <c r="E8554" s="6" t="s">
        <v>22088</v>
      </c>
    </row>
    <row r="8555" spans="1:5">
      <c r="A8555" s="6" t="s">
        <v>22254</v>
      </c>
      <c r="B8555" s="6" t="s">
        <v>22255</v>
      </c>
      <c r="C8555" s="6" t="s">
        <v>488</v>
      </c>
      <c r="D8555" s="6" t="s">
        <v>22255</v>
      </c>
      <c r="E8555" s="6" t="s">
        <v>22088</v>
      </c>
    </row>
    <row r="8556" spans="1:5">
      <c r="A8556" s="6" t="s">
        <v>22256</v>
      </c>
      <c r="B8556" s="6" t="s">
        <v>22257</v>
      </c>
      <c r="C8556" s="6" t="s">
        <v>552</v>
      </c>
      <c r="D8556" s="6" t="s">
        <v>22257</v>
      </c>
      <c r="E8556" s="6" t="s">
        <v>22088</v>
      </c>
    </row>
    <row r="8557" spans="1:5">
      <c r="A8557" s="6" t="s">
        <v>22258</v>
      </c>
      <c r="B8557" s="6" t="s">
        <v>22259</v>
      </c>
      <c r="C8557" s="6" t="s">
        <v>474</v>
      </c>
      <c r="D8557" s="6" t="s">
        <v>22259</v>
      </c>
      <c r="E8557" s="6" t="s">
        <v>22088</v>
      </c>
    </row>
    <row r="8558" spans="1:5">
      <c r="A8558" s="6" t="s">
        <v>22260</v>
      </c>
      <c r="B8558" s="6" t="s">
        <v>22261</v>
      </c>
      <c r="C8558" s="6" t="s">
        <v>2393</v>
      </c>
      <c r="D8558" s="6" t="s">
        <v>22261</v>
      </c>
      <c r="E8558" s="6" t="s">
        <v>22088</v>
      </c>
    </row>
    <row r="8559" spans="1:5">
      <c r="A8559" s="6" t="s">
        <v>22262</v>
      </c>
      <c r="B8559" s="6" t="s">
        <v>22263</v>
      </c>
      <c r="C8559" s="6" t="s">
        <v>474</v>
      </c>
      <c r="D8559" s="6" t="s">
        <v>22263</v>
      </c>
      <c r="E8559" s="6" t="s">
        <v>22088</v>
      </c>
    </row>
    <row r="8560" spans="1:5">
      <c r="A8560" s="6" t="s">
        <v>22264</v>
      </c>
      <c r="B8560" s="6" t="s">
        <v>22265</v>
      </c>
      <c r="C8560" s="6" t="s">
        <v>474</v>
      </c>
      <c r="D8560" s="6" t="s">
        <v>22265</v>
      </c>
      <c r="E8560" s="6" t="s">
        <v>22088</v>
      </c>
    </row>
    <row r="8561" spans="1:5">
      <c r="A8561" s="6" t="s">
        <v>22266</v>
      </c>
      <c r="B8561" s="6" t="s">
        <v>22267</v>
      </c>
      <c r="C8561" s="6" t="s">
        <v>474</v>
      </c>
      <c r="D8561" s="6" t="s">
        <v>22267</v>
      </c>
      <c r="E8561" s="6" t="s">
        <v>22088</v>
      </c>
    </row>
    <row r="8562" spans="1:5">
      <c r="A8562" s="6" t="s">
        <v>2682</v>
      </c>
      <c r="B8562" s="6" t="s">
        <v>22268</v>
      </c>
      <c r="C8562" s="6" t="s">
        <v>515</v>
      </c>
      <c r="D8562" s="6" t="s">
        <v>22268</v>
      </c>
      <c r="E8562" s="6" t="s">
        <v>22088</v>
      </c>
    </row>
    <row r="8563" spans="1:5">
      <c r="A8563" s="6" t="s">
        <v>22269</v>
      </c>
      <c r="B8563" s="6" t="s">
        <v>22270</v>
      </c>
      <c r="C8563" s="6" t="s">
        <v>515</v>
      </c>
      <c r="D8563" s="6" t="s">
        <v>22270</v>
      </c>
      <c r="E8563" s="6" t="s">
        <v>22088</v>
      </c>
    </row>
    <row r="8564" spans="1:5">
      <c r="A8564" s="6" t="s">
        <v>22271</v>
      </c>
      <c r="B8564" s="6" t="s">
        <v>22272</v>
      </c>
      <c r="C8564" s="6" t="s">
        <v>474</v>
      </c>
      <c r="D8564" s="6" t="s">
        <v>22272</v>
      </c>
      <c r="E8564" s="6" t="s">
        <v>22088</v>
      </c>
    </row>
    <row r="8565" spans="1:5">
      <c r="A8565" s="6" t="s">
        <v>22273</v>
      </c>
      <c r="B8565" s="6" t="s">
        <v>22274</v>
      </c>
      <c r="C8565" s="6" t="s">
        <v>474</v>
      </c>
      <c r="D8565" s="6" t="s">
        <v>22274</v>
      </c>
      <c r="E8565" s="6" t="s">
        <v>22088</v>
      </c>
    </row>
    <row r="8566" spans="1:5">
      <c r="A8566" s="6" t="s">
        <v>22275</v>
      </c>
      <c r="B8566" s="6" t="s">
        <v>22276</v>
      </c>
      <c r="C8566" s="6" t="s">
        <v>474</v>
      </c>
      <c r="D8566" s="6" t="s">
        <v>22276</v>
      </c>
      <c r="E8566" s="6" t="s">
        <v>22088</v>
      </c>
    </row>
    <row r="8567" spans="1:5">
      <c r="A8567" s="6" t="s">
        <v>22277</v>
      </c>
      <c r="B8567" s="6" t="s">
        <v>22278</v>
      </c>
      <c r="C8567" s="6" t="s">
        <v>474</v>
      </c>
      <c r="D8567" s="6" t="s">
        <v>22278</v>
      </c>
      <c r="E8567" s="6" t="s">
        <v>22088</v>
      </c>
    </row>
    <row r="8568" spans="1:5">
      <c r="A8568" s="6" t="s">
        <v>22279</v>
      </c>
      <c r="B8568" s="6" t="s">
        <v>22280</v>
      </c>
      <c r="C8568" s="6" t="s">
        <v>474</v>
      </c>
      <c r="D8568" s="6" t="s">
        <v>22280</v>
      </c>
      <c r="E8568" s="6" t="s">
        <v>22088</v>
      </c>
    </row>
    <row r="8569" spans="1:5">
      <c r="A8569" s="6" t="s">
        <v>22281</v>
      </c>
      <c r="B8569" s="6" t="s">
        <v>22282</v>
      </c>
      <c r="C8569" s="6" t="s">
        <v>474</v>
      </c>
      <c r="D8569" s="6" t="s">
        <v>22282</v>
      </c>
      <c r="E8569" s="6" t="s">
        <v>22088</v>
      </c>
    </row>
    <row r="8570" spans="1:5">
      <c r="A8570" s="6" t="s">
        <v>22283</v>
      </c>
      <c r="B8570" s="6" t="s">
        <v>22284</v>
      </c>
      <c r="C8570" s="6" t="s">
        <v>474</v>
      </c>
      <c r="D8570" s="6" t="s">
        <v>22284</v>
      </c>
      <c r="E8570" s="6" t="s">
        <v>22088</v>
      </c>
    </row>
    <row r="8571" spans="1:5">
      <c r="A8571" s="6" t="s">
        <v>22285</v>
      </c>
      <c r="B8571" s="6" t="s">
        <v>22286</v>
      </c>
      <c r="C8571" s="6" t="s">
        <v>474</v>
      </c>
      <c r="D8571" s="6" t="s">
        <v>22286</v>
      </c>
      <c r="E8571" s="6" t="s">
        <v>22088</v>
      </c>
    </row>
    <row r="8572" spans="1:5">
      <c r="A8572" s="6" t="s">
        <v>22287</v>
      </c>
      <c r="B8572" s="6" t="s">
        <v>22288</v>
      </c>
      <c r="C8572" s="6" t="s">
        <v>474</v>
      </c>
      <c r="D8572" s="6" t="s">
        <v>22288</v>
      </c>
      <c r="E8572" s="6" t="s">
        <v>22088</v>
      </c>
    </row>
    <row r="8573" spans="1:5">
      <c r="A8573" s="6" t="s">
        <v>2683</v>
      </c>
      <c r="B8573" s="6" t="s">
        <v>22289</v>
      </c>
      <c r="C8573" s="6" t="s">
        <v>3128</v>
      </c>
      <c r="D8573" s="6" t="s">
        <v>22289</v>
      </c>
      <c r="E8573" s="6" t="s">
        <v>22088</v>
      </c>
    </row>
    <row r="8574" spans="1:5">
      <c r="A8574" s="6" t="s">
        <v>22290</v>
      </c>
      <c r="B8574" s="6" t="s">
        <v>22291</v>
      </c>
      <c r="C8574" s="6" t="s">
        <v>474</v>
      </c>
      <c r="D8574" s="6" t="s">
        <v>22291</v>
      </c>
      <c r="E8574" s="6" t="s">
        <v>22088</v>
      </c>
    </row>
    <row r="8575" spans="1:5">
      <c r="A8575" s="6" t="s">
        <v>22292</v>
      </c>
      <c r="B8575" s="6" t="s">
        <v>22293</v>
      </c>
      <c r="C8575" s="6" t="s">
        <v>3135</v>
      </c>
      <c r="D8575" s="6" t="s">
        <v>22293</v>
      </c>
      <c r="E8575" s="6" t="s">
        <v>22088</v>
      </c>
    </row>
    <row r="8576" spans="1:5">
      <c r="A8576" s="6" t="s">
        <v>22294</v>
      </c>
      <c r="B8576" s="6" t="s">
        <v>22295</v>
      </c>
      <c r="C8576" s="6" t="s">
        <v>474</v>
      </c>
      <c r="D8576" s="6" t="s">
        <v>22295</v>
      </c>
      <c r="E8576" s="6" t="s">
        <v>22088</v>
      </c>
    </row>
    <row r="8577" spans="1:5">
      <c r="A8577" s="6" t="s">
        <v>22296</v>
      </c>
      <c r="B8577" s="6" t="s">
        <v>22297</v>
      </c>
      <c r="C8577" s="6" t="s">
        <v>474</v>
      </c>
      <c r="D8577" s="6" t="s">
        <v>22297</v>
      </c>
      <c r="E8577" s="6" t="s">
        <v>22088</v>
      </c>
    </row>
    <row r="8578" spans="1:5">
      <c r="A8578" s="6" t="s">
        <v>22298</v>
      </c>
      <c r="B8578" s="6" t="s">
        <v>22299</v>
      </c>
      <c r="C8578" s="6" t="s">
        <v>474</v>
      </c>
      <c r="D8578" s="6" t="s">
        <v>22299</v>
      </c>
      <c r="E8578" s="6" t="s">
        <v>22088</v>
      </c>
    </row>
    <row r="8579" spans="1:5">
      <c r="A8579" s="6" t="s">
        <v>22300</v>
      </c>
      <c r="B8579" s="6" t="s">
        <v>22301</v>
      </c>
      <c r="C8579" s="6" t="s">
        <v>11711</v>
      </c>
      <c r="D8579" s="6" t="s">
        <v>22301</v>
      </c>
      <c r="E8579" s="6" t="s">
        <v>22088</v>
      </c>
    </row>
    <row r="8580" spans="1:5">
      <c r="A8580" s="6" t="s">
        <v>22302</v>
      </c>
      <c r="B8580" s="6" t="s">
        <v>22303</v>
      </c>
      <c r="C8580" s="6" t="s">
        <v>474</v>
      </c>
      <c r="D8580" s="6" t="s">
        <v>22303</v>
      </c>
      <c r="E8580" s="6" t="s">
        <v>22088</v>
      </c>
    </row>
    <row r="8581" spans="1:5">
      <c r="A8581" s="6" t="s">
        <v>22304</v>
      </c>
      <c r="B8581" s="6" t="s">
        <v>22305</v>
      </c>
      <c r="C8581" s="6" t="s">
        <v>22306</v>
      </c>
      <c r="D8581" s="6" t="s">
        <v>22305</v>
      </c>
      <c r="E8581" s="6" t="s">
        <v>22088</v>
      </c>
    </row>
    <row r="8582" spans="1:5">
      <c r="A8582" s="6" t="s">
        <v>22307</v>
      </c>
      <c r="B8582" s="6" t="s">
        <v>22308</v>
      </c>
      <c r="C8582" s="6" t="s">
        <v>474</v>
      </c>
      <c r="D8582" s="6" t="s">
        <v>22308</v>
      </c>
      <c r="E8582" s="6" t="s">
        <v>22088</v>
      </c>
    </row>
    <row r="8583" spans="1:5">
      <c r="A8583" s="6" t="s">
        <v>22309</v>
      </c>
      <c r="B8583" s="6" t="s">
        <v>22310</v>
      </c>
      <c r="C8583" s="6" t="s">
        <v>22311</v>
      </c>
      <c r="D8583" s="6" t="s">
        <v>22310</v>
      </c>
      <c r="E8583" s="6" t="s">
        <v>22088</v>
      </c>
    </row>
    <row r="8584" spans="1:5">
      <c r="A8584" s="6" t="s">
        <v>22312</v>
      </c>
      <c r="B8584" s="6" t="s">
        <v>22313</v>
      </c>
      <c r="C8584" s="6" t="s">
        <v>12588</v>
      </c>
      <c r="D8584" s="6" t="s">
        <v>22313</v>
      </c>
      <c r="E8584" s="6" t="s">
        <v>22088</v>
      </c>
    </row>
    <row r="8585" spans="1:5">
      <c r="A8585" s="6" t="s">
        <v>22314</v>
      </c>
      <c r="B8585" s="6" t="s">
        <v>22315</v>
      </c>
      <c r="C8585" s="6" t="s">
        <v>474</v>
      </c>
      <c r="D8585" s="6" t="s">
        <v>22315</v>
      </c>
      <c r="E8585" s="6" t="s">
        <v>22088</v>
      </c>
    </row>
    <row r="8586" spans="1:5">
      <c r="A8586" s="6" t="s">
        <v>22316</v>
      </c>
      <c r="B8586" s="6" t="s">
        <v>22317</v>
      </c>
      <c r="C8586" s="6" t="s">
        <v>474</v>
      </c>
      <c r="D8586" s="6" t="s">
        <v>22317</v>
      </c>
      <c r="E8586" s="6" t="s">
        <v>22088</v>
      </c>
    </row>
    <row r="8587" spans="1:5">
      <c r="A8587" s="6" t="s">
        <v>22318</v>
      </c>
      <c r="B8587" s="6" t="s">
        <v>22319</v>
      </c>
      <c r="C8587" s="6" t="s">
        <v>474</v>
      </c>
      <c r="D8587" s="6" t="s">
        <v>22319</v>
      </c>
      <c r="E8587" s="6" t="s">
        <v>22088</v>
      </c>
    </row>
    <row r="8588" spans="1:5">
      <c r="A8588" s="6" t="s">
        <v>2684</v>
      </c>
      <c r="B8588" s="6" t="s">
        <v>22320</v>
      </c>
      <c r="C8588" s="6" t="s">
        <v>474</v>
      </c>
      <c r="D8588" s="6" t="s">
        <v>22320</v>
      </c>
      <c r="E8588" s="6" t="s">
        <v>22088</v>
      </c>
    </row>
    <row r="8589" spans="1:5">
      <c r="A8589" s="6" t="s">
        <v>22321</v>
      </c>
      <c r="B8589" s="6" t="s">
        <v>22322</v>
      </c>
      <c r="C8589" s="6" t="s">
        <v>474</v>
      </c>
      <c r="D8589" s="6" t="s">
        <v>22322</v>
      </c>
      <c r="E8589" s="6" t="s">
        <v>22088</v>
      </c>
    </row>
    <row r="8590" spans="1:5">
      <c r="A8590" s="6" t="s">
        <v>22323</v>
      </c>
      <c r="B8590" s="6" t="s">
        <v>22324</v>
      </c>
      <c r="C8590" s="6" t="s">
        <v>474</v>
      </c>
      <c r="D8590" s="6" t="s">
        <v>22324</v>
      </c>
      <c r="E8590" s="6" t="s">
        <v>22088</v>
      </c>
    </row>
    <row r="8591" spans="1:5">
      <c r="A8591" s="6" t="s">
        <v>22325</v>
      </c>
      <c r="B8591" s="6" t="s">
        <v>22326</v>
      </c>
      <c r="C8591" s="6" t="s">
        <v>474</v>
      </c>
      <c r="D8591" s="6" t="s">
        <v>22326</v>
      </c>
      <c r="E8591" s="6" t="s">
        <v>22088</v>
      </c>
    </row>
    <row r="8592" spans="1:5">
      <c r="A8592" s="6" t="s">
        <v>22327</v>
      </c>
      <c r="B8592" s="6" t="s">
        <v>22328</v>
      </c>
      <c r="C8592" s="6" t="s">
        <v>474</v>
      </c>
      <c r="D8592" s="6" t="s">
        <v>22328</v>
      </c>
      <c r="E8592" s="6" t="s">
        <v>22088</v>
      </c>
    </row>
    <row r="8593" spans="1:5">
      <c r="A8593" s="6" t="s">
        <v>22329</v>
      </c>
      <c r="B8593" s="6" t="s">
        <v>22330</v>
      </c>
      <c r="C8593" s="6" t="s">
        <v>11668</v>
      </c>
      <c r="D8593" s="6" t="s">
        <v>22330</v>
      </c>
      <c r="E8593" s="6" t="s">
        <v>22088</v>
      </c>
    </row>
    <row r="8594" spans="1:5">
      <c r="A8594" s="6" t="s">
        <v>22331</v>
      </c>
      <c r="B8594" s="6" t="s">
        <v>22332</v>
      </c>
      <c r="C8594" s="6" t="s">
        <v>474</v>
      </c>
      <c r="D8594" s="6" t="s">
        <v>22332</v>
      </c>
      <c r="E8594" s="6" t="s">
        <v>22088</v>
      </c>
    </row>
    <row r="8595" spans="1:5">
      <c r="A8595" s="6" t="s">
        <v>2685</v>
      </c>
      <c r="B8595" s="6" t="s">
        <v>22333</v>
      </c>
      <c r="C8595" s="6" t="s">
        <v>3129</v>
      </c>
      <c r="D8595" s="6" t="s">
        <v>22333</v>
      </c>
      <c r="E8595" s="6" t="s">
        <v>22088</v>
      </c>
    </row>
    <row r="8596" spans="1:5">
      <c r="A8596" s="6" t="s">
        <v>22334</v>
      </c>
      <c r="B8596" s="6" t="s">
        <v>22335</v>
      </c>
      <c r="C8596" s="6" t="s">
        <v>474</v>
      </c>
      <c r="D8596" s="6" t="s">
        <v>22335</v>
      </c>
      <c r="E8596" s="6" t="s">
        <v>22088</v>
      </c>
    </row>
    <row r="8597" spans="1:5">
      <c r="A8597" s="6" t="s">
        <v>22336</v>
      </c>
      <c r="B8597" s="6" t="s">
        <v>7935</v>
      </c>
      <c r="C8597" s="6" t="s">
        <v>9265</v>
      </c>
      <c r="D8597" s="6" t="s">
        <v>7935</v>
      </c>
      <c r="E8597" s="6" t="s">
        <v>22088</v>
      </c>
    </row>
    <row r="8598" spans="1:5">
      <c r="A8598" s="6" t="s">
        <v>22337</v>
      </c>
      <c r="B8598" s="6" t="s">
        <v>22338</v>
      </c>
      <c r="C8598" s="6" t="s">
        <v>474</v>
      </c>
      <c r="D8598" s="6" t="s">
        <v>22338</v>
      </c>
      <c r="E8598" s="6" t="s">
        <v>22088</v>
      </c>
    </row>
    <row r="8599" spans="1:5">
      <c r="A8599" s="6" t="s">
        <v>22339</v>
      </c>
      <c r="B8599" s="6" t="s">
        <v>22340</v>
      </c>
      <c r="C8599" s="6" t="s">
        <v>474</v>
      </c>
      <c r="D8599" s="6" t="s">
        <v>22340</v>
      </c>
      <c r="E8599" s="6" t="s">
        <v>22088</v>
      </c>
    </row>
    <row r="8600" spans="1:5">
      <c r="A8600" s="6" t="s">
        <v>22341</v>
      </c>
      <c r="B8600" s="6" t="s">
        <v>22342</v>
      </c>
      <c r="C8600" s="6" t="s">
        <v>474</v>
      </c>
      <c r="D8600" s="6" t="s">
        <v>22342</v>
      </c>
      <c r="E8600" s="6" t="s">
        <v>22088</v>
      </c>
    </row>
    <row r="8601" spans="1:5">
      <c r="A8601" s="6" t="s">
        <v>22343</v>
      </c>
      <c r="B8601" s="6" t="s">
        <v>22344</v>
      </c>
      <c r="C8601" s="6" t="s">
        <v>474</v>
      </c>
      <c r="D8601" s="6" t="s">
        <v>22344</v>
      </c>
      <c r="E8601" s="6" t="s">
        <v>22088</v>
      </c>
    </row>
    <row r="8602" spans="1:5">
      <c r="A8602" s="6" t="s">
        <v>22345</v>
      </c>
      <c r="B8602" s="6" t="s">
        <v>22346</v>
      </c>
      <c r="C8602" s="6" t="s">
        <v>474</v>
      </c>
      <c r="D8602" s="6" t="s">
        <v>22346</v>
      </c>
      <c r="E8602" s="6" t="s">
        <v>22088</v>
      </c>
    </row>
    <row r="8603" spans="1:5">
      <c r="A8603" s="6" t="s">
        <v>22347</v>
      </c>
      <c r="B8603" s="6" t="s">
        <v>22348</v>
      </c>
      <c r="C8603" s="6" t="s">
        <v>474</v>
      </c>
      <c r="D8603" s="6" t="s">
        <v>22348</v>
      </c>
      <c r="E8603" s="6" t="s">
        <v>22088</v>
      </c>
    </row>
    <row r="8604" spans="1:5">
      <c r="A8604" s="6" t="s">
        <v>22349</v>
      </c>
      <c r="B8604" s="6" t="s">
        <v>22350</v>
      </c>
      <c r="C8604" s="6" t="s">
        <v>474</v>
      </c>
      <c r="D8604" s="6" t="s">
        <v>22350</v>
      </c>
      <c r="E8604" s="6" t="s">
        <v>22088</v>
      </c>
    </row>
    <row r="8605" spans="1:5">
      <c r="A8605" s="6" t="s">
        <v>22351</v>
      </c>
      <c r="B8605" s="6" t="s">
        <v>22352</v>
      </c>
      <c r="C8605" s="6" t="s">
        <v>474</v>
      </c>
      <c r="D8605" s="6" t="s">
        <v>22352</v>
      </c>
      <c r="E8605" s="6" t="s">
        <v>22088</v>
      </c>
    </row>
    <row r="8606" spans="1:5">
      <c r="A8606" s="6" t="s">
        <v>2686</v>
      </c>
      <c r="B8606" s="6" t="s">
        <v>22353</v>
      </c>
      <c r="C8606" s="6" t="s">
        <v>2283</v>
      </c>
      <c r="D8606" s="6" t="s">
        <v>22353</v>
      </c>
      <c r="E8606" s="6" t="s">
        <v>22088</v>
      </c>
    </row>
    <row r="8607" spans="1:5">
      <c r="A8607" s="6" t="s">
        <v>22354</v>
      </c>
      <c r="B8607" s="6" t="s">
        <v>22355</v>
      </c>
      <c r="C8607" s="6" t="s">
        <v>474</v>
      </c>
      <c r="D8607" s="6" t="s">
        <v>22355</v>
      </c>
      <c r="E8607" s="6" t="s">
        <v>22088</v>
      </c>
    </row>
    <row r="8608" spans="1:5">
      <c r="A8608" s="6" t="s">
        <v>22356</v>
      </c>
      <c r="B8608" s="6" t="s">
        <v>22357</v>
      </c>
      <c r="C8608" s="6" t="s">
        <v>474</v>
      </c>
      <c r="D8608" s="6" t="s">
        <v>22357</v>
      </c>
      <c r="E8608" s="6" t="s">
        <v>22088</v>
      </c>
    </row>
    <row r="8609" spans="1:5">
      <c r="A8609" s="6" t="s">
        <v>22358</v>
      </c>
      <c r="B8609" s="6" t="s">
        <v>22359</v>
      </c>
      <c r="C8609" s="6" t="s">
        <v>7890</v>
      </c>
      <c r="D8609" s="6" t="s">
        <v>22359</v>
      </c>
      <c r="E8609" s="6" t="s">
        <v>22088</v>
      </c>
    </row>
    <row r="8610" spans="1:5">
      <c r="A8610" s="6" t="s">
        <v>22360</v>
      </c>
      <c r="B8610" s="6" t="s">
        <v>22361</v>
      </c>
      <c r="C8610" s="6" t="s">
        <v>22362</v>
      </c>
      <c r="D8610" s="6" t="s">
        <v>22361</v>
      </c>
      <c r="E8610" s="6" t="s">
        <v>22088</v>
      </c>
    </row>
    <row r="8611" spans="1:5">
      <c r="A8611" s="6" t="s">
        <v>22363</v>
      </c>
      <c r="B8611" s="6" t="s">
        <v>22364</v>
      </c>
      <c r="C8611" s="6" t="s">
        <v>20025</v>
      </c>
      <c r="D8611" s="6" t="s">
        <v>22364</v>
      </c>
      <c r="E8611" s="6" t="s">
        <v>22088</v>
      </c>
    </row>
    <row r="8612" spans="1:5">
      <c r="A8612" s="6" t="s">
        <v>22365</v>
      </c>
      <c r="B8612" s="6" t="s">
        <v>22366</v>
      </c>
      <c r="C8612" s="6" t="s">
        <v>14394</v>
      </c>
      <c r="D8612" s="6" t="s">
        <v>22366</v>
      </c>
      <c r="E8612" s="6" t="s">
        <v>22088</v>
      </c>
    </row>
    <row r="8613" spans="1:5">
      <c r="A8613" s="6" t="s">
        <v>22367</v>
      </c>
      <c r="B8613" s="6" t="s">
        <v>22368</v>
      </c>
      <c r="C8613" s="6" t="s">
        <v>10170</v>
      </c>
      <c r="D8613" s="6" t="s">
        <v>22368</v>
      </c>
      <c r="E8613" s="6" t="s">
        <v>22088</v>
      </c>
    </row>
    <row r="8614" spans="1:5">
      <c r="A8614" s="6" t="s">
        <v>22369</v>
      </c>
      <c r="B8614" s="6" t="s">
        <v>22370</v>
      </c>
      <c r="C8614" s="6" t="s">
        <v>10167</v>
      </c>
      <c r="D8614" s="6" t="s">
        <v>22370</v>
      </c>
      <c r="E8614" s="6" t="s">
        <v>22088</v>
      </c>
    </row>
    <row r="8615" spans="1:5">
      <c r="A8615" s="6" t="s">
        <v>22371</v>
      </c>
      <c r="B8615" s="6" t="s">
        <v>22372</v>
      </c>
      <c r="C8615" s="6" t="s">
        <v>474</v>
      </c>
      <c r="D8615" s="6" t="s">
        <v>22372</v>
      </c>
      <c r="E8615" s="6" t="s">
        <v>22088</v>
      </c>
    </row>
    <row r="8616" spans="1:5">
      <c r="A8616" s="6" t="s">
        <v>22373</v>
      </c>
      <c r="B8616" s="6" t="s">
        <v>22374</v>
      </c>
      <c r="C8616" s="6" t="s">
        <v>474</v>
      </c>
      <c r="D8616" s="6" t="s">
        <v>22374</v>
      </c>
      <c r="E8616" s="6" t="s">
        <v>22088</v>
      </c>
    </row>
    <row r="8617" spans="1:5">
      <c r="A8617" s="6" t="s">
        <v>2687</v>
      </c>
      <c r="B8617" s="6" t="s">
        <v>22375</v>
      </c>
      <c r="C8617" s="6" t="s">
        <v>3130</v>
      </c>
      <c r="D8617" s="6" t="s">
        <v>22375</v>
      </c>
      <c r="E8617" s="6" t="s">
        <v>22088</v>
      </c>
    </row>
    <row r="8618" spans="1:5">
      <c r="A8618" s="6" t="s">
        <v>22376</v>
      </c>
      <c r="B8618" s="6" t="s">
        <v>22377</v>
      </c>
      <c r="C8618" s="6" t="s">
        <v>474</v>
      </c>
      <c r="D8618" s="6" t="s">
        <v>22377</v>
      </c>
      <c r="E8618" s="6" t="s">
        <v>22088</v>
      </c>
    </row>
    <row r="8619" spans="1:5">
      <c r="A8619" s="6" t="s">
        <v>22378</v>
      </c>
      <c r="B8619" s="6" t="s">
        <v>22379</v>
      </c>
      <c r="C8619" s="6" t="s">
        <v>474</v>
      </c>
      <c r="D8619" s="6" t="s">
        <v>22379</v>
      </c>
      <c r="E8619" s="6" t="s">
        <v>22088</v>
      </c>
    </row>
    <row r="8620" spans="1:5">
      <c r="A8620" s="6" t="s">
        <v>22380</v>
      </c>
      <c r="B8620" s="6" t="s">
        <v>22381</v>
      </c>
      <c r="C8620" s="6" t="s">
        <v>474</v>
      </c>
      <c r="D8620" s="6" t="s">
        <v>22381</v>
      </c>
      <c r="E8620" s="6" t="s">
        <v>22088</v>
      </c>
    </row>
    <row r="8621" spans="1:5">
      <c r="A8621" s="6" t="s">
        <v>22382</v>
      </c>
      <c r="B8621" s="6" t="s">
        <v>22383</v>
      </c>
      <c r="C8621" s="6" t="s">
        <v>474</v>
      </c>
      <c r="D8621" s="6" t="s">
        <v>22383</v>
      </c>
      <c r="E8621" s="6" t="s">
        <v>22088</v>
      </c>
    </row>
    <row r="8622" spans="1:5">
      <c r="A8622" s="6" t="s">
        <v>22384</v>
      </c>
      <c r="B8622" s="6" t="s">
        <v>22385</v>
      </c>
      <c r="C8622" s="6" t="s">
        <v>474</v>
      </c>
      <c r="D8622" s="6" t="s">
        <v>22385</v>
      </c>
      <c r="E8622" s="6" t="s">
        <v>22088</v>
      </c>
    </row>
    <row r="8623" spans="1:5">
      <c r="A8623" s="6" t="s">
        <v>22386</v>
      </c>
      <c r="B8623" s="6" t="s">
        <v>22387</v>
      </c>
      <c r="C8623" s="6" t="s">
        <v>474</v>
      </c>
      <c r="D8623" s="6" t="s">
        <v>22387</v>
      </c>
      <c r="E8623" s="6" t="s">
        <v>22088</v>
      </c>
    </row>
    <row r="8624" spans="1:5">
      <c r="A8624" s="6" t="s">
        <v>22388</v>
      </c>
      <c r="B8624" s="6" t="s">
        <v>22389</v>
      </c>
      <c r="C8624" s="6" t="s">
        <v>474</v>
      </c>
      <c r="D8624" s="6" t="s">
        <v>22389</v>
      </c>
      <c r="E8624" s="6" t="s">
        <v>22088</v>
      </c>
    </row>
    <row r="8625" spans="1:5">
      <c r="A8625" s="6" t="s">
        <v>22390</v>
      </c>
      <c r="B8625" s="6" t="s">
        <v>22391</v>
      </c>
      <c r="C8625" s="6" t="s">
        <v>474</v>
      </c>
      <c r="D8625" s="6" t="s">
        <v>22391</v>
      </c>
      <c r="E8625" s="6" t="s">
        <v>22088</v>
      </c>
    </row>
    <row r="8626" spans="1:5">
      <c r="A8626" s="6" t="s">
        <v>22392</v>
      </c>
      <c r="B8626" s="6" t="s">
        <v>22393</v>
      </c>
      <c r="C8626" s="6" t="s">
        <v>474</v>
      </c>
      <c r="D8626" s="6" t="s">
        <v>22393</v>
      </c>
      <c r="E8626" s="6" t="s">
        <v>22088</v>
      </c>
    </row>
    <row r="8627" spans="1:5">
      <c r="A8627" s="6" t="s">
        <v>22394</v>
      </c>
      <c r="B8627" s="6" t="s">
        <v>22395</v>
      </c>
      <c r="C8627" s="6" t="s">
        <v>474</v>
      </c>
      <c r="D8627" s="6" t="s">
        <v>22395</v>
      </c>
      <c r="E8627" s="6" t="s">
        <v>22088</v>
      </c>
    </row>
    <row r="8628" spans="1:5">
      <c r="A8628" s="6" t="s">
        <v>22396</v>
      </c>
      <c r="B8628" s="6" t="s">
        <v>22397</v>
      </c>
      <c r="C8628" s="6" t="s">
        <v>474</v>
      </c>
      <c r="D8628" s="6" t="s">
        <v>22397</v>
      </c>
      <c r="E8628" s="6" t="s">
        <v>22088</v>
      </c>
    </row>
    <row r="8629" spans="1:5">
      <c r="A8629" s="6" t="s">
        <v>22398</v>
      </c>
      <c r="B8629" s="6" t="s">
        <v>22399</v>
      </c>
      <c r="C8629" s="6" t="s">
        <v>474</v>
      </c>
      <c r="D8629" s="6" t="s">
        <v>22399</v>
      </c>
      <c r="E8629" s="6" t="s">
        <v>22088</v>
      </c>
    </row>
    <row r="8630" spans="1:5">
      <c r="A8630" s="6" t="s">
        <v>22400</v>
      </c>
      <c r="B8630" s="6" t="s">
        <v>22401</v>
      </c>
      <c r="C8630" s="6" t="s">
        <v>474</v>
      </c>
      <c r="D8630" s="6" t="s">
        <v>22401</v>
      </c>
      <c r="E8630" s="6" t="s">
        <v>22088</v>
      </c>
    </row>
    <row r="8631" spans="1:5">
      <c r="A8631" s="6" t="s">
        <v>22402</v>
      </c>
      <c r="B8631" s="6" t="s">
        <v>22403</v>
      </c>
      <c r="C8631" s="6" t="s">
        <v>474</v>
      </c>
      <c r="D8631" s="6" t="s">
        <v>22403</v>
      </c>
      <c r="E8631" s="6" t="s">
        <v>22088</v>
      </c>
    </row>
    <row r="8632" spans="1:5">
      <c r="A8632" s="6" t="s">
        <v>22404</v>
      </c>
      <c r="B8632" s="6" t="s">
        <v>22405</v>
      </c>
      <c r="C8632" s="6" t="s">
        <v>2305</v>
      </c>
      <c r="D8632" s="6" t="s">
        <v>22405</v>
      </c>
      <c r="E8632" s="6" t="s">
        <v>22088</v>
      </c>
    </row>
    <row r="8633" spans="1:5">
      <c r="A8633" s="6" t="s">
        <v>22406</v>
      </c>
      <c r="B8633" s="6" t="s">
        <v>22407</v>
      </c>
      <c r="C8633" s="6" t="s">
        <v>4700</v>
      </c>
      <c r="D8633" s="6" t="s">
        <v>22407</v>
      </c>
      <c r="E8633" s="6" t="s">
        <v>22088</v>
      </c>
    </row>
    <row r="8634" spans="1:5">
      <c r="A8634" s="6" t="s">
        <v>22408</v>
      </c>
      <c r="B8634" s="6" t="s">
        <v>7935</v>
      </c>
      <c r="C8634" s="6" t="s">
        <v>9847</v>
      </c>
      <c r="D8634" s="6" t="s">
        <v>7935</v>
      </c>
      <c r="E8634" s="6" t="s">
        <v>22088</v>
      </c>
    </row>
    <row r="8635" spans="1:5">
      <c r="A8635" s="6" t="s">
        <v>2688</v>
      </c>
      <c r="B8635" s="6" t="s">
        <v>22409</v>
      </c>
      <c r="C8635" s="6" t="s">
        <v>3131</v>
      </c>
      <c r="D8635" s="6" t="s">
        <v>22409</v>
      </c>
      <c r="E8635" s="6" t="s">
        <v>22088</v>
      </c>
    </row>
    <row r="8636" spans="1:5">
      <c r="A8636" s="6" t="s">
        <v>2689</v>
      </c>
      <c r="B8636" s="6" t="s">
        <v>22410</v>
      </c>
      <c r="C8636" s="6" t="s">
        <v>782</v>
      </c>
      <c r="D8636" s="6" t="s">
        <v>22410</v>
      </c>
      <c r="E8636" s="6" t="s">
        <v>22088</v>
      </c>
    </row>
    <row r="8637" spans="1:5">
      <c r="A8637" s="6" t="s">
        <v>2690</v>
      </c>
      <c r="B8637" s="6" t="s">
        <v>22411</v>
      </c>
      <c r="C8637" s="6" t="s">
        <v>547</v>
      </c>
      <c r="D8637" s="6" t="s">
        <v>22411</v>
      </c>
      <c r="E8637" s="6" t="s">
        <v>22088</v>
      </c>
    </row>
    <row r="8638" spans="1:5">
      <c r="A8638" s="6" t="s">
        <v>2691</v>
      </c>
      <c r="B8638" s="6" t="s">
        <v>22412</v>
      </c>
      <c r="C8638" s="6" t="s">
        <v>3132</v>
      </c>
      <c r="D8638" s="6" t="s">
        <v>22412</v>
      </c>
      <c r="E8638" s="6" t="s">
        <v>22088</v>
      </c>
    </row>
    <row r="8639" spans="1:5">
      <c r="A8639" s="6" t="s">
        <v>2692</v>
      </c>
      <c r="B8639" s="6" t="s">
        <v>22413</v>
      </c>
      <c r="C8639" s="6" t="s">
        <v>3133</v>
      </c>
      <c r="D8639" s="6" t="s">
        <v>22413</v>
      </c>
      <c r="E8639" s="6" t="s">
        <v>22088</v>
      </c>
    </row>
    <row r="8640" spans="1:5">
      <c r="A8640" s="6" t="s">
        <v>2693</v>
      </c>
      <c r="B8640" s="6" t="s">
        <v>22414</v>
      </c>
      <c r="C8640" s="6" t="s">
        <v>2431</v>
      </c>
      <c r="D8640" s="6" t="s">
        <v>22414</v>
      </c>
      <c r="E8640" s="6" t="s">
        <v>22088</v>
      </c>
    </row>
    <row r="8641" spans="1:5">
      <c r="A8641" s="6" t="s">
        <v>2694</v>
      </c>
      <c r="B8641" s="6" t="s">
        <v>22415</v>
      </c>
      <c r="C8641" s="6" t="s">
        <v>474</v>
      </c>
      <c r="D8641" s="6" t="s">
        <v>22415</v>
      </c>
      <c r="E8641" s="6" t="s">
        <v>22088</v>
      </c>
    </row>
    <row r="8642" spans="1:5">
      <c r="A8642" s="6" t="s">
        <v>2695</v>
      </c>
      <c r="B8642" s="6" t="s">
        <v>22416</v>
      </c>
      <c r="C8642" s="6" t="s">
        <v>474</v>
      </c>
      <c r="D8642" s="6" t="s">
        <v>22416</v>
      </c>
      <c r="E8642" s="6" t="s">
        <v>22088</v>
      </c>
    </row>
    <row r="8643" spans="1:5">
      <c r="A8643" s="6" t="s">
        <v>2696</v>
      </c>
      <c r="B8643" s="6" t="s">
        <v>22417</v>
      </c>
      <c r="C8643" s="6" t="s">
        <v>3134</v>
      </c>
      <c r="D8643" s="6" t="s">
        <v>22417</v>
      </c>
      <c r="E8643" s="6" t="s">
        <v>22088</v>
      </c>
    </row>
    <row r="8644" spans="1:5">
      <c r="A8644" s="6" t="s">
        <v>2697</v>
      </c>
      <c r="B8644" s="6" t="s">
        <v>22418</v>
      </c>
      <c r="C8644" s="6" t="s">
        <v>3135</v>
      </c>
      <c r="D8644" s="6" t="s">
        <v>22418</v>
      </c>
      <c r="E8644" s="6" t="s">
        <v>22088</v>
      </c>
    </row>
    <row r="8645" spans="1:5">
      <c r="A8645" s="6" t="s">
        <v>2698</v>
      </c>
      <c r="B8645" s="6" t="s">
        <v>22419</v>
      </c>
      <c r="C8645" s="6" t="s">
        <v>3136</v>
      </c>
      <c r="D8645" s="6" t="s">
        <v>22419</v>
      </c>
      <c r="E8645" s="6" t="s">
        <v>22088</v>
      </c>
    </row>
    <row r="8646" spans="1:5">
      <c r="A8646" s="6" t="s">
        <v>2699</v>
      </c>
      <c r="B8646" s="6" t="s">
        <v>22420</v>
      </c>
      <c r="C8646" s="6" t="s">
        <v>560</v>
      </c>
      <c r="D8646" s="6" t="s">
        <v>22420</v>
      </c>
      <c r="E8646" s="6" t="s">
        <v>22088</v>
      </c>
    </row>
    <row r="8647" spans="1:5">
      <c r="A8647" s="6" t="s">
        <v>2700</v>
      </c>
      <c r="B8647" s="6" t="s">
        <v>22421</v>
      </c>
      <c r="C8647" s="6" t="s">
        <v>3137</v>
      </c>
      <c r="D8647" s="6" t="s">
        <v>22421</v>
      </c>
      <c r="E8647" s="6" t="s">
        <v>22088</v>
      </c>
    </row>
    <row r="8648" spans="1:5">
      <c r="A8648" s="6" t="s">
        <v>2701</v>
      </c>
      <c r="B8648" s="6" t="s">
        <v>22422</v>
      </c>
      <c r="C8648" s="6" t="s">
        <v>474</v>
      </c>
      <c r="D8648" s="6" t="s">
        <v>22422</v>
      </c>
      <c r="E8648" s="6" t="s">
        <v>22088</v>
      </c>
    </row>
    <row r="8649" spans="1:5">
      <c r="A8649" s="6" t="s">
        <v>2702</v>
      </c>
      <c r="B8649" s="6" t="s">
        <v>22423</v>
      </c>
      <c r="C8649" s="6" t="s">
        <v>571</v>
      </c>
      <c r="D8649" s="6" t="s">
        <v>22423</v>
      </c>
      <c r="E8649" s="6" t="s">
        <v>22088</v>
      </c>
    </row>
    <row r="8650" spans="1:5">
      <c r="A8650" s="6" t="s">
        <v>2703</v>
      </c>
      <c r="B8650" s="6" t="s">
        <v>22424</v>
      </c>
      <c r="C8650" s="6" t="s">
        <v>474</v>
      </c>
      <c r="D8650" s="6" t="s">
        <v>22424</v>
      </c>
      <c r="E8650" s="6" t="s">
        <v>22088</v>
      </c>
    </row>
    <row r="8651" spans="1:5">
      <c r="A8651" s="6" t="s">
        <v>2704</v>
      </c>
      <c r="B8651" s="6" t="s">
        <v>22425</v>
      </c>
      <c r="C8651" s="6" t="s">
        <v>474</v>
      </c>
      <c r="D8651" s="6" t="s">
        <v>22425</v>
      </c>
      <c r="E8651" s="6" t="s">
        <v>22088</v>
      </c>
    </row>
    <row r="8652" spans="1:5">
      <c r="A8652" s="6" t="s">
        <v>2705</v>
      </c>
      <c r="B8652" s="6" t="s">
        <v>22426</v>
      </c>
      <c r="C8652" s="6" t="s">
        <v>3138</v>
      </c>
      <c r="D8652" s="6" t="s">
        <v>22426</v>
      </c>
      <c r="E8652" s="6" t="s">
        <v>22088</v>
      </c>
    </row>
    <row r="8653" spans="1:5">
      <c r="A8653" s="6" t="s">
        <v>2706</v>
      </c>
      <c r="B8653" s="6" t="s">
        <v>22427</v>
      </c>
      <c r="C8653" s="6" t="s">
        <v>581</v>
      </c>
      <c r="D8653" s="6" t="s">
        <v>22427</v>
      </c>
      <c r="E8653" s="6" t="s">
        <v>22088</v>
      </c>
    </row>
    <row r="8654" spans="1:5">
      <c r="A8654" s="6" t="s">
        <v>2707</v>
      </c>
      <c r="B8654" s="6" t="s">
        <v>22428</v>
      </c>
      <c r="C8654" s="6" t="s">
        <v>3139</v>
      </c>
      <c r="D8654" s="6" t="s">
        <v>22428</v>
      </c>
      <c r="E8654" s="6" t="s">
        <v>22088</v>
      </c>
    </row>
    <row r="8655" spans="1:5">
      <c r="A8655" s="6" t="s">
        <v>2708</v>
      </c>
      <c r="B8655" s="6" t="s">
        <v>22429</v>
      </c>
      <c r="C8655" s="6" t="s">
        <v>2475</v>
      </c>
      <c r="D8655" s="6" t="s">
        <v>22429</v>
      </c>
      <c r="E8655" s="6" t="s">
        <v>22088</v>
      </c>
    </row>
    <row r="8656" spans="1:5">
      <c r="A8656" s="6" t="s">
        <v>2709</v>
      </c>
      <c r="B8656" s="6" t="s">
        <v>22430</v>
      </c>
      <c r="C8656" s="6" t="s">
        <v>480</v>
      </c>
      <c r="D8656" s="6" t="s">
        <v>22430</v>
      </c>
      <c r="E8656" s="6" t="s">
        <v>22088</v>
      </c>
    </row>
    <row r="8657" spans="1:5">
      <c r="A8657" s="6" t="s">
        <v>2710</v>
      </c>
      <c r="B8657" s="6" t="s">
        <v>22431</v>
      </c>
      <c r="C8657" s="6" t="s">
        <v>763</v>
      </c>
      <c r="D8657" s="6" t="s">
        <v>22431</v>
      </c>
      <c r="E8657" s="6" t="s">
        <v>22088</v>
      </c>
    </row>
    <row r="8658" spans="1:5">
      <c r="A8658" s="6" t="s">
        <v>22432</v>
      </c>
      <c r="B8658" s="6" t="s">
        <v>7935</v>
      </c>
      <c r="C8658" s="6" t="s">
        <v>9725</v>
      </c>
      <c r="D8658" s="6" t="s">
        <v>7935</v>
      </c>
      <c r="E8658" s="6" t="s">
        <v>22088</v>
      </c>
    </row>
    <row r="8659" spans="1:5">
      <c r="A8659" s="6" t="s">
        <v>2711</v>
      </c>
      <c r="B8659" s="6" t="s">
        <v>22433</v>
      </c>
      <c r="C8659" s="6" t="s">
        <v>2484</v>
      </c>
      <c r="D8659" s="6" t="s">
        <v>22433</v>
      </c>
      <c r="E8659" s="6" t="s">
        <v>22088</v>
      </c>
    </row>
    <row r="8660" spans="1:5">
      <c r="A8660" s="6" t="s">
        <v>2712</v>
      </c>
      <c r="B8660" s="6" t="s">
        <v>22434</v>
      </c>
      <c r="C8660" s="6" t="s">
        <v>3140</v>
      </c>
      <c r="D8660" s="6" t="s">
        <v>22434</v>
      </c>
      <c r="E8660" s="6" t="s">
        <v>22088</v>
      </c>
    </row>
    <row r="8661" spans="1:5">
      <c r="A8661" s="6" t="s">
        <v>2713</v>
      </c>
      <c r="B8661" s="6" t="s">
        <v>22435</v>
      </c>
      <c r="C8661" s="6" t="s">
        <v>3141</v>
      </c>
      <c r="D8661" s="6" t="s">
        <v>22435</v>
      </c>
      <c r="E8661" s="6" t="s">
        <v>22088</v>
      </c>
    </row>
    <row r="8662" spans="1:5">
      <c r="A8662" s="6" t="s">
        <v>22436</v>
      </c>
      <c r="B8662" s="6" t="s">
        <v>22437</v>
      </c>
      <c r="C8662" s="6" t="s">
        <v>474</v>
      </c>
      <c r="D8662" s="6" t="s">
        <v>22437</v>
      </c>
      <c r="E8662" s="6" t="s">
        <v>22088</v>
      </c>
    </row>
    <row r="8663" spans="1:5">
      <c r="A8663" s="6" t="s">
        <v>22438</v>
      </c>
      <c r="B8663" s="6" t="s">
        <v>22439</v>
      </c>
      <c r="C8663" s="6" t="s">
        <v>474</v>
      </c>
      <c r="D8663" s="6" t="s">
        <v>22439</v>
      </c>
      <c r="E8663" s="6" t="s">
        <v>22088</v>
      </c>
    </row>
    <row r="8664" spans="1:5">
      <c r="A8664" s="6" t="s">
        <v>22440</v>
      </c>
      <c r="B8664" s="6" t="s">
        <v>22441</v>
      </c>
      <c r="C8664" s="6" t="s">
        <v>474</v>
      </c>
      <c r="D8664" s="6" t="s">
        <v>22441</v>
      </c>
      <c r="E8664" s="6" t="s">
        <v>22088</v>
      </c>
    </row>
    <row r="8665" spans="1:5">
      <c r="A8665" s="6" t="s">
        <v>22442</v>
      </c>
      <c r="B8665" s="6" t="s">
        <v>7935</v>
      </c>
      <c r="C8665" s="6" t="s">
        <v>474</v>
      </c>
      <c r="D8665" s="6" t="s">
        <v>7935</v>
      </c>
      <c r="E8665" s="6" t="s">
        <v>22088</v>
      </c>
    </row>
    <row r="8666" spans="1:5">
      <c r="A8666" s="6" t="s">
        <v>22443</v>
      </c>
      <c r="B8666" s="6" t="s">
        <v>22444</v>
      </c>
      <c r="C8666" s="6" t="s">
        <v>474</v>
      </c>
      <c r="D8666" s="6" t="s">
        <v>22444</v>
      </c>
      <c r="E8666" s="6" t="s">
        <v>22088</v>
      </c>
    </row>
    <row r="8667" spans="1:5">
      <c r="A8667" s="6" t="s">
        <v>22445</v>
      </c>
      <c r="B8667" s="6" t="s">
        <v>22446</v>
      </c>
      <c r="C8667" s="6" t="s">
        <v>474</v>
      </c>
      <c r="D8667" s="6" t="s">
        <v>22446</v>
      </c>
      <c r="E8667" s="6" t="s">
        <v>22088</v>
      </c>
    </row>
    <row r="8668" spans="1:5">
      <c r="A8668" s="6" t="s">
        <v>22447</v>
      </c>
      <c r="B8668" s="6" t="s">
        <v>22448</v>
      </c>
      <c r="C8668" s="6" t="s">
        <v>474</v>
      </c>
      <c r="D8668" s="6" t="s">
        <v>22448</v>
      </c>
      <c r="E8668" s="6" t="s">
        <v>22088</v>
      </c>
    </row>
    <row r="8669" spans="1:5">
      <c r="A8669" s="6" t="s">
        <v>22449</v>
      </c>
      <c r="B8669" s="6" t="s">
        <v>22450</v>
      </c>
      <c r="C8669" s="6" t="s">
        <v>474</v>
      </c>
      <c r="D8669" s="6" t="s">
        <v>22450</v>
      </c>
      <c r="E8669" s="6" t="s">
        <v>22088</v>
      </c>
    </row>
    <row r="8670" spans="1:5">
      <c r="A8670" s="6" t="s">
        <v>22451</v>
      </c>
      <c r="B8670" s="6" t="s">
        <v>22452</v>
      </c>
      <c r="C8670" s="6" t="s">
        <v>474</v>
      </c>
      <c r="D8670" s="6" t="s">
        <v>22452</v>
      </c>
      <c r="E8670" s="6" t="s">
        <v>22088</v>
      </c>
    </row>
    <row r="8671" spans="1:5">
      <c r="A8671" s="6" t="s">
        <v>22453</v>
      </c>
      <c r="B8671" s="6" t="s">
        <v>22454</v>
      </c>
      <c r="C8671" s="6" t="s">
        <v>474</v>
      </c>
      <c r="D8671" s="6" t="s">
        <v>22454</v>
      </c>
      <c r="E8671" s="6" t="s">
        <v>22088</v>
      </c>
    </row>
    <row r="8672" spans="1:5">
      <c r="A8672" s="6" t="s">
        <v>22455</v>
      </c>
      <c r="B8672" s="6" t="s">
        <v>22456</v>
      </c>
      <c r="C8672" s="6" t="s">
        <v>474</v>
      </c>
      <c r="D8672" s="6" t="s">
        <v>22456</v>
      </c>
      <c r="E8672" s="6" t="s">
        <v>22088</v>
      </c>
    </row>
    <row r="8673" spans="1:5">
      <c r="A8673" s="6" t="s">
        <v>22457</v>
      </c>
      <c r="B8673" s="6" t="s">
        <v>22458</v>
      </c>
      <c r="C8673" s="6" t="s">
        <v>2283</v>
      </c>
      <c r="D8673" s="6" t="s">
        <v>22458</v>
      </c>
      <c r="E8673" s="6" t="s">
        <v>22088</v>
      </c>
    </row>
    <row r="8674" spans="1:5">
      <c r="A8674" s="6" t="s">
        <v>22459</v>
      </c>
      <c r="B8674" s="6" t="s">
        <v>22460</v>
      </c>
      <c r="C8674" s="6" t="s">
        <v>474</v>
      </c>
      <c r="D8674" s="6" t="s">
        <v>22460</v>
      </c>
      <c r="E8674" s="6" t="s">
        <v>22088</v>
      </c>
    </row>
    <row r="8675" spans="1:5">
      <c r="A8675" s="6" t="s">
        <v>22461</v>
      </c>
      <c r="B8675" s="6" t="s">
        <v>22462</v>
      </c>
      <c r="C8675" s="6" t="s">
        <v>474</v>
      </c>
      <c r="D8675" s="6" t="s">
        <v>22462</v>
      </c>
      <c r="E8675" s="6" t="s">
        <v>22088</v>
      </c>
    </row>
    <row r="8676" spans="1:5">
      <c r="A8676" s="6" t="s">
        <v>22463</v>
      </c>
      <c r="B8676" s="6" t="s">
        <v>22464</v>
      </c>
      <c r="C8676" s="6" t="s">
        <v>474</v>
      </c>
      <c r="D8676" s="6" t="s">
        <v>22464</v>
      </c>
      <c r="E8676" s="6" t="s">
        <v>22088</v>
      </c>
    </row>
    <row r="8677" spans="1:5">
      <c r="A8677" s="6" t="s">
        <v>22465</v>
      </c>
      <c r="B8677" s="6" t="s">
        <v>22466</v>
      </c>
      <c r="C8677" s="6" t="s">
        <v>10303</v>
      </c>
      <c r="D8677" s="6" t="s">
        <v>22466</v>
      </c>
      <c r="E8677" s="6" t="s">
        <v>22088</v>
      </c>
    </row>
    <row r="8678" spans="1:5">
      <c r="A8678" s="6" t="s">
        <v>22467</v>
      </c>
      <c r="B8678" s="6" t="s">
        <v>22468</v>
      </c>
      <c r="C8678" s="6" t="s">
        <v>474</v>
      </c>
      <c r="D8678" s="6" t="s">
        <v>22468</v>
      </c>
      <c r="E8678" s="6" t="s">
        <v>22088</v>
      </c>
    </row>
    <row r="8679" spans="1:5">
      <c r="A8679" s="6" t="s">
        <v>22469</v>
      </c>
      <c r="B8679" s="6" t="s">
        <v>22470</v>
      </c>
      <c r="C8679" s="6" t="s">
        <v>9185</v>
      </c>
      <c r="D8679" s="6" t="s">
        <v>22470</v>
      </c>
      <c r="E8679" s="6" t="s">
        <v>22088</v>
      </c>
    </row>
    <row r="8680" spans="1:5">
      <c r="A8680" s="6" t="s">
        <v>22471</v>
      </c>
      <c r="B8680" s="6" t="s">
        <v>22472</v>
      </c>
      <c r="C8680" s="6" t="s">
        <v>9182</v>
      </c>
      <c r="D8680" s="6" t="s">
        <v>22472</v>
      </c>
      <c r="E8680" s="6" t="s">
        <v>22088</v>
      </c>
    </row>
    <row r="8681" spans="1:5">
      <c r="A8681" s="6" t="s">
        <v>22473</v>
      </c>
      <c r="B8681" s="6" t="s">
        <v>22474</v>
      </c>
      <c r="C8681" s="6" t="s">
        <v>9179</v>
      </c>
      <c r="D8681" s="6" t="s">
        <v>22474</v>
      </c>
      <c r="E8681" s="6" t="s">
        <v>22088</v>
      </c>
    </row>
    <row r="8682" spans="1:5">
      <c r="A8682" s="6" t="s">
        <v>22475</v>
      </c>
      <c r="B8682" s="6" t="s">
        <v>7935</v>
      </c>
      <c r="C8682" s="6" t="s">
        <v>9174</v>
      </c>
      <c r="D8682" s="6" t="s">
        <v>7935</v>
      </c>
      <c r="E8682" s="6" t="s">
        <v>22088</v>
      </c>
    </row>
    <row r="8683" spans="1:5">
      <c r="A8683" s="6" t="s">
        <v>22476</v>
      </c>
      <c r="B8683" s="6" t="s">
        <v>22477</v>
      </c>
      <c r="C8683" s="6" t="s">
        <v>9170</v>
      </c>
      <c r="D8683" s="6" t="s">
        <v>22477</v>
      </c>
      <c r="E8683" s="6" t="s">
        <v>22088</v>
      </c>
    </row>
    <row r="8684" spans="1:5">
      <c r="A8684" s="6" t="s">
        <v>2714</v>
      </c>
      <c r="B8684" s="6" t="s">
        <v>22478</v>
      </c>
      <c r="C8684" s="6" t="s">
        <v>3142</v>
      </c>
      <c r="D8684" s="6" t="s">
        <v>22478</v>
      </c>
      <c r="E8684" s="6" t="s">
        <v>22088</v>
      </c>
    </row>
    <row r="8685" spans="1:5">
      <c r="A8685" s="6" t="s">
        <v>22479</v>
      </c>
      <c r="B8685" s="6" t="s">
        <v>22480</v>
      </c>
      <c r="C8685" s="6" t="s">
        <v>474</v>
      </c>
      <c r="D8685" s="6" t="s">
        <v>22480</v>
      </c>
      <c r="E8685" s="6" t="s">
        <v>22088</v>
      </c>
    </row>
    <row r="8686" spans="1:5">
      <c r="A8686" s="6" t="s">
        <v>22481</v>
      </c>
      <c r="B8686" s="6" t="s">
        <v>22482</v>
      </c>
      <c r="C8686" s="6" t="s">
        <v>22483</v>
      </c>
      <c r="D8686" s="6" t="s">
        <v>22482</v>
      </c>
      <c r="E8686" s="6" t="s">
        <v>22088</v>
      </c>
    </row>
    <row r="8687" spans="1:5">
      <c r="A8687" s="6" t="s">
        <v>22484</v>
      </c>
      <c r="B8687" s="6" t="s">
        <v>22485</v>
      </c>
      <c r="C8687" s="6" t="s">
        <v>9137</v>
      </c>
      <c r="D8687" s="6" t="s">
        <v>22485</v>
      </c>
      <c r="E8687" s="6" t="s">
        <v>22088</v>
      </c>
    </row>
    <row r="8688" spans="1:5">
      <c r="A8688" s="6" t="s">
        <v>22486</v>
      </c>
      <c r="B8688" s="6" t="s">
        <v>22487</v>
      </c>
      <c r="C8688" s="6" t="s">
        <v>474</v>
      </c>
      <c r="D8688" s="6" t="s">
        <v>22487</v>
      </c>
      <c r="E8688" s="6" t="s">
        <v>22088</v>
      </c>
    </row>
    <row r="8689" spans="1:5">
      <c r="A8689" s="6" t="s">
        <v>22488</v>
      </c>
      <c r="B8689" s="6" t="s">
        <v>22489</v>
      </c>
      <c r="C8689" s="6" t="s">
        <v>474</v>
      </c>
      <c r="D8689" s="6" t="s">
        <v>22489</v>
      </c>
      <c r="E8689" s="6" t="s">
        <v>22088</v>
      </c>
    </row>
    <row r="8690" spans="1:5">
      <c r="A8690" s="6" t="s">
        <v>22490</v>
      </c>
      <c r="B8690" s="6" t="s">
        <v>22491</v>
      </c>
      <c r="C8690" s="6" t="s">
        <v>474</v>
      </c>
      <c r="D8690" s="6" t="s">
        <v>22491</v>
      </c>
      <c r="E8690" s="6" t="s">
        <v>22088</v>
      </c>
    </row>
    <row r="8691" spans="1:5">
      <c r="A8691" s="6" t="s">
        <v>22492</v>
      </c>
      <c r="B8691" s="6" t="s">
        <v>22493</v>
      </c>
      <c r="C8691" s="6" t="s">
        <v>10250</v>
      </c>
      <c r="D8691" s="6" t="s">
        <v>22493</v>
      </c>
      <c r="E8691" s="6" t="s">
        <v>22088</v>
      </c>
    </row>
    <row r="8692" spans="1:5">
      <c r="A8692" s="6" t="s">
        <v>22494</v>
      </c>
      <c r="B8692" s="6" t="s">
        <v>22495</v>
      </c>
      <c r="C8692" s="6" t="s">
        <v>474</v>
      </c>
      <c r="D8692" s="6" t="s">
        <v>22495</v>
      </c>
      <c r="E8692" s="6" t="s">
        <v>22088</v>
      </c>
    </row>
    <row r="8693" spans="1:5">
      <c r="A8693" s="6" t="s">
        <v>22496</v>
      </c>
      <c r="B8693" s="6" t="s">
        <v>22497</v>
      </c>
      <c r="C8693" s="6" t="s">
        <v>2300</v>
      </c>
      <c r="D8693" s="6" t="s">
        <v>22497</v>
      </c>
      <c r="E8693" s="6" t="s">
        <v>22088</v>
      </c>
    </row>
    <row r="8694" spans="1:5">
      <c r="A8694" s="6" t="s">
        <v>22498</v>
      </c>
      <c r="B8694" s="6" t="s">
        <v>22499</v>
      </c>
      <c r="C8694" s="6" t="s">
        <v>474</v>
      </c>
      <c r="D8694" s="6" t="s">
        <v>22499</v>
      </c>
      <c r="E8694" s="6" t="s">
        <v>22088</v>
      </c>
    </row>
    <row r="8695" spans="1:5">
      <c r="A8695" s="6" t="s">
        <v>22500</v>
      </c>
      <c r="B8695" s="6" t="s">
        <v>22501</v>
      </c>
      <c r="C8695" s="6" t="s">
        <v>554</v>
      </c>
      <c r="D8695" s="6" t="s">
        <v>22501</v>
      </c>
      <c r="E8695" s="6" t="s">
        <v>22088</v>
      </c>
    </row>
    <row r="8696" spans="1:5">
      <c r="A8696" s="6" t="s">
        <v>22502</v>
      </c>
      <c r="B8696" s="6" t="s">
        <v>22503</v>
      </c>
      <c r="C8696" s="6" t="s">
        <v>474</v>
      </c>
      <c r="D8696" s="6" t="s">
        <v>22503</v>
      </c>
      <c r="E8696" s="6" t="s">
        <v>22088</v>
      </c>
    </row>
    <row r="8697" spans="1:5">
      <c r="A8697" s="6" t="s">
        <v>22504</v>
      </c>
      <c r="B8697" s="6" t="s">
        <v>22505</v>
      </c>
      <c r="C8697" s="6" t="s">
        <v>22506</v>
      </c>
      <c r="D8697" s="6" t="s">
        <v>22505</v>
      </c>
      <c r="E8697" s="6" t="s">
        <v>22088</v>
      </c>
    </row>
    <row r="8698" spans="1:5">
      <c r="A8698" s="6" t="s">
        <v>22507</v>
      </c>
      <c r="B8698" s="6" t="s">
        <v>22508</v>
      </c>
      <c r="C8698" s="6" t="s">
        <v>9137</v>
      </c>
      <c r="D8698" s="6" t="s">
        <v>22508</v>
      </c>
      <c r="E8698" s="6" t="s">
        <v>22088</v>
      </c>
    </row>
    <row r="8699" spans="1:5">
      <c r="A8699" s="6" t="s">
        <v>22509</v>
      </c>
      <c r="B8699" s="6" t="s">
        <v>22510</v>
      </c>
      <c r="C8699" s="6" t="s">
        <v>22511</v>
      </c>
      <c r="D8699" s="6" t="s">
        <v>22510</v>
      </c>
      <c r="E8699" s="6" t="s">
        <v>22088</v>
      </c>
    </row>
    <row r="8700" spans="1:5">
      <c r="A8700" s="6" t="s">
        <v>22512</v>
      </c>
      <c r="B8700" s="6" t="s">
        <v>22513</v>
      </c>
      <c r="C8700" s="6" t="s">
        <v>762</v>
      </c>
      <c r="D8700" s="6" t="s">
        <v>22513</v>
      </c>
      <c r="E8700" s="6" t="s">
        <v>22088</v>
      </c>
    </row>
    <row r="8701" spans="1:5">
      <c r="A8701" s="6" t="s">
        <v>22514</v>
      </c>
      <c r="B8701" s="6" t="s">
        <v>22515</v>
      </c>
      <c r="C8701" s="6" t="s">
        <v>474</v>
      </c>
      <c r="D8701" s="6" t="s">
        <v>22515</v>
      </c>
      <c r="E8701" s="6" t="s">
        <v>22088</v>
      </c>
    </row>
    <row r="8702" spans="1:5">
      <c r="A8702" s="6" t="s">
        <v>22516</v>
      </c>
      <c r="B8702" s="6" t="s">
        <v>22517</v>
      </c>
      <c r="C8702" s="6" t="s">
        <v>22518</v>
      </c>
      <c r="D8702" s="6" t="s">
        <v>22517</v>
      </c>
      <c r="E8702" s="6" t="s">
        <v>22088</v>
      </c>
    </row>
    <row r="8703" spans="1:5">
      <c r="A8703" s="6" t="s">
        <v>22519</v>
      </c>
      <c r="B8703" s="6" t="s">
        <v>22520</v>
      </c>
      <c r="C8703" s="6" t="s">
        <v>5035</v>
      </c>
      <c r="D8703" s="6" t="s">
        <v>22520</v>
      </c>
      <c r="E8703" s="6" t="s">
        <v>22088</v>
      </c>
    </row>
    <row r="8704" spans="1:5">
      <c r="A8704" s="6" t="s">
        <v>22521</v>
      </c>
      <c r="B8704" s="6" t="s">
        <v>22522</v>
      </c>
      <c r="C8704" s="6" t="s">
        <v>474</v>
      </c>
      <c r="D8704" s="6" t="s">
        <v>22522</v>
      </c>
      <c r="E8704" s="6" t="s">
        <v>22088</v>
      </c>
    </row>
    <row r="8705" spans="1:5">
      <c r="A8705" s="6" t="s">
        <v>22523</v>
      </c>
      <c r="B8705" s="6" t="s">
        <v>22524</v>
      </c>
      <c r="C8705" s="6" t="s">
        <v>2396</v>
      </c>
      <c r="D8705" s="6" t="s">
        <v>22524</v>
      </c>
      <c r="E8705" s="6" t="s">
        <v>22088</v>
      </c>
    </row>
    <row r="8706" spans="1:5">
      <c r="A8706" s="6" t="s">
        <v>22525</v>
      </c>
      <c r="B8706" s="6" t="s">
        <v>22526</v>
      </c>
      <c r="C8706" s="6" t="s">
        <v>2396</v>
      </c>
      <c r="D8706" s="6" t="s">
        <v>22526</v>
      </c>
      <c r="E8706" s="6" t="s">
        <v>22088</v>
      </c>
    </row>
    <row r="8707" spans="1:5">
      <c r="A8707" s="6" t="s">
        <v>22527</v>
      </c>
      <c r="B8707" s="6" t="s">
        <v>22528</v>
      </c>
      <c r="C8707" s="6" t="s">
        <v>7927</v>
      </c>
      <c r="D8707" s="6" t="s">
        <v>22528</v>
      </c>
      <c r="E8707" s="6" t="s">
        <v>22088</v>
      </c>
    </row>
    <row r="8708" spans="1:5">
      <c r="A8708" s="6" t="s">
        <v>22529</v>
      </c>
      <c r="B8708" s="6" t="s">
        <v>22530</v>
      </c>
      <c r="C8708" s="6" t="s">
        <v>2331</v>
      </c>
      <c r="D8708" s="6" t="s">
        <v>22530</v>
      </c>
      <c r="E8708" s="6" t="s">
        <v>22088</v>
      </c>
    </row>
    <row r="8709" spans="1:5">
      <c r="A8709" s="6" t="s">
        <v>22531</v>
      </c>
      <c r="B8709" s="6" t="s">
        <v>22532</v>
      </c>
      <c r="C8709" s="6" t="s">
        <v>474</v>
      </c>
      <c r="D8709" s="6" t="s">
        <v>22532</v>
      </c>
      <c r="E8709" s="6" t="s">
        <v>22088</v>
      </c>
    </row>
    <row r="8710" spans="1:5">
      <c r="A8710" s="6" t="s">
        <v>22533</v>
      </c>
      <c r="B8710" s="6" t="s">
        <v>22534</v>
      </c>
      <c r="C8710" s="6" t="s">
        <v>474</v>
      </c>
      <c r="D8710" s="6" t="s">
        <v>22534</v>
      </c>
      <c r="E8710" s="6" t="s">
        <v>22088</v>
      </c>
    </row>
    <row r="8711" spans="1:5">
      <c r="A8711" s="6" t="s">
        <v>22535</v>
      </c>
      <c r="B8711" s="6" t="s">
        <v>22536</v>
      </c>
      <c r="C8711" s="6" t="s">
        <v>9158</v>
      </c>
      <c r="D8711" s="6" t="s">
        <v>22536</v>
      </c>
      <c r="E8711" s="6" t="s">
        <v>22088</v>
      </c>
    </row>
    <row r="8712" spans="1:5">
      <c r="A8712" s="6" t="s">
        <v>22537</v>
      </c>
      <c r="B8712" s="6" t="s">
        <v>22538</v>
      </c>
      <c r="C8712" s="6" t="s">
        <v>474</v>
      </c>
      <c r="D8712" s="6" t="s">
        <v>22538</v>
      </c>
      <c r="E8712" s="6" t="s">
        <v>22088</v>
      </c>
    </row>
    <row r="8713" spans="1:5">
      <c r="A8713" s="6" t="s">
        <v>22539</v>
      </c>
      <c r="B8713" s="6" t="s">
        <v>22540</v>
      </c>
      <c r="C8713" s="6" t="s">
        <v>474</v>
      </c>
      <c r="D8713" s="6" t="s">
        <v>22540</v>
      </c>
      <c r="E8713" s="6" t="s">
        <v>22088</v>
      </c>
    </row>
    <row r="8714" spans="1:5">
      <c r="A8714" s="6" t="s">
        <v>22541</v>
      </c>
      <c r="B8714" s="6" t="s">
        <v>22542</v>
      </c>
      <c r="C8714" s="6" t="s">
        <v>474</v>
      </c>
      <c r="D8714" s="6" t="s">
        <v>22542</v>
      </c>
      <c r="E8714" s="6" t="s">
        <v>22088</v>
      </c>
    </row>
    <row r="8715" spans="1:5">
      <c r="A8715" s="6" t="s">
        <v>22543</v>
      </c>
      <c r="B8715" s="6" t="s">
        <v>22544</v>
      </c>
      <c r="C8715" s="6" t="s">
        <v>474</v>
      </c>
      <c r="D8715" s="6" t="s">
        <v>22544</v>
      </c>
      <c r="E8715" s="6" t="s">
        <v>22088</v>
      </c>
    </row>
    <row r="8716" spans="1:5">
      <c r="A8716" s="6" t="s">
        <v>22545</v>
      </c>
      <c r="B8716" s="6" t="s">
        <v>22546</v>
      </c>
      <c r="C8716" s="6" t="s">
        <v>12723</v>
      </c>
      <c r="D8716" s="6" t="s">
        <v>22546</v>
      </c>
      <c r="E8716" s="6" t="s">
        <v>22088</v>
      </c>
    </row>
    <row r="8717" spans="1:5">
      <c r="A8717" s="6" t="s">
        <v>2715</v>
      </c>
      <c r="B8717" s="6" t="s">
        <v>22547</v>
      </c>
      <c r="C8717" s="6" t="s">
        <v>474</v>
      </c>
      <c r="D8717" s="6" t="s">
        <v>22547</v>
      </c>
      <c r="E8717" s="6" t="s">
        <v>22088</v>
      </c>
    </row>
    <row r="8718" spans="1:5">
      <c r="A8718" s="6" t="s">
        <v>22548</v>
      </c>
      <c r="B8718" s="6" t="s">
        <v>22549</v>
      </c>
      <c r="C8718" s="6" t="s">
        <v>474</v>
      </c>
      <c r="D8718" s="6" t="s">
        <v>22549</v>
      </c>
      <c r="E8718" s="6" t="s">
        <v>22088</v>
      </c>
    </row>
    <row r="8719" spans="1:5">
      <c r="A8719" s="6" t="s">
        <v>22550</v>
      </c>
      <c r="B8719" s="6" t="s">
        <v>22551</v>
      </c>
      <c r="C8719" s="6" t="s">
        <v>474</v>
      </c>
      <c r="D8719" s="6" t="s">
        <v>22551</v>
      </c>
      <c r="E8719" s="6" t="s">
        <v>22088</v>
      </c>
    </row>
    <row r="8720" spans="1:5">
      <c r="A8720" s="6" t="s">
        <v>22552</v>
      </c>
      <c r="B8720" s="6" t="s">
        <v>22553</v>
      </c>
      <c r="C8720" s="6" t="s">
        <v>9174</v>
      </c>
      <c r="D8720" s="6" t="s">
        <v>22553</v>
      </c>
      <c r="E8720" s="6" t="s">
        <v>22088</v>
      </c>
    </row>
    <row r="8721" spans="1:5">
      <c r="A8721" s="6" t="s">
        <v>22554</v>
      </c>
      <c r="B8721" s="6" t="s">
        <v>22555</v>
      </c>
      <c r="C8721" s="6" t="s">
        <v>474</v>
      </c>
      <c r="D8721" s="6" t="s">
        <v>22555</v>
      </c>
      <c r="E8721" s="6" t="s">
        <v>22088</v>
      </c>
    </row>
    <row r="8722" spans="1:5">
      <c r="A8722" s="6" t="s">
        <v>22556</v>
      </c>
      <c r="B8722" s="6" t="s">
        <v>22557</v>
      </c>
      <c r="C8722" s="6" t="s">
        <v>22558</v>
      </c>
      <c r="D8722" s="6" t="s">
        <v>22557</v>
      </c>
      <c r="E8722" s="6" t="s">
        <v>22088</v>
      </c>
    </row>
    <row r="8723" spans="1:5">
      <c r="A8723" s="6" t="s">
        <v>22559</v>
      </c>
      <c r="B8723" s="6" t="s">
        <v>22560</v>
      </c>
      <c r="C8723" s="6" t="s">
        <v>9179</v>
      </c>
      <c r="D8723" s="6" t="s">
        <v>22560</v>
      </c>
      <c r="E8723" s="6" t="s">
        <v>22088</v>
      </c>
    </row>
    <row r="8724" spans="1:5">
      <c r="A8724" s="6" t="s">
        <v>22561</v>
      </c>
      <c r="B8724" s="6" t="s">
        <v>22562</v>
      </c>
      <c r="C8724" s="6" t="s">
        <v>7787</v>
      </c>
      <c r="D8724" s="6" t="s">
        <v>22562</v>
      </c>
      <c r="E8724" s="6" t="s">
        <v>22088</v>
      </c>
    </row>
    <row r="8725" spans="1:5">
      <c r="A8725" s="6" t="s">
        <v>22563</v>
      </c>
      <c r="B8725" s="6" t="s">
        <v>22564</v>
      </c>
      <c r="C8725" s="6" t="s">
        <v>9182</v>
      </c>
      <c r="D8725" s="6" t="s">
        <v>22564</v>
      </c>
      <c r="E8725" s="6" t="s">
        <v>22088</v>
      </c>
    </row>
    <row r="8726" spans="1:5">
      <c r="A8726" s="6" t="s">
        <v>22565</v>
      </c>
      <c r="B8726" s="6" t="s">
        <v>22566</v>
      </c>
      <c r="C8726" s="6" t="s">
        <v>474</v>
      </c>
      <c r="D8726" s="6" t="s">
        <v>22566</v>
      </c>
      <c r="E8726" s="6" t="s">
        <v>22088</v>
      </c>
    </row>
    <row r="8727" spans="1:5">
      <c r="A8727" s="6" t="s">
        <v>22567</v>
      </c>
      <c r="B8727" s="6" t="s">
        <v>22568</v>
      </c>
      <c r="C8727" s="6" t="s">
        <v>474</v>
      </c>
      <c r="D8727" s="6" t="s">
        <v>22568</v>
      </c>
      <c r="E8727" s="6" t="s">
        <v>22088</v>
      </c>
    </row>
    <row r="8728" spans="1:5">
      <c r="A8728" s="6" t="s">
        <v>22569</v>
      </c>
      <c r="B8728" s="6" t="s">
        <v>22570</v>
      </c>
      <c r="C8728" s="6" t="s">
        <v>474</v>
      </c>
      <c r="D8728" s="6" t="s">
        <v>22570</v>
      </c>
      <c r="E8728" s="6" t="s">
        <v>22088</v>
      </c>
    </row>
    <row r="8729" spans="1:5">
      <c r="A8729" s="6" t="s">
        <v>22571</v>
      </c>
      <c r="B8729" s="6" t="s">
        <v>22572</v>
      </c>
      <c r="C8729" s="6" t="s">
        <v>474</v>
      </c>
      <c r="D8729" s="6" t="s">
        <v>22572</v>
      </c>
      <c r="E8729" s="6" t="s">
        <v>22088</v>
      </c>
    </row>
    <row r="8730" spans="1:5">
      <c r="A8730" s="6" t="s">
        <v>22573</v>
      </c>
      <c r="B8730" s="6" t="s">
        <v>22574</v>
      </c>
      <c r="C8730" s="6" t="s">
        <v>7927</v>
      </c>
      <c r="D8730" s="6" t="s">
        <v>22574</v>
      </c>
      <c r="E8730" s="6" t="s">
        <v>22088</v>
      </c>
    </row>
    <row r="8731" spans="1:5">
      <c r="A8731" s="6" t="s">
        <v>22575</v>
      </c>
      <c r="B8731" s="6" t="s">
        <v>22576</v>
      </c>
      <c r="C8731" s="6" t="s">
        <v>474</v>
      </c>
      <c r="D8731" s="6" t="s">
        <v>22576</v>
      </c>
      <c r="E8731" s="6" t="s">
        <v>22088</v>
      </c>
    </row>
    <row r="8732" spans="1:5">
      <c r="A8732" s="6" t="s">
        <v>22577</v>
      </c>
      <c r="B8732" s="6" t="s">
        <v>22578</v>
      </c>
      <c r="C8732" s="6" t="s">
        <v>474</v>
      </c>
      <c r="D8732" s="6" t="s">
        <v>22578</v>
      </c>
      <c r="E8732" s="6" t="s">
        <v>22088</v>
      </c>
    </row>
    <row r="8733" spans="1:5">
      <c r="A8733" s="6" t="s">
        <v>22579</v>
      </c>
      <c r="B8733" s="6" t="s">
        <v>22580</v>
      </c>
      <c r="C8733" s="6" t="s">
        <v>474</v>
      </c>
      <c r="D8733" s="6" t="s">
        <v>22580</v>
      </c>
      <c r="E8733" s="6" t="s">
        <v>22088</v>
      </c>
    </row>
    <row r="8734" spans="1:5">
      <c r="A8734" s="6" t="s">
        <v>22581</v>
      </c>
      <c r="B8734" s="6" t="s">
        <v>22582</v>
      </c>
      <c r="C8734" s="6" t="s">
        <v>474</v>
      </c>
      <c r="D8734" s="6" t="s">
        <v>22582</v>
      </c>
      <c r="E8734" s="6" t="s">
        <v>22088</v>
      </c>
    </row>
    <row r="8735" spans="1:5">
      <c r="A8735" s="6" t="s">
        <v>22583</v>
      </c>
      <c r="B8735" s="6" t="s">
        <v>22584</v>
      </c>
      <c r="C8735" s="6" t="s">
        <v>474</v>
      </c>
      <c r="D8735" s="6" t="s">
        <v>22584</v>
      </c>
      <c r="E8735" s="6" t="s">
        <v>22088</v>
      </c>
    </row>
    <row r="8736" spans="1:5">
      <c r="A8736" s="6" t="s">
        <v>22585</v>
      </c>
      <c r="B8736" s="6" t="s">
        <v>22586</v>
      </c>
      <c r="C8736" s="6" t="s">
        <v>474</v>
      </c>
      <c r="D8736" s="6" t="s">
        <v>22586</v>
      </c>
      <c r="E8736" s="6" t="s">
        <v>22088</v>
      </c>
    </row>
    <row r="8737" spans="1:5">
      <c r="A8737" s="6" t="s">
        <v>22587</v>
      </c>
      <c r="B8737" s="6" t="s">
        <v>22588</v>
      </c>
      <c r="C8737" s="6" t="s">
        <v>2299</v>
      </c>
      <c r="D8737" s="6" t="s">
        <v>22588</v>
      </c>
      <c r="E8737" s="6" t="s">
        <v>22088</v>
      </c>
    </row>
    <row r="8738" spans="1:5">
      <c r="A8738" s="6" t="s">
        <v>22589</v>
      </c>
      <c r="B8738" s="6" t="s">
        <v>7935</v>
      </c>
      <c r="C8738" s="6" t="s">
        <v>474</v>
      </c>
      <c r="D8738" s="6" t="s">
        <v>7935</v>
      </c>
      <c r="E8738" s="6" t="s">
        <v>22088</v>
      </c>
    </row>
    <row r="8739" spans="1:5">
      <c r="A8739" s="6" t="s">
        <v>2716</v>
      </c>
      <c r="B8739" s="6" t="s">
        <v>22590</v>
      </c>
      <c r="C8739" s="6" t="s">
        <v>2331</v>
      </c>
      <c r="D8739" s="6" t="s">
        <v>22590</v>
      </c>
      <c r="E8739" s="6" t="s">
        <v>22088</v>
      </c>
    </row>
    <row r="8740" spans="1:5">
      <c r="A8740" s="6" t="s">
        <v>22591</v>
      </c>
      <c r="B8740" s="6" t="s">
        <v>22592</v>
      </c>
      <c r="C8740" s="6" t="s">
        <v>474</v>
      </c>
      <c r="D8740" s="6" t="s">
        <v>22592</v>
      </c>
      <c r="E8740" s="6" t="s">
        <v>22088</v>
      </c>
    </row>
    <row r="8741" spans="1:5">
      <c r="A8741" s="6" t="s">
        <v>22593</v>
      </c>
      <c r="B8741" s="6" t="s">
        <v>22594</v>
      </c>
      <c r="C8741" s="6" t="s">
        <v>2300</v>
      </c>
      <c r="D8741" s="6" t="s">
        <v>22594</v>
      </c>
      <c r="E8741" s="6" t="s">
        <v>22088</v>
      </c>
    </row>
    <row r="8742" spans="1:5">
      <c r="A8742" s="6" t="s">
        <v>22595</v>
      </c>
      <c r="B8742" s="6" t="s">
        <v>22596</v>
      </c>
      <c r="C8742" s="6" t="s">
        <v>3146</v>
      </c>
      <c r="D8742" s="6" t="s">
        <v>22596</v>
      </c>
      <c r="E8742" s="6" t="s">
        <v>22088</v>
      </c>
    </row>
    <row r="8743" spans="1:5">
      <c r="A8743" s="6" t="s">
        <v>22597</v>
      </c>
      <c r="B8743" s="6" t="s">
        <v>7935</v>
      </c>
      <c r="C8743" s="6" t="s">
        <v>474</v>
      </c>
      <c r="D8743" s="6" t="s">
        <v>7935</v>
      </c>
      <c r="E8743" s="6" t="s">
        <v>22088</v>
      </c>
    </row>
    <row r="8744" spans="1:5">
      <c r="A8744" s="6" t="s">
        <v>22598</v>
      </c>
      <c r="B8744" s="6" t="s">
        <v>22599</v>
      </c>
      <c r="C8744" s="6" t="s">
        <v>474</v>
      </c>
      <c r="D8744" s="6" t="s">
        <v>22599</v>
      </c>
      <c r="E8744" s="6" t="s">
        <v>22088</v>
      </c>
    </row>
    <row r="8745" spans="1:5">
      <c r="A8745" s="6" t="s">
        <v>22600</v>
      </c>
      <c r="B8745" s="6" t="s">
        <v>22601</v>
      </c>
      <c r="C8745" s="6" t="s">
        <v>474</v>
      </c>
      <c r="D8745" s="6" t="s">
        <v>22601</v>
      </c>
      <c r="E8745" s="6" t="s">
        <v>22088</v>
      </c>
    </row>
    <row r="8746" spans="1:5">
      <c r="A8746" s="6" t="s">
        <v>22602</v>
      </c>
      <c r="B8746" s="6" t="s">
        <v>22603</v>
      </c>
      <c r="C8746" s="6" t="s">
        <v>474</v>
      </c>
      <c r="D8746" s="6" t="s">
        <v>22603</v>
      </c>
      <c r="E8746" s="6" t="s">
        <v>22088</v>
      </c>
    </row>
    <row r="8747" spans="1:5">
      <c r="A8747" s="6" t="s">
        <v>22604</v>
      </c>
      <c r="B8747" s="6" t="s">
        <v>22605</v>
      </c>
      <c r="C8747" s="6" t="s">
        <v>14885</v>
      </c>
      <c r="D8747" s="6" t="s">
        <v>22605</v>
      </c>
      <c r="E8747" s="6" t="s">
        <v>22088</v>
      </c>
    </row>
    <row r="8748" spans="1:5">
      <c r="A8748" s="6" t="s">
        <v>22606</v>
      </c>
      <c r="B8748" s="6" t="s">
        <v>22607</v>
      </c>
      <c r="C8748" s="6" t="s">
        <v>22608</v>
      </c>
      <c r="D8748" s="6" t="s">
        <v>22607</v>
      </c>
      <c r="E8748" s="6" t="s">
        <v>22088</v>
      </c>
    </row>
    <row r="8749" spans="1:5">
      <c r="A8749" s="6" t="s">
        <v>22609</v>
      </c>
      <c r="B8749" s="6" t="s">
        <v>22610</v>
      </c>
      <c r="C8749" s="6" t="s">
        <v>22611</v>
      </c>
      <c r="D8749" s="6" t="s">
        <v>22610</v>
      </c>
      <c r="E8749" s="6" t="s">
        <v>22088</v>
      </c>
    </row>
    <row r="8750" spans="1:5">
      <c r="A8750" s="6" t="s">
        <v>2717</v>
      </c>
      <c r="B8750" s="6" t="s">
        <v>22612</v>
      </c>
      <c r="C8750" s="6" t="s">
        <v>3143</v>
      </c>
      <c r="D8750" s="6" t="s">
        <v>22612</v>
      </c>
      <c r="E8750" s="6" t="s">
        <v>22088</v>
      </c>
    </row>
    <row r="8751" spans="1:5">
      <c r="A8751" s="6" t="s">
        <v>2718</v>
      </c>
      <c r="B8751" s="6" t="s">
        <v>22613</v>
      </c>
      <c r="C8751" s="6" t="s">
        <v>474</v>
      </c>
      <c r="D8751" s="6" t="s">
        <v>22613</v>
      </c>
      <c r="E8751" s="6" t="s">
        <v>22088</v>
      </c>
    </row>
    <row r="8752" spans="1:5">
      <c r="A8752" s="6" t="s">
        <v>22614</v>
      </c>
      <c r="B8752" s="6" t="s">
        <v>22615</v>
      </c>
      <c r="C8752" s="6" t="s">
        <v>2265</v>
      </c>
      <c r="D8752" s="6" t="s">
        <v>22615</v>
      </c>
      <c r="E8752" s="6" t="s">
        <v>22088</v>
      </c>
    </row>
    <row r="8753" spans="1:5">
      <c r="A8753" s="6" t="s">
        <v>22616</v>
      </c>
      <c r="B8753" s="6" t="s">
        <v>22617</v>
      </c>
      <c r="C8753" s="6" t="s">
        <v>474</v>
      </c>
      <c r="D8753" s="6" t="s">
        <v>22617</v>
      </c>
      <c r="E8753" s="6" t="s">
        <v>22088</v>
      </c>
    </row>
    <row r="8754" spans="1:5">
      <c r="A8754" s="6" t="s">
        <v>22618</v>
      </c>
      <c r="B8754" s="6" t="s">
        <v>22619</v>
      </c>
      <c r="C8754" s="6" t="s">
        <v>474</v>
      </c>
      <c r="D8754" s="6" t="s">
        <v>22619</v>
      </c>
      <c r="E8754" s="6" t="s">
        <v>22088</v>
      </c>
    </row>
    <row r="8755" spans="1:5">
      <c r="A8755" s="6" t="s">
        <v>22620</v>
      </c>
      <c r="B8755" s="6" t="s">
        <v>22621</v>
      </c>
      <c r="C8755" s="6" t="s">
        <v>474</v>
      </c>
      <c r="D8755" s="6" t="s">
        <v>22621</v>
      </c>
      <c r="E8755" s="6" t="s">
        <v>22088</v>
      </c>
    </row>
    <row r="8756" spans="1:5">
      <c r="A8756" s="6" t="s">
        <v>22622</v>
      </c>
      <c r="B8756" s="6" t="s">
        <v>22623</v>
      </c>
      <c r="C8756" s="6" t="s">
        <v>474</v>
      </c>
      <c r="D8756" s="6" t="s">
        <v>22623</v>
      </c>
      <c r="E8756" s="6" t="s">
        <v>22088</v>
      </c>
    </row>
    <row r="8757" spans="1:5">
      <c r="A8757" s="6" t="s">
        <v>22624</v>
      </c>
      <c r="B8757" s="6" t="s">
        <v>22625</v>
      </c>
      <c r="C8757" s="6" t="s">
        <v>474</v>
      </c>
      <c r="D8757" s="6" t="s">
        <v>22625</v>
      </c>
      <c r="E8757" s="6" t="s">
        <v>22088</v>
      </c>
    </row>
    <row r="8758" spans="1:5">
      <c r="A8758" s="6" t="s">
        <v>22626</v>
      </c>
      <c r="B8758" s="6" t="s">
        <v>22627</v>
      </c>
      <c r="C8758" s="6" t="s">
        <v>474</v>
      </c>
      <c r="D8758" s="6" t="s">
        <v>22627</v>
      </c>
      <c r="E8758" s="6" t="s">
        <v>22088</v>
      </c>
    </row>
    <row r="8759" spans="1:5">
      <c r="A8759" s="6" t="s">
        <v>22628</v>
      </c>
      <c r="B8759" s="6" t="s">
        <v>22629</v>
      </c>
      <c r="C8759" s="6" t="s">
        <v>474</v>
      </c>
      <c r="D8759" s="6" t="s">
        <v>22629</v>
      </c>
      <c r="E8759" s="6" t="s">
        <v>22088</v>
      </c>
    </row>
    <row r="8760" spans="1:5">
      <c r="A8760" s="6" t="s">
        <v>22630</v>
      </c>
      <c r="B8760" s="6" t="s">
        <v>22631</v>
      </c>
      <c r="C8760" s="6" t="s">
        <v>474</v>
      </c>
      <c r="D8760" s="6" t="s">
        <v>22631</v>
      </c>
      <c r="E8760" s="6" t="s">
        <v>22088</v>
      </c>
    </row>
    <row r="8761" spans="1:5">
      <c r="A8761" s="6" t="s">
        <v>22632</v>
      </c>
      <c r="B8761" s="6" t="s">
        <v>22633</v>
      </c>
      <c r="C8761" s="6" t="s">
        <v>2265</v>
      </c>
      <c r="D8761" s="6" t="s">
        <v>22633</v>
      </c>
      <c r="E8761" s="6" t="s">
        <v>22088</v>
      </c>
    </row>
    <row r="8762" spans="1:5">
      <c r="A8762" s="6" t="s">
        <v>22634</v>
      </c>
      <c r="B8762" s="6" t="s">
        <v>7935</v>
      </c>
      <c r="C8762" s="6" t="s">
        <v>474</v>
      </c>
      <c r="D8762" s="6" t="s">
        <v>7935</v>
      </c>
      <c r="E8762" s="6" t="s">
        <v>22088</v>
      </c>
    </row>
    <row r="8763" spans="1:5">
      <c r="A8763" s="6" t="s">
        <v>22635</v>
      </c>
      <c r="B8763" s="6" t="s">
        <v>22636</v>
      </c>
      <c r="C8763" s="6" t="s">
        <v>474</v>
      </c>
      <c r="D8763" s="6" t="s">
        <v>22636</v>
      </c>
      <c r="E8763" s="6" t="s">
        <v>22088</v>
      </c>
    </row>
    <row r="8764" spans="1:5">
      <c r="A8764" s="6" t="s">
        <v>22637</v>
      </c>
      <c r="B8764" s="6" t="s">
        <v>22638</v>
      </c>
      <c r="C8764" s="6" t="s">
        <v>474</v>
      </c>
      <c r="D8764" s="6" t="s">
        <v>22638</v>
      </c>
      <c r="E8764" s="6" t="s">
        <v>22088</v>
      </c>
    </row>
    <row r="8765" spans="1:5">
      <c r="A8765" s="6" t="s">
        <v>22639</v>
      </c>
      <c r="B8765" s="6" t="s">
        <v>22640</v>
      </c>
      <c r="C8765" s="6" t="s">
        <v>2331</v>
      </c>
      <c r="D8765" s="6" t="s">
        <v>22640</v>
      </c>
      <c r="E8765" s="6" t="s">
        <v>22088</v>
      </c>
    </row>
    <row r="8766" spans="1:5">
      <c r="A8766" s="6" t="s">
        <v>22641</v>
      </c>
      <c r="B8766" s="6" t="s">
        <v>22642</v>
      </c>
      <c r="C8766" s="6" t="s">
        <v>2163</v>
      </c>
      <c r="D8766" s="6" t="s">
        <v>22642</v>
      </c>
      <c r="E8766" s="6" t="s">
        <v>22088</v>
      </c>
    </row>
    <row r="8767" spans="1:5">
      <c r="A8767" s="6" t="s">
        <v>22643</v>
      </c>
      <c r="B8767" s="6" t="s">
        <v>22644</v>
      </c>
      <c r="C8767" s="6" t="s">
        <v>2163</v>
      </c>
      <c r="D8767" s="6" t="s">
        <v>22644</v>
      </c>
      <c r="E8767" s="6" t="s">
        <v>22088</v>
      </c>
    </row>
    <row r="8768" spans="1:5">
      <c r="A8768" s="6" t="s">
        <v>22645</v>
      </c>
      <c r="B8768" s="6" t="s">
        <v>22646</v>
      </c>
      <c r="C8768" s="6" t="s">
        <v>2163</v>
      </c>
      <c r="D8768" s="6" t="s">
        <v>22646</v>
      </c>
      <c r="E8768" s="6" t="s">
        <v>22088</v>
      </c>
    </row>
    <row r="8769" spans="1:5">
      <c r="A8769" s="6" t="s">
        <v>22647</v>
      </c>
      <c r="B8769" s="6" t="s">
        <v>22648</v>
      </c>
      <c r="C8769" s="6" t="s">
        <v>15938</v>
      </c>
      <c r="D8769" s="6" t="s">
        <v>22648</v>
      </c>
      <c r="E8769" s="6" t="s">
        <v>22088</v>
      </c>
    </row>
    <row r="8770" spans="1:5">
      <c r="A8770" s="6" t="s">
        <v>22649</v>
      </c>
      <c r="B8770" s="6" t="s">
        <v>22650</v>
      </c>
      <c r="C8770" s="6" t="s">
        <v>474</v>
      </c>
      <c r="D8770" s="6" t="s">
        <v>22650</v>
      </c>
      <c r="E8770" s="6" t="s">
        <v>22088</v>
      </c>
    </row>
    <row r="8771" spans="1:5">
      <c r="A8771" s="6" t="s">
        <v>22651</v>
      </c>
      <c r="B8771" s="6" t="s">
        <v>22652</v>
      </c>
      <c r="C8771" s="6" t="s">
        <v>2331</v>
      </c>
      <c r="D8771" s="6" t="s">
        <v>22652</v>
      </c>
      <c r="E8771" s="6" t="s">
        <v>22088</v>
      </c>
    </row>
    <row r="8772" spans="1:5">
      <c r="A8772" s="6" t="s">
        <v>22653</v>
      </c>
      <c r="B8772" s="6" t="s">
        <v>22654</v>
      </c>
      <c r="C8772" s="6" t="s">
        <v>474</v>
      </c>
      <c r="D8772" s="6" t="s">
        <v>22654</v>
      </c>
      <c r="E8772" s="6" t="s">
        <v>22088</v>
      </c>
    </row>
    <row r="8773" spans="1:5">
      <c r="A8773" s="6" t="s">
        <v>22655</v>
      </c>
      <c r="B8773" s="6" t="s">
        <v>22656</v>
      </c>
      <c r="C8773" s="6" t="s">
        <v>474</v>
      </c>
      <c r="D8773" s="6" t="s">
        <v>22656</v>
      </c>
      <c r="E8773" s="6" t="s">
        <v>22088</v>
      </c>
    </row>
    <row r="8774" spans="1:5">
      <c r="A8774" s="6" t="s">
        <v>22657</v>
      </c>
      <c r="B8774" s="6" t="s">
        <v>22658</v>
      </c>
      <c r="C8774" s="6" t="s">
        <v>474</v>
      </c>
      <c r="D8774" s="6" t="s">
        <v>22658</v>
      </c>
      <c r="E8774" s="6" t="s">
        <v>22088</v>
      </c>
    </row>
    <row r="8775" spans="1:5">
      <c r="A8775" s="6" t="s">
        <v>22659</v>
      </c>
      <c r="B8775" s="6" t="s">
        <v>22660</v>
      </c>
      <c r="C8775" s="6" t="s">
        <v>474</v>
      </c>
      <c r="D8775" s="6" t="s">
        <v>22660</v>
      </c>
      <c r="E8775" s="6" t="s">
        <v>22088</v>
      </c>
    </row>
    <row r="8776" spans="1:5">
      <c r="A8776" s="6" t="s">
        <v>22661</v>
      </c>
      <c r="B8776" s="6" t="s">
        <v>22662</v>
      </c>
      <c r="C8776" s="6" t="s">
        <v>474</v>
      </c>
      <c r="D8776" s="6" t="s">
        <v>22662</v>
      </c>
      <c r="E8776" s="6" t="s">
        <v>22088</v>
      </c>
    </row>
    <row r="8777" spans="1:5">
      <c r="A8777" s="6" t="s">
        <v>22663</v>
      </c>
      <c r="B8777" s="6" t="s">
        <v>22664</v>
      </c>
      <c r="C8777" s="6" t="s">
        <v>474</v>
      </c>
      <c r="D8777" s="6" t="s">
        <v>22664</v>
      </c>
      <c r="E8777" s="6" t="s">
        <v>22088</v>
      </c>
    </row>
    <row r="8778" spans="1:5">
      <c r="A8778" s="6" t="s">
        <v>22665</v>
      </c>
      <c r="B8778" s="6" t="s">
        <v>22666</v>
      </c>
      <c r="C8778" s="6" t="s">
        <v>562</v>
      </c>
      <c r="D8778" s="6" t="s">
        <v>22666</v>
      </c>
      <c r="E8778" s="6" t="s">
        <v>22088</v>
      </c>
    </row>
    <row r="8779" spans="1:5">
      <c r="A8779" s="6" t="s">
        <v>22667</v>
      </c>
      <c r="B8779" s="6" t="s">
        <v>22668</v>
      </c>
      <c r="C8779" s="6" t="s">
        <v>474</v>
      </c>
      <c r="D8779" s="6" t="s">
        <v>22668</v>
      </c>
      <c r="E8779" s="6" t="s">
        <v>22088</v>
      </c>
    </row>
    <row r="8780" spans="1:5">
      <c r="A8780" s="6" t="s">
        <v>22669</v>
      </c>
      <c r="B8780" s="6" t="s">
        <v>22670</v>
      </c>
      <c r="C8780" s="6" t="s">
        <v>562</v>
      </c>
      <c r="D8780" s="6" t="s">
        <v>22670</v>
      </c>
      <c r="E8780" s="6" t="s">
        <v>22088</v>
      </c>
    </row>
    <row r="8781" spans="1:5">
      <c r="A8781" s="6" t="s">
        <v>2719</v>
      </c>
      <c r="B8781" s="6" t="s">
        <v>22671</v>
      </c>
      <c r="C8781" s="6" t="s">
        <v>3144</v>
      </c>
      <c r="D8781" s="6" t="s">
        <v>22671</v>
      </c>
      <c r="E8781" s="6" t="s">
        <v>22088</v>
      </c>
    </row>
    <row r="8782" spans="1:5">
      <c r="A8782" s="6" t="s">
        <v>22672</v>
      </c>
      <c r="B8782" s="6" t="s">
        <v>22673</v>
      </c>
      <c r="C8782" s="6" t="s">
        <v>3211</v>
      </c>
      <c r="D8782" s="6" t="s">
        <v>22673</v>
      </c>
      <c r="E8782" s="6" t="s">
        <v>22088</v>
      </c>
    </row>
    <row r="8783" spans="1:5">
      <c r="A8783" s="6" t="s">
        <v>22674</v>
      </c>
      <c r="B8783" s="6" t="s">
        <v>22675</v>
      </c>
      <c r="C8783" s="6" t="s">
        <v>3210</v>
      </c>
      <c r="D8783" s="6" t="s">
        <v>22675</v>
      </c>
      <c r="E8783" s="6" t="s">
        <v>22088</v>
      </c>
    </row>
    <row r="8784" spans="1:5">
      <c r="A8784" s="6" t="s">
        <v>22676</v>
      </c>
      <c r="B8784" s="6" t="s">
        <v>22677</v>
      </c>
      <c r="C8784" s="6" t="s">
        <v>3085</v>
      </c>
      <c r="D8784" s="6" t="s">
        <v>22677</v>
      </c>
      <c r="E8784" s="6" t="s">
        <v>22088</v>
      </c>
    </row>
    <row r="8785" spans="1:5">
      <c r="A8785" s="6" t="s">
        <v>22678</v>
      </c>
      <c r="B8785" s="6" t="s">
        <v>22679</v>
      </c>
      <c r="C8785" s="6" t="s">
        <v>2102</v>
      </c>
      <c r="D8785" s="6" t="s">
        <v>22679</v>
      </c>
      <c r="E8785" s="6" t="s">
        <v>22088</v>
      </c>
    </row>
    <row r="8786" spans="1:5">
      <c r="A8786" s="6" t="s">
        <v>22680</v>
      </c>
      <c r="B8786" s="6" t="s">
        <v>22681</v>
      </c>
      <c r="C8786" s="6" t="s">
        <v>568</v>
      </c>
      <c r="D8786" s="6" t="s">
        <v>22681</v>
      </c>
      <c r="E8786" s="6" t="s">
        <v>22088</v>
      </c>
    </row>
    <row r="8787" spans="1:5">
      <c r="A8787" s="6" t="s">
        <v>22682</v>
      </c>
      <c r="B8787" s="6" t="s">
        <v>22683</v>
      </c>
      <c r="C8787" s="6" t="s">
        <v>568</v>
      </c>
      <c r="D8787" s="6" t="s">
        <v>22683</v>
      </c>
      <c r="E8787" s="6" t="s">
        <v>22088</v>
      </c>
    </row>
    <row r="8788" spans="1:5">
      <c r="A8788" s="6" t="s">
        <v>22684</v>
      </c>
      <c r="B8788" s="6" t="s">
        <v>22685</v>
      </c>
      <c r="C8788" s="6" t="s">
        <v>474</v>
      </c>
      <c r="D8788" s="6" t="s">
        <v>22685</v>
      </c>
      <c r="E8788" s="6" t="s">
        <v>22088</v>
      </c>
    </row>
    <row r="8789" spans="1:5">
      <c r="A8789" s="6" t="s">
        <v>22686</v>
      </c>
      <c r="B8789" s="6" t="s">
        <v>22687</v>
      </c>
      <c r="C8789" s="6" t="s">
        <v>474</v>
      </c>
      <c r="D8789" s="6" t="s">
        <v>22687</v>
      </c>
      <c r="E8789" s="6" t="s">
        <v>22088</v>
      </c>
    </row>
    <row r="8790" spans="1:5">
      <c r="A8790" s="6" t="s">
        <v>22688</v>
      </c>
      <c r="B8790" s="6" t="s">
        <v>22689</v>
      </c>
      <c r="C8790" s="6" t="s">
        <v>543</v>
      </c>
      <c r="D8790" s="6" t="s">
        <v>22689</v>
      </c>
      <c r="E8790" s="6" t="s">
        <v>22088</v>
      </c>
    </row>
    <row r="8791" spans="1:5">
      <c r="A8791" s="6" t="s">
        <v>22690</v>
      </c>
      <c r="B8791" s="6" t="s">
        <v>22691</v>
      </c>
      <c r="C8791" s="6" t="s">
        <v>11615</v>
      </c>
      <c r="D8791" s="6" t="s">
        <v>22691</v>
      </c>
      <c r="E8791" s="6" t="s">
        <v>22088</v>
      </c>
    </row>
    <row r="8792" spans="1:5">
      <c r="A8792" s="6" t="s">
        <v>22692</v>
      </c>
      <c r="B8792" s="6" t="s">
        <v>22693</v>
      </c>
      <c r="C8792" s="6" t="s">
        <v>474</v>
      </c>
      <c r="D8792" s="6" t="s">
        <v>22693</v>
      </c>
      <c r="E8792" s="6" t="s">
        <v>22088</v>
      </c>
    </row>
    <row r="8793" spans="1:5">
      <c r="A8793" s="6" t="s">
        <v>22694</v>
      </c>
      <c r="B8793" s="6" t="s">
        <v>22695</v>
      </c>
      <c r="C8793" s="6" t="s">
        <v>474</v>
      </c>
      <c r="D8793" s="6" t="s">
        <v>22695</v>
      </c>
      <c r="E8793" s="6" t="s">
        <v>22088</v>
      </c>
    </row>
    <row r="8794" spans="1:5">
      <c r="A8794" s="6" t="s">
        <v>22696</v>
      </c>
      <c r="B8794" s="6" t="s">
        <v>22697</v>
      </c>
      <c r="C8794" s="6" t="s">
        <v>474</v>
      </c>
      <c r="D8794" s="6" t="s">
        <v>22697</v>
      </c>
      <c r="E8794" s="6" t="s">
        <v>22088</v>
      </c>
    </row>
    <row r="8795" spans="1:5">
      <c r="A8795" s="6" t="s">
        <v>2720</v>
      </c>
      <c r="B8795" s="6" t="s">
        <v>22698</v>
      </c>
      <c r="C8795" s="6" t="s">
        <v>3145</v>
      </c>
      <c r="D8795" s="6" t="s">
        <v>22698</v>
      </c>
      <c r="E8795" s="6" t="s">
        <v>22088</v>
      </c>
    </row>
    <row r="8796" spans="1:5">
      <c r="A8796" s="6" t="s">
        <v>22699</v>
      </c>
      <c r="B8796" s="6" t="s">
        <v>22700</v>
      </c>
      <c r="C8796" s="6" t="s">
        <v>474</v>
      </c>
      <c r="D8796" s="6" t="s">
        <v>22700</v>
      </c>
      <c r="E8796" s="6" t="s">
        <v>22088</v>
      </c>
    </row>
    <row r="8797" spans="1:5">
      <c r="A8797" s="6" t="s">
        <v>22701</v>
      </c>
      <c r="B8797" s="6" t="s">
        <v>22702</v>
      </c>
      <c r="C8797" s="6" t="s">
        <v>474</v>
      </c>
      <c r="D8797" s="6" t="s">
        <v>22702</v>
      </c>
      <c r="E8797" s="6" t="s">
        <v>22088</v>
      </c>
    </row>
    <row r="8798" spans="1:5">
      <c r="A8798" s="6" t="s">
        <v>22703</v>
      </c>
      <c r="B8798" s="6" t="s">
        <v>22704</v>
      </c>
      <c r="C8798" s="6" t="s">
        <v>474</v>
      </c>
      <c r="D8798" s="6" t="s">
        <v>22704</v>
      </c>
      <c r="E8798" s="6" t="s">
        <v>22088</v>
      </c>
    </row>
    <row r="8799" spans="1:5">
      <c r="A8799" s="6" t="s">
        <v>22705</v>
      </c>
      <c r="B8799" s="6" t="s">
        <v>22706</v>
      </c>
      <c r="C8799" s="6" t="s">
        <v>474</v>
      </c>
      <c r="D8799" s="6" t="s">
        <v>22706</v>
      </c>
      <c r="E8799" s="6" t="s">
        <v>22088</v>
      </c>
    </row>
    <row r="8800" spans="1:5">
      <c r="A8800" s="6" t="s">
        <v>22707</v>
      </c>
      <c r="B8800" s="6" t="s">
        <v>22708</v>
      </c>
      <c r="C8800" s="6" t="s">
        <v>7735</v>
      </c>
      <c r="D8800" s="6" t="s">
        <v>22708</v>
      </c>
      <c r="E8800" s="6" t="s">
        <v>22088</v>
      </c>
    </row>
    <row r="8801" spans="1:5">
      <c r="A8801" s="6" t="s">
        <v>22709</v>
      </c>
      <c r="B8801" s="6" t="s">
        <v>22710</v>
      </c>
      <c r="C8801" s="6" t="s">
        <v>4961</v>
      </c>
      <c r="D8801" s="6" t="s">
        <v>22710</v>
      </c>
      <c r="E8801" s="6" t="s">
        <v>22088</v>
      </c>
    </row>
    <row r="8802" spans="1:5">
      <c r="A8802" s="6" t="s">
        <v>22711</v>
      </c>
      <c r="B8802" s="6" t="s">
        <v>22712</v>
      </c>
      <c r="C8802" s="6" t="s">
        <v>2565</v>
      </c>
      <c r="D8802" s="6" t="s">
        <v>22712</v>
      </c>
      <c r="E8802" s="6" t="s">
        <v>22088</v>
      </c>
    </row>
    <row r="8803" spans="1:5">
      <c r="A8803" s="6" t="s">
        <v>22713</v>
      </c>
      <c r="B8803" s="6" t="s">
        <v>22714</v>
      </c>
      <c r="C8803" s="6" t="s">
        <v>474</v>
      </c>
      <c r="D8803" s="6" t="s">
        <v>22714</v>
      </c>
      <c r="E8803" s="6" t="s">
        <v>22088</v>
      </c>
    </row>
    <row r="8804" spans="1:5">
      <c r="A8804" s="6" t="s">
        <v>22715</v>
      </c>
      <c r="B8804" s="6" t="s">
        <v>7935</v>
      </c>
      <c r="C8804" s="6" t="s">
        <v>7741</v>
      </c>
      <c r="D8804" s="6" t="s">
        <v>7935</v>
      </c>
      <c r="E8804" s="6" t="s">
        <v>22088</v>
      </c>
    </row>
    <row r="8805" spans="1:5">
      <c r="A8805" s="6" t="s">
        <v>22716</v>
      </c>
      <c r="B8805" s="6" t="s">
        <v>22717</v>
      </c>
      <c r="C8805" s="6" t="s">
        <v>474</v>
      </c>
      <c r="D8805" s="6" t="s">
        <v>22717</v>
      </c>
      <c r="E8805" s="6" t="s">
        <v>22088</v>
      </c>
    </row>
    <row r="8806" spans="1:5">
      <c r="A8806" s="6" t="s">
        <v>22718</v>
      </c>
      <c r="B8806" s="6" t="s">
        <v>22719</v>
      </c>
      <c r="C8806" s="6" t="s">
        <v>474</v>
      </c>
      <c r="D8806" s="6" t="s">
        <v>22719</v>
      </c>
      <c r="E8806" s="6" t="s">
        <v>22088</v>
      </c>
    </row>
    <row r="8807" spans="1:5">
      <c r="A8807" s="6" t="s">
        <v>22720</v>
      </c>
      <c r="B8807" s="6" t="s">
        <v>7935</v>
      </c>
      <c r="C8807" s="6" t="s">
        <v>11575</v>
      </c>
      <c r="D8807" s="6" t="s">
        <v>7935</v>
      </c>
      <c r="E8807" s="6" t="s">
        <v>22088</v>
      </c>
    </row>
    <row r="8808" spans="1:5">
      <c r="A8808" s="6" t="s">
        <v>22721</v>
      </c>
      <c r="B8808" s="6" t="s">
        <v>22722</v>
      </c>
      <c r="C8808" s="6" t="s">
        <v>474</v>
      </c>
      <c r="D8808" s="6" t="s">
        <v>22722</v>
      </c>
      <c r="E8808" s="6" t="s">
        <v>22088</v>
      </c>
    </row>
    <row r="8809" spans="1:5">
      <c r="A8809" s="6" t="s">
        <v>22723</v>
      </c>
      <c r="B8809" s="6" t="s">
        <v>22724</v>
      </c>
      <c r="C8809" s="6" t="s">
        <v>474</v>
      </c>
      <c r="D8809" s="6" t="s">
        <v>22724</v>
      </c>
      <c r="E8809" s="6" t="s">
        <v>22088</v>
      </c>
    </row>
    <row r="8810" spans="1:5">
      <c r="A8810" s="6" t="s">
        <v>22725</v>
      </c>
      <c r="B8810" s="6" t="s">
        <v>7935</v>
      </c>
      <c r="C8810" s="6" t="s">
        <v>474</v>
      </c>
      <c r="D8810" s="6" t="s">
        <v>7935</v>
      </c>
      <c r="E8810" s="6" t="s">
        <v>22088</v>
      </c>
    </row>
    <row r="8811" spans="1:5">
      <c r="A8811" s="6" t="s">
        <v>22726</v>
      </c>
      <c r="B8811" s="6" t="s">
        <v>22727</v>
      </c>
      <c r="C8811" s="6" t="s">
        <v>488</v>
      </c>
      <c r="D8811" s="6" t="s">
        <v>22727</v>
      </c>
      <c r="E8811" s="6" t="s">
        <v>22088</v>
      </c>
    </row>
    <row r="8812" spans="1:5">
      <c r="A8812" s="6" t="s">
        <v>22728</v>
      </c>
      <c r="B8812" s="6" t="s">
        <v>22729</v>
      </c>
      <c r="C8812" s="6" t="s">
        <v>2122</v>
      </c>
      <c r="D8812" s="6" t="s">
        <v>22729</v>
      </c>
      <c r="E8812" s="6" t="s">
        <v>22088</v>
      </c>
    </row>
    <row r="8813" spans="1:5">
      <c r="A8813" s="6" t="s">
        <v>22730</v>
      </c>
      <c r="B8813" s="6" t="s">
        <v>22731</v>
      </c>
      <c r="C8813" s="6" t="s">
        <v>22732</v>
      </c>
      <c r="D8813" s="6" t="s">
        <v>22731</v>
      </c>
      <c r="E8813" s="6" t="s">
        <v>22088</v>
      </c>
    </row>
    <row r="8814" spans="1:5">
      <c r="A8814" s="6" t="s">
        <v>2721</v>
      </c>
      <c r="B8814" s="6" t="s">
        <v>22733</v>
      </c>
      <c r="C8814" s="6" t="s">
        <v>3146</v>
      </c>
      <c r="D8814" s="6" t="s">
        <v>22733</v>
      </c>
      <c r="E8814" s="6" t="s">
        <v>22088</v>
      </c>
    </row>
    <row r="8815" spans="1:5">
      <c r="A8815" s="6" t="s">
        <v>2722</v>
      </c>
      <c r="B8815" s="6" t="s">
        <v>22734</v>
      </c>
      <c r="C8815" s="6" t="s">
        <v>474</v>
      </c>
      <c r="D8815" s="6" t="s">
        <v>22734</v>
      </c>
      <c r="E8815" s="6" t="s">
        <v>22088</v>
      </c>
    </row>
    <row r="8816" spans="1:5">
      <c r="A8816" s="6" t="s">
        <v>22735</v>
      </c>
      <c r="B8816" s="6" t="s">
        <v>22736</v>
      </c>
      <c r="C8816" s="6" t="s">
        <v>12766</v>
      </c>
      <c r="D8816" s="6" t="s">
        <v>22736</v>
      </c>
      <c r="E8816" s="6" t="s">
        <v>22088</v>
      </c>
    </row>
    <row r="8817" spans="1:5">
      <c r="A8817" s="6" t="s">
        <v>22737</v>
      </c>
      <c r="B8817" s="6" t="s">
        <v>22738</v>
      </c>
      <c r="C8817" s="6" t="s">
        <v>557</v>
      </c>
      <c r="D8817" s="6" t="s">
        <v>22738</v>
      </c>
      <c r="E8817" s="6" t="s">
        <v>22088</v>
      </c>
    </row>
    <row r="8818" spans="1:5">
      <c r="A8818" s="6" t="s">
        <v>22739</v>
      </c>
      <c r="B8818" s="6" t="s">
        <v>22740</v>
      </c>
      <c r="C8818" s="6" t="s">
        <v>474</v>
      </c>
      <c r="D8818" s="6" t="s">
        <v>22740</v>
      </c>
      <c r="E8818" s="6" t="s">
        <v>22088</v>
      </c>
    </row>
    <row r="8819" spans="1:5">
      <c r="A8819" s="6" t="s">
        <v>22741</v>
      </c>
      <c r="B8819" s="6" t="s">
        <v>22742</v>
      </c>
      <c r="C8819" s="6" t="s">
        <v>2396</v>
      </c>
      <c r="D8819" s="6" t="s">
        <v>22742</v>
      </c>
      <c r="E8819" s="6" t="s">
        <v>22088</v>
      </c>
    </row>
    <row r="8820" spans="1:5">
      <c r="A8820" s="6" t="s">
        <v>22743</v>
      </c>
      <c r="B8820" s="6" t="s">
        <v>22744</v>
      </c>
      <c r="C8820" s="6" t="s">
        <v>2396</v>
      </c>
      <c r="D8820" s="6" t="s">
        <v>22744</v>
      </c>
      <c r="E8820" s="6" t="s">
        <v>22088</v>
      </c>
    </row>
    <row r="8821" spans="1:5">
      <c r="A8821" s="6" t="s">
        <v>22745</v>
      </c>
      <c r="B8821" s="6" t="s">
        <v>22746</v>
      </c>
      <c r="C8821" s="6" t="s">
        <v>474</v>
      </c>
      <c r="D8821" s="6" t="s">
        <v>22746</v>
      </c>
      <c r="E8821" s="6" t="s">
        <v>22088</v>
      </c>
    </row>
    <row r="8822" spans="1:5">
      <c r="A8822" s="6" t="s">
        <v>22747</v>
      </c>
      <c r="B8822" s="6" t="s">
        <v>22748</v>
      </c>
      <c r="C8822" s="6" t="s">
        <v>2396</v>
      </c>
      <c r="D8822" s="6" t="s">
        <v>22748</v>
      </c>
      <c r="E8822" s="6" t="s">
        <v>22088</v>
      </c>
    </row>
    <row r="8823" spans="1:5">
      <c r="A8823" s="6" t="s">
        <v>22749</v>
      </c>
      <c r="B8823" s="6" t="s">
        <v>22750</v>
      </c>
      <c r="C8823" s="6" t="s">
        <v>2396</v>
      </c>
      <c r="D8823" s="6" t="s">
        <v>22750</v>
      </c>
      <c r="E8823" s="6" t="s">
        <v>22088</v>
      </c>
    </row>
    <row r="8824" spans="1:5">
      <c r="A8824" s="6" t="s">
        <v>22751</v>
      </c>
      <c r="B8824" s="6" t="s">
        <v>22752</v>
      </c>
      <c r="C8824" s="6" t="s">
        <v>474</v>
      </c>
      <c r="D8824" s="6" t="s">
        <v>22752</v>
      </c>
      <c r="E8824" s="6" t="s">
        <v>22088</v>
      </c>
    </row>
    <row r="8825" spans="1:5">
      <c r="A8825" s="6" t="s">
        <v>22753</v>
      </c>
      <c r="B8825" s="6" t="s">
        <v>22754</v>
      </c>
      <c r="C8825" s="6" t="s">
        <v>5035</v>
      </c>
      <c r="D8825" s="6" t="s">
        <v>22754</v>
      </c>
      <c r="E8825" s="6" t="s">
        <v>22088</v>
      </c>
    </row>
    <row r="8826" spans="1:5">
      <c r="A8826" s="6" t="s">
        <v>2723</v>
      </c>
      <c r="B8826" s="6" t="s">
        <v>22755</v>
      </c>
      <c r="C8826" s="6" t="s">
        <v>2066</v>
      </c>
      <c r="D8826" s="6" t="s">
        <v>22755</v>
      </c>
      <c r="E8826" s="6" t="s">
        <v>22088</v>
      </c>
    </row>
    <row r="8827" spans="1:5">
      <c r="A8827" s="6" t="s">
        <v>2724</v>
      </c>
      <c r="B8827" s="6" t="s">
        <v>22756</v>
      </c>
      <c r="C8827" s="6" t="s">
        <v>2173</v>
      </c>
      <c r="D8827" s="6" t="s">
        <v>22756</v>
      </c>
      <c r="E8827" s="6" t="s">
        <v>22088</v>
      </c>
    </row>
    <row r="8828" spans="1:5">
      <c r="A8828" s="6" t="s">
        <v>2725</v>
      </c>
      <c r="B8828" s="6" t="s">
        <v>22757</v>
      </c>
      <c r="C8828" s="6" t="s">
        <v>557</v>
      </c>
      <c r="D8828" s="6" t="s">
        <v>22757</v>
      </c>
      <c r="E8828" s="6" t="s">
        <v>22088</v>
      </c>
    </row>
    <row r="8829" spans="1:5">
      <c r="A8829" s="6" t="s">
        <v>2726</v>
      </c>
      <c r="B8829" s="6" t="s">
        <v>22758</v>
      </c>
      <c r="C8829" s="6" t="s">
        <v>3144</v>
      </c>
      <c r="D8829" s="6" t="s">
        <v>22758</v>
      </c>
      <c r="E8829" s="6" t="s">
        <v>22088</v>
      </c>
    </row>
    <row r="8830" spans="1:5">
      <c r="A8830" s="6" t="s">
        <v>2727</v>
      </c>
      <c r="B8830" s="6" t="s">
        <v>22759</v>
      </c>
      <c r="C8830" s="6" t="s">
        <v>3147</v>
      </c>
      <c r="D8830" s="6" t="s">
        <v>22759</v>
      </c>
      <c r="E8830" s="6" t="s">
        <v>22088</v>
      </c>
    </row>
    <row r="8831" spans="1:5">
      <c r="A8831" s="6" t="s">
        <v>2728</v>
      </c>
      <c r="B8831" s="6" t="s">
        <v>22760</v>
      </c>
      <c r="C8831" s="6" t="s">
        <v>543</v>
      </c>
      <c r="D8831" s="6" t="s">
        <v>22760</v>
      </c>
      <c r="E8831" s="6" t="s">
        <v>22088</v>
      </c>
    </row>
    <row r="8832" spans="1:5">
      <c r="A8832" s="6" t="s">
        <v>2729</v>
      </c>
      <c r="B8832" s="6" t="s">
        <v>22761</v>
      </c>
      <c r="C8832" s="6" t="s">
        <v>3148</v>
      </c>
      <c r="D8832" s="6" t="s">
        <v>22761</v>
      </c>
      <c r="E8832" s="6" t="s">
        <v>22088</v>
      </c>
    </row>
    <row r="8833" spans="1:5">
      <c r="A8833" s="6" t="s">
        <v>2730</v>
      </c>
      <c r="B8833" s="6" t="s">
        <v>22762</v>
      </c>
      <c r="C8833" s="6" t="s">
        <v>474</v>
      </c>
      <c r="D8833" s="6" t="s">
        <v>22762</v>
      </c>
      <c r="E8833" s="6" t="s">
        <v>22088</v>
      </c>
    </row>
    <row r="8834" spans="1:5">
      <c r="A8834" s="6" t="s">
        <v>2731</v>
      </c>
      <c r="B8834" s="6" t="s">
        <v>22763</v>
      </c>
      <c r="C8834" s="6" t="s">
        <v>543</v>
      </c>
      <c r="D8834" s="6" t="s">
        <v>22763</v>
      </c>
      <c r="E8834" s="6" t="s">
        <v>22088</v>
      </c>
    </row>
    <row r="8835" spans="1:5">
      <c r="A8835" s="6" t="s">
        <v>2732</v>
      </c>
      <c r="B8835" s="6" t="s">
        <v>22764</v>
      </c>
      <c r="C8835" s="6" t="s">
        <v>543</v>
      </c>
      <c r="D8835" s="6" t="s">
        <v>22764</v>
      </c>
      <c r="E8835" s="6" t="s">
        <v>22088</v>
      </c>
    </row>
    <row r="8836" spans="1:5">
      <c r="A8836" s="6" t="s">
        <v>2733</v>
      </c>
      <c r="B8836" s="6" t="s">
        <v>22765</v>
      </c>
      <c r="C8836" s="6" t="s">
        <v>698</v>
      </c>
      <c r="D8836" s="6" t="s">
        <v>22765</v>
      </c>
      <c r="E8836" s="6" t="s">
        <v>22088</v>
      </c>
    </row>
    <row r="8837" spans="1:5">
      <c r="A8837" s="6" t="s">
        <v>22766</v>
      </c>
      <c r="B8837" s="6" t="s">
        <v>22767</v>
      </c>
      <c r="C8837" s="6" t="s">
        <v>474</v>
      </c>
      <c r="D8837" s="6" t="s">
        <v>22767</v>
      </c>
      <c r="E8837" s="6" t="s">
        <v>22088</v>
      </c>
    </row>
    <row r="8838" spans="1:5">
      <c r="A8838" s="6" t="s">
        <v>2734</v>
      </c>
      <c r="B8838" s="6" t="s">
        <v>22768</v>
      </c>
      <c r="C8838" s="6" t="s">
        <v>474</v>
      </c>
      <c r="D8838" s="6" t="s">
        <v>22768</v>
      </c>
      <c r="E8838" s="6" t="s">
        <v>22088</v>
      </c>
    </row>
    <row r="8839" spans="1:5">
      <c r="A8839" s="6" t="s">
        <v>2735</v>
      </c>
      <c r="B8839" s="6" t="s">
        <v>22769</v>
      </c>
      <c r="C8839" s="6" t="s">
        <v>474</v>
      </c>
      <c r="D8839" s="6" t="s">
        <v>22769</v>
      </c>
      <c r="E8839" s="6" t="s">
        <v>22088</v>
      </c>
    </row>
    <row r="8840" spans="1:5">
      <c r="A8840" s="6" t="s">
        <v>2736</v>
      </c>
      <c r="B8840" s="6" t="s">
        <v>22770</v>
      </c>
      <c r="C8840" s="6" t="s">
        <v>3149</v>
      </c>
      <c r="D8840" s="6" t="s">
        <v>22770</v>
      </c>
      <c r="E8840" s="6" t="s">
        <v>22088</v>
      </c>
    </row>
    <row r="8841" spans="1:5">
      <c r="A8841" s="6" t="s">
        <v>2737</v>
      </c>
      <c r="B8841" s="6" t="s">
        <v>22771</v>
      </c>
      <c r="C8841" s="6" t="s">
        <v>2496</v>
      </c>
      <c r="D8841" s="6" t="s">
        <v>22771</v>
      </c>
      <c r="E8841" s="6" t="s">
        <v>22088</v>
      </c>
    </row>
    <row r="8842" spans="1:5">
      <c r="A8842" s="6" t="s">
        <v>2738</v>
      </c>
      <c r="B8842" s="6" t="s">
        <v>22772</v>
      </c>
      <c r="C8842" s="6" t="s">
        <v>605</v>
      </c>
      <c r="D8842" s="6" t="s">
        <v>22772</v>
      </c>
      <c r="E8842" s="6" t="s">
        <v>22088</v>
      </c>
    </row>
    <row r="8843" spans="1:5">
      <c r="A8843" s="6" t="s">
        <v>2739</v>
      </c>
      <c r="B8843" s="6" t="s">
        <v>22773</v>
      </c>
      <c r="C8843" s="6" t="s">
        <v>474</v>
      </c>
      <c r="D8843" s="6" t="s">
        <v>22773</v>
      </c>
      <c r="E8843" s="6" t="s">
        <v>22088</v>
      </c>
    </row>
    <row r="8844" spans="1:5">
      <c r="A8844" s="6" t="s">
        <v>2740</v>
      </c>
      <c r="B8844" s="6" t="s">
        <v>22774</v>
      </c>
      <c r="C8844" s="6" t="s">
        <v>3150</v>
      </c>
      <c r="D8844" s="6" t="s">
        <v>22774</v>
      </c>
      <c r="E8844" s="6" t="s">
        <v>22088</v>
      </c>
    </row>
    <row r="8845" spans="1:5">
      <c r="A8845" s="6" t="s">
        <v>2741</v>
      </c>
      <c r="B8845" s="6" t="s">
        <v>22775</v>
      </c>
      <c r="C8845" s="6" t="s">
        <v>3151</v>
      </c>
      <c r="D8845" s="6" t="s">
        <v>22775</v>
      </c>
      <c r="E8845" s="6" t="s">
        <v>22088</v>
      </c>
    </row>
    <row r="8846" spans="1:5">
      <c r="A8846" s="6" t="s">
        <v>2742</v>
      </c>
      <c r="B8846" s="6" t="s">
        <v>22776</v>
      </c>
      <c r="C8846" s="6" t="s">
        <v>3152</v>
      </c>
      <c r="D8846" s="6" t="s">
        <v>22776</v>
      </c>
      <c r="E8846" s="6" t="s">
        <v>22088</v>
      </c>
    </row>
    <row r="8847" spans="1:5">
      <c r="A8847" s="6" t="s">
        <v>2743</v>
      </c>
      <c r="B8847" s="6" t="s">
        <v>22777</v>
      </c>
      <c r="C8847" s="6" t="s">
        <v>583</v>
      </c>
      <c r="D8847" s="6" t="s">
        <v>22777</v>
      </c>
      <c r="E8847" s="6" t="s">
        <v>22088</v>
      </c>
    </row>
    <row r="8848" spans="1:5">
      <c r="A8848" s="6" t="s">
        <v>2744</v>
      </c>
      <c r="B8848" s="6" t="s">
        <v>22778</v>
      </c>
      <c r="C8848" s="6" t="s">
        <v>2383</v>
      </c>
      <c r="D8848" s="6" t="s">
        <v>22778</v>
      </c>
      <c r="E8848" s="6" t="s">
        <v>22088</v>
      </c>
    </row>
    <row r="8849" spans="1:5">
      <c r="A8849" s="6" t="s">
        <v>2745</v>
      </c>
      <c r="B8849" s="6" t="s">
        <v>22779</v>
      </c>
      <c r="C8849" s="6" t="s">
        <v>3153</v>
      </c>
      <c r="D8849" s="6" t="s">
        <v>22779</v>
      </c>
      <c r="E8849" s="6" t="s">
        <v>22088</v>
      </c>
    </row>
    <row r="8850" spans="1:5">
      <c r="A8850" s="6" t="s">
        <v>2746</v>
      </c>
      <c r="B8850" s="6" t="s">
        <v>22780</v>
      </c>
      <c r="C8850" s="6" t="s">
        <v>474</v>
      </c>
      <c r="D8850" s="6" t="s">
        <v>22780</v>
      </c>
      <c r="E8850" s="6" t="s">
        <v>22088</v>
      </c>
    </row>
    <row r="8851" spans="1:5">
      <c r="A8851" s="6" t="s">
        <v>2747</v>
      </c>
      <c r="B8851" s="6" t="s">
        <v>22781</v>
      </c>
      <c r="C8851" s="6" t="s">
        <v>474</v>
      </c>
      <c r="D8851" s="6" t="s">
        <v>22781</v>
      </c>
      <c r="E8851" s="6" t="s">
        <v>22088</v>
      </c>
    </row>
    <row r="8852" spans="1:5">
      <c r="A8852" s="6" t="s">
        <v>22782</v>
      </c>
      <c r="B8852" s="6" t="s">
        <v>22783</v>
      </c>
      <c r="C8852" s="6" t="s">
        <v>13062</v>
      </c>
      <c r="D8852" s="6" t="s">
        <v>22783</v>
      </c>
      <c r="E8852" s="6" t="s">
        <v>22088</v>
      </c>
    </row>
    <row r="8853" spans="1:5">
      <c r="A8853" s="6" t="s">
        <v>22784</v>
      </c>
      <c r="B8853" s="6" t="s">
        <v>22785</v>
      </c>
      <c r="C8853" s="6" t="s">
        <v>3242</v>
      </c>
      <c r="D8853" s="6" t="s">
        <v>22785</v>
      </c>
      <c r="E8853" s="6" t="s">
        <v>22088</v>
      </c>
    </row>
    <row r="8854" spans="1:5">
      <c r="A8854" s="6" t="s">
        <v>2748</v>
      </c>
      <c r="B8854" s="6" t="s">
        <v>22786</v>
      </c>
      <c r="C8854" s="6" t="s">
        <v>3154</v>
      </c>
      <c r="D8854" s="6" t="s">
        <v>22786</v>
      </c>
      <c r="E8854" s="6" t="s">
        <v>22088</v>
      </c>
    </row>
    <row r="8855" spans="1:5">
      <c r="A8855" s="6" t="s">
        <v>2749</v>
      </c>
      <c r="B8855" s="6" t="s">
        <v>22787</v>
      </c>
      <c r="C8855" s="6" t="s">
        <v>3155</v>
      </c>
      <c r="D8855" s="6" t="s">
        <v>22787</v>
      </c>
      <c r="E8855" s="6" t="s">
        <v>22088</v>
      </c>
    </row>
    <row r="8856" spans="1:5">
      <c r="A8856" s="6" t="s">
        <v>2750</v>
      </c>
      <c r="B8856" s="6" t="s">
        <v>22788</v>
      </c>
      <c r="C8856" s="6" t="s">
        <v>3156</v>
      </c>
      <c r="D8856" s="6" t="s">
        <v>22788</v>
      </c>
      <c r="E8856" s="6" t="s">
        <v>22088</v>
      </c>
    </row>
    <row r="8857" spans="1:5">
      <c r="A8857" s="6" t="s">
        <v>2751</v>
      </c>
      <c r="B8857" s="6" t="s">
        <v>22789</v>
      </c>
      <c r="C8857" s="6" t="s">
        <v>3157</v>
      </c>
      <c r="D8857" s="6" t="s">
        <v>22789</v>
      </c>
      <c r="E8857" s="6" t="s">
        <v>22088</v>
      </c>
    </row>
    <row r="8858" spans="1:5">
      <c r="A8858" s="6" t="s">
        <v>22790</v>
      </c>
      <c r="B8858" s="6" t="s">
        <v>22791</v>
      </c>
      <c r="C8858" s="6" t="s">
        <v>3242</v>
      </c>
      <c r="D8858" s="6" t="s">
        <v>22791</v>
      </c>
      <c r="E8858" s="6" t="s">
        <v>22088</v>
      </c>
    </row>
    <row r="8859" spans="1:5">
      <c r="A8859" s="6" t="s">
        <v>2752</v>
      </c>
      <c r="B8859" s="6" t="s">
        <v>22792</v>
      </c>
      <c r="C8859" s="6" t="s">
        <v>3158</v>
      </c>
      <c r="D8859" s="6" t="s">
        <v>22792</v>
      </c>
      <c r="E8859" s="6" t="s">
        <v>22088</v>
      </c>
    </row>
    <row r="8860" spans="1:5">
      <c r="A8860" s="6" t="s">
        <v>2753</v>
      </c>
      <c r="B8860" s="6" t="s">
        <v>22793</v>
      </c>
      <c r="C8860" s="6" t="s">
        <v>474</v>
      </c>
      <c r="D8860" s="6" t="s">
        <v>22793</v>
      </c>
      <c r="E8860" s="6" t="s">
        <v>22088</v>
      </c>
    </row>
    <row r="8861" spans="1:5">
      <c r="A8861" s="6" t="s">
        <v>2754</v>
      </c>
      <c r="B8861" s="6" t="s">
        <v>22794</v>
      </c>
      <c r="C8861" s="6" t="s">
        <v>3159</v>
      </c>
      <c r="D8861" s="6" t="s">
        <v>22794</v>
      </c>
      <c r="E8861" s="6" t="s">
        <v>22088</v>
      </c>
    </row>
    <row r="8862" spans="1:5">
      <c r="A8862" s="6" t="s">
        <v>2755</v>
      </c>
      <c r="B8862" s="6" t="s">
        <v>22795</v>
      </c>
      <c r="C8862" s="6" t="s">
        <v>514</v>
      </c>
      <c r="D8862" s="6" t="s">
        <v>22795</v>
      </c>
      <c r="E8862" s="6" t="s">
        <v>22088</v>
      </c>
    </row>
    <row r="8863" spans="1:5">
      <c r="A8863" s="6" t="s">
        <v>2756</v>
      </c>
      <c r="B8863" s="6" t="s">
        <v>22796</v>
      </c>
      <c r="C8863" s="6" t="s">
        <v>2136</v>
      </c>
      <c r="D8863" s="6" t="s">
        <v>22796</v>
      </c>
      <c r="E8863" s="6" t="s">
        <v>22088</v>
      </c>
    </row>
    <row r="8864" spans="1:5">
      <c r="A8864" s="6" t="s">
        <v>2757</v>
      </c>
      <c r="B8864" s="6" t="s">
        <v>22797</v>
      </c>
      <c r="C8864" s="6" t="s">
        <v>474</v>
      </c>
      <c r="D8864" s="6" t="s">
        <v>22797</v>
      </c>
      <c r="E8864" s="6" t="s">
        <v>22088</v>
      </c>
    </row>
    <row r="8865" spans="1:5">
      <c r="A8865" s="6" t="s">
        <v>2758</v>
      </c>
      <c r="B8865" s="6" t="s">
        <v>22798</v>
      </c>
      <c r="C8865" s="6" t="s">
        <v>564</v>
      </c>
      <c r="D8865" s="6" t="s">
        <v>22798</v>
      </c>
      <c r="E8865" s="6" t="s">
        <v>22088</v>
      </c>
    </row>
    <row r="8866" spans="1:5">
      <c r="A8866" s="6" t="s">
        <v>2759</v>
      </c>
      <c r="B8866" s="6" t="s">
        <v>22799</v>
      </c>
      <c r="C8866" s="6" t="s">
        <v>3160</v>
      </c>
      <c r="D8866" s="6" t="s">
        <v>22799</v>
      </c>
      <c r="E8866" s="6" t="s">
        <v>22088</v>
      </c>
    </row>
    <row r="8867" spans="1:5">
      <c r="A8867" s="6" t="s">
        <v>2760</v>
      </c>
      <c r="B8867" s="6" t="s">
        <v>22800</v>
      </c>
      <c r="C8867" s="6" t="s">
        <v>474</v>
      </c>
      <c r="D8867" s="6" t="s">
        <v>22800</v>
      </c>
      <c r="E8867" s="6" t="s">
        <v>22088</v>
      </c>
    </row>
    <row r="8868" spans="1:5">
      <c r="A8868" s="6" t="s">
        <v>2761</v>
      </c>
      <c r="B8868" s="6" t="s">
        <v>22801</v>
      </c>
      <c r="C8868" s="6" t="s">
        <v>3161</v>
      </c>
      <c r="D8868" s="6" t="s">
        <v>22801</v>
      </c>
      <c r="E8868" s="6" t="s">
        <v>22088</v>
      </c>
    </row>
    <row r="8869" spans="1:5">
      <c r="A8869" s="6" t="s">
        <v>2762</v>
      </c>
      <c r="B8869" s="6" t="s">
        <v>22802</v>
      </c>
      <c r="C8869" s="6" t="s">
        <v>3162</v>
      </c>
      <c r="D8869" s="6" t="s">
        <v>22802</v>
      </c>
      <c r="E8869" s="6" t="s">
        <v>22088</v>
      </c>
    </row>
    <row r="8870" spans="1:5">
      <c r="A8870" s="6" t="s">
        <v>2763</v>
      </c>
      <c r="B8870" s="6" t="s">
        <v>22803</v>
      </c>
      <c r="C8870" s="6" t="s">
        <v>3163</v>
      </c>
      <c r="D8870" s="6" t="s">
        <v>22803</v>
      </c>
      <c r="E8870" s="6" t="s">
        <v>22088</v>
      </c>
    </row>
    <row r="8871" spans="1:5">
      <c r="A8871" s="6" t="s">
        <v>2764</v>
      </c>
      <c r="B8871" s="6" t="s">
        <v>22804</v>
      </c>
      <c r="C8871" s="6" t="s">
        <v>474</v>
      </c>
      <c r="D8871" s="6" t="s">
        <v>22804</v>
      </c>
      <c r="E8871" s="6" t="s">
        <v>22088</v>
      </c>
    </row>
    <row r="8872" spans="1:5">
      <c r="A8872" s="6" t="s">
        <v>22805</v>
      </c>
      <c r="B8872" s="6" t="s">
        <v>22806</v>
      </c>
      <c r="C8872" s="6" t="s">
        <v>2525</v>
      </c>
      <c r="D8872" s="6" t="s">
        <v>22806</v>
      </c>
      <c r="E8872" s="6" t="s">
        <v>22088</v>
      </c>
    </row>
    <row r="8873" spans="1:5">
      <c r="A8873" s="6" t="s">
        <v>2765</v>
      </c>
      <c r="B8873" s="6" t="s">
        <v>22807</v>
      </c>
      <c r="C8873" s="6" t="s">
        <v>2269</v>
      </c>
      <c r="D8873" s="6" t="s">
        <v>22807</v>
      </c>
      <c r="E8873" s="6" t="s">
        <v>22088</v>
      </c>
    </row>
    <row r="8874" spans="1:5">
      <c r="A8874" s="6" t="s">
        <v>2766</v>
      </c>
      <c r="B8874" s="6" t="s">
        <v>22808</v>
      </c>
      <c r="C8874" s="6" t="s">
        <v>719</v>
      </c>
      <c r="D8874" s="6" t="s">
        <v>22808</v>
      </c>
      <c r="E8874" s="6" t="s">
        <v>22088</v>
      </c>
    </row>
    <row r="8875" spans="1:5">
      <c r="A8875" s="6" t="s">
        <v>2767</v>
      </c>
      <c r="B8875" s="6" t="s">
        <v>7935</v>
      </c>
      <c r="C8875" s="6" t="s">
        <v>3164</v>
      </c>
      <c r="D8875" s="6" t="s">
        <v>7935</v>
      </c>
      <c r="E8875" s="6" t="s">
        <v>22088</v>
      </c>
    </row>
    <row r="8876" spans="1:5">
      <c r="A8876" s="6" t="s">
        <v>2768</v>
      </c>
      <c r="B8876" s="6" t="s">
        <v>22809</v>
      </c>
      <c r="C8876" s="6" t="s">
        <v>3165</v>
      </c>
      <c r="D8876" s="6" t="s">
        <v>22809</v>
      </c>
      <c r="E8876" s="6" t="s">
        <v>22088</v>
      </c>
    </row>
    <row r="8877" spans="1:5">
      <c r="A8877" s="6" t="s">
        <v>2769</v>
      </c>
      <c r="B8877" s="6" t="s">
        <v>22810</v>
      </c>
      <c r="C8877" s="6" t="s">
        <v>514</v>
      </c>
      <c r="D8877" s="6" t="s">
        <v>22810</v>
      </c>
      <c r="E8877" s="6" t="s">
        <v>22088</v>
      </c>
    </row>
    <row r="8878" spans="1:5">
      <c r="A8878" s="6" t="s">
        <v>2770</v>
      </c>
      <c r="B8878" s="6" t="s">
        <v>22811</v>
      </c>
      <c r="C8878" s="6" t="s">
        <v>629</v>
      </c>
      <c r="D8878" s="6" t="s">
        <v>22811</v>
      </c>
      <c r="E8878" s="6" t="s">
        <v>22088</v>
      </c>
    </row>
    <row r="8879" spans="1:5">
      <c r="A8879" s="6" t="s">
        <v>2771</v>
      </c>
      <c r="B8879" s="6" t="s">
        <v>22812</v>
      </c>
      <c r="C8879" s="6" t="s">
        <v>552</v>
      </c>
      <c r="D8879" s="6" t="s">
        <v>22812</v>
      </c>
      <c r="E8879" s="6" t="s">
        <v>22088</v>
      </c>
    </row>
    <row r="8880" spans="1:5">
      <c r="A8880" s="6" t="s">
        <v>2772</v>
      </c>
      <c r="B8880" s="6" t="s">
        <v>22813</v>
      </c>
      <c r="C8880" s="6" t="s">
        <v>3166</v>
      </c>
      <c r="D8880" s="6" t="s">
        <v>22813</v>
      </c>
      <c r="E8880" s="6" t="s">
        <v>22088</v>
      </c>
    </row>
    <row r="8881" spans="1:5">
      <c r="A8881" s="6" t="s">
        <v>2773</v>
      </c>
      <c r="B8881" s="6" t="s">
        <v>22814</v>
      </c>
      <c r="C8881" s="6" t="s">
        <v>3167</v>
      </c>
      <c r="D8881" s="6" t="s">
        <v>22814</v>
      </c>
      <c r="E8881" s="6" t="s">
        <v>22088</v>
      </c>
    </row>
    <row r="8882" spans="1:5">
      <c r="A8882" s="6" t="s">
        <v>2774</v>
      </c>
      <c r="B8882" s="6" t="s">
        <v>22815</v>
      </c>
      <c r="C8882" s="6" t="s">
        <v>3168</v>
      </c>
      <c r="D8882" s="6" t="s">
        <v>22815</v>
      </c>
      <c r="E8882" s="6" t="s">
        <v>22088</v>
      </c>
    </row>
    <row r="8883" spans="1:5">
      <c r="A8883" s="6" t="s">
        <v>2775</v>
      </c>
      <c r="B8883" s="6" t="s">
        <v>22816</v>
      </c>
      <c r="C8883" s="6" t="s">
        <v>3169</v>
      </c>
      <c r="D8883" s="6" t="s">
        <v>22816</v>
      </c>
      <c r="E8883" s="6" t="s">
        <v>22088</v>
      </c>
    </row>
    <row r="8884" spans="1:5">
      <c r="A8884" s="6" t="s">
        <v>22817</v>
      </c>
      <c r="B8884" s="6" t="s">
        <v>22818</v>
      </c>
      <c r="C8884" s="6" t="s">
        <v>4959</v>
      </c>
      <c r="D8884" s="6" t="s">
        <v>22818</v>
      </c>
      <c r="E8884" s="6" t="s">
        <v>22088</v>
      </c>
    </row>
    <row r="8885" spans="1:5">
      <c r="A8885" s="6" t="s">
        <v>2776</v>
      </c>
      <c r="B8885" s="6" t="s">
        <v>22819</v>
      </c>
      <c r="C8885" s="6" t="s">
        <v>3170</v>
      </c>
      <c r="D8885" s="6" t="s">
        <v>22819</v>
      </c>
      <c r="E8885" s="6" t="s">
        <v>22088</v>
      </c>
    </row>
    <row r="8886" spans="1:5">
      <c r="A8886" s="6" t="s">
        <v>2777</v>
      </c>
      <c r="B8886" s="6" t="s">
        <v>22820</v>
      </c>
      <c r="C8886" s="6" t="s">
        <v>3171</v>
      </c>
      <c r="D8886" s="6" t="s">
        <v>22820</v>
      </c>
      <c r="E8886" s="6" t="s">
        <v>22088</v>
      </c>
    </row>
    <row r="8887" spans="1:5">
      <c r="A8887" s="6" t="s">
        <v>2778</v>
      </c>
      <c r="B8887" s="6" t="s">
        <v>22821</v>
      </c>
      <c r="C8887" s="6" t="s">
        <v>2343</v>
      </c>
      <c r="D8887" s="6" t="s">
        <v>22821</v>
      </c>
      <c r="E8887" s="6" t="s">
        <v>22088</v>
      </c>
    </row>
    <row r="8888" spans="1:5">
      <c r="A8888" s="6" t="s">
        <v>2779</v>
      </c>
      <c r="B8888" s="6" t="s">
        <v>22822</v>
      </c>
      <c r="C8888" s="6" t="s">
        <v>2342</v>
      </c>
      <c r="D8888" s="6" t="s">
        <v>22822</v>
      </c>
      <c r="E8888" s="6" t="s">
        <v>22088</v>
      </c>
    </row>
    <row r="8889" spans="1:5">
      <c r="A8889" s="6" t="s">
        <v>2780</v>
      </c>
      <c r="B8889" s="6" t="s">
        <v>22823</v>
      </c>
      <c r="C8889" s="6" t="s">
        <v>2529</v>
      </c>
      <c r="D8889" s="6" t="s">
        <v>22823</v>
      </c>
      <c r="E8889" s="6" t="s">
        <v>22088</v>
      </c>
    </row>
    <row r="8890" spans="1:5">
      <c r="A8890" s="6" t="s">
        <v>2781</v>
      </c>
      <c r="B8890" s="6" t="s">
        <v>22824</v>
      </c>
      <c r="C8890" s="6" t="s">
        <v>3121</v>
      </c>
      <c r="D8890" s="6" t="s">
        <v>22824</v>
      </c>
      <c r="E8890" s="6" t="s">
        <v>22088</v>
      </c>
    </row>
    <row r="8891" spans="1:5">
      <c r="A8891" s="6" t="s">
        <v>2782</v>
      </c>
      <c r="B8891" s="6" t="s">
        <v>22825</v>
      </c>
      <c r="C8891" s="6" t="s">
        <v>2527</v>
      </c>
      <c r="D8891" s="6" t="s">
        <v>22825</v>
      </c>
      <c r="E8891" s="6" t="s">
        <v>22088</v>
      </c>
    </row>
    <row r="8892" spans="1:5">
      <c r="A8892" s="6" t="s">
        <v>2783</v>
      </c>
      <c r="B8892" s="6" t="s">
        <v>22826</v>
      </c>
      <c r="C8892" s="6" t="s">
        <v>2291</v>
      </c>
      <c r="D8892" s="6" t="s">
        <v>22826</v>
      </c>
      <c r="E8892" s="6" t="s">
        <v>22088</v>
      </c>
    </row>
    <row r="8893" spans="1:5">
      <c r="A8893" s="6" t="s">
        <v>2784</v>
      </c>
      <c r="B8893" s="6" t="s">
        <v>22827</v>
      </c>
      <c r="C8893" s="6" t="s">
        <v>474</v>
      </c>
      <c r="D8893" s="6" t="s">
        <v>22827</v>
      </c>
      <c r="E8893" s="6" t="s">
        <v>22088</v>
      </c>
    </row>
    <row r="8894" spans="1:5">
      <c r="A8894" s="6" t="s">
        <v>2785</v>
      </c>
      <c r="B8894" s="6" t="s">
        <v>22828</v>
      </c>
      <c r="C8894" s="6" t="s">
        <v>630</v>
      </c>
      <c r="D8894" s="6" t="s">
        <v>22828</v>
      </c>
      <c r="E8894" s="6" t="s">
        <v>22088</v>
      </c>
    </row>
    <row r="8895" spans="1:5">
      <c r="A8895" s="6" t="s">
        <v>2786</v>
      </c>
      <c r="B8895" s="6" t="s">
        <v>22829</v>
      </c>
      <c r="C8895" s="6" t="s">
        <v>3172</v>
      </c>
      <c r="D8895" s="6" t="s">
        <v>22829</v>
      </c>
      <c r="E8895" s="6" t="s">
        <v>22088</v>
      </c>
    </row>
    <row r="8896" spans="1:5">
      <c r="A8896" s="6" t="s">
        <v>2787</v>
      </c>
      <c r="B8896" s="6" t="s">
        <v>22830</v>
      </c>
      <c r="C8896" s="6" t="s">
        <v>629</v>
      </c>
      <c r="D8896" s="6" t="s">
        <v>22830</v>
      </c>
      <c r="E8896" s="6" t="s">
        <v>22088</v>
      </c>
    </row>
    <row r="8897" spans="1:5">
      <c r="A8897" s="6" t="s">
        <v>2788</v>
      </c>
      <c r="B8897" s="6" t="s">
        <v>22831</v>
      </c>
      <c r="C8897" s="6" t="s">
        <v>474</v>
      </c>
      <c r="D8897" s="6" t="s">
        <v>22831</v>
      </c>
      <c r="E8897" s="6" t="s">
        <v>22088</v>
      </c>
    </row>
    <row r="8898" spans="1:5">
      <c r="A8898" s="6" t="s">
        <v>2789</v>
      </c>
      <c r="B8898" s="6" t="s">
        <v>22832</v>
      </c>
      <c r="C8898" s="6" t="s">
        <v>474</v>
      </c>
      <c r="D8898" s="6" t="s">
        <v>22832</v>
      </c>
      <c r="E8898" s="6" t="s">
        <v>22088</v>
      </c>
    </row>
    <row r="8899" spans="1:5">
      <c r="A8899" s="6" t="s">
        <v>2790</v>
      </c>
      <c r="B8899" s="6" t="s">
        <v>22833</v>
      </c>
      <c r="C8899" s="6" t="s">
        <v>724</v>
      </c>
      <c r="D8899" s="6" t="s">
        <v>22833</v>
      </c>
      <c r="E8899" s="6" t="s">
        <v>22088</v>
      </c>
    </row>
    <row r="8900" spans="1:5">
      <c r="A8900" s="6" t="s">
        <v>2791</v>
      </c>
      <c r="B8900" s="6" t="s">
        <v>22834</v>
      </c>
      <c r="C8900" s="6" t="s">
        <v>2442</v>
      </c>
      <c r="D8900" s="6" t="s">
        <v>22834</v>
      </c>
      <c r="E8900" s="6" t="s">
        <v>22088</v>
      </c>
    </row>
    <row r="8901" spans="1:5">
      <c r="A8901" s="6" t="s">
        <v>2792</v>
      </c>
      <c r="B8901" s="6" t="s">
        <v>22835</v>
      </c>
      <c r="C8901" s="6" t="s">
        <v>3173</v>
      </c>
      <c r="D8901" s="6" t="s">
        <v>22835</v>
      </c>
      <c r="E8901" s="6" t="s">
        <v>22088</v>
      </c>
    </row>
    <row r="8902" spans="1:5">
      <c r="A8902" s="6" t="s">
        <v>2793</v>
      </c>
      <c r="B8902" s="6" t="s">
        <v>22836</v>
      </c>
      <c r="C8902" s="6" t="s">
        <v>2236</v>
      </c>
      <c r="D8902" s="6" t="s">
        <v>22836</v>
      </c>
      <c r="E8902" s="6" t="s">
        <v>22088</v>
      </c>
    </row>
    <row r="8903" spans="1:5">
      <c r="A8903" s="6" t="s">
        <v>2794</v>
      </c>
      <c r="B8903" s="6" t="s">
        <v>22837</v>
      </c>
      <c r="C8903" s="6" t="s">
        <v>3174</v>
      </c>
      <c r="D8903" s="6" t="s">
        <v>22837</v>
      </c>
      <c r="E8903" s="6" t="s">
        <v>22088</v>
      </c>
    </row>
    <row r="8904" spans="1:5">
      <c r="A8904" s="6" t="s">
        <v>2795</v>
      </c>
      <c r="B8904" s="6" t="s">
        <v>22838</v>
      </c>
      <c r="C8904" s="6" t="s">
        <v>3175</v>
      </c>
      <c r="D8904" s="6" t="s">
        <v>22838</v>
      </c>
      <c r="E8904" s="6" t="s">
        <v>22088</v>
      </c>
    </row>
    <row r="8905" spans="1:5">
      <c r="A8905" s="6" t="s">
        <v>2796</v>
      </c>
      <c r="B8905" s="6" t="s">
        <v>22839</v>
      </c>
      <c r="C8905" s="6" t="s">
        <v>3176</v>
      </c>
      <c r="D8905" s="6" t="s">
        <v>22839</v>
      </c>
      <c r="E8905" s="6" t="s">
        <v>22088</v>
      </c>
    </row>
    <row r="8906" spans="1:5">
      <c r="A8906" s="6" t="s">
        <v>2797</v>
      </c>
      <c r="B8906" s="6" t="s">
        <v>22840</v>
      </c>
      <c r="C8906" s="6" t="s">
        <v>2554</v>
      </c>
      <c r="D8906" s="6" t="s">
        <v>22840</v>
      </c>
      <c r="E8906" s="6" t="s">
        <v>22088</v>
      </c>
    </row>
    <row r="8907" spans="1:5">
      <c r="A8907" s="6" t="s">
        <v>2798</v>
      </c>
      <c r="B8907" s="6" t="s">
        <v>22841</v>
      </c>
      <c r="C8907" s="6" t="s">
        <v>3177</v>
      </c>
      <c r="D8907" s="6" t="s">
        <v>22841</v>
      </c>
      <c r="E8907" s="6" t="s">
        <v>22088</v>
      </c>
    </row>
    <row r="8908" spans="1:5">
      <c r="A8908" s="6" t="s">
        <v>2799</v>
      </c>
      <c r="B8908" s="6" t="s">
        <v>22842</v>
      </c>
      <c r="C8908" s="6" t="s">
        <v>474</v>
      </c>
      <c r="D8908" s="6" t="s">
        <v>22842</v>
      </c>
      <c r="E8908" s="6" t="s">
        <v>22088</v>
      </c>
    </row>
    <row r="8909" spans="1:5">
      <c r="A8909" s="6" t="s">
        <v>2800</v>
      </c>
      <c r="B8909" s="6" t="s">
        <v>22843</v>
      </c>
      <c r="C8909" s="6" t="s">
        <v>3178</v>
      </c>
      <c r="D8909" s="6" t="s">
        <v>22843</v>
      </c>
      <c r="E8909" s="6" t="s">
        <v>22088</v>
      </c>
    </row>
    <row r="8910" spans="1:5">
      <c r="A8910" s="6" t="s">
        <v>2801</v>
      </c>
      <c r="B8910" s="6" t="s">
        <v>22844</v>
      </c>
      <c r="C8910" s="6" t="s">
        <v>2235</v>
      </c>
      <c r="D8910" s="6" t="s">
        <v>22844</v>
      </c>
      <c r="E8910" s="6" t="s">
        <v>22088</v>
      </c>
    </row>
    <row r="8911" spans="1:5">
      <c r="A8911" s="6" t="s">
        <v>2802</v>
      </c>
      <c r="B8911" s="6" t="s">
        <v>22845</v>
      </c>
      <c r="C8911" s="6" t="s">
        <v>579</v>
      </c>
      <c r="D8911" s="6" t="s">
        <v>22845</v>
      </c>
      <c r="E8911" s="6" t="s">
        <v>22088</v>
      </c>
    </row>
    <row r="8912" spans="1:5">
      <c r="A8912" s="6" t="s">
        <v>2803</v>
      </c>
      <c r="B8912" s="6" t="s">
        <v>22846</v>
      </c>
      <c r="C8912" s="6" t="s">
        <v>3179</v>
      </c>
      <c r="D8912" s="6" t="s">
        <v>22846</v>
      </c>
      <c r="E8912" s="6" t="s">
        <v>22088</v>
      </c>
    </row>
    <row r="8913" spans="1:5">
      <c r="A8913" s="6" t="s">
        <v>2804</v>
      </c>
      <c r="B8913" s="6" t="s">
        <v>22847</v>
      </c>
      <c r="C8913" s="6" t="s">
        <v>2314</v>
      </c>
      <c r="D8913" s="6" t="s">
        <v>22847</v>
      </c>
      <c r="E8913" s="6" t="s">
        <v>22088</v>
      </c>
    </row>
    <row r="8914" spans="1:5">
      <c r="A8914" s="6" t="s">
        <v>2805</v>
      </c>
      <c r="B8914" s="6" t="s">
        <v>22848</v>
      </c>
      <c r="C8914" s="6" t="s">
        <v>2316</v>
      </c>
      <c r="D8914" s="6" t="s">
        <v>22848</v>
      </c>
      <c r="E8914" s="6" t="s">
        <v>22088</v>
      </c>
    </row>
    <row r="8915" spans="1:5">
      <c r="A8915" s="6" t="s">
        <v>2806</v>
      </c>
      <c r="B8915" s="6" t="s">
        <v>22849</v>
      </c>
      <c r="C8915" s="6" t="s">
        <v>474</v>
      </c>
      <c r="D8915" s="6" t="s">
        <v>22849</v>
      </c>
      <c r="E8915" s="6" t="s">
        <v>22088</v>
      </c>
    </row>
    <row r="8916" spans="1:5">
      <c r="A8916" s="6" t="s">
        <v>2807</v>
      </c>
      <c r="B8916" s="6" t="s">
        <v>22850</v>
      </c>
      <c r="C8916" s="6" t="s">
        <v>2326</v>
      </c>
      <c r="D8916" s="6" t="s">
        <v>22850</v>
      </c>
      <c r="E8916" s="6" t="s">
        <v>22088</v>
      </c>
    </row>
    <row r="8917" spans="1:5">
      <c r="A8917" s="6" t="s">
        <v>22851</v>
      </c>
      <c r="B8917" s="6" t="s">
        <v>22852</v>
      </c>
      <c r="C8917" s="6" t="s">
        <v>7869</v>
      </c>
      <c r="D8917" s="6" t="s">
        <v>22852</v>
      </c>
      <c r="E8917" s="6" t="s">
        <v>22088</v>
      </c>
    </row>
    <row r="8918" spans="1:5">
      <c r="A8918" s="6" t="s">
        <v>2808</v>
      </c>
      <c r="B8918" s="6" t="s">
        <v>22853</v>
      </c>
      <c r="C8918" s="6" t="s">
        <v>2066</v>
      </c>
      <c r="D8918" s="6" t="s">
        <v>22853</v>
      </c>
      <c r="E8918" s="6" t="s">
        <v>22088</v>
      </c>
    </row>
    <row r="8919" spans="1:5">
      <c r="A8919" s="6" t="s">
        <v>2809</v>
      </c>
      <c r="B8919" s="6" t="s">
        <v>22854</v>
      </c>
      <c r="C8919" s="6" t="s">
        <v>474</v>
      </c>
      <c r="D8919" s="6" t="s">
        <v>22854</v>
      </c>
      <c r="E8919" s="6" t="s">
        <v>22088</v>
      </c>
    </row>
    <row r="8920" spans="1:5">
      <c r="A8920" s="6" t="s">
        <v>2810</v>
      </c>
      <c r="B8920" s="6" t="s">
        <v>22855</v>
      </c>
      <c r="C8920" s="6" t="s">
        <v>474</v>
      </c>
      <c r="D8920" s="6" t="s">
        <v>22855</v>
      </c>
      <c r="E8920" s="6" t="s">
        <v>22088</v>
      </c>
    </row>
    <row r="8921" spans="1:5">
      <c r="A8921" s="6" t="s">
        <v>22856</v>
      </c>
      <c r="B8921" s="6" t="s">
        <v>22857</v>
      </c>
      <c r="C8921" s="6" t="s">
        <v>474</v>
      </c>
      <c r="D8921" s="6" t="s">
        <v>22857</v>
      </c>
      <c r="E8921" s="6" t="s">
        <v>22088</v>
      </c>
    </row>
    <row r="8922" spans="1:5">
      <c r="A8922" s="6" t="s">
        <v>2811</v>
      </c>
      <c r="B8922" s="6" t="s">
        <v>22858</v>
      </c>
      <c r="C8922" s="6" t="s">
        <v>3180</v>
      </c>
      <c r="D8922" s="6" t="s">
        <v>22858</v>
      </c>
      <c r="E8922" s="6" t="s">
        <v>22088</v>
      </c>
    </row>
    <row r="8923" spans="1:5">
      <c r="A8923" s="6" t="s">
        <v>2812</v>
      </c>
      <c r="B8923" s="6" t="s">
        <v>22859</v>
      </c>
      <c r="C8923" s="6" t="s">
        <v>3181</v>
      </c>
      <c r="D8923" s="6" t="s">
        <v>22859</v>
      </c>
      <c r="E8923" s="6" t="s">
        <v>22088</v>
      </c>
    </row>
    <row r="8924" spans="1:5">
      <c r="A8924" s="6" t="s">
        <v>2813</v>
      </c>
      <c r="B8924" s="6" t="s">
        <v>22860</v>
      </c>
      <c r="C8924" s="6" t="s">
        <v>540</v>
      </c>
      <c r="D8924" s="6" t="s">
        <v>22860</v>
      </c>
      <c r="E8924" s="6" t="s">
        <v>22088</v>
      </c>
    </row>
    <row r="8925" spans="1:5">
      <c r="A8925" s="6" t="s">
        <v>2814</v>
      </c>
      <c r="B8925" s="6" t="s">
        <v>22861</v>
      </c>
      <c r="C8925" s="6" t="s">
        <v>3182</v>
      </c>
      <c r="D8925" s="6" t="s">
        <v>22861</v>
      </c>
      <c r="E8925" s="6" t="s">
        <v>22088</v>
      </c>
    </row>
    <row r="8926" spans="1:5">
      <c r="A8926" s="6" t="s">
        <v>2815</v>
      </c>
      <c r="B8926" s="6" t="s">
        <v>22862</v>
      </c>
      <c r="C8926" s="6" t="s">
        <v>474</v>
      </c>
      <c r="D8926" s="6" t="s">
        <v>22862</v>
      </c>
      <c r="E8926" s="6" t="s">
        <v>22088</v>
      </c>
    </row>
    <row r="8927" spans="1:5">
      <c r="A8927" s="6" t="s">
        <v>2816</v>
      </c>
      <c r="B8927" s="6" t="s">
        <v>22863</v>
      </c>
      <c r="C8927" s="6" t="s">
        <v>3183</v>
      </c>
      <c r="D8927" s="6" t="s">
        <v>22863</v>
      </c>
      <c r="E8927" s="6" t="s">
        <v>22088</v>
      </c>
    </row>
    <row r="8928" spans="1:5">
      <c r="A8928" s="6" t="s">
        <v>2817</v>
      </c>
      <c r="B8928" s="6" t="s">
        <v>22864</v>
      </c>
      <c r="C8928" s="6" t="s">
        <v>3184</v>
      </c>
      <c r="D8928" s="6" t="s">
        <v>22864</v>
      </c>
      <c r="E8928" s="6" t="s">
        <v>22088</v>
      </c>
    </row>
    <row r="8929" spans="1:5">
      <c r="A8929" s="6" t="s">
        <v>2818</v>
      </c>
      <c r="B8929" s="6" t="s">
        <v>22865</v>
      </c>
      <c r="C8929" s="6" t="s">
        <v>3185</v>
      </c>
      <c r="D8929" s="6" t="s">
        <v>22865</v>
      </c>
      <c r="E8929" s="6" t="s">
        <v>22088</v>
      </c>
    </row>
    <row r="8930" spans="1:5">
      <c r="A8930" s="6" t="s">
        <v>22866</v>
      </c>
      <c r="B8930" s="6" t="s">
        <v>22867</v>
      </c>
      <c r="C8930" s="6" t="s">
        <v>474</v>
      </c>
      <c r="D8930" s="6" t="s">
        <v>22867</v>
      </c>
      <c r="E8930" s="6" t="s">
        <v>22088</v>
      </c>
    </row>
    <row r="8931" spans="1:5">
      <c r="A8931" s="6" t="s">
        <v>22868</v>
      </c>
      <c r="B8931" s="6" t="s">
        <v>22869</v>
      </c>
      <c r="C8931" s="6" t="s">
        <v>474</v>
      </c>
      <c r="D8931" s="6" t="s">
        <v>22869</v>
      </c>
      <c r="E8931" s="6" t="s">
        <v>22088</v>
      </c>
    </row>
    <row r="8932" spans="1:5">
      <c r="A8932" s="6" t="s">
        <v>2819</v>
      </c>
      <c r="B8932" s="6" t="s">
        <v>22870</v>
      </c>
      <c r="C8932" s="6" t="s">
        <v>2270</v>
      </c>
      <c r="D8932" s="6" t="s">
        <v>22870</v>
      </c>
      <c r="E8932" s="6" t="s">
        <v>22088</v>
      </c>
    </row>
    <row r="8933" spans="1:5">
      <c r="A8933" s="6" t="s">
        <v>2820</v>
      </c>
      <c r="B8933" s="6" t="s">
        <v>22871</v>
      </c>
      <c r="C8933" s="6" t="s">
        <v>2272</v>
      </c>
      <c r="D8933" s="6" t="s">
        <v>22871</v>
      </c>
      <c r="E8933" s="6" t="s">
        <v>22088</v>
      </c>
    </row>
    <row r="8934" spans="1:5">
      <c r="A8934" s="6" t="s">
        <v>2821</v>
      </c>
      <c r="B8934" s="6" t="s">
        <v>22872</v>
      </c>
      <c r="C8934" s="6" t="s">
        <v>2268</v>
      </c>
      <c r="D8934" s="6" t="s">
        <v>22872</v>
      </c>
      <c r="E8934" s="6" t="s">
        <v>22088</v>
      </c>
    </row>
    <row r="8935" spans="1:5">
      <c r="A8935" s="6" t="s">
        <v>2822</v>
      </c>
      <c r="B8935" s="6" t="s">
        <v>22873</v>
      </c>
      <c r="C8935" s="6" t="s">
        <v>3186</v>
      </c>
      <c r="D8935" s="6" t="s">
        <v>22873</v>
      </c>
      <c r="E8935" s="6" t="s">
        <v>22088</v>
      </c>
    </row>
    <row r="8936" spans="1:5">
      <c r="A8936" s="6" t="s">
        <v>2823</v>
      </c>
      <c r="B8936" s="6" t="s">
        <v>22874</v>
      </c>
      <c r="C8936" s="6" t="s">
        <v>474</v>
      </c>
      <c r="D8936" s="6" t="s">
        <v>22874</v>
      </c>
      <c r="E8936" s="6" t="s">
        <v>22088</v>
      </c>
    </row>
    <row r="8937" spans="1:5">
      <c r="A8937" s="6" t="s">
        <v>2824</v>
      </c>
      <c r="B8937" s="6" t="s">
        <v>22875</v>
      </c>
      <c r="C8937" s="6" t="s">
        <v>579</v>
      </c>
      <c r="D8937" s="6" t="s">
        <v>22875</v>
      </c>
      <c r="E8937" s="6" t="s">
        <v>22088</v>
      </c>
    </row>
    <row r="8938" spans="1:5">
      <c r="A8938" s="6" t="s">
        <v>22876</v>
      </c>
      <c r="B8938" s="6" t="s">
        <v>22877</v>
      </c>
      <c r="C8938" s="6" t="s">
        <v>22878</v>
      </c>
      <c r="D8938" s="6" t="s">
        <v>22877</v>
      </c>
      <c r="E8938" s="6" t="s">
        <v>22088</v>
      </c>
    </row>
    <row r="8939" spans="1:5">
      <c r="A8939" s="6" t="s">
        <v>22879</v>
      </c>
      <c r="B8939" s="6" t="s">
        <v>22880</v>
      </c>
      <c r="C8939" s="6" t="s">
        <v>7870</v>
      </c>
      <c r="D8939" s="6" t="s">
        <v>22880</v>
      </c>
      <c r="E8939" s="6" t="s">
        <v>22088</v>
      </c>
    </row>
    <row r="8940" spans="1:5">
      <c r="A8940" s="6" t="s">
        <v>22881</v>
      </c>
      <c r="B8940" s="6" t="s">
        <v>22882</v>
      </c>
      <c r="C8940" s="6" t="s">
        <v>474</v>
      </c>
      <c r="D8940" s="6" t="s">
        <v>22882</v>
      </c>
      <c r="E8940" s="6" t="s">
        <v>22088</v>
      </c>
    </row>
    <row r="8941" spans="1:5">
      <c r="A8941" s="6" t="s">
        <v>22883</v>
      </c>
      <c r="B8941" s="6" t="s">
        <v>22884</v>
      </c>
      <c r="C8941" s="6" t="s">
        <v>474</v>
      </c>
      <c r="D8941" s="6" t="s">
        <v>22884</v>
      </c>
      <c r="E8941" s="6" t="s">
        <v>22088</v>
      </c>
    </row>
    <row r="8942" spans="1:5">
      <c r="A8942" s="6" t="s">
        <v>22885</v>
      </c>
      <c r="B8942" s="6" t="s">
        <v>7935</v>
      </c>
      <c r="C8942" s="6" t="s">
        <v>4700</v>
      </c>
      <c r="D8942" s="6" t="s">
        <v>7935</v>
      </c>
      <c r="E8942" s="6" t="s">
        <v>22088</v>
      </c>
    </row>
    <row r="8943" spans="1:5">
      <c r="A8943" s="6" t="s">
        <v>22886</v>
      </c>
      <c r="B8943" s="6" t="s">
        <v>22887</v>
      </c>
      <c r="C8943" s="6" t="s">
        <v>474</v>
      </c>
      <c r="D8943" s="6" t="s">
        <v>22887</v>
      </c>
      <c r="E8943" s="6" t="s">
        <v>22088</v>
      </c>
    </row>
    <row r="8944" spans="1:5">
      <c r="A8944" s="6" t="s">
        <v>22888</v>
      </c>
      <c r="B8944" s="6" t="s">
        <v>7935</v>
      </c>
      <c r="C8944" s="6" t="s">
        <v>474</v>
      </c>
      <c r="D8944" s="6" t="s">
        <v>7935</v>
      </c>
      <c r="E8944" s="6" t="s">
        <v>22088</v>
      </c>
    </row>
    <row r="8945" spans="1:5">
      <c r="A8945" s="6" t="s">
        <v>22889</v>
      </c>
      <c r="B8945" s="6" t="s">
        <v>22890</v>
      </c>
      <c r="C8945" s="6" t="s">
        <v>474</v>
      </c>
      <c r="D8945" s="6" t="s">
        <v>22890</v>
      </c>
      <c r="E8945" s="6" t="s">
        <v>22088</v>
      </c>
    </row>
    <row r="8946" spans="1:5">
      <c r="A8946" s="6" t="s">
        <v>22891</v>
      </c>
      <c r="B8946" s="6" t="s">
        <v>22892</v>
      </c>
      <c r="C8946" s="6" t="s">
        <v>474</v>
      </c>
      <c r="D8946" s="6" t="s">
        <v>22892</v>
      </c>
      <c r="E8946" s="6" t="s">
        <v>22088</v>
      </c>
    </row>
    <row r="8947" spans="1:5">
      <c r="A8947" s="6" t="s">
        <v>22893</v>
      </c>
      <c r="B8947" s="6" t="s">
        <v>22894</v>
      </c>
      <c r="C8947" s="6" t="s">
        <v>474</v>
      </c>
      <c r="D8947" s="6" t="s">
        <v>22894</v>
      </c>
      <c r="E8947" s="6" t="s">
        <v>22088</v>
      </c>
    </row>
    <row r="8948" spans="1:5">
      <c r="A8948" s="6" t="s">
        <v>22895</v>
      </c>
      <c r="B8948" s="6" t="s">
        <v>22896</v>
      </c>
      <c r="C8948" s="6" t="s">
        <v>560</v>
      </c>
      <c r="D8948" s="6" t="s">
        <v>22896</v>
      </c>
      <c r="E8948" s="6" t="s">
        <v>22088</v>
      </c>
    </row>
    <row r="8949" spans="1:5">
      <c r="A8949" s="6" t="s">
        <v>22897</v>
      </c>
      <c r="B8949" s="6" t="s">
        <v>22898</v>
      </c>
      <c r="C8949" s="6" t="s">
        <v>22899</v>
      </c>
      <c r="D8949" s="6" t="s">
        <v>22898</v>
      </c>
      <c r="E8949" s="6" t="s">
        <v>22088</v>
      </c>
    </row>
    <row r="8950" spans="1:5">
      <c r="A8950" s="6" t="s">
        <v>2825</v>
      </c>
      <c r="B8950" s="6" t="s">
        <v>22900</v>
      </c>
      <c r="C8950" s="6" t="s">
        <v>3187</v>
      </c>
      <c r="D8950" s="6" t="s">
        <v>22900</v>
      </c>
      <c r="E8950" s="6" t="s">
        <v>22088</v>
      </c>
    </row>
    <row r="8951" spans="1:5">
      <c r="A8951" s="6" t="s">
        <v>2826</v>
      </c>
      <c r="B8951" s="6" t="s">
        <v>22901</v>
      </c>
      <c r="C8951" s="6" t="s">
        <v>515</v>
      </c>
      <c r="D8951" s="6" t="s">
        <v>22901</v>
      </c>
      <c r="E8951" s="6" t="s">
        <v>22088</v>
      </c>
    </row>
    <row r="8952" spans="1:5">
      <c r="A8952" s="6" t="s">
        <v>22902</v>
      </c>
      <c r="B8952" s="6" t="s">
        <v>22903</v>
      </c>
      <c r="C8952" s="6" t="s">
        <v>474</v>
      </c>
      <c r="D8952" s="6" t="s">
        <v>22903</v>
      </c>
      <c r="E8952" s="6" t="s">
        <v>22088</v>
      </c>
    </row>
    <row r="8953" spans="1:5">
      <c r="A8953" s="6" t="s">
        <v>2827</v>
      </c>
      <c r="B8953" s="6" t="s">
        <v>22904</v>
      </c>
      <c r="C8953" s="6" t="s">
        <v>474</v>
      </c>
      <c r="D8953" s="6" t="s">
        <v>22904</v>
      </c>
      <c r="E8953" s="6" t="s">
        <v>22088</v>
      </c>
    </row>
    <row r="8954" spans="1:5">
      <c r="A8954" s="6" t="s">
        <v>2828</v>
      </c>
      <c r="B8954" s="6" t="s">
        <v>22905</v>
      </c>
      <c r="C8954" s="6" t="s">
        <v>474</v>
      </c>
      <c r="D8954" s="6" t="s">
        <v>22905</v>
      </c>
      <c r="E8954" s="6" t="s">
        <v>22088</v>
      </c>
    </row>
    <row r="8955" spans="1:5">
      <c r="A8955" s="6" t="s">
        <v>22906</v>
      </c>
      <c r="B8955" s="6" t="s">
        <v>22907</v>
      </c>
      <c r="C8955" s="6" t="s">
        <v>474</v>
      </c>
      <c r="D8955" s="6" t="s">
        <v>22907</v>
      </c>
      <c r="E8955" s="6" t="s">
        <v>22088</v>
      </c>
    </row>
    <row r="8956" spans="1:5">
      <c r="A8956" s="6" t="s">
        <v>22908</v>
      </c>
      <c r="B8956" s="6" t="s">
        <v>22909</v>
      </c>
      <c r="C8956" s="6" t="s">
        <v>2396</v>
      </c>
      <c r="D8956" s="6" t="s">
        <v>22909</v>
      </c>
      <c r="E8956" s="6" t="s">
        <v>22088</v>
      </c>
    </row>
    <row r="8957" spans="1:5">
      <c r="A8957" s="6" t="s">
        <v>22910</v>
      </c>
      <c r="B8957" s="6" t="s">
        <v>7935</v>
      </c>
      <c r="C8957" s="6" t="s">
        <v>474</v>
      </c>
      <c r="D8957" s="6" t="s">
        <v>7935</v>
      </c>
      <c r="E8957" s="6" t="s">
        <v>22088</v>
      </c>
    </row>
    <row r="8958" spans="1:5">
      <c r="A8958" s="6" t="s">
        <v>22911</v>
      </c>
      <c r="B8958" s="6" t="s">
        <v>22912</v>
      </c>
      <c r="C8958" s="6" t="s">
        <v>474</v>
      </c>
      <c r="D8958" s="6" t="s">
        <v>22912</v>
      </c>
      <c r="E8958" s="6" t="s">
        <v>22088</v>
      </c>
    </row>
    <row r="8959" spans="1:5">
      <c r="A8959" s="6" t="s">
        <v>2829</v>
      </c>
      <c r="B8959" s="6" t="s">
        <v>22913</v>
      </c>
      <c r="C8959" s="6" t="s">
        <v>474</v>
      </c>
      <c r="D8959" s="6" t="s">
        <v>22913</v>
      </c>
      <c r="E8959" s="6" t="s">
        <v>22088</v>
      </c>
    </row>
    <row r="8960" spans="1:5">
      <c r="A8960" s="6" t="s">
        <v>2830</v>
      </c>
      <c r="B8960" s="6" t="s">
        <v>22914</v>
      </c>
      <c r="C8960" s="6" t="s">
        <v>3188</v>
      </c>
      <c r="D8960" s="6" t="s">
        <v>22914</v>
      </c>
      <c r="E8960" s="6" t="s">
        <v>22088</v>
      </c>
    </row>
    <row r="8961" spans="1:5">
      <c r="A8961" s="6" t="s">
        <v>2831</v>
      </c>
      <c r="B8961" s="6" t="s">
        <v>22915</v>
      </c>
      <c r="C8961" s="6" t="s">
        <v>2458</v>
      </c>
      <c r="D8961" s="6" t="s">
        <v>22915</v>
      </c>
      <c r="E8961" s="6" t="s">
        <v>22088</v>
      </c>
    </row>
    <row r="8962" spans="1:5">
      <c r="A8962" s="6" t="s">
        <v>2832</v>
      </c>
      <c r="B8962" s="6" t="s">
        <v>22916</v>
      </c>
      <c r="C8962" s="6" t="s">
        <v>3189</v>
      </c>
      <c r="D8962" s="6" t="s">
        <v>22916</v>
      </c>
      <c r="E8962" s="6" t="s">
        <v>22088</v>
      </c>
    </row>
    <row r="8963" spans="1:5">
      <c r="A8963" s="6" t="s">
        <v>22917</v>
      </c>
      <c r="B8963" s="6" t="s">
        <v>22918</v>
      </c>
      <c r="C8963" s="6" t="s">
        <v>3162</v>
      </c>
      <c r="D8963" s="6" t="s">
        <v>22918</v>
      </c>
      <c r="E8963" s="6" t="s">
        <v>22088</v>
      </c>
    </row>
    <row r="8964" spans="1:5">
      <c r="A8964" s="6" t="s">
        <v>22919</v>
      </c>
      <c r="B8964" s="6" t="s">
        <v>22920</v>
      </c>
      <c r="C8964" s="6" t="s">
        <v>2045</v>
      </c>
      <c r="D8964" s="6" t="s">
        <v>22920</v>
      </c>
      <c r="E8964" s="6" t="s">
        <v>22088</v>
      </c>
    </row>
    <row r="8965" spans="1:5">
      <c r="A8965" s="6" t="s">
        <v>22921</v>
      </c>
      <c r="B8965" s="6" t="s">
        <v>22922</v>
      </c>
      <c r="C8965" s="6" t="s">
        <v>4822</v>
      </c>
      <c r="D8965" s="6" t="s">
        <v>22922</v>
      </c>
      <c r="E8965" s="6" t="s">
        <v>22088</v>
      </c>
    </row>
    <row r="8966" spans="1:5">
      <c r="A8966" s="6" t="s">
        <v>22923</v>
      </c>
      <c r="B8966" s="6" t="s">
        <v>22924</v>
      </c>
      <c r="C8966" s="6" t="s">
        <v>474</v>
      </c>
      <c r="D8966" s="6" t="s">
        <v>22924</v>
      </c>
      <c r="E8966" s="6" t="s">
        <v>22088</v>
      </c>
    </row>
    <row r="8967" spans="1:5">
      <c r="A8967" s="6" t="s">
        <v>2833</v>
      </c>
      <c r="B8967" s="6" t="s">
        <v>22925</v>
      </c>
      <c r="C8967" s="6" t="s">
        <v>3190</v>
      </c>
      <c r="D8967" s="6" t="s">
        <v>22925</v>
      </c>
      <c r="E8967" s="6" t="s">
        <v>22088</v>
      </c>
    </row>
    <row r="8968" spans="1:5">
      <c r="A8968" s="6" t="s">
        <v>2834</v>
      </c>
      <c r="B8968" s="6" t="s">
        <v>22926</v>
      </c>
      <c r="C8968" s="6" t="s">
        <v>3089</v>
      </c>
      <c r="D8968" s="6" t="s">
        <v>22926</v>
      </c>
      <c r="E8968" s="6" t="s">
        <v>22088</v>
      </c>
    </row>
    <row r="8969" spans="1:5">
      <c r="A8969" s="6" t="s">
        <v>2835</v>
      </c>
      <c r="B8969" s="6" t="s">
        <v>22927</v>
      </c>
      <c r="C8969" s="6" t="s">
        <v>3088</v>
      </c>
      <c r="D8969" s="6" t="s">
        <v>22927</v>
      </c>
      <c r="E8969" s="6" t="s">
        <v>22088</v>
      </c>
    </row>
    <row r="8970" spans="1:5">
      <c r="A8970" s="6" t="s">
        <v>2836</v>
      </c>
      <c r="B8970" s="6" t="s">
        <v>22928</v>
      </c>
      <c r="C8970" s="6" t="s">
        <v>3191</v>
      </c>
      <c r="D8970" s="6" t="s">
        <v>22928</v>
      </c>
      <c r="E8970" s="6" t="s">
        <v>22088</v>
      </c>
    </row>
    <row r="8971" spans="1:5">
      <c r="A8971" s="6" t="s">
        <v>2837</v>
      </c>
      <c r="B8971" s="6" t="s">
        <v>22929</v>
      </c>
      <c r="C8971" s="6" t="s">
        <v>2217</v>
      </c>
      <c r="D8971" s="6" t="s">
        <v>22929</v>
      </c>
      <c r="E8971" s="6" t="s">
        <v>22088</v>
      </c>
    </row>
    <row r="8972" spans="1:5">
      <c r="A8972" s="6" t="s">
        <v>2838</v>
      </c>
      <c r="B8972" s="6" t="s">
        <v>22930</v>
      </c>
      <c r="C8972" s="6" t="s">
        <v>762</v>
      </c>
      <c r="D8972" s="6" t="s">
        <v>22930</v>
      </c>
      <c r="E8972" s="6" t="s">
        <v>22088</v>
      </c>
    </row>
    <row r="8973" spans="1:5">
      <c r="A8973" s="6" t="s">
        <v>2839</v>
      </c>
      <c r="B8973" s="6" t="s">
        <v>22931</v>
      </c>
      <c r="C8973" s="6" t="s">
        <v>3192</v>
      </c>
      <c r="D8973" s="6" t="s">
        <v>22931</v>
      </c>
      <c r="E8973" s="6" t="s">
        <v>22088</v>
      </c>
    </row>
    <row r="8974" spans="1:5">
      <c r="A8974" s="6" t="s">
        <v>2840</v>
      </c>
      <c r="B8974" s="6" t="s">
        <v>22932</v>
      </c>
      <c r="C8974" s="6" t="s">
        <v>2360</v>
      </c>
      <c r="D8974" s="6" t="s">
        <v>22932</v>
      </c>
      <c r="E8974" s="6" t="s">
        <v>22088</v>
      </c>
    </row>
    <row r="8975" spans="1:5">
      <c r="A8975" s="6" t="s">
        <v>22933</v>
      </c>
      <c r="B8975" s="6" t="s">
        <v>7935</v>
      </c>
      <c r="C8975" s="6" t="s">
        <v>3237</v>
      </c>
      <c r="D8975" s="6" t="s">
        <v>7935</v>
      </c>
      <c r="E8975" s="6" t="s">
        <v>22088</v>
      </c>
    </row>
    <row r="8976" spans="1:5">
      <c r="A8976" s="6" t="s">
        <v>2841</v>
      </c>
      <c r="B8976" s="6" t="s">
        <v>22934</v>
      </c>
      <c r="C8976" s="6" t="s">
        <v>3193</v>
      </c>
      <c r="D8976" s="6" t="s">
        <v>22934</v>
      </c>
      <c r="E8976" s="6" t="s">
        <v>22088</v>
      </c>
    </row>
    <row r="8977" spans="1:5">
      <c r="A8977" s="6" t="s">
        <v>2842</v>
      </c>
      <c r="B8977" s="6" t="s">
        <v>22935</v>
      </c>
      <c r="C8977" s="6" t="s">
        <v>2072</v>
      </c>
      <c r="D8977" s="6" t="s">
        <v>22935</v>
      </c>
      <c r="E8977" s="6" t="s">
        <v>22088</v>
      </c>
    </row>
    <row r="8978" spans="1:5">
      <c r="A8978" s="6" t="s">
        <v>2843</v>
      </c>
      <c r="B8978" s="6" t="s">
        <v>22936</v>
      </c>
      <c r="C8978" s="6" t="s">
        <v>3194</v>
      </c>
      <c r="D8978" s="6" t="s">
        <v>22936</v>
      </c>
      <c r="E8978" s="6" t="s">
        <v>22088</v>
      </c>
    </row>
    <row r="8979" spans="1:5">
      <c r="A8979" s="6" t="s">
        <v>22937</v>
      </c>
      <c r="B8979" s="6" t="s">
        <v>22938</v>
      </c>
      <c r="C8979" s="6" t="s">
        <v>12302</v>
      </c>
      <c r="D8979" s="6" t="s">
        <v>22938</v>
      </c>
      <c r="E8979" s="6" t="s">
        <v>22088</v>
      </c>
    </row>
    <row r="8980" spans="1:5">
      <c r="A8980" s="6" t="s">
        <v>2844</v>
      </c>
      <c r="B8980" s="6" t="s">
        <v>22939</v>
      </c>
      <c r="C8980" s="6" t="s">
        <v>595</v>
      </c>
      <c r="D8980" s="6" t="s">
        <v>22939</v>
      </c>
      <c r="E8980" s="6" t="s">
        <v>22088</v>
      </c>
    </row>
    <row r="8981" spans="1:5">
      <c r="A8981" s="6" t="s">
        <v>2845</v>
      </c>
      <c r="B8981" s="6" t="s">
        <v>22940</v>
      </c>
      <c r="C8981" s="6" t="s">
        <v>630</v>
      </c>
      <c r="D8981" s="6" t="s">
        <v>22940</v>
      </c>
      <c r="E8981" s="6" t="s">
        <v>22088</v>
      </c>
    </row>
    <row r="8982" spans="1:5">
      <c r="A8982" s="6" t="s">
        <v>2846</v>
      </c>
      <c r="B8982" s="6" t="s">
        <v>22941</v>
      </c>
      <c r="C8982" s="6" t="s">
        <v>2071</v>
      </c>
      <c r="D8982" s="6" t="s">
        <v>22941</v>
      </c>
      <c r="E8982" s="6" t="s">
        <v>22088</v>
      </c>
    </row>
    <row r="8983" spans="1:5">
      <c r="A8983" s="6" t="s">
        <v>2847</v>
      </c>
      <c r="B8983" s="6" t="s">
        <v>22942</v>
      </c>
      <c r="C8983" s="6" t="s">
        <v>3195</v>
      </c>
      <c r="D8983" s="6" t="s">
        <v>22942</v>
      </c>
      <c r="E8983" s="6" t="s">
        <v>22088</v>
      </c>
    </row>
    <row r="8984" spans="1:5">
      <c r="A8984" s="6" t="s">
        <v>2848</v>
      </c>
      <c r="B8984" s="6" t="s">
        <v>22943</v>
      </c>
      <c r="C8984" s="6" t="s">
        <v>3196</v>
      </c>
      <c r="D8984" s="6" t="s">
        <v>22943</v>
      </c>
      <c r="E8984" s="6" t="s">
        <v>22088</v>
      </c>
    </row>
    <row r="8985" spans="1:5">
      <c r="A8985" s="6" t="s">
        <v>2849</v>
      </c>
      <c r="B8985" s="6" t="s">
        <v>22944</v>
      </c>
      <c r="C8985" s="6" t="s">
        <v>2070</v>
      </c>
      <c r="D8985" s="6" t="s">
        <v>22944</v>
      </c>
      <c r="E8985" s="6" t="s">
        <v>22088</v>
      </c>
    </row>
    <row r="8986" spans="1:5">
      <c r="A8986" s="6" t="s">
        <v>22945</v>
      </c>
      <c r="B8986" s="6" t="s">
        <v>22946</v>
      </c>
      <c r="C8986" s="6" t="s">
        <v>2490</v>
      </c>
      <c r="D8986" s="6" t="s">
        <v>22946</v>
      </c>
      <c r="E8986" s="6" t="s">
        <v>22088</v>
      </c>
    </row>
    <row r="8987" spans="1:5">
      <c r="A8987" s="6" t="s">
        <v>22947</v>
      </c>
      <c r="B8987" s="6" t="s">
        <v>22948</v>
      </c>
      <c r="C8987" s="6" t="s">
        <v>4850</v>
      </c>
      <c r="D8987" s="6" t="s">
        <v>22948</v>
      </c>
      <c r="E8987" s="6" t="s">
        <v>22088</v>
      </c>
    </row>
    <row r="8988" spans="1:5">
      <c r="A8988" s="6" t="s">
        <v>2850</v>
      </c>
      <c r="B8988" s="6" t="s">
        <v>22949</v>
      </c>
      <c r="C8988" s="6" t="s">
        <v>715</v>
      </c>
      <c r="D8988" s="6" t="s">
        <v>22949</v>
      </c>
      <c r="E8988" s="6" t="s">
        <v>22088</v>
      </c>
    </row>
    <row r="8989" spans="1:5">
      <c r="A8989" s="6" t="s">
        <v>2851</v>
      </c>
      <c r="B8989" s="6" t="s">
        <v>22950</v>
      </c>
      <c r="C8989" s="6" t="s">
        <v>3197</v>
      </c>
      <c r="D8989" s="6" t="s">
        <v>22950</v>
      </c>
      <c r="E8989" s="6" t="s">
        <v>22088</v>
      </c>
    </row>
    <row r="8990" spans="1:5">
      <c r="A8990" s="6" t="s">
        <v>2852</v>
      </c>
      <c r="B8990" s="6" t="s">
        <v>22951</v>
      </c>
      <c r="C8990" s="6" t="s">
        <v>3198</v>
      </c>
      <c r="D8990" s="6" t="s">
        <v>22951</v>
      </c>
      <c r="E8990" s="6" t="s">
        <v>22088</v>
      </c>
    </row>
    <row r="8991" spans="1:5">
      <c r="A8991" s="6" t="s">
        <v>2853</v>
      </c>
      <c r="B8991" s="6" t="s">
        <v>22952</v>
      </c>
      <c r="C8991" s="6" t="s">
        <v>663</v>
      </c>
      <c r="D8991" s="6" t="s">
        <v>22952</v>
      </c>
      <c r="E8991" s="6" t="s">
        <v>22088</v>
      </c>
    </row>
    <row r="8992" spans="1:5">
      <c r="A8992" s="6" t="s">
        <v>22953</v>
      </c>
      <c r="B8992" s="6" t="s">
        <v>22954</v>
      </c>
      <c r="C8992" s="6" t="s">
        <v>474</v>
      </c>
      <c r="D8992" s="6" t="s">
        <v>22954</v>
      </c>
      <c r="E8992" s="6" t="s">
        <v>22088</v>
      </c>
    </row>
    <row r="8993" spans="1:5">
      <c r="A8993" s="6" t="s">
        <v>2854</v>
      </c>
      <c r="B8993" s="6" t="s">
        <v>22955</v>
      </c>
      <c r="C8993" s="6" t="s">
        <v>474</v>
      </c>
      <c r="D8993" s="6" t="s">
        <v>22955</v>
      </c>
      <c r="E8993" s="6" t="s">
        <v>22088</v>
      </c>
    </row>
    <row r="8994" spans="1:5">
      <c r="A8994" s="6" t="s">
        <v>2855</v>
      </c>
      <c r="B8994" s="6" t="s">
        <v>22956</v>
      </c>
      <c r="C8994" s="6" t="s">
        <v>572</v>
      </c>
      <c r="D8994" s="6" t="s">
        <v>22956</v>
      </c>
      <c r="E8994" s="6" t="s">
        <v>22088</v>
      </c>
    </row>
    <row r="8995" spans="1:5">
      <c r="A8995" s="6" t="s">
        <v>2856</v>
      </c>
      <c r="B8995" s="6" t="s">
        <v>22957</v>
      </c>
      <c r="C8995" s="6" t="s">
        <v>543</v>
      </c>
      <c r="D8995" s="6" t="s">
        <v>22957</v>
      </c>
      <c r="E8995" s="6" t="s">
        <v>22088</v>
      </c>
    </row>
    <row r="8996" spans="1:5">
      <c r="A8996" s="6" t="s">
        <v>2857</v>
      </c>
      <c r="B8996" s="6" t="s">
        <v>22958</v>
      </c>
      <c r="C8996" s="6" t="s">
        <v>3199</v>
      </c>
      <c r="D8996" s="6" t="s">
        <v>22958</v>
      </c>
      <c r="E8996" s="6" t="s">
        <v>22088</v>
      </c>
    </row>
    <row r="8997" spans="1:5">
      <c r="A8997" s="6" t="s">
        <v>2858</v>
      </c>
      <c r="B8997" s="6" t="s">
        <v>22959</v>
      </c>
      <c r="C8997" s="6" t="s">
        <v>2393</v>
      </c>
      <c r="D8997" s="6" t="s">
        <v>22959</v>
      </c>
      <c r="E8997" s="6" t="s">
        <v>22088</v>
      </c>
    </row>
    <row r="8998" spans="1:5">
      <c r="A8998" s="6" t="s">
        <v>2859</v>
      </c>
      <c r="B8998" s="6" t="s">
        <v>22960</v>
      </c>
      <c r="C8998" s="6" t="s">
        <v>514</v>
      </c>
      <c r="D8998" s="6" t="s">
        <v>22960</v>
      </c>
      <c r="E8998" s="6" t="s">
        <v>22088</v>
      </c>
    </row>
    <row r="8999" spans="1:5">
      <c r="A8999" s="6" t="s">
        <v>2860</v>
      </c>
      <c r="B8999" s="6" t="s">
        <v>22961</v>
      </c>
      <c r="C8999" s="6" t="s">
        <v>3200</v>
      </c>
      <c r="D8999" s="6" t="s">
        <v>22961</v>
      </c>
      <c r="E8999" s="6" t="s">
        <v>22088</v>
      </c>
    </row>
    <row r="9000" spans="1:5">
      <c r="A9000" s="6" t="s">
        <v>2861</v>
      </c>
      <c r="B9000" s="6" t="s">
        <v>22962</v>
      </c>
      <c r="C9000" s="6" t="s">
        <v>3201</v>
      </c>
      <c r="D9000" s="6" t="s">
        <v>22962</v>
      </c>
      <c r="E9000" s="6" t="s">
        <v>22088</v>
      </c>
    </row>
    <row r="9001" spans="1:5">
      <c r="A9001" s="6" t="s">
        <v>2862</v>
      </c>
      <c r="B9001" s="6" t="s">
        <v>22963</v>
      </c>
      <c r="C9001" s="6" t="s">
        <v>3202</v>
      </c>
      <c r="D9001" s="6" t="s">
        <v>22963</v>
      </c>
      <c r="E9001" s="6" t="s">
        <v>22088</v>
      </c>
    </row>
    <row r="9002" spans="1:5">
      <c r="A9002" s="6" t="s">
        <v>2863</v>
      </c>
      <c r="B9002" s="6" t="s">
        <v>22964</v>
      </c>
      <c r="C9002" s="6" t="s">
        <v>3144</v>
      </c>
      <c r="D9002" s="6" t="s">
        <v>22964</v>
      </c>
      <c r="E9002" s="6" t="s">
        <v>22088</v>
      </c>
    </row>
    <row r="9003" spans="1:5">
      <c r="A9003" s="6" t="s">
        <v>2864</v>
      </c>
      <c r="B9003" s="6" t="s">
        <v>22965</v>
      </c>
      <c r="C9003" s="6" t="s">
        <v>474</v>
      </c>
      <c r="D9003" s="6" t="s">
        <v>22965</v>
      </c>
      <c r="E9003" s="6" t="s">
        <v>22088</v>
      </c>
    </row>
    <row r="9004" spans="1:5">
      <c r="A9004" s="6" t="s">
        <v>2865</v>
      </c>
      <c r="B9004" s="6" t="s">
        <v>22966</v>
      </c>
      <c r="C9004" s="6" t="s">
        <v>3203</v>
      </c>
      <c r="D9004" s="6" t="s">
        <v>22966</v>
      </c>
      <c r="E9004" s="6" t="s">
        <v>22088</v>
      </c>
    </row>
    <row r="9005" spans="1:5">
      <c r="A9005" s="6" t="s">
        <v>2866</v>
      </c>
      <c r="B9005" s="6" t="s">
        <v>22967</v>
      </c>
      <c r="C9005" s="6" t="s">
        <v>3204</v>
      </c>
      <c r="D9005" s="6" t="s">
        <v>22967</v>
      </c>
      <c r="E9005" s="6" t="s">
        <v>22088</v>
      </c>
    </row>
    <row r="9006" spans="1:5">
      <c r="A9006" s="6" t="s">
        <v>2867</v>
      </c>
      <c r="B9006" s="6" t="s">
        <v>22968</v>
      </c>
      <c r="C9006" s="6" t="s">
        <v>3205</v>
      </c>
      <c r="D9006" s="6" t="s">
        <v>22968</v>
      </c>
      <c r="E9006" s="6" t="s">
        <v>22088</v>
      </c>
    </row>
    <row r="9007" spans="1:5">
      <c r="A9007" s="6" t="s">
        <v>2868</v>
      </c>
      <c r="B9007" s="6" t="s">
        <v>22969</v>
      </c>
      <c r="C9007" s="6" t="s">
        <v>3206</v>
      </c>
      <c r="D9007" s="6" t="s">
        <v>22969</v>
      </c>
      <c r="E9007" s="6" t="s">
        <v>22088</v>
      </c>
    </row>
    <row r="9008" spans="1:5">
      <c r="A9008" s="6" t="s">
        <v>2869</v>
      </c>
      <c r="B9008" s="6" t="s">
        <v>22970</v>
      </c>
      <c r="C9008" s="6" t="s">
        <v>474</v>
      </c>
      <c r="D9008" s="6" t="s">
        <v>22970</v>
      </c>
      <c r="E9008" s="6" t="s">
        <v>22088</v>
      </c>
    </row>
    <row r="9009" spans="1:5">
      <c r="A9009" s="6" t="s">
        <v>2870</v>
      </c>
      <c r="B9009" s="6" t="s">
        <v>22971</v>
      </c>
      <c r="C9009" s="6" t="s">
        <v>474</v>
      </c>
      <c r="D9009" s="6" t="s">
        <v>22971</v>
      </c>
      <c r="E9009" s="6" t="s">
        <v>22088</v>
      </c>
    </row>
    <row r="9010" spans="1:5">
      <c r="A9010" s="6" t="s">
        <v>2871</v>
      </c>
      <c r="B9010" s="6" t="s">
        <v>22972</v>
      </c>
      <c r="C9010" s="6" t="s">
        <v>474</v>
      </c>
      <c r="D9010" s="6" t="s">
        <v>22972</v>
      </c>
      <c r="E9010" s="6" t="s">
        <v>22088</v>
      </c>
    </row>
    <row r="9011" spans="1:5">
      <c r="A9011" s="6" t="s">
        <v>2872</v>
      </c>
      <c r="B9011" s="6" t="s">
        <v>22973</v>
      </c>
      <c r="C9011" s="6" t="s">
        <v>3144</v>
      </c>
      <c r="D9011" s="6" t="s">
        <v>22973</v>
      </c>
      <c r="E9011" s="6" t="s">
        <v>22088</v>
      </c>
    </row>
    <row r="9012" spans="1:5">
      <c r="A9012" s="6" t="s">
        <v>2873</v>
      </c>
      <c r="B9012" s="6" t="s">
        <v>22974</v>
      </c>
      <c r="C9012" s="6" t="s">
        <v>3203</v>
      </c>
      <c r="D9012" s="6" t="s">
        <v>22974</v>
      </c>
      <c r="E9012" s="6" t="s">
        <v>22088</v>
      </c>
    </row>
    <row r="9013" spans="1:5">
      <c r="A9013" s="6" t="s">
        <v>2874</v>
      </c>
      <c r="B9013" s="6" t="s">
        <v>22975</v>
      </c>
      <c r="C9013" s="6" t="s">
        <v>515</v>
      </c>
      <c r="D9013" s="6" t="s">
        <v>22975</v>
      </c>
      <c r="E9013" s="6" t="s">
        <v>22088</v>
      </c>
    </row>
    <row r="9014" spans="1:5">
      <c r="A9014" s="6" t="s">
        <v>2875</v>
      </c>
      <c r="B9014" s="6" t="s">
        <v>22976</v>
      </c>
      <c r="C9014" s="6" t="s">
        <v>631</v>
      </c>
      <c r="D9014" s="6" t="s">
        <v>22976</v>
      </c>
      <c r="E9014" s="6" t="s">
        <v>22088</v>
      </c>
    </row>
    <row r="9015" spans="1:5">
      <c r="A9015" s="6" t="s">
        <v>2876</v>
      </c>
      <c r="B9015" s="6" t="s">
        <v>22977</v>
      </c>
      <c r="C9015" s="6" t="s">
        <v>2073</v>
      </c>
      <c r="D9015" s="6" t="s">
        <v>22977</v>
      </c>
      <c r="E9015" s="6" t="s">
        <v>22088</v>
      </c>
    </row>
    <row r="9016" spans="1:5">
      <c r="A9016" s="6" t="s">
        <v>2877</v>
      </c>
      <c r="B9016" s="6" t="s">
        <v>22978</v>
      </c>
      <c r="C9016" s="6" t="s">
        <v>3207</v>
      </c>
      <c r="D9016" s="6" t="s">
        <v>22978</v>
      </c>
      <c r="E9016" s="6" t="s">
        <v>22088</v>
      </c>
    </row>
    <row r="9017" spans="1:5">
      <c r="A9017" s="6" t="s">
        <v>2878</v>
      </c>
      <c r="B9017" s="6" t="s">
        <v>22979</v>
      </c>
      <c r="C9017" s="6" t="s">
        <v>695</v>
      </c>
      <c r="D9017" s="6" t="s">
        <v>22979</v>
      </c>
      <c r="E9017" s="6" t="s">
        <v>22088</v>
      </c>
    </row>
    <row r="9018" spans="1:5">
      <c r="A9018" s="6" t="s">
        <v>2879</v>
      </c>
      <c r="B9018" s="6" t="s">
        <v>22980</v>
      </c>
      <c r="C9018" s="6" t="s">
        <v>3208</v>
      </c>
      <c r="D9018" s="6" t="s">
        <v>22980</v>
      </c>
      <c r="E9018" s="6" t="s">
        <v>22088</v>
      </c>
    </row>
    <row r="9019" spans="1:5">
      <c r="A9019" s="6" t="s">
        <v>2880</v>
      </c>
      <c r="B9019" s="6" t="s">
        <v>22981</v>
      </c>
      <c r="C9019" s="6" t="s">
        <v>3121</v>
      </c>
      <c r="D9019" s="6" t="s">
        <v>22981</v>
      </c>
      <c r="E9019" s="6" t="s">
        <v>22088</v>
      </c>
    </row>
    <row r="9020" spans="1:5">
      <c r="A9020" s="6" t="s">
        <v>2881</v>
      </c>
      <c r="B9020" s="6" t="s">
        <v>22982</v>
      </c>
      <c r="C9020" s="6" t="s">
        <v>3209</v>
      </c>
      <c r="D9020" s="6" t="s">
        <v>22982</v>
      </c>
      <c r="E9020" s="6" t="s">
        <v>22088</v>
      </c>
    </row>
    <row r="9021" spans="1:5">
      <c r="A9021" s="6" t="s">
        <v>2882</v>
      </c>
      <c r="B9021" s="6" t="s">
        <v>22983</v>
      </c>
      <c r="C9021" s="6" t="s">
        <v>540</v>
      </c>
      <c r="D9021" s="6" t="s">
        <v>22983</v>
      </c>
      <c r="E9021" s="6" t="s">
        <v>22088</v>
      </c>
    </row>
    <row r="9022" spans="1:5">
      <c r="A9022" s="6" t="s">
        <v>2883</v>
      </c>
      <c r="B9022" s="6" t="s">
        <v>22984</v>
      </c>
      <c r="C9022" s="6" t="s">
        <v>2102</v>
      </c>
      <c r="D9022" s="6" t="s">
        <v>22984</v>
      </c>
      <c r="E9022" s="6" t="s">
        <v>22088</v>
      </c>
    </row>
    <row r="9023" spans="1:5">
      <c r="A9023" s="6" t="s">
        <v>2884</v>
      </c>
      <c r="B9023" s="6" t="s">
        <v>22985</v>
      </c>
      <c r="C9023" s="6" t="s">
        <v>3210</v>
      </c>
      <c r="D9023" s="6" t="s">
        <v>22985</v>
      </c>
      <c r="E9023" s="6" t="s">
        <v>22088</v>
      </c>
    </row>
    <row r="9024" spans="1:5">
      <c r="A9024" s="6" t="s">
        <v>2885</v>
      </c>
      <c r="B9024" s="6" t="s">
        <v>22986</v>
      </c>
      <c r="C9024" s="6" t="s">
        <v>3211</v>
      </c>
      <c r="D9024" s="6" t="s">
        <v>22986</v>
      </c>
      <c r="E9024" s="6" t="s">
        <v>22088</v>
      </c>
    </row>
    <row r="9025" spans="1:5">
      <c r="A9025" s="6" t="s">
        <v>2886</v>
      </c>
      <c r="B9025" s="6" t="s">
        <v>22987</v>
      </c>
      <c r="C9025" s="6" t="s">
        <v>3212</v>
      </c>
      <c r="D9025" s="6" t="s">
        <v>22987</v>
      </c>
      <c r="E9025" s="6" t="s">
        <v>22088</v>
      </c>
    </row>
    <row r="9026" spans="1:5">
      <c r="A9026" s="6" t="s">
        <v>2887</v>
      </c>
      <c r="B9026" s="6" t="s">
        <v>22988</v>
      </c>
      <c r="C9026" s="6" t="s">
        <v>3213</v>
      </c>
      <c r="D9026" s="6" t="s">
        <v>22988</v>
      </c>
      <c r="E9026" s="6" t="s">
        <v>22088</v>
      </c>
    </row>
    <row r="9027" spans="1:5">
      <c r="A9027" s="6" t="s">
        <v>2888</v>
      </c>
      <c r="B9027" s="6" t="s">
        <v>22989</v>
      </c>
      <c r="C9027" s="6" t="s">
        <v>2137</v>
      </c>
      <c r="D9027" s="6" t="s">
        <v>22989</v>
      </c>
      <c r="E9027" s="6" t="s">
        <v>22088</v>
      </c>
    </row>
    <row r="9028" spans="1:5">
      <c r="A9028" s="6" t="s">
        <v>2889</v>
      </c>
      <c r="B9028" s="6" t="s">
        <v>22990</v>
      </c>
      <c r="C9028" s="6" t="s">
        <v>3214</v>
      </c>
      <c r="D9028" s="6" t="s">
        <v>22990</v>
      </c>
      <c r="E9028" s="6" t="s">
        <v>22088</v>
      </c>
    </row>
    <row r="9029" spans="1:5">
      <c r="A9029" s="6" t="s">
        <v>2890</v>
      </c>
      <c r="B9029" s="6" t="s">
        <v>22991</v>
      </c>
      <c r="C9029" s="6" t="s">
        <v>3215</v>
      </c>
      <c r="D9029" s="6" t="s">
        <v>22991</v>
      </c>
      <c r="E9029" s="6" t="s">
        <v>22088</v>
      </c>
    </row>
    <row r="9030" spans="1:5">
      <c r="A9030" s="6" t="s">
        <v>2891</v>
      </c>
      <c r="B9030" s="6" t="s">
        <v>22992</v>
      </c>
      <c r="C9030" s="6" t="s">
        <v>474</v>
      </c>
      <c r="D9030" s="6" t="s">
        <v>22992</v>
      </c>
      <c r="E9030" s="6" t="s">
        <v>22088</v>
      </c>
    </row>
    <row r="9031" spans="1:5">
      <c r="A9031" s="6" t="s">
        <v>2892</v>
      </c>
      <c r="B9031" s="6" t="s">
        <v>22993</v>
      </c>
      <c r="C9031" s="6" t="s">
        <v>3216</v>
      </c>
      <c r="D9031" s="6" t="s">
        <v>22993</v>
      </c>
      <c r="E9031" s="6" t="s">
        <v>22088</v>
      </c>
    </row>
    <row r="9032" spans="1:5">
      <c r="A9032" s="6" t="s">
        <v>2893</v>
      </c>
      <c r="B9032" s="6" t="s">
        <v>22994</v>
      </c>
      <c r="C9032" s="6" t="s">
        <v>719</v>
      </c>
      <c r="D9032" s="6" t="s">
        <v>22994</v>
      </c>
      <c r="E9032" s="6" t="s">
        <v>22088</v>
      </c>
    </row>
    <row r="9033" spans="1:5">
      <c r="A9033" s="6" t="s">
        <v>2894</v>
      </c>
      <c r="B9033" s="6" t="s">
        <v>22995</v>
      </c>
      <c r="C9033" s="6" t="s">
        <v>2234</v>
      </c>
      <c r="D9033" s="6" t="s">
        <v>22995</v>
      </c>
      <c r="E9033" s="6" t="s">
        <v>22088</v>
      </c>
    </row>
    <row r="9034" spans="1:5">
      <c r="A9034" s="6" t="s">
        <v>2895</v>
      </c>
      <c r="B9034" s="6" t="s">
        <v>22996</v>
      </c>
      <c r="C9034" s="6" t="s">
        <v>3217</v>
      </c>
      <c r="D9034" s="6" t="s">
        <v>22996</v>
      </c>
      <c r="E9034" s="6" t="s">
        <v>22088</v>
      </c>
    </row>
    <row r="9035" spans="1:5">
      <c r="A9035" s="6" t="s">
        <v>2896</v>
      </c>
      <c r="B9035" s="6" t="s">
        <v>22997</v>
      </c>
      <c r="C9035" s="6" t="s">
        <v>663</v>
      </c>
      <c r="D9035" s="6" t="s">
        <v>22997</v>
      </c>
      <c r="E9035" s="6" t="s">
        <v>22088</v>
      </c>
    </row>
    <row r="9036" spans="1:5">
      <c r="A9036" s="6" t="s">
        <v>2897</v>
      </c>
      <c r="B9036" s="6" t="s">
        <v>22998</v>
      </c>
      <c r="C9036" s="6" t="s">
        <v>3183</v>
      </c>
      <c r="D9036" s="6" t="s">
        <v>22998</v>
      </c>
      <c r="E9036" s="6" t="s">
        <v>22088</v>
      </c>
    </row>
    <row r="9037" spans="1:5">
      <c r="A9037" s="6" t="s">
        <v>2898</v>
      </c>
      <c r="B9037" s="6" t="s">
        <v>22999</v>
      </c>
      <c r="C9037" s="6" t="s">
        <v>3185</v>
      </c>
      <c r="D9037" s="6" t="s">
        <v>22999</v>
      </c>
      <c r="E9037" s="6" t="s">
        <v>22088</v>
      </c>
    </row>
    <row r="9038" spans="1:5">
      <c r="A9038" s="6" t="s">
        <v>23000</v>
      </c>
      <c r="B9038" s="6" t="s">
        <v>23001</v>
      </c>
      <c r="C9038" s="6" t="s">
        <v>474</v>
      </c>
      <c r="D9038" s="6" t="s">
        <v>23001</v>
      </c>
      <c r="E9038" s="6" t="s">
        <v>22088</v>
      </c>
    </row>
    <row r="9039" spans="1:5">
      <c r="A9039" s="6" t="s">
        <v>2899</v>
      </c>
      <c r="B9039" s="6" t="s">
        <v>23002</v>
      </c>
      <c r="C9039" s="6" t="s">
        <v>3218</v>
      </c>
      <c r="D9039" s="6" t="s">
        <v>23002</v>
      </c>
      <c r="E9039" s="6" t="s">
        <v>22088</v>
      </c>
    </row>
    <row r="9040" spans="1:5">
      <c r="A9040" s="6" t="s">
        <v>23003</v>
      </c>
      <c r="B9040" s="6" t="s">
        <v>23004</v>
      </c>
      <c r="C9040" s="6" t="s">
        <v>557</v>
      </c>
      <c r="D9040" s="6" t="s">
        <v>23004</v>
      </c>
      <c r="E9040" s="6" t="s">
        <v>22088</v>
      </c>
    </row>
    <row r="9041" spans="1:5">
      <c r="A9041" s="6" t="s">
        <v>23005</v>
      </c>
      <c r="B9041" s="6" t="s">
        <v>23006</v>
      </c>
      <c r="C9041" s="6" t="s">
        <v>474</v>
      </c>
      <c r="D9041" s="6" t="s">
        <v>23006</v>
      </c>
      <c r="E9041" s="6" t="s">
        <v>22088</v>
      </c>
    </row>
    <row r="9042" spans="1:5">
      <c r="A9042" s="6" t="s">
        <v>23007</v>
      </c>
      <c r="B9042" s="6" t="s">
        <v>23008</v>
      </c>
      <c r="C9042" s="6" t="s">
        <v>474</v>
      </c>
      <c r="D9042" s="6" t="s">
        <v>23008</v>
      </c>
      <c r="E9042" s="6" t="s">
        <v>22088</v>
      </c>
    </row>
    <row r="9043" spans="1:5">
      <c r="A9043" s="6" t="s">
        <v>23009</v>
      </c>
      <c r="B9043" s="6" t="s">
        <v>23010</v>
      </c>
      <c r="C9043" s="6" t="s">
        <v>474</v>
      </c>
      <c r="D9043" s="6" t="s">
        <v>23010</v>
      </c>
      <c r="E9043" s="6" t="s">
        <v>22088</v>
      </c>
    </row>
    <row r="9044" spans="1:5">
      <c r="A9044" s="6" t="s">
        <v>23011</v>
      </c>
      <c r="B9044" s="6" t="s">
        <v>23012</v>
      </c>
      <c r="C9044" s="6" t="s">
        <v>474</v>
      </c>
      <c r="D9044" s="6" t="s">
        <v>23012</v>
      </c>
      <c r="E9044" s="6" t="s">
        <v>22088</v>
      </c>
    </row>
    <row r="9045" spans="1:5">
      <c r="A9045" s="6" t="s">
        <v>23013</v>
      </c>
      <c r="B9045" s="6" t="s">
        <v>7935</v>
      </c>
      <c r="C9045" s="6" t="s">
        <v>474</v>
      </c>
      <c r="D9045" s="6" t="s">
        <v>7935</v>
      </c>
      <c r="E9045" s="6" t="s">
        <v>22088</v>
      </c>
    </row>
    <row r="9046" spans="1:5">
      <c r="A9046" s="6" t="s">
        <v>2900</v>
      </c>
      <c r="B9046" s="6" t="s">
        <v>23014</v>
      </c>
      <c r="C9046" s="6" t="s">
        <v>3219</v>
      </c>
      <c r="D9046" s="6" t="s">
        <v>23014</v>
      </c>
      <c r="E9046" s="6" t="s">
        <v>22088</v>
      </c>
    </row>
    <row r="9047" spans="1:5">
      <c r="A9047" s="6" t="s">
        <v>2901</v>
      </c>
      <c r="B9047" s="6" t="s">
        <v>23015</v>
      </c>
      <c r="C9047" s="6" t="s">
        <v>2331</v>
      </c>
      <c r="D9047" s="6" t="s">
        <v>23015</v>
      </c>
      <c r="E9047" s="6" t="s">
        <v>22088</v>
      </c>
    </row>
    <row r="9048" spans="1:5">
      <c r="A9048" s="6" t="s">
        <v>2902</v>
      </c>
      <c r="B9048" s="6" t="s">
        <v>23016</v>
      </c>
      <c r="C9048" s="6" t="s">
        <v>474</v>
      </c>
      <c r="D9048" s="6" t="s">
        <v>23016</v>
      </c>
      <c r="E9048" s="6" t="s">
        <v>22088</v>
      </c>
    </row>
    <row r="9049" spans="1:5">
      <c r="A9049" s="6" t="s">
        <v>2903</v>
      </c>
      <c r="B9049" s="6" t="s">
        <v>23017</v>
      </c>
      <c r="C9049" s="6" t="s">
        <v>2396</v>
      </c>
      <c r="D9049" s="6" t="s">
        <v>23017</v>
      </c>
      <c r="E9049" s="6" t="s">
        <v>22088</v>
      </c>
    </row>
    <row r="9050" spans="1:5">
      <c r="A9050" s="6" t="s">
        <v>2904</v>
      </c>
      <c r="B9050" s="6" t="s">
        <v>23018</v>
      </c>
      <c r="C9050" s="6" t="s">
        <v>474</v>
      </c>
      <c r="D9050" s="6" t="s">
        <v>23018</v>
      </c>
      <c r="E9050" s="6" t="s">
        <v>22088</v>
      </c>
    </row>
    <row r="9051" spans="1:5">
      <c r="A9051" s="6" t="s">
        <v>2905</v>
      </c>
      <c r="B9051" s="6" t="s">
        <v>23019</v>
      </c>
      <c r="C9051" s="6" t="s">
        <v>554</v>
      </c>
      <c r="D9051" s="6" t="s">
        <v>23019</v>
      </c>
      <c r="E9051" s="6" t="s">
        <v>22088</v>
      </c>
    </row>
    <row r="9052" spans="1:5">
      <c r="A9052" s="6" t="s">
        <v>23020</v>
      </c>
      <c r="B9052" s="6" t="s">
        <v>23021</v>
      </c>
      <c r="C9052" s="6" t="s">
        <v>20719</v>
      </c>
      <c r="D9052" s="6" t="s">
        <v>23021</v>
      </c>
      <c r="E9052" s="6" t="s">
        <v>22088</v>
      </c>
    </row>
    <row r="9053" spans="1:5">
      <c r="A9053" s="6" t="s">
        <v>23022</v>
      </c>
      <c r="B9053" s="6" t="s">
        <v>23023</v>
      </c>
      <c r="C9053" s="6" t="s">
        <v>23024</v>
      </c>
      <c r="D9053" s="6" t="s">
        <v>23023</v>
      </c>
      <c r="E9053" s="6" t="s">
        <v>22088</v>
      </c>
    </row>
    <row r="9054" spans="1:5">
      <c r="A9054" s="6" t="s">
        <v>23025</v>
      </c>
      <c r="B9054" s="6" t="s">
        <v>23026</v>
      </c>
      <c r="C9054" s="6" t="s">
        <v>474</v>
      </c>
      <c r="D9054" s="6" t="s">
        <v>23026</v>
      </c>
      <c r="E9054" s="6" t="s">
        <v>22088</v>
      </c>
    </row>
    <row r="9055" spans="1:5">
      <c r="A9055" s="6" t="s">
        <v>23027</v>
      </c>
      <c r="B9055" s="6" t="s">
        <v>23028</v>
      </c>
      <c r="C9055" s="6" t="s">
        <v>474</v>
      </c>
      <c r="D9055" s="6" t="s">
        <v>23028</v>
      </c>
      <c r="E9055" s="6" t="s">
        <v>22088</v>
      </c>
    </row>
    <row r="9056" spans="1:5">
      <c r="A9056" s="6" t="s">
        <v>2906</v>
      </c>
      <c r="B9056" s="6" t="s">
        <v>23029</v>
      </c>
      <c r="C9056" s="6" t="s">
        <v>474</v>
      </c>
      <c r="D9056" s="6" t="s">
        <v>23029</v>
      </c>
      <c r="E9056" s="6" t="s">
        <v>22088</v>
      </c>
    </row>
    <row r="9057" spans="1:5">
      <c r="A9057" s="6" t="s">
        <v>23030</v>
      </c>
      <c r="B9057" s="6" t="s">
        <v>7935</v>
      </c>
      <c r="C9057" s="6" t="s">
        <v>474</v>
      </c>
      <c r="D9057" s="6" t="s">
        <v>7935</v>
      </c>
      <c r="E9057" s="6" t="s">
        <v>22088</v>
      </c>
    </row>
    <row r="9058" spans="1:5">
      <c r="A9058" s="6" t="s">
        <v>23031</v>
      </c>
      <c r="B9058" s="6" t="s">
        <v>23032</v>
      </c>
      <c r="C9058" s="6" t="s">
        <v>2106</v>
      </c>
      <c r="D9058" s="6" t="s">
        <v>23032</v>
      </c>
      <c r="E9058" s="6" t="s">
        <v>22088</v>
      </c>
    </row>
    <row r="9059" spans="1:5">
      <c r="A9059" s="6" t="s">
        <v>23033</v>
      </c>
      <c r="B9059" s="6" t="s">
        <v>23034</v>
      </c>
      <c r="C9059" s="6" t="s">
        <v>474</v>
      </c>
      <c r="D9059" s="6" t="s">
        <v>23034</v>
      </c>
      <c r="E9059" s="6" t="s">
        <v>22088</v>
      </c>
    </row>
    <row r="9060" spans="1:5">
      <c r="A9060" s="6" t="s">
        <v>23035</v>
      </c>
      <c r="B9060" s="6" t="s">
        <v>23036</v>
      </c>
      <c r="C9060" s="6" t="s">
        <v>4683</v>
      </c>
      <c r="D9060" s="6" t="s">
        <v>23036</v>
      </c>
      <c r="E9060" s="6" t="s">
        <v>22088</v>
      </c>
    </row>
    <row r="9061" spans="1:5">
      <c r="A9061" s="6" t="s">
        <v>2907</v>
      </c>
      <c r="B9061" s="6" t="s">
        <v>23037</v>
      </c>
      <c r="C9061" s="6" t="s">
        <v>2150</v>
      </c>
      <c r="D9061" s="6" t="s">
        <v>23037</v>
      </c>
      <c r="E9061" s="6" t="s">
        <v>22088</v>
      </c>
    </row>
    <row r="9062" spans="1:5">
      <c r="A9062" s="6" t="s">
        <v>23038</v>
      </c>
      <c r="B9062" s="6" t="s">
        <v>23039</v>
      </c>
      <c r="C9062" s="6" t="s">
        <v>2173</v>
      </c>
      <c r="D9062" s="6" t="s">
        <v>23039</v>
      </c>
      <c r="E9062" s="6" t="s">
        <v>22088</v>
      </c>
    </row>
    <row r="9063" spans="1:5">
      <c r="A9063" s="6" t="s">
        <v>2908</v>
      </c>
      <c r="B9063" s="6" t="s">
        <v>23040</v>
      </c>
      <c r="C9063" s="6" t="s">
        <v>3220</v>
      </c>
      <c r="D9063" s="6" t="s">
        <v>23040</v>
      </c>
      <c r="E9063" s="6" t="s">
        <v>22088</v>
      </c>
    </row>
    <row r="9064" spans="1:5">
      <c r="A9064" s="6" t="s">
        <v>2909</v>
      </c>
      <c r="B9064" s="6" t="s">
        <v>23041</v>
      </c>
      <c r="C9064" s="6" t="s">
        <v>3221</v>
      </c>
      <c r="D9064" s="6" t="s">
        <v>23041</v>
      </c>
      <c r="E9064" s="6" t="s">
        <v>22088</v>
      </c>
    </row>
    <row r="9065" spans="1:5">
      <c r="A9065" s="6" t="s">
        <v>2910</v>
      </c>
      <c r="B9065" s="6" t="s">
        <v>23042</v>
      </c>
      <c r="C9065" s="6" t="s">
        <v>515</v>
      </c>
      <c r="D9065" s="6" t="s">
        <v>23042</v>
      </c>
      <c r="E9065" s="6" t="s">
        <v>22088</v>
      </c>
    </row>
    <row r="9066" spans="1:5">
      <c r="A9066" s="6" t="s">
        <v>2911</v>
      </c>
      <c r="B9066" s="6" t="s">
        <v>23043</v>
      </c>
      <c r="C9066" s="6" t="s">
        <v>515</v>
      </c>
      <c r="D9066" s="6" t="s">
        <v>23043</v>
      </c>
      <c r="E9066" s="6" t="s">
        <v>22088</v>
      </c>
    </row>
    <row r="9067" spans="1:5">
      <c r="A9067" s="6" t="s">
        <v>2912</v>
      </c>
      <c r="B9067" s="6" t="s">
        <v>23044</v>
      </c>
      <c r="C9067" s="6" t="s">
        <v>3222</v>
      </c>
      <c r="D9067" s="6" t="s">
        <v>23044</v>
      </c>
      <c r="E9067" s="6" t="s">
        <v>22088</v>
      </c>
    </row>
    <row r="9068" spans="1:5">
      <c r="A9068" s="6" t="s">
        <v>2913</v>
      </c>
      <c r="B9068" s="6" t="s">
        <v>23045</v>
      </c>
      <c r="C9068" s="6" t="s">
        <v>515</v>
      </c>
      <c r="D9068" s="6" t="s">
        <v>23045</v>
      </c>
      <c r="E9068" s="6" t="s">
        <v>22088</v>
      </c>
    </row>
    <row r="9069" spans="1:5">
      <c r="A9069" s="6" t="s">
        <v>2914</v>
      </c>
      <c r="B9069" s="6" t="s">
        <v>23046</v>
      </c>
      <c r="C9069" s="6" t="s">
        <v>2161</v>
      </c>
      <c r="D9069" s="6" t="s">
        <v>23046</v>
      </c>
      <c r="E9069" s="6" t="s">
        <v>22088</v>
      </c>
    </row>
    <row r="9070" spans="1:5">
      <c r="A9070" s="6" t="s">
        <v>2915</v>
      </c>
      <c r="B9070" s="6" t="s">
        <v>23047</v>
      </c>
      <c r="C9070" s="6" t="s">
        <v>2160</v>
      </c>
      <c r="D9070" s="6" t="s">
        <v>23047</v>
      </c>
      <c r="E9070" s="6" t="s">
        <v>22088</v>
      </c>
    </row>
    <row r="9071" spans="1:5">
      <c r="A9071" s="6" t="s">
        <v>2916</v>
      </c>
      <c r="B9071" s="6" t="s">
        <v>23048</v>
      </c>
      <c r="C9071" s="6" t="s">
        <v>3223</v>
      </c>
      <c r="D9071" s="6" t="s">
        <v>23048</v>
      </c>
      <c r="E9071" s="6" t="s">
        <v>22088</v>
      </c>
    </row>
    <row r="9072" spans="1:5">
      <c r="A9072" s="6" t="s">
        <v>2917</v>
      </c>
      <c r="B9072" s="6" t="s">
        <v>23049</v>
      </c>
      <c r="C9072" s="6" t="s">
        <v>612</v>
      </c>
      <c r="D9072" s="6" t="s">
        <v>23049</v>
      </c>
      <c r="E9072" s="6" t="s">
        <v>22088</v>
      </c>
    </row>
    <row r="9073" spans="1:5">
      <c r="A9073" s="6" t="s">
        <v>2918</v>
      </c>
      <c r="B9073" s="6" t="s">
        <v>23050</v>
      </c>
      <c r="C9073" s="6" t="s">
        <v>485</v>
      </c>
      <c r="D9073" s="6" t="s">
        <v>23050</v>
      </c>
      <c r="E9073" s="6" t="s">
        <v>22088</v>
      </c>
    </row>
    <row r="9074" spans="1:5">
      <c r="A9074" s="6" t="s">
        <v>2919</v>
      </c>
      <c r="B9074" s="6" t="s">
        <v>23051</v>
      </c>
      <c r="C9074" s="6" t="s">
        <v>3224</v>
      </c>
      <c r="D9074" s="6" t="s">
        <v>23051</v>
      </c>
      <c r="E9074" s="6" t="s">
        <v>22088</v>
      </c>
    </row>
    <row r="9075" spans="1:5">
      <c r="A9075" s="6" t="s">
        <v>2920</v>
      </c>
      <c r="B9075" s="6" t="s">
        <v>23052</v>
      </c>
      <c r="C9075" s="6" t="s">
        <v>480</v>
      </c>
      <c r="D9075" s="6" t="s">
        <v>23052</v>
      </c>
      <c r="E9075" s="6" t="s">
        <v>22088</v>
      </c>
    </row>
    <row r="9076" spans="1:5">
      <c r="A9076" s="6" t="s">
        <v>2921</v>
      </c>
      <c r="B9076" s="6" t="s">
        <v>23053</v>
      </c>
      <c r="C9076" s="6" t="s">
        <v>3225</v>
      </c>
      <c r="D9076" s="6" t="s">
        <v>23053</v>
      </c>
      <c r="E9076" s="6" t="s">
        <v>22088</v>
      </c>
    </row>
    <row r="9077" spans="1:5">
      <c r="A9077" s="6" t="s">
        <v>2922</v>
      </c>
      <c r="B9077" s="6" t="s">
        <v>23054</v>
      </c>
      <c r="C9077" s="6" t="s">
        <v>523</v>
      </c>
      <c r="D9077" s="6" t="s">
        <v>23054</v>
      </c>
      <c r="E9077" s="6" t="s">
        <v>22088</v>
      </c>
    </row>
    <row r="9078" spans="1:5">
      <c r="A9078" s="6" t="s">
        <v>23055</v>
      </c>
      <c r="B9078" s="6" t="s">
        <v>23056</v>
      </c>
      <c r="C9078" s="6" t="s">
        <v>474</v>
      </c>
      <c r="D9078" s="6" t="s">
        <v>23056</v>
      </c>
      <c r="E9078" s="6" t="s">
        <v>22088</v>
      </c>
    </row>
    <row r="9079" spans="1:5">
      <c r="A9079" s="6" t="s">
        <v>2923</v>
      </c>
      <c r="B9079" s="6" t="s">
        <v>23057</v>
      </c>
      <c r="C9079" s="6" t="s">
        <v>2265</v>
      </c>
      <c r="D9079" s="6" t="s">
        <v>23057</v>
      </c>
      <c r="E9079" s="6" t="s">
        <v>22088</v>
      </c>
    </row>
    <row r="9080" spans="1:5">
      <c r="A9080" s="6" t="s">
        <v>2924</v>
      </c>
      <c r="B9080" s="6" t="s">
        <v>23058</v>
      </c>
      <c r="C9080" s="6" t="s">
        <v>3121</v>
      </c>
      <c r="D9080" s="6" t="s">
        <v>23058</v>
      </c>
      <c r="E9080" s="6" t="s">
        <v>22088</v>
      </c>
    </row>
    <row r="9081" spans="1:5">
      <c r="A9081" s="6" t="s">
        <v>2925</v>
      </c>
      <c r="B9081" s="6" t="s">
        <v>23059</v>
      </c>
      <c r="C9081" s="6" t="s">
        <v>543</v>
      </c>
      <c r="D9081" s="6" t="s">
        <v>23059</v>
      </c>
      <c r="E9081" s="6" t="s">
        <v>22088</v>
      </c>
    </row>
    <row r="9082" spans="1:5">
      <c r="A9082" s="6" t="s">
        <v>2926</v>
      </c>
      <c r="B9082" s="6" t="s">
        <v>23060</v>
      </c>
      <c r="C9082" s="6" t="s">
        <v>474</v>
      </c>
      <c r="D9082" s="6" t="s">
        <v>23060</v>
      </c>
      <c r="E9082" s="6" t="s">
        <v>22088</v>
      </c>
    </row>
    <row r="9083" spans="1:5">
      <c r="A9083" s="6" t="s">
        <v>23061</v>
      </c>
      <c r="B9083" s="6" t="s">
        <v>23062</v>
      </c>
      <c r="C9083" s="6" t="s">
        <v>474</v>
      </c>
      <c r="D9083" s="6" t="s">
        <v>23062</v>
      </c>
      <c r="E9083" s="6" t="s">
        <v>22088</v>
      </c>
    </row>
    <row r="9084" spans="1:5">
      <c r="A9084" s="6" t="s">
        <v>2927</v>
      </c>
      <c r="B9084" s="6" t="s">
        <v>23063</v>
      </c>
      <c r="C9084" s="6" t="s">
        <v>3226</v>
      </c>
      <c r="D9084" s="6" t="s">
        <v>23063</v>
      </c>
      <c r="E9084" s="6" t="s">
        <v>22088</v>
      </c>
    </row>
    <row r="9085" spans="1:5">
      <c r="A9085" s="6" t="s">
        <v>2928</v>
      </c>
      <c r="B9085" s="6" t="s">
        <v>23064</v>
      </c>
      <c r="C9085" s="6" t="s">
        <v>3227</v>
      </c>
      <c r="D9085" s="6" t="s">
        <v>23064</v>
      </c>
      <c r="E9085" s="6" t="s">
        <v>22088</v>
      </c>
    </row>
    <row r="9086" spans="1:5">
      <c r="A9086" s="6" t="s">
        <v>2929</v>
      </c>
      <c r="B9086" s="6" t="s">
        <v>23065</v>
      </c>
      <c r="C9086" s="6" t="s">
        <v>2465</v>
      </c>
      <c r="D9086" s="6" t="s">
        <v>23065</v>
      </c>
      <c r="E9086" s="6" t="s">
        <v>22088</v>
      </c>
    </row>
    <row r="9087" spans="1:5">
      <c r="A9087" s="6" t="s">
        <v>2930</v>
      </c>
      <c r="B9087" s="6" t="s">
        <v>23066</v>
      </c>
      <c r="C9087" s="6" t="s">
        <v>2462</v>
      </c>
      <c r="D9087" s="6" t="s">
        <v>23066</v>
      </c>
      <c r="E9087" s="6" t="s">
        <v>22088</v>
      </c>
    </row>
    <row r="9088" spans="1:5">
      <c r="A9088" s="6" t="s">
        <v>23067</v>
      </c>
      <c r="B9088" s="6" t="s">
        <v>23068</v>
      </c>
      <c r="C9088" s="6" t="s">
        <v>474</v>
      </c>
      <c r="D9088" s="6" t="s">
        <v>23068</v>
      </c>
      <c r="E9088" s="6" t="s">
        <v>22088</v>
      </c>
    </row>
    <row r="9089" spans="1:5">
      <c r="A9089" s="6" t="s">
        <v>2931</v>
      </c>
      <c r="B9089" s="6" t="s">
        <v>23069</v>
      </c>
      <c r="C9089" s="6" t="s">
        <v>475</v>
      </c>
      <c r="D9089" s="6" t="s">
        <v>23069</v>
      </c>
      <c r="E9089" s="6" t="s">
        <v>22088</v>
      </c>
    </row>
    <row r="9090" spans="1:5">
      <c r="A9090" s="6" t="s">
        <v>2932</v>
      </c>
      <c r="B9090" s="6" t="s">
        <v>23070</v>
      </c>
      <c r="C9090" s="6" t="s">
        <v>3209</v>
      </c>
      <c r="D9090" s="6" t="s">
        <v>23070</v>
      </c>
      <c r="E9090" s="6" t="s">
        <v>22088</v>
      </c>
    </row>
    <row r="9091" spans="1:5">
      <c r="A9091" s="6" t="s">
        <v>2933</v>
      </c>
      <c r="B9091" s="6" t="s">
        <v>23071</v>
      </c>
      <c r="C9091" s="6" t="s">
        <v>3135</v>
      </c>
      <c r="D9091" s="6" t="s">
        <v>23071</v>
      </c>
      <c r="E9091" s="6" t="s">
        <v>22088</v>
      </c>
    </row>
    <row r="9092" spans="1:5">
      <c r="A9092" s="6" t="s">
        <v>2934</v>
      </c>
      <c r="B9092" s="6" t="s">
        <v>23072</v>
      </c>
      <c r="C9092" s="6" t="s">
        <v>3228</v>
      </c>
      <c r="D9092" s="6" t="s">
        <v>23072</v>
      </c>
      <c r="E9092" s="6" t="s">
        <v>22088</v>
      </c>
    </row>
    <row r="9093" spans="1:5">
      <c r="A9093" s="6" t="s">
        <v>2935</v>
      </c>
      <c r="B9093" s="6" t="s">
        <v>23073</v>
      </c>
      <c r="C9093" s="6" t="s">
        <v>2122</v>
      </c>
      <c r="D9093" s="6" t="s">
        <v>23073</v>
      </c>
      <c r="E9093" s="6" t="s">
        <v>22088</v>
      </c>
    </row>
    <row r="9094" spans="1:5">
      <c r="A9094" s="6" t="s">
        <v>2936</v>
      </c>
      <c r="B9094" s="6" t="s">
        <v>23074</v>
      </c>
      <c r="C9094" s="6" t="s">
        <v>3229</v>
      </c>
      <c r="D9094" s="6" t="s">
        <v>23074</v>
      </c>
      <c r="E9094" s="6" t="s">
        <v>22088</v>
      </c>
    </row>
    <row r="9095" spans="1:5">
      <c r="A9095" s="6" t="s">
        <v>2937</v>
      </c>
      <c r="B9095" s="6" t="s">
        <v>23075</v>
      </c>
      <c r="C9095" s="6" t="s">
        <v>474</v>
      </c>
      <c r="D9095" s="6" t="s">
        <v>23075</v>
      </c>
      <c r="E9095" s="6" t="s">
        <v>22088</v>
      </c>
    </row>
    <row r="9096" spans="1:5">
      <c r="A9096" s="6" t="s">
        <v>2938</v>
      </c>
      <c r="B9096" s="6" t="s">
        <v>23076</v>
      </c>
      <c r="C9096" s="6" t="s">
        <v>2299</v>
      </c>
      <c r="D9096" s="6" t="s">
        <v>23076</v>
      </c>
      <c r="E9096" s="6" t="s">
        <v>22088</v>
      </c>
    </row>
    <row r="9097" spans="1:5">
      <c r="A9097" s="6" t="s">
        <v>2939</v>
      </c>
      <c r="B9097" s="6" t="s">
        <v>23077</v>
      </c>
      <c r="C9097" s="6" t="s">
        <v>3230</v>
      </c>
      <c r="D9097" s="6" t="s">
        <v>23077</v>
      </c>
      <c r="E9097" s="6" t="s">
        <v>22088</v>
      </c>
    </row>
    <row r="9098" spans="1:5">
      <c r="A9098" s="6" t="s">
        <v>2940</v>
      </c>
      <c r="B9098" s="6" t="s">
        <v>23078</v>
      </c>
      <c r="C9098" s="6" t="s">
        <v>474</v>
      </c>
      <c r="D9098" s="6" t="s">
        <v>23078</v>
      </c>
      <c r="E9098" s="6" t="s">
        <v>22088</v>
      </c>
    </row>
    <row r="9099" spans="1:5">
      <c r="A9099" s="6" t="s">
        <v>2941</v>
      </c>
      <c r="B9099" s="6" t="s">
        <v>23079</v>
      </c>
      <c r="C9099" s="6" t="s">
        <v>3231</v>
      </c>
      <c r="D9099" s="6" t="s">
        <v>23079</v>
      </c>
      <c r="E9099" s="6" t="s">
        <v>22088</v>
      </c>
    </row>
    <row r="9100" spans="1:5">
      <c r="A9100" s="6" t="s">
        <v>2942</v>
      </c>
      <c r="B9100" s="6" t="s">
        <v>23080</v>
      </c>
      <c r="C9100" s="6" t="s">
        <v>3231</v>
      </c>
      <c r="D9100" s="6" t="s">
        <v>23080</v>
      </c>
      <c r="E9100" s="6" t="s">
        <v>22088</v>
      </c>
    </row>
    <row r="9101" spans="1:5">
      <c r="A9101" s="6" t="s">
        <v>2943</v>
      </c>
      <c r="B9101" s="6" t="s">
        <v>23081</v>
      </c>
      <c r="C9101" s="6" t="s">
        <v>480</v>
      </c>
      <c r="D9101" s="6" t="s">
        <v>23081</v>
      </c>
      <c r="E9101" s="6" t="s">
        <v>22088</v>
      </c>
    </row>
    <row r="9102" spans="1:5">
      <c r="A9102" s="6" t="s">
        <v>2944</v>
      </c>
      <c r="B9102" s="6" t="s">
        <v>23082</v>
      </c>
      <c r="C9102" s="6" t="s">
        <v>2137</v>
      </c>
      <c r="D9102" s="6" t="s">
        <v>23082</v>
      </c>
      <c r="E9102" s="6" t="s">
        <v>22088</v>
      </c>
    </row>
    <row r="9103" spans="1:5">
      <c r="A9103" s="6" t="s">
        <v>23083</v>
      </c>
      <c r="B9103" s="6" t="s">
        <v>23084</v>
      </c>
      <c r="C9103" s="6" t="s">
        <v>2110</v>
      </c>
      <c r="D9103" s="6" t="s">
        <v>23084</v>
      </c>
      <c r="E9103" s="6" t="s">
        <v>22088</v>
      </c>
    </row>
    <row r="9104" spans="1:5">
      <c r="A9104" s="6" t="s">
        <v>2945</v>
      </c>
      <c r="B9104" s="6" t="s">
        <v>23085</v>
      </c>
      <c r="C9104" s="6" t="s">
        <v>692</v>
      </c>
      <c r="D9104" s="6" t="s">
        <v>23085</v>
      </c>
      <c r="E9104" s="6" t="s">
        <v>22088</v>
      </c>
    </row>
    <row r="9105" spans="1:5">
      <c r="A9105" s="6" t="s">
        <v>2946</v>
      </c>
      <c r="B9105" s="6" t="s">
        <v>23086</v>
      </c>
      <c r="C9105" s="6" t="s">
        <v>474</v>
      </c>
      <c r="D9105" s="6" t="s">
        <v>23086</v>
      </c>
      <c r="E9105" s="6" t="s">
        <v>22088</v>
      </c>
    </row>
    <row r="9106" spans="1:5">
      <c r="A9106" s="6" t="s">
        <v>23087</v>
      </c>
      <c r="B9106" s="6" t="s">
        <v>23088</v>
      </c>
      <c r="C9106" s="6" t="s">
        <v>474</v>
      </c>
      <c r="D9106" s="6" t="s">
        <v>23088</v>
      </c>
      <c r="E9106" s="6" t="s">
        <v>22088</v>
      </c>
    </row>
    <row r="9107" spans="1:5">
      <c r="A9107" s="6" t="s">
        <v>2947</v>
      </c>
      <c r="B9107" s="6" t="s">
        <v>23089</v>
      </c>
      <c r="C9107" s="6" t="s">
        <v>2387</v>
      </c>
      <c r="D9107" s="6" t="s">
        <v>23089</v>
      </c>
      <c r="E9107" s="6" t="s">
        <v>22088</v>
      </c>
    </row>
    <row r="9108" spans="1:5">
      <c r="A9108" s="6" t="s">
        <v>2948</v>
      </c>
      <c r="B9108" s="6" t="s">
        <v>23090</v>
      </c>
      <c r="C9108" s="6" t="s">
        <v>3232</v>
      </c>
      <c r="D9108" s="6" t="s">
        <v>23090</v>
      </c>
      <c r="E9108" s="6" t="s">
        <v>22088</v>
      </c>
    </row>
    <row r="9109" spans="1:5">
      <c r="A9109" s="6" t="s">
        <v>2949</v>
      </c>
      <c r="B9109" s="6" t="s">
        <v>23091</v>
      </c>
      <c r="C9109" s="6" t="s">
        <v>3233</v>
      </c>
      <c r="D9109" s="6" t="s">
        <v>23091</v>
      </c>
      <c r="E9109" s="6" t="s">
        <v>22088</v>
      </c>
    </row>
    <row r="9110" spans="1:5">
      <c r="A9110" s="6" t="s">
        <v>23092</v>
      </c>
      <c r="B9110" s="6" t="s">
        <v>7935</v>
      </c>
      <c r="C9110" s="6" t="s">
        <v>11970</v>
      </c>
      <c r="D9110" s="6" t="s">
        <v>7935</v>
      </c>
      <c r="E9110" s="6" t="s">
        <v>22088</v>
      </c>
    </row>
    <row r="9111" spans="1:5">
      <c r="A9111" s="6" t="s">
        <v>2950</v>
      </c>
      <c r="B9111" s="6" t="s">
        <v>23093</v>
      </c>
      <c r="C9111" s="6" t="s">
        <v>692</v>
      </c>
      <c r="D9111" s="6" t="s">
        <v>23093</v>
      </c>
      <c r="E9111" s="6" t="s">
        <v>22088</v>
      </c>
    </row>
    <row r="9112" spans="1:5">
      <c r="A9112" s="6" t="s">
        <v>2951</v>
      </c>
      <c r="B9112" s="6" t="s">
        <v>23094</v>
      </c>
      <c r="C9112" s="6" t="s">
        <v>3234</v>
      </c>
      <c r="D9112" s="6" t="s">
        <v>23094</v>
      </c>
      <c r="E9112" s="6" t="s">
        <v>22088</v>
      </c>
    </row>
    <row r="9113" spans="1:5">
      <c r="A9113" s="6" t="s">
        <v>2952</v>
      </c>
      <c r="B9113" s="6" t="s">
        <v>23095</v>
      </c>
      <c r="C9113" s="6" t="s">
        <v>3088</v>
      </c>
      <c r="D9113" s="6" t="s">
        <v>23095</v>
      </c>
      <c r="E9113" s="6" t="s">
        <v>22088</v>
      </c>
    </row>
    <row r="9114" spans="1:5">
      <c r="A9114" s="6" t="s">
        <v>2953</v>
      </c>
      <c r="B9114" s="6" t="s">
        <v>23096</v>
      </c>
      <c r="C9114" s="6" t="s">
        <v>474</v>
      </c>
      <c r="D9114" s="6" t="s">
        <v>23096</v>
      </c>
      <c r="E9114" s="6" t="s">
        <v>22088</v>
      </c>
    </row>
    <row r="9115" spans="1:5">
      <c r="A9115" s="6" t="s">
        <v>2954</v>
      </c>
      <c r="B9115" s="6" t="s">
        <v>23097</v>
      </c>
      <c r="C9115" s="6" t="s">
        <v>702</v>
      </c>
      <c r="D9115" s="6" t="s">
        <v>23097</v>
      </c>
      <c r="E9115" s="6" t="s">
        <v>22088</v>
      </c>
    </row>
    <row r="9116" spans="1:5">
      <c r="A9116" s="6" t="s">
        <v>2955</v>
      </c>
      <c r="B9116" s="6" t="s">
        <v>23098</v>
      </c>
      <c r="C9116" s="6" t="s">
        <v>474</v>
      </c>
      <c r="D9116" s="6" t="s">
        <v>23098</v>
      </c>
      <c r="E9116" s="6" t="s">
        <v>22088</v>
      </c>
    </row>
    <row r="9117" spans="1:5">
      <c r="A9117" s="6" t="s">
        <v>2956</v>
      </c>
      <c r="B9117" s="6" t="s">
        <v>23099</v>
      </c>
      <c r="C9117" s="6" t="s">
        <v>474</v>
      </c>
      <c r="D9117" s="6" t="s">
        <v>23099</v>
      </c>
      <c r="E9117" s="6" t="s">
        <v>22088</v>
      </c>
    </row>
    <row r="9118" spans="1:5">
      <c r="A9118" s="6" t="s">
        <v>2957</v>
      </c>
      <c r="B9118" s="6" t="s">
        <v>23100</v>
      </c>
      <c r="C9118" s="6" t="s">
        <v>3235</v>
      </c>
      <c r="D9118" s="6" t="s">
        <v>23100</v>
      </c>
      <c r="E9118" s="6" t="s">
        <v>22088</v>
      </c>
    </row>
    <row r="9119" spans="1:5">
      <c r="A9119" s="6" t="s">
        <v>2958</v>
      </c>
      <c r="B9119" s="6" t="s">
        <v>23101</v>
      </c>
      <c r="C9119" s="6" t="s">
        <v>783</v>
      </c>
      <c r="D9119" s="6" t="s">
        <v>23101</v>
      </c>
      <c r="E9119" s="6" t="s">
        <v>22088</v>
      </c>
    </row>
    <row r="9120" spans="1:5">
      <c r="A9120" s="6" t="s">
        <v>2959</v>
      </c>
      <c r="B9120" s="6" t="s">
        <v>23102</v>
      </c>
      <c r="C9120" s="6" t="s">
        <v>3236</v>
      </c>
      <c r="D9120" s="6" t="s">
        <v>23102</v>
      </c>
      <c r="E9120" s="6" t="s">
        <v>22088</v>
      </c>
    </row>
    <row r="9121" spans="1:5">
      <c r="A9121" s="6" t="s">
        <v>2960</v>
      </c>
      <c r="B9121" s="6" t="s">
        <v>7935</v>
      </c>
      <c r="C9121" s="6" t="s">
        <v>3237</v>
      </c>
      <c r="D9121" s="6" t="s">
        <v>7935</v>
      </c>
      <c r="E9121" s="6" t="s">
        <v>22088</v>
      </c>
    </row>
    <row r="9122" spans="1:5">
      <c r="A9122" s="6" t="s">
        <v>23103</v>
      </c>
      <c r="B9122" s="6" t="s">
        <v>7935</v>
      </c>
      <c r="C9122" s="6" t="s">
        <v>3238</v>
      </c>
      <c r="D9122" s="6" t="s">
        <v>7935</v>
      </c>
      <c r="E9122" s="6" t="s">
        <v>22088</v>
      </c>
    </row>
    <row r="9123" spans="1:5">
      <c r="A9123" s="6" t="s">
        <v>2961</v>
      </c>
      <c r="B9123" s="6" t="s">
        <v>7935</v>
      </c>
      <c r="C9123" s="6" t="s">
        <v>3237</v>
      </c>
      <c r="D9123" s="6" t="s">
        <v>7935</v>
      </c>
      <c r="E9123" s="6" t="s">
        <v>22088</v>
      </c>
    </row>
    <row r="9124" spans="1:5">
      <c r="A9124" s="6" t="s">
        <v>23104</v>
      </c>
      <c r="B9124" s="6" t="s">
        <v>7935</v>
      </c>
      <c r="C9124" s="6" t="s">
        <v>3238</v>
      </c>
      <c r="D9124" s="6" t="s">
        <v>7935</v>
      </c>
      <c r="E9124" s="6" t="s">
        <v>22088</v>
      </c>
    </row>
    <row r="9125" spans="1:5">
      <c r="A9125" s="6" t="s">
        <v>2962</v>
      </c>
      <c r="B9125" s="6" t="s">
        <v>7935</v>
      </c>
      <c r="C9125" s="6" t="s">
        <v>3238</v>
      </c>
      <c r="D9125" s="6" t="s">
        <v>7935</v>
      </c>
      <c r="E9125" s="6" t="s">
        <v>22088</v>
      </c>
    </row>
    <row r="9126" spans="1:5">
      <c r="A9126" s="6" t="s">
        <v>23105</v>
      </c>
      <c r="B9126" s="6" t="s">
        <v>7935</v>
      </c>
      <c r="C9126" s="6" t="s">
        <v>3237</v>
      </c>
      <c r="D9126" s="6" t="s">
        <v>7935</v>
      </c>
      <c r="E9126" s="6" t="s">
        <v>22088</v>
      </c>
    </row>
    <row r="9127" spans="1:5">
      <c r="A9127" s="6" t="s">
        <v>2963</v>
      </c>
      <c r="B9127" s="6" t="s">
        <v>23106</v>
      </c>
      <c r="C9127" s="6" t="s">
        <v>3239</v>
      </c>
      <c r="D9127" s="6" t="s">
        <v>23106</v>
      </c>
      <c r="E9127" s="6" t="s">
        <v>22088</v>
      </c>
    </row>
    <row r="9128" spans="1:5">
      <c r="A9128" s="6" t="s">
        <v>23107</v>
      </c>
      <c r="B9128" s="6" t="s">
        <v>23108</v>
      </c>
      <c r="C9128" s="6" t="s">
        <v>515</v>
      </c>
      <c r="D9128" s="6" t="s">
        <v>23108</v>
      </c>
      <c r="E9128" s="6" t="s">
        <v>22088</v>
      </c>
    </row>
    <row r="9129" spans="1:5">
      <c r="A9129" s="6" t="s">
        <v>2964</v>
      </c>
      <c r="B9129" s="6" t="s">
        <v>23109</v>
      </c>
      <c r="C9129" s="6" t="s">
        <v>3240</v>
      </c>
      <c r="D9129" s="6" t="s">
        <v>23109</v>
      </c>
      <c r="E9129" s="6" t="s">
        <v>22088</v>
      </c>
    </row>
    <row r="9130" spans="1:5">
      <c r="A9130" s="6" t="s">
        <v>2965</v>
      </c>
      <c r="B9130" s="6" t="s">
        <v>23110</v>
      </c>
      <c r="C9130" s="6" t="s">
        <v>3241</v>
      </c>
      <c r="D9130" s="6" t="s">
        <v>23110</v>
      </c>
      <c r="E9130" s="6" t="s">
        <v>22088</v>
      </c>
    </row>
    <row r="9131" spans="1:5">
      <c r="A9131" s="6" t="s">
        <v>2966</v>
      </c>
      <c r="B9131" s="6" t="s">
        <v>23111</v>
      </c>
      <c r="C9131" s="6" t="s">
        <v>3242</v>
      </c>
      <c r="D9131" s="6" t="s">
        <v>23111</v>
      </c>
      <c r="E9131" s="6" t="s">
        <v>22088</v>
      </c>
    </row>
    <row r="9132" spans="1:5">
      <c r="A9132" s="6" t="s">
        <v>2967</v>
      </c>
      <c r="B9132" s="6" t="s">
        <v>23112</v>
      </c>
      <c r="C9132" s="6" t="s">
        <v>630</v>
      </c>
      <c r="D9132" s="6" t="s">
        <v>23112</v>
      </c>
      <c r="E9132" s="6" t="s">
        <v>22088</v>
      </c>
    </row>
    <row r="9133" spans="1:5">
      <c r="A9133" s="6" t="s">
        <v>2968</v>
      </c>
      <c r="B9133" s="6" t="s">
        <v>23113</v>
      </c>
      <c r="C9133" s="6" t="s">
        <v>3243</v>
      </c>
      <c r="D9133" s="6" t="s">
        <v>23113</v>
      </c>
      <c r="E9133" s="6" t="s">
        <v>22088</v>
      </c>
    </row>
    <row r="9134" spans="1:5">
      <c r="A9134" s="6" t="s">
        <v>2969</v>
      </c>
      <c r="B9134" s="6" t="s">
        <v>23114</v>
      </c>
      <c r="C9134" s="6" t="s">
        <v>3244</v>
      </c>
      <c r="D9134" s="6" t="s">
        <v>23114</v>
      </c>
      <c r="E9134" s="6" t="s">
        <v>22088</v>
      </c>
    </row>
    <row r="9135" spans="1:5">
      <c r="A9135" s="6" t="s">
        <v>2970</v>
      </c>
      <c r="B9135" s="6" t="s">
        <v>23115</v>
      </c>
      <c r="C9135" s="6" t="s">
        <v>3245</v>
      </c>
      <c r="D9135" s="6" t="s">
        <v>23115</v>
      </c>
      <c r="E9135" s="6" t="s">
        <v>22088</v>
      </c>
    </row>
    <row r="9136" spans="1:5">
      <c r="A9136" s="6" t="s">
        <v>2971</v>
      </c>
      <c r="B9136" s="6" t="s">
        <v>23116</v>
      </c>
      <c r="C9136" s="6" t="s">
        <v>474</v>
      </c>
      <c r="D9136" s="6" t="s">
        <v>23116</v>
      </c>
      <c r="E9136" s="6" t="s">
        <v>22088</v>
      </c>
    </row>
    <row r="9137" spans="1:5">
      <c r="A9137" s="6" t="s">
        <v>2972</v>
      </c>
      <c r="B9137" s="6" t="s">
        <v>23117</v>
      </c>
      <c r="C9137" s="6" t="s">
        <v>474</v>
      </c>
      <c r="D9137" s="6" t="s">
        <v>23117</v>
      </c>
      <c r="E9137" s="6" t="s">
        <v>22088</v>
      </c>
    </row>
    <row r="9138" spans="1:5">
      <c r="A9138" s="6" t="s">
        <v>2973</v>
      </c>
      <c r="B9138" s="6" t="s">
        <v>23118</v>
      </c>
      <c r="C9138" s="6" t="s">
        <v>3246</v>
      </c>
      <c r="D9138" s="6" t="s">
        <v>23118</v>
      </c>
      <c r="E9138" s="6" t="s">
        <v>22088</v>
      </c>
    </row>
    <row r="9139" spans="1:5">
      <c r="A9139" s="6" t="s">
        <v>2974</v>
      </c>
      <c r="B9139" s="6" t="s">
        <v>23119</v>
      </c>
      <c r="C9139" s="6" t="s">
        <v>515</v>
      </c>
      <c r="D9139" s="6" t="s">
        <v>23119</v>
      </c>
      <c r="E9139" s="6" t="s">
        <v>22088</v>
      </c>
    </row>
    <row r="9140" spans="1:5">
      <c r="A9140" s="6" t="s">
        <v>2975</v>
      </c>
      <c r="B9140" s="6" t="s">
        <v>23120</v>
      </c>
      <c r="C9140" s="6" t="s">
        <v>3247</v>
      </c>
      <c r="D9140" s="6" t="s">
        <v>23120</v>
      </c>
      <c r="E9140" s="6" t="s">
        <v>22088</v>
      </c>
    </row>
    <row r="9141" spans="1:5">
      <c r="A9141" s="6" t="s">
        <v>2976</v>
      </c>
      <c r="B9141" s="6" t="s">
        <v>23121</v>
      </c>
      <c r="C9141" s="6" t="s">
        <v>474</v>
      </c>
      <c r="D9141" s="6" t="s">
        <v>23121</v>
      </c>
      <c r="E9141" s="6" t="s">
        <v>22088</v>
      </c>
    </row>
    <row r="9142" spans="1:5">
      <c r="A9142" s="6" t="s">
        <v>2977</v>
      </c>
      <c r="B9142" s="6" t="s">
        <v>23122</v>
      </c>
      <c r="C9142" s="6" t="s">
        <v>474</v>
      </c>
      <c r="D9142" s="6" t="s">
        <v>23122</v>
      </c>
      <c r="E9142" s="6" t="s">
        <v>22088</v>
      </c>
    </row>
    <row r="9143" spans="1:5">
      <c r="A9143" s="6" t="s">
        <v>23123</v>
      </c>
      <c r="B9143" s="6" t="s">
        <v>7935</v>
      </c>
      <c r="C9143" s="6" t="s">
        <v>474</v>
      </c>
      <c r="D9143" s="6" t="s">
        <v>7935</v>
      </c>
      <c r="E9143" s="6" t="s">
        <v>22088</v>
      </c>
    </row>
    <row r="9144" spans="1:5">
      <c r="A9144" s="6" t="s">
        <v>2978</v>
      </c>
      <c r="B9144" s="6" t="s">
        <v>23124</v>
      </c>
      <c r="C9144" s="6" t="s">
        <v>2396</v>
      </c>
      <c r="D9144" s="6" t="s">
        <v>23124</v>
      </c>
      <c r="E9144" s="6" t="s">
        <v>22088</v>
      </c>
    </row>
    <row r="9145" spans="1:5">
      <c r="A9145" s="6" t="s">
        <v>2979</v>
      </c>
      <c r="B9145" s="6" t="s">
        <v>23125</v>
      </c>
      <c r="C9145" s="6" t="s">
        <v>3248</v>
      </c>
      <c r="D9145" s="6" t="s">
        <v>23125</v>
      </c>
      <c r="E9145" s="6" t="s">
        <v>22088</v>
      </c>
    </row>
    <row r="9146" spans="1:5">
      <c r="A9146" s="6" t="s">
        <v>2980</v>
      </c>
      <c r="B9146" s="6" t="s">
        <v>23126</v>
      </c>
      <c r="C9146" s="6" t="s">
        <v>3249</v>
      </c>
      <c r="D9146" s="6" t="s">
        <v>23126</v>
      </c>
      <c r="E9146" s="6" t="s">
        <v>22088</v>
      </c>
    </row>
    <row r="9147" spans="1:5">
      <c r="A9147" s="6" t="s">
        <v>2981</v>
      </c>
      <c r="B9147" s="6" t="s">
        <v>23127</v>
      </c>
      <c r="C9147" s="6" t="s">
        <v>3250</v>
      </c>
      <c r="D9147" s="6" t="s">
        <v>23127</v>
      </c>
      <c r="E9147" s="6" t="s">
        <v>22088</v>
      </c>
    </row>
    <row r="9148" spans="1:5">
      <c r="A9148" s="6" t="s">
        <v>2982</v>
      </c>
      <c r="B9148" s="6" t="s">
        <v>23128</v>
      </c>
      <c r="C9148" s="6" t="s">
        <v>3251</v>
      </c>
      <c r="D9148" s="6" t="s">
        <v>23128</v>
      </c>
      <c r="E9148" s="6" t="s">
        <v>22088</v>
      </c>
    </row>
    <row r="9149" spans="1:5">
      <c r="A9149" s="6" t="s">
        <v>2983</v>
      </c>
      <c r="B9149" s="6" t="s">
        <v>23129</v>
      </c>
      <c r="C9149" s="6" t="s">
        <v>3252</v>
      </c>
      <c r="D9149" s="6" t="s">
        <v>23129</v>
      </c>
      <c r="E9149" s="6" t="s">
        <v>22088</v>
      </c>
    </row>
    <row r="9150" spans="1:5">
      <c r="A9150" s="6" t="s">
        <v>23130</v>
      </c>
      <c r="B9150" s="6" t="s">
        <v>23131</v>
      </c>
      <c r="C9150" s="6" t="s">
        <v>2271</v>
      </c>
      <c r="D9150" s="6" t="s">
        <v>23131</v>
      </c>
      <c r="E9150" s="6" t="s">
        <v>22088</v>
      </c>
    </row>
    <row r="9151" spans="1:5">
      <c r="A9151" s="6" t="s">
        <v>2984</v>
      </c>
      <c r="B9151" s="6" t="s">
        <v>23132</v>
      </c>
      <c r="C9151" s="6" t="s">
        <v>3253</v>
      </c>
      <c r="D9151" s="6" t="s">
        <v>23132</v>
      </c>
      <c r="E9151" s="6" t="s">
        <v>22088</v>
      </c>
    </row>
    <row r="9152" spans="1:5">
      <c r="A9152" s="6" t="s">
        <v>2985</v>
      </c>
      <c r="B9152" s="6" t="s">
        <v>23133</v>
      </c>
      <c r="C9152" s="6" t="s">
        <v>3254</v>
      </c>
      <c r="D9152" s="6" t="s">
        <v>23133</v>
      </c>
      <c r="E9152" s="6" t="s">
        <v>22088</v>
      </c>
    </row>
    <row r="9153" spans="1:5">
      <c r="A9153" s="6" t="s">
        <v>2986</v>
      </c>
      <c r="B9153" s="6" t="s">
        <v>23134</v>
      </c>
      <c r="C9153" s="6" t="s">
        <v>3255</v>
      </c>
      <c r="D9153" s="6" t="s">
        <v>23134</v>
      </c>
      <c r="E9153" s="6" t="s">
        <v>22088</v>
      </c>
    </row>
    <row r="9154" spans="1:5">
      <c r="A9154" s="6" t="s">
        <v>2987</v>
      </c>
      <c r="B9154" s="6" t="s">
        <v>23135</v>
      </c>
      <c r="C9154" s="6" t="s">
        <v>3256</v>
      </c>
      <c r="D9154" s="6" t="s">
        <v>23135</v>
      </c>
      <c r="E9154" s="6" t="s">
        <v>22088</v>
      </c>
    </row>
    <row r="9155" spans="1:5">
      <c r="A9155" s="6" t="s">
        <v>2988</v>
      </c>
      <c r="B9155" s="6" t="s">
        <v>23136</v>
      </c>
      <c r="C9155" s="6" t="s">
        <v>3257</v>
      </c>
      <c r="D9155" s="6" t="s">
        <v>23136</v>
      </c>
      <c r="E9155" s="6" t="s">
        <v>22088</v>
      </c>
    </row>
    <row r="9156" spans="1:5">
      <c r="A9156" s="6" t="s">
        <v>2989</v>
      </c>
      <c r="B9156" s="6" t="s">
        <v>23137</v>
      </c>
      <c r="C9156" s="6" t="s">
        <v>474</v>
      </c>
      <c r="D9156" s="6" t="s">
        <v>23137</v>
      </c>
      <c r="E9156" s="6" t="s">
        <v>22088</v>
      </c>
    </row>
    <row r="9157" spans="1:5">
      <c r="A9157" s="6" t="s">
        <v>2990</v>
      </c>
      <c r="B9157" s="6" t="s">
        <v>23138</v>
      </c>
      <c r="C9157" s="6" t="s">
        <v>474</v>
      </c>
      <c r="D9157" s="6" t="s">
        <v>23138</v>
      </c>
      <c r="E9157" s="6" t="s">
        <v>22088</v>
      </c>
    </row>
    <row r="9158" spans="1:5">
      <c r="A9158" s="6" t="s">
        <v>2991</v>
      </c>
      <c r="B9158" s="6" t="s">
        <v>23139</v>
      </c>
      <c r="C9158" s="6" t="s">
        <v>557</v>
      </c>
      <c r="D9158" s="6" t="s">
        <v>23139</v>
      </c>
      <c r="E9158" s="6" t="s">
        <v>22088</v>
      </c>
    </row>
    <row r="9159" spans="1:5">
      <c r="A9159" s="6" t="s">
        <v>2992</v>
      </c>
      <c r="B9159" s="6" t="s">
        <v>23140</v>
      </c>
      <c r="C9159" s="6" t="s">
        <v>2122</v>
      </c>
      <c r="D9159" s="6" t="s">
        <v>23140</v>
      </c>
      <c r="E9159" s="6" t="s">
        <v>22088</v>
      </c>
    </row>
    <row r="9160" spans="1:5">
      <c r="A9160" s="6" t="s">
        <v>2993</v>
      </c>
      <c r="B9160" s="6" t="s">
        <v>23141</v>
      </c>
      <c r="C9160" s="6" t="s">
        <v>2341</v>
      </c>
      <c r="D9160" s="6" t="s">
        <v>23141</v>
      </c>
      <c r="E9160" s="6" t="s">
        <v>22088</v>
      </c>
    </row>
    <row r="9161" spans="1:5">
      <c r="A9161" s="6" t="s">
        <v>23142</v>
      </c>
      <c r="B9161" s="6" t="s">
        <v>7935</v>
      </c>
      <c r="C9161" s="6" t="s">
        <v>474</v>
      </c>
      <c r="D9161" s="6" t="s">
        <v>7935</v>
      </c>
      <c r="E9161" s="6" t="s">
        <v>22088</v>
      </c>
    </row>
    <row r="9162" spans="1:5">
      <c r="A9162" s="6" t="s">
        <v>2994</v>
      </c>
      <c r="B9162" s="6" t="s">
        <v>23143</v>
      </c>
      <c r="C9162" s="6" t="s">
        <v>743</v>
      </c>
      <c r="D9162" s="6" t="s">
        <v>23143</v>
      </c>
      <c r="E9162" s="6" t="s">
        <v>22088</v>
      </c>
    </row>
    <row r="9163" spans="1:5">
      <c r="A9163" s="6" t="s">
        <v>2995</v>
      </c>
      <c r="B9163" s="6" t="s">
        <v>23144</v>
      </c>
      <c r="C9163" s="6" t="s">
        <v>3168</v>
      </c>
      <c r="D9163" s="6" t="s">
        <v>23144</v>
      </c>
      <c r="E9163" s="6" t="s">
        <v>22088</v>
      </c>
    </row>
    <row r="9164" spans="1:5">
      <c r="A9164" s="6" t="s">
        <v>2996</v>
      </c>
      <c r="B9164" s="6" t="s">
        <v>23145</v>
      </c>
      <c r="C9164" s="6" t="s">
        <v>543</v>
      </c>
      <c r="D9164" s="6" t="s">
        <v>23145</v>
      </c>
      <c r="E9164" s="6" t="s">
        <v>22088</v>
      </c>
    </row>
    <row r="9165" spans="1:5">
      <c r="A9165" s="6" t="s">
        <v>2997</v>
      </c>
      <c r="B9165" s="6" t="s">
        <v>23146</v>
      </c>
      <c r="C9165" s="6" t="s">
        <v>3258</v>
      </c>
      <c r="D9165" s="6" t="s">
        <v>23146</v>
      </c>
      <c r="E9165" s="6" t="s">
        <v>22088</v>
      </c>
    </row>
    <row r="9166" spans="1:5">
      <c r="A9166" s="6" t="s">
        <v>2998</v>
      </c>
      <c r="B9166" s="6" t="s">
        <v>23147</v>
      </c>
      <c r="C9166" s="6" t="s">
        <v>474</v>
      </c>
      <c r="D9166" s="6" t="s">
        <v>23147</v>
      </c>
      <c r="E9166" s="6" t="s">
        <v>22088</v>
      </c>
    </row>
    <row r="9167" spans="1:5">
      <c r="A9167" s="6" t="s">
        <v>2999</v>
      </c>
      <c r="B9167" s="6" t="s">
        <v>23148</v>
      </c>
      <c r="C9167" s="6" t="s">
        <v>3142</v>
      </c>
      <c r="D9167" s="6" t="s">
        <v>23148</v>
      </c>
      <c r="E9167" s="6" t="s">
        <v>22088</v>
      </c>
    </row>
    <row r="9168" spans="1:5">
      <c r="A9168" s="6" t="s">
        <v>3000</v>
      </c>
      <c r="B9168" s="6" t="s">
        <v>23149</v>
      </c>
      <c r="C9168" s="6" t="s">
        <v>2113</v>
      </c>
      <c r="D9168" s="6" t="s">
        <v>23149</v>
      </c>
      <c r="E9168" s="6" t="s">
        <v>22088</v>
      </c>
    </row>
    <row r="9169" spans="1:5">
      <c r="A9169" s="6" t="s">
        <v>3001</v>
      </c>
      <c r="B9169" s="6" t="s">
        <v>23150</v>
      </c>
      <c r="C9169" s="6" t="s">
        <v>3259</v>
      </c>
      <c r="D9169" s="6" t="s">
        <v>23150</v>
      </c>
      <c r="E9169" s="6" t="s">
        <v>22088</v>
      </c>
    </row>
    <row r="9170" spans="1:5">
      <c r="A9170" s="6" t="s">
        <v>3002</v>
      </c>
      <c r="B9170" s="6" t="s">
        <v>23151</v>
      </c>
      <c r="C9170" s="6" t="s">
        <v>3144</v>
      </c>
      <c r="D9170" s="6" t="s">
        <v>23151</v>
      </c>
      <c r="E9170" s="6" t="s">
        <v>22088</v>
      </c>
    </row>
    <row r="9171" spans="1:5">
      <c r="A9171" s="6" t="s">
        <v>3003</v>
      </c>
      <c r="B9171" s="6" t="s">
        <v>23152</v>
      </c>
      <c r="C9171" s="6" t="s">
        <v>595</v>
      </c>
      <c r="D9171" s="6" t="s">
        <v>23152</v>
      </c>
      <c r="E9171" s="6" t="s">
        <v>22088</v>
      </c>
    </row>
    <row r="9172" spans="1:5">
      <c r="A9172" s="6" t="s">
        <v>23153</v>
      </c>
      <c r="B9172" s="6" t="s">
        <v>7935</v>
      </c>
      <c r="C9172" s="6" t="s">
        <v>9267</v>
      </c>
      <c r="D9172" s="6" t="s">
        <v>7935</v>
      </c>
      <c r="E9172" s="6" t="s">
        <v>22088</v>
      </c>
    </row>
    <row r="9173" spans="1:5">
      <c r="A9173" s="6" t="s">
        <v>3004</v>
      </c>
      <c r="B9173" s="6" t="s">
        <v>23154</v>
      </c>
      <c r="C9173" s="6" t="s">
        <v>731</v>
      </c>
      <c r="D9173" s="6" t="s">
        <v>23154</v>
      </c>
      <c r="E9173" s="6" t="s">
        <v>22088</v>
      </c>
    </row>
    <row r="9174" spans="1:5">
      <c r="A9174" s="6" t="s">
        <v>3005</v>
      </c>
      <c r="B9174" s="6" t="s">
        <v>23155</v>
      </c>
      <c r="C9174" s="6" t="s">
        <v>2443</v>
      </c>
      <c r="D9174" s="6" t="s">
        <v>23155</v>
      </c>
      <c r="E9174" s="6" t="s">
        <v>22088</v>
      </c>
    </row>
    <row r="9175" spans="1:5">
      <c r="A9175" s="6" t="s">
        <v>3006</v>
      </c>
      <c r="B9175" s="6" t="s">
        <v>23156</v>
      </c>
      <c r="C9175" s="6" t="s">
        <v>474</v>
      </c>
      <c r="D9175" s="6" t="s">
        <v>23156</v>
      </c>
      <c r="E9175" s="6" t="s">
        <v>22088</v>
      </c>
    </row>
    <row r="9176" spans="1:5">
      <c r="A9176" s="6" t="s">
        <v>3007</v>
      </c>
      <c r="B9176" s="6" t="s">
        <v>23157</v>
      </c>
      <c r="C9176" s="6" t="s">
        <v>3260</v>
      </c>
      <c r="D9176" s="6" t="s">
        <v>23157</v>
      </c>
      <c r="E9176" s="6" t="s">
        <v>22088</v>
      </c>
    </row>
    <row r="9177" spans="1:5">
      <c r="A9177" s="6" t="s">
        <v>3008</v>
      </c>
      <c r="B9177" s="6" t="s">
        <v>23158</v>
      </c>
      <c r="C9177" s="6" t="s">
        <v>694</v>
      </c>
      <c r="D9177" s="6" t="s">
        <v>23158</v>
      </c>
      <c r="E9177" s="6" t="s">
        <v>22088</v>
      </c>
    </row>
    <row r="9178" spans="1:5">
      <c r="A9178" s="6" t="s">
        <v>3009</v>
      </c>
      <c r="B9178" s="6" t="s">
        <v>23159</v>
      </c>
      <c r="C9178" s="6" t="s">
        <v>3261</v>
      </c>
      <c r="D9178" s="6" t="s">
        <v>23159</v>
      </c>
      <c r="E9178" s="6" t="s">
        <v>22088</v>
      </c>
    </row>
    <row r="9179" spans="1:5">
      <c r="A9179" s="6" t="s">
        <v>3010</v>
      </c>
      <c r="B9179" s="6" t="s">
        <v>23160</v>
      </c>
      <c r="C9179" s="6" t="s">
        <v>3262</v>
      </c>
      <c r="D9179" s="6" t="s">
        <v>23160</v>
      </c>
      <c r="E9179" s="6" t="s">
        <v>22088</v>
      </c>
    </row>
    <row r="9180" spans="1:5">
      <c r="A9180" s="6" t="s">
        <v>3011</v>
      </c>
      <c r="B9180" s="6" t="s">
        <v>23161</v>
      </c>
      <c r="C9180" s="6" t="s">
        <v>2499</v>
      </c>
      <c r="D9180" s="6" t="s">
        <v>23161</v>
      </c>
      <c r="E9180" s="6" t="s">
        <v>22088</v>
      </c>
    </row>
    <row r="9181" spans="1:5">
      <c r="A9181" s="6" t="s">
        <v>3012</v>
      </c>
      <c r="B9181" s="6" t="s">
        <v>23162</v>
      </c>
      <c r="C9181" s="6" t="s">
        <v>2079</v>
      </c>
      <c r="D9181" s="6" t="s">
        <v>23162</v>
      </c>
      <c r="E9181" s="6" t="s">
        <v>22088</v>
      </c>
    </row>
    <row r="9182" spans="1:5">
      <c r="A9182" s="6" t="s">
        <v>23163</v>
      </c>
      <c r="B9182" s="6" t="s">
        <v>23164</v>
      </c>
      <c r="C9182" s="6" t="s">
        <v>2396</v>
      </c>
      <c r="D9182" s="6" t="s">
        <v>23164</v>
      </c>
      <c r="E9182" s="6" t="s">
        <v>22088</v>
      </c>
    </row>
    <row r="9183" spans="1:5">
      <c r="A9183" s="6" t="s">
        <v>23165</v>
      </c>
      <c r="B9183" s="6" t="s">
        <v>23166</v>
      </c>
      <c r="C9183" s="6" t="s">
        <v>579</v>
      </c>
      <c r="D9183" s="6" t="s">
        <v>23166</v>
      </c>
      <c r="E9183" s="6" t="s">
        <v>22088</v>
      </c>
    </row>
    <row r="9184" spans="1:5">
      <c r="A9184" s="6" t="s">
        <v>23167</v>
      </c>
      <c r="B9184" s="6" t="s">
        <v>7935</v>
      </c>
      <c r="C9184" s="6" t="s">
        <v>474</v>
      </c>
      <c r="D9184" s="6" t="s">
        <v>7935</v>
      </c>
      <c r="E9184" s="6" t="s">
        <v>22088</v>
      </c>
    </row>
    <row r="9185" spans="1:5">
      <c r="A9185" s="6" t="s">
        <v>23168</v>
      </c>
      <c r="B9185" s="6" t="s">
        <v>23169</v>
      </c>
      <c r="C9185" s="6" t="s">
        <v>573</v>
      </c>
      <c r="D9185" s="6" t="s">
        <v>23169</v>
      </c>
      <c r="E9185" s="6" t="s">
        <v>22088</v>
      </c>
    </row>
    <row r="9186" spans="1:5">
      <c r="A9186" s="6" t="s">
        <v>23170</v>
      </c>
      <c r="B9186" s="6" t="s">
        <v>7935</v>
      </c>
      <c r="C9186" s="6" t="s">
        <v>763</v>
      </c>
      <c r="D9186" s="6" t="s">
        <v>7935</v>
      </c>
      <c r="E9186" s="6" t="s">
        <v>22088</v>
      </c>
    </row>
    <row r="9187" spans="1:5">
      <c r="A9187" s="6" t="s">
        <v>23171</v>
      </c>
      <c r="B9187" s="6" t="s">
        <v>7935</v>
      </c>
      <c r="C9187" s="6" t="s">
        <v>2269</v>
      </c>
      <c r="D9187" s="6" t="s">
        <v>7935</v>
      </c>
      <c r="E9187" s="6" t="s">
        <v>22088</v>
      </c>
    </row>
    <row r="9188" spans="1:5">
      <c r="A9188" s="6" t="s">
        <v>23172</v>
      </c>
      <c r="B9188" s="6" t="s">
        <v>7935</v>
      </c>
      <c r="C9188" s="6" t="s">
        <v>2387</v>
      </c>
      <c r="D9188" s="6" t="s">
        <v>7935</v>
      </c>
      <c r="E9188" s="6" t="s">
        <v>22088</v>
      </c>
    </row>
    <row r="9189" spans="1:5">
      <c r="A9189" s="6" t="s">
        <v>23173</v>
      </c>
      <c r="B9189" s="6" t="s">
        <v>7935</v>
      </c>
      <c r="C9189" s="6" t="s">
        <v>4700</v>
      </c>
      <c r="D9189" s="6" t="s">
        <v>7935</v>
      </c>
      <c r="E9189" s="6" t="s">
        <v>22088</v>
      </c>
    </row>
    <row r="9190" spans="1:5">
      <c r="A9190" s="6" t="s">
        <v>23174</v>
      </c>
      <c r="B9190" s="6" t="s">
        <v>7935</v>
      </c>
      <c r="C9190" s="6" t="s">
        <v>474</v>
      </c>
      <c r="D9190" s="6" t="s">
        <v>7935</v>
      </c>
      <c r="E9190" s="6" t="s">
        <v>22088</v>
      </c>
    </row>
    <row r="9191" spans="1:5">
      <c r="A9191" s="6" t="s">
        <v>23175</v>
      </c>
      <c r="B9191" s="6" t="s">
        <v>7935</v>
      </c>
      <c r="C9191" s="6" t="s">
        <v>474</v>
      </c>
      <c r="D9191" s="6" t="s">
        <v>7935</v>
      </c>
      <c r="E9191" s="6" t="s">
        <v>22088</v>
      </c>
    </row>
    <row r="9192" spans="1:5">
      <c r="A9192" s="6" t="s">
        <v>23176</v>
      </c>
      <c r="B9192" s="6" t="s">
        <v>23177</v>
      </c>
      <c r="C9192" s="6" t="s">
        <v>2269</v>
      </c>
      <c r="D9192" s="6" t="s">
        <v>23177</v>
      </c>
      <c r="E9192" s="6" t="s">
        <v>22088</v>
      </c>
    </row>
    <row r="9193" spans="1:5">
      <c r="A9193" s="6" t="s">
        <v>23178</v>
      </c>
      <c r="B9193" s="6" t="s">
        <v>23179</v>
      </c>
      <c r="C9193" s="6" t="s">
        <v>474</v>
      </c>
      <c r="D9193" s="6" t="s">
        <v>23179</v>
      </c>
      <c r="E9193" s="6" t="s">
        <v>22088</v>
      </c>
    </row>
    <row r="9194" spans="1:5">
      <c r="A9194" s="6" t="s">
        <v>3013</v>
      </c>
      <c r="B9194" s="6" t="s">
        <v>23180</v>
      </c>
      <c r="C9194" s="6" t="s">
        <v>557</v>
      </c>
      <c r="D9194" s="6" t="s">
        <v>23180</v>
      </c>
      <c r="E9194" s="6" t="s">
        <v>22088</v>
      </c>
    </row>
    <row r="9195" spans="1:5">
      <c r="A9195" s="6" t="s">
        <v>23181</v>
      </c>
      <c r="B9195" s="6" t="s">
        <v>23182</v>
      </c>
      <c r="C9195" s="6" t="s">
        <v>2268</v>
      </c>
      <c r="D9195" s="6" t="s">
        <v>23182</v>
      </c>
      <c r="E9195" s="6" t="s">
        <v>22088</v>
      </c>
    </row>
    <row r="9196" spans="1:5">
      <c r="A9196" s="6" t="s">
        <v>23183</v>
      </c>
      <c r="B9196" s="6" t="s">
        <v>23184</v>
      </c>
      <c r="C9196" s="6" t="s">
        <v>23185</v>
      </c>
      <c r="D9196" s="6" t="s">
        <v>23184</v>
      </c>
      <c r="E9196" s="6" t="s">
        <v>22088</v>
      </c>
    </row>
    <row r="9197" spans="1:5">
      <c r="A9197" s="6" t="s">
        <v>23186</v>
      </c>
      <c r="B9197" s="6" t="s">
        <v>23187</v>
      </c>
      <c r="C9197" s="6" t="s">
        <v>23188</v>
      </c>
      <c r="D9197" s="6" t="s">
        <v>23187</v>
      </c>
      <c r="E9197" s="6" t="s">
        <v>22088</v>
      </c>
    </row>
    <row r="9198" spans="1:5">
      <c r="A9198" s="6" t="s">
        <v>23189</v>
      </c>
      <c r="B9198" s="6" t="s">
        <v>23190</v>
      </c>
      <c r="C9198" s="6" t="s">
        <v>23191</v>
      </c>
      <c r="D9198" s="6" t="s">
        <v>23190</v>
      </c>
      <c r="E9198" s="6" t="s">
        <v>22088</v>
      </c>
    </row>
    <row r="9199" spans="1:5">
      <c r="A9199" s="6" t="s">
        <v>23192</v>
      </c>
      <c r="B9199" s="6" t="s">
        <v>23193</v>
      </c>
      <c r="C9199" s="6" t="s">
        <v>2256</v>
      </c>
      <c r="D9199" s="6" t="s">
        <v>23193</v>
      </c>
      <c r="E9199" s="6" t="s">
        <v>22088</v>
      </c>
    </row>
    <row r="9200" spans="1:5">
      <c r="A9200" s="6" t="s">
        <v>23194</v>
      </c>
      <c r="B9200" s="6" t="s">
        <v>23195</v>
      </c>
      <c r="C9200" s="6" t="s">
        <v>4676</v>
      </c>
      <c r="D9200" s="6" t="s">
        <v>23195</v>
      </c>
      <c r="E9200" s="6" t="s">
        <v>22088</v>
      </c>
    </row>
    <row r="9201" spans="1:5">
      <c r="A9201" s="6" t="s">
        <v>23196</v>
      </c>
      <c r="B9201" s="6" t="s">
        <v>23197</v>
      </c>
      <c r="C9201" s="6" t="s">
        <v>23198</v>
      </c>
      <c r="D9201" s="6" t="s">
        <v>23197</v>
      </c>
      <c r="E9201" s="6" t="s">
        <v>22088</v>
      </c>
    </row>
    <row r="9202" spans="1:5">
      <c r="A9202" s="6" t="s">
        <v>23199</v>
      </c>
      <c r="B9202" s="6" t="s">
        <v>23200</v>
      </c>
      <c r="C9202" s="6" t="s">
        <v>474</v>
      </c>
      <c r="D9202" s="6" t="s">
        <v>23200</v>
      </c>
      <c r="E9202" s="6" t="s">
        <v>22088</v>
      </c>
    </row>
    <row r="9203" spans="1:5">
      <c r="A9203" s="6" t="s">
        <v>23201</v>
      </c>
      <c r="B9203" s="6" t="s">
        <v>23202</v>
      </c>
      <c r="C9203" s="6" t="s">
        <v>23203</v>
      </c>
      <c r="D9203" s="6" t="s">
        <v>23202</v>
      </c>
      <c r="E9203" s="6" t="s">
        <v>22088</v>
      </c>
    </row>
    <row r="9204" spans="1:5">
      <c r="A9204" s="6" t="s">
        <v>23204</v>
      </c>
      <c r="B9204" s="6" t="s">
        <v>23205</v>
      </c>
      <c r="C9204" s="6" t="s">
        <v>474</v>
      </c>
      <c r="D9204" s="6" t="s">
        <v>23205</v>
      </c>
      <c r="E9204" s="6" t="s">
        <v>22088</v>
      </c>
    </row>
    <row r="9205" spans="1:5">
      <c r="A9205" s="6" t="s">
        <v>23206</v>
      </c>
      <c r="B9205" s="6" t="s">
        <v>23207</v>
      </c>
      <c r="C9205" s="6" t="s">
        <v>474</v>
      </c>
      <c r="D9205" s="6" t="s">
        <v>23207</v>
      </c>
      <c r="E9205" s="6" t="s">
        <v>22088</v>
      </c>
    </row>
    <row r="9206" spans="1:5">
      <c r="A9206" s="6" t="s">
        <v>23208</v>
      </c>
      <c r="B9206" s="6" t="s">
        <v>23209</v>
      </c>
      <c r="C9206" s="6" t="s">
        <v>2272</v>
      </c>
      <c r="D9206" s="6" t="s">
        <v>23209</v>
      </c>
      <c r="E9206" s="6" t="s">
        <v>22088</v>
      </c>
    </row>
    <row r="9207" spans="1:5">
      <c r="A9207" s="6" t="s">
        <v>23210</v>
      </c>
      <c r="B9207" s="6" t="s">
        <v>23211</v>
      </c>
      <c r="C9207" s="6" t="s">
        <v>474</v>
      </c>
      <c r="D9207" s="6" t="s">
        <v>23211</v>
      </c>
      <c r="E9207" s="6" t="s">
        <v>22088</v>
      </c>
    </row>
    <row r="9208" spans="1:5">
      <c r="A9208" s="6" t="s">
        <v>23212</v>
      </c>
      <c r="B9208" s="6" t="s">
        <v>23213</v>
      </c>
      <c r="C9208" s="6" t="s">
        <v>474</v>
      </c>
      <c r="D9208" s="6" t="s">
        <v>23213</v>
      </c>
      <c r="E9208" s="6" t="s">
        <v>22088</v>
      </c>
    </row>
    <row r="9209" spans="1:5">
      <c r="A9209" s="6" t="s">
        <v>23214</v>
      </c>
      <c r="B9209" s="6" t="s">
        <v>23215</v>
      </c>
      <c r="C9209" s="6" t="s">
        <v>474</v>
      </c>
      <c r="D9209" s="6" t="s">
        <v>23215</v>
      </c>
      <c r="E9209" s="6" t="s">
        <v>22088</v>
      </c>
    </row>
    <row r="9210" spans="1:5">
      <c r="A9210" s="6" t="s">
        <v>23216</v>
      </c>
      <c r="B9210" s="6" t="s">
        <v>23217</v>
      </c>
      <c r="C9210" s="6" t="s">
        <v>4660</v>
      </c>
      <c r="D9210" s="6" t="s">
        <v>23217</v>
      </c>
      <c r="E9210" s="6" t="s">
        <v>22088</v>
      </c>
    </row>
    <row r="9211" spans="1:5">
      <c r="A9211" s="6" t="s">
        <v>23218</v>
      </c>
      <c r="B9211" s="6" t="s">
        <v>23219</v>
      </c>
      <c r="C9211" s="6" t="s">
        <v>474</v>
      </c>
      <c r="D9211" s="6" t="s">
        <v>23219</v>
      </c>
      <c r="E9211" s="6" t="s">
        <v>22088</v>
      </c>
    </row>
    <row r="9212" spans="1:5">
      <c r="A9212" s="6" t="s">
        <v>23220</v>
      </c>
      <c r="B9212" s="6" t="s">
        <v>23221</v>
      </c>
      <c r="C9212" s="6" t="s">
        <v>474</v>
      </c>
      <c r="D9212" s="6" t="s">
        <v>23221</v>
      </c>
      <c r="E9212" s="6" t="s">
        <v>22088</v>
      </c>
    </row>
    <row r="9213" spans="1:5">
      <c r="A9213" s="6" t="s">
        <v>23222</v>
      </c>
      <c r="B9213" s="6" t="s">
        <v>23223</v>
      </c>
      <c r="C9213" s="6" t="s">
        <v>4733</v>
      </c>
      <c r="D9213" s="6" t="s">
        <v>23223</v>
      </c>
      <c r="E9213" s="6" t="s">
        <v>22088</v>
      </c>
    </row>
    <row r="9214" spans="1:5">
      <c r="A9214" s="6" t="s">
        <v>23224</v>
      </c>
      <c r="B9214" s="6" t="s">
        <v>23225</v>
      </c>
      <c r="C9214" s="6" t="s">
        <v>474</v>
      </c>
      <c r="D9214" s="6" t="s">
        <v>23225</v>
      </c>
      <c r="E9214" s="6" t="s">
        <v>22088</v>
      </c>
    </row>
    <row r="9215" spans="1:5">
      <c r="A9215" s="6" t="s">
        <v>23226</v>
      </c>
      <c r="B9215" s="6" t="s">
        <v>23227</v>
      </c>
      <c r="C9215" s="6" t="s">
        <v>474</v>
      </c>
      <c r="D9215" s="6" t="s">
        <v>23227</v>
      </c>
      <c r="E9215" s="6" t="s">
        <v>22088</v>
      </c>
    </row>
    <row r="9216" spans="1:5">
      <c r="A9216" s="6" t="s">
        <v>23228</v>
      </c>
      <c r="B9216" s="6" t="s">
        <v>23229</v>
      </c>
      <c r="C9216" s="6" t="s">
        <v>474</v>
      </c>
      <c r="D9216" s="6" t="s">
        <v>23229</v>
      </c>
      <c r="E9216" s="6" t="s">
        <v>22088</v>
      </c>
    </row>
    <row r="9217" spans="1:5">
      <c r="A9217" s="6" t="s">
        <v>23230</v>
      </c>
      <c r="B9217" s="6" t="s">
        <v>23231</v>
      </c>
      <c r="C9217" s="6" t="s">
        <v>474</v>
      </c>
      <c r="D9217" s="6" t="s">
        <v>23231</v>
      </c>
      <c r="E9217" s="6" t="s">
        <v>22088</v>
      </c>
    </row>
    <row r="9218" spans="1:5">
      <c r="A9218" s="6" t="s">
        <v>23232</v>
      </c>
      <c r="B9218" s="6" t="s">
        <v>23233</v>
      </c>
      <c r="C9218" s="6" t="s">
        <v>474</v>
      </c>
      <c r="D9218" s="6" t="s">
        <v>23233</v>
      </c>
      <c r="E9218" s="6" t="s">
        <v>22088</v>
      </c>
    </row>
    <row r="9219" spans="1:5">
      <c r="A9219" s="6" t="s">
        <v>23234</v>
      </c>
      <c r="B9219" s="6" t="s">
        <v>23235</v>
      </c>
      <c r="C9219" s="6" t="s">
        <v>474</v>
      </c>
      <c r="D9219" s="6" t="s">
        <v>23235</v>
      </c>
      <c r="E9219" s="6" t="s">
        <v>22088</v>
      </c>
    </row>
    <row r="9220" spans="1:5">
      <c r="A9220" s="6" t="s">
        <v>23236</v>
      </c>
      <c r="B9220" s="6" t="s">
        <v>23237</v>
      </c>
      <c r="C9220" s="6" t="s">
        <v>474</v>
      </c>
      <c r="D9220" s="6" t="s">
        <v>23237</v>
      </c>
      <c r="E9220" s="6" t="s">
        <v>22088</v>
      </c>
    </row>
    <row r="9221" spans="1:5">
      <c r="A9221" s="6" t="s">
        <v>23238</v>
      </c>
      <c r="B9221" s="6" t="s">
        <v>23239</v>
      </c>
      <c r="C9221" s="6" t="s">
        <v>2273</v>
      </c>
      <c r="D9221" s="6" t="s">
        <v>23239</v>
      </c>
      <c r="E9221" s="6" t="s">
        <v>22088</v>
      </c>
    </row>
    <row r="9222" spans="1:5">
      <c r="A9222" s="6" t="s">
        <v>23240</v>
      </c>
      <c r="B9222" s="6" t="s">
        <v>23241</v>
      </c>
      <c r="C9222" s="6" t="s">
        <v>2383</v>
      </c>
      <c r="D9222" s="6" t="s">
        <v>23241</v>
      </c>
      <c r="E9222" s="6" t="s">
        <v>22088</v>
      </c>
    </row>
    <row r="9223" spans="1:5">
      <c r="A9223" s="6" t="s">
        <v>23242</v>
      </c>
      <c r="B9223" s="6" t="s">
        <v>23243</v>
      </c>
      <c r="C9223" s="6" t="s">
        <v>474</v>
      </c>
      <c r="D9223" s="6" t="s">
        <v>23243</v>
      </c>
      <c r="E9223" s="6" t="s">
        <v>22088</v>
      </c>
    </row>
    <row r="9224" spans="1:5">
      <c r="A9224" s="6" t="s">
        <v>23244</v>
      </c>
      <c r="B9224" s="6" t="s">
        <v>23245</v>
      </c>
      <c r="C9224" s="6" t="s">
        <v>14017</v>
      </c>
      <c r="D9224" s="6" t="s">
        <v>23245</v>
      </c>
      <c r="E9224" s="6" t="s">
        <v>22088</v>
      </c>
    </row>
    <row r="9225" spans="1:5">
      <c r="A9225" s="6" t="s">
        <v>23246</v>
      </c>
      <c r="B9225" s="6" t="s">
        <v>7935</v>
      </c>
      <c r="C9225" s="6" t="s">
        <v>4700</v>
      </c>
      <c r="D9225" s="6" t="s">
        <v>7935</v>
      </c>
      <c r="E9225" s="6" t="s">
        <v>22088</v>
      </c>
    </row>
    <row r="9226" spans="1:5">
      <c r="A9226" s="6" t="s">
        <v>23247</v>
      </c>
      <c r="B9226" s="6" t="s">
        <v>23248</v>
      </c>
      <c r="C9226" s="6" t="s">
        <v>474</v>
      </c>
      <c r="D9226" s="6" t="s">
        <v>23248</v>
      </c>
      <c r="E9226" s="6" t="s">
        <v>22088</v>
      </c>
    </row>
    <row r="9227" spans="1:5">
      <c r="A9227" s="6" t="s">
        <v>23249</v>
      </c>
      <c r="B9227" s="6" t="s">
        <v>23250</v>
      </c>
      <c r="C9227" s="6" t="s">
        <v>3258</v>
      </c>
      <c r="D9227" s="6" t="s">
        <v>23250</v>
      </c>
      <c r="E9227" s="6" t="s">
        <v>22088</v>
      </c>
    </row>
    <row r="9228" spans="1:5">
      <c r="A9228" s="6" t="s">
        <v>23251</v>
      </c>
      <c r="B9228" s="6" t="s">
        <v>23252</v>
      </c>
      <c r="C9228" s="6" t="s">
        <v>474</v>
      </c>
      <c r="D9228" s="6" t="s">
        <v>23252</v>
      </c>
      <c r="E9228" s="6" t="s">
        <v>22088</v>
      </c>
    </row>
    <row r="9229" spans="1:5">
      <c r="A9229" s="6" t="s">
        <v>23253</v>
      </c>
      <c r="B9229" s="6" t="s">
        <v>23254</v>
      </c>
      <c r="C9229" s="6" t="s">
        <v>2268</v>
      </c>
      <c r="D9229" s="6" t="s">
        <v>23254</v>
      </c>
      <c r="E9229" s="6" t="s">
        <v>22088</v>
      </c>
    </row>
    <row r="9230" spans="1:5">
      <c r="A9230" s="6" t="s">
        <v>23255</v>
      </c>
      <c r="B9230" s="6" t="s">
        <v>23256</v>
      </c>
      <c r="C9230" s="6" t="s">
        <v>9102</v>
      </c>
      <c r="D9230" s="6" t="s">
        <v>23256</v>
      </c>
      <c r="E9230" s="6" t="s">
        <v>22088</v>
      </c>
    </row>
    <row r="9231" spans="1:5">
      <c r="A9231" s="6" t="s">
        <v>23257</v>
      </c>
      <c r="B9231" s="6" t="s">
        <v>23258</v>
      </c>
      <c r="C9231" s="6" t="s">
        <v>579</v>
      </c>
      <c r="D9231" s="6" t="s">
        <v>23258</v>
      </c>
      <c r="E9231" s="6" t="s">
        <v>22088</v>
      </c>
    </row>
    <row r="9232" spans="1:5">
      <c r="A9232" s="6" t="s">
        <v>23259</v>
      </c>
      <c r="B9232" s="6" t="s">
        <v>23260</v>
      </c>
      <c r="C9232" s="6" t="s">
        <v>474</v>
      </c>
      <c r="D9232" s="6" t="s">
        <v>23260</v>
      </c>
      <c r="E9232" s="6" t="s">
        <v>22088</v>
      </c>
    </row>
    <row r="9233" spans="1:5">
      <c r="A9233" s="6" t="s">
        <v>23261</v>
      </c>
      <c r="B9233" s="6" t="s">
        <v>23262</v>
      </c>
      <c r="C9233" s="6" t="s">
        <v>474</v>
      </c>
      <c r="D9233" s="6" t="s">
        <v>23262</v>
      </c>
      <c r="E9233" s="6" t="s">
        <v>22088</v>
      </c>
    </row>
    <row r="9234" spans="1:5">
      <c r="A9234" s="6" t="s">
        <v>23263</v>
      </c>
      <c r="B9234" s="6" t="s">
        <v>23264</v>
      </c>
      <c r="C9234" s="6" t="s">
        <v>474</v>
      </c>
      <c r="D9234" s="6" t="s">
        <v>23264</v>
      </c>
      <c r="E9234" s="6" t="s">
        <v>22088</v>
      </c>
    </row>
    <row r="9235" spans="1:5">
      <c r="A9235" s="6" t="s">
        <v>23265</v>
      </c>
      <c r="B9235" s="6" t="s">
        <v>23266</v>
      </c>
      <c r="C9235" s="6" t="s">
        <v>474</v>
      </c>
      <c r="D9235" s="6" t="s">
        <v>23266</v>
      </c>
      <c r="E9235" s="6" t="s">
        <v>22088</v>
      </c>
    </row>
    <row r="9236" spans="1:5">
      <c r="A9236" s="6" t="s">
        <v>23267</v>
      </c>
      <c r="B9236" s="6" t="s">
        <v>23268</v>
      </c>
      <c r="C9236" s="6" t="s">
        <v>474</v>
      </c>
      <c r="D9236" s="6" t="s">
        <v>23268</v>
      </c>
      <c r="E9236" s="6" t="s">
        <v>22088</v>
      </c>
    </row>
    <row r="9237" spans="1:5">
      <c r="A9237" s="6" t="s">
        <v>23269</v>
      </c>
      <c r="B9237" s="6" t="s">
        <v>23270</v>
      </c>
      <c r="C9237" s="6" t="s">
        <v>4957</v>
      </c>
      <c r="D9237" s="6" t="s">
        <v>23270</v>
      </c>
      <c r="E9237" s="6" t="s">
        <v>22088</v>
      </c>
    </row>
    <row r="9238" spans="1:5">
      <c r="A9238" s="6" t="s">
        <v>3014</v>
      </c>
      <c r="B9238" s="6" t="s">
        <v>23271</v>
      </c>
      <c r="C9238" s="6" t="s">
        <v>3263</v>
      </c>
      <c r="D9238" s="6" t="s">
        <v>23271</v>
      </c>
      <c r="E9238" s="6" t="s">
        <v>22088</v>
      </c>
    </row>
    <row r="9239" spans="1:5">
      <c r="A9239" s="6" t="s">
        <v>23272</v>
      </c>
      <c r="B9239" s="6" t="s">
        <v>23273</v>
      </c>
      <c r="C9239" s="6" t="s">
        <v>474</v>
      </c>
      <c r="D9239" s="6" t="s">
        <v>23273</v>
      </c>
      <c r="E9239" s="6" t="s">
        <v>22088</v>
      </c>
    </row>
    <row r="9240" spans="1:5">
      <c r="A9240" s="6" t="s">
        <v>23274</v>
      </c>
      <c r="B9240" s="6" t="s">
        <v>23275</v>
      </c>
      <c r="C9240" s="6" t="s">
        <v>474</v>
      </c>
      <c r="D9240" s="6" t="s">
        <v>23275</v>
      </c>
      <c r="E9240" s="6" t="s">
        <v>22088</v>
      </c>
    </row>
    <row r="9241" spans="1:5">
      <c r="A9241" s="6" t="s">
        <v>3015</v>
      </c>
      <c r="B9241" s="6" t="s">
        <v>23276</v>
      </c>
      <c r="C9241" s="6" t="s">
        <v>515</v>
      </c>
      <c r="D9241" s="6" t="s">
        <v>23276</v>
      </c>
      <c r="E9241" s="6" t="s">
        <v>22088</v>
      </c>
    </row>
    <row r="9242" spans="1:5">
      <c r="A9242" s="6" t="s">
        <v>23277</v>
      </c>
      <c r="B9242" s="6" t="s">
        <v>23278</v>
      </c>
      <c r="C9242" s="6" t="s">
        <v>474</v>
      </c>
      <c r="D9242" s="6" t="s">
        <v>23278</v>
      </c>
      <c r="E9242" s="6" t="s">
        <v>22088</v>
      </c>
    </row>
    <row r="9243" spans="1:5">
      <c r="A9243" s="6" t="s">
        <v>3016</v>
      </c>
      <c r="B9243" s="6" t="s">
        <v>23279</v>
      </c>
      <c r="C9243" s="6" t="s">
        <v>474</v>
      </c>
      <c r="D9243" s="6" t="s">
        <v>23279</v>
      </c>
      <c r="E9243" s="6" t="s">
        <v>22088</v>
      </c>
    </row>
    <row r="9244" spans="1:5">
      <c r="A9244" s="6" t="s">
        <v>3017</v>
      </c>
      <c r="B9244" s="6" t="s">
        <v>23280</v>
      </c>
      <c r="C9244" s="6" t="s">
        <v>3264</v>
      </c>
      <c r="D9244" s="6" t="s">
        <v>23280</v>
      </c>
      <c r="E9244" s="6" t="s">
        <v>22088</v>
      </c>
    </row>
    <row r="9245" spans="1:5">
      <c r="A9245" s="6" t="s">
        <v>3018</v>
      </c>
      <c r="B9245" s="6" t="s">
        <v>23281</v>
      </c>
      <c r="C9245" s="6" t="s">
        <v>3265</v>
      </c>
      <c r="D9245" s="6" t="s">
        <v>23281</v>
      </c>
      <c r="E9245" s="6" t="s">
        <v>22088</v>
      </c>
    </row>
    <row r="9246" spans="1:5">
      <c r="A9246" s="6" t="s">
        <v>23282</v>
      </c>
      <c r="B9246" s="6" t="s">
        <v>23283</v>
      </c>
      <c r="C9246" s="6" t="s">
        <v>3144</v>
      </c>
      <c r="D9246" s="6" t="s">
        <v>23283</v>
      </c>
      <c r="E9246" s="6" t="s">
        <v>22088</v>
      </c>
    </row>
    <row r="9247" spans="1:5">
      <c r="A9247" s="6" t="s">
        <v>3019</v>
      </c>
      <c r="B9247" s="6" t="s">
        <v>23284</v>
      </c>
      <c r="C9247" s="6" t="s">
        <v>2137</v>
      </c>
      <c r="D9247" s="6" t="s">
        <v>23284</v>
      </c>
      <c r="E9247" s="6" t="s">
        <v>22088</v>
      </c>
    </row>
    <row r="9248" spans="1:5">
      <c r="A9248" s="6" t="s">
        <v>3020</v>
      </c>
      <c r="B9248" s="6" t="s">
        <v>23285</v>
      </c>
      <c r="C9248" s="6" t="s">
        <v>3266</v>
      </c>
      <c r="D9248" s="6" t="s">
        <v>23285</v>
      </c>
      <c r="E9248" s="6" t="s">
        <v>22088</v>
      </c>
    </row>
    <row r="9249" spans="1:5">
      <c r="A9249" s="6" t="s">
        <v>23286</v>
      </c>
      <c r="B9249" s="6" t="s">
        <v>23287</v>
      </c>
      <c r="C9249" s="6" t="s">
        <v>541</v>
      </c>
      <c r="D9249" s="6" t="s">
        <v>23287</v>
      </c>
      <c r="E9249" s="6" t="s">
        <v>22088</v>
      </c>
    </row>
    <row r="9250" spans="1:5">
      <c r="A9250" s="6" t="s">
        <v>23288</v>
      </c>
      <c r="B9250" s="6" t="s">
        <v>23289</v>
      </c>
      <c r="C9250" s="6" t="s">
        <v>474</v>
      </c>
      <c r="D9250" s="6" t="s">
        <v>23289</v>
      </c>
      <c r="E9250" s="6" t="s">
        <v>22088</v>
      </c>
    </row>
    <row r="9251" spans="1:5">
      <c r="A9251" s="6" t="s">
        <v>3021</v>
      </c>
      <c r="B9251" s="6" t="s">
        <v>23290</v>
      </c>
      <c r="C9251" s="6" t="s">
        <v>3144</v>
      </c>
      <c r="D9251" s="6" t="s">
        <v>23290</v>
      </c>
      <c r="E9251" s="6" t="s">
        <v>22088</v>
      </c>
    </row>
    <row r="9252" spans="1:5">
      <c r="A9252" s="6" t="s">
        <v>23291</v>
      </c>
      <c r="B9252" s="6" t="s">
        <v>23292</v>
      </c>
      <c r="C9252" s="6" t="s">
        <v>474</v>
      </c>
      <c r="D9252" s="6" t="s">
        <v>23292</v>
      </c>
      <c r="E9252" s="6" t="s">
        <v>22088</v>
      </c>
    </row>
    <row r="9253" spans="1:5">
      <c r="A9253" s="6" t="s">
        <v>3022</v>
      </c>
      <c r="B9253" s="6" t="s">
        <v>23293</v>
      </c>
      <c r="C9253" s="6" t="s">
        <v>744</v>
      </c>
      <c r="D9253" s="6" t="s">
        <v>23293</v>
      </c>
      <c r="E9253" s="6" t="s">
        <v>22088</v>
      </c>
    </row>
    <row r="9254" spans="1:5">
      <c r="A9254" s="6" t="s">
        <v>3023</v>
      </c>
      <c r="B9254" s="6" t="s">
        <v>23294</v>
      </c>
      <c r="C9254" s="6" t="s">
        <v>2301</v>
      </c>
      <c r="D9254" s="6" t="s">
        <v>23294</v>
      </c>
      <c r="E9254" s="6" t="s">
        <v>22088</v>
      </c>
    </row>
    <row r="9255" spans="1:5">
      <c r="A9255" s="6" t="s">
        <v>3024</v>
      </c>
      <c r="B9255" s="6" t="s">
        <v>23295</v>
      </c>
      <c r="C9255" s="6" t="s">
        <v>763</v>
      </c>
      <c r="D9255" s="6" t="s">
        <v>23295</v>
      </c>
      <c r="E9255" s="6" t="s">
        <v>22088</v>
      </c>
    </row>
    <row r="9256" spans="1:5">
      <c r="A9256" s="6" t="s">
        <v>3025</v>
      </c>
      <c r="B9256" s="6" t="s">
        <v>23296</v>
      </c>
      <c r="C9256" s="6" t="s">
        <v>2289</v>
      </c>
      <c r="D9256" s="6" t="s">
        <v>23296</v>
      </c>
      <c r="E9256" s="6" t="s">
        <v>22088</v>
      </c>
    </row>
    <row r="9257" spans="1:5">
      <c r="A9257" s="6" t="s">
        <v>3026</v>
      </c>
      <c r="B9257" s="6" t="s">
        <v>23297</v>
      </c>
      <c r="C9257" s="6" t="s">
        <v>3267</v>
      </c>
      <c r="D9257" s="6" t="s">
        <v>23297</v>
      </c>
      <c r="E9257" s="6" t="s">
        <v>22088</v>
      </c>
    </row>
    <row r="9258" spans="1:5">
      <c r="A9258" s="6" t="s">
        <v>3027</v>
      </c>
      <c r="B9258" s="6" t="s">
        <v>23298</v>
      </c>
      <c r="C9258" s="6" t="s">
        <v>2102</v>
      </c>
      <c r="D9258" s="6" t="s">
        <v>23298</v>
      </c>
      <c r="E9258" s="6" t="s">
        <v>22088</v>
      </c>
    </row>
    <row r="9259" spans="1:5">
      <c r="A9259" s="6" t="s">
        <v>3028</v>
      </c>
      <c r="B9259" s="6" t="s">
        <v>23299</v>
      </c>
      <c r="C9259" s="6" t="s">
        <v>474</v>
      </c>
      <c r="D9259" s="6" t="s">
        <v>23299</v>
      </c>
      <c r="E9259" s="6" t="s">
        <v>22088</v>
      </c>
    </row>
    <row r="9260" spans="1:5">
      <c r="A9260" s="6" t="s">
        <v>3029</v>
      </c>
      <c r="B9260" s="6" t="s">
        <v>23300</v>
      </c>
      <c r="C9260" s="6" t="s">
        <v>734</v>
      </c>
      <c r="D9260" s="6" t="s">
        <v>23300</v>
      </c>
      <c r="E9260" s="6" t="s">
        <v>22088</v>
      </c>
    </row>
    <row r="9261" spans="1:5">
      <c r="A9261" s="6" t="s">
        <v>23301</v>
      </c>
      <c r="B9261" s="6" t="s">
        <v>23302</v>
      </c>
      <c r="C9261" s="6" t="s">
        <v>474</v>
      </c>
      <c r="D9261" s="6" t="s">
        <v>23302</v>
      </c>
      <c r="E9261" s="6" t="s">
        <v>22088</v>
      </c>
    </row>
    <row r="9262" spans="1:5">
      <c r="A9262" s="6" t="s">
        <v>3030</v>
      </c>
      <c r="B9262" s="6" t="s">
        <v>23303</v>
      </c>
      <c r="C9262" s="6" t="s">
        <v>474</v>
      </c>
      <c r="D9262" s="6" t="s">
        <v>23303</v>
      </c>
      <c r="E9262" s="6" t="s">
        <v>22088</v>
      </c>
    </row>
    <row r="9263" spans="1:5">
      <c r="A9263" s="6" t="s">
        <v>3031</v>
      </c>
      <c r="B9263" s="6" t="s">
        <v>23304</v>
      </c>
      <c r="C9263" s="6" t="s">
        <v>3268</v>
      </c>
      <c r="D9263" s="6" t="s">
        <v>23304</v>
      </c>
      <c r="E9263" s="6" t="s">
        <v>22088</v>
      </c>
    </row>
    <row r="9264" spans="1:5">
      <c r="A9264" s="6" t="s">
        <v>3032</v>
      </c>
      <c r="B9264" s="6" t="s">
        <v>23305</v>
      </c>
      <c r="C9264" s="6" t="s">
        <v>3269</v>
      </c>
      <c r="D9264" s="6" t="s">
        <v>23305</v>
      </c>
      <c r="E9264" s="6" t="s">
        <v>22088</v>
      </c>
    </row>
    <row r="9265" spans="1:5">
      <c r="A9265" s="6" t="s">
        <v>3033</v>
      </c>
      <c r="B9265" s="6" t="s">
        <v>23306</v>
      </c>
      <c r="C9265" s="6" t="s">
        <v>474</v>
      </c>
      <c r="D9265" s="6" t="s">
        <v>23306</v>
      </c>
      <c r="E9265" s="6" t="s">
        <v>22088</v>
      </c>
    </row>
    <row r="9266" spans="1:5">
      <c r="A9266" s="6" t="s">
        <v>3034</v>
      </c>
      <c r="B9266" s="6" t="s">
        <v>23307</v>
      </c>
      <c r="C9266" s="6" t="s">
        <v>2117</v>
      </c>
      <c r="D9266" s="6" t="s">
        <v>23307</v>
      </c>
      <c r="E9266" s="6" t="s">
        <v>22088</v>
      </c>
    </row>
    <row r="9267" spans="1:5">
      <c r="A9267" s="6" t="s">
        <v>3035</v>
      </c>
      <c r="B9267" s="6" t="s">
        <v>23308</v>
      </c>
      <c r="C9267" s="6" t="s">
        <v>540</v>
      </c>
      <c r="D9267" s="6" t="s">
        <v>23308</v>
      </c>
      <c r="E9267" s="6" t="s">
        <v>22088</v>
      </c>
    </row>
    <row r="9268" spans="1:5">
      <c r="A9268" s="6" t="s">
        <v>3036</v>
      </c>
      <c r="B9268" s="6" t="s">
        <v>23309</v>
      </c>
      <c r="C9268" s="6" t="s">
        <v>474</v>
      </c>
      <c r="D9268" s="6" t="s">
        <v>23309</v>
      </c>
      <c r="E9268" s="6" t="s">
        <v>22088</v>
      </c>
    </row>
    <row r="9269" spans="1:5">
      <c r="A9269" s="6" t="s">
        <v>23310</v>
      </c>
      <c r="B9269" s="6" t="s">
        <v>7935</v>
      </c>
      <c r="C9269" s="6" t="s">
        <v>474</v>
      </c>
      <c r="D9269" s="6" t="s">
        <v>7935</v>
      </c>
      <c r="E9269" s="6" t="s">
        <v>22088</v>
      </c>
    </row>
    <row r="9270" spans="1:5">
      <c r="A9270" s="6" t="s">
        <v>3037</v>
      </c>
      <c r="B9270" s="6" t="s">
        <v>23311</v>
      </c>
      <c r="C9270" s="6" t="s">
        <v>474</v>
      </c>
      <c r="D9270" s="6" t="s">
        <v>23311</v>
      </c>
      <c r="E9270" s="6" t="s">
        <v>22088</v>
      </c>
    </row>
    <row r="9271" spans="1:5">
      <c r="A9271" s="6" t="s">
        <v>3038</v>
      </c>
      <c r="B9271" s="6" t="s">
        <v>23312</v>
      </c>
      <c r="C9271" s="6" t="s">
        <v>2336</v>
      </c>
      <c r="D9271" s="6" t="s">
        <v>23312</v>
      </c>
      <c r="E9271" s="6" t="s">
        <v>22088</v>
      </c>
    </row>
    <row r="9272" spans="1:5">
      <c r="A9272" s="6" t="s">
        <v>23313</v>
      </c>
      <c r="B9272" s="6" t="s">
        <v>23314</v>
      </c>
      <c r="C9272" s="6" t="s">
        <v>474</v>
      </c>
      <c r="D9272" s="6" t="s">
        <v>23314</v>
      </c>
      <c r="E9272" s="6" t="s">
        <v>22088</v>
      </c>
    </row>
    <row r="9273" spans="1:5">
      <c r="A9273" s="6" t="s">
        <v>3039</v>
      </c>
      <c r="B9273" s="6" t="s">
        <v>23315</v>
      </c>
      <c r="C9273" s="6" t="s">
        <v>3270</v>
      </c>
      <c r="D9273" s="6" t="s">
        <v>23315</v>
      </c>
      <c r="E9273" s="6" t="s">
        <v>22088</v>
      </c>
    </row>
    <row r="9274" spans="1:5">
      <c r="A9274" s="6" t="s">
        <v>3040</v>
      </c>
      <c r="B9274" s="6" t="s">
        <v>23316</v>
      </c>
      <c r="C9274" s="6" t="s">
        <v>2442</v>
      </c>
      <c r="D9274" s="6" t="s">
        <v>23316</v>
      </c>
      <c r="E9274" s="6" t="s">
        <v>22088</v>
      </c>
    </row>
    <row r="9275" spans="1:5">
      <c r="A9275" s="6" t="s">
        <v>23317</v>
      </c>
      <c r="B9275" s="6" t="s">
        <v>23318</v>
      </c>
      <c r="C9275" s="6" t="s">
        <v>3144</v>
      </c>
      <c r="D9275" s="6" t="s">
        <v>23318</v>
      </c>
      <c r="E9275" s="6" t="s">
        <v>22088</v>
      </c>
    </row>
    <row r="9276" spans="1:5">
      <c r="A9276" s="6" t="s">
        <v>23319</v>
      </c>
      <c r="B9276" s="6" t="s">
        <v>23320</v>
      </c>
      <c r="C9276" s="6" t="s">
        <v>474</v>
      </c>
      <c r="D9276" s="6" t="s">
        <v>23320</v>
      </c>
      <c r="E9276" s="6" t="s">
        <v>22088</v>
      </c>
    </row>
    <row r="9277" spans="1:5">
      <c r="A9277" s="6" t="s">
        <v>23321</v>
      </c>
      <c r="B9277" s="6" t="s">
        <v>23322</v>
      </c>
      <c r="C9277" s="6" t="s">
        <v>7738</v>
      </c>
      <c r="D9277" s="6" t="s">
        <v>23322</v>
      </c>
      <c r="E9277" s="6" t="s">
        <v>22088</v>
      </c>
    </row>
    <row r="9278" spans="1:5">
      <c r="A9278" s="6" t="s">
        <v>3041</v>
      </c>
      <c r="B9278" s="6" t="s">
        <v>23323</v>
      </c>
      <c r="C9278" s="6" t="s">
        <v>2102</v>
      </c>
      <c r="D9278" s="6" t="s">
        <v>23323</v>
      </c>
      <c r="E9278" s="6" t="s">
        <v>22088</v>
      </c>
    </row>
    <row r="9279" spans="1:5">
      <c r="A9279" s="6" t="s">
        <v>23324</v>
      </c>
      <c r="B9279" s="6" t="s">
        <v>7935</v>
      </c>
      <c r="C9279" s="6" t="s">
        <v>9725</v>
      </c>
      <c r="D9279" s="6" t="s">
        <v>7935</v>
      </c>
      <c r="E9279" s="6" t="s">
        <v>22088</v>
      </c>
    </row>
    <row r="9280" spans="1:5">
      <c r="A9280" s="6" t="s">
        <v>3042</v>
      </c>
      <c r="B9280" s="6" t="s">
        <v>23325</v>
      </c>
      <c r="C9280" s="6" t="s">
        <v>2558</v>
      </c>
      <c r="D9280" s="6" t="s">
        <v>23325</v>
      </c>
      <c r="E9280" s="6" t="s">
        <v>22088</v>
      </c>
    </row>
    <row r="9281" spans="1:5">
      <c r="A9281" s="6" t="s">
        <v>3043</v>
      </c>
      <c r="B9281" s="6" t="s">
        <v>23326</v>
      </c>
      <c r="C9281" s="6" t="s">
        <v>724</v>
      </c>
      <c r="D9281" s="6" t="s">
        <v>23326</v>
      </c>
      <c r="E9281" s="6" t="s">
        <v>22088</v>
      </c>
    </row>
    <row r="9282" spans="1:5">
      <c r="A9282" s="6" t="s">
        <v>3044</v>
      </c>
      <c r="B9282" s="6" t="s">
        <v>23327</v>
      </c>
      <c r="C9282" s="6" t="s">
        <v>3271</v>
      </c>
      <c r="D9282" s="6" t="s">
        <v>23327</v>
      </c>
      <c r="E9282" s="6" t="s">
        <v>22088</v>
      </c>
    </row>
    <row r="9283" spans="1:5">
      <c r="A9283" s="6" t="s">
        <v>23328</v>
      </c>
      <c r="B9283" s="6" t="s">
        <v>23329</v>
      </c>
      <c r="C9283" s="6" t="s">
        <v>474</v>
      </c>
      <c r="D9283" s="6" t="s">
        <v>23329</v>
      </c>
      <c r="E9283" s="6" t="s">
        <v>22088</v>
      </c>
    </row>
    <row r="9284" spans="1:5">
      <c r="A9284" s="6" t="s">
        <v>3045</v>
      </c>
      <c r="B9284" s="6" t="s">
        <v>23330</v>
      </c>
      <c r="C9284" s="6" t="s">
        <v>3272</v>
      </c>
      <c r="D9284" s="6" t="s">
        <v>23330</v>
      </c>
      <c r="E9284" s="6" t="s">
        <v>22088</v>
      </c>
    </row>
    <row r="9285" spans="1:5">
      <c r="A9285" s="6" t="s">
        <v>3046</v>
      </c>
      <c r="B9285" s="6" t="s">
        <v>23331</v>
      </c>
      <c r="C9285" s="6" t="s">
        <v>3272</v>
      </c>
      <c r="D9285" s="6" t="s">
        <v>23331</v>
      </c>
      <c r="E9285" s="6" t="s">
        <v>22088</v>
      </c>
    </row>
    <row r="9286" spans="1:5">
      <c r="A9286" s="6" t="s">
        <v>3047</v>
      </c>
      <c r="B9286" s="6" t="s">
        <v>23332</v>
      </c>
      <c r="C9286" s="6" t="s">
        <v>3273</v>
      </c>
      <c r="D9286" s="6" t="s">
        <v>23332</v>
      </c>
      <c r="E9286" s="6" t="s">
        <v>22088</v>
      </c>
    </row>
    <row r="9287" spans="1:5">
      <c r="A9287" s="6" t="s">
        <v>3048</v>
      </c>
      <c r="B9287" s="6" t="s">
        <v>23333</v>
      </c>
      <c r="C9287" s="6" t="s">
        <v>540</v>
      </c>
      <c r="D9287" s="6" t="s">
        <v>23333</v>
      </c>
      <c r="E9287" s="6" t="s">
        <v>22088</v>
      </c>
    </row>
    <row r="9288" spans="1:5">
      <c r="A9288" s="6" t="s">
        <v>3049</v>
      </c>
      <c r="B9288" s="6" t="s">
        <v>23334</v>
      </c>
      <c r="C9288" s="6" t="s">
        <v>3274</v>
      </c>
      <c r="D9288" s="6" t="s">
        <v>23334</v>
      </c>
      <c r="E9288" s="6" t="s">
        <v>22088</v>
      </c>
    </row>
    <row r="9289" spans="1:5">
      <c r="A9289" s="6" t="s">
        <v>3050</v>
      </c>
      <c r="B9289" s="6" t="s">
        <v>23335</v>
      </c>
      <c r="C9289" s="6" t="s">
        <v>3275</v>
      </c>
      <c r="D9289" s="6" t="s">
        <v>23335</v>
      </c>
      <c r="E9289" s="6" t="s">
        <v>22088</v>
      </c>
    </row>
    <row r="9290" spans="1:5">
      <c r="A9290" s="6" t="s">
        <v>3051</v>
      </c>
      <c r="B9290" s="6" t="s">
        <v>23336</v>
      </c>
      <c r="C9290" s="6" t="s">
        <v>3276</v>
      </c>
      <c r="D9290" s="6" t="s">
        <v>23336</v>
      </c>
      <c r="E9290" s="6" t="s">
        <v>22088</v>
      </c>
    </row>
    <row r="9291" spans="1:5">
      <c r="A9291" s="6" t="s">
        <v>3052</v>
      </c>
      <c r="B9291" s="6" t="s">
        <v>23337</v>
      </c>
      <c r="C9291" s="6" t="s">
        <v>3277</v>
      </c>
      <c r="D9291" s="6" t="s">
        <v>23337</v>
      </c>
      <c r="E9291" s="6" t="s">
        <v>22088</v>
      </c>
    </row>
    <row r="9292" spans="1:5">
      <c r="A9292" s="6" t="s">
        <v>3053</v>
      </c>
      <c r="B9292" s="6" t="s">
        <v>23338</v>
      </c>
      <c r="C9292" s="6" t="s">
        <v>3278</v>
      </c>
      <c r="D9292" s="6" t="s">
        <v>23338</v>
      </c>
      <c r="E9292" s="6" t="s">
        <v>22088</v>
      </c>
    </row>
    <row r="9293" spans="1:5">
      <c r="A9293" s="6" t="s">
        <v>23339</v>
      </c>
      <c r="B9293" s="6" t="s">
        <v>23340</v>
      </c>
      <c r="C9293" s="6" t="s">
        <v>2490</v>
      </c>
      <c r="D9293" s="6" t="s">
        <v>23340</v>
      </c>
      <c r="E9293" s="6" t="s">
        <v>22088</v>
      </c>
    </row>
    <row r="9294" spans="1:5">
      <c r="A9294" s="6" t="s">
        <v>23341</v>
      </c>
      <c r="B9294" s="6" t="s">
        <v>7935</v>
      </c>
      <c r="C9294" s="6" t="s">
        <v>474</v>
      </c>
      <c r="D9294" s="6" t="s">
        <v>7935</v>
      </c>
      <c r="E9294" s="6" t="s">
        <v>22088</v>
      </c>
    </row>
    <row r="9295" spans="1:5">
      <c r="A9295" s="6" t="s">
        <v>23342</v>
      </c>
      <c r="B9295" s="6" t="s">
        <v>23343</v>
      </c>
      <c r="C9295" s="6" t="s">
        <v>4836</v>
      </c>
      <c r="D9295" s="6" t="s">
        <v>23343</v>
      </c>
      <c r="E9295" s="6" t="s">
        <v>22088</v>
      </c>
    </row>
    <row r="9296" spans="1:5">
      <c r="A9296" s="6" t="s">
        <v>23344</v>
      </c>
      <c r="B9296" s="6" t="s">
        <v>23345</v>
      </c>
      <c r="C9296" s="6" t="s">
        <v>2102</v>
      </c>
      <c r="D9296" s="6" t="s">
        <v>23345</v>
      </c>
      <c r="E9296" s="6" t="s">
        <v>22088</v>
      </c>
    </row>
    <row r="9297" spans="1:5">
      <c r="A9297" s="6" t="s">
        <v>23346</v>
      </c>
      <c r="B9297" s="6" t="s">
        <v>23347</v>
      </c>
      <c r="C9297" s="6" t="s">
        <v>4913</v>
      </c>
      <c r="D9297" s="6" t="s">
        <v>23347</v>
      </c>
      <c r="E9297" s="6" t="s">
        <v>22088</v>
      </c>
    </row>
    <row r="9298" spans="1:5">
      <c r="A9298" s="6" t="s">
        <v>23348</v>
      </c>
      <c r="B9298" s="6" t="s">
        <v>7935</v>
      </c>
      <c r="C9298" s="6" t="s">
        <v>474</v>
      </c>
      <c r="D9298" s="6" t="s">
        <v>7935</v>
      </c>
      <c r="E9298" s="6" t="s">
        <v>22088</v>
      </c>
    </row>
    <row r="9299" spans="1:5">
      <c r="A9299" s="6" t="s">
        <v>3054</v>
      </c>
      <c r="B9299" s="6" t="s">
        <v>23349</v>
      </c>
      <c r="C9299" s="6" t="s">
        <v>595</v>
      </c>
      <c r="D9299" s="6" t="s">
        <v>23349</v>
      </c>
      <c r="E9299" s="6" t="s">
        <v>22088</v>
      </c>
    </row>
    <row r="9300" spans="1:5">
      <c r="A9300" s="6" t="s">
        <v>3055</v>
      </c>
      <c r="B9300" s="6" t="s">
        <v>23350</v>
      </c>
      <c r="C9300" s="6" t="s">
        <v>629</v>
      </c>
      <c r="D9300" s="6" t="s">
        <v>23350</v>
      </c>
      <c r="E9300" s="6" t="s">
        <v>22088</v>
      </c>
    </row>
    <row r="9301" spans="1:5">
      <c r="A9301" s="6" t="s">
        <v>3056</v>
      </c>
      <c r="B9301" s="6" t="s">
        <v>23351</v>
      </c>
      <c r="C9301" s="6" t="s">
        <v>3279</v>
      </c>
      <c r="D9301" s="6" t="s">
        <v>23351</v>
      </c>
      <c r="E9301" s="6" t="s">
        <v>22088</v>
      </c>
    </row>
    <row r="9302" spans="1:5">
      <c r="A9302" s="6" t="s">
        <v>3057</v>
      </c>
      <c r="B9302" s="6" t="s">
        <v>23352</v>
      </c>
      <c r="C9302" s="6" t="s">
        <v>2110</v>
      </c>
      <c r="D9302" s="6" t="s">
        <v>23352</v>
      </c>
      <c r="E9302" s="6" t="s">
        <v>22088</v>
      </c>
    </row>
    <row r="9303" spans="1:5">
      <c r="A9303" s="6" t="s">
        <v>3058</v>
      </c>
      <c r="B9303" s="6" t="s">
        <v>23353</v>
      </c>
      <c r="C9303" s="6" t="s">
        <v>474</v>
      </c>
      <c r="D9303" s="6" t="s">
        <v>23353</v>
      </c>
      <c r="E9303" s="6" t="s">
        <v>22088</v>
      </c>
    </row>
    <row r="9304" spans="1:5">
      <c r="A9304" s="6" t="s">
        <v>3059</v>
      </c>
      <c r="B9304" s="6" t="s">
        <v>23354</v>
      </c>
      <c r="C9304" s="6" t="s">
        <v>3280</v>
      </c>
      <c r="D9304" s="6" t="s">
        <v>23354</v>
      </c>
      <c r="E9304" s="6" t="s">
        <v>22088</v>
      </c>
    </row>
    <row r="9305" spans="1:5">
      <c r="A9305" s="6" t="s">
        <v>3060</v>
      </c>
      <c r="B9305" s="6" t="s">
        <v>23355</v>
      </c>
      <c r="C9305" s="6" t="s">
        <v>3281</v>
      </c>
      <c r="D9305" s="6" t="s">
        <v>23355</v>
      </c>
      <c r="E9305" s="6" t="s">
        <v>22088</v>
      </c>
    </row>
    <row r="9306" spans="1:5">
      <c r="A9306" s="6" t="s">
        <v>23356</v>
      </c>
      <c r="B9306" s="6" t="s">
        <v>7935</v>
      </c>
      <c r="C9306" s="6" t="s">
        <v>474</v>
      </c>
      <c r="D9306" s="6" t="s">
        <v>7935</v>
      </c>
      <c r="E9306" s="6" t="s">
        <v>22088</v>
      </c>
    </row>
    <row r="9307" spans="1:5">
      <c r="A9307" s="6" t="s">
        <v>3061</v>
      </c>
      <c r="B9307" s="6" t="s">
        <v>23357</v>
      </c>
      <c r="C9307" s="6" t="s">
        <v>3282</v>
      </c>
      <c r="D9307" s="6" t="s">
        <v>23357</v>
      </c>
      <c r="E9307" s="6" t="s">
        <v>22088</v>
      </c>
    </row>
    <row r="9308" spans="1:5">
      <c r="A9308" s="6" t="s">
        <v>3062</v>
      </c>
      <c r="B9308" s="6" t="s">
        <v>23358</v>
      </c>
      <c r="C9308" s="6" t="s">
        <v>3283</v>
      </c>
      <c r="D9308" s="6" t="s">
        <v>23358</v>
      </c>
      <c r="E9308" s="6" t="s">
        <v>22088</v>
      </c>
    </row>
    <row r="9309" spans="1:5">
      <c r="A9309" s="6" t="s">
        <v>3063</v>
      </c>
      <c r="B9309" s="6" t="s">
        <v>23359</v>
      </c>
      <c r="C9309" s="6" t="s">
        <v>585</v>
      </c>
      <c r="D9309" s="6" t="s">
        <v>23359</v>
      </c>
      <c r="E9309" s="6" t="s">
        <v>22088</v>
      </c>
    </row>
    <row r="9310" spans="1:5">
      <c r="A9310" s="6" t="s">
        <v>3064</v>
      </c>
      <c r="B9310" s="6" t="s">
        <v>23360</v>
      </c>
      <c r="C9310" s="6" t="s">
        <v>3284</v>
      </c>
      <c r="D9310" s="6" t="s">
        <v>23360</v>
      </c>
      <c r="E9310" s="6" t="s">
        <v>22088</v>
      </c>
    </row>
    <row r="9311" spans="1:5">
      <c r="A9311" s="6" t="s">
        <v>3065</v>
      </c>
      <c r="B9311" s="6" t="s">
        <v>23361</v>
      </c>
      <c r="C9311" s="6" t="s">
        <v>3285</v>
      </c>
      <c r="D9311" s="6" t="s">
        <v>23361</v>
      </c>
      <c r="E9311" s="6" t="s">
        <v>22088</v>
      </c>
    </row>
    <row r="9312" spans="1:5">
      <c r="A9312" s="6" t="s">
        <v>3066</v>
      </c>
      <c r="B9312" s="6" t="s">
        <v>23362</v>
      </c>
      <c r="C9312" s="6" t="s">
        <v>3286</v>
      </c>
      <c r="D9312" s="6" t="s">
        <v>23362</v>
      </c>
      <c r="E9312" s="6" t="s">
        <v>22088</v>
      </c>
    </row>
    <row r="9313" spans="1:5">
      <c r="A9313" s="6" t="s">
        <v>3067</v>
      </c>
      <c r="B9313" s="6" t="s">
        <v>23363</v>
      </c>
      <c r="C9313" s="6" t="s">
        <v>3092</v>
      </c>
      <c r="D9313" s="6" t="s">
        <v>23363</v>
      </c>
      <c r="E9313" s="6" t="s">
        <v>22088</v>
      </c>
    </row>
    <row r="9314" spans="1:5">
      <c r="A9314" s="6" t="s">
        <v>3068</v>
      </c>
      <c r="B9314" s="6" t="s">
        <v>23364</v>
      </c>
      <c r="C9314" s="6" t="s">
        <v>3287</v>
      </c>
      <c r="D9314" s="6" t="s">
        <v>23364</v>
      </c>
      <c r="E9314" s="6" t="s">
        <v>22088</v>
      </c>
    </row>
    <row r="9315" spans="1:5">
      <c r="A9315" s="6" t="s">
        <v>3069</v>
      </c>
      <c r="B9315" s="6" t="s">
        <v>23365</v>
      </c>
      <c r="C9315" s="6" t="s">
        <v>474</v>
      </c>
      <c r="D9315" s="6" t="s">
        <v>23365</v>
      </c>
      <c r="E9315" s="6" t="s">
        <v>22088</v>
      </c>
    </row>
    <row r="9316" spans="1:5">
      <c r="A9316" s="6" t="s">
        <v>3070</v>
      </c>
      <c r="B9316" s="6" t="s">
        <v>23366</v>
      </c>
      <c r="C9316" s="6" t="s">
        <v>697</v>
      </c>
      <c r="D9316" s="6" t="s">
        <v>23366</v>
      </c>
      <c r="E9316" s="6" t="s">
        <v>22088</v>
      </c>
    </row>
    <row r="9317" spans="1:5">
      <c r="A9317" s="6" t="s">
        <v>23367</v>
      </c>
      <c r="B9317" s="6" t="s">
        <v>23368</v>
      </c>
      <c r="C9317" s="6" t="s">
        <v>474</v>
      </c>
      <c r="D9317" s="6" t="s">
        <v>23368</v>
      </c>
      <c r="E9317" s="6" t="s">
        <v>22088</v>
      </c>
    </row>
    <row r="9318" spans="1:5">
      <c r="A9318" s="6" t="s">
        <v>3071</v>
      </c>
      <c r="B9318" s="6" t="s">
        <v>23369</v>
      </c>
      <c r="C9318" s="6" t="s">
        <v>514</v>
      </c>
      <c r="D9318" s="6" t="s">
        <v>23369</v>
      </c>
      <c r="E9318" s="6" t="s">
        <v>22088</v>
      </c>
    </row>
    <row r="9319" spans="1:5">
      <c r="A9319" s="6" t="s">
        <v>3072</v>
      </c>
      <c r="B9319" s="6" t="s">
        <v>23370</v>
      </c>
      <c r="C9319" s="6" t="s">
        <v>3288</v>
      </c>
      <c r="D9319" s="6" t="s">
        <v>23370</v>
      </c>
      <c r="E9319" s="6" t="s">
        <v>22088</v>
      </c>
    </row>
    <row r="9320" spans="1:5">
      <c r="A9320" s="6" t="s">
        <v>3073</v>
      </c>
      <c r="B9320" s="6" t="s">
        <v>23371</v>
      </c>
      <c r="C9320" s="6" t="s">
        <v>474</v>
      </c>
      <c r="D9320" s="6" t="s">
        <v>23371</v>
      </c>
      <c r="E9320" s="6" t="s">
        <v>22088</v>
      </c>
    </row>
    <row r="9321" spans="1:5">
      <c r="A9321" s="6" t="s">
        <v>23372</v>
      </c>
      <c r="B9321" s="6" t="s">
        <v>23373</v>
      </c>
      <c r="C9321" s="6" t="s">
        <v>474</v>
      </c>
      <c r="D9321" s="6" t="s">
        <v>23373</v>
      </c>
      <c r="E9321" s="6" t="s">
        <v>22088</v>
      </c>
    </row>
    <row r="9322" spans="1:5">
      <c r="A9322" s="6" t="s">
        <v>3074</v>
      </c>
      <c r="B9322" s="6" t="s">
        <v>23374</v>
      </c>
      <c r="C9322" s="6" t="s">
        <v>474</v>
      </c>
      <c r="D9322" s="6" t="s">
        <v>23374</v>
      </c>
      <c r="E9322" s="6" t="s">
        <v>22088</v>
      </c>
    </row>
    <row r="9323" spans="1:5">
      <c r="A9323" s="6" t="s">
        <v>23375</v>
      </c>
      <c r="B9323" s="6" t="s">
        <v>7935</v>
      </c>
      <c r="C9323" s="6" t="s">
        <v>8776</v>
      </c>
      <c r="D9323" s="6" t="s">
        <v>7935</v>
      </c>
      <c r="E9323" s="6" t="s">
        <v>22088</v>
      </c>
    </row>
    <row r="9324" spans="1:5">
      <c r="A9324" s="6" t="s">
        <v>23376</v>
      </c>
      <c r="B9324" s="6" t="s">
        <v>7935</v>
      </c>
      <c r="C9324" s="6" t="s">
        <v>9725</v>
      </c>
      <c r="D9324" s="6" t="s">
        <v>7935</v>
      </c>
      <c r="E9324" s="6" t="s">
        <v>22088</v>
      </c>
    </row>
    <row r="9325" spans="1:5">
      <c r="A9325" s="6" t="s">
        <v>3075</v>
      </c>
      <c r="B9325" s="6" t="s">
        <v>7935</v>
      </c>
      <c r="C9325" s="6" t="s">
        <v>3289</v>
      </c>
      <c r="D9325" s="6" t="s">
        <v>7935</v>
      </c>
      <c r="E9325" s="6" t="s">
        <v>22088</v>
      </c>
    </row>
    <row r="9326" spans="1:5">
      <c r="A9326" s="6" t="s">
        <v>23377</v>
      </c>
      <c r="B9326" s="6" t="s">
        <v>23378</v>
      </c>
      <c r="C9326" s="6" t="s">
        <v>540</v>
      </c>
      <c r="D9326" s="6" t="s">
        <v>23378</v>
      </c>
      <c r="E9326" s="6" t="s">
        <v>22088</v>
      </c>
    </row>
    <row r="9327" spans="1:5">
      <c r="A9327" s="6" t="s">
        <v>3076</v>
      </c>
      <c r="B9327" s="6" t="s">
        <v>23379</v>
      </c>
      <c r="C9327" s="6" t="s">
        <v>2112</v>
      </c>
      <c r="D9327" s="6" t="s">
        <v>23379</v>
      </c>
      <c r="E9327" s="6" t="s">
        <v>22088</v>
      </c>
    </row>
    <row r="9328" spans="1:5">
      <c r="A9328" s="6" t="s">
        <v>23380</v>
      </c>
      <c r="B9328" s="6" t="s">
        <v>23381</v>
      </c>
      <c r="C9328" s="6" t="s">
        <v>2269</v>
      </c>
      <c r="D9328" s="6" t="s">
        <v>23381</v>
      </c>
      <c r="E9328" s="6" t="s">
        <v>22088</v>
      </c>
    </row>
    <row r="9329" spans="1:5">
      <c r="A9329" s="6" t="s">
        <v>23382</v>
      </c>
      <c r="B9329" s="6" t="s">
        <v>23383</v>
      </c>
      <c r="C9329" s="6" t="s">
        <v>2163</v>
      </c>
      <c r="D9329" s="6" t="s">
        <v>23383</v>
      </c>
      <c r="E9329" s="6" t="s">
        <v>22088</v>
      </c>
    </row>
    <row r="9330" spans="1:5">
      <c r="A9330" s="6" t="s">
        <v>23384</v>
      </c>
      <c r="B9330" s="6" t="s">
        <v>23385</v>
      </c>
      <c r="C9330" s="6" t="s">
        <v>4955</v>
      </c>
      <c r="D9330" s="6" t="s">
        <v>23385</v>
      </c>
      <c r="E9330" s="6" t="s">
        <v>22088</v>
      </c>
    </row>
    <row r="9331" spans="1:5">
      <c r="A9331" s="6" t="s">
        <v>23386</v>
      </c>
      <c r="B9331" s="6" t="s">
        <v>23387</v>
      </c>
      <c r="C9331" s="6" t="s">
        <v>7746</v>
      </c>
      <c r="D9331" s="6" t="s">
        <v>23387</v>
      </c>
      <c r="E9331" s="6" t="s">
        <v>22088</v>
      </c>
    </row>
    <row r="9332" spans="1:5">
      <c r="A9332" s="6" t="s">
        <v>3077</v>
      </c>
      <c r="B9332" s="6" t="s">
        <v>23388</v>
      </c>
      <c r="C9332" s="6" t="s">
        <v>3290</v>
      </c>
      <c r="D9332" s="6" t="s">
        <v>23388</v>
      </c>
      <c r="E9332" s="6" t="s">
        <v>22088</v>
      </c>
    </row>
    <row r="9333" spans="1:5">
      <c r="A9333" s="6" t="s">
        <v>23389</v>
      </c>
      <c r="B9333" s="6" t="s">
        <v>23390</v>
      </c>
      <c r="C9333" s="6" t="s">
        <v>515</v>
      </c>
      <c r="D9333" s="6" t="s">
        <v>23390</v>
      </c>
      <c r="E9333" s="6" t="s">
        <v>22088</v>
      </c>
    </row>
    <row r="9334" spans="1:5">
      <c r="A9334" s="6" t="s">
        <v>23391</v>
      </c>
      <c r="B9334" s="6" t="s">
        <v>23392</v>
      </c>
      <c r="C9334" s="6" t="s">
        <v>474</v>
      </c>
      <c r="D9334" s="6" t="s">
        <v>23392</v>
      </c>
      <c r="E9334" s="6" t="s">
        <v>22088</v>
      </c>
    </row>
    <row r="9335" spans="1:5">
      <c r="A9335" s="6" t="s">
        <v>23393</v>
      </c>
      <c r="B9335" s="6" t="s">
        <v>23394</v>
      </c>
      <c r="C9335" s="6" t="s">
        <v>474</v>
      </c>
      <c r="D9335" s="6" t="s">
        <v>23394</v>
      </c>
      <c r="E9335" s="6" t="s">
        <v>22088</v>
      </c>
    </row>
    <row r="9336" spans="1:5">
      <c r="A9336" s="6" t="s">
        <v>23395</v>
      </c>
      <c r="B9336" s="6" t="s">
        <v>23396</v>
      </c>
      <c r="C9336" s="6" t="s">
        <v>554</v>
      </c>
      <c r="D9336" s="6" t="s">
        <v>23396</v>
      </c>
      <c r="E9336" s="6" t="s">
        <v>22088</v>
      </c>
    </row>
    <row r="9337" spans="1:5">
      <c r="A9337" s="6" t="s">
        <v>23397</v>
      </c>
      <c r="B9337" s="6" t="s">
        <v>23398</v>
      </c>
      <c r="C9337" s="6" t="s">
        <v>2396</v>
      </c>
      <c r="D9337" s="6" t="s">
        <v>23398</v>
      </c>
      <c r="E9337" s="6" t="s">
        <v>22088</v>
      </c>
    </row>
    <row r="9338" spans="1:5">
      <c r="A9338" s="6" t="s">
        <v>23399</v>
      </c>
      <c r="B9338" s="6" t="s">
        <v>23400</v>
      </c>
      <c r="C9338" s="6" t="s">
        <v>474</v>
      </c>
      <c r="D9338" s="6" t="s">
        <v>23400</v>
      </c>
      <c r="E9338" s="6" t="s">
        <v>22088</v>
      </c>
    </row>
    <row r="9339" spans="1:5">
      <c r="A9339" s="6" t="s">
        <v>23401</v>
      </c>
      <c r="B9339" s="6" t="s">
        <v>23402</v>
      </c>
      <c r="C9339" s="6" t="s">
        <v>573</v>
      </c>
      <c r="D9339" s="6" t="s">
        <v>23402</v>
      </c>
      <c r="E9339" s="6" t="s">
        <v>22088</v>
      </c>
    </row>
    <row r="9340" spans="1:5">
      <c r="A9340" s="6" t="s">
        <v>3078</v>
      </c>
      <c r="B9340" s="6" t="s">
        <v>23403</v>
      </c>
      <c r="C9340" s="6" t="s">
        <v>3219</v>
      </c>
      <c r="D9340" s="6" t="s">
        <v>23403</v>
      </c>
      <c r="E9340" s="6" t="s">
        <v>22088</v>
      </c>
    </row>
    <row r="9341" spans="1:5">
      <c r="A9341" s="6" t="s">
        <v>23404</v>
      </c>
      <c r="B9341" s="6" t="s">
        <v>7935</v>
      </c>
      <c r="C9341" s="6" t="s">
        <v>474</v>
      </c>
      <c r="D9341" s="6" t="s">
        <v>7935</v>
      </c>
      <c r="E9341" s="6" t="s">
        <v>22088</v>
      </c>
    </row>
    <row r="9342" spans="1:5">
      <c r="A9342" s="6" t="s">
        <v>23405</v>
      </c>
      <c r="B9342" s="6" t="s">
        <v>23406</v>
      </c>
      <c r="C9342" s="6" t="s">
        <v>474</v>
      </c>
      <c r="D9342" s="6" t="s">
        <v>23406</v>
      </c>
      <c r="E9342" s="6" t="s">
        <v>22088</v>
      </c>
    </row>
    <row r="9343" spans="1:5">
      <c r="A9343" s="6" t="s">
        <v>23407</v>
      </c>
      <c r="B9343" s="6" t="s">
        <v>23408</v>
      </c>
      <c r="C9343" s="6" t="s">
        <v>3085</v>
      </c>
      <c r="D9343" s="6" t="s">
        <v>23408</v>
      </c>
      <c r="E9343" s="6" t="s">
        <v>22088</v>
      </c>
    </row>
    <row r="9344" spans="1:5">
      <c r="A9344" s="6" t="s">
        <v>23409</v>
      </c>
      <c r="B9344" s="6" t="s">
        <v>23410</v>
      </c>
      <c r="C9344" s="6" t="s">
        <v>474</v>
      </c>
      <c r="D9344" s="6" t="s">
        <v>23410</v>
      </c>
      <c r="E9344" s="6" t="s">
        <v>22088</v>
      </c>
    </row>
    <row r="9345" spans="1:5">
      <c r="A9345" s="6" t="s">
        <v>23411</v>
      </c>
      <c r="B9345" s="6" t="s">
        <v>23412</v>
      </c>
      <c r="C9345" s="6" t="s">
        <v>20719</v>
      </c>
      <c r="D9345" s="6" t="s">
        <v>23412</v>
      </c>
      <c r="E9345" s="6" t="s">
        <v>22088</v>
      </c>
    </row>
    <row r="9346" spans="1:5">
      <c r="A9346" s="6" t="s">
        <v>23413</v>
      </c>
      <c r="B9346" s="6" t="s">
        <v>23414</v>
      </c>
      <c r="C9346" s="6" t="s">
        <v>474</v>
      </c>
      <c r="D9346" s="6" t="s">
        <v>23414</v>
      </c>
      <c r="E9346" s="6" t="s">
        <v>22088</v>
      </c>
    </row>
    <row r="9347" spans="1:5">
      <c r="A9347" s="6" t="s">
        <v>23415</v>
      </c>
      <c r="B9347" s="6" t="s">
        <v>23416</v>
      </c>
      <c r="C9347" s="6" t="s">
        <v>474</v>
      </c>
      <c r="D9347" s="6" t="s">
        <v>23416</v>
      </c>
      <c r="E9347" s="6" t="s">
        <v>22088</v>
      </c>
    </row>
    <row r="9348" spans="1:5">
      <c r="A9348" s="6" t="s">
        <v>23417</v>
      </c>
      <c r="B9348" s="6" t="s">
        <v>23418</v>
      </c>
      <c r="C9348" s="6" t="s">
        <v>23419</v>
      </c>
      <c r="D9348" s="6" t="s">
        <v>23418</v>
      </c>
      <c r="E9348" s="6" t="s">
        <v>22088</v>
      </c>
    </row>
    <row r="9349" spans="1:5">
      <c r="A9349" s="6" t="s">
        <v>23420</v>
      </c>
      <c r="B9349" s="6" t="s">
        <v>23421</v>
      </c>
      <c r="C9349" s="6" t="s">
        <v>2271</v>
      </c>
      <c r="D9349" s="6" t="s">
        <v>23421</v>
      </c>
      <c r="E9349" s="6" t="s">
        <v>22088</v>
      </c>
    </row>
    <row r="9350" spans="1:5">
      <c r="A9350" s="6" t="s">
        <v>3079</v>
      </c>
      <c r="B9350" s="6" t="s">
        <v>23422</v>
      </c>
      <c r="C9350" s="6" t="s">
        <v>2396</v>
      </c>
      <c r="D9350" s="6" t="s">
        <v>23422</v>
      </c>
      <c r="E9350" s="6" t="s">
        <v>22088</v>
      </c>
    </row>
    <row r="9351" spans="1:5">
      <c r="A9351" s="6" t="s">
        <v>3080</v>
      </c>
      <c r="B9351" s="6" t="s">
        <v>23423</v>
      </c>
      <c r="C9351" s="6" t="s">
        <v>3291</v>
      </c>
      <c r="D9351" s="6" t="s">
        <v>23423</v>
      </c>
      <c r="E9351" s="6" t="s">
        <v>22088</v>
      </c>
    </row>
    <row r="9352" spans="1:5">
      <c r="A9352" s="6" t="s">
        <v>3081</v>
      </c>
      <c r="B9352" s="6" t="s">
        <v>23424</v>
      </c>
      <c r="C9352" s="6" t="s">
        <v>3292</v>
      </c>
      <c r="D9352" s="6" t="s">
        <v>23424</v>
      </c>
      <c r="E9352" s="6" t="s">
        <v>22088</v>
      </c>
    </row>
    <row r="9353" spans="1:5">
      <c r="A9353" s="6" t="s">
        <v>3082</v>
      </c>
      <c r="B9353" s="6" t="s">
        <v>23425</v>
      </c>
      <c r="C9353" s="6" t="s">
        <v>3293</v>
      </c>
      <c r="D9353" s="6" t="s">
        <v>23425</v>
      </c>
      <c r="E9353" s="6" t="s">
        <v>22088</v>
      </c>
    </row>
    <row r="9354" spans="1:5">
      <c r="A9354" s="6" t="s">
        <v>8</v>
      </c>
      <c r="B9354" s="6" t="s">
        <v>23426</v>
      </c>
      <c r="C9354" s="6" t="s">
        <v>474</v>
      </c>
      <c r="D9354" s="6" t="s">
        <v>23426</v>
      </c>
      <c r="E9354" s="6" t="s">
        <v>23427</v>
      </c>
    </row>
    <row r="9355" spans="1:5">
      <c r="A9355" s="6" t="s">
        <v>9</v>
      </c>
      <c r="B9355" s="6" t="s">
        <v>23428</v>
      </c>
      <c r="C9355" s="6" t="s">
        <v>475</v>
      </c>
      <c r="D9355" s="6" t="s">
        <v>23428</v>
      </c>
      <c r="E9355" s="6" t="s">
        <v>23427</v>
      </c>
    </row>
    <row r="9356" spans="1:5">
      <c r="A9356" s="6" t="s">
        <v>10</v>
      </c>
      <c r="B9356" s="6" t="s">
        <v>23429</v>
      </c>
      <c r="C9356" s="6" t="s">
        <v>476</v>
      </c>
      <c r="D9356" s="6" t="s">
        <v>23429</v>
      </c>
      <c r="E9356" s="6" t="s">
        <v>23427</v>
      </c>
    </row>
    <row r="9357" spans="1:5">
      <c r="A9357" s="6" t="s">
        <v>11</v>
      </c>
      <c r="B9357" s="6" t="s">
        <v>23430</v>
      </c>
      <c r="C9357" s="6" t="s">
        <v>477</v>
      </c>
      <c r="D9357" s="6" t="s">
        <v>23430</v>
      </c>
      <c r="E9357" s="6" t="s">
        <v>23427</v>
      </c>
    </row>
    <row r="9358" spans="1:5">
      <c r="A9358" s="6" t="s">
        <v>23431</v>
      </c>
      <c r="B9358" s="6" t="s">
        <v>23432</v>
      </c>
      <c r="C9358" s="6" t="s">
        <v>3244</v>
      </c>
      <c r="D9358" s="6" t="s">
        <v>23432</v>
      </c>
      <c r="E9358" s="6" t="s">
        <v>23427</v>
      </c>
    </row>
    <row r="9359" spans="1:5">
      <c r="A9359" s="6" t="s">
        <v>23433</v>
      </c>
      <c r="B9359" s="6" t="s">
        <v>23434</v>
      </c>
      <c r="C9359" s="6" t="s">
        <v>474</v>
      </c>
      <c r="D9359" s="6" t="s">
        <v>23434</v>
      </c>
      <c r="E9359" s="6" t="s">
        <v>23427</v>
      </c>
    </row>
    <row r="9360" spans="1:5">
      <c r="A9360" s="6" t="s">
        <v>23435</v>
      </c>
      <c r="B9360" s="6" t="s">
        <v>23436</v>
      </c>
      <c r="C9360" s="6" t="s">
        <v>23437</v>
      </c>
      <c r="D9360" s="6" t="s">
        <v>23436</v>
      </c>
      <c r="E9360" s="6" t="s">
        <v>23427</v>
      </c>
    </row>
    <row r="9361" spans="1:5">
      <c r="A9361" s="6" t="s">
        <v>23438</v>
      </c>
      <c r="B9361" s="6" t="s">
        <v>23439</v>
      </c>
      <c r="C9361" s="6" t="s">
        <v>23440</v>
      </c>
      <c r="D9361" s="6" t="s">
        <v>23439</v>
      </c>
      <c r="E9361" s="6" t="s">
        <v>23427</v>
      </c>
    </row>
    <row r="9362" spans="1:5">
      <c r="A9362" s="6" t="s">
        <v>23441</v>
      </c>
      <c r="B9362" s="6" t="s">
        <v>23442</v>
      </c>
      <c r="C9362" s="6" t="s">
        <v>474</v>
      </c>
      <c r="D9362" s="6" t="s">
        <v>23442</v>
      </c>
      <c r="E9362" s="6" t="s">
        <v>23427</v>
      </c>
    </row>
    <row r="9363" spans="1:5">
      <c r="A9363" s="6" t="s">
        <v>23443</v>
      </c>
      <c r="B9363" s="6" t="s">
        <v>23444</v>
      </c>
      <c r="C9363" s="6" t="s">
        <v>474</v>
      </c>
      <c r="D9363" s="6" t="s">
        <v>23444</v>
      </c>
      <c r="E9363" s="6" t="s">
        <v>23427</v>
      </c>
    </row>
    <row r="9364" spans="1:5">
      <c r="A9364" s="6" t="s">
        <v>12</v>
      </c>
      <c r="B9364" s="6" t="s">
        <v>23445</v>
      </c>
      <c r="C9364" s="6" t="s">
        <v>478</v>
      </c>
      <c r="D9364" s="6" t="s">
        <v>23445</v>
      </c>
      <c r="E9364" s="6" t="s">
        <v>23427</v>
      </c>
    </row>
    <row r="9365" spans="1:5">
      <c r="A9365" s="6" t="s">
        <v>23446</v>
      </c>
      <c r="B9365" s="6" t="s">
        <v>23447</v>
      </c>
      <c r="C9365" s="6" t="s">
        <v>23448</v>
      </c>
      <c r="D9365" s="6" t="s">
        <v>23447</v>
      </c>
      <c r="E9365" s="6" t="s">
        <v>23427</v>
      </c>
    </row>
    <row r="9366" spans="1:5">
      <c r="A9366" s="6" t="s">
        <v>13</v>
      </c>
      <c r="B9366" s="6" t="s">
        <v>23449</v>
      </c>
      <c r="C9366" s="6" t="s">
        <v>474</v>
      </c>
      <c r="D9366" s="6" t="s">
        <v>23449</v>
      </c>
      <c r="E9366" s="6" t="s">
        <v>23427</v>
      </c>
    </row>
    <row r="9367" spans="1:5">
      <c r="A9367" s="6" t="s">
        <v>14</v>
      </c>
      <c r="B9367" s="6" t="s">
        <v>23450</v>
      </c>
      <c r="C9367" s="6" t="s">
        <v>479</v>
      </c>
      <c r="D9367" s="6" t="s">
        <v>23450</v>
      </c>
      <c r="E9367" s="6" t="s">
        <v>23427</v>
      </c>
    </row>
    <row r="9368" spans="1:5">
      <c r="A9368" s="6" t="s">
        <v>23451</v>
      </c>
      <c r="B9368" s="6" t="s">
        <v>23452</v>
      </c>
      <c r="C9368" s="6" t="s">
        <v>2204</v>
      </c>
      <c r="D9368" s="6" t="s">
        <v>23452</v>
      </c>
      <c r="E9368" s="6" t="s">
        <v>23427</v>
      </c>
    </row>
    <row r="9369" spans="1:5">
      <c r="A9369" s="6" t="s">
        <v>23453</v>
      </c>
      <c r="B9369" s="6" t="s">
        <v>23454</v>
      </c>
      <c r="C9369" s="6" t="s">
        <v>608</v>
      </c>
      <c r="D9369" s="6" t="s">
        <v>23454</v>
      </c>
      <c r="E9369" s="6" t="s">
        <v>23427</v>
      </c>
    </row>
    <row r="9370" spans="1:5">
      <c r="A9370" s="6" t="s">
        <v>15</v>
      </c>
      <c r="B9370" s="6" t="s">
        <v>23455</v>
      </c>
      <c r="C9370" s="6" t="s">
        <v>480</v>
      </c>
      <c r="D9370" s="6" t="s">
        <v>23455</v>
      </c>
      <c r="E9370" s="6" t="s">
        <v>23427</v>
      </c>
    </row>
    <row r="9371" spans="1:5">
      <c r="A9371" s="6" t="s">
        <v>23456</v>
      </c>
      <c r="B9371" s="6" t="s">
        <v>23457</v>
      </c>
      <c r="C9371" s="6" t="s">
        <v>474</v>
      </c>
      <c r="D9371" s="6" t="s">
        <v>23457</v>
      </c>
      <c r="E9371" s="6" t="s">
        <v>23427</v>
      </c>
    </row>
    <row r="9372" spans="1:5">
      <c r="A9372" s="6" t="s">
        <v>23458</v>
      </c>
      <c r="B9372" s="6" t="s">
        <v>23459</v>
      </c>
      <c r="C9372" s="6" t="s">
        <v>2393</v>
      </c>
      <c r="D9372" s="6" t="s">
        <v>23459</v>
      </c>
      <c r="E9372" s="6" t="s">
        <v>23427</v>
      </c>
    </row>
    <row r="9373" spans="1:5">
      <c r="A9373" s="6" t="s">
        <v>23460</v>
      </c>
      <c r="B9373" s="6" t="s">
        <v>23461</v>
      </c>
      <c r="C9373" s="6" t="s">
        <v>474</v>
      </c>
      <c r="D9373" s="6" t="s">
        <v>23461</v>
      </c>
      <c r="E9373" s="6" t="s">
        <v>23427</v>
      </c>
    </row>
    <row r="9374" spans="1:5">
      <c r="A9374" s="6" t="s">
        <v>23462</v>
      </c>
      <c r="B9374" s="6" t="s">
        <v>23463</v>
      </c>
      <c r="C9374" s="6" t="s">
        <v>474</v>
      </c>
      <c r="D9374" s="6" t="s">
        <v>23463</v>
      </c>
      <c r="E9374" s="6" t="s">
        <v>23427</v>
      </c>
    </row>
    <row r="9375" spans="1:5">
      <c r="A9375" s="6" t="s">
        <v>16</v>
      </c>
      <c r="B9375" s="6" t="s">
        <v>23464</v>
      </c>
      <c r="C9375" s="6" t="s">
        <v>474</v>
      </c>
      <c r="D9375" s="6" t="s">
        <v>23464</v>
      </c>
      <c r="E9375" s="6" t="s">
        <v>23427</v>
      </c>
    </row>
    <row r="9376" spans="1:5">
      <c r="A9376" s="6" t="s">
        <v>23465</v>
      </c>
      <c r="B9376" s="6" t="s">
        <v>23466</v>
      </c>
      <c r="C9376" s="6" t="s">
        <v>606</v>
      </c>
      <c r="D9376" s="6" t="s">
        <v>23466</v>
      </c>
      <c r="E9376" s="6" t="s">
        <v>23427</v>
      </c>
    </row>
    <row r="9377" spans="1:5">
      <c r="A9377" s="6" t="s">
        <v>23467</v>
      </c>
      <c r="B9377" s="6" t="s">
        <v>23468</v>
      </c>
      <c r="C9377" s="6" t="s">
        <v>474</v>
      </c>
      <c r="D9377" s="6" t="s">
        <v>23468</v>
      </c>
      <c r="E9377" s="6" t="s">
        <v>23427</v>
      </c>
    </row>
    <row r="9378" spans="1:5">
      <c r="A9378" s="6" t="s">
        <v>17</v>
      </c>
      <c r="B9378" s="6" t="s">
        <v>23469</v>
      </c>
      <c r="C9378" s="6" t="s">
        <v>481</v>
      </c>
      <c r="D9378" s="6" t="s">
        <v>23469</v>
      </c>
      <c r="E9378" s="6" t="s">
        <v>23427</v>
      </c>
    </row>
    <row r="9379" spans="1:5">
      <c r="A9379" s="6" t="s">
        <v>23470</v>
      </c>
      <c r="B9379" s="6" t="s">
        <v>23471</v>
      </c>
      <c r="C9379" s="6" t="s">
        <v>480</v>
      </c>
      <c r="D9379" s="6" t="s">
        <v>23471</v>
      </c>
      <c r="E9379" s="6" t="s">
        <v>23427</v>
      </c>
    </row>
    <row r="9380" spans="1:5">
      <c r="A9380" s="6" t="s">
        <v>18</v>
      </c>
      <c r="B9380" s="6" t="s">
        <v>23472</v>
      </c>
      <c r="C9380" s="6" t="s">
        <v>474</v>
      </c>
      <c r="D9380" s="6" t="s">
        <v>23472</v>
      </c>
      <c r="E9380" s="6" t="s">
        <v>23427</v>
      </c>
    </row>
    <row r="9381" spans="1:5">
      <c r="A9381" s="6" t="s">
        <v>19</v>
      </c>
      <c r="B9381" s="6" t="s">
        <v>23473</v>
      </c>
      <c r="C9381" s="6" t="s">
        <v>482</v>
      </c>
      <c r="D9381" s="6" t="s">
        <v>23473</v>
      </c>
      <c r="E9381" s="6" t="s">
        <v>23427</v>
      </c>
    </row>
    <row r="9382" spans="1:5">
      <c r="A9382" s="6" t="s">
        <v>23474</v>
      </c>
      <c r="B9382" s="6" t="s">
        <v>23475</v>
      </c>
      <c r="C9382" s="6" t="s">
        <v>2105</v>
      </c>
      <c r="D9382" s="6" t="s">
        <v>23475</v>
      </c>
      <c r="E9382" s="6" t="s">
        <v>23427</v>
      </c>
    </row>
    <row r="9383" spans="1:5">
      <c r="A9383" s="6" t="s">
        <v>20</v>
      </c>
      <c r="B9383" s="6" t="s">
        <v>23476</v>
      </c>
      <c r="C9383" s="6" t="s">
        <v>483</v>
      </c>
      <c r="D9383" s="6" t="s">
        <v>23476</v>
      </c>
      <c r="E9383" s="6" t="s">
        <v>23427</v>
      </c>
    </row>
    <row r="9384" spans="1:5">
      <c r="A9384" s="6" t="s">
        <v>21</v>
      </c>
      <c r="B9384" s="6" t="s">
        <v>23477</v>
      </c>
      <c r="C9384" s="6" t="s">
        <v>484</v>
      </c>
      <c r="D9384" s="6" t="s">
        <v>23477</v>
      </c>
      <c r="E9384" s="6" t="s">
        <v>23427</v>
      </c>
    </row>
    <row r="9385" spans="1:5">
      <c r="A9385" s="6" t="s">
        <v>22</v>
      </c>
      <c r="B9385" s="6" t="s">
        <v>23478</v>
      </c>
      <c r="C9385" s="6" t="s">
        <v>485</v>
      </c>
      <c r="D9385" s="6" t="s">
        <v>23478</v>
      </c>
      <c r="E9385" s="6" t="s">
        <v>23427</v>
      </c>
    </row>
    <row r="9386" spans="1:5">
      <c r="A9386" s="6" t="s">
        <v>23</v>
      </c>
      <c r="B9386" s="6" t="s">
        <v>23479</v>
      </c>
      <c r="C9386" s="6" t="s">
        <v>486</v>
      </c>
      <c r="D9386" s="6" t="s">
        <v>23479</v>
      </c>
      <c r="E9386" s="6" t="s">
        <v>23427</v>
      </c>
    </row>
    <row r="9387" spans="1:5">
      <c r="A9387" s="6" t="s">
        <v>23480</v>
      </c>
      <c r="B9387" s="6" t="s">
        <v>23481</v>
      </c>
      <c r="C9387" s="6" t="s">
        <v>3262</v>
      </c>
      <c r="D9387" s="6" t="s">
        <v>23481</v>
      </c>
      <c r="E9387" s="6" t="s">
        <v>23427</v>
      </c>
    </row>
    <row r="9388" spans="1:5">
      <c r="A9388" s="6" t="s">
        <v>24</v>
      </c>
      <c r="B9388" s="6" t="s">
        <v>23482</v>
      </c>
      <c r="C9388" s="6" t="s">
        <v>474</v>
      </c>
      <c r="D9388" s="6" t="s">
        <v>23482</v>
      </c>
      <c r="E9388" s="6" t="s">
        <v>23427</v>
      </c>
    </row>
    <row r="9389" spans="1:5">
      <c r="A9389" s="6" t="s">
        <v>25</v>
      </c>
      <c r="B9389" s="6" t="s">
        <v>23483</v>
      </c>
      <c r="C9389" s="6" t="s">
        <v>487</v>
      </c>
      <c r="D9389" s="6" t="s">
        <v>23483</v>
      </c>
      <c r="E9389" s="6" t="s">
        <v>23427</v>
      </c>
    </row>
    <row r="9390" spans="1:5">
      <c r="A9390" s="6" t="s">
        <v>26</v>
      </c>
      <c r="B9390" s="6" t="s">
        <v>23484</v>
      </c>
      <c r="C9390" s="6" t="s">
        <v>488</v>
      </c>
      <c r="D9390" s="6" t="s">
        <v>23484</v>
      </c>
      <c r="E9390" s="6" t="s">
        <v>23427</v>
      </c>
    </row>
    <row r="9391" spans="1:5">
      <c r="A9391" s="6" t="s">
        <v>27</v>
      </c>
      <c r="B9391" s="6" t="s">
        <v>23485</v>
      </c>
      <c r="C9391" s="6" t="s">
        <v>486</v>
      </c>
      <c r="D9391" s="6" t="s">
        <v>23485</v>
      </c>
      <c r="E9391" s="6" t="s">
        <v>23427</v>
      </c>
    </row>
    <row r="9392" spans="1:5">
      <c r="A9392" s="6" t="s">
        <v>28</v>
      </c>
      <c r="B9392" s="6" t="s">
        <v>23486</v>
      </c>
      <c r="C9392" s="6" t="s">
        <v>474</v>
      </c>
      <c r="D9392" s="6" t="s">
        <v>23486</v>
      </c>
      <c r="E9392" s="6" t="s">
        <v>23427</v>
      </c>
    </row>
    <row r="9393" spans="1:5">
      <c r="A9393" s="6" t="s">
        <v>29</v>
      </c>
      <c r="B9393" s="6" t="s">
        <v>23487</v>
      </c>
      <c r="C9393" s="6" t="s">
        <v>489</v>
      </c>
      <c r="D9393" s="6" t="s">
        <v>23487</v>
      </c>
      <c r="E9393" s="6" t="s">
        <v>23427</v>
      </c>
    </row>
    <row r="9394" spans="1:5">
      <c r="A9394" s="6" t="s">
        <v>30</v>
      </c>
      <c r="B9394" s="6" t="s">
        <v>23488</v>
      </c>
      <c r="C9394" s="6" t="s">
        <v>474</v>
      </c>
      <c r="D9394" s="6" t="s">
        <v>23488</v>
      </c>
      <c r="E9394" s="6" t="s">
        <v>23427</v>
      </c>
    </row>
    <row r="9395" spans="1:5">
      <c r="A9395" s="6" t="s">
        <v>31</v>
      </c>
      <c r="B9395" s="6" t="s">
        <v>23489</v>
      </c>
      <c r="C9395" s="6" t="s">
        <v>490</v>
      </c>
      <c r="D9395" s="6" t="s">
        <v>23489</v>
      </c>
      <c r="E9395" s="6" t="s">
        <v>23427</v>
      </c>
    </row>
    <row r="9396" spans="1:5">
      <c r="A9396" s="6" t="s">
        <v>32</v>
      </c>
      <c r="B9396" s="6" t="s">
        <v>23490</v>
      </c>
      <c r="C9396" s="6" t="s">
        <v>491</v>
      </c>
      <c r="D9396" s="6" t="s">
        <v>23490</v>
      </c>
      <c r="E9396" s="6" t="s">
        <v>23427</v>
      </c>
    </row>
    <row r="9397" spans="1:5">
      <c r="A9397" s="6" t="s">
        <v>33</v>
      </c>
      <c r="B9397" s="6" t="s">
        <v>23491</v>
      </c>
      <c r="C9397" s="6" t="s">
        <v>474</v>
      </c>
      <c r="D9397" s="6" t="s">
        <v>23491</v>
      </c>
      <c r="E9397" s="6" t="s">
        <v>23427</v>
      </c>
    </row>
    <row r="9398" spans="1:5">
      <c r="A9398" s="6" t="s">
        <v>34</v>
      </c>
      <c r="B9398" s="6" t="s">
        <v>23492</v>
      </c>
      <c r="C9398" s="6" t="s">
        <v>492</v>
      </c>
      <c r="D9398" s="6" t="s">
        <v>23492</v>
      </c>
      <c r="E9398" s="6" t="s">
        <v>23427</v>
      </c>
    </row>
    <row r="9399" spans="1:5">
      <c r="A9399" s="6" t="s">
        <v>35</v>
      </c>
      <c r="B9399" s="6" t="s">
        <v>23493</v>
      </c>
      <c r="C9399" s="6" t="s">
        <v>493</v>
      </c>
      <c r="D9399" s="6" t="s">
        <v>23493</v>
      </c>
      <c r="E9399" s="6" t="s">
        <v>23427</v>
      </c>
    </row>
    <row r="9400" spans="1:5">
      <c r="A9400" s="6" t="s">
        <v>36</v>
      </c>
      <c r="B9400" s="6" t="s">
        <v>23494</v>
      </c>
      <c r="C9400" s="6" t="s">
        <v>494</v>
      </c>
      <c r="D9400" s="6" t="s">
        <v>23494</v>
      </c>
      <c r="E9400" s="6" t="s">
        <v>23427</v>
      </c>
    </row>
    <row r="9401" spans="1:5">
      <c r="A9401" s="6" t="s">
        <v>23495</v>
      </c>
      <c r="B9401" s="6" t="s">
        <v>23496</v>
      </c>
      <c r="C9401" s="6" t="s">
        <v>493</v>
      </c>
      <c r="D9401" s="6" t="s">
        <v>23496</v>
      </c>
      <c r="E9401" s="6" t="s">
        <v>23427</v>
      </c>
    </row>
    <row r="9402" spans="1:5">
      <c r="A9402" s="6" t="s">
        <v>23497</v>
      </c>
      <c r="B9402" s="6" t="s">
        <v>23498</v>
      </c>
      <c r="C9402" s="6" t="s">
        <v>493</v>
      </c>
      <c r="D9402" s="6" t="s">
        <v>23498</v>
      </c>
      <c r="E9402" s="6" t="s">
        <v>23427</v>
      </c>
    </row>
    <row r="9403" spans="1:5">
      <c r="A9403" s="6" t="s">
        <v>37</v>
      </c>
      <c r="B9403" s="6" t="s">
        <v>23499</v>
      </c>
      <c r="C9403" s="6" t="s">
        <v>493</v>
      </c>
      <c r="D9403" s="6" t="s">
        <v>23499</v>
      </c>
      <c r="E9403" s="6" t="s">
        <v>23427</v>
      </c>
    </row>
    <row r="9404" spans="1:5">
      <c r="A9404" s="6" t="s">
        <v>38</v>
      </c>
      <c r="B9404" s="6" t="s">
        <v>23500</v>
      </c>
      <c r="C9404" s="6" t="s">
        <v>495</v>
      </c>
      <c r="D9404" s="6" t="s">
        <v>23500</v>
      </c>
      <c r="E9404" s="6" t="s">
        <v>23427</v>
      </c>
    </row>
    <row r="9405" spans="1:5">
      <c r="A9405" s="6" t="s">
        <v>39</v>
      </c>
      <c r="B9405" s="6" t="s">
        <v>23501</v>
      </c>
      <c r="C9405" s="6" t="s">
        <v>488</v>
      </c>
      <c r="D9405" s="6" t="s">
        <v>23501</v>
      </c>
      <c r="E9405" s="6" t="s">
        <v>23427</v>
      </c>
    </row>
    <row r="9406" spans="1:5">
      <c r="A9406" s="6" t="s">
        <v>23502</v>
      </c>
      <c r="B9406" s="6" t="s">
        <v>23503</v>
      </c>
      <c r="C9406" s="6" t="s">
        <v>23504</v>
      </c>
      <c r="D9406" s="6" t="s">
        <v>23503</v>
      </c>
      <c r="E9406" s="6" t="s">
        <v>23427</v>
      </c>
    </row>
    <row r="9407" spans="1:5">
      <c r="A9407" s="6" t="s">
        <v>40</v>
      </c>
      <c r="B9407" s="6" t="s">
        <v>23505</v>
      </c>
      <c r="C9407" s="6" t="s">
        <v>496</v>
      </c>
      <c r="D9407" s="6" t="s">
        <v>23505</v>
      </c>
      <c r="E9407" s="6" t="s">
        <v>23427</v>
      </c>
    </row>
    <row r="9408" spans="1:5">
      <c r="A9408" s="6" t="s">
        <v>41</v>
      </c>
      <c r="B9408" s="6" t="s">
        <v>23506</v>
      </c>
      <c r="C9408" s="6" t="s">
        <v>497</v>
      </c>
      <c r="D9408" s="6" t="s">
        <v>23506</v>
      </c>
      <c r="E9408" s="6" t="s">
        <v>23427</v>
      </c>
    </row>
    <row r="9409" spans="1:5">
      <c r="A9409" s="6" t="s">
        <v>42</v>
      </c>
      <c r="B9409" s="6" t="s">
        <v>23507</v>
      </c>
      <c r="C9409" s="6" t="s">
        <v>498</v>
      </c>
      <c r="D9409" s="6" t="s">
        <v>23507</v>
      </c>
      <c r="E9409" s="6" t="s">
        <v>23427</v>
      </c>
    </row>
    <row r="9410" spans="1:5">
      <c r="A9410" s="6" t="s">
        <v>43</v>
      </c>
      <c r="B9410" s="6" t="s">
        <v>23508</v>
      </c>
      <c r="C9410" s="6" t="s">
        <v>497</v>
      </c>
      <c r="D9410" s="6" t="s">
        <v>23508</v>
      </c>
      <c r="E9410" s="6" t="s">
        <v>23427</v>
      </c>
    </row>
    <row r="9411" spans="1:5">
      <c r="A9411" s="6" t="s">
        <v>23509</v>
      </c>
      <c r="B9411" s="6" t="s">
        <v>23510</v>
      </c>
      <c r="C9411" s="6" t="s">
        <v>2383</v>
      </c>
      <c r="D9411" s="6" t="s">
        <v>23510</v>
      </c>
      <c r="E9411" s="6" t="s">
        <v>23427</v>
      </c>
    </row>
    <row r="9412" spans="1:5">
      <c r="A9412" s="6" t="s">
        <v>44</v>
      </c>
      <c r="B9412" s="6" t="s">
        <v>23511</v>
      </c>
      <c r="C9412" s="6" t="s">
        <v>499</v>
      </c>
      <c r="D9412" s="6" t="s">
        <v>23511</v>
      </c>
      <c r="E9412" s="6" t="s">
        <v>23427</v>
      </c>
    </row>
    <row r="9413" spans="1:5">
      <c r="A9413" s="6" t="s">
        <v>45</v>
      </c>
      <c r="B9413" s="6" t="s">
        <v>23512</v>
      </c>
      <c r="C9413" s="6" t="s">
        <v>500</v>
      </c>
      <c r="D9413" s="6" t="s">
        <v>23512</v>
      </c>
      <c r="E9413" s="6" t="s">
        <v>23427</v>
      </c>
    </row>
    <row r="9414" spans="1:5">
      <c r="A9414" s="6" t="s">
        <v>46</v>
      </c>
      <c r="B9414" s="6" t="s">
        <v>23513</v>
      </c>
      <c r="C9414" s="6" t="s">
        <v>501</v>
      </c>
      <c r="D9414" s="6" t="s">
        <v>23513</v>
      </c>
      <c r="E9414" s="6" t="s">
        <v>23427</v>
      </c>
    </row>
    <row r="9415" spans="1:5">
      <c r="A9415" s="6" t="s">
        <v>23514</v>
      </c>
      <c r="B9415" s="6" t="s">
        <v>23515</v>
      </c>
      <c r="C9415" s="6" t="s">
        <v>474</v>
      </c>
      <c r="D9415" s="6" t="s">
        <v>23515</v>
      </c>
      <c r="E9415" s="6" t="s">
        <v>23427</v>
      </c>
    </row>
    <row r="9416" spans="1:5">
      <c r="A9416" s="6" t="s">
        <v>23516</v>
      </c>
      <c r="B9416" s="6" t="s">
        <v>23517</v>
      </c>
      <c r="C9416" s="6" t="s">
        <v>2245</v>
      </c>
      <c r="D9416" s="6" t="s">
        <v>23517</v>
      </c>
      <c r="E9416" s="6" t="s">
        <v>23427</v>
      </c>
    </row>
    <row r="9417" spans="1:5">
      <c r="A9417" s="6" t="s">
        <v>23518</v>
      </c>
      <c r="B9417" s="6" t="s">
        <v>23519</v>
      </c>
      <c r="C9417" s="6" t="s">
        <v>2245</v>
      </c>
      <c r="D9417" s="6" t="s">
        <v>23519</v>
      </c>
      <c r="E9417" s="6" t="s">
        <v>23427</v>
      </c>
    </row>
    <row r="9418" spans="1:5">
      <c r="A9418" s="6" t="s">
        <v>47</v>
      </c>
      <c r="B9418" s="6" t="s">
        <v>23520</v>
      </c>
      <c r="C9418" s="6" t="s">
        <v>495</v>
      </c>
      <c r="D9418" s="6" t="s">
        <v>23520</v>
      </c>
      <c r="E9418" s="6" t="s">
        <v>23427</v>
      </c>
    </row>
    <row r="9419" spans="1:5">
      <c r="A9419" s="6" t="s">
        <v>48</v>
      </c>
      <c r="B9419" s="6" t="s">
        <v>23521</v>
      </c>
      <c r="C9419" s="6" t="s">
        <v>502</v>
      </c>
      <c r="D9419" s="6" t="s">
        <v>23521</v>
      </c>
      <c r="E9419" s="6" t="s">
        <v>23427</v>
      </c>
    </row>
    <row r="9420" spans="1:5">
      <c r="A9420" s="6" t="s">
        <v>23522</v>
      </c>
      <c r="B9420" s="6" t="s">
        <v>23523</v>
      </c>
      <c r="C9420" s="6" t="s">
        <v>474</v>
      </c>
      <c r="D9420" s="6" t="s">
        <v>23523</v>
      </c>
      <c r="E9420" s="6" t="s">
        <v>23427</v>
      </c>
    </row>
    <row r="9421" spans="1:5">
      <c r="A9421" s="6" t="s">
        <v>49</v>
      </c>
      <c r="B9421" s="6" t="s">
        <v>23524</v>
      </c>
      <c r="C9421" s="6" t="s">
        <v>474</v>
      </c>
      <c r="D9421" s="6" t="s">
        <v>23524</v>
      </c>
      <c r="E9421" s="6" t="s">
        <v>23427</v>
      </c>
    </row>
    <row r="9422" spans="1:5">
      <c r="A9422" s="6" t="s">
        <v>50</v>
      </c>
      <c r="B9422" s="6" t="s">
        <v>23525</v>
      </c>
      <c r="C9422" s="6" t="s">
        <v>503</v>
      </c>
      <c r="D9422" s="6" t="s">
        <v>23525</v>
      </c>
      <c r="E9422" s="6" t="s">
        <v>23427</v>
      </c>
    </row>
    <row r="9423" spans="1:5">
      <c r="A9423" s="6" t="s">
        <v>23526</v>
      </c>
      <c r="B9423" s="6" t="s">
        <v>23527</v>
      </c>
      <c r="C9423" s="6" t="s">
        <v>23528</v>
      </c>
      <c r="D9423" s="6" t="s">
        <v>23527</v>
      </c>
      <c r="E9423" s="6" t="s">
        <v>23427</v>
      </c>
    </row>
    <row r="9424" spans="1:5">
      <c r="A9424" s="6" t="s">
        <v>23529</v>
      </c>
      <c r="B9424" s="6" t="s">
        <v>23530</v>
      </c>
      <c r="C9424" s="6" t="s">
        <v>702</v>
      </c>
      <c r="D9424" s="6" t="s">
        <v>23530</v>
      </c>
      <c r="E9424" s="6" t="s">
        <v>23427</v>
      </c>
    </row>
    <row r="9425" spans="1:5">
      <c r="A9425" s="6" t="s">
        <v>23531</v>
      </c>
      <c r="B9425" s="6" t="s">
        <v>23532</v>
      </c>
      <c r="C9425" s="6" t="s">
        <v>23533</v>
      </c>
      <c r="D9425" s="6" t="s">
        <v>23532</v>
      </c>
      <c r="E9425" s="6" t="s">
        <v>23427</v>
      </c>
    </row>
    <row r="9426" spans="1:5">
      <c r="A9426" s="6" t="s">
        <v>51</v>
      </c>
      <c r="B9426" s="6" t="s">
        <v>23534</v>
      </c>
      <c r="C9426" s="6" t="s">
        <v>504</v>
      </c>
      <c r="D9426" s="6" t="s">
        <v>23534</v>
      </c>
      <c r="E9426" s="6" t="s">
        <v>23427</v>
      </c>
    </row>
    <row r="9427" spans="1:5">
      <c r="A9427" s="6" t="s">
        <v>23535</v>
      </c>
      <c r="B9427" s="6" t="s">
        <v>23536</v>
      </c>
      <c r="C9427" s="6" t="s">
        <v>23537</v>
      </c>
      <c r="D9427" s="6" t="s">
        <v>23536</v>
      </c>
      <c r="E9427" s="6" t="s">
        <v>23427</v>
      </c>
    </row>
    <row r="9428" spans="1:5">
      <c r="A9428" s="6" t="s">
        <v>23538</v>
      </c>
      <c r="B9428" s="6" t="s">
        <v>23539</v>
      </c>
      <c r="C9428" s="6" t="s">
        <v>474</v>
      </c>
      <c r="D9428" s="6" t="s">
        <v>23539</v>
      </c>
      <c r="E9428" s="6" t="s">
        <v>23427</v>
      </c>
    </row>
    <row r="9429" spans="1:5">
      <c r="A9429" s="6" t="s">
        <v>23540</v>
      </c>
      <c r="B9429" s="6" t="s">
        <v>23541</v>
      </c>
      <c r="C9429" s="6" t="s">
        <v>23542</v>
      </c>
      <c r="D9429" s="6" t="s">
        <v>23541</v>
      </c>
      <c r="E9429" s="6" t="s">
        <v>23427</v>
      </c>
    </row>
    <row r="9430" spans="1:5">
      <c r="A9430" s="6" t="s">
        <v>23543</v>
      </c>
      <c r="B9430" s="6" t="s">
        <v>23544</v>
      </c>
      <c r="C9430" s="6" t="s">
        <v>7834</v>
      </c>
      <c r="D9430" s="6" t="s">
        <v>23544</v>
      </c>
      <c r="E9430" s="6" t="s">
        <v>23427</v>
      </c>
    </row>
    <row r="9431" spans="1:5">
      <c r="A9431" s="6" t="s">
        <v>52</v>
      </c>
      <c r="B9431" s="6" t="s">
        <v>23545</v>
      </c>
      <c r="C9431" s="6" t="s">
        <v>474</v>
      </c>
      <c r="D9431" s="6" t="s">
        <v>23545</v>
      </c>
      <c r="E9431" s="6" t="s">
        <v>23427</v>
      </c>
    </row>
    <row r="9432" spans="1:5">
      <c r="A9432" s="6" t="s">
        <v>53</v>
      </c>
      <c r="B9432" s="6" t="s">
        <v>23546</v>
      </c>
      <c r="C9432" s="6" t="s">
        <v>505</v>
      </c>
      <c r="D9432" s="6" t="s">
        <v>23546</v>
      </c>
      <c r="E9432" s="6" t="s">
        <v>23427</v>
      </c>
    </row>
    <row r="9433" spans="1:5">
      <c r="A9433" s="6" t="s">
        <v>23547</v>
      </c>
      <c r="B9433" s="6" t="s">
        <v>23548</v>
      </c>
      <c r="C9433" s="6" t="s">
        <v>474</v>
      </c>
      <c r="D9433" s="6" t="s">
        <v>23548</v>
      </c>
      <c r="E9433" s="6" t="s">
        <v>23427</v>
      </c>
    </row>
    <row r="9434" spans="1:5">
      <c r="A9434" s="6" t="s">
        <v>54</v>
      </c>
      <c r="B9434" s="6" t="s">
        <v>23549</v>
      </c>
      <c r="C9434" s="6" t="s">
        <v>506</v>
      </c>
      <c r="D9434" s="6" t="s">
        <v>23549</v>
      </c>
      <c r="E9434" s="6" t="s">
        <v>23427</v>
      </c>
    </row>
    <row r="9435" spans="1:5">
      <c r="A9435" s="6" t="s">
        <v>55</v>
      </c>
      <c r="B9435" s="6" t="s">
        <v>23550</v>
      </c>
      <c r="C9435" s="6" t="s">
        <v>507</v>
      </c>
      <c r="D9435" s="6" t="s">
        <v>23550</v>
      </c>
      <c r="E9435" s="6" t="s">
        <v>23427</v>
      </c>
    </row>
    <row r="9436" spans="1:5">
      <c r="A9436" s="6" t="s">
        <v>56</v>
      </c>
      <c r="B9436" s="6" t="s">
        <v>23551</v>
      </c>
      <c r="C9436" s="6" t="s">
        <v>508</v>
      </c>
      <c r="D9436" s="6" t="s">
        <v>23551</v>
      </c>
      <c r="E9436" s="6" t="s">
        <v>23427</v>
      </c>
    </row>
    <row r="9437" spans="1:5">
      <c r="A9437" s="6" t="s">
        <v>57</v>
      </c>
      <c r="B9437" s="6" t="s">
        <v>23552</v>
      </c>
      <c r="C9437" s="6" t="s">
        <v>474</v>
      </c>
      <c r="D9437" s="6" t="s">
        <v>23552</v>
      </c>
      <c r="E9437" s="6" t="s">
        <v>23427</v>
      </c>
    </row>
    <row r="9438" spans="1:5">
      <c r="A9438" s="6" t="s">
        <v>58</v>
      </c>
      <c r="B9438" s="6" t="s">
        <v>23553</v>
      </c>
      <c r="C9438" s="6" t="s">
        <v>474</v>
      </c>
      <c r="D9438" s="6" t="s">
        <v>23553</v>
      </c>
      <c r="E9438" s="6" t="s">
        <v>23427</v>
      </c>
    </row>
    <row r="9439" spans="1:5">
      <c r="A9439" s="6" t="s">
        <v>59</v>
      </c>
      <c r="B9439" s="6" t="s">
        <v>23554</v>
      </c>
      <c r="C9439" s="6" t="s">
        <v>509</v>
      </c>
      <c r="D9439" s="6" t="s">
        <v>23554</v>
      </c>
      <c r="E9439" s="6" t="s">
        <v>23427</v>
      </c>
    </row>
    <row r="9440" spans="1:5">
      <c r="A9440" s="6" t="s">
        <v>60</v>
      </c>
      <c r="B9440" s="6" t="s">
        <v>23555</v>
      </c>
      <c r="C9440" s="6" t="s">
        <v>510</v>
      </c>
      <c r="D9440" s="6" t="s">
        <v>23555</v>
      </c>
      <c r="E9440" s="6" t="s">
        <v>23427</v>
      </c>
    </row>
    <row r="9441" spans="1:5">
      <c r="A9441" s="6" t="s">
        <v>23556</v>
      </c>
      <c r="B9441" s="6" t="s">
        <v>23557</v>
      </c>
      <c r="C9441" s="6" t="s">
        <v>11444</v>
      </c>
      <c r="D9441" s="6" t="s">
        <v>23557</v>
      </c>
      <c r="E9441" s="6" t="s">
        <v>23427</v>
      </c>
    </row>
    <row r="9442" spans="1:5">
      <c r="A9442" s="6" t="s">
        <v>23558</v>
      </c>
      <c r="B9442" s="6" t="s">
        <v>23559</v>
      </c>
      <c r="C9442" s="6" t="s">
        <v>474</v>
      </c>
      <c r="D9442" s="6" t="s">
        <v>23559</v>
      </c>
      <c r="E9442" s="6" t="s">
        <v>23427</v>
      </c>
    </row>
    <row r="9443" spans="1:5">
      <c r="A9443" s="6" t="s">
        <v>61</v>
      </c>
      <c r="B9443" s="6" t="s">
        <v>23560</v>
      </c>
      <c r="C9443" s="6" t="s">
        <v>511</v>
      </c>
      <c r="D9443" s="6" t="s">
        <v>23560</v>
      </c>
      <c r="E9443" s="6" t="s">
        <v>23427</v>
      </c>
    </row>
    <row r="9444" spans="1:5">
      <c r="A9444" s="6" t="s">
        <v>62</v>
      </c>
      <c r="B9444" s="6" t="s">
        <v>23561</v>
      </c>
      <c r="C9444" s="6" t="s">
        <v>512</v>
      </c>
      <c r="D9444" s="6" t="s">
        <v>23561</v>
      </c>
      <c r="E9444" s="6" t="s">
        <v>23427</v>
      </c>
    </row>
    <row r="9445" spans="1:5">
      <c r="A9445" s="6" t="s">
        <v>63</v>
      </c>
      <c r="B9445" s="6" t="s">
        <v>23562</v>
      </c>
      <c r="C9445" s="6" t="s">
        <v>513</v>
      </c>
      <c r="D9445" s="6" t="s">
        <v>23562</v>
      </c>
      <c r="E9445" s="6" t="s">
        <v>23427</v>
      </c>
    </row>
    <row r="9446" spans="1:5">
      <c r="A9446" s="6" t="s">
        <v>23563</v>
      </c>
      <c r="B9446" s="6" t="s">
        <v>23564</v>
      </c>
      <c r="C9446" s="6" t="s">
        <v>23565</v>
      </c>
      <c r="D9446" s="6" t="s">
        <v>23564</v>
      </c>
      <c r="E9446" s="6" t="s">
        <v>23427</v>
      </c>
    </row>
    <row r="9447" spans="1:5">
      <c r="A9447" s="6" t="s">
        <v>64</v>
      </c>
      <c r="B9447" s="6" t="s">
        <v>23566</v>
      </c>
      <c r="C9447" s="6" t="s">
        <v>514</v>
      </c>
      <c r="D9447" s="6" t="s">
        <v>23566</v>
      </c>
      <c r="E9447" s="6" t="s">
        <v>23427</v>
      </c>
    </row>
    <row r="9448" spans="1:5">
      <c r="A9448" s="6" t="s">
        <v>65</v>
      </c>
      <c r="B9448" s="6" t="s">
        <v>23567</v>
      </c>
      <c r="C9448" s="6" t="s">
        <v>515</v>
      </c>
      <c r="D9448" s="6" t="s">
        <v>23567</v>
      </c>
      <c r="E9448" s="6" t="s">
        <v>23427</v>
      </c>
    </row>
    <row r="9449" spans="1:5">
      <c r="A9449" s="6" t="s">
        <v>66</v>
      </c>
      <c r="B9449" s="6" t="s">
        <v>23568</v>
      </c>
      <c r="C9449" s="6" t="s">
        <v>516</v>
      </c>
      <c r="D9449" s="6" t="s">
        <v>23568</v>
      </c>
      <c r="E9449" s="6" t="s">
        <v>23427</v>
      </c>
    </row>
    <row r="9450" spans="1:5">
      <c r="A9450" s="6" t="s">
        <v>67</v>
      </c>
      <c r="B9450" s="6" t="s">
        <v>7935</v>
      </c>
      <c r="C9450" s="6" t="s">
        <v>517</v>
      </c>
      <c r="D9450" s="6" t="s">
        <v>7935</v>
      </c>
      <c r="E9450" s="6" t="s">
        <v>23427</v>
      </c>
    </row>
    <row r="9451" spans="1:5">
      <c r="A9451" s="6" t="s">
        <v>23569</v>
      </c>
      <c r="B9451" s="6" t="s">
        <v>23570</v>
      </c>
      <c r="C9451" s="6" t="s">
        <v>11906</v>
      </c>
      <c r="D9451" s="6" t="s">
        <v>23570</v>
      </c>
      <c r="E9451" s="6" t="s">
        <v>23427</v>
      </c>
    </row>
    <row r="9452" spans="1:5">
      <c r="A9452" s="6" t="s">
        <v>23571</v>
      </c>
      <c r="B9452" s="6" t="s">
        <v>23572</v>
      </c>
      <c r="C9452" s="6" t="s">
        <v>543</v>
      </c>
      <c r="D9452" s="6" t="s">
        <v>23572</v>
      </c>
      <c r="E9452" s="6" t="s">
        <v>23427</v>
      </c>
    </row>
    <row r="9453" spans="1:5">
      <c r="A9453" s="6" t="s">
        <v>23573</v>
      </c>
      <c r="B9453" s="6" t="s">
        <v>23574</v>
      </c>
      <c r="C9453" s="6" t="s">
        <v>2281</v>
      </c>
      <c r="D9453" s="6" t="s">
        <v>23574</v>
      </c>
      <c r="E9453" s="6" t="s">
        <v>23427</v>
      </c>
    </row>
    <row r="9454" spans="1:5">
      <c r="A9454" s="6" t="s">
        <v>23575</v>
      </c>
      <c r="B9454" s="6" t="s">
        <v>23576</v>
      </c>
      <c r="C9454" s="6" t="s">
        <v>557</v>
      </c>
      <c r="D9454" s="6" t="s">
        <v>23576</v>
      </c>
      <c r="E9454" s="6" t="s">
        <v>23427</v>
      </c>
    </row>
    <row r="9455" spans="1:5">
      <c r="A9455" s="6" t="s">
        <v>23577</v>
      </c>
      <c r="B9455" s="6" t="s">
        <v>23578</v>
      </c>
      <c r="C9455" s="6" t="s">
        <v>2258</v>
      </c>
      <c r="D9455" s="6" t="s">
        <v>23578</v>
      </c>
      <c r="E9455" s="6" t="s">
        <v>23427</v>
      </c>
    </row>
    <row r="9456" spans="1:5">
      <c r="A9456" s="6" t="s">
        <v>23579</v>
      </c>
      <c r="B9456" s="6" t="s">
        <v>23580</v>
      </c>
      <c r="C9456" s="6" t="s">
        <v>474</v>
      </c>
      <c r="D9456" s="6" t="s">
        <v>23580</v>
      </c>
      <c r="E9456" s="6" t="s">
        <v>23427</v>
      </c>
    </row>
    <row r="9457" spans="1:5">
      <c r="A9457" s="6" t="s">
        <v>23581</v>
      </c>
      <c r="B9457" s="6" t="s">
        <v>23582</v>
      </c>
      <c r="C9457" s="6" t="s">
        <v>474</v>
      </c>
      <c r="D9457" s="6" t="s">
        <v>23582</v>
      </c>
      <c r="E9457" s="6" t="s">
        <v>23427</v>
      </c>
    </row>
    <row r="9458" spans="1:5">
      <c r="A9458" s="6" t="s">
        <v>23583</v>
      </c>
      <c r="B9458" s="6" t="s">
        <v>23584</v>
      </c>
      <c r="C9458" s="6" t="s">
        <v>474</v>
      </c>
      <c r="D9458" s="6" t="s">
        <v>23584</v>
      </c>
      <c r="E9458" s="6" t="s">
        <v>23427</v>
      </c>
    </row>
    <row r="9459" spans="1:5">
      <c r="A9459" s="6" t="s">
        <v>68</v>
      </c>
      <c r="B9459" s="6" t="s">
        <v>23585</v>
      </c>
      <c r="C9459" s="6" t="s">
        <v>518</v>
      </c>
      <c r="D9459" s="6" t="s">
        <v>23585</v>
      </c>
      <c r="E9459" s="6" t="s">
        <v>23427</v>
      </c>
    </row>
    <row r="9460" spans="1:5">
      <c r="A9460" s="6" t="s">
        <v>69</v>
      </c>
      <c r="B9460" s="6" t="s">
        <v>23586</v>
      </c>
      <c r="C9460" s="6" t="s">
        <v>519</v>
      </c>
      <c r="D9460" s="6" t="s">
        <v>23586</v>
      </c>
      <c r="E9460" s="6" t="s">
        <v>23427</v>
      </c>
    </row>
    <row r="9461" spans="1:5">
      <c r="A9461" s="6" t="s">
        <v>70</v>
      </c>
      <c r="B9461" s="6" t="s">
        <v>23587</v>
      </c>
      <c r="C9461" s="6" t="s">
        <v>474</v>
      </c>
      <c r="D9461" s="6" t="s">
        <v>23587</v>
      </c>
      <c r="E9461" s="6" t="s">
        <v>23427</v>
      </c>
    </row>
    <row r="9462" spans="1:5">
      <c r="A9462" s="6" t="s">
        <v>71</v>
      </c>
      <c r="B9462" s="6" t="s">
        <v>23588</v>
      </c>
      <c r="C9462" s="6" t="s">
        <v>474</v>
      </c>
      <c r="D9462" s="6" t="s">
        <v>23588</v>
      </c>
      <c r="E9462" s="6" t="s">
        <v>23427</v>
      </c>
    </row>
    <row r="9463" spans="1:5">
      <c r="A9463" s="6" t="s">
        <v>72</v>
      </c>
      <c r="B9463" s="6" t="s">
        <v>23589</v>
      </c>
      <c r="C9463" s="6" t="s">
        <v>520</v>
      </c>
      <c r="D9463" s="6" t="s">
        <v>23589</v>
      </c>
      <c r="E9463" s="6" t="s">
        <v>23427</v>
      </c>
    </row>
    <row r="9464" spans="1:5">
      <c r="A9464" s="6" t="s">
        <v>73</v>
      </c>
      <c r="B9464" s="6" t="s">
        <v>23590</v>
      </c>
      <c r="C9464" s="6" t="s">
        <v>521</v>
      </c>
      <c r="D9464" s="6" t="s">
        <v>23590</v>
      </c>
      <c r="E9464" s="6" t="s">
        <v>23427</v>
      </c>
    </row>
    <row r="9465" spans="1:5">
      <c r="A9465" s="6" t="s">
        <v>74</v>
      </c>
      <c r="B9465" s="6" t="s">
        <v>23591</v>
      </c>
      <c r="C9465" s="6" t="s">
        <v>522</v>
      </c>
      <c r="D9465" s="6" t="s">
        <v>23591</v>
      </c>
      <c r="E9465" s="6" t="s">
        <v>23427</v>
      </c>
    </row>
    <row r="9466" spans="1:5">
      <c r="A9466" s="6" t="s">
        <v>75</v>
      </c>
      <c r="B9466" s="6" t="s">
        <v>23592</v>
      </c>
      <c r="C9466" s="6" t="s">
        <v>523</v>
      </c>
      <c r="D9466" s="6" t="s">
        <v>23592</v>
      </c>
      <c r="E9466" s="6" t="s">
        <v>23427</v>
      </c>
    </row>
    <row r="9467" spans="1:5">
      <c r="A9467" s="6" t="s">
        <v>76</v>
      </c>
      <c r="B9467" s="6" t="s">
        <v>23593</v>
      </c>
      <c r="C9467" s="6" t="s">
        <v>524</v>
      </c>
      <c r="D9467" s="6" t="s">
        <v>23593</v>
      </c>
      <c r="E9467" s="6" t="s">
        <v>23427</v>
      </c>
    </row>
    <row r="9468" spans="1:5">
      <c r="A9468" s="6" t="s">
        <v>23594</v>
      </c>
      <c r="B9468" s="6" t="s">
        <v>7935</v>
      </c>
      <c r="C9468" s="6" t="s">
        <v>23595</v>
      </c>
      <c r="D9468" s="6" t="s">
        <v>7935</v>
      </c>
      <c r="E9468" s="6" t="s">
        <v>23427</v>
      </c>
    </row>
    <row r="9469" spans="1:5">
      <c r="A9469" s="6" t="s">
        <v>77</v>
      </c>
      <c r="B9469" s="6" t="s">
        <v>23596</v>
      </c>
      <c r="C9469" s="6" t="s">
        <v>525</v>
      </c>
      <c r="D9469" s="6" t="s">
        <v>23596</v>
      </c>
      <c r="E9469" s="6" t="s">
        <v>23427</v>
      </c>
    </row>
    <row r="9470" spans="1:5">
      <c r="A9470" s="6" t="s">
        <v>78</v>
      </c>
      <c r="B9470" s="6" t="s">
        <v>23597</v>
      </c>
      <c r="C9470" s="6" t="s">
        <v>526</v>
      </c>
      <c r="D9470" s="6" t="s">
        <v>23597</v>
      </c>
      <c r="E9470" s="6" t="s">
        <v>23427</v>
      </c>
    </row>
    <row r="9471" spans="1:5">
      <c r="A9471" s="6" t="s">
        <v>79</v>
      </c>
      <c r="B9471" s="6" t="s">
        <v>23598</v>
      </c>
      <c r="C9471" s="6" t="s">
        <v>527</v>
      </c>
      <c r="D9471" s="6" t="s">
        <v>23598</v>
      </c>
      <c r="E9471" s="6" t="s">
        <v>23427</v>
      </c>
    </row>
    <row r="9472" spans="1:5">
      <c r="A9472" s="6" t="s">
        <v>80</v>
      </c>
      <c r="B9472" s="6" t="s">
        <v>23599</v>
      </c>
      <c r="C9472" s="6" t="s">
        <v>528</v>
      </c>
      <c r="D9472" s="6" t="s">
        <v>23599</v>
      </c>
      <c r="E9472" s="6" t="s">
        <v>23427</v>
      </c>
    </row>
    <row r="9473" spans="1:5">
      <c r="A9473" s="6" t="s">
        <v>81</v>
      </c>
      <c r="B9473" s="6" t="s">
        <v>23600</v>
      </c>
      <c r="C9473" s="6" t="s">
        <v>474</v>
      </c>
      <c r="D9473" s="6" t="s">
        <v>23600</v>
      </c>
      <c r="E9473" s="6" t="s">
        <v>23427</v>
      </c>
    </row>
    <row r="9474" spans="1:5">
      <c r="A9474" s="6" t="s">
        <v>82</v>
      </c>
      <c r="B9474" s="6" t="s">
        <v>23601</v>
      </c>
      <c r="C9474" s="6" t="s">
        <v>529</v>
      </c>
      <c r="D9474" s="6" t="s">
        <v>23601</v>
      </c>
      <c r="E9474" s="6" t="s">
        <v>23427</v>
      </c>
    </row>
    <row r="9475" spans="1:5">
      <c r="A9475" s="6" t="s">
        <v>83</v>
      </c>
      <c r="B9475" s="6" t="s">
        <v>23602</v>
      </c>
      <c r="C9475" s="6" t="s">
        <v>530</v>
      </c>
      <c r="D9475" s="6" t="s">
        <v>23602</v>
      </c>
      <c r="E9475" s="6" t="s">
        <v>23427</v>
      </c>
    </row>
    <row r="9476" spans="1:5">
      <c r="A9476" s="6" t="s">
        <v>84</v>
      </c>
      <c r="B9476" s="6" t="s">
        <v>23603</v>
      </c>
      <c r="C9476" s="6" t="s">
        <v>474</v>
      </c>
      <c r="D9476" s="6" t="s">
        <v>23603</v>
      </c>
      <c r="E9476" s="6" t="s">
        <v>23427</v>
      </c>
    </row>
    <row r="9477" spans="1:5">
      <c r="A9477" s="6" t="s">
        <v>85</v>
      </c>
      <c r="B9477" s="6" t="s">
        <v>23604</v>
      </c>
      <c r="C9477" s="6" t="s">
        <v>531</v>
      </c>
      <c r="D9477" s="6" t="s">
        <v>23604</v>
      </c>
      <c r="E9477" s="6" t="s">
        <v>23427</v>
      </c>
    </row>
    <row r="9478" spans="1:5">
      <c r="A9478" s="6" t="s">
        <v>86</v>
      </c>
      <c r="B9478" s="6" t="s">
        <v>23605</v>
      </c>
      <c r="C9478" s="6" t="s">
        <v>532</v>
      </c>
      <c r="D9478" s="6" t="s">
        <v>23605</v>
      </c>
      <c r="E9478" s="6" t="s">
        <v>23427</v>
      </c>
    </row>
    <row r="9479" spans="1:5">
      <c r="A9479" s="6" t="s">
        <v>87</v>
      </c>
      <c r="B9479" s="6" t="s">
        <v>23606</v>
      </c>
      <c r="C9479" s="6" t="s">
        <v>533</v>
      </c>
      <c r="D9479" s="6" t="s">
        <v>23606</v>
      </c>
      <c r="E9479" s="6" t="s">
        <v>23427</v>
      </c>
    </row>
    <row r="9480" spans="1:5">
      <c r="A9480" s="6" t="s">
        <v>88</v>
      </c>
      <c r="B9480" s="6" t="s">
        <v>23607</v>
      </c>
      <c r="C9480" s="6" t="s">
        <v>534</v>
      </c>
      <c r="D9480" s="6" t="s">
        <v>23607</v>
      </c>
      <c r="E9480" s="6" t="s">
        <v>23427</v>
      </c>
    </row>
    <row r="9481" spans="1:5">
      <c r="A9481" s="6" t="s">
        <v>89</v>
      </c>
      <c r="B9481" s="6" t="s">
        <v>23608</v>
      </c>
      <c r="C9481" s="6" t="s">
        <v>535</v>
      </c>
      <c r="D9481" s="6" t="s">
        <v>23608</v>
      </c>
      <c r="E9481" s="6" t="s">
        <v>23427</v>
      </c>
    </row>
    <row r="9482" spans="1:5">
      <c r="A9482" s="6" t="s">
        <v>90</v>
      </c>
      <c r="B9482" s="6" t="s">
        <v>23609</v>
      </c>
      <c r="C9482" s="6" t="s">
        <v>536</v>
      </c>
      <c r="D9482" s="6" t="s">
        <v>23609</v>
      </c>
      <c r="E9482" s="6" t="s">
        <v>23427</v>
      </c>
    </row>
    <row r="9483" spans="1:5">
      <c r="A9483" s="6" t="s">
        <v>23610</v>
      </c>
      <c r="B9483" s="6" t="s">
        <v>23611</v>
      </c>
      <c r="C9483" s="6" t="s">
        <v>23612</v>
      </c>
      <c r="D9483" s="6" t="s">
        <v>23611</v>
      </c>
      <c r="E9483" s="6" t="s">
        <v>23427</v>
      </c>
    </row>
    <row r="9484" spans="1:5">
      <c r="A9484" s="6" t="s">
        <v>91</v>
      </c>
      <c r="B9484" s="6" t="s">
        <v>23613</v>
      </c>
      <c r="C9484" s="6" t="s">
        <v>537</v>
      </c>
      <c r="D9484" s="6" t="s">
        <v>23613</v>
      </c>
      <c r="E9484" s="6" t="s">
        <v>23427</v>
      </c>
    </row>
    <row r="9485" spans="1:5">
      <c r="A9485" s="6" t="s">
        <v>92</v>
      </c>
      <c r="B9485" s="6" t="s">
        <v>23614</v>
      </c>
      <c r="C9485" s="6" t="s">
        <v>495</v>
      </c>
      <c r="D9485" s="6" t="s">
        <v>23614</v>
      </c>
      <c r="E9485" s="6" t="s">
        <v>23427</v>
      </c>
    </row>
    <row r="9486" spans="1:5">
      <c r="A9486" s="6" t="s">
        <v>93</v>
      </c>
      <c r="B9486" s="6" t="s">
        <v>23615</v>
      </c>
      <c r="C9486" s="6" t="s">
        <v>538</v>
      </c>
      <c r="D9486" s="6" t="s">
        <v>23615</v>
      </c>
      <c r="E9486" s="6" t="s">
        <v>23427</v>
      </c>
    </row>
    <row r="9487" spans="1:5">
      <c r="A9487" s="6" t="s">
        <v>94</v>
      </c>
      <c r="B9487" s="6" t="s">
        <v>23616</v>
      </c>
      <c r="C9487" s="6" t="s">
        <v>474</v>
      </c>
      <c r="D9487" s="6" t="s">
        <v>23616</v>
      </c>
      <c r="E9487" s="6" t="s">
        <v>23427</v>
      </c>
    </row>
    <row r="9488" spans="1:5">
      <c r="A9488" s="6" t="s">
        <v>95</v>
      </c>
      <c r="B9488" s="6" t="s">
        <v>23617</v>
      </c>
      <c r="C9488" s="6" t="s">
        <v>539</v>
      </c>
      <c r="D9488" s="6" t="s">
        <v>23617</v>
      </c>
      <c r="E9488" s="6" t="s">
        <v>23427</v>
      </c>
    </row>
    <row r="9489" spans="1:5">
      <c r="A9489" s="6" t="s">
        <v>23618</v>
      </c>
      <c r="B9489" s="6" t="s">
        <v>23619</v>
      </c>
      <c r="C9489" s="6" t="s">
        <v>2116</v>
      </c>
      <c r="D9489" s="6" t="s">
        <v>23619</v>
      </c>
      <c r="E9489" s="6" t="s">
        <v>23427</v>
      </c>
    </row>
    <row r="9490" spans="1:5">
      <c r="A9490" s="6" t="s">
        <v>23620</v>
      </c>
      <c r="B9490" s="6" t="s">
        <v>23621</v>
      </c>
      <c r="C9490" s="6" t="s">
        <v>474</v>
      </c>
      <c r="D9490" s="6" t="s">
        <v>23621</v>
      </c>
      <c r="E9490" s="6" t="s">
        <v>23427</v>
      </c>
    </row>
    <row r="9491" spans="1:5">
      <c r="A9491" s="6" t="s">
        <v>96</v>
      </c>
      <c r="B9491" s="6" t="s">
        <v>23622</v>
      </c>
      <c r="C9491" s="6" t="s">
        <v>540</v>
      </c>
      <c r="D9491" s="6" t="s">
        <v>23622</v>
      </c>
      <c r="E9491" s="6" t="s">
        <v>23427</v>
      </c>
    </row>
    <row r="9492" spans="1:5">
      <c r="A9492" s="6" t="s">
        <v>97</v>
      </c>
      <c r="B9492" s="6" t="s">
        <v>23623</v>
      </c>
      <c r="C9492" s="6" t="s">
        <v>541</v>
      </c>
      <c r="D9492" s="6" t="s">
        <v>23623</v>
      </c>
      <c r="E9492" s="6" t="s">
        <v>23427</v>
      </c>
    </row>
    <row r="9493" spans="1:5">
      <c r="A9493" s="6" t="s">
        <v>98</v>
      </c>
      <c r="B9493" s="6" t="s">
        <v>23624</v>
      </c>
      <c r="C9493" s="6" t="s">
        <v>474</v>
      </c>
      <c r="D9493" s="6" t="s">
        <v>23624</v>
      </c>
      <c r="E9493" s="6" t="s">
        <v>23427</v>
      </c>
    </row>
    <row r="9494" spans="1:5">
      <c r="A9494" s="6" t="s">
        <v>99</v>
      </c>
      <c r="B9494" s="6" t="s">
        <v>23625</v>
      </c>
      <c r="C9494" s="6" t="s">
        <v>542</v>
      </c>
      <c r="D9494" s="6" t="s">
        <v>23625</v>
      </c>
      <c r="E9494" s="6" t="s">
        <v>23427</v>
      </c>
    </row>
    <row r="9495" spans="1:5">
      <c r="A9495" s="6" t="s">
        <v>100</v>
      </c>
      <c r="B9495" s="6" t="s">
        <v>23626</v>
      </c>
      <c r="C9495" s="6" t="s">
        <v>543</v>
      </c>
      <c r="D9495" s="6" t="s">
        <v>23626</v>
      </c>
      <c r="E9495" s="6" t="s">
        <v>23427</v>
      </c>
    </row>
    <row r="9496" spans="1:5">
      <c r="A9496" s="6" t="s">
        <v>101</v>
      </c>
      <c r="B9496" s="6" t="s">
        <v>23627</v>
      </c>
      <c r="C9496" s="6" t="s">
        <v>474</v>
      </c>
      <c r="D9496" s="6" t="s">
        <v>23627</v>
      </c>
      <c r="E9496" s="6" t="s">
        <v>23427</v>
      </c>
    </row>
    <row r="9497" spans="1:5">
      <c r="A9497" s="6" t="s">
        <v>102</v>
      </c>
      <c r="B9497" s="6" t="s">
        <v>23628</v>
      </c>
      <c r="C9497" s="6" t="s">
        <v>474</v>
      </c>
      <c r="D9497" s="6" t="s">
        <v>23628</v>
      </c>
      <c r="E9497" s="6" t="s">
        <v>23427</v>
      </c>
    </row>
    <row r="9498" spans="1:5">
      <c r="A9498" s="6" t="s">
        <v>103</v>
      </c>
      <c r="B9498" s="6" t="s">
        <v>23629</v>
      </c>
      <c r="C9498" s="6" t="s">
        <v>544</v>
      </c>
      <c r="D9498" s="6" t="s">
        <v>23629</v>
      </c>
      <c r="E9498" s="6" t="s">
        <v>23427</v>
      </c>
    </row>
    <row r="9499" spans="1:5">
      <c r="A9499" s="6" t="s">
        <v>104</v>
      </c>
      <c r="B9499" s="6" t="s">
        <v>23630</v>
      </c>
      <c r="C9499" s="6" t="s">
        <v>474</v>
      </c>
      <c r="D9499" s="6" t="s">
        <v>23630</v>
      </c>
      <c r="E9499" s="6" t="s">
        <v>23427</v>
      </c>
    </row>
    <row r="9500" spans="1:5">
      <c r="A9500" s="6" t="s">
        <v>105</v>
      </c>
      <c r="B9500" s="6" t="s">
        <v>23631</v>
      </c>
      <c r="C9500" s="6" t="s">
        <v>545</v>
      </c>
      <c r="D9500" s="6" t="s">
        <v>23631</v>
      </c>
      <c r="E9500" s="6" t="s">
        <v>23427</v>
      </c>
    </row>
    <row r="9501" spans="1:5">
      <c r="A9501" s="6" t="s">
        <v>23632</v>
      </c>
      <c r="B9501" s="6" t="s">
        <v>23633</v>
      </c>
      <c r="C9501" s="6" t="s">
        <v>474</v>
      </c>
      <c r="D9501" s="6" t="s">
        <v>23633</v>
      </c>
      <c r="E9501" s="6" t="s">
        <v>23427</v>
      </c>
    </row>
    <row r="9502" spans="1:5">
      <c r="A9502" s="6" t="s">
        <v>23634</v>
      </c>
      <c r="B9502" s="6" t="s">
        <v>23635</v>
      </c>
      <c r="C9502" s="6" t="s">
        <v>23636</v>
      </c>
      <c r="D9502" s="6" t="s">
        <v>23635</v>
      </c>
      <c r="E9502" s="6" t="s">
        <v>23427</v>
      </c>
    </row>
    <row r="9503" spans="1:5">
      <c r="A9503" s="6" t="s">
        <v>23637</v>
      </c>
      <c r="B9503" s="6" t="s">
        <v>23638</v>
      </c>
      <c r="C9503" s="6" t="s">
        <v>12090</v>
      </c>
      <c r="D9503" s="6" t="s">
        <v>23638</v>
      </c>
      <c r="E9503" s="6" t="s">
        <v>23427</v>
      </c>
    </row>
    <row r="9504" spans="1:5">
      <c r="A9504" s="6" t="s">
        <v>23639</v>
      </c>
      <c r="B9504" s="6" t="s">
        <v>23640</v>
      </c>
      <c r="C9504" s="6" t="s">
        <v>9360</v>
      </c>
      <c r="D9504" s="6" t="s">
        <v>23640</v>
      </c>
      <c r="E9504" s="6" t="s">
        <v>23427</v>
      </c>
    </row>
    <row r="9505" spans="1:5">
      <c r="A9505" s="6" t="s">
        <v>106</v>
      </c>
      <c r="B9505" s="6" t="s">
        <v>23641</v>
      </c>
      <c r="C9505" s="6" t="s">
        <v>546</v>
      </c>
      <c r="D9505" s="6" t="s">
        <v>23641</v>
      </c>
      <c r="E9505" s="6" t="s">
        <v>23427</v>
      </c>
    </row>
    <row r="9506" spans="1:5">
      <c r="A9506" s="6" t="s">
        <v>23642</v>
      </c>
      <c r="B9506" s="6" t="s">
        <v>23643</v>
      </c>
      <c r="C9506" s="6" t="s">
        <v>23644</v>
      </c>
      <c r="D9506" s="6" t="s">
        <v>23643</v>
      </c>
      <c r="E9506" s="6" t="s">
        <v>23427</v>
      </c>
    </row>
    <row r="9507" spans="1:5">
      <c r="A9507" s="6" t="s">
        <v>23645</v>
      </c>
      <c r="B9507" s="6" t="s">
        <v>7935</v>
      </c>
      <c r="C9507" s="6" t="s">
        <v>474</v>
      </c>
      <c r="D9507" s="6" t="s">
        <v>7935</v>
      </c>
      <c r="E9507" s="6" t="s">
        <v>23427</v>
      </c>
    </row>
    <row r="9508" spans="1:5">
      <c r="A9508" s="6" t="s">
        <v>107</v>
      </c>
      <c r="B9508" s="6" t="s">
        <v>23646</v>
      </c>
      <c r="C9508" s="6" t="s">
        <v>547</v>
      </c>
      <c r="D9508" s="6" t="s">
        <v>23646</v>
      </c>
      <c r="E9508" s="6" t="s">
        <v>23427</v>
      </c>
    </row>
    <row r="9509" spans="1:5">
      <c r="A9509" s="6" t="s">
        <v>108</v>
      </c>
      <c r="B9509" s="6" t="s">
        <v>23647</v>
      </c>
      <c r="C9509" s="6" t="s">
        <v>548</v>
      </c>
      <c r="D9509" s="6" t="s">
        <v>23647</v>
      </c>
      <c r="E9509" s="6" t="s">
        <v>23427</v>
      </c>
    </row>
    <row r="9510" spans="1:5">
      <c r="A9510" s="6" t="s">
        <v>23648</v>
      </c>
      <c r="B9510" s="6" t="s">
        <v>23649</v>
      </c>
      <c r="C9510" s="6" t="s">
        <v>23650</v>
      </c>
      <c r="D9510" s="6" t="s">
        <v>23649</v>
      </c>
      <c r="E9510" s="6" t="s">
        <v>23427</v>
      </c>
    </row>
    <row r="9511" spans="1:5">
      <c r="A9511" s="6" t="s">
        <v>109</v>
      </c>
      <c r="B9511" s="6" t="s">
        <v>23651</v>
      </c>
      <c r="C9511" s="6" t="s">
        <v>549</v>
      </c>
      <c r="D9511" s="6" t="s">
        <v>23651</v>
      </c>
      <c r="E9511" s="6" t="s">
        <v>23427</v>
      </c>
    </row>
    <row r="9512" spans="1:5">
      <c r="A9512" s="6" t="s">
        <v>110</v>
      </c>
      <c r="B9512" s="6" t="s">
        <v>23652</v>
      </c>
      <c r="C9512" s="6" t="s">
        <v>550</v>
      </c>
      <c r="D9512" s="6" t="s">
        <v>23652</v>
      </c>
      <c r="E9512" s="6" t="s">
        <v>23427</v>
      </c>
    </row>
    <row r="9513" spans="1:5">
      <c r="A9513" s="6" t="s">
        <v>111</v>
      </c>
      <c r="B9513" s="6" t="s">
        <v>23653</v>
      </c>
      <c r="C9513" s="6" t="s">
        <v>474</v>
      </c>
      <c r="D9513" s="6" t="s">
        <v>23653</v>
      </c>
      <c r="E9513" s="6" t="s">
        <v>23427</v>
      </c>
    </row>
    <row r="9514" spans="1:5">
      <c r="A9514" s="6" t="s">
        <v>112</v>
      </c>
      <c r="B9514" s="6" t="s">
        <v>23654</v>
      </c>
      <c r="C9514" s="6" t="s">
        <v>474</v>
      </c>
      <c r="D9514" s="6" t="s">
        <v>23654</v>
      </c>
      <c r="E9514" s="6" t="s">
        <v>23427</v>
      </c>
    </row>
    <row r="9515" spans="1:5">
      <c r="A9515" s="6" t="s">
        <v>23655</v>
      </c>
      <c r="B9515" s="6" t="s">
        <v>23656</v>
      </c>
      <c r="C9515" s="6" t="s">
        <v>474</v>
      </c>
      <c r="D9515" s="6" t="s">
        <v>23656</v>
      </c>
      <c r="E9515" s="6" t="s">
        <v>23427</v>
      </c>
    </row>
    <row r="9516" spans="1:5">
      <c r="A9516" s="6" t="s">
        <v>23657</v>
      </c>
      <c r="B9516" s="6" t="s">
        <v>23658</v>
      </c>
      <c r="C9516" s="6" t="s">
        <v>23659</v>
      </c>
      <c r="D9516" s="6" t="s">
        <v>23658</v>
      </c>
      <c r="E9516" s="6" t="s">
        <v>23427</v>
      </c>
    </row>
    <row r="9517" spans="1:5">
      <c r="A9517" s="6" t="s">
        <v>23660</v>
      </c>
      <c r="B9517" s="6" t="s">
        <v>23661</v>
      </c>
      <c r="C9517" s="6" t="s">
        <v>23662</v>
      </c>
      <c r="D9517" s="6" t="s">
        <v>23661</v>
      </c>
      <c r="E9517" s="6" t="s">
        <v>23427</v>
      </c>
    </row>
    <row r="9518" spans="1:5">
      <c r="A9518" s="6" t="s">
        <v>23663</v>
      </c>
      <c r="B9518" s="6" t="s">
        <v>23664</v>
      </c>
      <c r="C9518" s="6" t="s">
        <v>474</v>
      </c>
      <c r="D9518" s="6" t="s">
        <v>23664</v>
      </c>
      <c r="E9518" s="6" t="s">
        <v>23427</v>
      </c>
    </row>
    <row r="9519" spans="1:5">
      <c r="A9519" s="6" t="s">
        <v>113</v>
      </c>
      <c r="B9519" s="6" t="s">
        <v>23665</v>
      </c>
      <c r="C9519" s="6" t="s">
        <v>551</v>
      </c>
      <c r="D9519" s="6" t="s">
        <v>23665</v>
      </c>
      <c r="E9519" s="6" t="s">
        <v>23427</v>
      </c>
    </row>
    <row r="9520" spans="1:5">
      <c r="A9520" s="6" t="s">
        <v>114</v>
      </c>
      <c r="B9520" s="6" t="s">
        <v>23666</v>
      </c>
      <c r="C9520" s="6" t="s">
        <v>550</v>
      </c>
      <c r="D9520" s="6" t="s">
        <v>23666</v>
      </c>
      <c r="E9520" s="6" t="s">
        <v>23427</v>
      </c>
    </row>
    <row r="9521" spans="1:5">
      <c r="A9521" s="6" t="s">
        <v>115</v>
      </c>
      <c r="B9521" s="6" t="s">
        <v>23667</v>
      </c>
      <c r="C9521" s="6" t="s">
        <v>550</v>
      </c>
      <c r="D9521" s="6" t="s">
        <v>23667</v>
      </c>
      <c r="E9521" s="6" t="s">
        <v>23427</v>
      </c>
    </row>
    <row r="9522" spans="1:5">
      <c r="A9522" s="6" t="s">
        <v>23668</v>
      </c>
      <c r="B9522" s="6" t="s">
        <v>23669</v>
      </c>
      <c r="C9522" s="6" t="s">
        <v>2544</v>
      </c>
      <c r="D9522" s="6" t="s">
        <v>23669</v>
      </c>
      <c r="E9522" s="6" t="s">
        <v>23427</v>
      </c>
    </row>
    <row r="9523" spans="1:5">
      <c r="A9523" s="6" t="s">
        <v>23670</v>
      </c>
      <c r="B9523" s="6" t="s">
        <v>7935</v>
      </c>
      <c r="C9523" s="6" t="s">
        <v>474</v>
      </c>
      <c r="D9523" s="6" t="s">
        <v>7935</v>
      </c>
      <c r="E9523" s="6" t="s">
        <v>23427</v>
      </c>
    </row>
    <row r="9524" spans="1:5">
      <c r="A9524" s="6" t="s">
        <v>23671</v>
      </c>
      <c r="B9524" s="6" t="s">
        <v>7935</v>
      </c>
      <c r="C9524" s="6" t="s">
        <v>474</v>
      </c>
      <c r="D9524" s="6" t="s">
        <v>7935</v>
      </c>
      <c r="E9524" s="6" t="s">
        <v>23427</v>
      </c>
    </row>
    <row r="9525" spans="1:5">
      <c r="A9525" s="6" t="s">
        <v>116</v>
      </c>
      <c r="B9525" s="6" t="s">
        <v>23672</v>
      </c>
      <c r="C9525" s="6" t="s">
        <v>550</v>
      </c>
      <c r="D9525" s="6" t="s">
        <v>23672</v>
      </c>
      <c r="E9525" s="6" t="s">
        <v>23427</v>
      </c>
    </row>
    <row r="9526" spans="1:5">
      <c r="A9526" s="6" t="s">
        <v>117</v>
      </c>
      <c r="B9526" s="6" t="s">
        <v>23673</v>
      </c>
      <c r="C9526" s="6" t="s">
        <v>474</v>
      </c>
      <c r="D9526" s="6" t="s">
        <v>23673</v>
      </c>
      <c r="E9526" s="6" t="s">
        <v>23427</v>
      </c>
    </row>
    <row r="9527" spans="1:5">
      <c r="A9527" s="6" t="s">
        <v>118</v>
      </c>
      <c r="B9527" s="6" t="s">
        <v>23674</v>
      </c>
      <c r="C9527" s="6" t="s">
        <v>552</v>
      </c>
      <c r="D9527" s="6" t="s">
        <v>23674</v>
      </c>
      <c r="E9527" s="6" t="s">
        <v>23427</v>
      </c>
    </row>
    <row r="9528" spans="1:5">
      <c r="A9528" s="6" t="s">
        <v>119</v>
      </c>
      <c r="B9528" s="6" t="s">
        <v>23675</v>
      </c>
      <c r="C9528" s="6" t="s">
        <v>550</v>
      </c>
      <c r="D9528" s="6" t="s">
        <v>23675</v>
      </c>
      <c r="E9528" s="6" t="s">
        <v>23427</v>
      </c>
    </row>
    <row r="9529" spans="1:5">
      <c r="A9529" s="6" t="s">
        <v>23676</v>
      </c>
      <c r="B9529" s="6" t="s">
        <v>23677</v>
      </c>
      <c r="C9529" s="6" t="s">
        <v>474</v>
      </c>
      <c r="D9529" s="6" t="s">
        <v>23677</v>
      </c>
      <c r="E9529" s="6" t="s">
        <v>23427</v>
      </c>
    </row>
    <row r="9530" spans="1:5">
      <c r="A9530" s="6" t="s">
        <v>23678</v>
      </c>
      <c r="B9530" s="6" t="s">
        <v>7935</v>
      </c>
      <c r="C9530" s="6" t="s">
        <v>23679</v>
      </c>
      <c r="D9530" s="6" t="s">
        <v>7935</v>
      </c>
      <c r="E9530" s="6" t="s">
        <v>23427</v>
      </c>
    </row>
    <row r="9531" spans="1:5">
      <c r="A9531" s="6" t="s">
        <v>120</v>
      </c>
      <c r="B9531" s="6" t="s">
        <v>23680</v>
      </c>
      <c r="C9531" s="6" t="s">
        <v>550</v>
      </c>
      <c r="D9531" s="6" t="s">
        <v>23680</v>
      </c>
      <c r="E9531" s="6" t="s">
        <v>23427</v>
      </c>
    </row>
    <row r="9532" spans="1:5">
      <c r="A9532" s="6" t="s">
        <v>23681</v>
      </c>
      <c r="B9532" s="6" t="s">
        <v>23682</v>
      </c>
      <c r="C9532" s="6" t="s">
        <v>474</v>
      </c>
      <c r="D9532" s="6" t="s">
        <v>23682</v>
      </c>
      <c r="E9532" s="6" t="s">
        <v>23427</v>
      </c>
    </row>
    <row r="9533" spans="1:5">
      <c r="A9533" s="6" t="s">
        <v>23683</v>
      </c>
      <c r="B9533" s="6" t="s">
        <v>23684</v>
      </c>
      <c r="C9533" s="6" t="s">
        <v>23685</v>
      </c>
      <c r="D9533" s="6" t="s">
        <v>23684</v>
      </c>
      <c r="E9533" s="6" t="s">
        <v>23427</v>
      </c>
    </row>
    <row r="9534" spans="1:5">
      <c r="A9534" s="6" t="s">
        <v>121</v>
      </c>
      <c r="B9534" s="6" t="s">
        <v>23686</v>
      </c>
      <c r="C9534" s="6" t="s">
        <v>474</v>
      </c>
      <c r="D9534" s="6" t="s">
        <v>23686</v>
      </c>
      <c r="E9534" s="6" t="s">
        <v>23427</v>
      </c>
    </row>
    <row r="9535" spans="1:5">
      <c r="A9535" s="6" t="s">
        <v>122</v>
      </c>
      <c r="B9535" s="6" t="s">
        <v>23687</v>
      </c>
      <c r="C9535" s="6" t="s">
        <v>550</v>
      </c>
      <c r="D9535" s="6" t="s">
        <v>23687</v>
      </c>
      <c r="E9535" s="6" t="s">
        <v>23427</v>
      </c>
    </row>
    <row r="9536" spans="1:5">
      <c r="A9536" s="6" t="s">
        <v>123</v>
      </c>
      <c r="B9536" s="6" t="s">
        <v>23688</v>
      </c>
      <c r="C9536" s="6" t="s">
        <v>550</v>
      </c>
      <c r="D9536" s="6" t="s">
        <v>23688</v>
      </c>
      <c r="E9536" s="6" t="s">
        <v>23427</v>
      </c>
    </row>
    <row r="9537" spans="1:5">
      <c r="A9537" s="6" t="s">
        <v>124</v>
      </c>
      <c r="B9537" s="6" t="s">
        <v>23689</v>
      </c>
      <c r="C9537" s="6" t="s">
        <v>550</v>
      </c>
      <c r="D9537" s="6" t="s">
        <v>23689</v>
      </c>
      <c r="E9537" s="6" t="s">
        <v>23427</v>
      </c>
    </row>
    <row r="9538" spans="1:5">
      <c r="A9538" s="6" t="s">
        <v>125</v>
      </c>
      <c r="B9538" s="6" t="s">
        <v>23690</v>
      </c>
      <c r="C9538" s="6" t="s">
        <v>550</v>
      </c>
      <c r="D9538" s="6" t="s">
        <v>23690</v>
      </c>
      <c r="E9538" s="6" t="s">
        <v>23427</v>
      </c>
    </row>
    <row r="9539" spans="1:5">
      <c r="A9539" s="6" t="s">
        <v>126</v>
      </c>
      <c r="B9539" s="6" t="s">
        <v>23691</v>
      </c>
      <c r="C9539" s="6" t="s">
        <v>474</v>
      </c>
      <c r="D9539" s="6" t="s">
        <v>23691</v>
      </c>
      <c r="E9539" s="6" t="s">
        <v>23427</v>
      </c>
    </row>
    <row r="9540" spans="1:5">
      <c r="A9540" s="6" t="s">
        <v>23692</v>
      </c>
      <c r="B9540" s="6" t="s">
        <v>23693</v>
      </c>
      <c r="C9540" s="6" t="s">
        <v>474</v>
      </c>
      <c r="D9540" s="6" t="s">
        <v>23693</v>
      </c>
      <c r="E9540" s="6" t="s">
        <v>23427</v>
      </c>
    </row>
    <row r="9541" spans="1:5">
      <c r="A9541" s="6" t="s">
        <v>23694</v>
      </c>
      <c r="B9541" s="6" t="s">
        <v>23695</v>
      </c>
      <c r="C9541" s="6" t="s">
        <v>23696</v>
      </c>
      <c r="D9541" s="6" t="s">
        <v>23695</v>
      </c>
      <c r="E9541" s="6" t="s">
        <v>23427</v>
      </c>
    </row>
    <row r="9542" spans="1:5">
      <c r="A9542" s="6" t="s">
        <v>127</v>
      </c>
      <c r="B9542" s="6" t="s">
        <v>23697</v>
      </c>
      <c r="C9542" s="6" t="s">
        <v>550</v>
      </c>
      <c r="D9542" s="6" t="s">
        <v>23697</v>
      </c>
      <c r="E9542" s="6" t="s">
        <v>23427</v>
      </c>
    </row>
    <row r="9543" spans="1:5">
      <c r="A9543" s="6" t="s">
        <v>23698</v>
      </c>
      <c r="B9543" s="6" t="s">
        <v>23699</v>
      </c>
      <c r="C9543" s="6" t="s">
        <v>474</v>
      </c>
      <c r="D9543" s="6" t="s">
        <v>23699</v>
      </c>
      <c r="E9543" s="6" t="s">
        <v>23427</v>
      </c>
    </row>
    <row r="9544" spans="1:5">
      <c r="A9544" s="6" t="s">
        <v>23700</v>
      </c>
      <c r="B9544" s="6" t="s">
        <v>23701</v>
      </c>
      <c r="C9544" s="6" t="s">
        <v>23702</v>
      </c>
      <c r="D9544" s="6" t="s">
        <v>23701</v>
      </c>
      <c r="E9544" s="6" t="s">
        <v>23427</v>
      </c>
    </row>
    <row r="9545" spans="1:5">
      <c r="A9545" s="6" t="s">
        <v>128</v>
      </c>
      <c r="B9545" s="6" t="s">
        <v>23703</v>
      </c>
      <c r="C9545" s="6" t="s">
        <v>550</v>
      </c>
      <c r="D9545" s="6" t="s">
        <v>23703</v>
      </c>
      <c r="E9545" s="6" t="s">
        <v>23427</v>
      </c>
    </row>
    <row r="9546" spans="1:5">
      <c r="A9546" s="6" t="s">
        <v>23704</v>
      </c>
      <c r="B9546" s="6" t="s">
        <v>23705</v>
      </c>
      <c r="C9546" s="6" t="s">
        <v>474</v>
      </c>
      <c r="D9546" s="6" t="s">
        <v>23705</v>
      </c>
      <c r="E9546" s="6" t="s">
        <v>23427</v>
      </c>
    </row>
    <row r="9547" spans="1:5">
      <c r="A9547" s="6" t="s">
        <v>23706</v>
      </c>
      <c r="B9547" s="6" t="s">
        <v>23707</v>
      </c>
      <c r="C9547" s="6" t="s">
        <v>474</v>
      </c>
      <c r="D9547" s="6" t="s">
        <v>23707</v>
      </c>
      <c r="E9547" s="6" t="s">
        <v>23427</v>
      </c>
    </row>
    <row r="9548" spans="1:5">
      <c r="A9548" s="6" t="s">
        <v>129</v>
      </c>
      <c r="B9548" s="6" t="s">
        <v>23708</v>
      </c>
      <c r="C9548" s="6" t="s">
        <v>550</v>
      </c>
      <c r="D9548" s="6" t="s">
        <v>23708</v>
      </c>
      <c r="E9548" s="6" t="s">
        <v>23427</v>
      </c>
    </row>
    <row r="9549" spans="1:5">
      <c r="A9549" s="6" t="s">
        <v>130</v>
      </c>
      <c r="B9549" s="6" t="s">
        <v>23709</v>
      </c>
      <c r="C9549" s="6" t="s">
        <v>550</v>
      </c>
      <c r="D9549" s="6" t="s">
        <v>23709</v>
      </c>
      <c r="E9549" s="6" t="s">
        <v>23427</v>
      </c>
    </row>
    <row r="9550" spans="1:5">
      <c r="A9550" s="6" t="s">
        <v>23710</v>
      </c>
      <c r="B9550" s="6" t="s">
        <v>23711</v>
      </c>
      <c r="C9550" s="6" t="s">
        <v>474</v>
      </c>
      <c r="D9550" s="6" t="s">
        <v>23711</v>
      </c>
      <c r="E9550" s="6" t="s">
        <v>23427</v>
      </c>
    </row>
    <row r="9551" spans="1:5">
      <c r="A9551" s="6" t="s">
        <v>23712</v>
      </c>
      <c r="B9551" s="6" t="s">
        <v>23713</v>
      </c>
      <c r="C9551" s="6" t="s">
        <v>552</v>
      </c>
      <c r="D9551" s="6" t="s">
        <v>23713</v>
      </c>
      <c r="E9551" s="6" t="s">
        <v>23427</v>
      </c>
    </row>
    <row r="9552" spans="1:5">
      <c r="A9552" s="6" t="s">
        <v>23714</v>
      </c>
      <c r="B9552" s="6" t="s">
        <v>23715</v>
      </c>
      <c r="C9552" s="6" t="s">
        <v>474</v>
      </c>
      <c r="D9552" s="6" t="s">
        <v>23715</v>
      </c>
      <c r="E9552" s="6" t="s">
        <v>23427</v>
      </c>
    </row>
    <row r="9553" spans="1:5">
      <c r="A9553" s="6" t="s">
        <v>131</v>
      </c>
      <c r="B9553" s="6" t="s">
        <v>23716</v>
      </c>
      <c r="C9553" s="6" t="s">
        <v>474</v>
      </c>
      <c r="D9553" s="6" t="s">
        <v>23716</v>
      </c>
      <c r="E9553" s="6" t="s">
        <v>23427</v>
      </c>
    </row>
    <row r="9554" spans="1:5">
      <c r="A9554" s="6" t="s">
        <v>23717</v>
      </c>
      <c r="B9554" s="6" t="s">
        <v>23718</v>
      </c>
      <c r="C9554" s="6" t="s">
        <v>474</v>
      </c>
      <c r="D9554" s="6" t="s">
        <v>23718</v>
      </c>
      <c r="E9554" s="6" t="s">
        <v>23427</v>
      </c>
    </row>
    <row r="9555" spans="1:5">
      <c r="A9555" s="6" t="s">
        <v>23719</v>
      </c>
      <c r="B9555" s="6" t="s">
        <v>23720</v>
      </c>
      <c r="C9555" s="6" t="s">
        <v>23721</v>
      </c>
      <c r="D9555" s="6" t="s">
        <v>23720</v>
      </c>
      <c r="E9555" s="6" t="s">
        <v>23427</v>
      </c>
    </row>
    <row r="9556" spans="1:5">
      <c r="A9556" s="6" t="s">
        <v>132</v>
      </c>
      <c r="B9556" s="6" t="s">
        <v>7935</v>
      </c>
      <c r="C9556" s="6" t="s">
        <v>553</v>
      </c>
      <c r="D9556" s="6" t="s">
        <v>7935</v>
      </c>
      <c r="E9556" s="6" t="s">
        <v>23427</v>
      </c>
    </row>
    <row r="9557" spans="1:5">
      <c r="A9557" s="6" t="s">
        <v>133</v>
      </c>
      <c r="B9557" s="6" t="s">
        <v>23722</v>
      </c>
      <c r="C9557" s="6" t="s">
        <v>474</v>
      </c>
      <c r="D9557" s="6" t="s">
        <v>23722</v>
      </c>
      <c r="E9557" s="6" t="s">
        <v>23427</v>
      </c>
    </row>
    <row r="9558" spans="1:5">
      <c r="A9558" s="6" t="s">
        <v>23723</v>
      </c>
      <c r="B9558" s="6" t="s">
        <v>23724</v>
      </c>
      <c r="C9558" s="6" t="s">
        <v>474</v>
      </c>
      <c r="D9558" s="6" t="s">
        <v>23724</v>
      </c>
      <c r="E9558" s="6" t="s">
        <v>23427</v>
      </c>
    </row>
    <row r="9559" spans="1:5">
      <c r="A9559" s="6" t="s">
        <v>134</v>
      </c>
      <c r="B9559" s="6" t="s">
        <v>23725</v>
      </c>
      <c r="C9559" s="6" t="s">
        <v>554</v>
      </c>
      <c r="D9559" s="6" t="s">
        <v>23725</v>
      </c>
      <c r="E9559" s="6" t="s">
        <v>23427</v>
      </c>
    </row>
    <row r="9560" spans="1:5">
      <c r="A9560" s="6" t="s">
        <v>135</v>
      </c>
      <c r="B9560" s="6" t="s">
        <v>23726</v>
      </c>
      <c r="C9560" s="6" t="s">
        <v>550</v>
      </c>
      <c r="D9560" s="6" t="s">
        <v>23726</v>
      </c>
      <c r="E9560" s="6" t="s">
        <v>23427</v>
      </c>
    </row>
    <row r="9561" spans="1:5">
      <c r="A9561" s="6" t="s">
        <v>136</v>
      </c>
      <c r="B9561" s="6" t="s">
        <v>23727</v>
      </c>
      <c r="C9561" s="6" t="s">
        <v>555</v>
      </c>
      <c r="D9561" s="6" t="s">
        <v>23727</v>
      </c>
      <c r="E9561" s="6" t="s">
        <v>23427</v>
      </c>
    </row>
    <row r="9562" spans="1:5">
      <c r="A9562" s="6" t="s">
        <v>137</v>
      </c>
      <c r="B9562" s="6" t="s">
        <v>23728</v>
      </c>
      <c r="C9562" s="6" t="s">
        <v>544</v>
      </c>
      <c r="D9562" s="6" t="s">
        <v>23728</v>
      </c>
      <c r="E9562" s="6" t="s">
        <v>23427</v>
      </c>
    </row>
    <row r="9563" spans="1:5">
      <c r="A9563" s="6" t="s">
        <v>138</v>
      </c>
      <c r="B9563" s="6" t="s">
        <v>23729</v>
      </c>
      <c r="C9563" s="6" t="s">
        <v>556</v>
      </c>
      <c r="D9563" s="6" t="s">
        <v>23729</v>
      </c>
      <c r="E9563" s="6" t="s">
        <v>23427</v>
      </c>
    </row>
    <row r="9564" spans="1:5">
      <c r="A9564" s="6" t="s">
        <v>23730</v>
      </c>
      <c r="B9564" s="6" t="s">
        <v>23731</v>
      </c>
      <c r="C9564" s="6" t="s">
        <v>557</v>
      </c>
      <c r="D9564" s="6" t="s">
        <v>23731</v>
      </c>
      <c r="E9564" s="6" t="s">
        <v>23427</v>
      </c>
    </row>
    <row r="9565" spans="1:5">
      <c r="A9565" s="6" t="s">
        <v>139</v>
      </c>
      <c r="B9565" s="6" t="s">
        <v>23732</v>
      </c>
      <c r="C9565" s="6" t="s">
        <v>474</v>
      </c>
      <c r="D9565" s="6" t="s">
        <v>23732</v>
      </c>
      <c r="E9565" s="6" t="s">
        <v>23427</v>
      </c>
    </row>
    <row r="9566" spans="1:5">
      <c r="A9566" s="6" t="s">
        <v>23733</v>
      </c>
      <c r="B9566" s="6" t="s">
        <v>23734</v>
      </c>
      <c r="C9566" s="6" t="s">
        <v>4753</v>
      </c>
      <c r="D9566" s="6" t="s">
        <v>23734</v>
      </c>
      <c r="E9566" s="6" t="s">
        <v>23427</v>
      </c>
    </row>
    <row r="9567" spans="1:5">
      <c r="A9567" s="6" t="s">
        <v>140</v>
      </c>
      <c r="B9567" s="6" t="s">
        <v>23735</v>
      </c>
      <c r="C9567" s="6" t="s">
        <v>557</v>
      </c>
      <c r="D9567" s="6" t="s">
        <v>23735</v>
      </c>
      <c r="E9567" s="6" t="s">
        <v>23427</v>
      </c>
    </row>
    <row r="9568" spans="1:5">
      <c r="A9568" s="6" t="s">
        <v>141</v>
      </c>
      <c r="B9568" s="6" t="s">
        <v>23736</v>
      </c>
      <c r="C9568" s="6" t="s">
        <v>558</v>
      </c>
      <c r="D9568" s="6" t="s">
        <v>23736</v>
      </c>
      <c r="E9568" s="6" t="s">
        <v>23427</v>
      </c>
    </row>
    <row r="9569" spans="1:5">
      <c r="A9569" s="6" t="s">
        <v>142</v>
      </c>
      <c r="B9569" s="6" t="s">
        <v>23737</v>
      </c>
      <c r="C9569" s="6" t="s">
        <v>557</v>
      </c>
      <c r="D9569" s="6" t="s">
        <v>23737</v>
      </c>
      <c r="E9569" s="6" t="s">
        <v>23427</v>
      </c>
    </row>
    <row r="9570" spans="1:5">
      <c r="A9570" s="6" t="s">
        <v>143</v>
      </c>
      <c r="B9570" s="6" t="s">
        <v>23738</v>
      </c>
      <c r="C9570" s="6" t="s">
        <v>559</v>
      </c>
      <c r="D9570" s="6" t="s">
        <v>23738</v>
      </c>
      <c r="E9570" s="6" t="s">
        <v>23427</v>
      </c>
    </row>
    <row r="9571" spans="1:5">
      <c r="A9571" s="6" t="s">
        <v>144</v>
      </c>
      <c r="B9571" s="6" t="s">
        <v>23739</v>
      </c>
      <c r="C9571" s="6" t="s">
        <v>557</v>
      </c>
      <c r="D9571" s="6" t="s">
        <v>23739</v>
      </c>
      <c r="E9571" s="6" t="s">
        <v>23427</v>
      </c>
    </row>
    <row r="9572" spans="1:5">
      <c r="A9572" s="6" t="s">
        <v>145</v>
      </c>
      <c r="B9572" s="6" t="s">
        <v>23740</v>
      </c>
      <c r="C9572" s="6" t="s">
        <v>560</v>
      </c>
      <c r="D9572" s="6" t="s">
        <v>23740</v>
      </c>
      <c r="E9572" s="6" t="s">
        <v>23427</v>
      </c>
    </row>
    <row r="9573" spans="1:5">
      <c r="A9573" s="6" t="s">
        <v>146</v>
      </c>
      <c r="B9573" s="6" t="s">
        <v>23741</v>
      </c>
      <c r="C9573" s="6" t="s">
        <v>474</v>
      </c>
      <c r="D9573" s="6" t="s">
        <v>23741</v>
      </c>
      <c r="E9573" s="6" t="s">
        <v>23427</v>
      </c>
    </row>
    <row r="9574" spans="1:5">
      <c r="A9574" s="6" t="s">
        <v>23742</v>
      </c>
      <c r="B9574" s="6" t="s">
        <v>23743</v>
      </c>
      <c r="C9574" s="6" t="s">
        <v>474</v>
      </c>
      <c r="D9574" s="6" t="s">
        <v>23743</v>
      </c>
      <c r="E9574" s="6" t="s">
        <v>23427</v>
      </c>
    </row>
    <row r="9575" spans="1:5">
      <c r="A9575" s="6" t="s">
        <v>23744</v>
      </c>
      <c r="B9575" s="6" t="s">
        <v>23745</v>
      </c>
      <c r="C9575" s="6" t="s">
        <v>544</v>
      </c>
      <c r="D9575" s="6" t="s">
        <v>23745</v>
      </c>
      <c r="E9575" s="6" t="s">
        <v>23427</v>
      </c>
    </row>
    <row r="9576" spans="1:5">
      <c r="A9576" s="6" t="s">
        <v>147</v>
      </c>
      <c r="B9576" s="6" t="s">
        <v>23746</v>
      </c>
      <c r="C9576" s="6" t="s">
        <v>474</v>
      </c>
      <c r="D9576" s="6" t="s">
        <v>23746</v>
      </c>
      <c r="E9576" s="6" t="s">
        <v>23427</v>
      </c>
    </row>
    <row r="9577" spans="1:5">
      <c r="A9577" s="6" t="s">
        <v>23747</v>
      </c>
      <c r="B9577" s="6" t="s">
        <v>23748</v>
      </c>
      <c r="C9577" s="6" t="s">
        <v>629</v>
      </c>
      <c r="D9577" s="6" t="s">
        <v>23748</v>
      </c>
      <c r="E9577" s="6" t="s">
        <v>23427</v>
      </c>
    </row>
    <row r="9578" spans="1:5">
      <c r="A9578" s="6" t="s">
        <v>23749</v>
      </c>
      <c r="B9578" s="6" t="s">
        <v>23750</v>
      </c>
      <c r="C9578" s="6" t="s">
        <v>16053</v>
      </c>
      <c r="D9578" s="6" t="s">
        <v>23750</v>
      </c>
      <c r="E9578" s="6" t="s">
        <v>23427</v>
      </c>
    </row>
    <row r="9579" spans="1:5">
      <c r="A9579" s="6" t="s">
        <v>23751</v>
      </c>
      <c r="B9579" s="6" t="s">
        <v>23752</v>
      </c>
      <c r="C9579" s="6" t="s">
        <v>474</v>
      </c>
      <c r="D9579" s="6" t="s">
        <v>23752</v>
      </c>
      <c r="E9579" s="6" t="s">
        <v>23427</v>
      </c>
    </row>
    <row r="9580" spans="1:5">
      <c r="A9580" s="6" t="s">
        <v>23753</v>
      </c>
      <c r="B9580" s="6" t="s">
        <v>23754</v>
      </c>
      <c r="C9580" s="6" t="s">
        <v>480</v>
      </c>
      <c r="D9580" s="6" t="s">
        <v>23754</v>
      </c>
      <c r="E9580" s="6" t="s">
        <v>23427</v>
      </c>
    </row>
    <row r="9581" spans="1:5">
      <c r="A9581" s="6" t="s">
        <v>148</v>
      </c>
      <c r="B9581" s="6" t="s">
        <v>23755</v>
      </c>
      <c r="C9581" s="6" t="s">
        <v>561</v>
      </c>
      <c r="D9581" s="6" t="s">
        <v>23755</v>
      </c>
      <c r="E9581" s="6" t="s">
        <v>23427</v>
      </c>
    </row>
    <row r="9582" spans="1:5">
      <c r="A9582" s="6" t="s">
        <v>149</v>
      </c>
      <c r="B9582" s="6" t="s">
        <v>23756</v>
      </c>
      <c r="C9582" s="6" t="s">
        <v>474</v>
      </c>
      <c r="D9582" s="6" t="s">
        <v>23756</v>
      </c>
      <c r="E9582" s="6" t="s">
        <v>23427</v>
      </c>
    </row>
    <row r="9583" spans="1:5">
      <c r="A9583" s="6" t="s">
        <v>150</v>
      </c>
      <c r="B9583" s="6" t="s">
        <v>23757</v>
      </c>
      <c r="C9583" s="6" t="s">
        <v>562</v>
      </c>
      <c r="D9583" s="6" t="s">
        <v>23757</v>
      </c>
      <c r="E9583" s="6" t="s">
        <v>23427</v>
      </c>
    </row>
    <row r="9584" spans="1:5">
      <c r="A9584" s="6" t="s">
        <v>151</v>
      </c>
      <c r="B9584" s="6" t="s">
        <v>23758</v>
      </c>
      <c r="C9584" s="6" t="s">
        <v>563</v>
      </c>
      <c r="D9584" s="6" t="s">
        <v>23758</v>
      </c>
      <c r="E9584" s="6" t="s">
        <v>23427</v>
      </c>
    </row>
    <row r="9585" spans="1:5">
      <c r="A9585" s="6" t="s">
        <v>23759</v>
      </c>
      <c r="B9585" s="6" t="s">
        <v>7935</v>
      </c>
      <c r="C9585" s="6" t="s">
        <v>4700</v>
      </c>
      <c r="D9585" s="6" t="s">
        <v>7935</v>
      </c>
      <c r="E9585" s="6" t="s">
        <v>23427</v>
      </c>
    </row>
    <row r="9586" spans="1:5">
      <c r="A9586" s="6" t="s">
        <v>23760</v>
      </c>
      <c r="B9586" s="6" t="s">
        <v>23761</v>
      </c>
      <c r="C9586" s="6" t="s">
        <v>4700</v>
      </c>
      <c r="D9586" s="6" t="s">
        <v>23761</v>
      </c>
      <c r="E9586" s="6" t="s">
        <v>23427</v>
      </c>
    </row>
    <row r="9587" spans="1:5">
      <c r="A9587" s="6" t="s">
        <v>152</v>
      </c>
      <c r="B9587" s="6" t="s">
        <v>23762</v>
      </c>
      <c r="C9587" s="6" t="s">
        <v>474</v>
      </c>
      <c r="D9587" s="6" t="s">
        <v>23762</v>
      </c>
      <c r="E9587" s="6" t="s">
        <v>23427</v>
      </c>
    </row>
    <row r="9588" spans="1:5">
      <c r="A9588" s="6" t="s">
        <v>23763</v>
      </c>
      <c r="B9588" s="6" t="s">
        <v>23764</v>
      </c>
      <c r="C9588" s="6" t="s">
        <v>733</v>
      </c>
      <c r="D9588" s="6" t="s">
        <v>23764</v>
      </c>
      <c r="E9588" s="6" t="s">
        <v>23427</v>
      </c>
    </row>
    <row r="9589" spans="1:5">
      <c r="A9589" s="6" t="s">
        <v>23765</v>
      </c>
      <c r="B9589" s="6" t="s">
        <v>23766</v>
      </c>
      <c r="C9589" s="6" t="s">
        <v>729</v>
      </c>
      <c r="D9589" s="6" t="s">
        <v>23766</v>
      </c>
      <c r="E9589" s="6" t="s">
        <v>23427</v>
      </c>
    </row>
    <row r="9590" spans="1:5">
      <c r="A9590" s="6" t="s">
        <v>153</v>
      </c>
      <c r="B9590" s="6" t="s">
        <v>23767</v>
      </c>
      <c r="C9590" s="6" t="s">
        <v>474</v>
      </c>
      <c r="D9590" s="6" t="s">
        <v>23767</v>
      </c>
      <c r="E9590" s="6" t="s">
        <v>23427</v>
      </c>
    </row>
    <row r="9591" spans="1:5">
      <c r="A9591" s="6" t="s">
        <v>23768</v>
      </c>
      <c r="B9591" s="6" t="s">
        <v>23769</v>
      </c>
      <c r="C9591" s="6" t="s">
        <v>554</v>
      </c>
      <c r="D9591" s="6" t="s">
        <v>23769</v>
      </c>
      <c r="E9591" s="6" t="s">
        <v>23427</v>
      </c>
    </row>
    <row r="9592" spans="1:5">
      <c r="A9592" s="6" t="s">
        <v>154</v>
      </c>
      <c r="B9592" s="6" t="s">
        <v>23770</v>
      </c>
      <c r="C9592" s="6" t="s">
        <v>474</v>
      </c>
      <c r="D9592" s="6" t="s">
        <v>23770</v>
      </c>
      <c r="E9592" s="6" t="s">
        <v>23427</v>
      </c>
    </row>
    <row r="9593" spans="1:5">
      <c r="A9593" s="6" t="s">
        <v>155</v>
      </c>
      <c r="B9593" s="6" t="s">
        <v>23771</v>
      </c>
      <c r="C9593" s="6" t="s">
        <v>564</v>
      </c>
      <c r="D9593" s="6" t="s">
        <v>23771</v>
      </c>
      <c r="E9593" s="6" t="s">
        <v>23427</v>
      </c>
    </row>
    <row r="9594" spans="1:5">
      <c r="A9594" s="6" t="s">
        <v>156</v>
      </c>
      <c r="B9594" s="6" t="s">
        <v>23772</v>
      </c>
      <c r="C9594" s="6" t="s">
        <v>565</v>
      </c>
      <c r="D9594" s="6" t="s">
        <v>23772</v>
      </c>
      <c r="E9594" s="6" t="s">
        <v>23427</v>
      </c>
    </row>
    <row r="9595" spans="1:5">
      <c r="A9595" s="6" t="s">
        <v>157</v>
      </c>
      <c r="B9595" s="6" t="s">
        <v>23773</v>
      </c>
      <c r="C9595" s="6" t="s">
        <v>566</v>
      </c>
      <c r="D9595" s="6" t="s">
        <v>23773</v>
      </c>
      <c r="E9595" s="6" t="s">
        <v>23427</v>
      </c>
    </row>
    <row r="9596" spans="1:5">
      <c r="A9596" s="6" t="s">
        <v>158</v>
      </c>
      <c r="B9596" s="6" t="s">
        <v>23774</v>
      </c>
      <c r="C9596" s="6" t="s">
        <v>474</v>
      </c>
      <c r="D9596" s="6" t="s">
        <v>23774</v>
      </c>
      <c r="E9596" s="6" t="s">
        <v>23427</v>
      </c>
    </row>
    <row r="9597" spans="1:5">
      <c r="A9597" s="6" t="s">
        <v>23775</v>
      </c>
      <c r="B9597" s="6" t="s">
        <v>23776</v>
      </c>
      <c r="C9597" s="6" t="s">
        <v>474</v>
      </c>
      <c r="D9597" s="6" t="s">
        <v>23776</v>
      </c>
      <c r="E9597" s="6" t="s">
        <v>23427</v>
      </c>
    </row>
    <row r="9598" spans="1:5">
      <c r="A9598" s="6" t="s">
        <v>23777</v>
      </c>
      <c r="B9598" s="6" t="s">
        <v>23778</v>
      </c>
      <c r="C9598" s="6" t="s">
        <v>474</v>
      </c>
      <c r="D9598" s="6" t="s">
        <v>23778</v>
      </c>
      <c r="E9598" s="6" t="s">
        <v>23427</v>
      </c>
    </row>
    <row r="9599" spans="1:5">
      <c r="A9599" s="6" t="s">
        <v>23779</v>
      </c>
      <c r="B9599" s="6" t="s">
        <v>23780</v>
      </c>
      <c r="C9599" s="6" t="s">
        <v>701</v>
      </c>
      <c r="D9599" s="6" t="s">
        <v>23780</v>
      </c>
      <c r="E9599" s="6" t="s">
        <v>23427</v>
      </c>
    </row>
    <row r="9600" spans="1:5">
      <c r="A9600" s="6" t="s">
        <v>23781</v>
      </c>
      <c r="B9600" s="6" t="s">
        <v>23782</v>
      </c>
      <c r="C9600" s="6" t="s">
        <v>2070</v>
      </c>
      <c r="D9600" s="6" t="s">
        <v>23782</v>
      </c>
      <c r="E9600" s="6" t="s">
        <v>23427</v>
      </c>
    </row>
    <row r="9601" spans="1:5">
      <c r="A9601" s="6" t="s">
        <v>23783</v>
      </c>
      <c r="B9601" s="6" t="s">
        <v>23784</v>
      </c>
      <c r="C9601" s="6" t="s">
        <v>474</v>
      </c>
      <c r="D9601" s="6" t="s">
        <v>23784</v>
      </c>
      <c r="E9601" s="6" t="s">
        <v>23427</v>
      </c>
    </row>
    <row r="9602" spans="1:5">
      <c r="A9602" s="6" t="s">
        <v>159</v>
      </c>
      <c r="B9602" s="6" t="s">
        <v>23785</v>
      </c>
      <c r="C9602" s="6" t="s">
        <v>515</v>
      </c>
      <c r="D9602" s="6" t="s">
        <v>23785</v>
      </c>
      <c r="E9602" s="6" t="s">
        <v>23427</v>
      </c>
    </row>
    <row r="9603" spans="1:5">
      <c r="A9603" s="6" t="s">
        <v>23786</v>
      </c>
      <c r="B9603" s="6" t="s">
        <v>23787</v>
      </c>
      <c r="C9603" s="6" t="s">
        <v>474</v>
      </c>
      <c r="D9603" s="6" t="s">
        <v>23787</v>
      </c>
      <c r="E9603" s="6" t="s">
        <v>23427</v>
      </c>
    </row>
    <row r="9604" spans="1:5">
      <c r="A9604" s="6" t="s">
        <v>23788</v>
      </c>
      <c r="B9604" s="6" t="s">
        <v>23789</v>
      </c>
      <c r="C9604" s="6" t="s">
        <v>474</v>
      </c>
      <c r="D9604" s="6" t="s">
        <v>23789</v>
      </c>
      <c r="E9604" s="6" t="s">
        <v>23427</v>
      </c>
    </row>
    <row r="9605" spans="1:5">
      <c r="A9605" s="6" t="s">
        <v>160</v>
      </c>
      <c r="B9605" s="6" t="s">
        <v>23790</v>
      </c>
      <c r="C9605" s="6" t="s">
        <v>567</v>
      </c>
      <c r="D9605" s="6" t="s">
        <v>23790</v>
      </c>
      <c r="E9605" s="6" t="s">
        <v>23427</v>
      </c>
    </row>
    <row r="9606" spans="1:5">
      <c r="A9606" s="6" t="s">
        <v>161</v>
      </c>
      <c r="B9606" s="6" t="s">
        <v>23791</v>
      </c>
      <c r="C9606" s="6" t="s">
        <v>568</v>
      </c>
      <c r="D9606" s="6" t="s">
        <v>23791</v>
      </c>
      <c r="E9606" s="6" t="s">
        <v>23427</v>
      </c>
    </row>
    <row r="9607" spans="1:5">
      <c r="A9607" s="6" t="s">
        <v>162</v>
      </c>
      <c r="B9607" s="6" t="s">
        <v>23792</v>
      </c>
      <c r="C9607" s="6" t="s">
        <v>568</v>
      </c>
      <c r="D9607" s="6" t="s">
        <v>23792</v>
      </c>
      <c r="E9607" s="6" t="s">
        <v>23427</v>
      </c>
    </row>
    <row r="9608" spans="1:5">
      <c r="A9608" s="6" t="s">
        <v>163</v>
      </c>
      <c r="B9608" s="6" t="s">
        <v>23793</v>
      </c>
      <c r="C9608" s="6" t="s">
        <v>569</v>
      </c>
      <c r="D9608" s="6" t="s">
        <v>23793</v>
      </c>
      <c r="E9608" s="6" t="s">
        <v>23427</v>
      </c>
    </row>
    <row r="9609" spans="1:5">
      <c r="A9609" s="6" t="s">
        <v>164</v>
      </c>
      <c r="B9609" s="6" t="s">
        <v>7935</v>
      </c>
      <c r="C9609" s="6" t="s">
        <v>570</v>
      </c>
      <c r="D9609" s="6" t="s">
        <v>7935</v>
      </c>
      <c r="E9609" s="6" t="s">
        <v>23427</v>
      </c>
    </row>
    <row r="9610" spans="1:5">
      <c r="A9610" s="6" t="s">
        <v>165</v>
      </c>
      <c r="B9610" s="6" t="s">
        <v>23794</v>
      </c>
      <c r="C9610" s="6" t="s">
        <v>571</v>
      </c>
      <c r="D9610" s="6" t="s">
        <v>23794</v>
      </c>
      <c r="E9610" s="6" t="s">
        <v>23427</v>
      </c>
    </row>
    <row r="9611" spans="1:5">
      <c r="A9611" s="6" t="s">
        <v>166</v>
      </c>
      <c r="B9611" s="6" t="s">
        <v>23795</v>
      </c>
      <c r="C9611" s="6" t="s">
        <v>572</v>
      </c>
      <c r="D9611" s="6" t="s">
        <v>23795</v>
      </c>
      <c r="E9611" s="6" t="s">
        <v>23427</v>
      </c>
    </row>
    <row r="9612" spans="1:5">
      <c r="A9612" s="6" t="s">
        <v>167</v>
      </c>
      <c r="B9612" s="6" t="s">
        <v>23796</v>
      </c>
      <c r="C9612" s="6" t="s">
        <v>474</v>
      </c>
      <c r="D9612" s="6" t="s">
        <v>23796</v>
      </c>
      <c r="E9612" s="6" t="s">
        <v>23427</v>
      </c>
    </row>
    <row r="9613" spans="1:5">
      <c r="A9613" s="6" t="s">
        <v>168</v>
      </c>
      <c r="B9613" s="6" t="s">
        <v>23797</v>
      </c>
      <c r="C9613" s="6" t="s">
        <v>474</v>
      </c>
      <c r="D9613" s="6" t="s">
        <v>23797</v>
      </c>
      <c r="E9613" s="6" t="s">
        <v>23427</v>
      </c>
    </row>
    <row r="9614" spans="1:5">
      <c r="A9614" s="6" t="s">
        <v>169</v>
      </c>
      <c r="B9614" s="6" t="s">
        <v>23798</v>
      </c>
      <c r="C9614" s="6" t="s">
        <v>573</v>
      </c>
      <c r="D9614" s="6" t="s">
        <v>23798</v>
      </c>
      <c r="E9614" s="6" t="s">
        <v>23427</v>
      </c>
    </row>
    <row r="9615" spans="1:5">
      <c r="A9615" s="6" t="s">
        <v>23799</v>
      </c>
      <c r="B9615" s="6" t="s">
        <v>23800</v>
      </c>
      <c r="C9615" s="6" t="s">
        <v>474</v>
      </c>
      <c r="D9615" s="6" t="s">
        <v>23800</v>
      </c>
      <c r="E9615" s="6" t="s">
        <v>23427</v>
      </c>
    </row>
    <row r="9616" spans="1:5">
      <c r="A9616" s="6" t="s">
        <v>23801</v>
      </c>
      <c r="B9616" s="6" t="s">
        <v>23802</v>
      </c>
      <c r="C9616" s="6" t="s">
        <v>474</v>
      </c>
      <c r="D9616" s="6" t="s">
        <v>23802</v>
      </c>
      <c r="E9616" s="6" t="s">
        <v>23427</v>
      </c>
    </row>
    <row r="9617" spans="1:5">
      <c r="A9617" s="6" t="s">
        <v>170</v>
      </c>
      <c r="B9617" s="6" t="s">
        <v>23803</v>
      </c>
      <c r="C9617" s="6" t="s">
        <v>496</v>
      </c>
      <c r="D9617" s="6" t="s">
        <v>23803</v>
      </c>
      <c r="E9617" s="6" t="s">
        <v>23427</v>
      </c>
    </row>
    <row r="9618" spans="1:5">
      <c r="A9618" s="6" t="s">
        <v>171</v>
      </c>
      <c r="B9618" s="6" t="s">
        <v>23804</v>
      </c>
      <c r="C9618" s="6" t="s">
        <v>543</v>
      </c>
      <c r="D9618" s="6" t="s">
        <v>23804</v>
      </c>
      <c r="E9618" s="6" t="s">
        <v>23427</v>
      </c>
    </row>
    <row r="9619" spans="1:5">
      <c r="A9619" s="6" t="s">
        <v>172</v>
      </c>
      <c r="B9619" s="6" t="s">
        <v>23805</v>
      </c>
      <c r="C9619" s="6" t="s">
        <v>574</v>
      </c>
      <c r="D9619" s="6" t="s">
        <v>23805</v>
      </c>
      <c r="E9619" s="6" t="s">
        <v>23427</v>
      </c>
    </row>
    <row r="9620" spans="1:5">
      <c r="A9620" s="6" t="s">
        <v>173</v>
      </c>
      <c r="B9620" s="6" t="s">
        <v>23806</v>
      </c>
      <c r="C9620" s="6" t="s">
        <v>474</v>
      </c>
      <c r="D9620" s="6" t="s">
        <v>23806</v>
      </c>
      <c r="E9620" s="6" t="s">
        <v>23427</v>
      </c>
    </row>
    <row r="9621" spans="1:5">
      <c r="A9621" s="6" t="s">
        <v>174</v>
      </c>
      <c r="B9621" s="6" t="s">
        <v>23807</v>
      </c>
      <c r="C9621" s="6" t="s">
        <v>575</v>
      </c>
      <c r="D9621" s="6" t="s">
        <v>23807</v>
      </c>
      <c r="E9621" s="6" t="s">
        <v>23427</v>
      </c>
    </row>
    <row r="9622" spans="1:5">
      <c r="A9622" s="6" t="s">
        <v>23808</v>
      </c>
      <c r="B9622" s="6" t="s">
        <v>23809</v>
      </c>
      <c r="C9622" s="6" t="s">
        <v>23810</v>
      </c>
      <c r="D9622" s="6" t="s">
        <v>23809</v>
      </c>
      <c r="E9622" s="6" t="s">
        <v>23427</v>
      </c>
    </row>
    <row r="9623" spans="1:5">
      <c r="A9623" s="6" t="s">
        <v>23811</v>
      </c>
      <c r="B9623" s="6" t="s">
        <v>23812</v>
      </c>
      <c r="C9623" s="6" t="s">
        <v>2484</v>
      </c>
      <c r="D9623" s="6" t="s">
        <v>23812</v>
      </c>
      <c r="E9623" s="6" t="s">
        <v>23427</v>
      </c>
    </row>
    <row r="9624" spans="1:5">
      <c r="A9624" s="6" t="s">
        <v>23813</v>
      </c>
      <c r="B9624" s="6" t="s">
        <v>23814</v>
      </c>
      <c r="C9624" s="6" t="s">
        <v>4774</v>
      </c>
      <c r="D9624" s="6" t="s">
        <v>23814</v>
      </c>
      <c r="E9624" s="6" t="s">
        <v>23427</v>
      </c>
    </row>
    <row r="9625" spans="1:5">
      <c r="A9625" s="6" t="s">
        <v>175</v>
      </c>
      <c r="B9625" s="6" t="s">
        <v>23815</v>
      </c>
      <c r="C9625" s="6" t="s">
        <v>576</v>
      </c>
      <c r="D9625" s="6" t="s">
        <v>23815</v>
      </c>
      <c r="E9625" s="6" t="s">
        <v>23427</v>
      </c>
    </row>
    <row r="9626" spans="1:5">
      <c r="A9626" s="6" t="s">
        <v>176</v>
      </c>
      <c r="B9626" s="6" t="s">
        <v>23816</v>
      </c>
      <c r="C9626" s="6" t="s">
        <v>577</v>
      </c>
      <c r="D9626" s="6" t="s">
        <v>23816</v>
      </c>
      <c r="E9626" s="6" t="s">
        <v>23427</v>
      </c>
    </row>
    <row r="9627" spans="1:5">
      <c r="A9627" s="6" t="s">
        <v>177</v>
      </c>
      <c r="B9627" s="6" t="s">
        <v>23817</v>
      </c>
      <c r="C9627" s="6" t="s">
        <v>578</v>
      </c>
      <c r="D9627" s="6" t="s">
        <v>23817</v>
      </c>
      <c r="E9627" s="6" t="s">
        <v>23427</v>
      </c>
    </row>
    <row r="9628" spans="1:5">
      <c r="A9628" s="6" t="s">
        <v>23818</v>
      </c>
      <c r="B9628" s="6" t="s">
        <v>23819</v>
      </c>
      <c r="C9628" s="6" t="s">
        <v>474</v>
      </c>
      <c r="D9628" s="6" t="s">
        <v>23819</v>
      </c>
      <c r="E9628" s="6" t="s">
        <v>23427</v>
      </c>
    </row>
    <row r="9629" spans="1:5">
      <c r="A9629" s="6" t="s">
        <v>178</v>
      </c>
      <c r="B9629" s="6" t="s">
        <v>23820</v>
      </c>
      <c r="C9629" s="6" t="s">
        <v>579</v>
      </c>
      <c r="D9629" s="6" t="s">
        <v>23820</v>
      </c>
      <c r="E9629" s="6" t="s">
        <v>23427</v>
      </c>
    </row>
    <row r="9630" spans="1:5">
      <c r="A9630" s="6" t="s">
        <v>179</v>
      </c>
      <c r="B9630" s="6" t="s">
        <v>23821</v>
      </c>
      <c r="C9630" s="6" t="s">
        <v>474</v>
      </c>
      <c r="D9630" s="6" t="s">
        <v>23821</v>
      </c>
      <c r="E9630" s="6" t="s">
        <v>23427</v>
      </c>
    </row>
    <row r="9631" spans="1:5">
      <c r="A9631" s="6" t="s">
        <v>180</v>
      </c>
      <c r="B9631" s="6" t="s">
        <v>23822</v>
      </c>
      <c r="C9631" s="6" t="s">
        <v>474</v>
      </c>
      <c r="D9631" s="6" t="s">
        <v>23822</v>
      </c>
      <c r="E9631" s="6" t="s">
        <v>23427</v>
      </c>
    </row>
    <row r="9632" spans="1:5">
      <c r="A9632" s="6" t="s">
        <v>181</v>
      </c>
      <c r="B9632" s="6" t="s">
        <v>23823</v>
      </c>
      <c r="C9632" s="6" t="s">
        <v>580</v>
      </c>
      <c r="D9632" s="6" t="s">
        <v>23823</v>
      </c>
      <c r="E9632" s="6" t="s">
        <v>23427</v>
      </c>
    </row>
    <row r="9633" spans="1:5">
      <c r="A9633" s="6" t="s">
        <v>23824</v>
      </c>
      <c r="B9633" s="6" t="s">
        <v>23825</v>
      </c>
      <c r="C9633" s="6" t="s">
        <v>23826</v>
      </c>
      <c r="D9633" s="6" t="s">
        <v>23825</v>
      </c>
      <c r="E9633" s="6" t="s">
        <v>23427</v>
      </c>
    </row>
    <row r="9634" spans="1:5">
      <c r="A9634" s="6" t="s">
        <v>182</v>
      </c>
      <c r="B9634" s="6" t="s">
        <v>23827</v>
      </c>
      <c r="C9634" s="6" t="s">
        <v>474</v>
      </c>
      <c r="D9634" s="6" t="s">
        <v>23827</v>
      </c>
      <c r="E9634" s="6" t="s">
        <v>23427</v>
      </c>
    </row>
    <row r="9635" spans="1:5">
      <c r="A9635" s="6" t="s">
        <v>183</v>
      </c>
      <c r="B9635" s="6" t="s">
        <v>23828</v>
      </c>
      <c r="C9635" s="6" t="s">
        <v>474</v>
      </c>
      <c r="D9635" s="6" t="s">
        <v>23828</v>
      </c>
      <c r="E9635" s="6" t="s">
        <v>23427</v>
      </c>
    </row>
    <row r="9636" spans="1:5">
      <c r="A9636" s="6" t="s">
        <v>184</v>
      </c>
      <c r="B9636" s="6" t="s">
        <v>23829</v>
      </c>
      <c r="C9636" s="6" t="s">
        <v>581</v>
      </c>
      <c r="D9636" s="6" t="s">
        <v>23829</v>
      </c>
      <c r="E9636" s="6" t="s">
        <v>23427</v>
      </c>
    </row>
    <row r="9637" spans="1:5">
      <c r="A9637" s="6" t="s">
        <v>185</v>
      </c>
      <c r="B9637" s="6" t="s">
        <v>23830</v>
      </c>
      <c r="C9637" s="6" t="s">
        <v>582</v>
      </c>
      <c r="D9637" s="6" t="s">
        <v>23830</v>
      </c>
      <c r="E9637" s="6" t="s">
        <v>23427</v>
      </c>
    </row>
    <row r="9638" spans="1:5">
      <c r="A9638" s="6" t="s">
        <v>186</v>
      </c>
      <c r="B9638" s="6" t="s">
        <v>23831</v>
      </c>
      <c r="C9638" s="6" t="s">
        <v>474</v>
      </c>
      <c r="D9638" s="6" t="s">
        <v>23831</v>
      </c>
      <c r="E9638" s="6" t="s">
        <v>23427</v>
      </c>
    </row>
    <row r="9639" spans="1:5">
      <c r="A9639" s="6" t="s">
        <v>187</v>
      </c>
      <c r="B9639" s="6" t="s">
        <v>23832</v>
      </c>
      <c r="C9639" s="6" t="s">
        <v>583</v>
      </c>
      <c r="D9639" s="6" t="s">
        <v>23832</v>
      </c>
      <c r="E9639" s="6" t="s">
        <v>23427</v>
      </c>
    </row>
    <row r="9640" spans="1:5">
      <c r="A9640" s="6" t="s">
        <v>188</v>
      </c>
      <c r="B9640" s="6" t="s">
        <v>23833</v>
      </c>
      <c r="C9640" s="6" t="s">
        <v>584</v>
      </c>
      <c r="D9640" s="6" t="s">
        <v>23833</v>
      </c>
      <c r="E9640" s="6" t="s">
        <v>23427</v>
      </c>
    </row>
    <row r="9641" spans="1:5">
      <c r="A9641" s="6" t="s">
        <v>189</v>
      </c>
      <c r="B9641" s="6" t="s">
        <v>23834</v>
      </c>
      <c r="C9641" s="6" t="s">
        <v>585</v>
      </c>
      <c r="D9641" s="6" t="s">
        <v>23834</v>
      </c>
      <c r="E9641" s="6" t="s">
        <v>23427</v>
      </c>
    </row>
    <row r="9642" spans="1:5">
      <c r="A9642" s="6" t="s">
        <v>23835</v>
      </c>
      <c r="B9642" s="6" t="s">
        <v>23836</v>
      </c>
      <c r="C9642" s="6" t="s">
        <v>585</v>
      </c>
      <c r="D9642" s="6" t="s">
        <v>23836</v>
      </c>
      <c r="E9642" s="6" t="s">
        <v>23427</v>
      </c>
    </row>
    <row r="9643" spans="1:5">
      <c r="A9643" s="6" t="s">
        <v>23837</v>
      </c>
      <c r="B9643" s="6" t="s">
        <v>23838</v>
      </c>
      <c r="C9643" s="6" t="s">
        <v>585</v>
      </c>
      <c r="D9643" s="6" t="s">
        <v>23838</v>
      </c>
      <c r="E9643" s="6" t="s">
        <v>23427</v>
      </c>
    </row>
    <row r="9644" spans="1:5">
      <c r="A9644" s="6" t="s">
        <v>190</v>
      </c>
      <c r="B9644" s="6" t="s">
        <v>23839</v>
      </c>
      <c r="C9644" s="6" t="s">
        <v>474</v>
      </c>
      <c r="D9644" s="6" t="s">
        <v>23839</v>
      </c>
      <c r="E9644" s="6" t="s">
        <v>23427</v>
      </c>
    </row>
    <row r="9645" spans="1:5">
      <c r="A9645" s="6" t="s">
        <v>23840</v>
      </c>
      <c r="B9645" s="6" t="s">
        <v>23841</v>
      </c>
      <c r="C9645" s="6" t="s">
        <v>474</v>
      </c>
      <c r="D9645" s="6" t="s">
        <v>23841</v>
      </c>
      <c r="E9645" s="6" t="s">
        <v>23427</v>
      </c>
    </row>
    <row r="9646" spans="1:5">
      <c r="A9646" s="6" t="s">
        <v>23842</v>
      </c>
      <c r="B9646" s="6" t="s">
        <v>23843</v>
      </c>
      <c r="C9646" s="6" t="s">
        <v>474</v>
      </c>
      <c r="D9646" s="6" t="s">
        <v>23843</v>
      </c>
      <c r="E9646" s="6" t="s">
        <v>23427</v>
      </c>
    </row>
    <row r="9647" spans="1:5">
      <c r="A9647" s="6" t="s">
        <v>23844</v>
      </c>
      <c r="B9647" s="6" t="s">
        <v>23845</v>
      </c>
      <c r="C9647" s="6" t="s">
        <v>474</v>
      </c>
      <c r="D9647" s="6" t="s">
        <v>23845</v>
      </c>
      <c r="E9647" s="6" t="s">
        <v>23427</v>
      </c>
    </row>
    <row r="9648" spans="1:5">
      <c r="A9648" s="6" t="s">
        <v>23846</v>
      </c>
      <c r="B9648" s="6" t="s">
        <v>23847</v>
      </c>
      <c r="C9648" s="6" t="s">
        <v>2136</v>
      </c>
      <c r="D9648" s="6" t="s">
        <v>23847</v>
      </c>
      <c r="E9648" s="6" t="s">
        <v>23427</v>
      </c>
    </row>
    <row r="9649" spans="1:5">
      <c r="A9649" s="6" t="s">
        <v>191</v>
      </c>
      <c r="B9649" s="6" t="s">
        <v>23848</v>
      </c>
      <c r="C9649" s="6" t="s">
        <v>586</v>
      </c>
      <c r="D9649" s="6" t="s">
        <v>23848</v>
      </c>
      <c r="E9649" s="6" t="s">
        <v>23427</v>
      </c>
    </row>
    <row r="9650" spans="1:5">
      <c r="A9650" s="6" t="s">
        <v>192</v>
      </c>
      <c r="B9650" s="6" t="s">
        <v>23849</v>
      </c>
      <c r="C9650" s="6" t="s">
        <v>587</v>
      </c>
      <c r="D9650" s="6" t="s">
        <v>23849</v>
      </c>
      <c r="E9650" s="6" t="s">
        <v>23427</v>
      </c>
    </row>
    <row r="9651" spans="1:5">
      <c r="A9651" s="6" t="s">
        <v>23850</v>
      </c>
      <c r="B9651" s="6" t="s">
        <v>23851</v>
      </c>
      <c r="C9651" s="6" t="s">
        <v>3168</v>
      </c>
      <c r="D9651" s="6" t="s">
        <v>23851</v>
      </c>
      <c r="E9651" s="6" t="s">
        <v>23427</v>
      </c>
    </row>
    <row r="9652" spans="1:5">
      <c r="A9652" s="6" t="s">
        <v>23852</v>
      </c>
      <c r="B9652" s="6" t="s">
        <v>23853</v>
      </c>
      <c r="C9652" s="6" t="s">
        <v>2124</v>
      </c>
      <c r="D9652" s="6" t="s">
        <v>23853</v>
      </c>
      <c r="E9652" s="6" t="s">
        <v>23427</v>
      </c>
    </row>
    <row r="9653" spans="1:5">
      <c r="A9653" s="6" t="s">
        <v>193</v>
      </c>
      <c r="B9653" s="6" t="s">
        <v>23854</v>
      </c>
      <c r="C9653" s="6" t="s">
        <v>588</v>
      </c>
      <c r="D9653" s="6" t="s">
        <v>23854</v>
      </c>
      <c r="E9653" s="6" t="s">
        <v>23427</v>
      </c>
    </row>
    <row r="9654" spans="1:5">
      <c r="A9654" s="6" t="s">
        <v>194</v>
      </c>
      <c r="B9654" s="6" t="s">
        <v>23855</v>
      </c>
      <c r="C9654" s="6" t="s">
        <v>589</v>
      </c>
      <c r="D9654" s="6" t="s">
        <v>23855</v>
      </c>
      <c r="E9654" s="6" t="s">
        <v>23427</v>
      </c>
    </row>
    <row r="9655" spans="1:5">
      <c r="A9655" s="6" t="s">
        <v>195</v>
      </c>
      <c r="B9655" s="6" t="s">
        <v>23856</v>
      </c>
      <c r="C9655" s="6" t="s">
        <v>590</v>
      </c>
      <c r="D9655" s="6" t="s">
        <v>23856</v>
      </c>
      <c r="E9655" s="6" t="s">
        <v>23427</v>
      </c>
    </row>
    <row r="9656" spans="1:5">
      <c r="A9656" s="6" t="s">
        <v>196</v>
      </c>
      <c r="B9656" s="6" t="s">
        <v>23857</v>
      </c>
      <c r="C9656" s="6" t="s">
        <v>591</v>
      </c>
      <c r="D9656" s="6" t="s">
        <v>23857</v>
      </c>
      <c r="E9656" s="6" t="s">
        <v>23427</v>
      </c>
    </row>
    <row r="9657" spans="1:5">
      <c r="A9657" s="6" t="s">
        <v>197</v>
      </c>
      <c r="B9657" s="6" t="s">
        <v>23858</v>
      </c>
      <c r="C9657" s="6" t="s">
        <v>592</v>
      </c>
      <c r="D9657" s="6" t="s">
        <v>23858</v>
      </c>
      <c r="E9657" s="6" t="s">
        <v>23427</v>
      </c>
    </row>
    <row r="9658" spans="1:5">
      <c r="A9658" s="6" t="s">
        <v>198</v>
      </c>
      <c r="B9658" s="6" t="s">
        <v>23859</v>
      </c>
      <c r="C9658" s="6" t="s">
        <v>593</v>
      </c>
      <c r="D9658" s="6" t="s">
        <v>23859</v>
      </c>
      <c r="E9658" s="6" t="s">
        <v>23427</v>
      </c>
    </row>
    <row r="9659" spans="1:5">
      <c r="A9659" s="6" t="s">
        <v>199</v>
      </c>
      <c r="B9659" s="6" t="s">
        <v>23860</v>
      </c>
      <c r="C9659" s="6" t="s">
        <v>594</v>
      </c>
      <c r="D9659" s="6" t="s">
        <v>23860</v>
      </c>
      <c r="E9659" s="6" t="s">
        <v>23427</v>
      </c>
    </row>
    <row r="9660" spans="1:5">
      <c r="A9660" s="6" t="s">
        <v>23861</v>
      </c>
      <c r="B9660" s="6" t="s">
        <v>23862</v>
      </c>
      <c r="C9660" s="6" t="s">
        <v>2101</v>
      </c>
      <c r="D9660" s="6" t="s">
        <v>23862</v>
      </c>
      <c r="E9660" s="6" t="s">
        <v>23427</v>
      </c>
    </row>
    <row r="9661" spans="1:5">
      <c r="A9661" s="6" t="s">
        <v>23863</v>
      </c>
      <c r="B9661" s="6" t="s">
        <v>23864</v>
      </c>
      <c r="C9661" s="6" t="s">
        <v>13951</v>
      </c>
      <c r="D9661" s="6" t="s">
        <v>23864</v>
      </c>
      <c r="E9661" s="6" t="s">
        <v>23427</v>
      </c>
    </row>
    <row r="9662" spans="1:5">
      <c r="A9662" s="6" t="s">
        <v>23865</v>
      </c>
      <c r="B9662" s="6" t="s">
        <v>23866</v>
      </c>
      <c r="C9662" s="6" t="s">
        <v>629</v>
      </c>
      <c r="D9662" s="6" t="s">
        <v>23866</v>
      </c>
      <c r="E9662" s="6" t="s">
        <v>23427</v>
      </c>
    </row>
    <row r="9663" spans="1:5">
      <c r="A9663" s="6" t="s">
        <v>200</v>
      </c>
      <c r="B9663" s="6" t="s">
        <v>23867</v>
      </c>
      <c r="C9663" s="6" t="s">
        <v>595</v>
      </c>
      <c r="D9663" s="6" t="s">
        <v>23867</v>
      </c>
      <c r="E9663" s="6" t="s">
        <v>23427</v>
      </c>
    </row>
    <row r="9664" spans="1:5">
      <c r="A9664" s="6" t="s">
        <v>201</v>
      </c>
      <c r="B9664" s="6" t="s">
        <v>23868</v>
      </c>
      <c r="C9664" s="6" t="s">
        <v>596</v>
      </c>
      <c r="D9664" s="6" t="s">
        <v>23868</v>
      </c>
      <c r="E9664" s="6" t="s">
        <v>23427</v>
      </c>
    </row>
    <row r="9665" spans="1:5">
      <c r="A9665" s="6" t="s">
        <v>202</v>
      </c>
      <c r="B9665" s="6" t="s">
        <v>23869</v>
      </c>
      <c r="C9665" s="6" t="s">
        <v>597</v>
      </c>
      <c r="D9665" s="6" t="s">
        <v>23869</v>
      </c>
      <c r="E9665" s="6" t="s">
        <v>23427</v>
      </c>
    </row>
    <row r="9666" spans="1:5">
      <c r="A9666" s="6" t="s">
        <v>203</v>
      </c>
      <c r="B9666" s="6" t="s">
        <v>23870</v>
      </c>
      <c r="C9666" s="6" t="s">
        <v>598</v>
      </c>
      <c r="D9666" s="6" t="s">
        <v>23870</v>
      </c>
      <c r="E9666" s="6" t="s">
        <v>23427</v>
      </c>
    </row>
    <row r="9667" spans="1:5">
      <c r="A9667" s="6" t="s">
        <v>204</v>
      </c>
      <c r="B9667" s="6" t="s">
        <v>23871</v>
      </c>
      <c r="C9667" s="6" t="s">
        <v>543</v>
      </c>
      <c r="D9667" s="6" t="s">
        <v>23871</v>
      </c>
      <c r="E9667" s="6" t="s">
        <v>23427</v>
      </c>
    </row>
    <row r="9668" spans="1:5">
      <c r="A9668" s="6" t="s">
        <v>205</v>
      </c>
      <c r="B9668" s="6" t="s">
        <v>23872</v>
      </c>
      <c r="C9668" s="6" t="s">
        <v>599</v>
      </c>
      <c r="D9668" s="6" t="s">
        <v>23872</v>
      </c>
      <c r="E9668" s="6" t="s">
        <v>23427</v>
      </c>
    </row>
    <row r="9669" spans="1:5">
      <c r="A9669" s="6" t="s">
        <v>23873</v>
      </c>
      <c r="B9669" s="6" t="s">
        <v>23874</v>
      </c>
      <c r="C9669" s="6" t="s">
        <v>515</v>
      </c>
      <c r="D9669" s="6" t="s">
        <v>23874</v>
      </c>
      <c r="E9669" s="6" t="s">
        <v>23427</v>
      </c>
    </row>
    <row r="9670" spans="1:5">
      <c r="A9670" s="6" t="s">
        <v>206</v>
      </c>
      <c r="B9670" s="6" t="s">
        <v>23875</v>
      </c>
      <c r="C9670" s="6" t="s">
        <v>474</v>
      </c>
      <c r="D9670" s="6" t="s">
        <v>23875</v>
      </c>
      <c r="E9670" s="6" t="s">
        <v>23427</v>
      </c>
    </row>
    <row r="9671" spans="1:5">
      <c r="A9671" s="6" t="s">
        <v>207</v>
      </c>
      <c r="B9671" s="6" t="s">
        <v>23876</v>
      </c>
      <c r="C9671" s="6" t="s">
        <v>600</v>
      </c>
      <c r="D9671" s="6" t="s">
        <v>23876</v>
      </c>
      <c r="E9671" s="6" t="s">
        <v>23427</v>
      </c>
    </row>
    <row r="9672" spans="1:5">
      <c r="A9672" s="6" t="s">
        <v>208</v>
      </c>
      <c r="B9672" s="6" t="s">
        <v>23877</v>
      </c>
      <c r="C9672" s="6" t="s">
        <v>601</v>
      </c>
      <c r="D9672" s="6" t="s">
        <v>23877</v>
      </c>
      <c r="E9672" s="6" t="s">
        <v>23427</v>
      </c>
    </row>
    <row r="9673" spans="1:5">
      <c r="A9673" s="6" t="s">
        <v>209</v>
      </c>
      <c r="B9673" s="6" t="s">
        <v>23878</v>
      </c>
      <c r="C9673" s="6" t="s">
        <v>602</v>
      </c>
      <c r="D9673" s="6" t="s">
        <v>23878</v>
      </c>
      <c r="E9673" s="6" t="s">
        <v>23427</v>
      </c>
    </row>
    <row r="9674" spans="1:5">
      <c r="A9674" s="6" t="s">
        <v>210</v>
      </c>
      <c r="B9674" s="6" t="s">
        <v>23879</v>
      </c>
      <c r="C9674" s="6" t="s">
        <v>603</v>
      </c>
      <c r="D9674" s="6" t="s">
        <v>23879</v>
      </c>
      <c r="E9674" s="6" t="s">
        <v>23427</v>
      </c>
    </row>
    <row r="9675" spans="1:5">
      <c r="A9675" s="6" t="s">
        <v>211</v>
      </c>
      <c r="B9675" s="6" t="s">
        <v>23880</v>
      </c>
      <c r="C9675" s="6" t="s">
        <v>604</v>
      </c>
      <c r="D9675" s="6" t="s">
        <v>23880</v>
      </c>
      <c r="E9675" s="6" t="s">
        <v>23427</v>
      </c>
    </row>
    <row r="9676" spans="1:5">
      <c r="A9676" s="6" t="s">
        <v>212</v>
      </c>
      <c r="B9676" s="6" t="s">
        <v>23881</v>
      </c>
      <c r="C9676" s="6" t="s">
        <v>605</v>
      </c>
      <c r="D9676" s="6" t="s">
        <v>23881</v>
      </c>
      <c r="E9676" s="6" t="s">
        <v>23427</v>
      </c>
    </row>
    <row r="9677" spans="1:5">
      <c r="A9677" s="6" t="s">
        <v>23882</v>
      </c>
      <c r="B9677" s="6" t="s">
        <v>23883</v>
      </c>
      <c r="C9677" s="6" t="s">
        <v>23884</v>
      </c>
      <c r="D9677" s="6" t="s">
        <v>23883</v>
      </c>
      <c r="E9677" s="6" t="s">
        <v>23427</v>
      </c>
    </row>
    <row r="9678" spans="1:5">
      <c r="A9678" s="6" t="s">
        <v>213</v>
      </c>
      <c r="B9678" s="6" t="s">
        <v>23885</v>
      </c>
      <c r="C9678" s="6" t="s">
        <v>606</v>
      </c>
      <c r="D9678" s="6" t="s">
        <v>23885</v>
      </c>
      <c r="E9678" s="6" t="s">
        <v>23427</v>
      </c>
    </row>
    <row r="9679" spans="1:5">
      <c r="A9679" s="6" t="s">
        <v>214</v>
      </c>
      <c r="B9679" s="6" t="s">
        <v>23886</v>
      </c>
      <c r="C9679" s="6" t="s">
        <v>607</v>
      </c>
      <c r="D9679" s="6" t="s">
        <v>23886</v>
      </c>
      <c r="E9679" s="6" t="s">
        <v>23427</v>
      </c>
    </row>
    <row r="9680" spans="1:5">
      <c r="A9680" s="6" t="s">
        <v>215</v>
      </c>
      <c r="B9680" s="6" t="s">
        <v>23887</v>
      </c>
      <c r="C9680" s="6" t="s">
        <v>608</v>
      </c>
      <c r="D9680" s="6" t="s">
        <v>23887</v>
      </c>
      <c r="E9680" s="6" t="s">
        <v>23427</v>
      </c>
    </row>
    <row r="9681" spans="1:5">
      <c r="A9681" s="6" t="s">
        <v>23888</v>
      </c>
      <c r="B9681" s="6" t="s">
        <v>23889</v>
      </c>
      <c r="C9681" s="6" t="s">
        <v>2172</v>
      </c>
      <c r="D9681" s="6" t="s">
        <v>23889</v>
      </c>
      <c r="E9681" s="6" t="s">
        <v>23427</v>
      </c>
    </row>
    <row r="9682" spans="1:5">
      <c r="A9682" s="6" t="s">
        <v>23890</v>
      </c>
      <c r="B9682" s="6" t="s">
        <v>7935</v>
      </c>
      <c r="C9682" s="6" t="s">
        <v>2206</v>
      </c>
      <c r="D9682" s="6" t="s">
        <v>7935</v>
      </c>
      <c r="E9682" s="6" t="s">
        <v>23427</v>
      </c>
    </row>
    <row r="9683" spans="1:5">
      <c r="A9683" s="6" t="s">
        <v>216</v>
      </c>
      <c r="B9683" s="6" t="s">
        <v>23891</v>
      </c>
      <c r="C9683" s="6" t="s">
        <v>609</v>
      </c>
      <c r="D9683" s="6" t="s">
        <v>23891</v>
      </c>
      <c r="E9683" s="6" t="s">
        <v>23427</v>
      </c>
    </row>
    <row r="9684" spans="1:5">
      <c r="A9684" s="6" t="s">
        <v>23892</v>
      </c>
      <c r="B9684" s="6" t="s">
        <v>23893</v>
      </c>
      <c r="C9684" s="6" t="s">
        <v>629</v>
      </c>
      <c r="D9684" s="6" t="s">
        <v>23893</v>
      </c>
      <c r="E9684" s="6" t="s">
        <v>23427</v>
      </c>
    </row>
    <row r="9685" spans="1:5">
      <c r="A9685" s="6" t="s">
        <v>23894</v>
      </c>
      <c r="B9685" s="6" t="s">
        <v>23895</v>
      </c>
      <c r="C9685" s="6" t="s">
        <v>552</v>
      </c>
      <c r="D9685" s="6" t="s">
        <v>23895</v>
      </c>
      <c r="E9685" s="6" t="s">
        <v>23427</v>
      </c>
    </row>
    <row r="9686" spans="1:5">
      <c r="A9686" s="6" t="s">
        <v>23896</v>
      </c>
      <c r="B9686" s="6" t="s">
        <v>23897</v>
      </c>
      <c r="C9686" s="6" t="s">
        <v>474</v>
      </c>
      <c r="D9686" s="6" t="s">
        <v>23897</v>
      </c>
      <c r="E9686" s="6" t="s">
        <v>23427</v>
      </c>
    </row>
    <row r="9687" spans="1:5">
      <c r="A9687" s="6" t="s">
        <v>217</v>
      </c>
      <c r="B9687" s="6" t="s">
        <v>23898</v>
      </c>
      <c r="C9687" s="6" t="s">
        <v>610</v>
      </c>
      <c r="D9687" s="6" t="s">
        <v>23898</v>
      </c>
      <c r="E9687" s="6" t="s">
        <v>23427</v>
      </c>
    </row>
    <row r="9688" spans="1:5">
      <c r="A9688" s="6" t="s">
        <v>23899</v>
      </c>
      <c r="B9688" s="6" t="s">
        <v>23900</v>
      </c>
      <c r="C9688" s="6" t="s">
        <v>630</v>
      </c>
      <c r="D9688" s="6" t="s">
        <v>23900</v>
      </c>
      <c r="E9688" s="6" t="s">
        <v>23427</v>
      </c>
    </row>
    <row r="9689" spans="1:5">
      <c r="A9689" s="6" t="s">
        <v>23901</v>
      </c>
      <c r="B9689" s="6" t="s">
        <v>23902</v>
      </c>
      <c r="C9689" s="6" t="s">
        <v>23903</v>
      </c>
      <c r="D9689" s="6" t="s">
        <v>23902</v>
      </c>
      <c r="E9689" s="6" t="s">
        <v>23427</v>
      </c>
    </row>
    <row r="9690" spans="1:5">
      <c r="A9690" s="6" t="s">
        <v>218</v>
      </c>
      <c r="B9690" s="6" t="s">
        <v>23904</v>
      </c>
      <c r="C9690" s="6" t="s">
        <v>611</v>
      </c>
      <c r="D9690" s="6" t="s">
        <v>23904</v>
      </c>
      <c r="E9690" s="6" t="s">
        <v>23427</v>
      </c>
    </row>
    <row r="9691" spans="1:5">
      <c r="A9691" s="6" t="s">
        <v>219</v>
      </c>
      <c r="B9691" s="6" t="s">
        <v>23905</v>
      </c>
      <c r="C9691" s="6" t="s">
        <v>612</v>
      </c>
      <c r="D9691" s="6" t="s">
        <v>23905</v>
      </c>
      <c r="E9691" s="6" t="s">
        <v>23427</v>
      </c>
    </row>
    <row r="9692" spans="1:5">
      <c r="A9692" s="6" t="s">
        <v>220</v>
      </c>
      <c r="B9692" s="6" t="s">
        <v>23906</v>
      </c>
      <c r="C9692" s="6" t="s">
        <v>474</v>
      </c>
      <c r="D9692" s="6" t="s">
        <v>23906</v>
      </c>
      <c r="E9692" s="6" t="s">
        <v>23427</v>
      </c>
    </row>
    <row r="9693" spans="1:5">
      <c r="A9693" s="6" t="s">
        <v>221</v>
      </c>
      <c r="B9693" s="6" t="s">
        <v>23907</v>
      </c>
      <c r="C9693" s="6" t="s">
        <v>613</v>
      </c>
      <c r="D9693" s="6" t="s">
        <v>23907</v>
      </c>
      <c r="E9693" s="6" t="s">
        <v>23427</v>
      </c>
    </row>
    <row r="9694" spans="1:5">
      <c r="A9694" s="6" t="s">
        <v>23908</v>
      </c>
      <c r="B9694" s="6" t="s">
        <v>23909</v>
      </c>
      <c r="C9694" s="6" t="s">
        <v>2345</v>
      </c>
      <c r="D9694" s="6" t="s">
        <v>23909</v>
      </c>
      <c r="E9694" s="6" t="s">
        <v>23427</v>
      </c>
    </row>
    <row r="9695" spans="1:5">
      <c r="A9695" s="6" t="s">
        <v>222</v>
      </c>
      <c r="B9695" s="6" t="s">
        <v>23910</v>
      </c>
      <c r="C9695" s="6" t="s">
        <v>614</v>
      </c>
      <c r="D9695" s="6" t="s">
        <v>23910</v>
      </c>
      <c r="E9695" s="6" t="s">
        <v>23427</v>
      </c>
    </row>
    <row r="9696" spans="1:5">
      <c r="A9696" s="6" t="s">
        <v>223</v>
      </c>
      <c r="B9696" s="6" t="s">
        <v>23911</v>
      </c>
      <c r="C9696" s="6" t="s">
        <v>615</v>
      </c>
      <c r="D9696" s="6" t="s">
        <v>23911</v>
      </c>
      <c r="E9696" s="6" t="s">
        <v>23427</v>
      </c>
    </row>
    <row r="9697" spans="1:5">
      <c r="A9697" s="6" t="s">
        <v>224</v>
      </c>
      <c r="B9697" s="6" t="s">
        <v>23912</v>
      </c>
      <c r="C9697" s="6" t="s">
        <v>616</v>
      </c>
      <c r="D9697" s="6" t="s">
        <v>23912</v>
      </c>
      <c r="E9697" s="6" t="s">
        <v>23427</v>
      </c>
    </row>
    <row r="9698" spans="1:5">
      <c r="A9698" s="6" t="s">
        <v>225</v>
      </c>
      <c r="B9698" s="6" t="s">
        <v>23913</v>
      </c>
      <c r="C9698" s="6" t="s">
        <v>617</v>
      </c>
      <c r="D9698" s="6" t="s">
        <v>23913</v>
      </c>
      <c r="E9698" s="6" t="s">
        <v>23427</v>
      </c>
    </row>
    <row r="9699" spans="1:5">
      <c r="A9699" s="6" t="s">
        <v>226</v>
      </c>
      <c r="B9699" s="6" t="s">
        <v>23914</v>
      </c>
      <c r="C9699" s="6" t="s">
        <v>474</v>
      </c>
      <c r="D9699" s="6" t="s">
        <v>23914</v>
      </c>
      <c r="E9699" s="6" t="s">
        <v>23427</v>
      </c>
    </row>
    <row r="9700" spans="1:5">
      <c r="A9700" s="6" t="s">
        <v>227</v>
      </c>
      <c r="B9700" s="6" t="s">
        <v>23915</v>
      </c>
      <c r="C9700" s="6" t="s">
        <v>618</v>
      </c>
      <c r="D9700" s="6" t="s">
        <v>23915</v>
      </c>
      <c r="E9700" s="6" t="s">
        <v>23427</v>
      </c>
    </row>
    <row r="9701" spans="1:5">
      <c r="A9701" s="6" t="s">
        <v>228</v>
      </c>
      <c r="B9701" s="6" t="s">
        <v>23916</v>
      </c>
      <c r="C9701" s="6" t="s">
        <v>619</v>
      </c>
      <c r="D9701" s="6" t="s">
        <v>23916</v>
      </c>
      <c r="E9701" s="6" t="s">
        <v>23427</v>
      </c>
    </row>
    <row r="9702" spans="1:5">
      <c r="A9702" s="6" t="s">
        <v>229</v>
      </c>
      <c r="B9702" s="6" t="s">
        <v>23917</v>
      </c>
      <c r="C9702" s="6" t="s">
        <v>620</v>
      </c>
      <c r="D9702" s="6" t="s">
        <v>23917</v>
      </c>
      <c r="E9702" s="6" t="s">
        <v>23427</v>
      </c>
    </row>
    <row r="9703" spans="1:5">
      <c r="A9703" s="6" t="s">
        <v>230</v>
      </c>
      <c r="B9703" s="6" t="s">
        <v>23918</v>
      </c>
      <c r="C9703" s="6" t="s">
        <v>621</v>
      </c>
      <c r="D9703" s="6" t="s">
        <v>23918</v>
      </c>
      <c r="E9703" s="6" t="s">
        <v>23427</v>
      </c>
    </row>
    <row r="9704" spans="1:5">
      <c r="A9704" s="6" t="s">
        <v>231</v>
      </c>
      <c r="B9704" s="6" t="s">
        <v>23919</v>
      </c>
      <c r="C9704" s="6" t="s">
        <v>622</v>
      </c>
      <c r="D9704" s="6" t="s">
        <v>23919</v>
      </c>
      <c r="E9704" s="6" t="s">
        <v>23427</v>
      </c>
    </row>
    <row r="9705" spans="1:5">
      <c r="A9705" s="6" t="s">
        <v>232</v>
      </c>
      <c r="B9705" s="6" t="s">
        <v>23920</v>
      </c>
      <c r="C9705" s="6" t="s">
        <v>623</v>
      </c>
      <c r="D9705" s="6" t="s">
        <v>23920</v>
      </c>
      <c r="E9705" s="6" t="s">
        <v>23427</v>
      </c>
    </row>
    <row r="9706" spans="1:5">
      <c r="A9706" s="6" t="s">
        <v>23921</v>
      </c>
      <c r="B9706" s="6" t="s">
        <v>23922</v>
      </c>
      <c r="C9706" s="6" t="s">
        <v>23923</v>
      </c>
      <c r="D9706" s="6" t="s">
        <v>23922</v>
      </c>
      <c r="E9706" s="6" t="s">
        <v>23427</v>
      </c>
    </row>
    <row r="9707" spans="1:5">
      <c r="A9707" s="6" t="s">
        <v>233</v>
      </c>
      <c r="B9707" s="6" t="s">
        <v>23924</v>
      </c>
      <c r="C9707" s="6" t="s">
        <v>624</v>
      </c>
      <c r="D9707" s="6" t="s">
        <v>23924</v>
      </c>
      <c r="E9707" s="6" t="s">
        <v>23427</v>
      </c>
    </row>
    <row r="9708" spans="1:5">
      <c r="A9708" s="6" t="s">
        <v>23925</v>
      </c>
      <c r="B9708" s="6" t="s">
        <v>23926</v>
      </c>
      <c r="C9708" s="6" t="s">
        <v>474</v>
      </c>
      <c r="D9708" s="6" t="s">
        <v>23926</v>
      </c>
      <c r="E9708" s="6" t="s">
        <v>23427</v>
      </c>
    </row>
    <row r="9709" spans="1:5">
      <c r="A9709" s="6" t="s">
        <v>234</v>
      </c>
      <c r="B9709" s="6" t="s">
        <v>23927</v>
      </c>
      <c r="C9709" s="6" t="s">
        <v>625</v>
      </c>
      <c r="D9709" s="6" t="s">
        <v>23927</v>
      </c>
      <c r="E9709" s="6" t="s">
        <v>23427</v>
      </c>
    </row>
    <row r="9710" spans="1:5">
      <c r="A9710" s="6" t="s">
        <v>235</v>
      </c>
      <c r="B9710" s="6" t="s">
        <v>23928</v>
      </c>
      <c r="C9710" s="6" t="s">
        <v>626</v>
      </c>
      <c r="D9710" s="6" t="s">
        <v>23928</v>
      </c>
      <c r="E9710" s="6" t="s">
        <v>23427</v>
      </c>
    </row>
    <row r="9711" spans="1:5">
      <c r="A9711" s="6" t="s">
        <v>236</v>
      </c>
      <c r="B9711" s="6" t="s">
        <v>23929</v>
      </c>
      <c r="C9711" s="6" t="s">
        <v>474</v>
      </c>
      <c r="D9711" s="6" t="s">
        <v>23929</v>
      </c>
      <c r="E9711" s="6" t="s">
        <v>23427</v>
      </c>
    </row>
    <row r="9712" spans="1:5">
      <c r="A9712" s="6" t="s">
        <v>237</v>
      </c>
      <c r="B9712" s="6" t="s">
        <v>23930</v>
      </c>
      <c r="C9712" s="6" t="s">
        <v>627</v>
      </c>
      <c r="D9712" s="6" t="s">
        <v>23930</v>
      </c>
      <c r="E9712" s="6" t="s">
        <v>23427</v>
      </c>
    </row>
    <row r="9713" spans="1:5">
      <c r="A9713" s="6" t="s">
        <v>23931</v>
      </c>
      <c r="B9713" s="6" t="s">
        <v>23932</v>
      </c>
      <c r="C9713" s="6" t="s">
        <v>474</v>
      </c>
      <c r="D9713" s="6" t="s">
        <v>23932</v>
      </c>
      <c r="E9713" s="6" t="s">
        <v>23427</v>
      </c>
    </row>
    <row r="9714" spans="1:5">
      <c r="A9714" s="6" t="s">
        <v>23933</v>
      </c>
      <c r="B9714" s="6" t="s">
        <v>23934</v>
      </c>
      <c r="C9714" s="6" t="s">
        <v>515</v>
      </c>
      <c r="D9714" s="6" t="s">
        <v>23934</v>
      </c>
      <c r="E9714" s="6" t="s">
        <v>23427</v>
      </c>
    </row>
    <row r="9715" spans="1:5">
      <c r="A9715" s="6" t="s">
        <v>238</v>
      </c>
      <c r="B9715" s="6" t="s">
        <v>23935</v>
      </c>
      <c r="C9715" s="6" t="s">
        <v>628</v>
      </c>
      <c r="D9715" s="6" t="s">
        <v>23935</v>
      </c>
      <c r="E9715" s="6" t="s">
        <v>23427</v>
      </c>
    </row>
    <row r="9716" spans="1:5">
      <c r="A9716" s="6" t="s">
        <v>23936</v>
      </c>
      <c r="B9716" s="6" t="s">
        <v>23937</v>
      </c>
      <c r="C9716" s="6" t="s">
        <v>2384</v>
      </c>
      <c r="D9716" s="6" t="s">
        <v>23937</v>
      </c>
      <c r="E9716" s="6" t="s">
        <v>23427</v>
      </c>
    </row>
    <row r="9717" spans="1:5">
      <c r="A9717" s="6" t="s">
        <v>23938</v>
      </c>
      <c r="B9717" s="6" t="s">
        <v>23939</v>
      </c>
      <c r="C9717" s="6" t="s">
        <v>2384</v>
      </c>
      <c r="D9717" s="6" t="s">
        <v>23939</v>
      </c>
      <c r="E9717" s="6" t="s">
        <v>23427</v>
      </c>
    </row>
    <row r="9718" spans="1:5">
      <c r="A9718" s="6" t="s">
        <v>239</v>
      </c>
      <c r="B9718" s="6" t="s">
        <v>23940</v>
      </c>
      <c r="C9718" s="6" t="s">
        <v>629</v>
      </c>
      <c r="D9718" s="6" t="s">
        <v>23940</v>
      </c>
      <c r="E9718" s="6" t="s">
        <v>23427</v>
      </c>
    </row>
    <row r="9719" spans="1:5">
      <c r="A9719" s="6" t="s">
        <v>240</v>
      </c>
      <c r="B9719" s="6" t="s">
        <v>23941</v>
      </c>
      <c r="C9719" s="6" t="s">
        <v>630</v>
      </c>
      <c r="D9719" s="6" t="s">
        <v>23941</v>
      </c>
      <c r="E9719" s="6" t="s">
        <v>23427</v>
      </c>
    </row>
    <row r="9720" spans="1:5">
      <c r="A9720" s="6" t="s">
        <v>241</v>
      </c>
      <c r="B9720" s="6" t="s">
        <v>23942</v>
      </c>
      <c r="C9720" s="6" t="s">
        <v>539</v>
      </c>
      <c r="D9720" s="6" t="s">
        <v>23942</v>
      </c>
      <c r="E9720" s="6" t="s">
        <v>23427</v>
      </c>
    </row>
    <row r="9721" spans="1:5">
      <c r="A9721" s="6" t="s">
        <v>23943</v>
      </c>
      <c r="B9721" s="6" t="s">
        <v>23944</v>
      </c>
      <c r="C9721" s="6" t="s">
        <v>23945</v>
      </c>
      <c r="D9721" s="6" t="s">
        <v>23944</v>
      </c>
      <c r="E9721" s="6" t="s">
        <v>23427</v>
      </c>
    </row>
    <row r="9722" spans="1:5">
      <c r="A9722" s="6" t="s">
        <v>242</v>
      </c>
      <c r="B9722" s="6" t="s">
        <v>23946</v>
      </c>
      <c r="C9722" s="6" t="s">
        <v>631</v>
      </c>
      <c r="D9722" s="6" t="s">
        <v>23946</v>
      </c>
      <c r="E9722" s="6" t="s">
        <v>23427</v>
      </c>
    </row>
    <row r="9723" spans="1:5">
      <c r="A9723" s="6" t="s">
        <v>243</v>
      </c>
      <c r="B9723" s="6" t="s">
        <v>23947</v>
      </c>
      <c r="C9723" s="6" t="s">
        <v>543</v>
      </c>
      <c r="D9723" s="6" t="s">
        <v>23947</v>
      </c>
      <c r="E9723" s="6" t="s">
        <v>23427</v>
      </c>
    </row>
    <row r="9724" spans="1:5">
      <c r="A9724" s="6" t="s">
        <v>244</v>
      </c>
      <c r="B9724" s="6" t="s">
        <v>23948</v>
      </c>
      <c r="C9724" s="6" t="s">
        <v>474</v>
      </c>
      <c r="D9724" s="6" t="s">
        <v>23948</v>
      </c>
      <c r="E9724" s="6" t="s">
        <v>23427</v>
      </c>
    </row>
    <row r="9725" spans="1:5">
      <c r="A9725" s="6" t="s">
        <v>23949</v>
      </c>
      <c r="B9725" s="6" t="s">
        <v>23950</v>
      </c>
      <c r="C9725" s="6" t="s">
        <v>2257</v>
      </c>
      <c r="D9725" s="6" t="s">
        <v>23950</v>
      </c>
      <c r="E9725" s="6" t="s">
        <v>23427</v>
      </c>
    </row>
    <row r="9726" spans="1:5">
      <c r="A9726" s="6" t="s">
        <v>245</v>
      </c>
      <c r="B9726" s="6" t="s">
        <v>23951</v>
      </c>
      <c r="C9726" s="6" t="s">
        <v>632</v>
      </c>
      <c r="D9726" s="6" t="s">
        <v>23951</v>
      </c>
      <c r="E9726" s="6" t="s">
        <v>23427</v>
      </c>
    </row>
    <row r="9727" spans="1:5">
      <c r="A9727" s="6" t="s">
        <v>23952</v>
      </c>
      <c r="B9727" s="6" t="s">
        <v>23953</v>
      </c>
      <c r="C9727" s="6" t="s">
        <v>3149</v>
      </c>
      <c r="D9727" s="6" t="s">
        <v>23953</v>
      </c>
      <c r="E9727" s="6" t="s">
        <v>23427</v>
      </c>
    </row>
    <row r="9728" spans="1:5">
      <c r="A9728" s="6" t="s">
        <v>23954</v>
      </c>
      <c r="B9728" s="6" t="s">
        <v>23955</v>
      </c>
      <c r="C9728" s="6" t="s">
        <v>2132</v>
      </c>
      <c r="D9728" s="6" t="s">
        <v>23955</v>
      </c>
      <c r="E9728" s="6" t="s">
        <v>23427</v>
      </c>
    </row>
    <row r="9729" spans="1:5">
      <c r="A9729" s="6" t="s">
        <v>23956</v>
      </c>
      <c r="B9729" s="6" t="s">
        <v>23957</v>
      </c>
      <c r="C9729" s="6" t="s">
        <v>23958</v>
      </c>
      <c r="D9729" s="6" t="s">
        <v>23957</v>
      </c>
      <c r="E9729" s="6" t="s">
        <v>23427</v>
      </c>
    </row>
    <row r="9730" spans="1:5">
      <c r="A9730" s="6" t="s">
        <v>23959</v>
      </c>
      <c r="B9730" s="6" t="s">
        <v>23960</v>
      </c>
      <c r="C9730" s="6" t="s">
        <v>3103</v>
      </c>
      <c r="D9730" s="6" t="s">
        <v>23960</v>
      </c>
      <c r="E9730" s="6" t="s">
        <v>23427</v>
      </c>
    </row>
    <row r="9731" spans="1:5">
      <c r="A9731" s="6" t="s">
        <v>246</v>
      </c>
      <c r="B9731" s="6" t="s">
        <v>23961</v>
      </c>
      <c r="C9731" s="6" t="s">
        <v>633</v>
      </c>
      <c r="D9731" s="6" t="s">
        <v>23961</v>
      </c>
      <c r="E9731" s="6" t="s">
        <v>23427</v>
      </c>
    </row>
    <row r="9732" spans="1:5">
      <c r="A9732" s="6" t="s">
        <v>247</v>
      </c>
      <c r="B9732" s="6" t="s">
        <v>23962</v>
      </c>
      <c r="C9732" s="6" t="s">
        <v>474</v>
      </c>
      <c r="D9732" s="6" t="s">
        <v>23962</v>
      </c>
      <c r="E9732" s="6" t="s">
        <v>23427</v>
      </c>
    </row>
    <row r="9733" spans="1:5">
      <c r="A9733" s="6" t="s">
        <v>248</v>
      </c>
      <c r="B9733" s="6" t="s">
        <v>23963</v>
      </c>
      <c r="C9733" s="6" t="s">
        <v>634</v>
      </c>
      <c r="D9733" s="6" t="s">
        <v>23963</v>
      </c>
      <c r="E9733" s="6" t="s">
        <v>23427</v>
      </c>
    </row>
    <row r="9734" spans="1:5">
      <c r="A9734" s="6" t="s">
        <v>249</v>
      </c>
      <c r="B9734" s="6" t="s">
        <v>23964</v>
      </c>
      <c r="C9734" s="6" t="s">
        <v>635</v>
      </c>
      <c r="D9734" s="6" t="s">
        <v>23964</v>
      </c>
      <c r="E9734" s="6" t="s">
        <v>23427</v>
      </c>
    </row>
    <row r="9735" spans="1:5">
      <c r="A9735" s="6" t="s">
        <v>23965</v>
      </c>
      <c r="B9735" s="6" t="s">
        <v>23966</v>
      </c>
      <c r="C9735" s="6" t="s">
        <v>698</v>
      </c>
      <c r="D9735" s="6" t="s">
        <v>23966</v>
      </c>
      <c r="E9735" s="6" t="s">
        <v>23427</v>
      </c>
    </row>
    <row r="9736" spans="1:5">
      <c r="A9736" s="6" t="s">
        <v>250</v>
      </c>
      <c r="B9736" s="6" t="s">
        <v>23967</v>
      </c>
      <c r="C9736" s="6" t="s">
        <v>636</v>
      </c>
      <c r="D9736" s="6" t="s">
        <v>23967</v>
      </c>
      <c r="E9736" s="6" t="s">
        <v>23427</v>
      </c>
    </row>
    <row r="9737" spans="1:5">
      <c r="A9737" s="6" t="s">
        <v>251</v>
      </c>
      <c r="B9737" s="6" t="s">
        <v>23968</v>
      </c>
      <c r="C9737" s="6" t="s">
        <v>474</v>
      </c>
      <c r="D9737" s="6" t="s">
        <v>23968</v>
      </c>
      <c r="E9737" s="6" t="s">
        <v>23427</v>
      </c>
    </row>
    <row r="9738" spans="1:5">
      <c r="A9738" s="6" t="s">
        <v>252</v>
      </c>
      <c r="B9738" s="6" t="s">
        <v>23969</v>
      </c>
      <c r="C9738" s="6" t="s">
        <v>474</v>
      </c>
      <c r="D9738" s="6" t="s">
        <v>23969</v>
      </c>
      <c r="E9738" s="6" t="s">
        <v>23427</v>
      </c>
    </row>
    <row r="9739" spans="1:5">
      <c r="A9739" s="6" t="s">
        <v>23970</v>
      </c>
      <c r="B9739" s="6" t="s">
        <v>23971</v>
      </c>
      <c r="C9739" s="6" t="s">
        <v>474</v>
      </c>
      <c r="D9739" s="6" t="s">
        <v>23971</v>
      </c>
      <c r="E9739" s="6" t="s">
        <v>23427</v>
      </c>
    </row>
    <row r="9740" spans="1:5">
      <c r="A9740" s="6" t="s">
        <v>23972</v>
      </c>
      <c r="B9740" s="6" t="s">
        <v>23973</v>
      </c>
      <c r="C9740" s="6" t="s">
        <v>23974</v>
      </c>
      <c r="D9740" s="6" t="s">
        <v>23973</v>
      </c>
      <c r="E9740" s="6" t="s">
        <v>23427</v>
      </c>
    </row>
    <row r="9741" spans="1:5">
      <c r="A9741" s="6" t="s">
        <v>23975</v>
      </c>
      <c r="B9741" s="6" t="s">
        <v>23976</v>
      </c>
      <c r="C9741" s="6" t="s">
        <v>474</v>
      </c>
      <c r="D9741" s="6" t="s">
        <v>23976</v>
      </c>
      <c r="E9741" s="6" t="s">
        <v>23427</v>
      </c>
    </row>
    <row r="9742" spans="1:5">
      <c r="A9742" s="6" t="s">
        <v>253</v>
      </c>
      <c r="B9742" s="6" t="s">
        <v>23977</v>
      </c>
      <c r="C9742" s="6" t="s">
        <v>637</v>
      </c>
      <c r="D9742" s="6" t="s">
        <v>23977</v>
      </c>
      <c r="E9742" s="6" t="s">
        <v>23427</v>
      </c>
    </row>
    <row r="9743" spans="1:5">
      <c r="A9743" s="6" t="s">
        <v>254</v>
      </c>
      <c r="B9743" s="6" t="s">
        <v>23978</v>
      </c>
      <c r="C9743" s="6" t="s">
        <v>474</v>
      </c>
      <c r="D9743" s="6" t="s">
        <v>23978</v>
      </c>
      <c r="E9743" s="6" t="s">
        <v>23427</v>
      </c>
    </row>
    <row r="9744" spans="1:5">
      <c r="A9744" s="6" t="s">
        <v>23979</v>
      </c>
      <c r="B9744" s="6" t="s">
        <v>23980</v>
      </c>
      <c r="C9744" s="6" t="s">
        <v>23981</v>
      </c>
      <c r="D9744" s="6" t="s">
        <v>23980</v>
      </c>
      <c r="E9744" s="6" t="s">
        <v>23427</v>
      </c>
    </row>
    <row r="9745" spans="1:5">
      <c r="A9745" s="6" t="s">
        <v>23982</v>
      </c>
      <c r="B9745" s="6" t="s">
        <v>23983</v>
      </c>
      <c r="C9745" s="6" t="s">
        <v>4975</v>
      </c>
      <c r="D9745" s="6" t="s">
        <v>23983</v>
      </c>
      <c r="E9745" s="6" t="s">
        <v>23427</v>
      </c>
    </row>
    <row r="9746" spans="1:5">
      <c r="A9746" s="6" t="s">
        <v>255</v>
      </c>
      <c r="B9746" s="6" t="s">
        <v>23984</v>
      </c>
      <c r="C9746" s="6" t="s">
        <v>638</v>
      </c>
      <c r="D9746" s="6" t="s">
        <v>23984</v>
      </c>
      <c r="E9746" s="6" t="s">
        <v>23427</v>
      </c>
    </row>
    <row r="9747" spans="1:5">
      <c r="A9747" s="6" t="s">
        <v>256</v>
      </c>
      <c r="B9747" s="6" t="s">
        <v>23985</v>
      </c>
      <c r="C9747" s="6" t="s">
        <v>639</v>
      </c>
      <c r="D9747" s="6" t="s">
        <v>23985</v>
      </c>
      <c r="E9747" s="6" t="s">
        <v>23427</v>
      </c>
    </row>
    <row r="9748" spans="1:5">
      <c r="A9748" s="6" t="s">
        <v>257</v>
      </c>
      <c r="B9748" s="6" t="s">
        <v>23986</v>
      </c>
      <c r="C9748" s="6" t="s">
        <v>640</v>
      </c>
      <c r="D9748" s="6" t="s">
        <v>23986</v>
      </c>
      <c r="E9748" s="6" t="s">
        <v>23427</v>
      </c>
    </row>
    <row r="9749" spans="1:5">
      <c r="A9749" s="6" t="s">
        <v>23987</v>
      </c>
      <c r="B9749" s="6" t="s">
        <v>23988</v>
      </c>
      <c r="C9749" s="6" t="s">
        <v>4871</v>
      </c>
      <c r="D9749" s="6" t="s">
        <v>23988</v>
      </c>
      <c r="E9749" s="6" t="s">
        <v>23427</v>
      </c>
    </row>
    <row r="9750" spans="1:5">
      <c r="A9750" s="6" t="s">
        <v>23989</v>
      </c>
      <c r="B9750" s="6" t="s">
        <v>23990</v>
      </c>
      <c r="C9750" s="6" t="s">
        <v>3153</v>
      </c>
      <c r="D9750" s="6" t="s">
        <v>23990</v>
      </c>
      <c r="E9750" s="6" t="s">
        <v>23427</v>
      </c>
    </row>
    <row r="9751" spans="1:5">
      <c r="A9751" s="6" t="s">
        <v>23991</v>
      </c>
      <c r="B9751" s="6" t="s">
        <v>23992</v>
      </c>
      <c r="C9751" s="6" t="s">
        <v>4949</v>
      </c>
      <c r="D9751" s="6" t="s">
        <v>23992</v>
      </c>
      <c r="E9751" s="6" t="s">
        <v>23427</v>
      </c>
    </row>
    <row r="9752" spans="1:5">
      <c r="A9752" s="6" t="s">
        <v>23993</v>
      </c>
      <c r="B9752" s="6" t="s">
        <v>23994</v>
      </c>
      <c r="C9752" s="6" t="s">
        <v>4676</v>
      </c>
      <c r="D9752" s="6" t="s">
        <v>23994</v>
      </c>
      <c r="E9752" s="6" t="s">
        <v>23427</v>
      </c>
    </row>
    <row r="9753" spans="1:5">
      <c r="A9753" s="6" t="s">
        <v>23995</v>
      </c>
      <c r="B9753" s="6" t="s">
        <v>23996</v>
      </c>
      <c r="C9753" s="6" t="s">
        <v>4675</v>
      </c>
      <c r="D9753" s="6" t="s">
        <v>23996</v>
      </c>
      <c r="E9753" s="6" t="s">
        <v>23427</v>
      </c>
    </row>
    <row r="9754" spans="1:5">
      <c r="A9754" s="6" t="s">
        <v>258</v>
      </c>
      <c r="B9754" s="6" t="s">
        <v>23997</v>
      </c>
      <c r="C9754" s="6" t="s">
        <v>633</v>
      </c>
      <c r="D9754" s="6" t="s">
        <v>23997</v>
      </c>
      <c r="E9754" s="6" t="s">
        <v>23427</v>
      </c>
    </row>
    <row r="9755" spans="1:5">
      <c r="A9755" s="6" t="s">
        <v>23998</v>
      </c>
      <c r="B9755" s="6" t="s">
        <v>23999</v>
      </c>
      <c r="C9755" s="6" t="s">
        <v>3215</v>
      </c>
      <c r="D9755" s="6" t="s">
        <v>23999</v>
      </c>
      <c r="E9755" s="6" t="s">
        <v>23427</v>
      </c>
    </row>
    <row r="9756" spans="1:5">
      <c r="A9756" s="6" t="s">
        <v>24000</v>
      </c>
      <c r="B9756" s="6" t="s">
        <v>24001</v>
      </c>
      <c r="C9756" s="6" t="s">
        <v>24002</v>
      </c>
      <c r="D9756" s="6" t="s">
        <v>24001</v>
      </c>
      <c r="E9756" s="6" t="s">
        <v>23427</v>
      </c>
    </row>
    <row r="9757" spans="1:5">
      <c r="A9757" s="6" t="s">
        <v>24003</v>
      </c>
      <c r="B9757" s="6" t="s">
        <v>24004</v>
      </c>
      <c r="C9757" s="6" t="s">
        <v>24005</v>
      </c>
      <c r="D9757" s="6" t="s">
        <v>24004</v>
      </c>
      <c r="E9757" s="6" t="s">
        <v>23427</v>
      </c>
    </row>
    <row r="9758" spans="1:5">
      <c r="A9758" s="6" t="s">
        <v>259</v>
      </c>
      <c r="B9758" s="6" t="s">
        <v>24006</v>
      </c>
      <c r="C9758" s="6" t="s">
        <v>641</v>
      </c>
      <c r="D9758" s="6" t="s">
        <v>24006</v>
      </c>
      <c r="E9758" s="6" t="s">
        <v>23427</v>
      </c>
    </row>
    <row r="9759" spans="1:5">
      <c r="A9759" s="6" t="s">
        <v>24007</v>
      </c>
      <c r="B9759" s="6" t="s">
        <v>24008</v>
      </c>
      <c r="C9759" s="6" t="s">
        <v>11385</v>
      </c>
      <c r="D9759" s="6" t="s">
        <v>24008</v>
      </c>
      <c r="E9759" s="6" t="s">
        <v>23427</v>
      </c>
    </row>
    <row r="9760" spans="1:5">
      <c r="A9760" s="6" t="s">
        <v>260</v>
      </c>
      <c r="B9760" s="6" t="s">
        <v>24009</v>
      </c>
      <c r="C9760" s="6" t="s">
        <v>642</v>
      </c>
      <c r="D9760" s="6" t="s">
        <v>24009</v>
      </c>
      <c r="E9760" s="6" t="s">
        <v>23427</v>
      </c>
    </row>
    <row r="9761" spans="1:5">
      <c r="A9761" s="6" t="s">
        <v>261</v>
      </c>
      <c r="B9761" s="6" t="s">
        <v>24010</v>
      </c>
      <c r="C9761" s="6" t="s">
        <v>643</v>
      </c>
      <c r="D9761" s="6" t="s">
        <v>24010</v>
      </c>
      <c r="E9761" s="6" t="s">
        <v>23427</v>
      </c>
    </row>
    <row r="9762" spans="1:5">
      <c r="A9762" s="6" t="s">
        <v>262</v>
      </c>
      <c r="B9762" s="6" t="s">
        <v>24011</v>
      </c>
      <c r="C9762" s="6" t="s">
        <v>644</v>
      </c>
      <c r="D9762" s="6" t="s">
        <v>24011</v>
      </c>
      <c r="E9762" s="6" t="s">
        <v>23427</v>
      </c>
    </row>
    <row r="9763" spans="1:5">
      <c r="A9763" s="6" t="s">
        <v>263</v>
      </c>
      <c r="B9763" s="6" t="s">
        <v>24012</v>
      </c>
      <c r="C9763" s="6" t="s">
        <v>645</v>
      </c>
      <c r="D9763" s="6" t="s">
        <v>24012</v>
      </c>
      <c r="E9763" s="6" t="s">
        <v>23427</v>
      </c>
    </row>
    <row r="9764" spans="1:5">
      <c r="A9764" s="6" t="s">
        <v>264</v>
      </c>
      <c r="B9764" s="6" t="s">
        <v>24013</v>
      </c>
      <c r="C9764" s="6" t="s">
        <v>646</v>
      </c>
      <c r="D9764" s="6" t="s">
        <v>24013</v>
      </c>
      <c r="E9764" s="6" t="s">
        <v>23427</v>
      </c>
    </row>
    <row r="9765" spans="1:5">
      <c r="A9765" s="6" t="s">
        <v>265</v>
      </c>
      <c r="B9765" s="6" t="s">
        <v>24014</v>
      </c>
      <c r="C9765" s="6" t="s">
        <v>474</v>
      </c>
      <c r="D9765" s="6" t="s">
        <v>24014</v>
      </c>
      <c r="E9765" s="6" t="s">
        <v>23427</v>
      </c>
    </row>
    <row r="9766" spans="1:5">
      <c r="A9766" s="6" t="s">
        <v>24015</v>
      </c>
      <c r="B9766" s="6" t="s">
        <v>24016</v>
      </c>
      <c r="C9766" s="6" t="s">
        <v>24017</v>
      </c>
      <c r="D9766" s="6" t="s">
        <v>24016</v>
      </c>
      <c r="E9766" s="6" t="s">
        <v>23427</v>
      </c>
    </row>
    <row r="9767" spans="1:5">
      <c r="A9767" s="6" t="s">
        <v>266</v>
      </c>
      <c r="B9767" s="6" t="s">
        <v>24018</v>
      </c>
      <c r="C9767" s="6" t="s">
        <v>647</v>
      </c>
      <c r="D9767" s="6" t="s">
        <v>24018</v>
      </c>
      <c r="E9767" s="6" t="s">
        <v>23427</v>
      </c>
    </row>
    <row r="9768" spans="1:5">
      <c r="A9768" s="6" t="s">
        <v>267</v>
      </c>
      <c r="B9768" s="6" t="s">
        <v>24019</v>
      </c>
      <c r="C9768" s="6" t="s">
        <v>474</v>
      </c>
      <c r="D9768" s="6" t="s">
        <v>24019</v>
      </c>
      <c r="E9768" s="6" t="s">
        <v>23427</v>
      </c>
    </row>
    <row r="9769" spans="1:5">
      <c r="A9769" s="6" t="s">
        <v>268</v>
      </c>
      <c r="B9769" s="6" t="s">
        <v>24020</v>
      </c>
      <c r="C9769" s="6" t="s">
        <v>557</v>
      </c>
      <c r="D9769" s="6" t="s">
        <v>24020</v>
      </c>
      <c r="E9769" s="6" t="s">
        <v>23427</v>
      </c>
    </row>
    <row r="9770" spans="1:5">
      <c r="A9770" s="6" t="s">
        <v>269</v>
      </c>
      <c r="B9770" s="6" t="s">
        <v>24021</v>
      </c>
      <c r="C9770" s="6" t="s">
        <v>557</v>
      </c>
      <c r="D9770" s="6" t="s">
        <v>24021</v>
      </c>
      <c r="E9770" s="6" t="s">
        <v>23427</v>
      </c>
    </row>
    <row r="9771" spans="1:5">
      <c r="A9771" s="6" t="s">
        <v>270</v>
      </c>
      <c r="B9771" s="6" t="s">
        <v>24022</v>
      </c>
      <c r="C9771" s="6" t="s">
        <v>474</v>
      </c>
      <c r="D9771" s="6" t="s">
        <v>24022</v>
      </c>
      <c r="E9771" s="6" t="s">
        <v>23427</v>
      </c>
    </row>
    <row r="9772" spans="1:5">
      <c r="A9772" s="6" t="s">
        <v>24023</v>
      </c>
      <c r="B9772" s="6" t="s">
        <v>24024</v>
      </c>
      <c r="C9772" s="6" t="s">
        <v>2163</v>
      </c>
      <c r="D9772" s="6" t="s">
        <v>24024</v>
      </c>
      <c r="E9772" s="6" t="s">
        <v>23427</v>
      </c>
    </row>
    <row r="9773" spans="1:5">
      <c r="A9773" s="6" t="s">
        <v>271</v>
      </c>
      <c r="B9773" s="6" t="s">
        <v>24025</v>
      </c>
      <c r="C9773" s="6" t="s">
        <v>648</v>
      </c>
      <c r="D9773" s="6" t="s">
        <v>24025</v>
      </c>
      <c r="E9773" s="6" t="s">
        <v>23427</v>
      </c>
    </row>
    <row r="9774" spans="1:5">
      <c r="A9774" s="6" t="s">
        <v>272</v>
      </c>
      <c r="B9774" s="6" t="s">
        <v>24026</v>
      </c>
      <c r="C9774" s="6" t="s">
        <v>649</v>
      </c>
      <c r="D9774" s="6" t="s">
        <v>24026</v>
      </c>
      <c r="E9774" s="6" t="s">
        <v>23427</v>
      </c>
    </row>
    <row r="9775" spans="1:5">
      <c r="A9775" s="6" t="s">
        <v>273</v>
      </c>
      <c r="B9775" s="6" t="s">
        <v>24027</v>
      </c>
      <c r="C9775" s="6" t="s">
        <v>650</v>
      </c>
      <c r="D9775" s="6" t="s">
        <v>24027</v>
      </c>
      <c r="E9775" s="6" t="s">
        <v>23427</v>
      </c>
    </row>
    <row r="9776" spans="1:5">
      <c r="A9776" s="6" t="s">
        <v>24028</v>
      </c>
      <c r="B9776" s="6" t="s">
        <v>24029</v>
      </c>
      <c r="C9776" s="6" t="s">
        <v>24030</v>
      </c>
      <c r="D9776" s="6" t="s">
        <v>24029</v>
      </c>
      <c r="E9776" s="6" t="s">
        <v>23427</v>
      </c>
    </row>
    <row r="9777" spans="1:5">
      <c r="A9777" s="6" t="s">
        <v>274</v>
      </c>
      <c r="B9777" s="6" t="s">
        <v>24031</v>
      </c>
      <c r="C9777" s="6" t="s">
        <v>651</v>
      </c>
      <c r="D9777" s="6" t="s">
        <v>24031</v>
      </c>
      <c r="E9777" s="6" t="s">
        <v>23427</v>
      </c>
    </row>
    <row r="9778" spans="1:5">
      <c r="A9778" s="6" t="s">
        <v>24032</v>
      </c>
      <c r="B9778" s="6" t="s">
        <v>24033</v>
      </c>
      <c r="C9778" s="6" t="s">
        <v>474</v>
      </c>
      <c r="D9778" s="6" t="s">
        <v>24033</v>
      </c>
      <c r="E9778" s="6" t="s">
        <v>23427</v>
      </c>
    </row>
    <row r="9779" spans="1:5">
      <c r="A9779" s="6" t="s">
        <v>24034</v>
      </c>
      <c r="B9779" s="6" t="s">
        <v>24035</v>
      </c>
      <c r="C9779" s="6" t="s">
        <v>474</v>
      </c>
      <c r="D9779" s="6" t="s">
        <v>24035</v>
      </c>
      <c r="E9779" s="6" t="s">
        <v>23427</v>
      </c>
    </row>
    <row r="9780" spans="1:5">
      <c r="A9780" s="6" t="s">
        <v>24036</v>
      </c>
      <c r="B9780" s="6" t="s">
        <v>24037</v>
      </c>
      <c r="C9780" s="6" t="s">
        <v>474</v>
      </c>
      <c r="D9780" s="6" t="s">
        <v>24037</v>
      </c>
      <c r="E9780" s="6" t="s">
        <v>23427</v>
      </c>
    </row>
    <row r="9781" spans="1:5">
      <c r="A9781" s="6" t="s">
        <v>24038</v>
      </c>
      <c r="B9781" s="6" t="s">
        <v>24039</v>
      </c>
      <c r="C9781" s="6" t="s">
        <v>474</v>
      </c>
      <c r="D9781" s="6" t="s">
        <v>24039</v>
      </c>
      <c r="E9781" s="6" t="s">
        <v>23427</v>
      </c>
    </row>
    <row r="9782" spans="1:5">
      <c r="A9782" s="6" t="s">
        <v>275</v>
      </c>
      <c r="B9782" s="6" t="s">
        <v>24040</v>
      </c>
      <c r="C9782" s="6" t="s">
        <v>652</v>
      </c>
      <c r="D9782" s="6" t="s">
        <v>24040</v>
      </c>
      <c r="E9782" s="6" t="s">
        <v>23427</v>
      </c>
    </row>
    <row r="9783" spans="1:5">
      <c r="A9783" s="6" t="s">
        <v>276</v>
      </c>
      <c r="B9783" s="6" t="s">
        <v>24041</v>
      </c>
      <c r="C9783" s="6" t="s">
        <v>474</v>
      </c>
      <c r="D9783" s="6" t="s">
        <v>24041</v>
      </c>
      <c r="E9783" s="6" t="s">
        <v>23427</v>
      </c>
    </row>
    <row r="9784" spans="1:5">
      <c r="A9784" s="6" t="s">
        <v>24042</v>
      </c>
      <c r="B9784" s="6" t="s">
        <v>24043</v>
      </c>
      <c r="C9784" s="6" t="s">
        <v>18817</v>
      </c>
      <c r="D9784" s="6" t="s">
        <v>24043</v>
      </c>
      <c r="E9784" s="6" t="s">
        <v>23427</v>
      </c>
    </row>
    <row r="9785" spans="1:5">
      <c r="A9785" s="6" t="s">
        <v>24044</v>
      </c>
      <c r="B9785" s="6" t="s">
        <v>24045</v>
      </c>
      <c r="C9785" s="6" t="s">
        <v>2204</v>
      </c>
      <c r="D9785" s="6" t="s">
        <v>24045</v>
      </c>
      <c r="E9785" s="6" t="s">
        <v>23427</v>
      </c>
    </row>
    <row r="9786" spans="1:5">
      <c r="A9786" s="6" t="s">
        <v>24046</v>
      </c>
      <c r="B9786" s="6" t="s">
        <v>24047</v>
      </c>
      <c r="C9786" s="6" t="s">
        <v>2461</v>
      </c>
      <c r="D9786" s="6" t="s">
        <v>24047</v>
      </c>
      <c r="E9786" s="6" t="s">
        <v>23427</v>
      </c>
    </row>
    <row r="9787" spans="1:5">
      <c r="A9787" s="6" t="s">
        <v>24048</v>
      </c>
      <c r="B9787" s="6" t="s">
        <v>24049</v>
      </c>
      <c r="C9787" s="6" t="s">
        <v>2466</v>
      </c>
      <c r="D9787" s="6" t="s">
        <v>24049</v>
      </c>
      <c r="E9787" s="6" t="s">
        <v>23427</v>
      </c>
    </row>
    <row r="9788" spans="1:5">
      <c r="A9788" s="6" t="s">
        <v>24050</v>
      </c>
      <c r="B9788" s="6" t="s">
        <v>24051</v>
      </c>
      <c r="C9788" s="6" t="s">
        <v>474</v>
      </c>
      <c r="D9788" s="6" t="s">
        <v>24051</v>
      </c>
      <c r="E9788" s="6" t="s">
        <v>23427</v>
      </c>
    </row>
    <row r="9789" spans="1:5">
      <c r="A9789" s="6" t="s">
        <v>24052</v>
      </c>
      <c r="B9789" s="6" t="s">
        <v>24053</v>
      </c>
      <c r="C9789" s="6" t="s">
        <v>515</v>
      </c>
      <c r="D9789" s="6" t="s">
        <v>24053</v>
      </c>
      <c r="E9789" s="6" t="s">
        <v>23427</v>
      </c>
    </row>
    <row r="9790" spans="1:5">
      <c r="A9790" s="6" t="s">
        <v>277</v>
      </c>
      <c r="B9790" s="6" t="s">
        <v>24054</v>
      </c>
      <c r="C9790" s="6" t="s">
        <v>653</v>
      </c>
      <c r="D9790" s="6" t="s">
        <v>24054</v>
      </c>
      <c r="E9790" s="6" t="s">
        <v>23427</v>
      </c>
    </row>
    <row r="9791" spans="1:5">
      <c r="A9791" s="6" t="s">
        <v>278</v>
      </c>
      <c r="B9791" s="6" t="s">
        <v>24055</v>
      </c>
      <c r="C9791" s="6" t="s">
        <v>654</v>
      </c>
      <c r="D9791" s="6" t="s">
        <v>24055</v>
      </c>
      <c r="E9791" s="6" t="s">
        <v>23427</v>
      </c>
    </row>
    <row r="9792" spans="1:5">
      <c r="A9792" s="6" t="s">
        <v>279</v>
      </c>
      <c r="B9792" s="6" t="s">
        <v>24056</v>
      </c>
      <c r="C9792" s="6" t="s">
        <v>655</v>
      </c>
      <c r="D9792" s="6" t="s">
        <v>24056</v>
      </c>
      <c r="E9792" s="6" t="s">
        <v>23427</v>
      </c>
    </row>
    <row r="9793" spans="1:5">
      <c r="A9793" s="6" t="s">
        <v>280</v>
      </c>
      <c r="B9793" s="6" t="s">
        <v>24057</v>
      </c>
      <c r="C9793" s="6" t="s">
        <v>656</v>
      </c>
      <c r="D9793" s="6" t="s">
        <v>24057</v>
      </c>
      <c r="E9793" s="6" t="s">
        <v>23427</v>
      </c>
    </row>
    <row r="9794" spans="1:5">
      <c r="A9794" s="6" t="s">
        <v>281</v>
      </c>
      <c r="B9794" s="6" t="s">
        <v>24058</v>
      </c>
      <c r="C9794" s="6" t="s">
        <v>657</v>
      </c>
      <c r="D9794" s="6" t="s">
        <v>24058</v>
      </c>
      <c r="E9794" s="6" t="s">
        <v>23427</v>
      </c>
    </row>
    <row r="9795" spans="1:5">
      <c r="A9795" s="6" t="s">
        <v>282</v>
      </c>
      <c r="B9795" s="6" t="s">
        <v>24059</v>
      </c>
      <c r="C9795" s="6" t="s">
        <v>658</v>
      </c>
      <c r="D9795" s="6" t="s">
        <v>24059</v>
      </c>
      <c r="E9795" s="6" t="s">
        <v>23427</v>
      </c>
    </row>
    <row r="9796" spans="1:5">
      <c r="A9796" s="6" t="s">
        <v>283</v>
      </c>
      <c r="B9796" s="6" t="s">
        <v>24060</v>
      </c>
      <c r="C9796" s="6" t="s">
        <v>659</v>
      </c>
      <c r="D9796" s="6" t="s">
        <v>24060</v>
      </c>
      <c r="E9796" s="6" t="s">
        <v>23427</v>
      </c>
    </row>
    <row r="9797" spans="1:5">
      <c r="A9797" s="6" t="s">
        <v>284</v>
      </c>
      <c r="B9797" s="6" t="s">
        <v>24061</v>
      </c>
      <c r="C9797" s="6" t="s">
        <v>580</v>
      </c>
      <c r="D9797" s="6" t="s">
        <v>24061</v>
      </c>
      <c r="E9797" s="6" t="s">
        <v>23427</v>
      </c>
    </row>
    <row r="9798" spans="1:5">
      <c r="A9798" s="6" t="s">
        <v>24062</v>
      </c>
      <c r="B9798" s="6" t="s">
        <v>24063</v>
      </c>
      <c r="C9798" s="6" t="s">
        <v>580</v>
      </c>
      <c r="D9798" s="6" t="s">
        <v>24063</v>
      </c>
      <c r="E9798" s="6" t="s">
        <v>23427</v>
      </c>
    </row>
    <row r="9799" spans="1:5">
      <c r="A9799" s="6" t="s">
        <v>24064</v>
      </c>
      <c r="B9799" s="6" t="s">
        <v>24065</v>
      </c>
      <c r="C9799" s="6" t="s">
        <v>2102</v>
      </c>
      <c r="D9799" s="6" t="s">
        <v>24065</v>
      </c>
      <c r="E9799" s="6" t="s">
        <v>23427</v>
      </c>
    </row>
    <row r="9800" spans="1:5">
      <c r="A9800" s="6" t="s">
        <v>24066</v>
      </c>
      <c r="B9800" s="6" t="s">
        <v>24067</v>
      </c>
      <c r="C9800" s="6" t="s">
        <v>24068</v>
      </c>
      <c r="D9800" s="6" t="s">
        <v>24067</v>
      </c>
      <c r="E9800" s="6" t="s">
        <v>23427</v>
      </c>
    </row>
    <row r="9801" spans="1:5">
      <c r="A9801" s="6" t="s">
        <v>285</v>
      </c>
      <c r="B9801" s="6" t="s">
        <v>24069</v>
      </c>
      <c r="C9801" s="6" t="s">
        <v>580</v>
      </c>
      <c r="D9801" s="6" t="s">
        <v>24069</v>
      </c>
      <c r="E9801" s="6" t="s">
        <v>23427</v>
      </c>
    </row>
    <row r="9802" spans="1:5">
      <c r="A9802" s="6" t="s">
        <v>24070</v>
      </c>
      <c r="B9802" s="6" t="s">
        <v>24071</v>
      </c>
      <c r="C9802" s="6" t="s">
        <v>2409</v>
      </c>
      <c r="D9802" s="6" t="s">
        <v>24071</v>
      </c>
      <c r="E9802" s="6" t="s">
        <v>23427</v>
      </c>
    </row>
    <row r="9803" spans="1:5">
      <c r="A9803" s="6" t="s">
        <v>286</v>
      </c>
      <c r="B9803" s="6" t="s">
        <v>24072</v>
      </c>
      <c r="C9803" s="6" t="s">
        <v>660</v>
      </c>
      <c r="D9803" s="6" t="s">
        <v>24072</v>
      </c>
      <c r="E9803" s="6" t="s">
        <v>23427</v>
      </c>
    </row>
    <row r="9804" spans="1:5">
      <c r="A9804" s="6" t="s">
        <v>24073</v>
      </c>
      <c r="B9804" s="6" t="s">
        <v>24074</v>
      </c>
      <c r="C9804" s="6" t="s">
        <v>474</v>
      </c>
      <c r="D9804" s="6" t="s">
        <v>24074</v>
      </c>
      <c r="E9804" s="6" t="s">
        <v>23427</v>
      </c>
    </row>
    <row r="9805" spans="1:5">
      <c r="A9805" s="6" t="s">
        <v>287</v>
      </c>
      <c r="B9805" s="6" t="s">
        <v>24075</v>
      </c>
      <c r="C9805" s="6" t="s">
        <v>474</v>
      </c>
      <c r="D9805" s="6" t="s">
        <v>24075</v>
      </c>
      <c r="E9805" s="6" t="s">
        <v>23427</v>
      </c>
    </row>
    <row r="9806" spans="1:5">
      <c r="A9806" s="6" t="s">
        <v>24076</v>
      </c>
      <c r="B9806" s="6" t="s">
        <v>24077</v>
      </c>
      <c r="C9806" s="6" t="s">
        <v>474</v>
      </c>
      <c r="D9806" s="6" t="s">
        <v>24077</v>
      </c>
      <c r="E9806" s="6" t="s">
        <v>23427</v>
      </c>
    </row>
    <row r="9807" spans="1:5">
      <c r="A9807" s="6" t="s">
        <v>24078</v>
      </c>
      <c r="B9807" s="6" t="s">
        <v>24079</v>
      </c>
      <c r="C9807" s="6" t="s">
        <v>15148</v>
      </c>
      <c r="D9807" s="6" t="s">
        <v>24079</v>
      </c>
      <c r="E9807" s="6" t="s">
        <v>23427</v>
      </c>
    </row>
    <row r="9808" spans="1:5">
      <c r="A9808" s="6" t="s">
        <v>24080</v>
      </c>
      <c r="B9808" s="6" t="s">
        <v>24081</v>
      </c>
      <c r="C9808" s="6" t="s">
        <v>24082</v>
      </c>
      <c r="D9808" s="6" t="s">
        <v>24081</v>
      </c>
      <c r="E9808" s="6" t="s">
        <v>23427</v>
      </c>
    </row>
    <row r="9809" spans="1:5">
      <c r="A9809" s="6" t="s">
        <v>288</v>
      </c>
      <c r="B9809" s="6" t="s">
        <v>24083</v>
      </c>
      <c r="C9809" s="6" t="s">
        <v>661</v>
      </c>
      <c r="D9809" s="6" t="s">
        <v>24083</v>
      </c>
      <c r="E9809" s="6" t="s">
        <v>23427</v>
      </c>
    </row>
    <row r="9810" spans="1:5">
      <c r="A9810" s="6" t="s">
        <v>289</v>
      </c>
      <c r="B9810" s="6" t="s">
        <v>24084</v>
      </c>
      <c r="C9810" s="6" t="s">
        <v>662</v>
      </c>
      <c r="D9810" s="6" t="s">
        <v>24084</v>
      </c>
      <c r="E9810" s="6" t="s">
        <v>23427</v>
      </c>
    </row>
    <row r="9811" spans="1:5">
      <c r="A9811" s="6" t="s">
        <v>24085</v>
      </c>
      <c r="B9811" s="6" t="s">
        <v>24086</v>
      </c>
      <c r="C9811" s="6" t="s">
        <v>474</v>
      </c>
      <c r="D9811" s="6" t="s">
        <v>24086</v>
      </c>
      <c r="E9811" s="6" t="s">
        <v>23427</v>
      </c>
    </row>
    <row r="9812" spans="1:5">
      <c r="A9812" s="6" t="s">
        <v>290</v>
      </c>
      <c r="B9812" s="6" t="s">
        <v>24087</v>
      </c>
      <c r="C9812" s="6" t="s">
        <v>663</v>
      </c>
      <c r="D9812" s="6" t="s">
        <v>24087</v>
      </c>
      <c r="E9812" s="6" t="s">
        <v>23427</v>
      </c>
    </row>
    <row r="9813" spans="1:5">
      <c r="A9813" s="6" t="s">
        <v>291</v>
      </c>
      <c r="B9813" s="6" t="s">
        <v>24088</v>
      </c>
      <c r="C9813" s="6" t="s">
        <v>664</v>
      </c>
      <c r="D9813" s="6" t="s">
        <v>24088</v>
      </c>
      <c r="E9813" s="6" t="s">
        <v>23427</v>
      </c>
    </row>
    <row r="9814" spans="1:5">
      <c r="A9814" s="6" t="s">
        <v>292</v>
      </c>
      <c r="B9814" s="6" t="s">
        <v>24089</v>
      </c>
      <c r="C9814" s="6" t="s">
        <v>665</v>
      </c>
      <c r="D9814" s="6" t="s">
        <v>24089</v>
      </c>
      <c r="E9814" s="6" t="s">
        <v>23427</v>
      </c>
    </row>
    <row r="9815" spans="1:5">
      <c r="A9815" s="6" t="s">
        <v>293</v>
      </c>
      <c r="B9815" s="6" t="s">
        <v>24090</v>
      </c>
      <c r="C9815" s="6" t="s">
        <v>666</v>
      </c>
      <c r="D9815" s="6" t="s">
        <v>24090</v>
      </c>
      <c r="E9815" s="6" t="s">
        <v>23427</v>
      </c>
    </row>
    <row r="9816" spans="1:5">
      <c r="A9816" s="6" t="s">
        <v>294</v>
      </c>
      <c r="B9816" s="6" t="s">
        <v>24091</v>
      </c>
      <c r="C9816" s="6" t="s">
        <v>667</v>
      </c>
      <c r="D9816" s="6" t="s">
        <v>24091</v>
      </c>
      <c r="E9816" s="6" t="s">
        <v>23427</v>
      </c>
    </row>
    <row r="9817" spans="1:5">
      <c r="A9817" s="6" t="s">
        <v>295</v>
      </c>
      <c r="B9817" s="6" t="s">
        <v>24092</v>
      </c>
      <c r="C9817" s="6" t="s">
        <v>668</v>
      </c>
      <c r="D9817" s="6" t="s">
        <v>24092</v>
      </c>
      <c r="E9817" s="6" t="s">
        <v>23427</v>
      </c>
    </row>
    <row r="9818" spans="1:5">
      <c r="A9818" s="6" t="s">
        <v>24093</v>
      </c>
      <c r="B9818" s="6" t="s">
        <v>24094</v>
      </c>
      <c r="C9818" s="6" t="s">
        <v>24095</v>
      </c>
      <c r="D9818" s="6" t="s">
        <v>24094</v>
      </c>
      <c r="E9818" s="6" t="s">
        <v>23427</v>
      </c>
    </row>
    <row r="9819" spans="1:5">
      <c r="A9819" s="6" t="s">
        <v>296</v>
      </c>
      <c r="B9819" s="6" t="s">
        <v>24096</v>
      </c>
      <c r="C9819" s="6" t="s">
        <v>474</v>
      </c>
      <c r="D9819" s="6" t="s">
        <v>24096</v>
      </c>
      <c r="E9819" s="6" t="s">
        <v>23427</v>
      </c>
    </row>
    <row r="9820" spans="1:5">
      <c r="A9820" s="6" t="s">
        <v>297</v>
      </c>
      <c r="B9820" s="6" t="s">
        <v>24097</v>
      </c>
      <c r="C9820" s="6" t="s">
        <v>669</v>
      </c>
      <c r="D9820" s="6" t="s">
        <v>24097</v>
      </c>
      <c r="E9820" s="6" t="s">
        <v>23427</v>
      </c>
    </row>
    <row r="9821" spans="1:5">
      <c r="A9821" s="6" t="s">
        <v>298</v>
      </c>
      <c r="B9821" s="6" t="s">
        <v>24098</v>
      </c>
      <c r="C9821" s="6" t="s">
        <v>670</v>
      </c>
      <c r="D9821" s="6" t="s">
        <v>24098</v>
      </c>
      <c r="E9821" s="6" t="s">
        <v>23427</v>
      </c>
    </row>
    <row r="9822" spans="1:5">
      <c r="A9822" s="6" t="s">
        <v>24099</v>
      </c>
      <c r="B9822" s="6" t="s">
        <v>24100</v>
      </c>
      <c r="C9822" s="6" t="s">
        <v>474</v>
      </c>
      <c r="D9822" s="6" t="s">
        <v>24100</v>
      </c>
      <c r="E9822" s="6" t="s">
        <v>23427</v>
      </c>
    </row>
    <row r="9823" spans="1:5">
      <c r="A9823" s="6" t="s">
        <v>299</v>
      </c>
      <c r="B9823" s="6" t="s">
        <v>24101</v>
      </c>
      <c r="C9823" s="6" t="s">
        <v>671</v>
      </c>
      <c r="D9823" s="6" t="s">
        <v>24101</v>
      </c>
      <c r="E9823" s="6" t="s">
        <v>23427</v>
      </c>
    </row>
    <row r="9824" spans="1:5">
      <c r="A9824" s="6" t="s">
        <v>24102</v>
      </c>
      <c r="B9824" s="6" t="s">
        <v>24103</v>
      </c>
      <c r="C9824" s="6" t="s">
        <v>2191</v>
      </c>
      <c r="D9824" s="6" t="s">
        <v>24103</v>
      </c>
      <c r="E9824" s="6" t="s">
        <v>23427</v>
      </c>
    </row>
    <row r="9825" spans="1:5">
      <c r="A9825" s="6" t="s">
        <v>300</v>
      </c>
      <c r="B9825" s="6" t="s">
        <v>24104</v>
      </c>
      <c r="C9825" s="6" t="s">
        <v>672</v>
      </c>
      <c r="D9825" s="6" t="s">
        <v>24104</v>
      </c>
      <c r="E9825" s="6" t="s">
        <v>23427</v>
      </c>
    </row>
    <row r="9826" spans="1:5">
      <c r="A9826" s="6" t="s">
        <v>24105</v>
      </c>
      <c r="B9826" s="6" t="s">
        <v>24106</v>
      </c>
      <c r="C9826" s="6" t="s">
        <v>474</v>
      </c>
      <c r="D9826" s="6" t="s">
        <v>24106</v>
      </c>
      <c r="E9826" s="6" t="s">
        <v>23427</v>
      </c>
    </row>
    <row r="9827" spans="1:5">
      <c r="A9827" s="6" t="s">
        <v>301</v>
      </c>
      <c r="B9827" s="6" t="s">
        <v>24107</v>
      </c>
      <c r="C9827" s="6" t="s">
        <v>673</v>
      </c>
      <c r="D9827" s="6" t="s">
        <v>24107</v>
      </c>
      <c r="E9827" s="6" t="s">
        <v>23427</v>
      </c>
    </row>
    <row r="9828" spans="1:5">
      <c r="A9828" s="6" t="s">
        <v>24108</v>
      </c>
      <c r="B9828" s="6" t="s">
        <v>24109</v>
      </c>
      <c r="C9828" s="6" t="s">
        <v>24110</v>
      </c>
      <c r="D9828" s="6" t="s">
        <v>24109</v>
      </c>
      <c r="E9828" s="6" t="s">
        <v>23427</v>
      </c>
    </row>
    <row r="9829" spans="1:5">
      <c r="A9829" s="6" t="s">
        <v>302</v>
      </c>
      <c r="B9829" s="6" t="s">
        <v>24111</v>
      </c>
      <c r="C9829" s="6" t="s">
        <v>674</v>
      </c>
      <c r="D9829" s="6" t="s">
        <v>24111</v>
      </c>
      <c r="E9829" s="6" t="s">
        <v>23427</v>
      </c>
    </row>
    <row r="9830" spans="1:5">
      <c r="A9830" s="6" t="s">
        <v>24112</v>
      </c>
      <c r="B9830" s="6" t="s">
        <v>24113</v>
      </c>
      <c r="C9830" s="6" t="s">
        <v>24114</v>
      </c>
      <c r="D9830" s="6" t="s">
        <v>24113</v>
      </c>
      <c r="E9830" s="6" t="s">
        <v>23427</v>
      </c>
    </row>
    <row r="9831" spans="1:5">
      <c r="A9831" s="6" t="s">
        <v>24115</v>
      </c>
      <c r="B9831" s="6" t="s">
        <v>24116</v>
      </c>
      <c r="C9831" s="6" t="s">
        <v>2504</v>
      </c>
      <c r="D9831" s="6" t="s">
        <v>24116</v>
      </c>
      <c r="E9831" s="6" t="s">
        <v>23427</v>
      </c>
    </row>
    <row r="9832" spans="1:5">
      <c r="A9832" s="6" t="s">
        <v>303</v>
      </c>
      <c r="B9832" s="6" t="s">
        <v>24117</v>
      </c>
      <c r="C9832" s="6" t="s">
        <v>675</v>
      </c>
      <c r="D9832" s="6" t="s">
        <v>24117</v>
      </c>
      <c r="E9832" s="6" t="s">
        <v>23427</v>
      </c>
    </row>
    <row r="9833" spans="1:5">
      <c r="A9833" s="6" t="s">
        <v>24118</v>
      </c>
      <c r="B9833" s="6" t="s">
        <v>24119</v>
      </c>
      <c r="C9833" s="6" t="s">
        <v>474</v>
      </c>
      <c r="D9833" s="6" t="s">
        <v>24119</v>
      </c>
      <c r="E9833" s="6" t="s">
        <v>23427</v>
      </c>
    </row>
    <row r="9834" spans="1:5">
      <c r="A9834" s="6" t="s">
        <v>304</v>
      </c>
      <c r="B9834" s="6" t="s">
        <v>24120</v>
      </c>
      <c r="C9834" s="6" t="s">
        <v>474</v>
      </c>
      <c r="D9834" s="6" t="s">
        <v>24120</v>
      </c>
      <c r="E9834" s="6" t="s">
        <v>23427</v>
      </c>
    </row>
    <row r="9835" spans="1:5">
      <c r="A9835" s="6" t="s">
        <v>305</v>
      </c>
      <c r="B9835" s="6" t="s">
        <v>24121</v>
      </c>
      <c r="C9835" s="6" t="s">
        <v>512</v>
      </c>
      <c r="D9835" s="6" t="s">
        <v>24121</v>
      </c>
      <c r="E9835" s="6" t="s">
        <v>23427</v>
      </c>
    </row>
    <row r="9836" spans="1:5">
      <c r="A9836" s="6" t="s">
        <v>306</v>
      </c>
      <c r="B9836" s="6" t="s">
        <v>24122</v>
      </c>
      <c r="C9836" s="6" t="s">
        <v>676</v>
      </c>
      <c r="D9836" s="6" t="s">
        <v>24122</v>
      </c>
      <c r="E9836" s="6" t="s">
        <v>23427</v>
      </c>
    </row>
    <row r="9837" spans="1:5">
      <c r="A9837" s="6" t="s">
        <v>307</v>
      </c>
      <c r="B9837" s="6" t="s">
        <v>24123</v>
      </c>
      <c r="C9837" s="6" t="s">
        <v>677</v>
      </c>
      <c r="D9837" s="6" t="s">
        <v>24123</v>
      </c>
      <c r="E9837" s="6" t="s">
        <v>23427</v>
      </c>
    </row>
    <row r="9838" spans="1:5">
      <c r="A9838" s="6" t="s">
        <v>24124</v>
      </c>
      <c r="B9838" s="6" t="s">
        <v>24125</v>
      </c>
      <c r="C9838" s="6" t="s">
        <v>474</v>
      </c>
      <c r="D9838" s="6" t="s">
        <v>24125</v>
      </c>
      <c r="E9838" s="6" t="s">
        <v>23427</v>
      </c>
    </row>
    <row r="9839" spans="1:5">
      <c r="A9839" s="6" t="s">
        <v>24126</v>
      </c>
      <c r="B9839" s="6" t="s">
        <v>24127</v>
      </c>
      <c r="C9839" s="6" t="s">
        <v>24128</v>
      </c>
      <c r="D9839" s="6" t="s">
        <v>24127</v>
      </c>
      <c r="E9839" s="6" t="s">
        <v>23427</v>
      </c>
    </row>
    <row r="9840" spans="1:5">
      <c r="A9840" s="6" t="s">
        <v>308</v>
      </c>
      <c r="B9840" s="6" t="s">
        <v>24129</v>
      </c>
      <c r="C9840" s="6" t="s">
        <v>678</v>
      </c>
      <c r="D9840" s="6" t="s">
        <v>24129</v>
      </c>
      <c r="E9840" s="6" t="s">
        <v>23427</v>
      </c>
    </row>
    <row r="9841" spans="1:5">
      <c r="A9841" s="6" t="s">
        <v>309</v>
      </c>
      <c r="B9841" s="6" t="s">
        <v>24130</v>
      </c>
      <c r="C9841" s="6" t="s">
        <v>679</v>
      </c>
      <c r="D9841" s="6" t="s">
        <v>24130</v>
      </c>
      <c r="E9841" s="6" t="s">
        <v>23427</v>
      </c>
    </row>
    <row r="9842" spans="1:5">
      <c r="A9842" s="6" t="s">
        <v>310</v>
      </c>
      <c r="B9842" s="6" t="s">
        <v>24131</v>
      </c>
      <c r="C9842" s="6" t="s">
        <v>680</v>
      </c>
      <c r="D9842" s="6" t="s">
        <v>24131</v>
      </c>
      <c r="E9842" s="6" t="s">
        <v>23427</v>
      </c>
    </row>
    <row r="9843" spans="1:5">
      <c r="A9843" s="6" t="s">
        <v>311</v>
      </c>
      <c r="B9843" s="6" t="s">
        <v>24132</v>
      </c>
      <c r="C9843" s="6" t="s">
        <v>681</v>
      </c>
      <c r="D9843" s="6" t="s">
        <v>24132</v>
      </c>
      <c r="E9843" s="6" t="s">
        <v>23427</v>
      </c>
    </row>
    <row r="9844" spans="1:5">
      <c r="A9844" s="6" t="s">
        <v>24133</v>
      </c>
      <c r="B9844" s="6" t="s">
        <v>24134</v>
      </c>
      <c r="C9844" s="6" t="s">
        <v>474</v>
      </c>
      <c r="D9844" s="6" t="s">
        <v>24134</v>
      </c>
      <c r="E9844" s="6" t="s">
        <v>23427</v>
      </c>
    </row>
    <row r="9845" spans="1:5">
      <c r="A9845" s="6" t="s">
        <v>312</v>
      </c>
      <c r="B9845" s="6" t="s">
        <v>24135</v>
      </c>
      <c r="C9845" s="6" t="s">
        <v>682</v>
      </c>
      <c r="D9845" s="6" t="s">
        <v>24135</v>
      </c>
      <c r="E9845" s="6" t="s">
        <v>23427</v>
      </c>
    </row>
    <row r="9846" spans="1:5">
      <c r="A9846" s="6" t="s">
        <v>313</v>
      </c>
      <c r="B9846" s="6" t="s">
        <v>24136</v>
      </c>
      <c r="C9846" s="6" t="s">
        <v>683</v>
      </c>
      <c r="D9846" s="6" t="s">
        <v>24136</v>
      </c>
      <c r="E9846" s="6" t="s">
        <v>23427</v>
      </c>
    </row>
    <row r="9847" spans="1:5">
      <c r="A9847" s="6" t="s">
        <v>314</v>
      </c>
      <c r="B9847" s="6" t="s">
        <v>24137</v>
      </c>
      <c r="C9847" s="6" t="s">
        <v>608</v>
      </c>
      <c r="D9847" s="6" t="s">
        <v>24137</v>
      </c>
      <c r="E9847" s="6" t="s">
        <v>23427</v>
      </c>
    </row>
    <row r="9848" spans="1:5">
      <c r="A9848" s="6" t="s">
        <v>315</v>
      </c>
      <c r="B9848" s="6" t="s">
        <v>24138</v>
      </c>
      <c r="C9848" s="6" t="s">
        <v>684</v>
      </c>
      <c r="D9848" s="6" t="s">
        <v>24138</v>
      </c>
      <c r="E9848" s="6" t="s">
        <v>23427</v>
      </c>
    </row>
    <row r="9849" spans="1:5">
      <c r="A9849" s="6" t="s">
        <v>24139</v>
      </c>
      <c r="B9849" s="6" t="s">
        <v>24140</v>
      </c>
      <c r="C9849" s="6" t="s">
        <v>3168</v>
      </c>
      <c r="D9849" s="6" t="s">
        <v>24140</v>
      </c>
      <c r="E9849" s="6" t="s">
        <v>23427</v>
      </c>
    </row>
    <row r="9850" spans="1:5">
      <c r="A9850" s="6" t="s">
        <v>316</v>
      </c>
      <c r="B9850" s="6" t="s">
        <v>24141</v>
      </c>
      <c r="C9850" s="6" t="s">
        <v>685</v>
      </c>
      <c r="D9850" s="6" t="s">
        <v>24141</v>
      </c>
      <c r="E9850" s="6" t="s">
        <v>23427</v>
      </c>
    </row>
    <row r="9851" spans="1:5">
      <c r="A9851" s="6" t="s">
        <v>317</v>
      </c>
      <c r="B9851" s="6" t="s">
        <v>24142</v>
      </c>
      <c r="C9851" s="6" t="s">
        <v>686</v>
      </c>
      <c r="D9851" s="6" t="s">
        <v>24142</v>
      </c>
      <c r="E9851" s="6" t="s">
        <v>23427</v>
      </c>
    </row>
    <row r="9852" spans="1:5">
      <c r="A9852" s="6" t="s">
        <v>318</v>
      </c>
      <c r="B9852" s="6" t="s">
        <v>24143</v>
      </c>
      <c r="C9852" s="6" t="s">
        <v>687</v>
      </c>
      <c r="D9852" s="6" t="s">
        <v>24143</v>
      </c>
      <c r="E9852" s="6" t="s">
        <v>23427</v>
      </c>
    </row>
    <row r="9853" spans="1:5">
      <c r="A9853" s="6" t="s">
        <v>319</v>
      </c>
      <c r="B9853" s="6" t="s">
        <v>24144</v>
      </c>
      <c r="C9853" s="6" t="s">
        <v>688</v>
      </c>
      <c r="D9853" s="6" t="s">
        <v>24144</v>
      </c>
      <c r="E9853" s="6" t="s">
        <v>23427</v>
      </c>
    </row>
    <row r="9854" spans="1:5">
      <c r="A9854" s="6" t="s">
        <v>320</v>
      </c>
      <c r="B9854" s="6" t="s">
        <v>24145</v>
      </c>
      <c r="C9854" s="6" t="s">
        <v>689</v>
      </c>
      <c r="D9854" s="6" t="s">
        <v>24145</v>
      </c>
      <c r="E9854" s="6" t="s">
        <v>23427</v>
      </c>
    </row>
    <row r="9855" spans="1:5">
      <c r="A9855" s="6" t="s">
        <v>24146</v>
      </c>
      <c r="B9855" s="6" t="s">
        <v>24147</v>
      </c>
      <c r="C9855" s="6" t="s">
        <v>474</v>
      </c>
      <c r="D9855" s="6" t="s">
        <v>24147</v>
      </c>
      <c r="E9855" s="6" t="s">
        <v>23427</v>
      </c>
    </row>
    <row r="9856" spans="1:5">
      <c r="A9856" s="6" t="s">
        <v>321</v>
      </c>
      <c r="B9856" s="6" t="s">
        <v>24148</v>
      </c>
      <c r="C9856" s="6" t="s">
        <v>690</v>
      </c>
      <c r="D9856" s="6" t="s">
        <v>24148</v>
      </c>
      <c r="E9856" s="6" t="s">
        <v>23427</v>
      </c>
    </row>
    <row r="9857" spans="1:5">
      <c r="A9857" s="6" t="s">
        <v>322</v>
      </c>
      <c r="B9857" s="6" t="s">
        <v>24149</v>
      </c>
      <c r="C9857" s="6" t="s">
        <v>474</v>
      </c>
      <c r="D9857" s="6" t="s">
        <v>24149</v>
      </c>
      <c r="E9857" s="6" t="s">
        <v>23427</v>
      </c>
    </row>
    <row r="9858" spans="1:5">
      <c r="A9858" s="6" t="s">
        <v>323</v>
      </c>
      <c r="B9858" s="6" t="s">
        <v>24150</v>
      </c>
      <c r="C9858" s="6" t="s">
        <v>691</v>
      </c>
      <c r="D9858" s="6" t="s">
        <v>24150</v>
      </c>
      <c r="E9858" s="6" t="s">
        <v>23427</v>
      </c>
    </row>
    <row r="9859" spans="1:5">
      <c r="A9859" s="6" t="s">
        <v>324</v>
      </c>
      <c r="B9859" s="6" t="s">
        <v>24151</v>
      </c>
      <c r="C9859" s="6" t="s">
        <v>692</v>
      </c>
      <c r="D9859" s="6" t="s">
        <v>24151</v>
      </c>
      <c r="E9859" s="6" t="s">
        <v>23427</v>
      </c>
    </row>
    <row r="9860" spans="1:5">
      <c r="A9860" s="6" t="s">
        <v>325</v>
      </c>
      <c r="B9860" s="6" t="s">
        <v>24152</v>
      </c>
      <c r="C9860" s="6" t="s">
        <v>693</v>
      </c>
      <c r="D9860" s="6" t="s">
        <v>24152</v>
      </c>
      <c r="E9860" s="6" t="s">
        <v>23427</v>
      </c>
    </row>
    <row r="9861" spans="1:5">
      <c r="A9861" s="6" t="s">
        <v>326</v>
      </c>
      <c r="B9861" s="6" t="s">
        <v>24153</v>
      </c>
      <c r="C9861" s="6" t="s">
        <v>694</v>
      </c>
      <c r="D9861" s="6" t="s">
        <v>24153</v>
      </c>
      <c r="E9861" s="6" t="s">
        <v>23427</v>
      </c>
    </row>
    <row r="9862" spans="1:5">
      <c r="A9862" s="6" t="s">
        <v>327</v>
      </c>
      <c r="B9862" s="6" t="s">
        <v>24154</v>
      </c>
      <c r="C9862" s="6" t="s">
        <v>474</v>
      </c>
      <c r="D9862" s="6" t="s">
        <v>24154</v>
      </c>
      <c r="E9862" s="6" t="s">
        <v>23427</v>
      </c>
    </row>
    <row r="9863" spans="1:5">
      <c r="A9863" s="6" t="s">
        <v>328</v>
      </c>
      <c r="B9863" s="6" t="s">
        <v>24155</v>
      </c>
      <c r="C9863" s="6" t="s">
        <v>695</v>
      </c>
      <c r="D9863" s="6" t="s">
        <v>24155</v>
      </c>
      <c r="E9863" s="6" t="s">
        <v>23427</v>
      </c>
    </row>
    <row r="9864" spans="1:5">
      <c r="A9864" s="6" t="s">
        <v>24156</v>
      </c>
      <c r="B9864" s="6" t="s">
        <v>24157</v>
      </c>
      <c r="C9864" s="6" t="s">
        <v>474</v>
      </c>
      <c r="D9864" s="6" t="s">
        <v>24157</v>
      </c>
      <c r="E9864" s="6" t="s">
        <v>23427</v>
      </c>
    </row>
    <row r="9865" spans="1:5">
      <c r="A9865" s="6" t="s">
        <v>24158</v>
      </c>
      <c r="B9865" s="6" t="s">
        <v>24159</v>
      </c>
      <c r="C9865" s="6" t="s">
        <v>24160</v>
      </c>
      <c r="D9865" s="6" t="s">
        <v>24159</v>
      </c>
      <c r="E9865" s="6" t="s">
        <v>23427</v>
      </c>
    </row>
    <row r="9866" spans="1:5">
      <c r="A9866" s="6" t="s">
        <v>24161</v>
      </c>
      <c r="B9866" s="6" t="s">
        <v>24162</v>
      </c>
      <c r="C9866" s="6" t="s">
        <v>474</v>
      </c>
      <c r="D9866" s="6" t="s">
        <v>24162</v>
      </c>
      <c r="E9866" s="6" t="s">
        <v>23427</v>
      </c>
    </row>
    <row r="9867" spans="1:5">
      <c r="A9867" s="6" t="s">
        <v>329</v>
      </c>
      <c r="B9867" s="6" t="s">
        <v>24163</v>
      </c>
      <c r="C9867" s="6" t="s">
        <v>696</v>
      </c>
      <c r="D9867" s="6" t="s">
        <v>24163</v>
      </c>
      <c r="E9867" s="6" t="s">
        <v>23427</v>
      </c>
    </row>
    <row r="9868" spans="1:5">
      <c r="A9868" s="6" t="s">
        <v>24164</v>
      </c>
      <c r="B9868" s="6" t="s">
        <v>24165</v>
      </c>
      <c r="C9868" s="6" t="s">
        <v>2196</v>
      </c>
      <c r="D9868" s="6" t="s">
        <v>24165</v>
      </c>
      <c r="E9868" s="6" t="s">
        <v>23427</v>
      </c>
    </row>
    <row r="9869" spans="1:5">
      <c r="A9869" s="6" t="s">
        <v>330</v>
      </c>
      <c r="B9869" s="6" t="s">
        <v>24166</v>
      </c>
      <c r="C9869" s="6" t="s">
        <v>697</v>
      </c>
      <c r="D9869" s="6" t="s">
        <v>24166</v>
      </c>
      <c r="E9869" s="6" t="s">
        <v>23427</v>
      </c>
    </row>
    <row r="9870" spans="1:5">
      <c r="A9870" s="6" t="s">
        <v>331</v>
      </c>
      <c r="B9870" s="6" t="s">
        <v>24167</v>
      </c>
      <c r="C9870" s="6" t="s">
        <v>539</v>
      </c>
      <c r="D9870" s="6" t="s">
        <v>24167</v>
      </c>
      <c r="E9870" s="6" t="s">
        <v>23427</v>
      </c>
    </row>
    <row r="9871" spans="1:5">
      <c r="A9871" s="6" t="s">
        <v>332</v>
      </c>
      <c r="B9871" s="6" t="s">
        <v>24168</v>
      </c>
      <c r="C9871" s="6" t="s">
        <v>698</v>
      </c>
      <c r="D9871" s="6" t="s">
        <v>24168</v>
      </c>
      <c r="E9871" s="6" t="s">
        <v>23427</v>
      </c>
    </row>
    <row r="9872" spans="1:5">
      <c r="A9872" s="6" t="s">
        <v>333</v>
      </c>
      <c r="B9872" s="6" t="s">
        <v>24169</v>
      </c>
      <c r="C9872" s="6" t="s">
        <v>474</v>
      </c>
      <c r="D9872" s="6" t="s">
        <v>24169</v>
      </c>
      <c r="E9872" s="6" t="s">
        <v>23427</v>
      </c>
    </row>
    <row r="9873" spans="1:5">
      <c r="A9873" s="6" t="s">
        <v>24170</v>
      </c>
      <c r="B9873" s="6" t="s">
        <v>7935</v>
      </c>
      <c r="C9873" s="6" t="s">
        <v>629</v>
      </c>
      <c r="D9873" s="6" t="s">
        <v>7935</v>
      </c>
      <c r="E9873" s="6" t="s">
        <v>23427</v>
      </c>
    </row>
    <row r="9874" spans="1:5">
      <c r="A9874" s="6" t="s">
        <v>334</v>
      </c>
      <c r="B9874" s="6" t="s">
        <v>24171</v>
      </c>
      <c r="C9874" s="6" t="s">
        <v>630</v>
      </c>
      <c r="D9874" s="6" t="s">
        <v>24171</v>
      </c>
      <c r="E9874" s="6" t="s">
        <v>23427</v>
      </c>
    </row>
    <row r="9875" spans="1:5">
      <c r="A9875" s="6" t="s">
        <v>335</v>
      </c>
      <c r="B9875" s="6" t="s">
        <v>24172</v>
      </c>
      <c r="C9875" s="6" t="s">
        <v>699</v>
      </c>
      <c r="D9875" s="6" t="s">
        <v>24172</v>
      </c>
      <c r="E9875" s="6" t="s">
        <v>23427</v>
      </c>
    </row>
    <row r="9876" spans="1:5">
      <c r="A9876" s="6" t="s">
        <v>336</v>
      </c>
      <c r="B9876" s="6" t="s">
        <v>24173</v>
      </c>
      <c r="C9876" s="6" t="s">
        <v>700</v>
      </c>
      <c r="D9876" s="6" t="s">
        <v>24173</v>
      </c>
      <c r="E9876" s="6" t="s">
        <v>23427</v>
      </c>
    </row>
    <row r="9877" spans="1:5">
      <c r="A9877" s="6" t="s">
        <v>337</v>
      </c>
      <c r="B9877" s="6" t="s">
        <v>24174</v>
      </c>
      <c r="C9877" s="6" t="s">
        <v>474</v>
      </c>
      <c r="D9877" s="6" t="s">
        <v>24174</v>
      </c>
      <c r="E9877" s="6" t="s">
        <v>23427</v>
      </c>
    </row>
    <row r="9878" spans="1:5">
      <c r="A9878" s="6" t="s">
        <v>24175</v>
      </c>
      <c r="B9878" s="6" t="s">
        <v>24176</v>
      </c>
      <c r="C9878" s="6" t="s">
        <v>734</v>
      </c>
      <c r="D9878" s="6" t="s">
        <v>24176</v>
      </c>
      <c r="E9878" s="6" t="s">
        <v>23427</v>
      </c>
    </row>
    <row r="9879" spans="1:5">
      <c r="A9879" s="6" t="s">
        <v>24177</v>
      </c>
      <c r="B9879" s="6" t="s">
        <v>24178</v>
      </c>
      <c r="C9879" s="6" t="s">
        <v>19085</v>
      </c>
      <c r="D9879" s="6" t="s">
        <v>24178</v>
      </c>
      <c r="E9879" s="6" t="s">
        <v>23427</v>
      </c>
    </row>
    <row r="9880" spans="1:5">
      <c r="A9880" s="6" t="s">
        <v>24179</v>
      </c>
      <c r="B9880" s="6" t="s">
        <v>24180</v>
      </c>
      <c r="C9880" s="6" t="s">
        <v>474</v>
      </c>
      <c r="D9880" s="6" t="s">
        <v>24180</v>
      </c>
      <c r="E9880" s="6" t="s">
        <v>23427</v>
      </c>
    </row>
    <row r="9881" spans="1:5">
      <c r="A9881" s="6" t="s">
        <v>338</v>
      </c>
      <c r="B9881" s="6" t="s">
        <v>24181</v>
      </c>
      <c r="C9881" s="6" t="s">
        <v>474</v>
      </c>
      <c r="D9881" s="6" t="s">
        <v>24181</v>
      </c>
      <c r="E9881" s="6" t="s">
        <v>23427</v>
      </c>
    </row>
    <row r="9882" spans="1:5">
      <c r="A9882" s="6" t="s">
        <v>339</v>
      </c>
      <c r="B9882" s="6" t="s">
        <v>24182</v>
      </c>
      <c r="C9882" s="6" t="s">
        <v>701</v>
      </c>
      <c r="D9882" s="6" t="s">
        <v>24182</v>
      </c>
      <c r="E9882" s="6" t="s">
        <v>23427</v>
      </c>
    </row>
    <row r="9883" spans="1:5">
      <c r="A9883" s="6" t="s">
        <v>24183</v>
      </c>
      <c r="B9883" s="6" t="s">
        <v>24184</v>
      </c>
      <c r="C9883" s="6" t="s">
        <v>474</v>
      </c>
      <c r="D9883" s="6" t="s">
        <v>24184</v>
      </c>
      <c r="E9883" s="6" t="s">
        <v>23427</v>
      </c>
    </row>
    <row r="9884" spans="1:5">
      <c r="A9884" s="6" t="s">
        <v>340</v>
      </c>
      <c r="B9884" s="6" t="s">
        <v>24185</v>
      </c>
      <c r="C9884" s="6" t="s">
        <v>515</v>
      </c>
      <c r="D9884" s="6" t="s">
        <v>24185</v>
      </c>
      <c r="E9884" s="6" t="s">
        <v>23427</v>
      </c>
    </row>
    <row r="9885" spans="1:5">
      <c r="A9885" s="6" t="s">
        <v>341</v>
      </c>
      <c r="B9885" s="6" t="s">
        <v>24186</v>
      </c>
      <c r="C9885" s="6" t="s">
        <v>702</v>
      </c>
      <c r="D9885" s="6" t="s">
        <v>24186</v>
      </c>
      <c r="E9885" s="6" t="s">
        <v>23427</v>
      </c>
    </row>
    <row r="9886" spans="1:5">
      <c r="A9886" s="6" t="s">
        <v>24187</v>
      </c>
      <c r="B9886" s="6" t="s">
        <v>24188</v>
      </c>
      <c r="C9886" s="6" t="s">
        <v>474</v>
      </c>
      <c r="D9886" s="6" t="s">
        <v>24188</v>
      </c>
      <c r="E9886" s="6" t="s">
        <v>23427</v>
      </c>
    </row>
    <row r="9887" spans="1:5">
      <c r="A9887" s="6" t="s">
        <v>24189</v>
      </c>
      <c r="B9887" s="6" t="s">
        <v>24190</v>
      </c>
      <c r="C9887" s="6" t="s">
        <v>474</v>
      </c>
      <c r="D9887" s="6" t="s">
        <v>24190</v>
      </c>
      <c r="E9887" s="6" t="s">
        <v>23427</v>
      </c>
    </row>
    <row r="9888" spans="1:5">
      <c r="A9888" s="6" t="s">
        <v>342</v>
      </c>
      <c r="B9888" s="6" t="s">
        <v>24191</v>
      </c>
      <c r="C9888" s="6" t="s">
        <v>474</v>
      </c>
      <c r="D9888" s="6" t="s">
        <v>24191</v>
      </c>
      <c r="E9888" s="6" t="s">
        <v>23427</v>
      </c>
    </row>
    <row r="9889" spans="1:5">
      <c r="A9889" s="6" t="s">
        <v>343</v>
      </c>
      <c r="B9889" s="6" t="s">
        <v>24192</v>
      </c>
      <c r="C9889" s="6" t="s">
        <v>703</v>
      </c>
      <c r="D9889" s="6" t="s">
        <v>24192</v>
      </c>
      <c r="E9889" s="6" t="s">
        <v>23427</v>
      </c>
    </row>
    <row r="9890" spans="1:5">
      <c r="A9890" s="6" t="s">
        <v>344</v>
      </c>
      <c r="B9890" s="6" t="s">
        <v>24193</v>
      </c>
      <c r="C9890" s="6" t="s">
        <v>607</v>
      </c>
      <c r="D9890" s="6" t="s">
        <v>24193</v>
      </c>
      <c r="E9890" s="6" t="s">
        <v>23427</v>
      </c>
    </row>
    <row r="9891" spans="1:5">
      <c r="A9891" s="6" t="s">
        <v>24194</v>
      </c>
      <c r="B9891" s="6" t="s">
        <v>24195</v>
      </c>
      <c r="C9891" s="6" t="s">
        <v>606</v>
      </c>
      <c r="D9891" s="6" t="s">
        <v>24195</v>
      </c>
      <c r="E9891" s="6" t="s">
        <v>23427</v>
      </c>
    </row>
    <row r="9892" spans="1:5">
      <c r="A9892" s="6" t="s">
        <v>345</v>
      </c>
      <c r="B9892" s="6" t="s">
        <v>24196</v>
      </c>
      <c r="C9892" s="6" t="s">
        <v>704</v>
      </c>
      <c r="D9892" s="6" t="s">
        <v>24196</v>
      </c>
      <c r="E9892" s="6" t="s">
        <v>23427</v>
      </c>
    </row>
    <row r="9893" spans="1:5">
      <c r="A9893" s="6" t="s">
        <v>346</v>
      </c>
      <c r="B9893" s="6" t="s">
        <v>24197</v>
      </c>
      <c r="C9893" s="6" t="s">
        <v>474</v>
      </c>
      <c r="D9893" s="6" t="s">
        <v>24197</v>
      </c>
      <c r="E9893" s="6" t="s">
        <v>23427</v>
      </c>
    </row>
    <row r="9894" spans="1:5">
      <c r="A9894" s="6" t="s">
        <v>347</v>
      </c>
      <c r="B9894" s="6" t="s">
        <v>24198</v>
      </c>
      <c r="C9894" s="6" t="s">
        <v>474</v>
      </c>
      <c r="D9894" s="6" t="s">
        <v>24198</v>
      </c>
      <c r="E9894" s="6" t="s">
        <v>23427</v>
      </c>
    </row>
    <row r="9895" spans="1:5">
      <c r="A9895" s="6" t="s">
        <v>348</v>
      </c>
      <c r="B9895" s="6" t="s">
        <v>24199</v>
      </c>
      <c r="C9895" s="6" t="s">
        <v>705</v>
      </c>
      <c r="D9895" s="6" t="s">
        <v>24199</v>
      </c>
      <c r="E9895" s="6" t="s">
        <v>23427</v>
      </c>
    </row>
    <row r="9896" spans="1:5">
      <c r="A9896" s="6" t="s">
        <v>349</v>
      </c>
      <c r="B9896" s="6" t="s">
        <v>24200</v>
      </c>
      <c r="C9896" s="6" t="s">
        <v>706</v>
      </c>
      <c r="D9896" s="6" t="s">
        <v>24200</v>
      </c>
      <c r="E9896" s="6" t="s">
        <v>23427</v>
      </c>
    </row>
    <row r="9897" spans="1:5">
      <c r="A9897" s="6" t="s">
        <v>350</v>
      </c>
      <c r="B9897" s="6" t="s">
        <v>24201</v>
      </c>
      <c r="C9897" s="6" t="s">
        <v>707</v>
      </c>
      <c r="D9897" s="6" t="s">
        <v>24201</v>
      </c>
      <c r="E9897" s="6" t="s">
        <v>23427</v>
      </c>
    </row>
    <row r="9898" spans="1:5">
      <c r="A9898" s="6" t="s">
        <v>351</v>
      </c>
      <c r="B9898" s="6" t="s">
        <v>24202</v>
      </c>
      <c r="C9898" s="6" t="s">
        <v>708</v>
      </c>
      <c r="D9898" s="6" t="s">
        <v>24202</v>
      </c>
      <c r="E9898" s="6" t="s">
        <v>23427</v>
      </c>
    </row>
    <row r="9899" spans="1:5">
      <c r="A9899" s="6" t="s">
        <v>352</v>
      </c>
      <c r="B9899" s="6" t="s">
        <v>24203</v>
      </c>
      <c r="C9899" s="6" t="s">
        <v>474</v>
      </c>
      <c r="D9899" s="6" t="s">
        <v>24203</v>
      </c>
      <c r="E9899" s="6" t="s">
        <v>23427</v>
      </c>
    </row>
    <row r="9900" spans="1:5">
      <c r="A9900" s="6" t="s">
        <v>24204</v>
      </c>
      <c r="B9900" s="6" t="s">
        <v>24205</v>
      </c>
      <c r="C9900" s="6" t="s">
        <v>474</v>
      </c>
      <c r="D9900" s="6" t="s">
        <v>24205</v>
      </c>
      <c r="E9900" s="6" t="s">
        <v>23427</v>
      </c>
    </row>
    <row r="9901" spans="1:5">
      <c r="A9901" s="6" t="s">
        <v>353</v>
      </c>
      <c r="B9901" s="6" t="s">
        <v>24206</v>
      </c>
      <c r="C9901" s="6" t="s">
        <v>709</v>
      </c>
      <c r="D9901" s="6" t="s">
        <v>24206</v>
      </c>
      <c r="E9901" s="6" t="s">
        <v>23427</v>
      </c>
    </row>
    <row r="9902" spans="1:5">
      <c r="A9902" s="6" t="s">
        <v>354</v>
      </c>
      <c r="B9902" s="6" t="s">
        <v>24207</v>
      </c>
      <c r="C9902" s="6" t="s">
        <v>710</v>
      </c>
      <c r="D9902" s="6" t="s">
        <v>24207</v>
      </c>
      <c r="E9902" s="6" t="s">
        <v>23427</v>
      </c>
    </row>
    <row r="9903" spans="1:5">
      <c r="A9903" s="6" t="s">
        <v>24208</v>
      </c>
      <c r="B9903" s="6" t="s">
        <v>24209</v>
      </c>
      <c r="C9903" s="6" t="s">
        <v>714</v>
      </c>
      <c r="D9903" s="6" t="s">
        <v>24209</v>
      </c>
      <c r="E9903" s="6" t="s">
        <v>23427</v>
      </c>
    </row>
    <row r="9904" spans="1:5">
      <c r="A9904" s="6" t="s">
        <v>24210</v>
      </c>
      <c r="B9904" s="6" t="s">
        <v>24211</v>
      </c>
      <c r="C9904" s="6" t="s">
        <v>474</v>
      </c>
      <c r="D9904" s="6" t="s">
        <v>24211</v>
      </c>
      <c r="E9904" s="6" t="s">
        <v>23427</v>
      </c>
    </row>
    <row r="9905" spans="1:5">
      <c r="A9905" s="6" t="s">
        <v>355</v>
      </c>
      <c r="B9905" s="6" t="s">
        <v>24212</v>
      </c>
      <c r="C9905" s="6" t="s">
        <v>711</v>
      </c>
      <c r="D9905" s="6" t="s">
        <v>24212</v>
      </c>
      <c r="E9905" s="6" t="s">
        <v>23427</v>
      </c>
    </row>
    <row r="9906" spans="1:5">
      <c r="A9906" s="6" t="s">
        <v>356</v>
      </c>
      <c r="B9906" s="6" t="s">
        <v>24213</v>
      </c>
      <c r="C9906" s="6" t="s">
        <v>712</v>
      </c>
      <c r="D9906" s="6" t="s">
        <v>24213</v>
      </c>
      <c r="E9906" s="6" t="s">
        <v>23427</v>
      </c>
    </row>
    <row r="9907" spans="1:5">
      <c r="A9907" s="6" t="s">
        <v>357</v>
      </c>
      <c r="B9907" s="6" t="s">
        <v>24214</v>
      </c>
      <c r="C9907" s="6" t="s">
        <v>713</v>
      </c>
      <c r="D9907" s="6" t="s">
        <v>24214</v>
      </c>
      <c r="E9907" s="6" t="s">
        <v>23427</v>
      </c>
    </row>
    <row r="9908" spans="1:5">
      <c r="A9908" s="6" t="s">
        <v>24215</v>
      </c>
      <c r="B9908" s="6" t="s">
        <v>24216</v>
      </c>
      <c r="C9908" s="6" t="s">
        <v>474</v>
      </c>
      <c r="D9908" s="6" t="s">
        <v>24216</v>
      </c>
      <c r="E9908" s="6" t="s">
        <v>23427</v>
      </c>
    </row>
    <row r="9909" spans="1:5">
      <c r="A9909" s="6" t="s">
        <v>358</v>
      </c>
      <c r="B9909" s="6" t="s">
        <v>24217</v>
      </c>
      <c r="C9909" s="6" t="s">
        <v>714</v>
      </c>
      <c r="D9909" s="6" t="s">
        <v>24217</v>
      </c>
      <c r="E9909" s="6" t="s">
        <v>23427</v>
      </c>
    </row>
    <row r="9910" spans="1:5">
      <c r="A9910" s="6" t="s">
        <v>359</v>
      </c>
      <c r="B9910" s="6" t="s">
        <v>24218</v>
      </c>
      <c r="C9910" s="6" t="s">
        <v>715</v>
      </c>
      <c r="D9910" s="6" t="s">
        <v>24218</v>
      </c>
      <c r="E9910" s="6" t="s">
        <v>23427</v>
      </c>
    </row>
    <row r="9911" spans="1:5">
      <c r="A9911" s="6" t="s">
        <v>360</v>
      </c>
      <c r="B9911" s="6" t="s">
        <v>24219</v>
      </c>
      <c r="C9911" s="6" t="s">
        <v>716</v>
      </c>
      <c r="D9911" s="6" t="s">
        <v>24219</v>
      </c>
      <c r="E9911" s="6" t="s">
        <v>23427</v>
      </c>
    </row>
    <row r="9912" spans="1:5">
      <c r="A9912" s="6" t="s">
        <v>24220</v>
      </c>
      <c r="B9912" s="6" t="s">
        <v>24221</v>
      </c>
      <c r="C9912" s="6" t="s">
        <v>734</v>
      </c>
      <c r="D9912" s="6" t="s">
        <v>24221</v>
      </c>
      <c r="E9912" s="6" t="s">
        <v>23427</v>
      </c>
    </row>
    <row r="9913" spans="1:5">
      <c r="A9913" s="6" t="s">
        <v>24222</v>
      </c>
      <c r="B9913" s="6" t="s">
        <v>24223</v>
      </c>
      <c r="C9913" s="6" t="s">
        <v>2102</v>
      </c>
      <c r="D9913" s="6" t="s">
        <v>24223</v>
      </c>
      <c r="E9913" s="6" t="s">
        <v>23427</v>
      </c>
    </row>
    <row r="9914" spans="1:5">
      <c r="A9914" s="6" t="s">
        <v>24224</v>
      </c>
      <c r="B9914" s="6" t="s">
        <v>24225</v>
      </c>
      <c r="C9914" s="6" t="s">
        <v>474</v>
      </c>
      <c r="D9914" s="6" t="s">
        <v>24225</v>
      </c>
      <c r="E9914" s="6" t="s">
        <v>23427</v>
      </c>
    </row>
    <row r="9915" spans="1:5">
      <c r="A9915" s="6" t="s">
        <v>361</v>
      </c>
      <c r="B9915" s="6" t="s">
        <v>24226</v>
      </c>
      <c r="C9915" s="6" t="s">
        <v>717</v>
      </c>
      <c r="D9915" s="6" t="s">
        <v>24226</v>
      </c>
      <c r="E9915" s="6" t="s">
        <v>23427</v>
      </c>
    </row>
    <row r="9916" spans="1:5">
      <c r="A9916" s="6" t="s">
        <v>362</v>
      </c>
      <c r="B9916" s="6" t="s">
        <v>24227</v>
      </c>
      <c r="C9916" s="6" t="s">
        <v>474</v>
      </c>
      <c r="D9916" s="6" t="s">
        <v>24227</v>
      </c>
      <c r="E9916" s="6" t="s">
        <v>23427</v>
      </c>
    </row>
    <row r="9917" spans="1:5">
      <c r="A9917" s="6" t="s">
        <v>363</v>
      </c>
      <c r="B9917" s="6" t="s">
        <v>24228</v>
      </c>
      <c r="C9917" s="6" t="s">
        <v>474</v>
      </c>
      <c r="D9917" s="6" t="s">
        <v>24228</v>
      </c>
      <c r="E9917" s="6" t="s">
        <v>23427</v>
      </c>
    </row>
    <row r="9918" spans="1:5">
      <c r="A9918" s="6" t="s">
        <v>364</v>
      </c>
      <c r="B9918" s="6" t="s">
        <v>24229</v>
      </c>
      <c r="C9918" s="6" t="s">
        <v>718</v>
      </c>
      <c r="D9918" s="6" t="s">
        <v>24229</v>
      </c>
      <c r="E9918" s="6" t="s">
        <v>23427</v>
      </c>
    </row>
    <row r="9919" spans="1:5">
      <c r="A9919" s="6" t="s">
        <v>24230</v>
      </c>
      <c r="B9919" s="6" t="s">
        <v>7935</v>
      </c>
      <c r="C9919" s="6" t="s">
        <v>474</v>
      </c>
      <c r="D9919" s="6" t="s">
        <v>7935</v>
      </c>
      <c r="E9919" s="6" t="s">
        <v>23427</v>
      </c>
    </row>
    <row r="9920" spans="1:5">
      <c r="A9920" s="6" t="s">
        <v>24231</v>
      </c>
      <c r="B9920" s="6" t="s">
        <v>7935</v>
      </c>
      <c r="C9920" s="6" t="s">
        <v>4729</v>
      </c>
      <c r="D9920" s="6" t="s">
        <v>7935</v>
      </c>
      <c r="E9920" s="6" t="s">
        <v>23427</v>
      </c>
    </row>
    <row r="9921" spans="1:5">
      <c r="A9921" s="6" t="s">
        <v>365</v>
      </c>
      <c r="B9921" s="6" t="s">
        <v>24232</v>
      </c>
      <c r="C9921" s="6" t="s">
        <v>719</v>
      </c>
      <c r="D9921" s="6" t="s">
        <v>24232</v>
      </c>
      <c r="E9921" s="6" t="s">
        <v>23427</v>
      </c>
    </row>
    <row r="9922" spans="1:5">
      <c r="A9922" s="6" t="s">
        <v>366</v>
      </c>
      <c r="B9922" s="6" t="s">
        <v>24233</v>
      </c>
      <c r="C9922" s="6" t="s">
        <v>720</v>
      </c>
      <c r="D9922" s="6" t="s">
        <v>24233</v>
      </c>
      <c r="E9922" s="6" t="s">
        <v>23427</v>
      </c>
    </row>
    <row r="9923" spans="1:5">
      <c r="A9923" s="6" t="s">
        <v>367</v>
      </c>
      <c r="B9923" s="6" t="s">
        <v>24234</v>
      </c>
      <c r="C9923" s="6" t="s">
        <v>721</v>
      </c>
      <c r="D9923" s="6" t="s">
        <v>24234</v>
      </c>
      <c r="E9923" s="6" t="s">
        <v>23427</v>
      </c>
    </row>
    <row r="9924" spans="1:5">
      <c r="A9924" s="6" t="s">
        <v>368</v>
      </c>
      <c r="B9924" s="6" t="s">
        <v>24235</v>
      </c>
      <c r="C9924" s="6" t="s">
        <v>722</v>
      </c>
      <c r="D9924" s="6" t="s">
        <v>24235</v>
      </c>
      <c r="E9924" s="6" t="s">
        <v>23427</v>
      </c>
    </row>
    <row r="9925" spans="1:5">
      <c r="A9925" s="6" t="s">
        <v>24236</v>
      </c>
      <c r="B9925" s="6" t="s">
        <v>24237</v>
      </c>
      <c r="C9925" s="6" t="s">
        <v>474</v>
      </c>
      <c r="D9925" s="6" t="s">
        <v>24237</v>
      </c>
      <c r="E9925" s="6" t="s">
        <v>23427</v>
      </c>
    </row>
    <row r="9926" spans="1:5">
      <c r="A9926" s="6" t="s">
        <v>24238</v>
      </c>
      <c r="B9926" s="6" t="s">
        <v>24239</v>
      </c>
      <c r="C9926" s="6" t="s">
        <v>4789</v>
      </c>
      <c r="D9926" s="6" t="s">
        <v>24239</v>
      </c>
      <c r="E9926" s="6" t="s">
        <v>23427</v>
      </c>
    </row>
    <row r="9927" spans="1:5">
      <c r="A9927" s="6" t="s">
        <v>369</v>
      </c>
      <c r="B9927" s="6" t="s">
        <v>24240</v>
      </c>
      <c r="C9927" s="6" t="s">
        <v>474</v>
      </c>
      <c r="D9927" s="6" t="s">
        <v>24240</v>
      </c>
      <c r="E9927" s="6" t="s">
        <v>23427</v>
      </c>
    </row>
    <row r="9928" spans="1:5">
      <c r="A9928" s="6" t="s">
        <v>370</v>
      </c>
      <c r="B9928" s="6" t="s">
        <v>24241</v>
      </c>
      <c r="C9928" s="6" t="s">
        <v>723</v>
      </c>
      <c r="D9928" s="6" t="s">
        <v>24241</v>
      </c>
      <c r="E9928" s="6" t="s">
        <v>23427</v>
      </c>
    </row>
    <row r="9929" spans="1:5">
      <c r="A9929" s="6" t="s">
        <v>371</v>
      </c>
      <c r="B9929" s="6" t="s">
        <v>24242</v>
      </c>
      <c r="C9929" s="6" t="s">
        <v>724</v>
      </c>
      <c r="D9929" s="6" t="s">
        <v>24242</v>
      </c>
      <c r="E9929" s="6" t="s">
        <v>23427</v>
      </c>
    </row>
    <row r="9930" spans="1:5">
      <c r="A9930" s="6" t="s">
        <v>24243</v>
      </c>
      <c r="B9930" s="6" t="s">
        <v>24244</v>
      </c>
      <c r="C9930" s="6" t="s">
        <v>702</v>
      </c>
      <c r="D9930" s="6" t="s">
        <v>24244</v>
      </c>
      <c r="E9930" s="6" t="s">
        <v>23427</v>
      </c>
    </row>
    <row r="9931" spans="1:5">
      <c r="A9931" s="6" t="s">
        <v>372</v>
      </c>
      <c r="B9931" s="6" t="s">
        <v>24245</v>
      </c>
      <c r="C9931" s="6" t="s">
        <v>719</v>
      </c>
      <c r="D9931" s="6" t="s">
        <v>24245</v>
      </c>
      <c r="E9931" s="6" t="s">
        <v>23427</v>
      </c>
    </row>
    <row r="9932" spans="1:5">
      <c r="A9932" s="6" t="s">
        <v>24246</v>
      </c>
      <c r="B9932" s="6" t="s">
        <v>24247</v>
      </c>
      <c r="C9932" s="6" t="s">
        <v>474</v>
      </c>
      <c r="D9932" s="6" t="s">
        <v>24247</v>
      </c>
      <c r="E9932" s="6" t="s">
        <v>23427</v>
      </c>
    </row>
    <row r="9933" spans="1:5">
      <c r="A9933" s="6" t="s">
        <v>373</v>
      </c>
      <c r="B9933" s="6" t="s">
        <v>24248</v>
      </c>
      <c r="C9933" s="6" t="s">
        <v>725</v>
      </c>
      <c r="D9933" s="6" t="s">
        <v>24248</v>
      </c>
      <c r="E9933" s="6" t="s">
        <v>23427</v>
      </c>
    </row>
    <row r="9934" spans="1:5">
      <c r="A9934" s="6" t="s">
        <v>24249</v>
      </c>
      <c r="B9934" s="6" t="s">
        <v>24250</v>
      </c>
      <c r="C9934" s="6" t="s">
        <v>20025</v>
      </c>
      <c r="D9934" s="6" t="s">
        <v>24250</v>
      </c>
      <c r="E9934" s="6" t="s">
        <v>23427</v>
      </c>
    </row>
    <row r="9935" spans="1:5">
      <c r="A9935" s="6" t="s">
        <v>24251</v>
      </c>
      <c r="B9935" s="6" t="s">
        <v>24252</v>
      </c>
      <c r="C9935" s="6" t="s">
        <v>2406</v>
      </c>
      <c r="D9935" s="6" t="s">
        <v>24252</v>
      </c>
      <c r="E9935" s="6" t="s">
        <v>23427</v>
      </c>
    </row>
    <row r="9936" spans="1:5">
      <c r="A9936" s="6" t="s">
        <v>374</v>
      </c>
      <c r="B9936" s="6" t="s">
        <v>24253</v>
      </c>
      <c r="C9936" s="6" t="s">
        <v>726</v>
      </c>
      <c r="D9936" s="6" t="s">
        <v>24253</v>
      </c>
      <c r="E9936" s="6" t="s">
        <v>23427</v>
      </c>
    </row>
    <row r="9937" spans="1:5">
      <c r="A9937" s="6" t="s">
        <v>24254</v>
      </c>
      <c r="B9937" s="6" t="s">
        <v>24255</v>
      </c>
      <c r="C9937" s="6" t="s">
        <v>474</v>
      </c>
      <c r="D9937" s="6" t="s">
        <v>24255</v>
      </c>
      <c r="E9937" s="6" t="s">
        <v>23427</v>
      </c>
    </row>
    <row r="9938" spans="1:5">
      <c r="A9938" s="6" t="s">
        <v>375</v>
      </c>
      <c r="B9938" s="6" t="s">
        <v>24256</v>
      </c>
      <c r="C9938" s="6" t="s">
        <v>474</v>
      </c>
      <c r="D9938" s="6" t="s">
        <v>24256</v>
      </c>
      <c r="E9938" s="6" t="s">
        <v>23427</v>
      </c>
    </row>
    <row r="9939" spans="1:5">
      <c r="A9939" s="6" t="s">
        <v>24257</v>
      </c>
      <c r="B9939" s="6" t="s">
        <v>24258</v>
      </c>
      <c r="C9939" s="6" t="s">
        <v>715</v>
      </c>
      <c r="D9939" s="6" t="s">
        <v>24258</v>
      </c>
      <c r="E9939" s="6" t="s">
        <v>23427</v>
      </c>
    </row>
    <row r="9940" spans="1:5">
      <c r="A9940" s="6" t="s">
        <v>24259</v>
      </c>
      <c r="B9940" s="6" t="s">
        <v>24260</v>
      </c>
      <c r="C9940" s="6" t="s">
        <v>715</v>
      </c>
      <c r="D9940" s="6" t="s">
        <v>24260</v>
      </c>
      <c r="E9940" s="6" t="s">
        <v>23427</v>
      </c>
    </row>
    <row r="9941" spans="1:5">
      <c r="A9941" s="6" t="s">
        <v>24261</v>
      </c>
      <c r="B9941" s="6" t="s">
        <v>24262</v>
      </c>
      <c r="C9941" s="6" t="s">
        <v>2102</v>
      </c>
      <c r="D9941" s="6" t="s">
        <v>24262</v>
      </c>
      <c r="E9941" s="6" t="s">
        <v>23427</v>
      </c>
    </row>
    <row r="9942" spans="1:5">
      <c r="A9942" s="6" t="s">
        <v>24263</v>
      </c>
      <c r="B9942" s="6" t="s">
        <v>24264</v>
      </c>
      <c r="C9942" s="6" t="s">
        <v>630</v>
      </c>
      <c r="D9942" s="6" t="s">
        <v>24264</v>
      </c>
      <c r="E9942" s="6" t="s">
        <v>23427</v>
      </c>
    </row>
    <row r="9943" spans="1:5">
      <c r="A9943" s="6" t="s">
        <v>24265</v>
      </c>
      <c r="B9943" s="6" t="s">
        <v>24266</v>
      </c>
      <c r="C9943" s="6" t="s">
        <v>629</v>
      </c>
      <c r="D9943" s="6" t="s">
        <v>24266</v>
      </c>
      <c r="E9943" s="6" t="s">
        <v>23427</v>
      </c>
    </row>
    <row r="9944" spans="1:5">
      <c r="A9944" s="6" t="s">
        <v>376</v>
      </c>
      <c r="B9944" s="6" t="s">
        <v>24267</v>
      </c>
      <c r="C9944" s="6" t="s">
        <v>727</v>
      </c>
      <c r="D9944" s="6" t="s">
        <v>24267</v>
      </c>
      <c r="E9944" s="6" t="s">
        <v>23427</v>
      </c>
    </row>
    <row r="9945" spans="1:5">
      <c r="A9945" s="6" t="s">
        <v>24268</v>
      </c>
      <c r="B9945" s="6" t="s">
        <v>24269</v>
      </c>
      <c r="C9945" s="6" t="s">
        <v>474</v>
      </c>
      <c r="D9945" s="6" t="s">
        <v>24269</v>
      </c>
      <c r="E9945" s="6" t="s">
        <v>23427</v>
      </c>
    </row>
    <row r="9946" spans="1:5">
      <c r="A9946" s="6" t="s">
        <v>24270</v>
      </c>
      <c r="B9946" s="6" t="s">
        <v>24271</v>
      </c>
      <c r="C9946" s="6" t="s">
        <v>474</v>
      </c>
      <c r="D9946" s="6" t="s">
        <v>24271</v>
      </c>
      <c r="E9946" s="6" t="s">
        <v>23427</v>
      </c>
    </row>
    <row r="9947" spans="1:5">
      <c r="A9947" s="6" t="s">
        <v>377</v>
      </c>
      <c r="B9947" s="6" t="s">
        <v>24272</v>
      </c>
      <c r="C9947" s="6" t="s">
        <v>715</v>
      </c>
      <c r="D9947" s="6" t="s">
        <v>24272</v>
      </c>
      <c r="E9947" s="6" t="s">
        <v>23427</v>
      </c>
    </row>
    <row r="9948" spans="1:5">
      <c r="A9948" s="6" t="s">
        <v>24273</v>
      </c>
      <c r="B9948" s="6" t="s">
        <v>24274</v>
      </c>
      <c r="C9948" s="6" t="s">
        <v>2102</v>
      </c>
      <c r="D9948" s="6" t="s">
        <v>24274</v>
      </c>
      <c r="E9948" s="6" t="s">
        <v>23427</v>
      </c>
    </row>
    <row r="9949" spans="1:5">
      <c r="A9949" s="6" t="s">
        <v>24275</v>
      </c>
      <c r="B9949" s="6" t="s">
        <v>24276</v>
      </c>
      <c r="C9949" s="6" t="s">
        <v>630</v>
      </c>
      <c r="D9949" s="6" t="s">
        <v>24276</v>
      </c>
      <c r="E9949" s="6" t="s">
        <v>23427</v>
      </c>
    </row>
    <row r="9950" spans="1:5">
      <c r="A9950" s="6" t="s">
        <v>24277</v>
      </c>
      <c r="B9950" s="6" t="s">
        <v>24278</v>
      </c>
      <c r="C9950" s="6" t="s">
        <v>629</v>
      </c>
      <c r="D9950" s="6" t="s">
        <v>24278</v>
      </c>
      <c r="E9950" s="6" t="s">
        <v>23427</v>
      </c>
    </row>
    <row r="9951" spans="1:5">
      <c r="A9951" s="6" t="s">
        <v>24279</v>
      </c>
      <c r="B9951" s="6" t="s">
        <v>24280</v>
      </c>
      <c r="C9951" s="6" t="s">
        <v>474</v>
      </c>
      <c r="D9951" s="6" t="s">
        <v>24280</v>
      </c>
      <c r="E9951" s="6" t="s">
        <v>23427</v>
      </c>
    </row>
    <row r="9952" spans="1:5">
      <c r="A9952" s="6" t="s">
        <v>24281</v>
      </c>
      <c r="B9952" s="6" t="s">
        <v>24282</v>
      </c>
      <c r="C9952" s="6" t="s">
        <v>474</v>
      </c>
      <c r="D9952" s="6" t="s">
        <v>24282</v>
      </c>
      <c r="E9952" s="6" t="s">
        <v>23427</v>
      </c>
    </row>
    <row r="9953" spans="1:5">
      <c r="A9953" s="6" t="s">
        <v>24283</v>
      </c>
      <c r="B9953" s="6" t="s">
        <v>24284</v>
      </c>
      <c r="C9953" s="6" t="s">
        <v>24285</v>
      </c>
      <c r="D9953" s="6" t="s">
        <v>24284</v>
      </c>
      <c r="E9953" s="6" t="s">
        <v>23427</v>
      </c>
    </row>
    <row r="9954" spans="1:5">
      <c r="A9954" s="6" t="s">
        <v>24286</v>
      </c>
      <c r="B9954" s="6" t="s">
        <v>24287</v>
      </c>
      <c r="C9954" s="6" t="s">
        <v>474</v>
      </c>
      <c r="D9954" s="6" t="s">
        <v>24287</v>
      </c>
      <c r="E9954" s="6" t="s">
        <v>23427</v>
      </c>
    </row>
    <row r="9955" spans="1:5">
      <c r="A9955" s="6" t="s">
        <v>378</v>
      </c>
      <c r="B9955" s="6" t="s">
        <v>24288</v>
      </c>
      <c r="C9955" s="6" t="s">
        <v>728</v>
      </c>
      <c r="D9955" s="6" t="s">
        <v>24288</v>
      </c>
      <c r="E9955" s="6" t="s">
        <v>23427</v>
      </c>
    </row>
    <row r="9956" spans="1:5">
      <c r="A9956" s="6" t="s">
        <v>24289</v>
      </c>
      <c r="B9956" s="6" t="s">
        <v>24290</v>
      </c>
      <c r="C9956" s="6" t="s">
        <v>474</v>
      </c>
      <c r="D9956" s="6" t="s">
        <v>24290</v>
      </c>
      <c r="E9956" s="6" t="s">
        <v>23427</v>
      </c>
    </row>
    <row r="9957" spans="1:5">
      <c r="A9957" s="6" t="s">
        <v>24291</v>
      </c>
      <c r="B9957" s="6" t="s">
        <v>24292</v>
      </c>
      <c r="C9957" s="6" t="s">
        <v>629</v>
      </c>
      <c r="D9957" s="6" t="s">
        <v>24292</v>
      </c>
      <c r="E9957" s="6" t="s">
        <v>23427</v>
      </c>
    </row>
    <row r="9958" spans="1:5">
      <c r="A9958" s="6" t="s">
        <v>24293</v>
      </c>
      <c r="B9958" s="6" t="s">
        <v>24294</v>
      </c>
      <c r="C9958" s="6" t="s">
        <v>630</v>
      </c>
      <c r="D9958" s="6" t="s">
        <v>24294</v>
      </c>
      <c r="E9958" s="6" t="s">
        <v>23427</v>
      </c>
    </row>
    <row r="9959" spans="1:5">
      <c r="A9959" s="6" t="s">
        <v>379</v>
      </c>
      <c r="B9959" s="6" t="s">
        <v>24295</v>
      </c>
      <c r="C9959" s="6" t="s">
        <v>540</v>
      </c>
      <c r="D9959" s="6" t="s">
        <v>24295</v>
      </c>
      <c r="E9959" s="6" t="s">
        <v>23427</v>
      </c>
    </row>
    <row r="9960" spans="1:5">
      <c r="A9960" s="6" t="s">
        <v>380</v>
      </c>
      <c r="B9960" s="6" t="s">
        <v>24296</v>
      </c>
      <c r="C9960" s="6" t="s">
        <v>474</v>
      </c>
      <c r="D9960" s="6" t="s">
        <v>24296</v>
      </c>
      <c r="E9960" s="6" t="s">
        <v>23427</v>
      </c>
    </row>
    <row r="9961" spans="1:5">
      <c r="A9961" s="6" t="s">
        <v>24297</v>
      </c>
      <c r="B9961" s="6" t="s">
        <v>24298</v>
      </c>
      <c r="C9961" s="6" t="s">
        <v>474</v>
      </c>
      <c r="D9961" s="6" t="s">
        <v>24298</v>
      </c>
      <c r="E9961" s="6" t="s">
        <v>23427</v>
      </c>
    </row>
    <row r="9962" spans="1:5">
      <c r="A9962" s="6" t="s">
        <v>24299</v>
      </c>
      <c r="B9962" s="6" t="s">
        <v>24300</v>
      </c>
      <c r="C9962" s="6" t="s">
        <v>24301</v>
      </c>
      <c r="D9962" s="6" t="s">
        <v>24300</v>
      </c>
      <c r="E9962" s="6" t="s">
        <v>23427</v>
      </c>
    </row>
    <row r="9963" spans="1:5">
      <c r="A9963" s="6" t="s">
        <v>381</v>
      </c>
      <c r="B9963" s="6" t="s">
        <v>24302</v>
      </c>
      <c r="C9963" s="6" t="s">
        <v>729</v>
      </c>
      <c r="D9963" s="6" t="s">
        <v>24302</v>
      </c>
      <c r="E9963" s="6" t="s">
        <v>23427</v>
      </c>
    </row>
    <row r="9964" spans="1:5">
      <c r="A9964" s="6" t="s">
        <v>382</v>
      </c>
      <c r="B9964" s="6" t="s">
        <v>24303</v>
      </c>
      <c r="C9964" s="6" t="s">
        <v>730</v>
      </c>
      <c r="D9964" s="6" t="s">
        <v>24303</v>
      </c>
      <c r="E9964" s="6" t="s">
        <v>23427</v>
      </c>
    </row>
    <row r="9965" spans="1:5">
      <c r="A9965" s="6" t="s">
        <v>24304</v>
      </c>
      <c r="B9965" s="6" t="s">
        <v>24305</v>
      </c>
      <c r="C9965" s="6" t="s">
        <v>474</v>
      </c>
      <c r="D9965" s="6" t="s">
        <v>24305</v>
      </c>
      <c r="E9965" s="6" t="s">
        <v>23427</v>
      </c>
    </row>
    <row r="9966" spans="1:5">
      <c r="A9966" s="6" t="s">
        <v>24306</v>
      </c>
      <c r="B9966" s="6" t="s">
        <v>24307</v>
      </c>
      <c r="C9966" s="6" t="s">
        <v>474</v>
      </c>
      <c r="D9966" s="6" t="s">
        <v>24307</v>
      </c>
      <c r="E9966" s="6" t="s">
        <v>23427</v>
      </c>
    </row>
    <row r="9967" spans="1:5">
      <c r="A9967" s="6" t="s">
        <v>383</v>
      </c>
      <c r="B9967" s="6" t="s">
        <v>24308</v>
      </c>
      <c r="C9967" s="6" t="s">
        <v>731</v>
      </c>
      <c r="D9967" s="6" t="s">
        <v>24308</v>
      </c>
      <c r="E9967" s="6" t="s">
        <v>23427</v>
      </c>
    </row>
    <row r="9968" spans="1:5">
      <c r="A9968" s="6" t="s">
        <v>384</v>
      </c>
      <c r="B9968" s="6" t="s">
        <v>24309</v>
      </c>
      <c r="C9968" s="6" t="s">
        <v>732</v>
      </c>
      <c r="D9968" s="6" t="s">
        <v>24309</v>
      </c>
      <c r="E9968" s="6" t="s">
        <v>23427</v>
      </c>
    </row>
    <row r="9969" spans="1:5">
      <c r="A9969" s="6" t="s">
        <v>385</v>
      </c>
      <c r="B9969" s="6" t="s">
        <v>24310</v>
      </c>
      <c r="C9969" s="6" t="s">
        <v>702</v>
      </c>
      <c r="D9969" s="6" t="s">
        <v>24310</v>
      </c>
      <c r="E9969" s="6" t="s">
        <v>23427</v>
      </c>
    </row>
    <row r="9970" spans="1:5">
      <c r="A9970" s="6" t="s">
        <v>386</v>
      </c>
      <c r="B9970" s="6" t="s">
        <v>24311</v>
      </c>
      <c r="C9970" s="6" t="s">
        <v>733</v>
      </c>
      <c r="D9970" s="6" t="s">
        <v>24311</v>
      </c>
      <c r="E9970" s="6" t="s">
        <v>23427</v>
      </c>
    </row>
    <row r="9971" spans="1:5">
      <c r="A9971" s="6" t="s">
        <v>387</v>
      </c>
      <c r="B9971" s="6" t="s">
        <v>24312</v>
      </c>
      <c r="C9971" s="6" t="s">
        <v>734</v>
      </c>
      <c r="D9971" s="6" t="s">
        <v>24312</v>
      </c>
      <c r="E9971" s="6" t="s">
        <v>23427</v>
      </c>
    </row>
    <row r="9972" spans="1:5">
      <c r="A9972" s="6" t="s">
        <v>24313</v>
      </c>
      <c r="B9972" s="6" t="s">
        <v>24314</v>
      </c>
      <c r="C9972" s="6" t="s">
        <v>24315</v>
      </c>
      <c r="D9972" s="6" t="s">
        <v>24314</v>
      </c>
      <c r="E9972" s="6" t="s">
        <v>23427</v>
      </c>
    </row>
    <row r="9973" spans="1:5">
      <c r="A9973" s="6" t="s">
        <v>388</v>
      </c>
      <c r="B9973" s="6" t="s">
        <v>24316</v>
      </c>
      <c r="C9973" s="6" t="s">
        <v>735</v>
      </c>
      <c r="D9973" s="6" t="s">
        <v>24316</v>
      </c>
      <c r="E9973" s="6" t="s">
        <v>23427</v>
      </c>
    </row>
    <row r="9974" spans="1:5">
      <c r="A9974" s="6" t="s">
        <v>389</v>
      </c>
      <c r="B9974" s="6" t="s">
        <v>24317</v>
      </c>
      <c r="C9974" s="6" t="s">
        <v>692</v>
      </c>
      <c r="D9974" s="6" t="s">
        <v>24317</v>
      </c>
      <c r="E9974" s="6" t="s">
        <v>23427</v>
      </c>
    </row>
    <row r="9975" spans="1:5">
      <c r="A9975" s="6" t="s">
        <v>390</v>
      </c>
      <c r="B9975" s="6" t="s">
        <v>24318</v>
      </c>
      <c r="C9975" s="6" t="s">
        <v>480</v>
      </c>
      <c r="D9975" s="6" t="s">
        <v>24318</v>
      </c>
      <c r="E9975" s="6" t="s">
        <v>23427</v>
      </c>
    </row>
    <row r="9976" spans="1:5">
      <c r="A9976" s="6" t="s">
        <v>391</v>
      </c>
      <c r="B9976" s="6" t="s">
        <v>24319</v>
      </c>
      <c r="C9976" s="6" t="s">
        <v>736</v>
      </c>
      <c r="D9976" s="6" t="s">
        <v>24319</v>
      </c>
      <c r="E9976" s="6" t="s">
        <v>23427</v>
      </c>
    </row>
    <row r="9977" spans="1:5">
      <c r="A9977" s="6" t="s">
        <v>24320</v>
      </c>
      <c r="B9977" s="6" t="s">
        <v>24321</v>
      </c>
      <c r="C9977" s="6" t="s">
        <v>474</v>
      </c>
      <c r="D9977" s="6" t="s">
        <v>24321</v>
      </c>
      <c r="E9977" s="6" t="s">
        <v>23427</v>
      </c>
    </row>
    <row r="9978" spans="1:5">
      <c r="A9978" s="6" t="s">
        <v>392</v>
      </c>
      <c r="B9978" s="6" t="s">
        <v>24322</v>
      </c>
      <c r="C9978" s="6" t="s">
        <v>474</v>
      </c>
      <c r="D9978" s="6" t="s">
        <v>24322</v>
      </c>
      <c r="E9978" s="6" t="s">
        <v>23427</v>
      </c>
    </row>
    <row r="9979" spans="1:5">
      <c r="A9979" s="6" t="s">
        <v>24323</v>
      </c>
      <c r="B9979" s="6" t="s">
        <v>24324</v>
      </c>
      <c r="C9979" s="6" t="s">
        <v>474</v>
      </c>
      <c r="D9979" s="6" t="s">
        <v>24324</v>
      </c>
      <c r="E9979" s="6" t="s">
        <v>23427</v>
      </c>
    </row>
    <row r="9980" spans="1:5">
      <c r="A9980" s="6" t="s">
        <v>24325</v>
      </c>
      <c r="B9980" s="6" t="s">
        <v>24326</v>
      </c>
      <c r="C9980" s="6" t="s">
        <v>474</v>
      </c>
      <c r="D9980" s="6" t="s">
        <v>24326</v>
      </c>
      <c r="E9980" s="6" t="s">
        <v>23427</v>
      </c>
    </row>
    <row r="9981" spans="1:5">
      <c r="A9981" s="6" t="s">
        <v>393</v>
      </c>
      <c r="B9981" s="6" t="s">
        <v>24327</v>
      </c>
      <c r="C9981" s="6" t="s">
        <v>737</v>
      </c>
      <c r="D9981" s="6" t="s">
        <v>24327</v>
      </c>
      <c r="E9981" s="6" t="s">
        <v>23427</v>
      </c>
    </row>
    <row r="9982" spans="1:5">
      <c r="A9982" s="6" t="s">
        <v>24328</v>
      </c>
      <c r="B9982" s="6" t="s">
        <v>24329</v>
      </c>
      <c r="C9982" s="6" t="s">
        <v>474</v>
      </c>
      <c r="D9982" s="6" t="s">
        <v>24329</v>
      </c>
      <c r="E9982" s="6" t="s">
        <v>23427</v>
      </c>
    </row>
    <row r="9983" spans="1:5">
      <c r="A9983" s="6" t="s">
        <v>394</v>
      </c>
      <c r="B9983" s="6" t="s">
        <v>24330</v>
      </c>
      <c r="C9983" s="6" t="s">
        <v>738</v>
      </c>
      <c r="D9983" s="6" t="s">
        <v>24330</v>
      </c>
      <c r="E9983" s="6" t="s">
        <v>23427</v>
      </c>
    </row>
    <row r="9984" spans="1:5">
      <c r="A9984" s="6" t="s">
        <v>24331</v>
      </c>
      <c r="B9984" s="6" t="s">
        <v>24332</v>
      </c>
      <c r="C9984" s="6" t="s">
        <v>4789</v>
      </c>
      <c r="D9984" s="6" t="s">
        <v>24332</v>
      </c>
      <c r="E9984" s="6" t="s">
        <v>23427</v>
      </c>
    </row>
    <row r="9985" spans="1:5">
      <c r="A9985" s="6" t="s">
        <v>24333</v>
      </c>
      <c r="B9985" s="6" t="s">
        <v>24334</v>
      </c>
      <c r="C9985" s="6" t="s">
        <v>629</v>
      </c>
      <c r="D9985" s="6" t="s">
        <v>24334</v>
      </c>
      <c r="E9985" s="6" t="s">
        <v>23427</v>
      </c>
    </row>
    <row r="9986" spans="1:5">
      <c r="A9986" s="6" t="s">
        <v>395</v>
      </c>
      <c r="B9986" s="6" t="s">
        <v>24335</v>
      </c>
      <c r="C9986" s="6" t="s">
        <v>739</v>
      </c>
      <c r="D9986" s="6" t="s">
        <v>24335</v>
      </c>
      <c r="E9986" s="6" t="s">
        <v>23427</v>
      </c>
    </row>
    <row r="9987" spans="1:5">
      <c r="A9987" s="6" t="s">
        <v>24336</v>
      </c>
      <c r="B9987" s="6" t="s">
        <v>24337</v>
      </c>
      <c r="C9987" s="6" t="s">
        <v>567</v>
      </c>
      <c r="D9987" s="6" t="s">
        <v>24337</v>
      </c>
      <c r="E9987" s="6" t="s">
        <v>23427</v>
      </c>
    </row>
    <row r="9988" spans="1:5">
      <c r="A9988" s="6" t="s">
        <v>24338</v>
      </c>
      <c r="B9988" s="6" t="s">
        <v>24339</v>
      </c>
      <c r="C9988" s="6" t="s">
        <v>2088</v>
      </c>
      <c r="D9988" s="6" t="s">
        <v>24339</v>
      </c>
      <c r="E9988" s="6" t="s">
        <v>23427</v>
      </c>
    </row>
    <row r="9989" spans="1:5">
      <c r="A9989" s="6" t="s">
        <v>24340</v>
      </c>
      <c r="B9989" s="6" t="s">
        <v>24341</v>
      </c>
      <c r="C9989" s="6" t="s">
        <v>474</v>
      </c>
      <c r="D9989" s="6" t="s">
        <v>24341</v>
      </c>
      <c r="E9989" s="6" t="s">
        <v>23427</v>
      </c>
    </row>
    <row r="9990" spans="1:5">
      <c r="A9990" s="6" t="s">
        <v>24342</v>
      </c>
      <c r="B9990" s="6" t="s">
        <v>24343</v>
      </c>
      <c r="C9990" s="6" t="s">
        <v>474</v>
      </c>
      <c r="D9990" s="6" t="s">
        <v>24343</v>
      </c>
      <c r="E9990" s="6" t="s">
        <v>23427</v>
      </c>
    </row>
    <row r="9991" spans="1:5">
      <c r="A9991" s="6" t="s">
        <v>24344</v>
      </c>
      <c r="B9991" s="6" t="s">
        <v>24345</v>
      </c>
      <c r="C9991" s="6" t="s">
        <v>715</v>
      </c>
      <c r="D9991" s="6" t="s">
        <v>24345</v>
      </c>
      <c r="E9991" s="6" t="s">
        <v>23427</v>
      </c>
    </row>
    <row r="9992" spans="1:5">
      <c r="A9992" s="6" t="s">
        <v>24346</v>
      </c>
      <c r="B9992" s="6" t="s">
        <v>24347</v>
      </c>
      <c r="C9992" s="6" t="s">
        <v>2102</v>
      </c>
      <c r="D9992" s="6" t="s">
        <v>24347</v>
      </c>
      <c r="E9992" s="6" t="s">
        <v>23427</v>
      </c>
    </row>
    <row r="9993" spans="1:5">
      <c r="A9993" s="6" t="s">
        <v>24348</v>
      </c>
      <c r="B9993" s="6" t="s">
        <v>24349</v>
      </c>
      <c r="C9993" s="6" t="s">
        <v>2148</v>
      </c>
      <c r="D9993" s="6" t="s">
        <v>24349</v>
      </c>
      <c r="E9993" s="6" t="s">
        <v>23427</v>
      </c>
    </row>
    <row r="9994" spans="1:5">
      <c r="A9994" s="6" t="s">
        <v>24350</v>
      </c>
      <c r="B9994" s="6" t="s">
        <v>24351</v>
      </c>
      <c r="C9994" s="6" t="s">
        <v>474</v>
      </c>
      <c r="D9994" s="6" t="s">
        <v>24351</v>
      </c>
      <c r="E9994" s="6" t="s">
        <v>23427</v>
      </c>
    </row>
    <row r="9995" spans="1:5">
      <c r="A9995" s="6" t="s">
        <v>24352</v>
      </c>
      <c r="B9995" s="6" t="s">
        <v>24353</v>
      </c>
      <c r="C9995" s="6" t="s">
        <v>474</v>
      </c>
      <c r="D9995" s="6" t="s">
        <v>24353</v>
      </c>
      <c r="E9995" s="6" t="s">
        <v>23427</v>
      </c>
    </row>
    <row r="9996" spans="1:5">
      <c r="A9996" s="6" t="s">
        <v>396</v>
      </c>
      <c r="B9996" s="6" t="s">
        <v>24354</v>
      </c>
      <c r="C9996" s="6" t="s">
        <v>740</v>
      </c>
      <c r="D9996" s="6" t="s">
        <v>24354</v>
      </c>
      <c r="E9996" s="6" t="s">
        <v>23427</v>
      </c>
    </row>
    <row r="9997" spans="1:5">
      <c r="A9997" s="6" t="s">
        <v>397</v>
      </c>
      <c r="B9997" s="6" t="s">
        <v>24355</v>
      </c>
      <c r="C9997" s="6" t="s">
        <v>741</v>
      </c>
      <c r="D9997" s="6" t="s">
        <v>24355</v>
      </c>
      <c r="E9997" s="6" t="s">
        <v>23427</v>
      </c>
    </row>
    <row r="9998" spans="1:5">
      <c r="A9998" s="6" t="s">
        <v>24356</v>
      </c>
      <c r="B9998" s="6" t="s">
        <v>24357</v>
      </c>
      <c r="C9998" s="6" t="s">
        <v>24358</v>
      </c>
      <c r="D9998" s="6" t="s">
        <v>24357</v>
      </c>
      <c r="E9998" s="6" t="s">
        <v>23427</v>
      </c>
    </row>
    <row r="9999" spans="1:5">
      <c r="A9999" s="6" t="s">
        <v>24359</v>
      </c>
      <c r="B9999" s="6" t="s">
        <v>24360</v>
      </c>
      <c r="C9999" s="6" t="s">
        <v>24361</v>
      </c>
      <c r="D9999" s="6" t="s">
        <v>24360</v>
      </c>
      <c r="E9999" s="6" t="s">
        <v>23427</v>
      </c>
    </row>
    <row r="10000" spans="1:5">
      <c r="A10000" s="6" t="s">
        <v>24362</v>
      </c>
      <c r="B10000" s="6" t="s">
        <v>24363</v>
      </c>
      <c r="C10000" s="6" t="s">
        <v>2387</v>
      </c>
      <c r="D10000" s="6" t="s">
        <v>24363</v>
      </c>
      <c r="E10000" s="6" t="s">
        <v>23427</v>
      </c>
    </row>
    <row r="10001" spans="1:5">
      <c r="A10001" s="6" t="s">
        <v>24364</v>
      </c>
      <c r="B10001" s="6" t="s">
        <v>24365</v>
      </c>
      <c r="C10001" s="6" t="s">
        <v>24366</v>
      </c>
      <c r="D10001" s="6" t="s">
        <v>24365</v>
      </c>
      <c r="E10001" s="6" t="s">
        <v>23427</v>
      </c>
    </row>
    <row r="10002" spans="1:5">
      <c r="A10002" s="6" t="s">
        <v>398</v>
      </c>
      <c r="B10002" s="6" t="s">
        <v>24367</v>
      </c>
      <c r="C10002" s="6" t="s">
        <v>742</v>
      </c>
      <c r="D10002" s="6" t="s">
        <v>24367</v>
      </c>
      <c r="E10002" s="6" t="s">
        <v>23427</v>
      </c>
    </row>
    <row r="10003" spans="1:5">
      <c r="A10003" s="6" t="s">
        <v>24368</v>
      </c>
      <c r="B10003" s="6" t="s">
        <v>24369</v>
      </c>
      <c r="C10003" s="6" t="s">
        <v>17366</v>
      </c>
      <c r="D10003" s="6" t="s">
        <v>24369</v>
      </c>
      <c r="E10003" s="6" t="s">
        <v>23427</v>
      </c>
    </row>
    <row r="10004" spans="1:5">
      <c r="A10004" s="6" t="s">
        <v>399</v>
      </c>
      <c r="B10004" s="6" t="s">
        <v>24370</v>
      </c>
      <c r="C10004" s="6" t="s">
        <v>702</v>
      </c>
      <c r="D10004" s="6" t="s">
        <v>24370</v>
      </c>
      <c r="E10004" s="6" t="s">
        <v>23427</v>
      </c>
    </row>
    <row r="10005" spans="1:5">
      <c r="A10005" s="6" t="s">
        <v>400</v>
      </c>
      <c r="B10005" s="6" t="s">
        <v>24371</v>
      </c>
      <c r="C10005" s="6" t="s">
        <v>743</v>
      </c>
      <c r="D10005" s="6" t="s">
        <v>24371</v>
      </c>
      <c r="E10005" s="6" t="s">
        <v>23427</v>
      </c>
    </row>
    <row r="10006" spans="1:5">
      <c r="A10006" s="6" t="s">
        <v>401</v>
      </c>
      <c r="B10006" s="6" t="s">
        <v>24372</v>
      </c>
      <c r="C10006" s="6" t="s">
        <v>744</v>
      </c>
      <c r="D10006" s="6" t="s">
        <v>24372</v>
      </c>
      <c r="E10006" s="6" t="s">
        <v>23427</v>
      </c>
    </row>
    <row r="10007" spans="1:5">
      <c r="A10007" s="6" t="s">
        <v>402</v>
      </c>
      <c r="B10007" s="6" t="s">
        <v>24373</v>
      </c>
      <c r="C10007" s="6" t="s">
        <v>474</v>
      </c>
      <c r="D10007" s="6" t="s">
        <v>24373</v>
      </c>
      <c r="E10007" s="6" t="s">
        <v>23427</v>
      </c>
    </row>
    <row r="10008" spans="1:5">
      <c r="A10008" s="6" t="s">
        <v>403</v>
      </c>
      <c r="B10008" s="6" t="s">
        <v>24374</v>
      </c>
      <c r="C10008" s="6" t="s">
        <v>474</v>
      </c>
      <c r="D10008" s="6" t="s">
        <v>24374</v>
      </c>
      <c r="E10008" s="6" t="s">
        <v>23427</v>
      </c>
    </row>
    <row r="10009" spans="1:5">
      <c r="A10009" s="6" t="s">
        <v>404</v>
      </c>
      <c r="B10009" s="6" t="s">
        <v>24375</v>
      </c>
      <c r="C10009" s="6" t="s">
        <v>745</v>
      </c>
      <c r="D10009" s="6" t="s">
        <v>24375</v>
      </c>
      <c r="E10009" s="6" t="s">
        <v>23427</v>
      </c>
    </row>
    <row r="10010" spans="1:5">
      <c r="A10010" s="6" t="s">
        <v>24376</v>
      </c>
      <c r="B10010" s="6" t="s">
        <v>24377</v>
      </c>
      <c r="C10010" s="6" t="s">
        <v>740</v>
      </c>
      <c r="D10010" s="6" t="s">
        <v>24377</v>
      </c>
      <c r="E10010" s="6" t="s">
        <v>23427</v>
      </c>
    </row>
    <row r="10011" spans="1:5">
      <c r="A10011" s="6" t="s">
        <v>405</v>
      </c>
      <c r="B10011" s="6" t="s">
        <v>24378</v>
      </c>
      <c r="C10011" s="6" t="s">
        <v>474</v>
      </c>
      <c r="D10011" s="6" t="s">
        <v>24378</v>
      </c>
      <c r="E10011" s="6" t="s">
        <v>23427</v>
      </c>
    </row>
    <row r="10012" spans="1:5">
      <c r="A10012" s="6" t="s">
        <v>406</v>
      </c>
      <c r="B10012" s="6" t="s">
        <v>24379</v>
      </c>
      <c r="C10012" s="6" t="s">
        <v>746</v>
      </c>
      <c r="D10012" s="6" t="s">
        <v>24379</v>
      </c>
      <c r="E10012" s="6" t="s">
        <v>23427</v>
      </c>
    </row>
    <row r="10013" spans="1:5">
      <c r="A10013" s="6" t="s">
        <v>407</v>
      </c>
      <c r="B10013" s="6" t="s">
        <v>24380</v>
      </c>
      <c r="C10013" s="6" t="s">
        <v>474</v>
      </c>
      <c r="D10013" s="6" t="s">
        <v>24380</v>
      </c>
      <c r="E10013" s="6" t="s">
        <v>23427</v>
      </c>
    </row>
    <row r="10014" spans="1:5">
      <c r="A10014" s="6" t="s">
        <v>408</v>
      </c>
      <c r="B10014" s="6" t="s">
        <v>24381</v>
      </c>
      <c r="C10014" s="6" t="s">
        <v>474</v>
      </c>
      <c r="D10014" s="6" t="s">
        <v>24381</v>
      </c>
      <c r="E10014" s="6" t="s">
        <v>23427</v>
      </c>
    </row>
    <row r="10015" spans="1:5">
      <c r="A10015" s="6" t="s">
        <v>24382</v>
      </c>
      <c r="B10015" s="6" t="s">
        <v>24383</v>
      </c>
      <c r="C10015" s="6" t="s">
        <v>543</v>
      </c>
      <c r="D10015" s="6" t="s">
        <v>24383</v>
      </c>
      <c r="E10015" s="6" t="s">
        <v>23427</v>
      </c>
    </row>
    <row r="10016" spans="1:5">
      <c r="A10016" s="6" t="s">
        <v>24384</v>
      </c>
      <c r="B10016" s="6" t="s">
        <v>24385</v>
      </c>
      <c r="C10016" s="6" t="s">
        <v>474</v>
      </c>
      <c r="D10016" s="6" t="s">
        <v>24385</v>
      </c>
      <c r="E10016" s="6" t="s">
        <v>23427</v>
      </c>
    </row>
    <row r="10017" spans="1:5">
      <c r="A10017" s="6" t="s">
        <v>409</v>
      </c>
      <c r="B10017" s="6" t="s">
        <v>24386</v>
      </c>
      <c r="C10017" s="6" t="s">
        <v>685</v>
      </c>
      <c r="D10017" s="6" t="s">
        <v>24386</v>
      </c>
      <c r="E10017" s="6" t="s">
        <v>23427</v>
      </c>
    </row>
    <row r="10018" spans="1:5">
      <c r="A10018" s="6" t="s">
        <v>410</v>
      </c>
      <c r="B10018" s="6" t="s">
        <v>24387</v>
      </c>
      <c r="C10018" s="6" t="s">
        <v>747</v>
      </c>
      <c r="D10018" s="6" t="s">
        <v>24387</v>
      </c>
      <c r="E10018" s="6" t="s">
        <v>23427</v>
      </c>
    </row>
    <row r="10019" spans="1:5">
      <c r="A10019" s="6" t="s">
        <v>411</v>
      </c>
      <c r="B10019" s="6" t="s">
        <v>24388</v>
      </c>
      <c r="C10019" s="6" t="s">
        <v>474</v>
      </c>
      <c r="D10019" s="6" t="s">
        <v>24388</v>
      </c>
      <c r="E10019" s="6" t="s">
        <v>23427</v>
      </c>
    </row>
    <row r="10020" spans="1:5">
      <c r="A10020" s="6" t="s">
        <v>412</v>
      </c>
      <c r="B10020" s="6" t="s">
        <v>24389</v>
      </c>
      <c r="C10020" s="6" t="s">
        <v>748</v>
      </c>
      <c r="D10020" s="6" t="s">
        <v>24389</v>
      </c>
      <c r="E10020" s="6" t="s">
        <v>23427</v>
      </c>
    </row>
    <row r="10021" spans="1:5">
      <c r="A10021" s="6" t="s">
        <v>413</v>
      </c>
      <c r="B10021" s="6" t="s">
        <v>24390</v>
      </c>
      <c r="C10021" s="6" t="s">
        <v>474</v>
      </c>
      <c r="D10021" s="6" t="s">
        <v>24390</v>
      </c>
      <c r="E10021" s="6" t="s">
        <v>23427</v>
      </c>
    </row>
    <row r="10022" spans="1:5">
      <c r="A10022" s="6" t="s">
        <v>24391</v>
      </c>
      <c r="B10022" s="6" t="s">
        <v>24392</v>
      </c>
      <c r="C10022" s="6" t="s">
        <v>2137</v>
      </c>
      <c r="D10022" s="6" t="s">
        <v>24392</v>
      </c>
      <c r="E10022" s="6" t="s">
        <v>23427</v>
      </c>
    </row>
    <row r="10023" spans="1:5">
      <c r="A10023" s="6" t="s">
        <v>24393</v>
      </c>
      <c r="B10023" s="6" t="s">
        <v>24394</v>
      </c>
      <c r="C10023" s="6" t="s">
        <v>24395</v>
      </c>
      <c r="D10023" s="6" t="s">
        <v>24394</v>
      </c>
      <c r="E10023" s="6" t="s">
        <v>23427</v>
      </c>
    </row>
    <row r="10024" spans="1:5">
      <c r="A10024" s="6" t="s">
        <v>414</v>
      </c>
      <c r="B10024" s="6" t="s">
        <v>24396</v>
      </c>
      <c r="C10024" s="6" t="s">
        <v>749</v>
      </c>
      <c r="D10024" s="6" t="s">
        <v>24396</v>
      </c>
      <c r="E10024" s="6" t="s">
        <v>23427</v>
      </c>
    </row>
    <row r="10025" spans="1:5">
      <c r="A10025" s="6" t="s">
        <v>415</v>
      </c>
      <c r="B10025" s="6" t="s">
        <v>24397</v>
      </c>
      <c r="C10025" s="6" t="s">
        <v>750</v>
      </c>
      <c r="D10025" s="6" t="s">
        <v>24397</v>
      </c>
      <c r="E10025" s="6" t="s">
        <v>23427</v>
      </c>
    </row>
    <row r="10026" spans="1:5">
      <c r="A10026" s="6" t="s">
        <v>24398</v>
      </c>
      <c r="B10026" s="6" t="s">
        <v>24399</v>
      </c>
      <c r="C10026" s="6" t="s">
        <v>474</v>
      </c>
      <c r="D10026" s="6" t="s">
        <v>24399</v>
      </c>
      <c r="E10026" s="6" t="s">
        <v>23427</v>
      </c>
    </row>
    <row r="10027" spans="1:5">
      <c r="A10027" s="6" t="s">
        <v>416</v>
      </c>
      <c r="B10027" s="6" t="s">
        <v>24400</v>
      </c>
      <c r="C10027" s="6" t="s">
        <v>751</v>
      </c>
      <c r="D10027" s="6" t="s">
        <v>24400</v>
      </c>
      <c r="E10027" s="6" t="s">
        <v>23427</v>
      </c>
    </row>
    <row r="10028" spans="1:5">
      <c r="A10028" s="6" t="s">
        <v>24401</v>
      </c>
      <c r="B10028" s="6" t="s">
        <v>24402</v>
      </c>
      <c r="C10028" s="6" t="s">
        <v>2420</v>
      </c>
      <c r="D10028" s="6" t="s">
        <v>24402</v>
      </c>
      <c r="E10028" s="6" t="s">
        <v>23427</v>
      </c>
    </row>
    <row r="10029" spans="1:5">
      <c r="A10029" s="6" t="s">
        <v>417</v>
      </c>
      <c r="B10029" s="6" t="s">
        <v>24403</v>
      </c>
      <c r="C10029" s="6" t="s">
        <v>574</v>
      </c>
      <c r="D10029" s="6" t="s">
        <v>24403</v>
      </c>
      <c r="E10029" s="6" t="s">
        <v>23427</v>
      </c>
    </row>
    <row r="10030" spans="1:5">
      <c r="A10030" s="6" t="s">
        <v>24404</v>
      </c>
      <c r="B10030" s="6" t="s">
        <v>24405</v>
      </c>
      <c r="C10030" s="6" t="s">
        <v>2333</v>
      </c>
      <c r="D10030" s="6" t="s">
        <v>24405</v>
      </c>
      <c r="E10030" s="6" t="s">
        <v>23427</v>
      </c>
    </row>
    <row r="10031" spans="1:5">
      <c r="A10031" s="6" t="s">
        <v>418</v>
      </c>
      <c r="B10031" s="6" t="s">
        <v>24406</v>
      </c>
      <c r="C10031" s="6" t="s">
        <v>752</v>
      </c>
      <c r="D10031" s="6" t="s">
        <v>24406</v>
      </c>
      <c r="E10031" s="6" t="s">
        <v>23427</v>
      </c>
    </row>
    <row r="10032" spans="1:5">
      <c r="A10032" s="6" t="s">
        <v>419</v>
      </c>
      <c r="B10032" s="6" t="s">
        <v>24407</v>
      </c>
      <c r="C10032" s="6" t="s">
        <v>753</v>
      </c>
      <c r="D10032" s="6" t="s">
        <v>24407</v>
      </c>
      <c r="E10032" s="6" t="s">
        <v>23427</v>
      </c>
    </row>
    <row r="10033" spans="1:5">
      <c r="A10033" s="6" t="s">
        <v>24408</v>
      </c>
      <c r="B10033" s="6" t="s">
        <v>24409</v>
      </c>
      <c r="C10033" s="6" t="s">
        <v>24410</v>
      </c>
      <c r="D10033" s="6" t="s">
        <v>24409</v>
      </c>
      <c r="E10033" s="6" t="s">
        <v>23427</v>
      </c>
    </row>
    <row r="10034" spans="1:5">
      <c r="A10034" s="6" t="s">
        <v>420</v>
      </c>
      <c r="B10034" s="6" t="s">
        <v>24411</v>
      </c>
      <c r="C10034" s="6" t="s">
        <v>474</v>
      </c>
      <c r="D10034" s="6" t="s">
        <v>24411</v>
      </c>
      <c r="E10034" s="6" t="s">
        <v>23427</v>
      </c>
    </row>
    <row r="10035" spans="1:5">
      <c r="A10035" s="6" t="s">
        <v>421</v>
      </c>
      <c r="B10035" s="6" t="s">
        <v>24412</v>
      </c>
      <c r="C10035" s="6" t="s">
        <v>474</v>
      </c>
      <c r="D10035" s="6" t="s">
        <v>24412</v>
      </c>
      <c r="E10035" s="6" t="s">
        <v>23427</v>
      </c>
    </row>
    <row r="10036" spans="1:5">
      <c r="A10036" s="6" t="s">
        <v>24413</v>
      </c>
      <c r="B10036" s="6" t="s">
        <v>24414</v>
      </c>
      <c r="C10036" s="6" t="s">
        <v>474</v>
      </c>
      <c r="D10036" s="6" t="s">
        <v>24414</v>
      </c>
      <c r="E10036" s="6" t="s">
        <v>23427</v>
      </c>
    </row>
    <row r="10037" spans="1:5">
      <c r="A10037" s="6" t="s">
        <v>24415</v>
      </c>
      <c r="B10037" s="6" t="s">
        <v>24416</v>
      </c>
      <c r="C10037" s="6" t="s">
        <v>24417</v>
      </c>
      <c r="D10037" s="6" t="s">
        <v>24416</v>
      </c>
      <c r="E10037" s="6" t="s">
        <v>23427</v>
      </c>
    </row>
    <row r="10038" spans="1:5">
      <c r="A10038" s="6" t="s">
        <v>24418</v>
      </c>
      <c r="B10038" s="6" t="s">
        <v>24419</v>
      </c>
      <c r="C10038" s="6" t="s">
        <v>607</v>
      </c>
      <c r="D10038" s="6" t="s">
        <v>24419</v>
      </c>
      <c r="E10038" s="6" t="s">
        <v>23427</v>
      </c>
    </row>
    <row r="10039" spans="1:5">
      <c r="A10039" s="6" t="s">
        <v>422</v>
      </c>
      <c r="B10039" s="6" t="s">
        <v>24420</v>
      </c>
      <c r="C10039" s="6" t="s">
        <v>754</v>
      </c>
      <c r="D10039" s="6" t="s">
        <v>24420</v>
      </c>
      <c r="E10039" s="6" t="s">
        <v>23427</v>
      </c>
    </row>
    <row r="10040" spans="1:5">
      <c r="A10040" s="6" t="s">
        <v>423</v>
      </c>
      <c r="B10040" s="6" t="s">
        <v>24421</v>
      </c>
      <c r="C10040" s="6" t="s">
        <v>474</v>
      </c>
      <c r="D10040" s="6" t="s">
        <v>24421</v>
      </c>
      <c r="E10040" s="6" t="s">
        <v>23427</v>
      </c>
    </row>
    <row r="10041" spans="1:5">
      <c r="A10041" s="6" t="s">
        <v>424</v>
      </c>
      <c r="B10041" s="6" t="s">
        <v>24422</v>
      </c>
      <c r="C10041" s="6" t="s">
        <v>474</v>
      </c>
      <c r="D10041" s="6" t="s">
        <v>24422</v>
      </c>
      <c r="E10041" s="6" t="s">
        <v>23427</v>
      </c>
    </row>
    <row r="10042" spans="1:5">
      <c r="A10042" s="6" t="s">
        <v>425</v>
      </c>
      <c r="B10042" s="6" t="s">
        <v>24423</v>
      </c>
      <c r="C10042" s="6" t="s">
        <v>515</v>
      </c>
      <c r="D10042" s="6" t="s">
        <v>24423</v>
      </c>
      <c r="E10042" s="6" t="s">
        <v>23427</v>
      </c>
    </row>
    <row r="10043" spans="1:5">
      <c r="A10043" s="6" t="s">
        <v>24424</v>
      </c>
      <c r="B10043" s="6" t="s">
        <v>24425</v>
      </c>
      <c r="C10043" s="6" t="s">
        <v>474</v>
      </c>
      <c r="D10043" s="6" t="s">
        <v>24425</v>
      </c>
      <c r="E10043" s="6" t="s">
        <v>23427</v>
      </c>
    </row>
    <row r="10044" spans="1:5">
      <c r="A10044" s="6" t="s">
        <v>426</v>
      </c>
      <c r="B10044" s="6" t="s">
        <v>24426</v>
      </c>
      <c r="C10044" s="6" t="s">
        <v>608</v>
      </c>
      <c r="D10044" s="6" t="s">
        <v>24426</v>
      </c>
      <c r="E10044" s="6" t="s">
        <v>23427</v>
      </c>
    </row>
    <row r="10045" spans="1:5">
      <c r="A10045" s="6" t="s">
        <v>24427</v>
      </c>
      <c r="B10045" s="6" t="s">
        <v>24428</v>
      </c>
      <c r="C10045" s="6" t="s">
        <v>2146</v>
      </c>
      <c r="D10045" s="6" t="s">
        <v>24428</v>
      </c>
      <c r="E10045" s="6" t="s">
        <v>23427</v>
      </c>
    </row>
    <row r="10046" spans="1:5">
      <c r="A10046" s="6" t="s">
        <v>24429</v>
      </c>
      <c r="B10046" s="6" t="s">
        <v>24430</v>
      </c>
      <c r="C10046" s="6" t="s">
        <v>474</v>
      </c>
      <c r="D10046" s="6" t="s">
        <v>24430</v>
      </c>
      <c r="E10046" s="6" t="s">
        <v>23427</v>
      </c>
    </row>
    <row r="10047" spans="1:5">
      <c r="A10047" s="6" t="s">
        <v>24431</v>
      </c>
      <c r="B10047" s="6" t="s">
        <v>24432</v>
      </c>
      <c r="C10047" s="6" t="s">
        <v>474</v>
      </c>
      <c r="D10047" s="6" t="s">
        <v>24432</v>
      </c>
      <c r="E10047" s="6" t="s">
        <v>23427</v>
      </c>
    </row>
    <row r="10048" spans="1:5">
      <c r="A10048" s="6" t="s">
        <v>24433</v>
      </c>
      <c r="B10048" s="6" t="s">
        <v>24434</v>
      </c>
      <c r="C10048" s="6" t="s">
        <v>474</v>
      </c>
      <c r="D10048" s="6" t="s">
        <v>24434</v>
      </c>
      <c r="E10048" s="6" t="s">
        <v>23427</v>
      </c>
    </row>
    <row r="10049" spans="1:5">
      <c r="A10049" s="6" t="s">
        <v>24435</v>
      </c>
      <c r="B10049" s="6" t="s">
        <v>24436</v>
      </c>
      <c r="C10049" s="6" t="s">
        <v>474</v>
      </c>
      <c r="D10049" s="6" t="s">
        <v>24436</v>
      </c>
      <c r="E10049" s="6" t="s">
        <v>23427</v>
      </c>
    </row>
    <row r="10050" spans="1:5">
      <c r="A10050" s="6" t="s">
        <v>24437</v>
      </c>
      <c r="B10050" s="6" t="s">
        <v>24438</v>
      </c>
      <c r="C10050" s="6" t="s">
        <v>474</v>
      </c>
      <c r="D10050" s="6" t="s">
        <v>24438</v>
      </c>
      <c r="E10050" s="6" t="s">
        <v>23427</v>
      </c>
    </row>
    <row r="10051" spans="1:5">
      <c r="A10051" s="6" t="s">
        <v>24439</v>
      </c>
      <c r="B10051" s="6" t="s">
        <v>24440</v>
      </c>
      <c r="C10051" s="6" t="s">
        <v>474</v>
      </c>
      <c r="D10051" s="6" t="s">
        <v>24440</v>
      </c>
      <c r="E10051" s="6" t="s">
        <v>23427</v>
      </c>
    </row>
    <row r="10052" spans="1:5">
      <c r="A10052" s="6" t="s">
        <v>24441</v>
      </c>
      <c r="B10052" s="6" t="s">
        <v>24442</v>
      </c>
      <c r="C10052" s="6" t="s">
        <v>474</v>
      </c>
      <c r="D10052" s="6" t="s">
        <v>24442</v>
      </c>
      <c r="E10052" s="6" t="s">
        <v>23427</v>
      </c>
    </row>
    <row r="10053" spans="1:5">
      <c r="A10053" s="6" t="s">
        <v>24443</v>
      </c>
      <c r="B10053" s="6" t="s">
        <v>24444</v>
      </c>
      <c r="C10053" s="6" t="s">
        <v>474</v>
      </c>
      <c r="D10053" s="6" t="s">
        <v>24444</v>
      </c>
      <c r="E10053" s="6" t="s">
        <v>23427</v>
      </c>
    </row>
    <row r="10054" spans="1:5">
      <c r="A10054" s="6" t="s">
        <v>24445</v>
      </c>
      <c r="B10054" s="6" t="s">
        <v>24446</v>
      </c>
      <c r="C10054" s="6" t="s">
        <v>474</v>
      </c>
      <c r="D10054" s="6" t="s">
        <v>24446</v>
      </c>
      <c r="E10054" s="6" t="s">
        <v>23427</v>
      </c>
    </row>
    <row r="10055" spans="1:5">
      <c r="A10055" s="6" t="s">
        <v>427</v>
      </c>
      <c r="B10055" s="6" t="s">
        <v>24447</v>
      </c>
      <c r="C10055" s="6" t="s">
        <v>755</v>
      </c>
      <c r="D10055" s="6" t="s">
        <v>24447</v>
      </c>
      <c r="E10055" s="6" t="s">
        <v>23427</v>
      </c>
    </row>
    <row r="10056" spans="1:5">
      <c r="A10056" s="6" t="s">
        <v>24448</v>
      </c>
      <c r="B10056" s="6" t="s">
        <v>24449</v>
      </c>
      <c r="C10056" s="6" t="s">
        <v>474</v>
      </c>
      <c r="D10056" s="6" t="s">
        <v>24449</v>
      </c>
      <c r="E10056" s="6" t="s">
        <v>23427</v>
      </c>
    </row>
    <row r="10057" spans="1:5">
      <c r="A10057" s="6" t="s">
        <v>24450</v>
      </c>
      <c r="B10057" s="6" t="s">
        <v>24451</v>
      </c>
      <c r="C10057" s="6" t="s">
        <v>474</v>
      </c>
      <c r="D10057" s="6" t="s">
        <v>24451</v>
      </c>
      <c r="E10057" s="6" t="s">
        <v>23427</v>
      </c>
    </row>
    <row r="10058" spans="1:5">
      <c r="A10058" s="6" t="s">
        <v>24452</v>
      </c>
      <c r="B10058" s="6" t="s">
        <v>24453</v>
      </c>
      <c r="C10058" s="6" t="s">
        <v>474</v>
      </c>
      <c r="D10058" s="6" t="s">
        <v>24453</v>
      </c>
      <c r="E10058" s="6" t="s">
        <v>23427</v>
      </c>
    </row>
    <row r="10059" spans="1:5">
      <c r="A10059" s="6" t="s">
        <v>24454</v>
      </c>
      <c r="B10059" s="6" t="s">
        <v>24455</v>
      </c>
      <c r="C10059" s="6" t="s">
        <v>474</v>
      </c>
      <c r="D10059" s="6" t="s">
        <v>24455</v>
      </c>
      <c r="E10059" s="6" t="s">
        <v>23427</v>
      </c>
    </row>
    <row r="10060" spans="1:5">
      <c r="A10060" s="6" t="s">
        <v>24456</v>
      </c>
      <c r="B10060" s="6" t="s">
        <v>24457</v>
      </c>
      <c r="C10060" s="6" t="s">
        <v>474</v>
      </c>
      <c r="D10060" s="6" t="s">
        <v>24457</v>
      </c>
      <c r="E10060" s="6" t="s">
        <v>23427</v>
      </c>
    </row>
    <row r="10061" spans="1:5">
      <c r="A10061" s="6" t="s">
        <v>24458</v>
      </c>
      <c r="B10061" s="6" t="s">
        <v>24459</v>
      </c>
      <c r="C10061" s="6" t="s">
        <v>474</v>
      </c>
      <c r="D10061" s="6" t="s">
        <v>24459</v>
      </c>
      <c r="E10061" s="6" t="s">
        <v>23427</v>
      </c>
    </row>
    <row r="10062" spans="1:5">
      <c r="A10062" s="6" t="s">
        <v>24460</v>
      </c>
      <c r="B10062" s="6" t="s">
        <v>24461</v>
      </c>
      <c r="C10062" s="6" t="s">
        <v>474</v>
      </c>
      <c r="D10062" s="6" t="s">
        <v>24461</v>
      </c>
      <c r="E10062" s="6" t="s">
        <v>23427</v>
      </c>
    </row>
    <row r="10063" spans="1:5">
      <c r="A10063" s="6" t="s">
        <v>24462</v>
      </c>
      <c r="B10063" s="6" t="s">
        <v>24463</v>
      </c>
      <c r="C10063" s="6" t="s">
        <v>474</v>
      </c>
      <c r="D10063" s="6" t="s">
        <v>24463</v>
      </c>
      <c r="E10063" s="6" t="s">
        <v>23427</v>
      </c>
    </row>
    <row r="10064" spans="1:5">
      <c r="A10064" s="6" t="s">
        <v>24464</v>
      </c>
      <c r="B10064" s="6" t="s">
        <v>24465</v>
      </c>
      <c r="C10064" s="6" t="s">
        <v>474</v>
      </c>
      <c r="D10064" s="6" t="s">
        <v>24465</v>
      </c>
      <c r="E10064" s="6" t="s">
        <v>23427</v>
      </c>
    </row>
    <row r="10065" spans="1:5">
      <c r="A10065" s="6" t="s">
        <v>24466</v>
      </c>
      <c r="B10065" s="6" t="s">
        <v>24467</v>
      </c>
      <c r="C10065" s="6" t="s">
        <v>2565</v>
      </c>
      <c r="D10065" s="6" t="s">
        <v>24467</v>
      </c>
      <c r="E10065" s="6" t="s">
        <v>23427</v>
      </c>
    </row>
    <row r="10066" spans="1:5">
      <c r="A10066" s="6" t="s">
        <v>428</v>
      </c>
      <c r="B10066" s="6" t="s">
        <v>24468</v>
      </c>
      <c r="C10066" s="6" t="s">
        <v>474</v>
      </c>
      <c r="D10066" s="6" t="s">
        <v>24468</v>
      </c>
      <c r="E10066" s="6" t="s">
        <v>23427</v>
      </c>
    </row>
    <row r="10067" spans="1:5">
      <c r="A10067" s="6" t="s">
        <v>24469</v>
      </c>
      <c r="B10067" s="6" t="s">
        <v>24470</v>
      </c>
      <c r="C10067" s="6" t="s">
        <v>474</v>
      </c>
      <c r="D10067" s="6" t="s">
        <v>24470</v>
      </c>
      <c r="E10067" s="6" t="s">
        <v>23427</v>
      </c>
    </row>
    <row r="10068" spans="1:5">
      <c r="A10068" s="6" t="s">
        <v>24471</v>
      </c>
      <c r="B10068" s="6" t="s">
        <v>24472</v>
      </c>
      <c r="C10068" s="6" t="s">
        <v>474</v>
      </c>
      <c r="D10068" s="6" t="s">
        <v>24472</v>
      </c>
      <c r="E10068" s="6" t="s">
        <v>23427</v>
      </c>
    </row>
    <row r="10069" spans="1:5">
      <c r="A10069" s="6" t="s">
        <v>24473</v>
      </c>
      <c r="B10069" s="6" t="s">
        <v>24474</v>
      </c>
      <c r="C10069" s="6" t="s">
        <v>474</v>
      </c>
      <c r="D10069" s="6" t="s">
        <v>24474</v>
      </c>
      <c r="E10069" s="6" t="s">
        <v>23427</v>
      </c>
    </row>
    <row r="10070" spans="1:5">
      <c r="A10070" s="6" t="s">
        <v>24475</v>
      </c>
      <c r="B10070" s="6" t="s">
        <v>24476</v>
      </c>
      <c r="C10070" s="6" t="s">
        <v>474</v>
      </c>
      <c r="D10070" s="6" t="s">
        <v>24476</v>
      </c>
      <c r="E10070" s="6" t="s">
        <v>23427</v>
      </c>
    </row>
    <row r="10071" spans="1:5">
      <c r="A10071" s="6" t="s">
        <v>24477</v>
      </c>
      <c r="B10071" s="6" t="s">
        <v>24478</v>
      </c>
      <c r="C10071" s="6" t="s">
        <v>474</v>
      </c>
      <c r="D10071" s="6" t="s">
        <v>24478</v>
      </c>
      <c r="E10071" s="6" t="s">
        <v>23427</v>
      </c>
    </row>
    <row r="10072" spans="1:5">
      <c r="A10072" s="6" t="s">
        <v>24479</v>
      </c>
      <c r="B10072" s="6" t="s">
        <v>24480</v>
      </c>
      <c r="C10072" s="6" t="s">
        <v>474</v>
      </c>
      <c r="D10072" s="6" t="s">
        <v>24480</v>
      </c>
      <c r="E10072" s="6" t="s">
        <v>23427</v>
      </c>
    </row>
    <row r="10073" spans="1:5">
      <c r="A10073" s="6" t="s">
        <v>24481</v>
      </c>
      <c r="B10073" s="6" t="s">
        <v>24482</v>
      </c>
      <c r="C10073" s="6" t="s">
        <v>474</v>
      </c>
      <c r="D10073" s="6" t="s">
        <v>24482</v>
      </c>
      <c r="E10073" s="6" t="s">
        <v>23427</v>
      </c>
    </row>
    <row r="10074" spans="1:5">
      <c r="A10074" s="6" t="s">
        <v>24483</v>
      </c>
      <c r="B10074" s="6" t="s">
        <v>24484</v>
      </c>
      <c r="C10074" s="6" t="s">
        <v>11691</v>
      </c>
      <c r="D10074" s="6" t="s">
        <v>24484</v>
      </c>
      <c r="E10074" s="6" t="s">
        <v>23427</v>
      </c>
    </row>
    <row r="10075" spans="1:5">
      <c r="A10075" s="6" t="s">
        <v>24485</v>
      </c>
      <c r="B10075" s="6" t="s">
        <v>7935</v>
      </c>
      <c r="C10075" s="6" t="s">
        <v>7890</v>
      </c>
      <c r="D10075" s="6" t="s">
        <v>7935</v>
      </c>
      <c r="E10075" s="6" t="s">
        <v>23427</v>
      </c>
    </row>
    <row r="10076" spans="1:5">
      <c r="A10076" s="6" t="s">
        <v>24486</v>
      </c>
      <c r="B10076" s="6" t="s">
        <v>7935</v>
      </c>
      <c r="C10076" s="6" t="s">
        <v>474</v>
      </c>
      <c r="D10076" s="6" t="s">
        <v>7935</v>
      </c>
      <c r="E10076" s="6" t="s">
        <v>23427</v>
      </c>
    </row>
    <row r="10077" spans="1:5">
      <c r="A10077" s="6" t="s">
        <v>24487</v>
      </c>
      <c r="B10077" s="6" t="s">
        <v>24488</v>
      </c>
      <c r="C10077" s="6" t="s">
        <v>474</v>
      </c>
      <c r="D10077" s="6" t="s">
        <v>24488</v>
      </c>
      <c r="E10077" s="6" t="s">
        <v>23427</v>
      </c>
    </row>
    <row r="10078" spans="1:5">
      <c r="A10078" s="6" t="s">
        <v>24489</v>
      </c>
      <c r="B10078" s="6" t="s">
        <v>24490</v>
      </c>
      <c r="C10078" s="6" t="s">
        <v>24491</v>
      </c>
      <c r="D10078" s="6" t="s">
        <v>24490</v>
      </c>
      <c r="E10078" s="6" t="s">
        <v>23427</v>
      </c>
    </row>
    <row r="10079" spans="1:5">
      <c r="A10079" s="6" t="s">
        <v>24492</v>
      </c>
      <c r="B10079" s="6" t="s">
        <v>24493</v>
      </c>
      <c r="C10079" s="6" t="s">
        <v>474</v>
      </c>
      <c r="D10079" s="6" t="s">
        <v>24493</v>
      </c>
      <c r="E10079" s="6" t="s">
        <v>23427</v>
      </c>
    </row>
    <row r="10080" spans="1:5">
      <c r="A10080" s="6" t="s">
        <v>24494</v>
      </c>
      <c r="B10080" s="6" t="s">
        <v>24495</v>
      </c>
      <c r="C10080" s="6" t="s">
        <v>474</v>
      </c>
      <c r="D10080" s="6" t="s">
        <v>24495</v>
      </c>
      <c r="E10080" s="6" t="s">
        <v>23427</v>
      </c>
    </row>
    <row r="10081" spans="1:5">
      <c r="A10081" s="6" t="s">
        <v>24496</v>
      </c>
      <c r="B10081" s="6" t="s">
        <v>24497</v>
      </c>
      <c r="C10081" s="6" t="s">
        <v>474</v>
      </c>
      <c r="D10081" s="6" t="s">
        <v>24497</v>
      </c>
      <c r="E10081" s="6" t="s">
        <v>23427</v>
      </c>
    </row>
    <row r="10082" spans="1:5">
      <c r="A10082" s="6" t="s">
        <v>24498</v>
      </c>
      <c r="B10082" s="6" t="s">
        <v>24499</v>
      </c>
      <c r="C10082" s="6" t="s">
        <v>474</v>
      </c>
      <c r="D10082" s="6" t="s">
        <v>24499</v>
      </c>
      <c r="E10082" s="6" t="s">
        <v>23427</v>
      </c>
    </row>
    <row r="10083" spans="1:5">
      <c r="A10083" s="6" t="s">
        <v>24500</v>
      </c>
      <c r="B10083" s="6" t="s">
        <v>24501</v>
      </c>
      <c r="C10083" s="6" t="s">
        <v>24502</v>
      </c>
      <c r="D10083" s="6" t="s">
        <v>24501</v>
      </c>
      <c r="E10083" s="6" t="s">
        <v>23427</v>
      </c>
    </row>
    <row r="10084" spans="1:5">
      <c r="A10084" s="6" t="s">
        <v>24503</v>
      </c>
      <c r="B10084" s="6" t="s">
        <v>24504</v>
      </c>
      <c r="C10084" s="6" t="s">
        <v>474</v>
      </c>
      <c r="D10084" s="6" t="s">
        <v>24504</v>
      </c>
      <c r="E10084" s="6" t="s">
        <v>23427</v>
      </c>
    </row>
    <row r="10085" spans="1:5">
      <c r="A10085" s="6" t="s">
        <v>24505</v>
      </c>
      <c r="B10085" s="6" t="s">
        <v>24506</v>
      </c>
      <c r="C10085" s="6" t="s">
        <v>474</v>
      </c>
      <c r="D10085" s="6" t="s">
        <v>24506</v>
      </c>
      <c r="E10085" s="6" t="s">
        <v>23427</v>
      </c>
    </row>
    <row r="10086" spans="1:5">
      <c r="A10086" s="6" t="s">
        <v>24507</v>
      </c>
      <c r="B10086" s="6" t="s">
        <v>24508</v>
      </c>
      <c r="C10086" s="6" t="s">
        <v>474</v>
      </c>
      <c r="D10086" s="6" t="s">
        <v>24508</v>
      </c>
      <c r="E10086" s="6" t="s">
        <v>23427</v>
      </c>
    </row>
    <row r="10087" spans="1:5">
      <c r="A10087" s="6" t="s">
        <v>24509</v>
      </c>
      <c r="B10087" s="6" t="s">
        <v>24510</v>
      </c>
      <c r="C10087" s="6" t="s">
        <v>474</v>
      </c>
      <c r="D10087" s="6" t="s">
        <v>24510</v>
      </c>
      <c r="E10087" s="6" t="s">
        <v>23427</v>
      </c>
    </row>
    <row r="10088" spans="1:5">
      <c r="A10088" s="6" t="s">
        <v>24511</v>
      </c>
      <c r="B10088" s="6" t="s">
        <v>24512</v>
      </c>
      <c r="C10088" s="6" t="s">
        <v>474</v>
      </c>
      <c r="D10088" s="6" t="s">
        <v>24512</v>
      </c>
      <c r="E10088" s="6" t="s">
        <v>23427</v>
      </c>
    </row>
    <row r="10089" spans="1:5">
      <c r="A10089" s="6" t="s">
        <v>24513</v>
      </c>
      <c r="B10089" s="6" t="s">
        <v>24514</v>
      </c>
      <c r="C10089" s="6" t="s">
        <v>474</v>
      </c>
      <c r="D10089" s="6" t="s">
        <v>24514</v>
      </c>
      <c r="E10089" s="6" t="s">
        <v>23427</v>
      </c>
    </row>
    <row r="10090" spans="1:5">
      <c r="A10090" s="6" t="s">
        <v>24515</v>
      </c>
      <c r="B10090" s="6" t="s">
        <v>24516</v>
      </c>
      <c r="C10090" s="6" t="s">
        <v>474</v>
      </c>
      <c r="D10090" s="6" t="s">
        <v>24516</v>
      </c>
      <c r="E10090" s="6" t="s">
        <v>23427</v>
      </c>
    </row>
    <row r="10091" spans="1:5">
      <c r="A10091" s="6" t="s">
        <v>24517</v>
      </c>
      <c r="B10091" s="6" t="s">
        <v>24518</v>
      </c>
      <c r="C10091" s="6" t="s">
        <v>474</v>
      </c>
      <c r="D10091" s="6" t="s">
        <v>24518</v>
      </c>
      <c r="E10091" s="6" t="s">
        <v>23427</v>
      </c>
    </row>
    <row r="10092" spans="1:5">
      <c r="A10092" s="6" t="s">
        <v>24519</v>
      </c>
      <c r="B10092" s="6" t="s">
        <v>24520</v>
      </c>
      <c r="C10092" s="6" t="s">
        <v>474</v>
      </c>
      <c r="D10092" s="6" t="s">
        <v>24520</v>
      </c>
      <c r="E10092" s="6" t="s">
        <v>23427</v>
      </c>
    </row>
    <row r="10093" spans="1:5">
      <c r="A10093" s="6" t="s">
        <v>24521</v>
      </c>
      <c r="B10093" s="6" t="s">
        <v>24522</v>
      </c>
      <c r="C10093" s="6" t="s">
        <v>474</v>
      </c>
      <c r="D10093" s="6" t="s">
        <v>24522</v>
      </c>
      <c r="E10093" s="6" t="s">
        <v>23427</v>
      </c>
    </row>
    <row r="10094" spans="1:5">
      <c r="A10094" s="6" t="s">
        <v>24523</v>
      </c>
      <c r="B10094" s="6" t="s">
        <v>24524</v>
      </c>
      <c r="C10094" s="6" t="s">
        <v>474</v>
      </c>
      <c r="D10094" s="6" t="s">
        <v>24524</v>
      </c>
      <c r="E10094" s="6" t="s">
        <v>23427</v>
      </c>
    </row>
    <row r="10095" spans="1:5">
      <c r="A10095" s="6" t="s">
        <v>24525</v>
      </c>
      <c r="B10095" s="6" t="s">
        <v>24526</v>
      </c>
      <c r="C10095" s="6" t="s">
        <v>474</v>
      </c>
      <c r="D10095" s="6" t="s">
        <v>24526</v>
      </c>
      <c r="E10095" s="6" t="s">
        <v>23427</v>
      </c>
    </row>
    <row r="10096" spans="1:5">
      <c r="A10096" s="6" t="s">
        <v>24527</v>
      </c>
      <c r="B10096" s="6" t="s">
        <v>24528</v>
      </c>
      <c r="C10096" s="6" t="s">
        <v>474</v>
      </c>
      <c r="D10096" s="6" t="s">
        <v>24528</v>
      </c>
      <c r="E10096" s="6" t="s">
        <v>23427</v>
      </c>
    </row>
    <row r="10097" spans="1:5">
      <c r="A10097" s="6" t="s">
        <v>24529</v>
      </c>
      <c r="B10097" s="6" t="s">
        <v>24530</v>
      </c>
      <c r="C10097" s="6" t="s">
        <v>474</v>
      </c>
      <c r="D10097" s="6" t="s">
        <v>24530</v>
      </c>
      <c r="E10097" s="6" t="s">
        <v>23427</v>
      </c>
    </row>
    <row r="10098" spans="1:5">
      <c r="A10098" s="6" t="s">
        <v>24531</v>
      </c>
      <c r="B10098" s="6" t="s">
        <v>24532</v>
      </c>
      <c r="C10098" s="6" t="s">
        <v>474</v>
      </c>
      <c r="D10098" s="6" t="s">
        <v>24532</v>
      </c>
      <c r="E10098" s="6" t="s">
        <v>23427</v>
      </c>
    </row>
    <row r="10099" spans="1:5">
      <c r="A10099" s="6" t="s">
        <v>24533</v>
      </c>
      <c r="B10099" s="6" t="s">
        <v>24534</v>
      </c>
      <c r="C10099" s="6" t="s">
        <v>9283</v>
      </c>
      <c r="D10099" s="6" t="s">
        <v>24534</v>
      </c>
      <c r="E10099" s="6" t="s">
        <v>23427</v>
      </c>
    </row>
    <row r="10100" spans="1:5">
      <c r="A10100" s="6" t="s">
        <v>24535</v>
      </c>
      <c r="B10100" s="6" t="s">
        <v>24536</v>
      </c>
      <c r="C10100" s="6" t="s">
        <v>474</v>
      </c>
      <c r="D10100" s="6" t="s">
        <v>24536</v>
      </c>
      <c r="E10100" s="6" t="s">
        <v>23427</v>
      </c>
    </row>
    <row r="10101" spans="1:5">
      <c r="A10101" s="6" t="s">
        <v>24537</v>
      </c>
      <c r="B10101" s="6" t="s">
        <v>24538</v>
      </c>
      <c r="C10101" s="6" t="s">
        <v>474</v>
      </c>
      <c r="D10101" s="6" t="s">
        <v>24538</v>
      </c>
      <c r="E10101" s="6" t="s">
        <v>23427</v>
      </c>
    </row>
    <row r="10102" spans="1:5">
      <c r="A10102" s="6" t="s">
        <v>24539</v>
      </c>
      <c r="B10102" s="6" t="s">
        <v>24540</v>
      </c>
      <c r="C10102" s="6" t="s">
        <v>474</v>
      </c>
      <c r="D10102" s="6" t="s">
        <v>24540</v>
      </c>
      <c r="E10102" s="6" t="s">
        <v>23427</v>
      </c>
    </row>
    <row r="10103" spans="1:5">
      <c r="A10103" s="6" t="s">
        <v>24541</v>
      </c>
      <c r="B10103" s="6" t="s">
        <v>24542</v>
      </c>
      <c r="C10103" s="6" t="s">
        <v>474</v>
      </c>
      <c r="D10103" s="6" t="s">
        <v>24542</v>
      </c>
      <c r="E10103" s="6" t="s">
        <v>23427</v>
      </c>
    </row>
    <row r="10104" spans="1:5">
      <c r="A10104" s="6" t="s">
        <v>24543</v>
      </c>
      <c r="B10104" s="6" t="s">
        <v>24544</v>
      </c>
      <c r="C10104" s="6" t="s">
        <v>474</v>
      </c>
      <c r="D10104" s="6" t="s">
        <v>24544</v>
      </c>
      <c r="E10104" s="6" t="s">
        <v>23427</v>
      </c>
    </row>
    <row r="10105" spans="1:5">
      <c r="A10105" s="6" t="s">
        <v>24545</v>
      </c>
      <c r="B10105" s="6" t="s">
        <v>24546</v>
      </c>
      <c r="C10105" s="6" t="s">
        <v>474</v>
      </c>
      <c r="D10105" s="6" t="s">
        <v>24546</v>
      </c>
      <c r="E10105" s="6" t="s">
        <v>23427</v>
      </c>
    </row>
    <row r="10106" spans="1:5">
      <c r="A10106" s="6" t="s">
        <v>24547</v>
      </c>
      <c r="B10106" s="6" t="s">
        <v>24548</v>
      </c>
      <c r="C10106" s="6" t="s">
        <v>474</v>
      </c>
      <c r="D10106" s="6" t="s">
        <v>24548</v>
      </c>
      <c r="E10106" s="6" t="s">
        <v>23427</v>
      </c>
    </row>
    <row r="10107" spans="1:5">
      <c r="A10107" s="6" t="s">
        <v>24549</v>
      </c>
      <c r="B10107" s="6" t="s">
        <v>24550</v>
      </c>
      <c r="C10107" s="6" t="s">
        <v>554</v>
      </c>
      <c r="D10107" s="6" t="s">
        <v>24550</v>
      </c>
      <c r="E10107" s="6" t="s">
        <v>23427</v>
      </c>
    </row>
    <row r="10108" spans="1:5">
      <c r="A10108" s="6" t="s">
        <v>24551</v>
      </c>
      <c r="B10108" s="6" t="s">
        <v>7935</v>
      </c>
      <c r="C10108" s="6" t="s">
        <v>553</v>
      </c>
      <c r="D10108" s="6" t="s">
        <v>7935</v>
      </c>
      <c r="E10108" s="6" t="s">
        <v>23427</v>
      </c>
    </row>
    <row r="10109" spans="1:5">
      <c r="A10109" s="6" t="s">
        <v>24552</v>
      </c>
      <c r="B10109" s="6" t="s">
        <v>7935</v>
      </c>
      <c r="C10109" s="6" t="s">
        <v>3289</v>
      </c>
      <c r="D10109" s="6" t="s">
        <v>7935</v>
      </c>
      <c r="E10109" s="6" t="s">
        <v>23427</v>
      </c>
    </row>
    <row r="10110" spans="1:5">
      <c r="A10110" s="6" t="s">
        <v>24553</v>
      </c>
      <c r="B10110" s="6" t="s">
        <v>24554</v>
      </c>
      <c r="C10110" s="6" t="s">
        <v>24555</v>
      </c>
      <c r="D10110" s="6" t="s">
        <v>24554</v>
      </c>
      <c r="E10110" s="6" t="s">
        <v>23427</v>
      </c>
    </row>
    <row r="10111" spans="1:5">
      <c r="A10111" s="6" t="s">
        <v>429</v>
      </c>
      <c r="B10111" s="6" t="s">
        <v>24556</v>
      </c>
      <c r="C10111" s="6" t="s">
        <v>756</v>
      </c>
      <c r="D10111" s="6" t="s">
        <v>24556</v>
      </c>
      <c r="E10111" s="6" t="s">
        <v>23427</v>
      </c>
    </row>
    <row r="10112" spans="1:5">
      <c r="A10112" s="6" t="s">
        <v>24557</v>
      </c>
      <c r="B10112" s="6" t="s">
        <v>24558</v>
      </c>
      <c r="C10112" s="6" t="s">
        <v>474</v>
      </c>
      <c r="D10112" s="6" t="s">
        <v>24558</v>
      </c>
      <c r="E10112" s="6" t="s">
        <v>23427</v>
      </c>
    </row>
    <row r="10113" spans="1:5">
      <c r="A10113" s="6" t="s">
        <v>430</v>
      </c>
      <c r="B10113" s="6" t="s">
        <v>24559</v>
      </c>
      <c r="C10113" s="6" t="s">
        <v>757</v>
      </c>
      <c r="D10113" s="6" t="s">
        <v>24559</v>
      </c>
      <c r="E10113" s="6" t="s">
        <v>23427</v>
      </c>
    </row>
    <row r="10114" spans="1:5">
      <c r="A10114" s="6" t="s">
        <v>431</v>
      </c>
      <c r="B10114" s="6" t="s">
        <v>24560</v>
      </c>
      <c r="C10114" s="6" t="s">
        <v>758</v>
      </c>
      <c r="D10114" s="6" t="s">
        <v>24560</v>
      </c>
      <c r="E10114" s="6" t="s">
        <v>23427</v>
      </c>
    </row>
    <row r="10115" spans="1:5">
      <c r="A10115" s="6" t="s">
        <v>432</v>
      </c>
      <c r="B10115" s="6" t="s">
        <v>24561</v>
      </c>
      <c r="C10115" s="6" t="s">
        <v>474</v>
      </c>
      <c r="D10115" s="6" t="s">
        <v>24561</v>
      </c>
      <c r="E10115" s="6" t="s">
        <v>23427</v>
      </c>
    </row>
    <row r="10116" spans="1:5">
      <c r="A10116" s="6" t="s">
        <v>433</v>
      </c>
      <c r="B10116" s="6" t="s">
        <v>24562</v>
      </c>
      <c r="C10116" s="6" t="s">
        <v>541</v>
      </c>
      <c r="D10116" s="6" t="s">
        <v>24562</v>
      </c>
      <c r="E10116" s="6" t="s">
        <v>23427</v>
      </c>
    </row>
    <row r="10117" spans="1:5">
      <c r="A10117" s="6" t="s">
        <v>434</v>
      </c>
      <c r="B10117" s="6" t="s">
        <v>24563</v>
      </c>
      <c r="C10117" s="6" t="s">
        <v>759</v>
      </c>
      <c r="D10117" s="6" t="s">
        <v>24563</v>
      </c>
      <c r="E10117" s="6" t="s">
        <v>23427</v>
      </c>
    </row>
    <row r="10118" spans="1:5">
      <c r="A10118" s="6" t="s">
        <v>435</v>
      </c>
      <c r="B10118" s="6" t="s">
        <v>24564</v>
      </c>
      <c r="C10118" s="6" t="s">
        <v>760</v>
      </c>
      <c r="D10118" s="6" t="s">
        <v>24564</v>
      </c>
      <c r="E10118" s="6" t="s">
        <v>23427</v>
      </c>
    </row>
    <row r="10119" spans="1:5">
      <c r="A10119" s="6" t="s">
        <v>24565</v>
      </c>
      <c r="B10119" s="6" t="s">
        <v>24566</v>
      </c>
      <c r="C10119" s="6" t="s">
        <v>2534</v>
      </c>
      <c r="D10119" s="6" t="s">
        <v>24566</v>
      </c>
      <c r="E10119" s="6" t="s">
        <v>23427</v>
      </c>
    </row>
    <row r="10120" spans="1:5">
      <c r="A10120" s="6" t="s">
        <v>24567</v>
      </c>
      <c r="B10120" s="6" t="s">
        <v>24568</v>
      </c>
      <c r="C10120" s="6" t="s">
        <v>474</v>
      </c>
      <c r="D10120" s="6" t="s">
        <v>24568</v>
      </c>
      <c r="E10120" s="6" t="s">
        <v>23427</v>
      </c>
    </row>
    <row r="10121" spans="1:5">
      <c r="A10121" s="6" t="s">
        <v>24569</v>
      </c>
      <c r="B10121" s="6" t="s">
        <v>24570</v>
      </c>
      <c r="C10121" s="6" t="s">
        <v>13802</v>
      </c>
      <c r="D10121" s="6" t="s">
        <v>24570</v>
      </c>
      <c r="E10121" s="6" t="s">
        <v>23427</v>
      </c>
    </row>
    <row r="10122" spans="1:5">
      <c r="A10122" s="6" t="s">
        <v>24571</v>
      </c>
      <c r="B10122" s="6" t="s">
        <v>24572</v>
      </c>
      <c r="C10122" s="6" t="s">
        <v>474</v>
      </c>
      <c r="D10122" s="6" t="s">
        <v>24572</v>
      </c>
      <c r="E10122" s="6" t="s">
        <v>23427</v>
      </c>
    </row>
    <row r="10123" spans="1:5">
      <c r="A10123" s="6" t="s">
        <v>436</v>
      </c>
      <c r="B10123" s="6" t="s">
        <v>24573</v>
      </c>
      <c r="C10123" s="6" t="s">
        <v>474</v>
      </c>
      <c r="D10123" s="6" t="s">
        <v>24573</v>
      </c>
      <c r="E10123" s="6" t="s">
        <v>23427</v>
      </c>
    </row>
    <row r="10124" spans="1:5">
      <c r="A10124" s="6" t="s">
        <v>437</v>
      </c>
      <c r="B10124" s="6" t="s">
        <v>24574</v>
      </c>
      <c r="C10124" s="6" t="s">
        <v>630</v>
      </c>
      <c r="D10124" s="6" t="s">
        <v>24574</v>
      </c>
      <c r="E10124" s="6" t="s">
        <v>23427</v>
      </c>
    </row>
    <row r="10125" spans="1:5">
      <c r="A10125" s="6" t="s">
        <v>438</v>
      </c>
      <c r="B10125" s="6" t="s">
        <v>24575</v>
      </c>
      <c r="C10125" s="6" t="s">
        <v>629</v>
      </c>
      <c r="D10125" s="6" t="s">
        <v>24575</v>
      </c>
      <c r="E10125" s="6" t="s">
        <v>23427</v>
      </c>
    </row>
    <row r="10126" spans="1:5">
      <c r="A10126" s="6" t="s">
        <v>24576</v>
      </c>
      <c r="B10126" s="6" t="s">
        <v>24577</v>
      </c>
      <c r="C10126" s="6" t="s">
        <v>20924</v>
      </c>
      <c r="D10126" s="6" t="s">
        <v>24577</v>
      </c>
      <c r="E10126" s="6" t="s">
        <v>23427</v>
      </c>
    </row>
    <row r="10127" spans="1:5">
      <c r="A10127" s="6" t="s">
        <v>24578</v>
      </c>
      <c r="B10127" s="6" t="s">
        <v>24579</v>
      </c>
      <c r="C10127" s="6" t="s">
        <v>24580</v>
      </c>
      <c r="D10127" s="6" t="s">
        <v>24579</v>
      </c>
      <c r="E10127" s="6" t="s">
        <v>23427</v>
      </c>
    </row>
    <row r="10128" spans="1:5">
      <c r="A10128" s="6" t="s">
        <v>24581</v>
      </c>
      <c r="B10128" s="6" t="s">
        <v>24582</v>
      </c>
      <c r="C10128" s="6" t="s">
        <v>24583</v>
      </c>
      <c r="D10128" s="6" t="s">
        <v>24582</v>
      </c>
      <c r="E10128" s="6" t="s">
        <v>23427</v>
      </c>
    </row>
    <row r="10129" spans="1:5">
      <c r="A10129" s="6" t="s">
        <v>24584</v>
      </c>
      <c r="B10129" s="6" t="s">
        <v>24585</v>
      </c>
      <c r="C10129" s="6" t="s">
        <v>12523</v>
      </c>
      <c r="D10129" s="6" t="s">
        <v>24585</v>
      </c>
      <c r="E10129" s="6" t="s">
        <v>23427</v>
      </c>
    </row>
    <row r="10130" spans="1:5">
      <c r="A10130" s="6" t="s">
        <v>24586</v>
      </c>
      <c r="B10130" s="6" t="s">
        <v>24587</v>
      </c>
      <c r="C10130" s="6" t="s">
        <v>24588</v>
      </c>
      <c r="D10130" s="6" t="s">
        <v>24587</v>
      </c>
      <c r="E10130" s="6" t="s">
        <v>23427</v>
      </c>
    </row>
    <row r="10131" spans="1:5">
      <c r="A10131" s="6" t="s">
        <v>24589</v>
      </c>
      <c r="B10131" s="6" t="s">
        <v>24590</v>
      </c>
      <c r="C10131" s="6" t="s">
        <v>24591</v>
      </c>
      <c r="D10131" s="6" t="s">
        <v>24590</v>
      </c>
      <c r="E10131" s="6" t="s">
        <v>23427</v>
      </c>
    </row>
    <row r="10132" spans="1:5">
      <c r="A10132" s="6" t="s">
        <v>439</v>
      </c>
      <c r="B10132" s="6" t="s">
        <v>24592</v>
      </c>
      <c r="C10132" s="6" t="s">
        <v>761</v>
      </c>
      <c r="D10132" s="6" t="s">
        <v>24592</v>
      </c>
      <c r="E10132" s="6" t="s">
        <v>23427</v>
      </c>
    </row>
    <row r="10133" spans="1:5">
      <c r="A10133" s="6" t="s">
        <v>24593</v>
      </c>
      <c r="B10133" s="6" t="s">
        <v>24594</v>
      </c>
      <c r="C10133" s="6" t="s">
        <v>13799</v>
      </c>
      <c r="D10133" s="6" t="s">
        <v>24594</v>
      </c>
      <c r="E10133" s="6" t="s">
        <v>23427</v>
      </c>
    </row>
    <row r="10134" spans="1:5">
      <c r="A10134" s="6" t="s">
        <v>24595</v>
      </c>
      <c r="B10134" s="6" t="s">
        <v>7935</v>
      </c>
      <c r="C10134" s="6" t="s">
        <v>23696</v>
      </c>
      <c r="D10134" s="6" t="s">
        <v>7935</v>
      </c>
      <c r="E10134" s="6" t="s">
        <v>23427</v>
      </c>
    </row>
    <row r="10135" spans="1:5">
      <c r="A10135" s="6" t="s">
        <v>440</v>
      </c>
      <c r="B10135" s="6" t="s">
        <v>24596</v>
      </c>
      <c r="C10135" s="6" t="s">
        <v>474</v>
      </c>
      <c r="D10135" s="6" t="s">
        <v>24596</v>
      </c>
      <c r="E10135" s="6" t="s">
        <v>23427</v>
      </c>
    </row>
    <row r="10136" spans="1:5">
      <c r="A10136" s="6" t="s">
        <v>441</v>
      </c>
      <c r="B10136" s="6" t="s">
        <v>24597</v>
      </c>
      <c r="C10136" s="6" t="s">
        <v>474</v>
      </c>
      <c r="D10136" s="6" t="s">
        <v>24597</v>
      </c>
      <c r="E10136" s="6" t="s">
        <v>23427</v>
      </c>
    </row>
    <row r="10137" spans="1:5">
      <c r="A10137" s="6" t="s">
        <v>442</v>
      </c>
      <c r="B10137" s="6" t="s">
        <v>24598</v>
      </c>
      <c r="C10137" s="6" t="s">
        <v>762</v>
      </c>
      <c r="D10137" s="6" t="s">
        <v>24598</v>
      </c>
      <c r="E10137" s="6" t="s">
        <v>23427</v>
      </c>
    </row>
    <row r="10138" spans="1:5">
      <c r="A10138" s="6" t="s">
        <v>443</v>
      </c>
      <c r="B10138" s="6" t="s">
        <v>24599</v>
      </c>
      <c r="C10138" s="6" t="s">
        <v>762</v>
      </c>
      <c r="D10138" s="6" t="s">
        <v>24599</v>
      </c>
      <c r="E10138" s="6" t="s">
        <v>23427</v>
      </c>
    </row>
    <row r="10139" spans="1:5">
      <c r="A10139" s="6" t="s">
        <v>444</v>
      </c>
      <c r="B10139" s="6" t="s">
        <v>24600</v>
      </c>
      <c r="C10139" s="6" t="s">
        <v>763</v>
      </c>
      <c r="D10139" s="6" t="s">
        <v>24600</v>
      </c>
      <c r="E10139" s="6" t="s">
        <v>23427</v>
      </c>
    </row>
    <row r="10140" spans="1:5">
      <c r="A10140" s="6" t="s">
        <v>445</v>
      </c>
      <c r="B10140" s="6" t="s">
        <v>24601</v>
      </c>
      <c r="C10140" s="6" t="s">
        <v>764</v>
      </c>
      <c r="D10140" s="6" t="s">
        <v>24601</v>
      </c>
      <c r="E10140" s="6" t="s">
        <v>23427</v>
      </c>
    </row>
    <row r="10141" spans="1:5">
      <c r="A10141" s="6" t="s">
        <v>446</v>
      </c>
      <c r="B10141" s="6" t="s">
        <v>24602</v>
      </c>
      <c r="C10141" s="6" t="s">
        <v>765</v>
      </c>
      <c r="D10141" s="6" t="s">
        <v>24602</v>
      </c>
      <c r="E10141" s="6" t="s">
        <v>23427</v>
      </c>
    </row>
    <row r="10142" spans="1:5">
      <c r="A10142" s="6" t="s">
        <v>447</v>
      </c>
      <c r="B10142" s="6" t="s">
        <v>24603</v>
      </c>
      <c r="C10142" s="6" t="s">
        <v>474</v>
      </c>
      <c r="D10142" s="6" t="s">
        <v>24603</v>
      </c>
      <c r="E10142" s="6" t="s">
        <v>23427</v>
      </c>
    </row>
    <row r="10143" spans="1:5">
      <c r="A10143" s="6" t="s">
        <v>24604</v>
      </c>
      <c r="B10143" s="6" t="s">
        <v>24605</v>
      </c>
      <c r="C10143" s="6" t="s">
        <v>474</v>
      </c>
      <c r="D10143" s="6" t="s">
        <v>24605</v>
      </c>
      <c r="E10143" s="6" t="s">
        <v>23427</v>
      </c>
    </row>
    <row r="10144" spans="1:5">
      <c r="A10144" s="6" t="s">
        <v>24606</v>
      </c>
      <c r="B10144" s="6" t="s">
        <v>24607</v>
      </c>
      <c r="C10144" s="6" t="s">
        <v>13796</v>
      </c>
      <c r="D10144" s="6" t="s">
        <v>24607</v>
      </c>
      <c r="E10144" s="6" t="s">
        <v>23427</v>
      </c>
    </row>
    <row r="10145" spans="1:5">
      <c r="A10145" s="6" t="s">
        <v>448</v>
      </c>
      <c r="B10145" s="6" t="s">
        <v>24608</v>
      </c>
      <c r="C10145" s="6" t="s">
        <v>751</v>
      </c>
      <c r="D10145" s="6" t="s">
        <v>24608</v>
      </c>
      <c r="E10145" s="6" t="s">
        <v>23427</v>
      </c>
    </row>
    <row r="10146" spans="1:5">
      <c r="A10146" s="6" t="s">
        <v>449</v>
      </c>
      <c r="B10146" s="6" t="s">
        <v>24609</v>
      </c>
      <c r="C10146" s="6" t="s">
        <v>766</v>
      </c>
      <c r="D10146" s="6" t="s">
        <v>24609</v>
      </c>
      <c r="E10146" s="6" t="s">
        <v>23427</v>
      </c>
    </row>
    <row r="10147" spans="1:5">
      <c r="A10147" s="6" t="s">
        <v>24610</v>
      </c>
      <c r="B10147" s="6" t="s">
        <v>24611</v>
      </c>
      <c r="C10147" s="6" t="s">
        <v>474</v>
      </c>
      <c r="D10147" s="6" t="s">
        <v>24611</v>
      </c>
      <c r="E10147" s="6" t="s">
        <v>23427</v>
      </c>
    </row>
    <row r="10148" spans="1:5">
      <c r="A10148" s="6" t="s">
        <v>450</v>
      </c>
      <c r="B10148" s="6" t="s">
        <v>24612</v>
      </c>
      <c r="C10148" s="6" t="s">
        <v>767</v>
      </c>
      <c r="D10148" s="6" t="s">
        <v>24612</v>
      </c>
      <c r="E10148" s="6" t="s">
        <v>23427</v>
      </c>
    </row>
    <row r="10149" spans="1:5">
      <c r="A10149" s="6" t="s">
        <v>24613</v>
      </c>
      <c r="B10149" s="6" t="s">
        <v>24614</v>
      </c>
      <c r="C10149" s="6" t="s">
        <v>474</v>
      </c>
      <c r="D10149" s="6" t="s">
        <v>24614</v>
      </c>
      <c r="E10149" s="6" t="s">
        <v>23427</v>
      </c>
    </row>
    <row r="10150" spans="1:5">
      <c r="A10150" s="6" t="s">
        <v>24615</v>
      </c>
      <c r="B10150" s="6" t="s">
        <v>24616</v>
      </c>
      <c r="C10150" s="6" t="s">
        <v>3201</v>
      </c>
      <c r="D10150" s="6" t="s">
        <v>24616</v>
      </c>
      <c r="E10150" s="6" t="s">
        <v>23427</v>
      </c>
    </row>
    <row r="10151" spans="1:5">
      <c r="A10151" s="6" t="s">
        <v>24617</v>
      </c>
      <c r="B10151" s="6" t="s">
        <v>24618</v>
      </c>
      <c r="C10151" s="6" t="s">
        <v>3202</v>
      </c>
      <c r="D10151" s="6" t="s">
        <v>24618</v>
      </c>
      <c r="E10151" s="6" t="s">
        <v>23427</v>
      </c>
    </row>
    <row r="10152" spans="1:5">
      <c r="A10152" s="6" t="s">
        <v>24619</v>
      </c>
      <c r="B10152" s="6" t="s">
        <v>24620</v>
      </c>
      <c r="C10152" s="6" t="s">
        <v>24621</v>
      </c>
      <c r="D10152" s="6" t="s">
        <v>24620</v>
      </c>
      <c r="E10152" s="6" t="s">
        <v>23427</v>
      </c>
    </row>
    <row r="10153" spans="1:5">
      <c r="A10153" s="6" t="s">
        <v>24622</v>
      </c>
      <c r="B10153" s="6" t="s">
        <v>24623</v>
      </c>
      <c r="C10153" s="6" t="s">
        <v>24624</v>
      </c>
      <c r="D10153" s="6" t="s">
        <v>24623</v>
      </c>
      <c r="E10153" s="6" t="s">
        <v>23427</v>
      </c>
    </row>
    <row r="10154" spans="1:5">
      <c r="A10154" s="6" t="s">
        <v>24625</v>
      </c>
      <c r="B10154" s="6" t="s">
        <v>24626</v>
      </c>
      <c r="C10154" s="6" t="s">
        <v>474</v>
      </c>
      <c r="D10154" s="6" t="s">
        <v>24626</v>
      </c>
      <c r="E10154" s="6" t="s">
        <v>23427</v>
      </c>
    </row>
    <row r="10155" spans="1:5">
      <c r="A10155" s="6" t="s">
        <v>24627</v>
      </c>
      <c r="B10155" s="6" t="s">
        <v>24628</v>
      </c>
      <c r="C10155" s="6" t="s">
        <v>474</v>
      </c>
      <c r="D10155" s="6" t="s">
        <v>24628</v>
      </c>
      <c r="E10155" s="6" t="s">
        <v>23427</v>
      </c>
    </row>
    <row r="10156" spans="1:5">
      <c r="A10156" s="6" t="s">
        <v>24629</v>
      </c>
      <c r="B10156" s="6" t="s">
        <v>24630</v>
      </c>
      <c r="C10156" s="6" t="s">
        <v>2116</v>
      </c>
      <c r="D10156" s="6" t="s">
        <v>24630</v>
      </c>
      <c r="E10156" s="6" t="s">
        <v>23427</v>
      </c>
    </row>
    <row r="10157" spans="1:5">
      <c r="A10157" s="6" t="s">
        <v>24631</v>
      </c>
      <c r="B10157" s="6" t="s">
        <v>24632</v>
      </c>
      <c r="C10157" s="6" t="s">
        <v>474</v>
      </c>
      <c r="D10157" s="6" t="s">
        <v>24632</v>
      </c>
      <c r="E10157" s="6" t="s">
        <v>23427</v>
      </c>
    </row>
    <row r="10158" spans="1:5">
      <c r="A10158" s="6" t="s">
        <v>451</v>
      </c>
      <c r="B10158" s="6" t="s">
        <v>24633</v>
      </c>
      <c r="C10158" s="6" t="s">
        <v>768</v>
      </c>
      <c r="D10158" s="6" t="s">
        <v>24633</v>
      </c>
      <c r="E10158" s="6" t="s">
        <v>23427</v>
      </c>
    </row>
    <row r="10159" spans="1:5">
      <c r="A10159" s="6" t="s">
        <v>24634</v>
      </c>
      <c r="B10159" s="6" t="s">
        <v>24635</v>
      </c>
      <c r="C10159" s="6" t="s">
        <v>474</v>
      </c>
      <c r="D10159" s="6" t="s">
        <v>24635</v>
      </c>
      <c r="E10159" s="6" t="s">
        <v>23427</v>
      </c>
    </row>
    <row r="10160" spans="1:5">
      <c r="A10160" s="6" t="s">
        <v>452</v>
      </c>
      <c r="B10160" s="6" t="s">
        <v>24636</v>
      </c>
      <c r="C10160" s="6" t="s">
        <v>474</v>
      </c>
      <c r="D10160" s="6" t="s">
        <v>24636</v>
      </c>
      <c r="E10160" s="6" t="s">
        <v>23427</v>
      </c>
    </row>
    <row r="10161" spans="1:5">
      <c r="A10161" s="6" t="s">
        <v>24637</v>
      </c>
      <c r="B10161" s="6" t="s">
        <v>24638</v>
      </c>
      <c r="C10161" s="6" t="s">
        <v>752</v>
      </c>
      <c r="D10161" s="6" t="s">
        <v>24638</v>
      </c>
      <c r="E10161" s="6" t="s">
        <v>23427</v>
      </c>
    </row>
    <row r="10162" spans="1:5">
      <c r="A10162" s="6" t="s">
        <v>24639</v>
      </c>
      <c r="B10162" s="6" t="s">
        <v>24640</v>
      </c>
      <c r="C10162" s="6" t="s">
        <v>543</v>
      </c>
      <c r="D10162" s="6" t="s">
        <v>24640</v>
      </c>
      <c r="E10162" s="6" t="s">
        <v>23427</v>
      </c>
    </row>
    <row r="10163" spans="1:5">
      <c r="A10163" s="6" t="s">
        <v>24641</v>
      </c>
      <c r="B10163" s="6" t="s">
        <v>24642</v>
      </c>
      <c r="C10163" s="6" t="s">
        <v>474</v>
      </c>
      <c r="D10163" s="6" t="s">
        <v>24642</v>
      </c>
      <c r="E10163" s="6" t="s">
        <v>23427</v>
      </c>
    </row>
    <row r="10164" spans="1:5">
      <c r="A10164" s="6" t="s">
        <v>24643</v>
      </c>
      <c r="B10164" s="6" t="s">
        <v>24644</v>
      </c>
      <c r="C10164" s="6" t="s">
        <v>716</v>
      </c>
      <c r="D10164" s="6" t="s">
        <v>24644</v>
      </c>
      <c r="E10164" s="6" t="s">
        <v>23427</v>
      </c>
    </row>
    <row r="10165" spans="1:5">
      <c r="A10165" s="6" t="s">
        <v>453</v>
      </c>
      <c r="B10165" s="6" t="s">
        <v>24645</v>
      </c>
      <c r="C10165" s="6" t="s">
        <v>552</v>
      </c>
      <c r="D10165" s="6" t="s">
        <v>24645</v>
      </c>
      <c r="E10165" s="6" t="s">
        <v>23427</v>
      </c>
    </row>
    <row r="10166" spans="1:5">
      <c r="A10166" s="6" t="s">
        <v>454</v>
      </c>
      <c r="B10166" s="6" t="s">
        <v>24646</v>
      </c>
      <c r="C10166" s="6" t="s">
        <v>769</v>
      </c>
      <c r="D10166" s="6" t="s">
        <v>24646</v>
      </c>
      <c r="E10166" s="6" t="s">
        <v>23427</v>
      </c>
    </row>
    <row r="10167" spans="1:5">
      <c r="A10167" s="6" t="s">
        <v>455</v>
      </c>
      <c r="B10167" s="6" t="s">
        <v>24647</v>
      </c>
      <c r="C10167" s="6" t="s">
        <v>770</v>
      </c>
      <c r="D10167" s="6" t="s">
        <v>24647</v>
      </c>
      <c r="E10167" s="6" t="s">
        <v>23427</v>
      </c>
    </row>
    <row r="10168" spans="1:5">
      <c r="A10168" s="6" t="s">
        <v>456</v>
      </c>
      <c r="B10168" s="6" t="s">
        <v>24648</v>
      </c>
      <c r="C10168" s="6" t="s">
        <v>771</v>
      </c>
      <c r="D10168" s="6" t="s">
        <v>24648</v>
      </c>
      <c r="E10168" s="6" t="s">
        <v>23427</v>
      </c>
    </row>
    <row r="10169" spans="1:5">
      <c r="A10169" s="6" t="s">
        <v>24649</v>
      </c>
      <c r="B10169" s="6" t="s">
        <v>7935</v>
      </c>
      <c r="C10169" s="6" t="s">
        <v>772</v>
      </c>
      <c r="D10169" s="6" t="s">
        <v>7935</v>
      </c>
      <c r="E10169" s="6" t="s">
        <v>23427</v>
      </c>
    </row>
    <row r="10170" spans="1:5">
      <c r="A10170" s="6" t="s">
        <v>24650</v>
      </c>
      <c r="B10170" s="6" t="s">
        <v>7935</v>
      </c>
      <c r="C10170" s="6" t="s">
        <v>557</v>
      </c>
      <c r="D10170" s="6" t="s">
        <v>7935</v>
      </c>
      <c r="E10170" s="6" t="s">
        <v>23427</v>
      </c>
    </row>
    <row r="10171" spans="1:5">
      <c r="A10171" s="6" t="s">
        <v>457</v>
      </c>
      <c r="B10171" s="6" t="s">
        <v>24651</v>
      </c>
      <c r="C10171" s="6" t="s">
        <v>772</v>
      </c>
      <c r="D10171" s="6" t="s">
        <v>24651</v>
      </c>
      <c r="E10171" s="6" t="s">
        <v>23427</v>
      </c>
    </row>
    <row r="10172" spans="1:5">
      <c r="A10172" s="6" t="s">
        <v>458</v>
      </c>
      <c r="B10172" s="6" t="s">
        <v>24652</v>
      </c>
      <c r="C10172" s="6" t="s">
        <v>773</v>
      </c>
      <c r="D10172" s="6" t="s">
        <v>24652</v>
      </c>
      <c r="E10172" s="6" t="s">
        <v>23427</v>
      </c>
    </row>
    <row r="10173" spans="1:5">
      <c r="A10173" s="6" t="s">
        <v>459</v>
      </c>
      <c r="B10173" s="6" t="s">
        <v>24653</v>
      </c>
      <c r="C10173" s="6" t="s">
        <v>474</v>
      </c>
      <c r="D10173" s="6" t="s">
        <v>24653</v>
      </c>
      <c r="E10173" s="6" t="s">
        <v>23427</v>
      </c>
    </row>
    <row r="10174" spans="1:5">
      <c r="A10174" s="6" t="s">
        <v>460</v>
      </c>
      <c r="B10174" s="6" t="s">
        <v>24654</v>
      </c>
      <c r="C10174" s="6" t="s">
        <v>474</v>
      </c>
      <c r="D10174" s="6" t="s">
        <v>24654</v>
      </c>
      <c r="E10174" s="6" t="s">
        <v>23427</v>
      </c>
    </row>
    <row r="10175" spans="1:5">
      <c r="A10175" s="6" t="s">
        <v>461</v>
      </c>
      <c r="B10175" s="6" t="s">
        <v>24655</v>
      </c>
      <c r="C10175" s="6" t="s">
        <v>774</v>
      </c>
      <c r="D10175" s="6" t="s">
        <v>24655</v>
      </c>
      <c r="E10175" s="6" t="s">
        <v>23427</v>
      </c>
    </row>
    <row r="10176" spans="1:5">
      <c r="A10176" s="6" t="s">
        <v>24656</v>
      </c>
      <c r="B10176" s="6" t="s">
        <v>24657</v>
      </c>
      <c r="C10176" s="6" t="s">
        <v>24658</v>
      </c>
      <c r="D10176" s="6" t="s">
        <v>24657</v>
      </c>
      <c r="E10176" s="6" t="s">
        <v>23427</v>
      </c>
    </row>
    <row r="10177" spans="1:5">
      <c r="A10177" s="6" t="s">
        <v>24659</v>
      </c>
      <c r="B10177" s="6" t="s">
        <v>24660</v>
      </c>
      <c r="C10177" s="6" t="s">
        <v>762</v>
      </c>
      <c r="D10177" s="6" t="s">
        <v>24660</v>
      </c>
      <c r="E10177" s="6" t="s">
        <v>23427</v>
      </c>
    </row>
    <row r="10178" spans="1:5">
      <c r="A10178" s="6" t="s">
        <v>462</v>
      </c>
      <c r="B10178" s="6" t="s">
        <v>24661</v>
      </c>
      <c r="C10178" s="6" t="s">
        <v>775</v>
      </c>
      <c r="D10178" s="6" t="s">
        <v>24661</v>
      </c>
      <c r="E10178" s="6" t="s">
        <v>23427</v>
      </c>
    </row>
    <row r="10179" spans="1:5">
      <c r="A10179" s="6" t="s">
        <v>463</v>
      </c>
      <c r="B10179" s="6" t="s">
        <v>24662</v>
      </c>
      <c r="C10179" s="6" t="s">
        <v>776</v>
      </c>
      <c r="D10179" s="6" t="s">
        <v>24662</v>
      </c>
      <c r="E10179" s="6" t="s">
        <v>23427</v>
      </c>
    </row>
    <row r="10180" spans="1:5">
      <c r="A10180" s="6" t="s">
        <v>464</v>
      </c>
      <c r="B10180" s="6" t="s">
        <v>24663</v>
      </c>
      <c r="C10180" s="6" t="s">
        <v>777</v>
      </c>
      <c r="D10180" s="6" t="s">
        <v>24663</v>
      </c>
      <c r="E10180" s="6" t="s">
        <v>23427</v>
      </c>
    </row>
    <row r="10181" spans="1:5">
      <c r="A10181" s="6" t="s">
        <v>465</v>
      </c>
      <c r="B10181" s="6" t="s">
        <v>24664</v>
      </c>
      <c r="C10181" s="6" t="s">
        <v>778</v>
      </c>
      <c r="D10181" s="6" t="s">
        <v>24664</v>
      </c>
      <c r="E10181" s="6" t="s">
        <v>23427</v>
      </c>
    </row>
    <row r="10182" spans="1:5">
      <c r="A10182" s="6" t="s">
        <v>466</v>
      </c>
      <c r="B10182" s="6" t="s">
        <v>24665</v>
      </c>
      <c r="C10182" s="6" t="s">
        <v>779</v>
      </c>
      <c r="D10182" s="6" t="s">
        <v>24665</v>
      </c>
      <c r="E10182" s="6" t="s">
        <v>23427</v>
      </c>
    </row>
    <row r="10183" spans="1:5">
      <c r="A10183" s="6" t="s">
        <v>467</v>
      </c>
      <c r="B10183" s="6" t="s">
        <v>24666</v>
      </c>
      <c r="C10183" s="6" t="s">
        <v>780</v>
      </c>
      <c r="D10183" s="6" t="s">
        <v>24666</v>
      </c>
      <c r="E10183" s="6" t="s">
        <v>23427</v>
      </c>
    </row>
    <row r="10184" spans="1:5">
      <c r="A10184" s="6" t="s">
        <v>468</v>
      </c>
      <c r="B10184" s="6" t="s">
        <v>24667</v>
      </c>
      <c r="C10184" s="6" t="s">
        <v>781</v>
      </c>
      <c r="D10184" s="6" t="s">
        <v>24667</v>
      </c>
      <c r="E10184" s="6" t="s">
        <v>23427</v>
      </c>
    </row>
    <row r="10185" spans="1:5">
      <c r="A10185" s="6" t="s">
        <v>24668</v>
      </c>
      <c r="B10185" s="6" t="s">
        <v>24669</v>
      </c>
      <c r="C10185" s="6" t="s">
        <v>3231</v>
      </c>
      <c r="D10185" s="6" t="s">
        <v>24669</v>
      </c>
      <c r="E10185" s="6" t="s">
        <v>23427</v>
      </c>
    </row>
    <row r="10186" spans="1:5">
      <c r="A10186" s="6" t="s">
        <v>24670</v>
      </c>
      <c r="B10186" s="6" t="s">
        <v>24671</v>
      </c>
      <c r="C10186" s="6" t="s">
        <v>3231</v>
      </c>
      <c r="D10186" s="6" t="s">
        <v>24671</v>
      </c>
      <c r="E10186" s="6" t="s">
        <v>23427</v>
      </c>
    </row>
    <row r="10187" spans="1:5">
      <c r="A10187" s="6" t="s">
        <v>469</v>
      </c>
      <c r="B10187" s="6" t="s">
        <v>24672</v>
      </c>
      <c r="C10187" s="6" t="s">
        <v>782</v>
      </c>
      <c r="D10187" s="6" t="s">
        <v>24672</v>
      </c>
      <c r="E10187" s="6" t="s">
        <v>23427</v>
      </c>
    </row>
    <row r="10188" spans="1:5">
      <c r="A10188" s="6" t="s">
        <v>470</v>
      </c>
      <c r="B10188" s="6" t="s">
        <v>24673</v>
      </c>
      <c r="C10188" s="6" t="s">
        <v>783</v>
      </c>
      <c r="D10188" s="6" t="s">
        <v>24673</v>
      </c>
      <c r="E10188" s="6" t="s">
        <v>23427</v>
      </c>
    </row>
    <row r="10189" spans="1:5">
      <c r="A10189" s="6" t="s">
        <v>24674</v>
      </c>
      <c r="B10189" s="6" t="s">
        <v>24675</v>
      </c>
      <c r="C10189" s="6" t="s">
        <v>2493</v>
      </c>
      <c r="D10189" s="6" t="s">
        <v>24675</v>
      </c>
      <c r="E10189" s="6" t="s">
        <v>23427</v>
      </c>
    </row>
    <row r="10190" spans="1:5">
      <c r="A10190" s="6" t="s">
        <v>471</v>
      </c>
      <c r="B10190" s="6" t="s">
        <v>24676</v>
      </c>
      <c r="C10190" s="6" t="s">
        <v>664</v>
      </c>
      <c r="D10190" s="6" t="s">
        <v>24676</v>
      </c>
      <c r="E10190" s="6" t="s">
        <v>23427</v>
      </c>
    </row>
    <row r="10191" spans="1:5">
      <c r="A10191" s="6" t="s">
        <v>472</v>
      </c>
      <c r="B10191" s="6" t="s">
        <v>24677</v>
      </c>
      <c r="C10191" s="6" t="s">
        <v>784</v>
      </c>
      <c r="D10191" s="6" t="s">
        <v>24677</v>
      </c>
      <c r="E10191" s="6" t="s">
        <v>23427</v>
      </c>
    </row>
    <row r="10192" spans="1:5">
      <c r="A10192" s="6" t="s">
        <v>473</v>
      </c>
      <c r="B10192" s="6" t="s">
        <v>24678</v>
      </c>
      <c r="C10192" s="6" t="s">
        <v>785</v>
      </c>
      <c r="D10192" s="6" t="s">
        <v>24678</v>
      </c>
      <c r="E10192" s="6" t="s">
        <v>23427</v>
      </c>
    </row>
    <row r="10193" spans="1:5">
      <c r="A10193" s="6" t="s">
        <v>786</v>
      </c>
      <c r="B10193" s="6" t="s">
        <v>24679</v>
      </c>
      <c r="C10193" s="6" t="s">
        <v>2037</v>
      </c>
      <c r="D10193" s="6" t="s">
        <v>24679</v>
      </c>
      <c r="E10193" s="6" t="s">
        <v>24680</v>
      </c>
    </row>
    <row r="10194" spans="1:5">
      <c r="A10194" s="6" t="s">
        <v>24681</v>
      </c>
      <c r="B10194" s="6" t="s">
        <v>24682</v>
      </c>
      <c r="C10194" s="6" t="s">
        <v>474</v>
      </c>
      <c r="D10194" s="6" t="s">
        <v>24682</v>
      </c>
      <c r="E10194" s="6" t="s">
        <v>24680</v>
      </c>
    </row>
    <row r="10195" spans="1:5">
      <c r="A10195" s="6" t="s">
        <v>787</v>
      </c>
      <c r="B10195" s="6" t="s">
        <v>24683</v>
      </c>
      <c r="C10195" s="6" t="s">
        <v>2038</v>
      </c>
      <c r="D10195" s="6" t="s">
        <v>24683</v>
      </c>
      <c r="E10195" s="6" t="s">
        <v>24680</v>
      </c>
    </row>
    <row r="10196" spans="1:5">
      <c r="A10196" s="6" t="s">
        <v>24684</v>
      </c>
      <c r="B10196" s="6" t="s">
        <v>24685</v>
      </c>
      <c r="C10196" s="6" t="s">
        <v>24686</v>
      </c>
      <c r="D10196" s="6" t="s">
        <v>24685</v>
      </c>
      <c r="E10196" s="6" t="s">
        <v>24680</v>
      </c>
    </row>
    <row r="10197" spans="1:5">
      <c r="A10197" s="6" t="s">
        <v>24687</v>
      </c>
      <c r="B10197" s="6" t="s">
        <v>24688</v>
      </c>
      <c r="C10197" s="6" t="s">
        <v>474</v>
      </c>
      <c r="D10197" s="6" t="s">
        <v>24688</v>
      </c>
      <c r="E10197" s="6" t="s">
        <v>24680</v>
      </c>
    </row>
    <row r="10198" spans="1:5">
      <c r="A10198" s="6" t="s">
        <v>24689</v>
      </c>
      <c r="B10198" s="6" t="s">
        <v>24690</v>
      </c>
      <c r="C10198" s="6" t="s">
        <v>474</v>
      </c>
      <c r="D10198" s="6" t="s">
        <v>24690</v>
      </c>
      <c r="E10198" s="6" t="s">
        <v>24680</v>
      </c>
    </row>
    <row r="10199" spans="1:5">
      <c r="A10199" s="6" t="s">
        <v>788</v>
      </c>
      <c r="B10199" s="6" t="s">
        <v>24691</v>
      </c>
      <c r="C10199" s="6" t="s">
        <v>2039</v>
      </c>
      <c r="D10199" s="6" t="s">
        <v>24691</v>
      </c>
      <c r="E10199" s="6" t="s">
        <v>24680</v>
      </c>
    </row>
    <row r="10200" spans="1:5">
      <c r="A10200" s="6" t="s">
        <v>789</v>
      </c>
      <c r="B10200" s="6" t="s">
        <v>24692</v>
      </c>
      <c r="C10200" s="6" t="s">
        <v>474</v>
      </c>
      <c r="D10200" s="6" t="s">
        <v>24692</v>
      </c>
      <c r="E10200" s="6" t="s">
        <v>24680</v>
      </c>
    </row>
    <row r="10201" spans="1:5">
      <c r="A10201" s="6" t="s">
        <v>790</v>
      </c>
      <c r="B10201" s="6" t="s">
        <v>24693</v>
      </c>
      <c r="C10201" s="6" t="s">
        <v>555</v>
      </c>
      <c r="D10201" s="6" t="s">
        <v>24693</v>
      </c>
      <c r="E10201" s="6" t="s">
        <v>24680</v>
      </c>
    </row>
    <row r="10202" spans="1:5">
      <c r="A10202" s="6" t="s">
        <v>791</v>
      </c>
      <c r="B10202" s="6" t="s">
        <v>24694</v>
      </c>
      <c r="C10202" s="6" t="s">
        <v>2040</v>
      </c>
      <c r="D10202" s="6" t="s">
        <v>24694</v>
      </c>
      <c r="E10202" s="6" t="s">
        <v>24680</v>
      </c>
    </row>
    <row r="10203" spans="1:5">
      <c r="A10203" s="6" t="s">
        <v>792</v>
      </c>
      <c r="B10203" s="6" t="s">
        <v>24695</v>
      </c>
      <c r="C10203" s="6" t="s">
        <v>474</v>
      </c>
      <c r="D10203" s="6" t="s">
        <v>24695</v>
      </c>
      <c r="E10203" s="6" t="s">
        <v>24680</v>
      </c>
    </row>
    <row r="10204" spans="1:5">
      <c r="A10204" s="6" t="s">
        <v>793</v>
      </c>
      <c r="B10204" s="6" t="s">
        <v>24696</v>
      </c>
      <c r="C10204" s="6" t="s">
        <v>2041</v>
      </c>
      <c r="D10204" s="6" t="s">
        <v>24696</v>
      </c>
      <c r="E10204" s="6" t="s">
        <v>24680</v>
      </c>
    </row>
    <row r="10205" spans="1:5">
      <c r="A10205" s="6" t="s">
        <v>794</v>
      </c>
      <c r="B10205" s="6" t="s">
        <v>24697</v>
      </c>
      <c r="C10205" s="6" t="s">
        <v>2042</v>
      </c>
      <c r="D10205" s="6" t="s">
        <v>24697</v>
      </c>
      <c r="E10205" s="6" t="s">
        <v>24680</v>
      </c>
    </row>
    <row r="10206" spans="1:5">
      <c r="A10206" s="6" t="s">
        <v>795</v>
      </c>
      <c r="B10206" s="6" t="s">
        <v>24698</v>
      </c>
      <c r="C10206" s="6" t="s">
        <v>2043</v>
      </c>
      <c r="D10206" s="6" t="s">
        <v>24698</v>
      </c>
      <c r="E10206" s="6" t="s">
        <v>24680</v>
      </c>
    </row>
    <row r="10207" spans="1:5">
      <c r="A10207" s="6" t="s">
        <v>796</v>
      </c>
      <c r="B10207" s="6" t="s">
        <v>24699</v>
      </c>
      <c r="C10207" s="6" t="s">
        <v>2044</v>
      </c>
      <c r="D10207" s="6" t="s">
        <v>24699</v>
      </c>
      <c r="E10207" s="6" t="s">
        <v>24680</v>
      </c>
    </row>
    <row r="10208" spans="1:5">
      <c r="A10208" s="6" t="s">
        <v>24700</v>
      </c>
      <c r="B10208" s="6" t="s">
        <v>24701</v>
      </c>
      <c r="C10208" s="6" t="s">
        <v>24702</v>
      </c>
      <c r="D10208" s="6" t="s">
        <v>24701</v>
      </c>
      <c r="E10208" s="6" t="s">
        <v>24680</v>
      </c>
    </row>
    <row r="10209" spans="1:5">
      <c r="A10209" s="6" t="s">
        <v>797</v>
      </c>
      <c r="B10209" s="6" t="s">
        <v>24703</v>
      </c>
      <c r="C10209" s="6" t="s">
        <v>759</v>
      </c>
      <c r="D10209" s="6" t="s">
        <v>24703</v>
      </c>
      <c r="E10209" s="6" t="s">
        <v>24680</v>
      </c>
    </row>
    <row r="10210" spans="1:5">
      <c r="A10210" s="6" t="s">
        <v>24704</v>
      </c>
      <c r="B10210" s="6" t="s">
        <v>24705</v>
      </c>
      <c r="C10210" s="6" t="s">
        <v>474</v>
      </c>
      <c r="D10210" s="6" t="s">
        <v>24705</v>
      </c>
      <c r="E10210" s="6" t="s">
        <v>24680</v>
      </c>
    </row>
    <row r="10211" spans="1:5">
      <c r="A10211" s="6" t="s">
        <v>24706</v>
      </c>
      <c r="B10211" s="6" t="s">
        <v>24707</v>
      </c>
      <c r="C10211" s="6" t="s">
        <v>4924</v>
      </c>
      <c r="D10211" s="6" t="s">
        <v>24707</v>
      </c>
      <c r="E10211" s="6" t="s">
        <v>24680</v>
      </c>
    </row>
    <row r="10212" spans="1:5">
      <c r="A10212" s="6" t="s">
        <v>798</v>
      </c>
      <c r="B10212" s="6" t="s">
        <v>24708</v>
      </c>
      <c r="C10212" s="6" t="s">
        <v>2045</v>
      </c>
      <c r="D10212" s="6" t="s">
        <v>24708</v>
      </c>
      <c r="E10212" s="6" t="s">
        <v>24680</v>
      </c>
    </row>
    <row r="10213" spans="1:5">
      <c r="A10213" s="6" t="s">
        <v>799</v>
      </c>
      <c r="B10213" s="6" t="s">
        <v>24709</v>
      </c>
      <c r="C10213" s="6" t="s">
        <v>2046</v>
      </c>
      <c r="D10213" s="6" t="s">
        <v>24709</v>
      </c>
      <c r="E10213" s="6" t="s">
        <v>24680</v>
      </c>
    </row>
    <row r="10214" spans="1:5">
      <c r="A10214" s="6" t="s">
        <v>24710</v>
      </c>
      <c r="B10214" s="6" t="s">
        <v>24711</v>
      </c>
      <c r="C10214" s="6" t="s">
        <v>4659</v>
      </c>
      <c r="D10214" s="6" t="s">
        <v>24711</v>
      </c>
      <c r="E10214" s="6" t="s">
        <v>24680</v>
      </c>
    </row>
    <row r="10215" spans="1:5">
      <c r="A10215" s="6" t="s">
        <v>24712</v>
      </c>
      <c r="B10215" s="6" t="s">
        <v>24713</v>
      </c>
      <c r="C10215" s="6" t="s">
        <v>474</v>
      </c>
      <c r="D10215" s="6" t="s">
        <v>24713</v>
      </c>
      <c r="E10215" s="6" t="s">
        <v>24680</v>
      </c>
    </row>
    <row r="10216" spans="1:5">
      <c r="A10216" s="6" t="s">
        <v>24714</v>
      </c>
      <c r="B10216" s="6" t="s">
        <v>24715</v>
      </c>
      <c r="C10216" s="6" t="s">
        <v>474</v>
      </c>
      <c r="D10216" s="6" t="s">
        <v>24715</v>
      </c>
      <c r="E10216" s="6" t="s">
        <v>24680</v>
      </c>
    </row>
    <row r="10217" spans="1:5">
      <c r="A10217" s="6" t="s">
        <v>800</v>
      </c>
      <c r="B10217" s="6" t="s">
        <v>24716</v>
      </c>
      <c r="C10217" s="6" t="s">
        <v>663</v>
      </c>
      <c r="D10217" s="6" t="s">
        <v>24716</v>
      </c>
      <c r="E10217" s="6" t="s">
        <v>24680</v>
      </c>
    </row>
    <row r="10218" spans="1:5">
      <c r="A10218" s="6" t="s">
        <v>24717</v>
      </c>
      <c r="B10218" s="6" t="s">
        <v>24718</v>
      </c>
      <c r="C10218" s="6" t="s">
        <v>474</v>
      </c>
      <c r="D10218" s="6" t="s">
        <v>24718</v>
      </c>
      <c r="E10218" s="6" t="s">
        <v>24680</v>
      </c>
    </row>
    <row r="10219" spans="1:5">
      <c r="A10219" s="6" t="s">
        <v>24719</v>
      </c>
      <c r="B10219" s="6" t="s">
        <v>24720</v>
      </c>
      <c r="C10219" s="6" t="s">
        <v>4835</v>
      </c>
      <c r="D10219" s="6" t="s">
        <v>24720</v>
      </c>
      <c r="E10219" s="6" t="s">
        <v>24680</v>
      </c>
    </row>
    <row r="10220" spans="1:5">
      <c r="A10220" s="6" t="s">
        <v>801</v>
      </c>
      <c r="B10220" s="6" t="s">
        <v>24721</v>
      </c>
      <c r="C10220" s="6" t="s">
        <v>474</v>
      </c>
      <c r="D10220" s="6" t="s">
        <v>24721</v>
      </c>
      <c r="E10220" s="6" t="s">
        <v>24680</v>
      </c>
    </row>
    <row r="10221" spans="1:5">
      <c r="A10221" s="6" t="s">
        <v>802</v>
      </c>
      <c r="B10221" s="6" t="s">
        <v>24722</v>
      </c>
      <c r="C10221" s="6" t="s">
        <v>474</v>
      </c>
      <c r="D10221" s="6" t="s">
        <v>24722</v>
      </c>
      <c r="E10221" s="6" t="s">
        <v>24680</v>
      </c>
    </row>
    <row r="10222" spans="1:5">
      <c r="A10222" s="6" t="s">
        <v>803</v>
      </c>
      <c r="B10222" s="6" t="s">
        <v>24723</v>
      </c>
      <c r="C10222" s="6" t="s">
        <v>630</v>
      </c>
      <c r="D10222" s="6" t="s">
        <v>24723</v>
      </c>
      <c r="E10222" s="6" t="s">
        <v>24680</v>
      </c>
    </row>
    <row r="10223" spans="1:5">
      <c r="A10223" s="6" t="s">
        <v>804</v>
      </c>
      <c r="B10223" s="6" t="s">
        <v>24724</v>
      </c>
      <c r="C10223" s="6" t="s">
        <v>629</v>
      </c>
      <c r="D10223" s="6" t="s">
        <v>24724</v>
      </c>
      <c r="E10223" s="6" t="s">
        <v>24680</v>
      </c>
    </row>
    <row r="10224" spans="1:5">
      <c r="A10224" s="6" t="s">
        <v>24725</v>
      </c>
      <c r="B10224" s="6" t="s">
        <v>24726</v>
      </c>
      <c r="C10224" s="6" t="s">
        <v>715</v>
      </c>
      <c r="D10224" s="6" t="s">
        <v>24726</v>
      </c>
      <c r="E10224" s="6" t="s">
        <v>24680</v>
      </c>
    </row>
    <row r="10225" spans="1:5">
      <c r="A10225" s="6" t="s">
        <v>24727</v>
      </c>
      <c r="B10225" s="6" t="s">
        <v>24728</v>
      </c>
      <c r="C10225" s="6" t="s">
        <v>2102</v>
      </c>
      <c r="D10225" s="6" t="s">
        <v>24728</v>
      </c>
      <c r="E10225" s="6" t="s">
        <v>24680</v>
      </c>
    </row>
    <row r="10226" spans="1:5">
      <c r="A10226" s="6" t="s">
        <v>24729</v>
      </c>
      <c r="B10226" s="6" t="s">
        <v>24730</v>
      </c>
      <c r="C10226" s="6" t="s">
        <v>474</v>
      </c>
      <c r="D10226" s="6" t="s">
        <v>24730</v>
      </c>
      <c r="E10226" s="6" t="s">
        <v>24680</v>
      </c>
    </row>
    <row r="10227" spans="1:5">
      <c r="A10227" s="6" t="s">
        <v>24731</v>
      </c>
      <c r="B10227" s="6" t="s">
        <v>24732</v>
      </c>
      <c r="C10227" s="6" t="s">
        <v>18681</v>
      </c>
      <c r="D10227" s="6" t="s">
        <v>24732</v>
      </c>
      <c r="E10227" s="6" t="s">
        <v>24680</v>
      </c>
    </row>
    <row r="10228" spans="1:5">
      <c r="A10228" s="6" t="s">
        <v>805</v>
      </c>
      <c r="B10228" s="6" t="s">
        <v>24733</v>
      </c>
      <c r="C10228" s="6" t="s">
        <v>2047</v>
      </c>
      <c r="D10228" s="6" t="s">
        <v>24733</v>
      </c>
      <c r="E10228" s="6" t="s">
        <v>24680</v>
      </c>
    </row>
    <row r="10229" spans="1:5">
      <c r="A10229" s="6" t="s">
        <v>24734</v>
      </c>
      <c r="B10229" s="6" t="s">
        <v>24735</v>
      </c>
      <c r="C10229" s="6" t="s">
        <v>24736</v>
      </c>
      <c r="D10229" s="6" t="s">
        <v>24735</v>
      </c>
      <c r="E10229" s="6" t="s">
        <v>24680</v>
      </c>
    </row>
    <row r="10230" spans="1:5">
      <c r="A10230" s="6" t="s">
        <v>24737</v>
      </c>
      <c r="B10230" s="6" t="s">
        <v>24738</v>
      </c>
      <c r="C10230" s="6" t="s">
        <v>2102</v>
      </c>
      <c r="D10230" s="6" t="s">
        <v>24738</v>
      </c>
      <c r="E10230" s="6" t="s">
        <v>24680</v>
      </c>
    </row>
    <row r="10231" spans="1:5">
      <c r="A10231" s="6" t="s">
        <v>24739</v>
      </c>
      <c r="B10231" s="6" t="s">
        <v>24740</v>
      </c>
      <c r="C10231" s="6" t="s">
        <v>630</v>
      </c>
      <c r="D10231" s="6" t="s">
        <v>24740</v>
      </c>
      <c r="E10231" s="6" t="s">
        <v>24680</v>
      </c>
    </row>
    <row r="10232" spans="1:5">
      <c r="A10232" s="6" t="s">
        <v>24741</v>
      </c>
      <c r="B10232" s="6" t="s">
        <v>24742</v>
      </c>
      <c r="C10232" s="6" t="s">
        <v>629</v>
      </c>
      <c r="D10232" s="6" t="s">
        <v>24742</v>
      </c>
      <c r="E10232" s="6" t="s">
        <v>24680</v>
      </c>
    </row>
    <row r="10233" spans="1:5">
      <c r="A10233" s="6" t="s">
        <v>24743</v>
      </c>
      <c r="B10233" s="6" t="s">
        <v>24744</v>
      </c>
      <c r="C10233" s="6" t="s">
        <v>2149</v>
      </c>
      <c r="D10233" s="6" t="s">
        <v>24744</v>
      </c>
      <c r="E10233" s="6" t="s">
        <v>24680</v>
      </c>
    </row>
    <row r="10234" spans="1:5">
      <c r="A10234" s="6" t="s">
        <v>806</v>
      </c>
      <c r="B10234" s="6" t="s">
        <v>24745</v>
      </c>
      <c r="C10234" s="6" t="s">
        <v>2048</v>
      </c>
      <c r="D10234" s="6" t="s">
        <v>24745</v>
      </c>
      <c r="E10234" s="6" t="s">
        <v>24680</v>
      </c>
    </row>
    <row r="10235" spans="1:5">
      <c r="A10235" s="6" t="s">
        <v>807</v>
      </c>
      <c r="B10235" s="6" t="s">
        <v>24746</v>
      </c>
      <c r="C10235" s="6" t="s">
        <v>474</v>
      </c>
      <c r="D10235" s="6" t="s">
        <v>24746</v>
      </c>
      <c r="E10235" s="6" t="s">
        <v>24680</v>
      </c>
    </row>
    <row r="10236" spans="1:5">
      <c r="A10236" s="6" t="s">
        <v>808</v>
      </c>
      <c r="B10236" s="6" t="s">
        <v>24747</v>
      </c>
      <c r="C10236" s="6" t="s">
        <v>2049</v>
      </c>
      <c r="D10236" s="6" t="s">
        <v>24747</v>
      </c>
      <c r="E10236" s="6" t="s">
        <v>24680</v>
      </c>
    </row>
    <row r="10237" spans="1:5">
      <c r="A10237" s="6" t="s">
        <v>809</v>
      </c>
      <c r="B10237" s="6" t="s">
        <v>24748</v>
      </c>
      <c r="C10237" s="6" t="s">
        <v>2050</v>
      </c>
      <c r="D10237" s="6" t="s">
        <v>24748</v>
      </c>
      <c r="E10237" s="6" t="s">
        <v>24680</v>
      </c>
    </row>
    <row r="10238" spans="1:5">
      <c r="A10238" s="6" t="s">
        <v>24749</v>
      </c>
      <c r="B10238" s="6" t="s">
        <v>24750</v>
      </c>
      <c r="C10238" s="6" t="s">
        <v>24751</v>
      </c>
      <c r="D10238" s="6" t="s">
        <v>24750</v>
      </c>
      <c r="E10238" s="6" t="s">
        <v>24680</v>
      </c>
    </row>
    <row r="10239" spans="1:5">
      <c r="A10239" s="6" t="s">
        <v>24752</v>
      </c>
      <c r="B10239" s="6" t="s">
        <v>24753</v>
      </c>
      <c r="C10239" s="6" t="s">
        <v>725</v>
      </c>
      <c r="D10239" s="6" t="s">
        <v>24753</v>
      </c>
      <c r="E10239" s="6" t="s">
        <v>24680</v>
      </c>
    </row>
    <row r="10240" spans="1:5">
      <c r="A10240" s="6" t="s">
        <v>24754</v>
      </c>
      <c r="B10240" s="6" t="s">
        <v>24755</v>
      </c>
      <c r="C10240" s="6" t="s">
        <v>11232</v>
      </c>
      <c r="D10240" s="6" t="s">
        <v>24755</v>
      </c>
      <c r="E10240" s="6" t="s">
        <v>24680</v>
      </c>
    </row>
    <row r="10241" spans="1:5">
      <c r="A10241" s="6" t="s">
        <v>24756</v>
      </c>
      <c r="B10241" s="6" t="s">
        <v>24757</v>
      </c>
      <c r="C10241" s="6" t="s">
        <v>7777</v>
      </c>
      <c r="D10241" s="6" t="s">
        <v>24757</v>
      </c>
      <c r="E10241" s="6" t="s">
        <v>24680</v>
      </c>
    </row>
    <row r="10242" spans="1:5">
      <c r="A10242" s="6" t="s">
        <v>810</v>
      </c>
      <c r="B10242" s="6" t="s">
        <v>24758</v>
      </c>
      <c r="C10242" s="6" t="s">
        <v>474</v>
      </c>
      <c r="D10242" s="6" t="s">
        <v>24758</v>
      </c>
      <c r="E10242" s="6" t="s">
        <v>24680</v>
      </c>
    </row>
    <row r="10243" spans="1:5">
      <c r="A10243" s="6" t="s">
        <v>24759</v>
      </c>
      <c r="B10243" s="6" t="s">
        <v>24760</v>
      </c>
      <c r="C10243" s="6" t="s">
        <v>474</v>
      </c>
      <c r="D10243" s="6" t="s">
        <v>24760</v>
      </c>
      <c r="E10243" s="6" t="s">
        <v>24680</v>
      </c>
    </row>
    <row r="10244" spans="1:5">
      <c r="A10244" s="6" t="s">
        <v>24761</v>
      </c>
      <c r="B10244" s="6" t="s">
        <v>24762</v>
      </c>
      <c r="C10244" s="6" t="s">
        <v>2054</v>
      </c>
      <c r="D10244" s="6" t="s">
        <v>24762</v>
      </c>
      <c r="E10244" s="6" t="s">
        <v>24680</v>
      </c>
    </row>
    <row r="10245" spans="1:5">
      <c r="A10245" s="6" t="s">
        <v>24763</v>
      </c>
      <c r="B10245" s="6" t="s">
        <v>24764</v>
      </c>
      <c r="C10245" s="6" t="s">
        <v>2055</v>
      </c>
      <c r="D10245" s="6" t="s">
        <v>24764</v>
      </c>
      <c r="E10245" s="6" t="s">
        <v>24680</v>
      </c>
    </row>
    <row r="10246" spans="1:5">
      <c r="A10246" s="6" t="s">
        <v>24765</v>
      </c>
      <c r="B10246" s="6" t="s">
        <v>24766</v>
      </c>
      <c r="C10246" s="6" t="s">
        <v>2180</v>
      </c>
      <c r="D10246" s="6" t="s">
        <v>24766</v>
      </c>
      <c r="E10246" s="6" t="s">
        <v>24680</v>
      </c>
    </row>
    <row r="10247" spans="1:5">
      <c r="A10247" s="6" t="s">
        <v>24767</v>
      </c>
      <c r="B10247" s="6" t="s">
        <v>24768</v>
      </c>
      <c r="C10247" s="6" t="s">
        <v>474</v>
      </c>
      <c r="D10247" s="6" t="s">
        <v>24768</v>
      </c>
      <c r="E10247" s="6" t="s">
        <v>24680</v>
      </c>
    </row>
    <row r="10248" spans="1:5">
      <c r="A10248" s="6" t="s">
        <v>24769</v>
      </c>
      <c r="B10248" s="6" t="s">
        <v>24770</v>
      </c>
      <c r="C10248" s="6" t="s">
        <v>474</v>
      </c>
      <c r="D10248" s="6" t="s">
        <v>24770</v>
      </c>
      <c r="E10248" s="6" t="s">
        <v>24680</v>
      </c>
    </row>
    <row r="10249" spans="1:5">
      <c r="A10249" s="6" t="s">
        <v>24771</v>
      </c>
      <c r="B10249" s="6" t="s">
        <v>24772</v>
      </c>
      <c r="C10249" s="6" t="s">
        <v>24773</v>
      </c>
      <c r="D10249" s="6" t="s">
        <v>24772</v>
      </c>
      <c r="E10249" s="6" t="s">
        <v>24680</v>
      </c>
    </row>
    <row r="10250" spans="1:5">
      <c r="A10250" s="6" t="s">
        <v>24774</v>
      </c>
      <c r="B10250" s="6" t="s">
        <v>24775</v>
      </c>
      <c r="C10250" s="6" t="s">
        <v>474</v>
      </c>
      <c r="D10250" s="6" t="s">
        <v>24775</v>
      </c>
      <c r="E10250" s="6" t="s">
        <v>24680</v>
      </c>
    </row>
    <row r="10251" spans="1:5">
      <c r="A10251" s="6" t="s">
        <v>24776</v>
      </c>
      <c r="B10251" s="6" t="s">
        <v>24777</v>
      </c>
      <c r="C10251" s="6" t="s">
        <v>10823</v>
      </c>
      <c r="D10251" s="6" t="s">
        <v>24777</v>
      </c>
      <c r="E10251" s="6" t="s">
        <v>24680</v>
      </c>
    </row>
    <row r="10252" spans="1:5">
      <c r="A10252" s="6" t="s">
        <v>24778</v>
      </c>
      <c r="B10252" s="6" t="s">
        <v>24779</v>
      </c>
      <c r="C10252" s="6" t="s">
        <v>474</v>
      </c>
      <c r="D10252" s="6" t="s">
        <v>24779</v>
      </c>
      <c r="E10252" s="6" t="s">
        <v>24680</v>
      </c>
    </row>
    <row r="10253" spans="1:5">
      <c r="A10253" s="6" t="s">
        <v>24780</v>
      </c>
      <c r="B10253" s="6" t="s">
        <v>24781</v>
      </c>
      <c r="C10253" s="6" t="s">
        <v>474</v>
      </c>
      <c r="D10253" s="6" t="s">
        <v>24781</v>
      </c>
      <c r="E10253" s="6" t="s">
        <v>24680</v>
      </c>
    </row>
    <row r="10254" spans="1:5">
      <c r="A10254" s="6" t="s">
        <v>24782</v>
      </c>
      <c r="B10254" s="6" t="s">
        <v>24783</v>
      </c>
      <c r="C10254" s="6" t="s">
        <v>474</v>
      </c>
      <c r="D10254" s="6" t="s">
        <v>24783</v>
      </c>
      <c r="E10254" s="6" t="s">
        <v>24680</v>
      </c>
    </row>
    <row r="10255" spans="1:5">
      <c r="A10255" s="6" t="s">
        <v>24784</v>
      </c>
      <c r="B10255" s="6" t="s">
        <v>24785</v>
      </c>
      <c r="C10255" s="6" t="s">
        <v>24786</v>
      </c>
      <c r="D10255" s="6" t="s">
        <v>24785</v>
      </c>
      <c r="E10255" s="6" t="s">
        <v>24680</v>
      </c>
    </row>
    <row r="10256" spans="1:5">
      <c r="A10256" s="6" t="s">
        <v>24787</v>
      </c>
      <c r="B10256" s="6" t="s">
        <v>24788</v>
      </c>
      <c r="C10256" s="6" t="s">
        <v>24789</v>
      </c>
      <c r="D10256" s="6" t="s">
        <v>24788</v>
      </c>
      <c r="E10256" s="6" t="s">
        <v>24680</v>
      </c>
    </row>
    <row r="10257" spans="1:5">
      <c r="A10257" s="6" t="s">
        <v>24790</v>
      </c>
      <c r="B10257" s="6" t="s">
        <v>24791</v>
      </c>
      <c r="C10257" s="6" t="s">
        <v>24792</v>
      </c>
      <c r="D10257" s="6" t="s">
        <v>24791</v>
      </c>
      <c r="E10257" s="6" t="s">
        <v>24680</v>
      </c>
    </row>
    <row r="10258" spans="1:5">
      <c r="A10258" s="6" t="s">
        <v>24793</v>
      </c>
      <c r="B10258" s="6" t="s">
        <v>24794</v>
      </c>
      <c r="C10258" s="6" t="s">
        <v>24795</v>
      </c>
      <c r="D10258" s="6" t="s">
        <v>24794</v>
      </c>
      <c r="E10258" s="6" t="s">
        <v>24680</v>
      </c>
    </row>
    <row r="10259" spans="1:5">
      <c r="A10259" s="6" t="s">
        <v>24796</v>
      </c>
      <c r="B10259" s="6" t="s">
        <v>24797</v>
      </c>
      <c r="C10259" s="6" t="s">
        <v>581</v>
      </c>
      <c r="D10259" s="6" t="s">
        <v>24797</v>
      </c>
      <c r="E10259" s="6" t="s">
        <v>24680</v>
      </c>
    </row>
    <row r="10260" spans="1:5">
      <c r="A10260" s="6" t="s">
        <v>24798</v>
      </c>
      <c r="B10260" s="6" t="s">
        <v>24799</v>
      </c>
      <c r="C10260" s="6" t="s">
        <v>474</v>
      </c>
      <c r="D10260" s="6" t="s">
        <v>24799</v>
      </c>
      <c r="E10260" s="6" t="s">
        <v>24680</v>
      </c>
    </row>
    <row r="10261" spans="1:5">
      <c r="A10261" s="6" t="s">
        <v>24800</v>
      </c>
      <c r="B10261" s="6" t="s">
        <v>24801</v>
      </c>
      <c r="C10261" s="6" t="s">
        <v>2381</v>
      </c>
      <c r="D10261" s="6" t="s">
        <v>24801</v>
      </c>
      <c r="E10261" s="6" t="s">
        <v>24680</v>
      </c>
    </row>
    <row r="10262" spans="1:5">
      <c r="A10262" s="6" t="s">
        <v>811</v>
      </c>
      <c r="B10262" s="6" t="s">
        <v>24802</v>
      </c>
      <c r="C10262" s="6" t="s">
        <v>2051</v>
      </c>
      <c r="D10262" s="6" t="s">
        <v>24802</v>
      </c>
      <c r="E10262" s="6" t="s">
        <v>24680</v>
      </c>
    </row>
    <row r="10263" spans="1:5">
      <c r="A10263" s="6" t="s">
        <v>24803</v>
      </c>
      <c r="B10263" s="6" t="s">
        <v>24804</v>
      </c>
      <c r="C10263" s="6" t="s">
        <v>474</v>
      </c>
      <c r="D10263" s="6" t="s">
        <v>24804</v>
      </c>
      <c r="E10263" s="6" t="s">
        <v>24680</v>
      </c>
    </row>
    <row r="10264" spans="1:5">
      <c r="A10264" s="6" t="s">
        <v>24805</v>
      </c>
      <c r="B10264" s="6" t="s">
        <v>24806</v>
      </c>
      <c r="C10264" s="6" t="s">
        <v>2149</v>
      </c>
      <c r="D10264" s="6" t="s">
        <v>24806</v>
      </c>
      <c r="E10264" s="6" t="s">
        <v>24680</v>
      </c>
    </row>
    <row r="10265" spans="1:5">
      <c r="A10265" s="6" t="s">
        <v>24807</v>
      </c>
      <c r="B10265" s="6" t="s">
        <v>24808</v>
      </c>
      <c r="C10265" s="6" t="s">
        <v>2149</v>
      </c>
      <c r="D10265" s="6" t="s">
        <v>24808</v>
      </c>
      <c r="E10265" s="6" t="s">
        <v>24680</v>
      </c>
    </row>
    <row r="10266" spans="1:5">
      <c r="A10266" s="6" t="s">
        <v>24809</v>
      </c>
      <c r="B10266" s="6" t="s">
        <v>24810</v>
      </c>
      <c r="C10266" s="6" t="s">
        <v>24811</v>
      </c>
      <c r="D10266" s="6" t="s">
        <v>24810</v>
      </c>
      <c r="E10266" s="6" t="s">
        <v>24680</v>
      </c>
    </row>
    <row r="10267" spans="1:5">
      <c r="A10267" s="6" t="s">
        <v>812</v>
      </c>
      <c r="B10267" s="6" t="s">
        <v>24812</v>
      </c>
      <c r="C10267" s="6" t="s">
        <v>474</v>
      </c>
      <c r="D10267" s="6" t="s">
        <v>24812</v>
      </c>
      <c r="E10267" s="6" t="s">
        <v>24680</v>
      </c>
    </row>
    <row r="10268" spans="1:5">
      <c r="A10268" s="6" t="s">
        <v>24813</v>
      </c>
      <c r="B10268" s="6" t="s">
        <v>24814</v>
      </c>
      <c r="C10268" s="6" t="s">
        <v>474</v>
      </c>
      <c r="D10268" s="6" t="s">
        <v>24814</v>
      </c>
      <c r="E10268" s="6" t="s">
        <v>24680</v>
      </c>
    </row>
    <row r="10269" spans="1:5">
      <c r="A10269" s="6" t="s">
        <v>24815</v>
      </c>
      <c r="B10269" s="6" t="s">
        <v>24816</v>
      </c>
      <c r="C10269" s="6" t="s">
        <v>474</v>
      </c>
      <c r="D10269" s="6" t="s">
        <v>24816</v>
      </c>
      <c r="E10269" s="6" t="s">
        <v>24680</v>
      </c>
    </row>
    <row r="10270" spans="1:5">
      <c r="A10270" s="6" t="s">
        <v>24817</v>
      </c>
      <c r="B10270" s="6" t="s">
        <v>24818</v>
      </c>
      <c r="C10270" s="6" t="s">
        <v>629</v>
      </c>
      <c r="D10270" s="6" t="s">
        <v>24818</v>
      </c>
      <c r="E10270" s="6" t="s">
        <v>24680</v>
      </c>
    </row>
    <row r="10271" spans="1:5">
      <c r="A10271" s="6" t="s">
        <v>24819</v>
      </c>
      <c r="B10271" s="6" t="s">
        <v>24820</v>
      </c>
      <c r="C10271" s="6" t="s">
        <v>7744</v>
      </c>
      <c r="D10271" s="6" t="s">
        <v>24820</v>
      </c>
      <c r="E10271" s="6" t="s">
        <v>24680</v>
      </c>
    </row>
    <row r="10272" spans="1:5">
      <c r="A10272" s="6" t="s">
        <v>24821</v>
      </c>
      <c r="B10272" s="6" t="s">
        <v>24822</v>
      </c>
      <c r="C10272" s="6" t="s">
        <v>24823</v>
      </c>
      <c r="D10272" s="6" t="s">
        <v>24822</v>
      </c>
      <c r="E10272" s="6" t="s">
        <v>24680</v>
      </c>
    </row>
    <row r="10273" spans="1:5">
      <c r="A10273" s="6" t="s">
        <v>24824</v>
      </c>
      <c r="B10273" s="6" t="s">
        <v>24825</v>
      </c>
      <c r="C10273" s="6" t="s">
        <v>474</v>
      </c>
      <c r="D10273" s="6" t="s">
        <v>24825</v>
      </c>
      <c r="E10273" s="6" t="s">
        <v>24680</v>
      </c>
    </row>
    <row r="10274" spans="1:5">
      <c r="A10274" s="6" t="s">
        <v>813</v>
      </c>
      <c r="B10274" s="6" t="s">
        <v>24826</v>
      </c>
      <c r="C10274" s="6" t="s">
        <v>2052</v>
      </c>
      <c r="D10274" s="6" t="s">
        <v>24826</v>
      </c>
      <c r="E10274" s="6" t="s">
        <v>24680</v>
      </c>
    </row>
    <row r="10275" spans="1:5">
      <c r="A10275" s="6" t="s">
        <v>814</v>
      </c>
      <c r="B10275" s="6" t="s">
        <v>24827</v>
      </c>
      <c r="C10275" s="6" t="s">
        <v>2053</v>
      </c>
      <c r="D10275" s="6" t="s">
        <v>24827</v>
      </c>
      <c r="E10275" s="6" t="s">
        <v>24680</v>
      </c>
    </row>
    <row r="10276" spans="1:5">
      <c r="A10276" s="6" t="s">
        <v>815</v>
      </c>
      <c r="B10276" s="6" t="s">
        <v>24828</v>
      </c>
      <c r="C10276" s="6" t="s">
        <v>2054</v>
      </c>
      <c r="D10276" s="6" t="s">
        <v>24828</v>
      </c>
      <c r="E10276" s="6" t="s">
        <v>24680</v>
      </c>
    </row>
    <row r="10277" spans="1:5">
      <c r="A10277" s="6" t="s">
        <v>816</v>
      </c>
      <c r="B10277" s="6" t="s">
        <v>24829</v>
      </c>
      <c r="C10277" s="6" t="s">
        <v>2055</v>
      </c>
      <c r="D10277" s="6" t="s">
        <v>24829</v>
      </c>
      <c r="E10277" s="6" t="s">
        <v>24680</v>
      </c>
    </row>
    <row r="10278" spans="1:5">
      <c r="A10278" s="6" t="s">
        <v>817</v>
      </c>
      <c r="B10278" s="6" t="s">
        <v>24830</v>
      </c>
      <c r="C10278" s="6" t="s">
        <v>2056</v>
      </c>
      <c r="D10278" s="6" t="s">
        <v>24830</v>
      </c>
      <c r="E10278" s="6" t="s">
        <v>24680</v>
      </c>
    </row>
    <row r="10279" spans="1:5">
      <c r="A10279" s="6" t="s">
        <v>24831</v>
      </c>
      <c r="B10279" s="6" t="s">
        <v>24832</v>
      </c>
      <c r="C10279" s="6" t="s">
        <v>474</v>
      </c>
      <c r="D10279" s="6" t="s">
        <v>24832</v>
      </c>
      <c r="E10279" s="6" t="s">
        <v>24680</v>
      </c>
    </row>
    <row r="10280" spans="1:5">
      <c r="A10280" s="6" t="s">
        <v>24833</v>
      </c>
      <c r="B10280" s="6" t="s">
        <v>24834</v>
      </c>
      <c r="C10280" s="6" t="s">
        <v>630</v>
      </c>
      <c r="D10280" s="6" t="s">
        <v>24834</v>
      </c>
      <c r="E10280" s="6" t="s">
        <v>24680</v>
      </c>
    </row>
    <row r="10281" spans="1:5">
      <c r="A10281" s="6" t="s">
        <v>818</v>
      </c>
      <c r="B10281" s="6" t="s">
        <v>24835</v>
      </c>
      <c r="C10281" s="6" t="s">
        <v>629</v>
      </c>
      <c r="D10281" s="6" t="s">
        <v>24835</v>
      </c>
      <c r="E10281" s="6" t="s">
        <v>24680</v>
      </c>
    </row>
    <row r="10282" spans="1:5">
      <c r="A10282" s="6" t="s">
        <v>24836</v>
      </c>
      <c r="B10282" s="6" t="s">
        <v>24837</v>
      </c>
      <c r="C10282" s="6" t="s">
        <v>751</v>
      </c>
      <c r="D10282" s="6" t="s">
        <v>24837</v>
      </c>
      <c r="E10282" s="6" t="s">
        <v>24680</v>
      </c>
    </row>
    <row r="10283" spans="1:5">
      <c r="A10283" s="6" t="s">
        <v>24838</v>
      </c>
      <c r="B10283" s="6" t="s">
        <v>24839</v>
      </c>
      <c r="C10283" s="6" t="s">
        <v>24840</v>
      </c>
      <c r="D10283" s="6" t="s">
        <v>24839</v>
      </c>
      <c r="E10283" s="6" t="s">
        <v>24680</v>
      </c>
    </row>
    <row r="10284" spans="1:5">
      <c r="A10284" s="6" t="s">
        <v>819</v>
      </c>
      <c r="B10284" s="6" t="s">
        <v>24841</v>
      </c>
      <c r="C10284" s="6" t="s">
        <v>2057</v>
      </c>
      <c r="D10284" s="6" t="s">
        <v>24841</v>
      </c>
      <c r="E10284" s="6" t="s">
        <v>24680</v>
      </c>
    </row>
    <row r="10285" spans="1:5">
      <c r="A10285" s="6" t="s">
        <v>24842</v>
      </c>
      <c r="B10285" s="6" t="s">
        <v>24843</v>
      </c>
      <c r="C10285" s="6" t="s">
        <v>474</v>
      </c>
      <c r="D10285" s="6" t="s">
        <v>24843</v>
      </c>
      <c r="E10285" s="6" t="s">
        <v>24680</v>
      </c>
    </row>
    <row r="10286" spans="1:5">
      <c r="A10286" s="6" t="s">
        <v>24844</v>
      </c>
      <c r="B10286" s="6" t="s">
        <v>24845</v>
      </c>
      <c r="C10286" s="6" t="s">
        <v>3128</v>
      </c>
      <c r="D10286" s="6" t="s">
        <v>24845</v>
      </c>
      <c r="E10286" s="6" t="s">
        <v>24680</v>
      </c>
    </row>
    <row r="10287" spans="1:5">
      <c r="A10287" s="6" t="s">
        <v>24846</v>
      </c>
      <c r="B10287" s="6" t="s">
        <v>24847</v>
      </c>
      <c r="C10287" s="6" t="s">
        <v>2146</v>
      </c>
      <c r="D10287" s="6" t="s">
        <v>24847</v>
      </c>
      <c r="E10287" s="6" t="s">
        <v>24680</v>
      </c>
    </row>
    <row r="10288" spans="1:5">
      <c r="A10288" s="6" t="s">
        <v>24848</v>
      </c>
      <c r="B10288" s="6" t="s">
        <v>24849</v>
      </c>
      <c r="C10288" s="6" t="s">
        <v>4897</v>
      </c>
      <c r="D10288" s="6" t="s">
        <v>24849</v>
      </c>
      <c r="E10288" s="6" t="s">
        <v>24680</v>
      </c>
    </row>
    <row r="10289" spans="1:5">
      <c r="A10289" s="6" t="s">
        <v>24850</v>
      </c>
      <c r="B10289" s="6" t="s">
        <v>24851</v>
      </c>
      <c r="C10289" s="6" t="s">
        <v>474</v>
      </c>
      <c r="D10289" s="6" t="s">
        <v>24851</v>
      </c>
      <c r="E10289" s="6" t="s">
        <v>24680</v>
      </c>
    </row>
    <row r="10290" spans="1:5">
      <c r="A10290" s="6" t="s">
        <v>24852</v>
      </c>
      <c r="B10290" s="6" t="s">
        <v>24853</v>
      </c>
      <c r="C10290" s="6" t="s">
        <v>480</v>
      </c>
      <c r="D10290" s="6" t="s">
        <v>24853</v>
      </c>
      <c r="E10290" s="6" t="s">
        <v>24680</v>
      </c>
    </row>
    <row r="10291" spans="1:5">
      <c r="A10291" s="6" t="s">
        <v>24854</v>
      </c>
      <c r="B10291" s="6" t="s">
        <v>24855</v>
      </c>
      <c r="C10291" s="6" t="s">
        <v>2362</v>
      </c>
      <c r="D10291" s="6" t="s">
        <v>24855</v>
      </c>
      <c r="E10291" s="6" t="s">
        <v>24680</v>
      </c>
    </row>
    <row r="10292" spans="1:5">
      <c r="A10292" s="6" t="s">
        <v>820</v>
      </c>
      <c r="B10292" s="6" t="s">
        <v>24856</v>
      </c>
      <c r="C10292" s="6" t="s">
        <v>749</v>
      </c>
      <c r="D10292" s="6" t="s">
        <v>24856</v>
      </c>
      <c r="E10292" s="6" t="s">
        <v>24680</v>
      </c>
    </row>
    <row r="10293" spans="1:5">
      <c r="A10293" s="6" t="s">
        <v>24857</v>
      </c>
      <c r="B10293" s="6" t="s">
        <v>24858</v>
      </c>
      <c r="C10293" s="6" t="s">
        <v>24358</v>
      </c>
      <c r="D10293" s="6" t="s">
        <v>24858</v>
      </c>
      <c r="E10293" s="6" t="s">
        <v>24680</v>
      </c>
    </row>
    <row r="10294" spans="1:5">
      <c r="A10294" s="6" t="s">
        <v>24859</v>
      </c>
      <c r="B10294" s="6" t="s">
        <v>24860</v>
      </c>
      <c r="C10294" s="6" t="s">
        <v>741</v>
      </c>
      <c r="D10294" s="6" t="s">
        <v>24860</v>
      </c>
      <c r="E10294" s="6" t="s">
        <v>24680</v>
      </c>
    </row>
    <row r="10295" spans="1:5">
      <c r="A10295" s="6" t="s">
        <v>821</v>
      </c>
      <c r="B10295" s="6" t="s">
        <v>24861</v>
      </c>
      <c r="C10295" s="6" t="s">
        <v>2058</v>
      </c>
      <c r="D10295" s="6" t="s">
        <v>24861</v>
      </c>
      <c r="E10295" s="6" t="s">
        <v>24680</v>
      </c>
    </row>
    <row r="10296" spans="1:5">
      <c r="A10296" s="6" t="s">
        <v>24862</v>
      </c>
      <c r="B10296" s="6" t="s">
        <v>24863</v>
      </c>
      <c r="C10296" s="6" t="s">
        <v>741</v>
      </c>
      <c r="D10296" s="6" t="s">
        <v>24863</v>
      </c>
      <c r="E10296" s="6" t="s">
        <v>24680</v>
      </c>
    </row>
    <row r="10297" spans="1:5">
      <c r="A10297" s="6" t="s">
        <v>822</v>
      </c>
      <c r="B10297" s="6" t="s">
        <v>24864</v>
      </c>
      <c r="C10297" s="6" t="s">
        <v>543</v>
      </c>
      <c r="D10297" s="6" t="s">
        <v>24864</v>
      </c>
      <c r="E10297" s="6" t="s">
        <v>24680</v>
      </c>
    </row>
    <row r="10298" spans="1:5">
      <c r="A10298" s="6" t="s">
        <v>24865</v>
      </c>
      <c r="B10298" s="6" t="s">
        <v>24866</v>
      </c>
      <c r="C10298" s="6" t="s">
        <v>474</v>
      </c>
      <c r="D10298" s="6" t="s">
        <v>24866</v>
      </c>
      <c r="E10298" s="6" t="s">
        <v>24680</v>
      </c>
    </row>
    <row r="10299" spans="1:5">
      <c r="A10299" s="6" t="s">
        <v>823</v>
      </c>
      <c r="B10299" s="6" t="s">
        <v>24867</v>
      </c>
      <c r="C10299" s="6" t="s">
        <v>702</v>
      </c>
      <c r="D10299" s="6" t="s">
        <v>24867</v>
      </c>
      <c r="E10299" s="6" t="s">
        <v>24680</v>
      </c>
    </row>
    <row r="10300" spans="1:5">
      <c r="A10300" s="6" t="s">
        <v>824</v>
      </c>
      <c r="B10300" s="6" t="s">
        <v>24868</v>
      </c>
      <c r="C10300" s="6" t="s">
        <v>474</v>
      </c>
      <c r="D10300" s="6" t="s">
        <v>24868</v>
      </c>
      <c r="E10300" s="6" t="s">
        <v>24680</v>
      </c>
    </row>
    <row r="10301" spans="1:5">
      <c r="A10301" s="6" t="s">
        <v>24869</v>
      </c>
      <c r="B10301" s="6" t="s">
        <v>7935</v>
      </c>
      <c r="C10301" s="6" t="s">
        <v>474</v>
      </c>
      <c r="D10301" s="6" t="s">
        <v>7935</v>
      </c>
      <c r="E10301" s="6" t="s">
        <v>24680</v>
      </c>
    </row>
    <row r="10302" spans="1:5">
      <c r="A10302" s="6" t="s">
        <v>825</v>
      </c>
      <c r="B10302" s="6" t="s">
        <v>24870</v>
      </c>
      <c r="C10302" s="6" t="s">
        <v>474</v>
      </c>
      <c r="D10302" s="6" t="s">
        <v>24870</v>
      </c>
      <c r="E10302" s="6" t="s">
        <v>24680</v>
      </c>
    </row>
    <row r="10303" spans="1:5">
      <c r="A10303" s="6" t="s">
        <v>24871</v>
      </c>
      <c r="B10303" s="6" t="s">
        <v>24872</v>
      </c>
      <c r="C10303" s="6" t="s">
        <v>15731</v>
      </c>
      <c r="D10303" s="6" t="s">
        <v>24872</v>
      </c>
      <c r="E10303" s="6" t="s">
        <v>24680</v>
      </c>
    </row>
    <row r="10304" spans="1:5">
      <c r="A10304" s="6" t="s">
        <v>826</v>
      </c>
      <c r="B10304" s="6" t="s">
        <v>24873</v>
      </c>
      <c r="C10304" s="6" t="s">
        <v>2059</v>
      </c>
      <c r="D10304" s="6" t="s">
        <v>24873</v>
      </c>
      <c r="E10304" s="6" t="s">
        <v>24680</v>
      </c>
    </row>
    <row r="10305" spans="1:5">
      <c r="A10305" s="6" t="s">
        <v>24874</v>
      </c>
      <c r="B10305" s="6" t="s">
        <v>24875</v>
      </c>
      <c r="C10305" s="6" t="s">
        <v>15726</v>
      </c>
      <c r="D10305" s="6" t="s">
        <v>24875</v>
      </c>
      <c r="E10305" s="6" t="s">
        <v>24680</v>
      </c>
    </row>
    <row r="10306" spans="1:5">
      <c r="A10306" s="6" t="s">
        <v>24876</v>
      </c>
      <c r="B10306" s="6" t="s">
        <v>24877</v>
      </c>
      <c r="C10306" s="6" t="s">
        <v>24878</v>
      </c>
      <c r="D10306" s="6" t="s">
        <v>24877</v>
      </c>
      <c r="E10306" s="6" t="s">
        <v>24680</v>
      </c>
    </row>
    <row r="10307" spans="1:5">
      <c r="A10307" s="6" t="s">
        <v>24879</v>
      </c>
      <c r="B10307" s="6" t="s">
        <v>24880</v>
      </c>
      <c r="C10307" s="6" t="s">
        <v>4918</v>
      </c>
      <c r="D10307" s="6" t="s">
        <v>24880</v>
      </c>
      <c r="E10307" s="6" t="s">
        <v>24680</v>
      </c>
    </row>
    <row r="10308" spans="1:5">
      <c r="A10308" s="6" t="s">
        <v>827</v>
      </c>
      <c r="B10308" s="6" t="s">
        <v>24881</v>
      </c>
      <c r="C10308" s="6" t="s">
        <v>2060</v>
      </c>
      <c r="D10308" s="6" t="s">
        <v>24881</v>
      </c>
      <c r="E10308" s="6" t="s">
        <v>24680</v>
      </c>
    </row>
    <row r="10309" spans="1:5">
      <c r="A10309" s="6" t="s">
        <v>828</v>
      </c>
      <c r="B10309" s="6" t="s">
        <v>24882</v>
      </c>
      <c r="C10309" s="6" t="s">
        <v>2061</v>
      </c>
      <c r="D10309" s="6" t="s">
        <v>24882</v>
      </c>
      <c r="E10309" s="6" t="s">
        <v>24680</v>
      </c>
    </row>
    <row r="10310" spans="1:5">
      <c r="A10310" s="6" t="s">
        <v>24883</v>
      </c>
      <c r="B10310" s="6" t="s">
        <v>24884</v>
      </c>
      <c r="C10310" s="6" t="s">
        <v>15721</v>
      </c>
      <c r="D10310" s="6" t="s">
        <v>24884</v>
      </c>
      <c r="E10310" s="6" t="s">
        <v>24680</v>
      </c>
    </row>
    <row r="10311" spans="1:5">
      <c r="A10311" s="6" t="s">
        <v>829</v>
      </c>
      <c r="B10311" s="6" t="s">
        <v>24885</v>
      </c>
      <c r="C10311" s="6" t="s">
        <v>2062</v>
      </c>
      <c r="D10311" s="6" t="s">
        <v>24885</v>
      </c>
      <c r="E10311" s="6" t="s">
        <v>24680</v>
      </c>
    </row>
    <row r="10312" spans="1:5">
      <c r="A10312" s="6" t="s">
        <v>24886</v>
      </c>
      <c r="B10312" s="6" t="s">
        <v>24887</v>
      </c>
      <c r="C10312" s="6" t="s">
        <v>474</v>
      </c>
      <c r="D10312" s="6" t="s">
        <v>24887</v>
      </c>
      <c r="E10312" s="6" t="s">
        <v>24680</v>
      </c>
    </row>
    <row r="10313" spans="1:5">
      <c r="A10313" s="6" t="s">
        <v>24888</v>
      </c>
      <c r="B10313" s="6" t="s">
        <v>24889</v>
      </c>
      <c r="C10313" s="6" t="s">
        <v>474</v>
      </c>
      <c r="D10313" s="6" t="s">
        <v>24889</v>
      </c>
      <c r="E10313" s="6" t="s">
        <v>24680</v>
      </c>
    </row>
    <row r="10314" spans="1:5">
      <c r="A10314" s="6" t="s">
        <v>24890</v>
      </c>
      <c r="B10314" s="6" t="s">
        <v>24891</v>
      </c>
      <c r="C10314" s="6" t="s">
        <v>474</v>
      </c>
      <c r="D10314" s="6" t="s">
        <v>24891</v>
      </c>
      <c r="E10314" s="6" t="s">
        <v>24680</v>
      </c>
    </row>
    <row r="10315" spans="1:5">
      <c r="A10315" s="6" t="s">
        <v>24892</v>
      </c>
      <c r="B10315" s="6" t="s">
        <v>24893</v>
      </c>
      <c r="C10315" s="6" t="s">
        <v>2054</v>
      </c>
      <c r="D10315" s="6" t="s">
        <v>24893</v>
      </c>
      <c r="E10315" s="6" t="s">
        <v>24680</v>
      </c>
    </row>
    <row r="10316" spans="1:5">
      <c r="A10316" s="6" t="s">
        <v>24894</v>
      </c>
      <c r="B10316" s="6" t="s">
        <v>24895</v>
      </c>
      <c r="C10316" s="6" t="s">
        <v>2055</v>
      </c>
      <c r="D10316" s="6" t="s">
        <v>24895</v>
      </c>
      <c r="E10316" s="6" t="s">
        <v>24680</v>
      </c>
    </row>
    <row r="10317" spans="1:5">
      <c r="A10317" s="6" t="s">
        <v>24896</v>
      </c>
      <c r="B10317" s="6" t="s">
        <v>24897</v>
      </c>
      <c r="C10317" s="6" t="s">
        <v>474</v>
      </c>
      <c r="D10317" s="6" t="s">
        <v>24897</v>
      </c>
      <c r="E10317" s="6" t="s">
        <v>24680</v>
      </c>
    </row>
    <row r="10318" spans="1:5">
      <c r="A10318" s="6" t="s">
        <v>24898</v>
      </c>
      <c r="B10318" s="6" t="s">
        <v>24899</v>
      </c>
      <c r="C10318" s="6" t="s">
        <v>474</v>
      </c>
      <c r="D10318" s="6" t="s">
        <v>24899</v>
      </c>
      <c r="E10318" s="6" t="s">
        <v>24680</v>
      </c>
    </row>
    <row r="10319" spans="1:5">
      <c r="A10319" s="6" t="s">
        <v>24900</v>
      </c>
      <c r="B10319" s="6" t="s">
        <v>7935</v>
      </c>
      <c r="C10319" s="6" t="s">
        <v>474</v>
      </c>
      <c r="D10319" s="6" t="s">
        <v>7935</v>
      </c>
      <c r="E10319" s="6" t="s">
        <v>24680</v>
      </c>
    </row>
    <row r="10320" spans="1:5">
      <c r="A10320" s="6" t="s">
        <v>24901</v>
      </c>
      <c r="B10320" s="6" t="s">
        <v>24902</v>
      </c>
      <c r="C10320" s="6" t="s">
        <v>474</v>
      </c>
      <c r="D10320" s="6" t="s">
        <v>24902</v>
      </c>
      <c r="E10320" s="6" t="s">
        <v>24680</v>
      </c>
    </row>
    <row r="10321" spans="1:5">
      <c r="A10321" s="6" t="s">
        <v>830</v>
      </c>
      <c r="B10321" s="6" t="s">
        <v>24903</v>
      </c>
      <c r="C10321" s="6" t="s">
        <v>734</v>
      </c>
      <c r="D10321" s="6" t="s">
        <v>24903</v>
      </c>
      <c r="E10321" s="6" t="s">
        <v>24680</v>
      </c>
    </row>
    <row r="10322" spans="1:5">
      <c r="A10322" s="6" t="s">
        <v>24904</v>
      </c>
      <c r="B10322" s="6" t="s">
        <v>24905</v>
      </c>
      <c r="C10322" s="6" t="s">
        <v>2484</v>
      </c>
      <c r="D10322" s="6" t="s">
        <v>24905</v>
      </c>
      <c r="E10322" s="6" t="s">
        <v>24680</v>
      </c>
    </row>
    <row r="10323" spans="1:5">
      <c r="A10323" s="6" t="s">
        <v>24906</v>
      </c>
      <c r="B10323" s="6" t="s">
        <v>24907</v>
      </c>
      <c r="C10323" s="6" t="s">
        <v>607</v>
      </c>
      <c r="D10323" s="6" t="s">
        <v>24907</v>
      </c>
      <c r="E10323" s="6" t="s">
        <v>24680</v>
      </c>
    </row>
    <row r="10324" spans="1:5">
      <c r="A10324" s="6" t="s">
        <v>24908</v>
      </c>
      <c r="B10324" s="6" t="s">
        <v>24909</v>
      </c>
      <c r="C10324" s="6" t="s">
        <v>474</v>
      </c>
      <c r="D10324" s="6" t="s">
        <v>24909</v>
      </c>
      <c r="E10324" s="6" t="s">
        <v>24680</v>
      </c>
    </row>
    <row r="10325" spans="1:5">
      <c r="A10325" s="6" t="s">
        <v>24910</v>
      </c>
      <c r="B10325" s="6" t="s">
        <v>24911</v>
      </c>
      <c r="C10325" s="6" t="s">
        <v>702</v>
      </c>
      <c r="D10325" s="6" t="s">
        <v>24911</v>
      </c>
      <c r="E10325" s="6" t="s">
        <v>24680</v>
      </c>
    </row>
    <row r="10326" spans="1:5">
      <c r="A10326" s="6" t="s">
        <v>24912</v>
      </c>
      <c r="B10326" s="6" t="s">
        <v>24913</v>
      </c>
      <c r="C10326" s="6" t="s">
        <v>474</v>
      </c>
      <c r="D10326" s="6" t="s">
        <v>24913</v>
      </c>
      <c r="E10326" s="6" t="s">
        <v>24680</v>
      </c>
    </row>
    <row r="10327" spans="1:5">
      <c r="A10327" s="6" t="s">
        <v>24914</v>
      </c>
      <c r="B10327" s="6" t="s">
        <v>24915</v>
      </c>
      <c r="C10327" s="6" t="s">
        <v>24358</v>
      </c>
      <c r="D10327" s="6" t="s">
        <v>24915</v>
      </c>
      <c r="E10327" s="6" t="s">
        <v>24680</v>
      </c>
    </row>
    <row r="10328" spans="1:5">
      <c r="A10328" s="6" t="s">
        <v>24916</v>
      </c>
      <c r="B10328" s="6" t="s">
        <v>24917</v>
      </c>
      <c r="C10328" s="6" t="s">
        <v>702</v>
      </c>
      <c r="D10328" s="6" t="s">
        <v>24917</v>
      </c>
      <c r="E10328" s="6" t="s">
        <v>24680</v>
      </c>
    </row>
    <row r="10329" spans="1:5">
      <c r="A10329" s="6" t="s">
        <v>831</v>
      </c>
      <c r="B10329" s="6" t="s">
        <v>24918</v>
      </c>
      <c r="C10329" s="6" t="s">
        <v>474</v>
      </c>
      <c r="D10329" s="6" t="s">
        <v>24918</v>
      </c>
      <c r="E10329" s="6" t="s">
        <v>24680</v>
      </c>
    </row>
    <row r="10330" spans="1:5">
      <c r="A10330" s="6" t="s">
        <v>832</v>
      </c>
      <c r="B10330" s="6" t="s">
        <v>24919</v>
      </c>
      <c r="C10330" s="6" t="s">
        <v>2063</v>
      </c>
      <c r="D10330" s="6" t="s">
        <v>24919</v>
      </c>
      <c r="E10330" s="6" t="s">
        <v>24680</v>
      </c>
    </row>
    <row r="10331" spans="1:5">
      <c r="A10331" s="6" t="s">
        <v>833</v>
      </c>
      <c r="B10331" s="6" t="s">
        <v>24920</v>
      </c>
      <c r="C10331" s="6" t="s">
        <v>474</v>
      </c>
      <c r="D10331" s="6" t="s">
        <v>24920</v>
      </c>
      <c r="E10331" s="6" t="s">
        <v>24680</v>
      </c>
    </row>
    <row r="10332" spans="1:5">
      <c r="A10332" s="6" t="s">
        <v>834</v>
      </c>
      <c r="B10332" s="6" t="s">
        <v>24921</v>
      </c>
      <c r="C10332" s="6" t="s">
        <v>515</v>
      </c>
      <c r="D10332" s="6" t="s">
        <v>24921</v>
      </c>
      <c r="E10332" s="6" t="s">
        <v>24680</v>
      </c>
    </row>
    <row r="10333" spans="1:5">
      <c r="A10333" s="6" t="s">
        <v>835</v>
      </c>
      <c r="B10333" s="6" t="s">
        <v>24922</v>
      </c>
      <c r="C10333" s="6" t="s">
        <v>2064</v>
      </c>
      <c r="D10333" s="6" t="s">
        <v>24922</v>
      </c>
      <c r="E10333" s="6" t="s">
        <v>24680</v>
      </c>
    </row>
    <row r="10334" spans="1:5">
      <c r="A10334" s="6" t="s">
        <v>836</v>
      </c>
      <c r="B10334" s="6" t="s">
        <v>24923</v>
      </c>
      <c r="C10334" s="6" t="s">
        <v>474</v>
      </c>
      <c r="D10334" s="6" t="s">
        <v>24923</v>
      </c>
      <c r="E10334" s="6" t="s">
        <v>24680</v>
      </c>
    </row>
    <row r="10335" spans="1:5">
      <c r="A10335" s="6" t="s">
        <v>837</v>
      </c>
      <c r="B10335" s="6" t="s">
        <v>24924</v>
      </c>
      <c r="C10335" s="6" t="s">
        <v>2065</v>
      </c>
      <c r="D10335" s="6" t="s">
        <v>24924</v>
      </c>
      <c r="E10335" s="6" t="s">
        <v>24680</v>
      </c>
    </row>
    <row r="10336" spans="1:5">
      <c r="A10336" s="6" t="s">
        <v>838</v>
      </c>
      <c r="B10336" s="6" t="s">
        <v>24925</v>
      </c>
      <c r="C10336" s="6" t="s">
        <v>2066</v>
      </c>
      <c r="D10336" s="6" t="s">
        <v>24925</v>
      </c>
      <c r="E10336" s="6" t="s">
        <v>24680</v>
      </c>
    </row>
    <row r="10337" spans="1:5">
      <c r="A10337" s="6" t="s">
        <v>839</v>
      </c>
      <c r="B10337" s="6" t="s">
        <v>24926</v>
      </c>
      <c r="C10337" s="6" t="s">
        <v>2067</v>
      </c>
      <c r="D10337" s="6" t="s">
        <v>24926</v>
      </c>
      <c r="E10337" s="6" t="s">
        <v>24680</v>
      </c>
    </row>
    <row r="10338" spans="1:5">
      <c r="A10338" s="6" t="s">
        <v>840</v>
      </c>
      <c r="B10338" s="6" t="s">
        <v>24927</v>
      </c>
      <c r="C10338" s="6" t="s">
        <v>2066</v>
      </c>
      <c r="D10338" s="6" t="s">
        <v>24927</v>
      </c>
      <c r="E10338" s="6" t="s">
        <v>24680</v>
      </c>
    </row>
    <row r="10339" spans="1:5">
      <c r="A10339" s="6" t="s">
        <v>841</v>
      </c>
      <c r="B10339" s="6" t="s">
        <v>24928</v>
      </c>
      <c r="C10339" s="6" t="s">
        <v>552</v>
      </c>
      <c r="D10339" s="6" t="s">
        <v>24928</v>
      </c>
      <c r="E10339" s="6" t="s">
        <v>24680</v>
      </c>
    </row>
    <row r="10340" spans="1:5">
      <c r="A10340" s="6" t="s">
        <v>842</v>
      </c>
      <c r="B10340" s="6" t="s">
        <v>24929</v>
      </c>
      <c r="C10340" s="6" t="s">
        <v>574</v>
      </c>
      <c r="D10340" s="6" t="s">
        <v>24929</v>
      </c>
      <c r="E10340" s="6" t="s">
        <v>24680</v>
      </c>
    </row>
    <row r="10341" spans="1:5">
      <c r="A10341" s="6" t="s">
        <v>843</v>
      </c>
      <c r="B10341" s="6" t="s">
        <v>24930</v>
      </c>
      <c r="C10341" s="6" t="s">
        <v>2068</v>
      </c>
      <c r="D10341" s="6" t="s">
        <v>24930</v>
      </c>
      <c r="E10341" s="6" t="s">
        <v>24680</v>
      </c>
    </row>
    <row r="10342" spans="1:5">
      <c r="A10342" s="6" t="s">
        <v>844</v>
      </c>
      <c r="B10342" s="6" t="s">
        <v>24931</v>
      </c>
      <c r="C10342" s="6" t="s">
        <v>474</v>
      </c>
      <c r="D10342" s="6" t="s">
        <v>24931</v>
      </c>
      <c r="E10342" s="6" t="s">
        <v>24680</v>
      </c>
    </row>
    <row r="10343" spans="1:5">
      <c r="A10343" s="6" t="s">
        <v>845</v>
      </c>
      <c r="B10343" s="6" t="s">
        <v>24932</v>
      </c>
      <c r="C10343" s="6" t="s">
        <v>2069</v>
      </c>
      <c r="D10343" s="6" t="s">
        <v>24932</v>
      </c>
      <c r="E10343" s="6" t="s">
        <v>24680</v>
      </c>
    </row>
    <row r="10344" spans="1:5">
      <c r="A10344" s="6" t="s">
        <v>846</v>
      </c>
      <c r="B10344" s="6" t="s">
        <v>24933</v>
      </c>
      <c r="C10344" s="6" t="s">
        <v>2066</v>
      </c>
      <c r="D10344" s="6" t="s">
        <v>24933</v>
      </c>
      <c r="E10344" s="6" t="s">
        <v>24680</v>
      </c>
    </row>
    <row r="10345" spans="1:5">
      <c r="A10345" s="6" t="s">
        <v>24934</v>
      </c>
      <c r="B10345" s="6" t="s">
        <v>24935</v>
      </c>
      <c r="C10345" s="6" t="s">
        <v>474</v>
      </c>
      <c r="D10345" s="6" t="s">
        <v>24935</v>
      </c>
      <c r="E10345" s="6" t="s">
        <v>24680</v>
      </c>
    </row>
    <row r="10346" spans="1:5">
      <c r="A10346" s="6" t="s">
        <v>847</v>
      </c>
      <c r="B10346" s="6" t="s">
        <v>24936</v>
      </c>
      <c r="C10346" s="6" t="s">
        <v>481</v>
      </c>
      <c r="D10346" s="6" t="s">
        <v>24936</v>
      </c>
      <c r="E10346" s="6" t="s">
        <v>24680</v>
      </c>
    </row>
    <row r="10347" spans="1:5">
      <c r="A10347" s="6" t="s">
        <v>24937</v>
      </c>
      <c r="B10347" s="6" t="s">
        <v>24938</v>
      </c>
      <c r="C10347" s="6" t="s">
        <v>629</v>
      </c>
      <c r="D10347" s="6" t="s">
        <v>24938</v>
      </c>
      <c r="E10347" s="6" t="s">
        <v>24680</v>
      </c>
    </row>
    <row r="10348" spans="1:5">
      <c r="A10348" s="6" t="s">
        <v>848</v>
      </c>
      <c r="B10348" s="6" t="s">
        <v>24939</v>
      </c>
      <c r="C10348" s="6" t="s">
        <v>2046</v>
      </c>
      <c r="D10348" s="6" t="s">
        <v>24939</v>
      </c>
      <c r="E10348" s="6" t="s">
        <v>24680</v>
      </c>
    </row>
    <row r="10349" spans="1:5">
      <c r="A10349" s="6" t="s">
        <v>24940</v>
      </c>
      <c r="B10349" s="6" t="s">
        <v>24941</v>
      </c>
      <c r="C10349" s="6" t="s">
        <v>24942</v>
      </c>
      <c r="D10349" s="6" t="s">
        <v>24941</v>
      </c>
      <c r="E10349" s="6" t="s">
        <v>24680</v>
      </c>
    </row>
    <row r="10350" spans="1:5">
      <c r="A10350" s="6" t="s">
        <v>24943</v>
      </c>
      <c r="B10350" s="6" t="s">
        <v>24944</v>
      </c>
      <c r="C10350" s="6" t="s">
        <v>24945</v>
      </c>
      <c r="D10350" s="6" t="s">
        <v>24944</v>
      </c>
      <c r="E10350" s="6" t="s">
        <v>24680</v>
      </c>
    </row>
    <row r="10351" spans="1:5">
      <c r="A10351" s="6" t="s">
        <v>849</v>
      </c>
      <c r="B10351" s="6" t="s">
        <v>24946</v>
      </c>
      <c r="C10351" s="6" t="s">
        <v>474</v>
      </c>
      <c r="D10351" s="6" t="s">
        <v>24946</v>
      </c>
      <c r="E10351" s="6" t="s">
        <v>24680</v>
      </c>
    </row>
    <row r="10352" spans="1:5">
      <c r="A10352" s="6" t="s">
        <v>24947</v>
      </c>
      <c r="B10352" s="6" t="s">
        <v>24948</v>
      </c>
      <c r="C10352" s="6" t="s">
        <v>474</v>
      </c>
      <c r="D10352" s="6" t="s">
        <v>24948</v>
      </c>
      <c r="E10352" s="6" t="s">
        <v>24680</v>
      </c>
    </row>
    <row r="10353" spans="1:5">
      <c r="A10353" s="6" t="s">
        <v>24949</v>
      </c>
      <c r="B10353" s="6" t="s">
        <v>24950</v>
      </c>
      <c r="C10353" s="6" t="s">
        <v>24951</v>
      </c>
      <c r="D10353" s="6" t="s">
        <v>24950</v>
      </c>
      <c r="E10353" s="6" t="s">
        <v>24680</v>
      </c>
    </row>
    <row r="10354" spans="1:5">
      <c r="A10354" s="6" t="s">
        <v>24952</v>
      </c>
      <c r="B10354" s="6" t="s">
        <v>24953</v>
      </c>
      <c r="C10354" s="6" t="s">
        <v>590</v>
      </c>
      <c r="D10354" s="6" t="s">
        <v>24953</v>
      </c>
      <c r="E10354" s="6" t="s">
        <v>24680</v>
      </c>
    </row>
    <row r="10355" spans="1:5">
      <c r="A10355" s="6" t="s">
        <v>24954</v>
      </c>
      <c r="B10355" s="6" t="s">
        <v>24955</v>
      </c>
      <c r="C10355" s="6" t="s">
        <v>474</v>
      </c>
      <c r="D10355" s="6" t="s">
        <v>24955</v>
      </c>
      <c r="E10355" s="6" t="s">
        <v>24680</v>
      </c>
    </row>
    <row r="10356" spans="1:5">
      <c r="A10356" s="6" t="s">
        <v>24956</v>
      </c>
      <c r="B10356" s="6" t="s">
        <v>24957</v>
      </c>
      <c r="C10356" s="6" t="s">
        <v>2209</v>
      </c>
      <c r="D10356" s="6" t="s">
        <v>24957</v>
      </c>
      <c r="E10356" s="6" t="s">
        <v>24680</v>
      </c>
    </row>
    <row r="10357" spans="1:5">
      <c r="A10357" s="6" t="s">
        <v>24958</v>
      </c>
      <c r="B10357" s="6" t="s">
        <v>24959</v>
      </c>
      <c r="C10357" s="6" t="s">
        <v>24960</v>
      </c>
      <c r="D10357" s="6" t="s">
        <v>24959</v>
      </c>
      <c r="E10357" s="6" t="s">
        <v>24680</v>
      </c>
    </row>
    <row r="10358" spans="1:5">
      <c r="A10358" s="6" t="s">
        <v>24961</v>
      </c>
      <c r="B10358" s="6" t="s">
        <v>24962</v>
      </c>
      <c r="C10358" s="6" t="s">
        <v>715</v>
      </c>
      <c r="D10358" s="6" t="s">
        <v>24962</v>
      </c>
      <c r="E10358" s="6" t="s">
        <v>24680</v>
      </c>
    </row>
    <row r="10359" spans="1:5">
      <c r="A10359" s="6" t="s">
        <v>850</v>
      </c>
      <c r="B10359" s="6" t="s">
        <v>24963</v>
      </c>
      <c r="C10359" s="6" t="s">
        <v>715</v>
      </c>
      <c r="D10359" s="6" t="s">
        <v>24963</v>
      </c>
      <c r="E10359" s="6" t="s">
        <v>24680</v>
      </c>
    </row>
    <row r="10360" spans="1:5">
      <c r="A10360" s="6" t="s">
        <v>851</v>
      </c>
      <c r="B10360" s="6" t="s">
        <v>24964</v>
      </c>
      <c r="C10360" s="6" t="s">
        <v>651</v>
      </c>
      <c r="D10360" s="6" t="s">
        <v>24964</v>
      </c>
      <c r="E10360" s="6" t="s">
        <v>24680</v>
      </c>
    </row>
    <row r="10361" spans="1:5">
      <c r="A10361" s="6" t="s">
        <v>24965</v>
      </c>
      <c r="B10361" s="6" t="s">
        <v>24966</v>
      </c>
      <c r="C10361" s="6" t="s">
        <v>24017</v>
      </c>
      <c r="D10361" s="6" t="s">
        <v>24966</v>
      </c>
      <c r="E10361" s="6" t="s">
        <v>24680</v>
      </c>
    </row>
    <row r="10362" spans="1:5">
      <c r="A10362" s="6" t="s">
        <v>24967</v>
      </c>
      <c r="B10362" s="6" t="s">
        <v>24968</v>
      </c>
      <c r="C10362" s="6" t="s">
        <v>474</v>
      </c>
      <c r="D10362" s="6" t="s">
        <v>24968</v>
      </c>
      <c r="E10362" s="6" t="s">
        <v>24680</v>
      </c>
    </row>
    <row r="10363" spans="1:5">
      <c r="A10363" s="6" t="s">
        <v>852</v>
      </c>
      <c r="B10363" s="6" t="s">
        <v>24969</v>
      </c>
      <c r="C10363" s="6" t="s">
        <v>2070</v>
      </c>
      <c r="D10363" s="6" t="s">
        <v>24969</v>
      </c>
      <c r="E10363" s="6" t="s">
        <v>24680</v>
      </c>
    </row>
    <row r="10364" spans="1:5">
      <c r="A10364" s="6" t="s">
        <v>24970</v>
      </c>
      <c r="B10364" s="6" t="s">
        <v>24971</v>
      </c>
      <c r="C10364" s="6" t="s">
        <v>2451</v>
      </c>
      <c r="D10364" s="6" t="s">
        <v>24971</v>
      </c>
      <c r="E10364" s="6" t="s">
        <v>24680</v>
      </c>
    </row>
    <row r="10365" spans="1:5">
      <c r="A10365" s="6" t="s">
        <v>853</v>
      </c>
      <c r="B10365" s="6" t="s">
        <v>24972</v>
      </c>
      <c r="C10365" s="6" t="s">
        <v>2071</v>
      </c>
      <c r="D10365" s="6" t="s">
        <v>24972</v>
      </c>
      <c r="E10365" s="6" t="s">
        <v>24680</v>
      </c>
    </row>
    <row r="10366" spans="1:5">
      <c r="A10366" s="6" t="s">
        <v>24973</v>
      </c>
      <c r="B10366" s="6" t="s">
        <v>24974</v>
      </c>
      <c r="C10366" s="6" t="s">
        <v>2420</v>
      </c>
      <c r="D10366" s="6" t="s">
        <v>24974</v>
      </c>
      <c r="E10366" s="6" t="s">
        <v>24680</v>
      </c>
    </row>
    <row r="10367" spans="1:5">
      <c r="A10367" s="6" t="s">
        <v>24975</v>
      </c>
      <c r="B10367" s="6" t="s">
        <v>24976</v>
      </c>
      <c r="C10367" s="6" t="s">
        <v>12305</v>
      </c>
      <c r="D10367" s="6" t="s">
        <v>24976</v>
      </c>
      <c r="E10367" s="6" t="s">
        <v>24680</v>
      </c>
    </row>
    <row r="10368" spans="1:5">
      <c r="A10368" s="6" t="s">
        <v>854</v>
      </c>
      <c r="B10368" s="6" t="s">
        <v>24977</v>
      </c>
      <c r="C10368" s="6" t="s">
        <v>2072</v>
      </c>
      <c r="D10368" s="6" t="s">
        <v>24977</v>
      </c>
      <c r="E10368" s="6" t="s">
        <v>24680</v>
      </c>
    </row>
    <row r="10369" spans="1:5">
      <c r="A10369" s="6" t="s">
        <v>855</v>
      </c>
      <c r="B10369" s="6" t="s">
        <v>24978</v>
      </c>
      <c r="C10369" s="6" t="s">
        <v>572</v>
      </c>
      <c r="D10369" s="6" t="s">
        <v>24978</v>
      </c>
      <c r="E10369" s="6" t="s">
        <v>24680</v>
      </c>
    </row>
    <row r="10370" spans="1:5">
      <c r="A10370" s="6" t="s">
        <v>856</v>
      </c>
      <c r="B10370" s="6" t="s">
        <v>24979</v>
      </c>
      <c r="C10370" s="6" t="s">
        <v>2073</v>
      </c>
      <c r="D10370" s="6" t="s">
        <v>24979</v>
      </c>
      <c r="E10370" s="6" t="s">
        <v>24680</v>
      </c>
    </row>
    <row r="10371" spans="1:5">
      <c r="A10371" s="6" t="s">
        <v>24980</v>
      </c>
      <c r="B10371" s="6" t="s">
        <v>24981</v>
      </c>
      <c r="C10371" s="6" t="s">
        <v>631</v>
      </c>
      <c r="D10371" s="6" t="s">
        <v>24981</v>
      </c>
      <c r="E10371" s="6" t="s">
        <v>24680</v>
      </c>
    </row>
    <row r="10372" spans="1:5">
      <c r="A10372" s="6" t="s">
        <v>24982</v>
      </c>
      <c r="B10372" s="6" t="s">
        <v>24983</v>
      </c>
      <c r="C10372" s="6" t="s">
        <v>3207</v>
      </c>
      <c r="D10372" s="6" t="s">
        <v>24983</v>
      </c>
      <c r="E10372" s="6" t="s">
        <v>24680</v>
      </c>
    </row>
    <row r="10373" spans="1:5">
      <c r="A10373" s="6" t="s">
        <v>24984</v>
      </c>
      <c r="B10373" s="6" t="s">
        <v>24985</v>
      </c>
      <c r="C10373" s="6" t="s">
        <v>474</v>
      </c>
      <c r="D10373" s="6" t="s">
        <v>24985</v>
      </c>
      <c r="E10373" s="6" t="s">
        <v>24680</v>
      </c>
    </row>
    <row r="10374" spans="1:5">
      <c r="A10374" s="6" t="s">
        <v>24986</v>
      </c>
      <c r="B10374" s="6" t="s">
        <v>24987</v>
      </c>
      <c r="C10374" s="6" t="s">
        <v>3215</v>
      </c>
      <c r="D10374" s="6" t="s">
        <v>24987</v>
      </c>
      <c r="E10374" s="6" t="s">
        <v>24680</v>
      </c>
    </row>
    <row r="10375" spans="1:5">
      <c r="A10375" s="6" t="s">
        <v>24988</v>
      </c>
      <c r="B10375" s="6" t="s">
        <v>24989</v>
      </c>
      <c r="C10375" s="6" t="s">
        <v>3208</v>
      </c>
      <c r="D10375" s="6" t="s">
        <v>24989</v>
      </c>
      <c r="E10375" s="6" t="s">
        <v>24680</v>
      </c>
    </row>
    <row r="10376" spans="1:5">
      <c r="A10376" s="6" t="s">
        <v>24990</v>
      </c>
      <c r="B10376" s="6" t="s">
        <v>24991</v>
      </c>
      <c r="C10376" s="6" t="s">
        <v>23981</v>
      </c>
      <c r="D10376" s="6" t="s">
        <v>24991</v>
      </c>
      <c r="E10376" s="6" t="s">
        <v>24680</v>
      </c>
    </row>
    <row r="10377" spans="1:5">
      <c r="A10377" s="6" t="s">
        <v>24992</v>
      </c>
      <c r="B10377" s="6" t="s">
        <v>24993</v>
      </c>
      <c r="C10377" s="6" t="s">
        <v>2102</v>
      </c>
      <c r="D10377" s="6" t="s">
        <v>24993</v>
      </c>
      <c r="E10377" s="6" t="s">
        <v>24680</v>
      </c>
    </row>
    <row r="10378" spans="1:5">
      <c r="A10378" s="6" t="s">
        <v>24994</v>
      </c>
      <c r="B10378" s="6" t="s">
        <v>24995</v>
      </c>
      <c r="C10378" s="6" t="s">
        <v>24996</v>
      </c>
      <c r="D10378" s="6" t="s">
        <v>24995</v>
      </c>
      <c r="E10378" s="6" t="s">
        <v>24680</v>
      </c>
    </row>
    <row r="10379" spans="1:5">
      <c r="A10379" s="6" t="s">
        <v>24997</v>
      </c>
      <c r="B10379" s="6" t="s">
        <v>24998</v>
      </c>
      <c r="C10379" s="6" t="s">
        <v>24999</v>
      </c>
      <c r="D10379" s="6" t="s">
        <v>24998</v>
      </c>
      <c r="E10379" s="6" t="s">
        <v>24680</v>
      </c>
    </row>
    <row r="10380" spans="1:5">
      <c r="A10380" s="6" t="s">
        <v>25000</v>
      </c>
      <c r="B10380" s="6" t="s">
        <v>25001</v>
      </c>
      <c r="C10380" s="6" t="s">
        <v>2145</v>
      </c>
      <c r="D10380" s="6" t="s">
        <v>25001</v>
      </c>
      <c r="E10380" s="6" t="s">
        <v>24680</v>
      </c>
    </row>
    <row r="10381" spans="1:5">
      <c r="A10381" s="6" t="s">
        <v>25002</v>
      </c>
      <c r="B10381" s="6" t="s">
        <v>25003</v>
      </c>
      <c r="C10381" s="6" t="s">
        <v>25004</v>
      </c>
      <c r="D10381" s="6" t="s">
        <v>25003</v>
      </c>
      <c r="E10381" s="6" t="s">
        <v>24680</v>
      </c>
    </row>
    <row r="10382" spans="1:5">
      <c r="A10382" s="6" t="s">
        <v>857</v>
      </c>
      <c r="B10382" s="6" t="s">
        <v>25005</v>
      </c>
      <c r="C10382" s="6" t="s">
        <v>474</v>
      </c>
      <c r="D10382" s="6" t="s">
        <v>25005</v>
      </c>
      <c r="E10382" s="6" t="s">
        <v>24680</v>
      </c>
    </row>
    <row r="10383" spans="1:5">
      <c r="A10383" s="6" t="s">
        <v>25006</v>
      </c>
      <c r="B10383" s="6" t="s">
        <v>25007</v>
      </c>
      <c r="C10383" s="6" t="s">
        <v>3241</v>
      </c>
      <c r="D10383" s="6" t="s">
        <v>25007</v>
      </c>
      <c r="E10383" s="6" t="s">
        <v>24680</v>
      </c>
    </row>
    <row r="10384" spans="1:5">
      <c r="A10384" s="6" t="s">
        <v>858</v>
      </c>
      <c r="B10384" s="6" t="s">
        <v>25008</v>
      </c>
      <c r="C10384" s="6" t="s">
        <v>2074</v>
      </c>
      <c r="D10384" s="6" t="s">
        <v>25008</v>
      </c>
      <c r="E10384" s="6" t="s">
        <v>24680</v>
      </c>
    </row>
    <row r="10385" spans="1:5">
      <c r="A10385" s="6" t="s">
        <v>25009</v>
      </c>
      <c r="B10385" s="6" t="s">
        <v>25010</v>
      </c>
      <c r="C10385" s="6" t="s">
        <v>25011</v>
      </c>
      <c r="D10385" s="6" t="s">
        <v>25010</v>
      </c>
      <c r="E10385" s="6" t="s">
        <v>24680</v>
      </c>
    </row>
    <row r="10386" spans="1:5">
      <c r="A10386" s="6" t="s">
        <v>859</v>
      </c>
      <c r="B10386" s="6" t="s">
        <v>25012</v>
      </c>
      <c r="C10386" s="6" t="s">
        <v>474</v>
      </c>
      <c r="D10386" s="6" t="s">
        <v>25012</v>
      </c>
      <c r="E10386" s="6" t="s">
        <v>24680</v>
      </c>
    </row>
    <row r="10387" spans="1:5">
      <c r="A10387" s="6" t="s">
        <v>860</v>
      </c>
      <c r="B10387" s="6" t="s">
        <v>25013</v>
      </c>
      <c r="C10387" s="6" t="s">
        <v>2075</v>
      </c>
      <c r="D10387" s="6" t="s">
        <v>25013</v>
      </c>
      <c r="E10387" s="6" t="s">
        <v>24680</v>
      </c>
    </row>
    <row r="10388" spans="1:5">
      <c r="A10388" s="6" t="s">
        <v>861</v>
      </c>
      <c r="B10388" s="6" t="s">
        <v>25014</v>
      </c>
      <c r="C10388" s="6" t="s">
        <v>474</v>
      </c>
      <c r="D10388" s="6" t="s">
        <v>25014</v>
      </c>
      <c r="E10388" s="6" t="s">
        <v>24680</v>
      </c>
    </row>
    <row r="10389" spans="1:5">
      <c r="A10389" s="6" t="s">
        <v>25015</v>
      </c>
      <c r="B10389" s="6" t="s">
        <v>25016</v>
      </c>
      <c r="C10389" s="6" t="s">
        <v>474</v>
      </c>
      <c r="D10389" s="6" t="s">
        <v>25016</v>
      </c>
      <c r="E10389" s="6" t="s">
        <v>24680</v>
      </c>
    </row>
    <row r="10390" spans="1:5">
      <c r="A10390" s="6" t="s">
        <v>862</v>
      </c>
      <c r="B10390" s="6" t="s">
        <v>25017</v>
      </c>
      <c r="C10390" s="6" t="s">
        <v>474</v>
      </c>
      <c r="D10390" s="6" t="s">
        <v>25017</v>
      </c>
      <c r="E10390" s="6" t="s">
        <v>24680</v>
      </c>
    </row>
    <row r="10391" spans="1:5">
      <c r="A10391" s="6" t="s">
        <v>25018</v>
      </c>
      <c r="B10391" s="6" t="s">
        <v>25019</v>
      </c>
      <c r="C10391" s="6" t="s">
        <v>474</v>
      </c>
      <c r="D10391" s="6" t="s">
        <v>25019</v>
      </c>
      <c r="E10391" s="6" t="s">
        <v>24680</v>
      </c>
    </row>
    <row r="10392" spans="1:5">
      <c r="A10392" s="6" t="s">
        <v>25020</v>
      </c>
      <c r="B10392" s="6" t="s">
        <v>7935</v>
      </c>
      <c r="C10392" s="6" t="s">
        <v>10172</v>
      </c>
      <c r="D10392" s="6" t="s">
        <v>7935</v>
      </c>
      <c r="E10392" s="6" t="s">
        <v>24680</v>
      </c>
    </row>
    <row r="10393" spans="1:5">
      <c r="A10393" s="6" t="s">
        <v>25021</v>
      </c>
      <c r="B10393" s="6" t="s">
        <v>25022</v>
      </c>
      <c r="C10393" s="6" t="s">
        <v>474</v>
      </c>
      <c r="D10393" s="6" t="s">
        <v>25022</v>
      </c>
      <c r="E10393" s="6" t="s">
        <v>24680</v>
      </c>
    </row>
    <row r="10394" spans="1:5">
      <c r="A10394" s="6" t="s">
        <v>863</v>
      </c>
      <c r="B10394" s="6" t="s">
        <v>25023</v>
      </c>
      <c r="C10394" s="6" t="s">
        <v>595</v>
      </c>
      <c r="D10394" s="6" t="s">
        <v>25023</v>
      </c>
      <c r="E10394" s="6" t="s">
        <v>24680</v>
      </c>
    </row>
    <row r="10395" spans="1:5">
      <c r="A10395" s="6" t="s">
        <v>864</v>
      </c>
      <c r="B10395" s="6" t="s">
        <v>25024</v>
      </c>
      <c r="C10395" s="6" t="s">
        <v>2076</v>
      </c>
      <c r="D10395" s="6" t="s">
        <v>25024</v>
      </c>
      <c r="E10395" s="6" t="s">
        <v>24680</v>
      </c>
    </row>
    <row r="10396" spans="1:5">
      <c r="A10396" s="6" t="s">
        <v>865</v>
      </c>
      <c r="B10396" s="6" t="s">
        <v>25025</v>
      </c>
      <c r="C10396" s="6" t="s">
        <v>629</v>
      </c>
      <c r="D10396" s="6" t="s">
        <v>25025</v>
      </c>
      <c r="E10396" s="6" t="s">
        <v>24680</v>
      </c>
    </row>
    <row r="10397" spans="1:5">
      <c r="A10397" s="6" t="s">
        <v>25026</v>
      </c>
      <c r="B10397" s="6" t="s">
        <v>25027</v>
      </c>
      <c r="C10397" s="6" t="s">
        <v>736</v>
      </c>
      <c r="D10397" s="6" t="s">
        <v>25027</v>
      </c>
      <c r="E10397" s="6" t="s">
        <v>24680</v>
      </c>
    </row>
    <row r="10398" spans="1:5">
      <c r="A10398" s="6" t="s">
        <v>25028</v>
      </c>
      <c r="B10398" s="6" t="s">
        <v>25029</v>
      </c>
      <c r="C10398" s="6" t="s">
        <v>474</v>
      </c>
      <c r="D10398" s="6" t="s">
        <v>25029</v>
      </c>
      <c r="E10398" s="6" t="s">
        <v>24680</v>
      </c>
    </row>
    <row r="10399" spans="1:5">
      <c r="A10399" s="6" t="s">
        <v>25030</v>
      </c>
      <c r="B10399" s="6" t="s">
        <v>25031</v>
      </c>
      <c r="C10399" s="6" t="s">
        <v>474</v>
      </c>
      <c r="D10399" s="6" t="s">
        <v>25031</v>
      </c>
      <c r="E10399" s="6" t="s">
        <v>24680</v>
      </c>
    </row>
    <row r="10400" spans="1:5">
      <c r="A10400" s="6" t="s">
        <v>25032</v>
      </c>
      <c r="B10400" s="6" t="s">
        <v>25033</v>
      </c>
      <c r="C10400" s="6" t="s">
        <v>20882</v>
      </c>
      <c r="D10400" s="6" t="s">
        <v>25033</v>
      </c>
      <c r="E10400" s="6" t="s">
        <v>24680</v>
      </c>
    </row>
    <row r="10401" spans="1:5">
      <c r="A10401" s="6" t="s">
        <v>25034</v>
      </c>
      <c r="B10401" s="6" t="s">
        <v>25035</v>
      </c>
      <c r="C10401" s="6" t="s">
        <v>474</v>
      </c>
      <c r="D10401" s="6" t="s">
        <v>25035</v>
      </c>
      <c r="E10401" s="6" t="s">
        <v>24680</v>
      </c>
    </row>
    <row r="10402" spans="1:5">
      <c r="A10402" s="6" t="s">
        <v>25036</v>
      </c>
      <c r="B10402" s="6" t="s">
        <v>25037</v>
      </c>
      <c r="C10402" s="6" t="s">
        <v>474</v>
      </c>
      <c r="D10402" s="6" t="s">
        <v>25037</v>
      </c>
      <c r="E10402" s="6" t="s">
        <v>24680</v>
      </c>
    </row>
    <row r="10403" spans="1:5">
      <c r="A10403" s="6" t="s">
        <v>25038</v>
      </c>
      <c r="B10403" s="6" t="s">
        <v>25039</v>
      </c>
      <c r="C10403" s="6" t="s">
        <v>2148</v>
      </c>
      <c r="D10403" s="6" t="s">
        <v>25039</v>
      </c>
      <c r="E10403" s="6" t="s">
        <v>24680</v>
      </c>
    </row>
    <row r="10404" spans="1:5">
      <c r="A10404" s="6" t="s">
        <v>25040</v>
      </c>
      <c r="B10404" s="6" t="s">
        <v>25041</v>
      </c>
      <c r="C10404" s="6" t="s">
        <v>474</v>
      </c>
      <c r="D10404" s="6" t="s">
        <v>25041</v>
      </c>
      <c r="E10404" s="6" t="s">
        <v>24680</v>
      </c>
    </row>
    <row r="10405" spans="1:5">
      <c r="A10405" s="6" t="s">
        <v>25042</v>
      </c>
      <c r="B10405" s="6" t="s">
        <v>25043</v>
      </c>
      <c r="C10405" s="6" t="s">
        <v>474</v>
      </c>
      <c r="D10405" s="6" t="s">
        <v>25043</v>
      </c>
      <c r="E10405" s="6" t="s">
        <v>24680</v>
      </c>
    </row>
    <row r="10406" spans="1:5">
      <c r="A10406" s="6" t="s">
        <v>25044</v>
      </c>
      <c r="B10406" s="6" t="s">
        <v>25045</v>
      </c>
      <c r="C10406" s="6" t="s">
        <v>9702</v>
      </c>
      <c r="D10406" s="6" t="s">
        <v>25045</v>
      </c>
      <c r="E10406" s="6" t="s">
        <v>24680</v>
      </c>
    </row>
    <row r="10407" spans="1:5">
      <c r="A10407" s="6" t="s">
        <v>25046</v>
      </c>
      <c r="B10407" s="6" t="s">
        <v>25047</v>
      </c>
      <c r="C10407" s="6" t="s">
        <v>474</v>
      </c>
      <c r="D10407" s="6" t="s">
        <v>25047</v>
      </c>
      <c r="E10407" s="6" t="s">
        <v>24680</v>
      </c>
    </row>
    <row r="10408" spans="1:5">
      <c r="A10408" s="6" t="s">
        <v>25048</v>
      </c>
      <c r="B10408" s="6" t="s">
        <v>25049</v>
      </c>
      <c r="C10408" s="6" t="s">
        <v>515</v>
      </c>
      <c r="D10408" s="6" t="s">
        <v>25049</v>
      </c>
      <c r="E10408" s="6" t="s">
        <v>24680</v>
      </c>
    </row>
    <row r="10409" spans="1:5">
      <c r="A10409" s="6" t="s">
        <v>25050</v>
      </c>
      <c r="B10409" s="6" t="s">
        <v>25051</v>
      </c>
      <c r="C10409" s="6" t="s">
        <v>474</v>
      </c>
      <c r="D10409" s="6" t="s">
        <v>25051</v>
      </c>
      <c r="E10409" s="6" t="s">
        <v>24680</v>
      </c>
    </row>
    <row r="10410" spans="1:5">
      <c r="A10410" s="6" t="s">
        <v>25052</v>
      </c>
      <c r="B10410" s="6" t="s">
        <v>25053</v>
      </c>
      <c r="C10410" s="6" t="s">
        <v>25054</v>
      </c>
      <c r="D10410" s="6" t="s">
        <v>25053</v>
      </c>
      <c r="E10410" s="6" t="s">
        <v>24680</v>
      </c>
    </row>
    <row r="10411" spans="1:5">
      <c r="A10411" s="6" t="s">
        <v>25055</v>
      </c>
      <c r="B10411" s="6" t="s">
        <v>25056</v>
      </c>
      <c r="C10411" s="6" t="s">
        <v>474</v>
      </c>
      <c r="D10411" s="6" t="s">
        <v>25056</v>
      </c>
      <c r="E10411" s="6" t="s">
        <v>24680</v>
      </c>
    </row>
    <row r="10412" spans="1:5">
      <c r="A10412" s="6" t="s">
        <v>25057</v>
      </c>
      <c r="B10412" s="6" t="s">
        <v>25058</v>
      </c>
      <c r="C10412" s="6" t="s">
        <v>474</v>
      </c>
      <c r="D10412" s="6" t="s">
        <v>25058</v>
      </c>
      <c r="E10412" s="6" t="s">
        <v>24680</v>
      </c>
    </row>
    <row r="10413" spans="1:5">
      <c r="A10413" s="6" t="s">
        <v>25059</v>
      </c>
      <c r="B10413" s="6" t="s">
        <v>25060</v>
      </c>
      <c r="C10413" s="6" t="s">
        <v>474</v>
      </c>
      <c r="D10413" s="6" t="s">
        <v>25060</v>
      </c>
      <c r="E10413" s="6" t="s">
        <v>24680</v>
      </c>
    </row>
    <row r="10414" spans="1:5">
      <c r="A10414" s="6" t="s">
        <v>25061</v>
      </c>
      <c r="B10414" s="6" t="s">
        <v>25062</v>
      </c>
      <c r="C10414" s="6" t="s">
        <v>4694</v>
      </c>
      <c r="D10414" s="6" t="s">
        <v>25062</v>
      </c>
      <c r="E10414" s="6" t="s">
        <v>24680</v>
      </c>
    </row>
    <row r="10415" spans="1:5">
      <c r="A10415" s="6" t="s">
        <v>866</v>
      </c>
      <c r="B10415" s="6" t="s">
        <v>25063</v>
      </c>
      <c r="C10415" s="6" t="s">
        <v>520</v>
      </c>
      <c r="D10415" s="6" t="s">
        <v>25063</v>
      </c>
      <c r="E10415" s="6" t="s">
        <v>24680</v>
      </c>
    </row>
    <row r="10416" spans="1:5">
      <c r="A10416" s="6" t="s">
        <v>867</v>
      </c>
      <c r="B10416" s="6" t="s">
        <v>25064</v>
      </c>
      <c r="C10416" s="6" t="s">
        <v>2077</v>
      </c>
      <c r="D10416" s="6" t="s">
        <v>25064</v>
      </c>
      <c r="E10416" s="6" t="s">
        <v>24680</v>
      </c>
    </row>
    <row r="10417" spans="1:5">
      <c r="A10417" s="6" t="s">
        <v>25065</v>
      </c>
      <c r="B10417" s="6" t="s">
        <v>25066</v>
      </c>
      <c r="C10417" s="6" t="s">
        <v>25067</v>
      </c>
      <c r="D10417" s="6" t="s">
        <v>25066</v>
      </c>
      <c r="E10417" s="6" t="s">
        <v>24680</v>
      </c>
    </row>
    <row r="10418" spans="1:5">
      <c r="A10418" s="6" t="s">
        <v>868</v>
      </c>
      <c r="B10418" s="6" t="s">
        <v>25068</v>
      </c>
      <c r="C10418" s="6" t="s">
        <v>2078</v>
      </c>
      <c r="D10418" s="6" t="s">
        <v>25068</v>
      </c>
      <c r="E10418" s="6" t="s">
        <v>24680</v>
      </c>
    </row>
    <row r="10419" spans="1:5">
      <c r="A10419" s="6" t="s">
        <v>869</v>
      </c>
      <c r="B10419" s="6" t="s">
        <v>25069</v>
      </c>
      <c r="C10419" s="6" t="s">
        <v>2079</v>
      </c>
      <c r="D10419" s="6" t="s">
        <v>25069</v>
      </c>
      <c r="E10419" s="6" t="s">
        <v>24680</v>
      </c>
    </row>
    <row r="10420" spans="1:5">
      <c r="A10420" s="6" t="s">
        <v>870</v>
      </c>
      <c r="B10420" s="6" t="s">
        <v>25070</v>
      </c>
      <c r="C10420" s="6" t="s">
        <v>2080</v>
      </c>
      <c r="D10420" s="6" t="s">
        <v>25070</v>
      </c>
      <c r="E10420" s="6" t="s">
        <v>24680</v>
      </c>
    </row>
    <row r="10421" spans="1:5">
      <c r="A10421" s="6" t="s">
        <v>871</v>
      </c>
      <c r="B10421" s="6" t="s">
        <v>25071</v>
      </c>
      <c r="C10421" s="6" t="s">
        <v>2081</v>
      </c>
      <c r="D10421" s="6" t="s">
        <v>25071</v>
      </c>
      <c r="E10421" s="6" t="s">
        <v>24680</v>
      </c>
    </row>
    <row r="10422" spans="1:5">
      <c r="A10422" s="6" t="s">
        <v>25072</v>
      </c>
      <c r="B10422" s="6" t="s">
        <v>25073</v>
      </c>
      <c r="C10422" s="6" t="s">
        <v>11064</v>
      </c>
      <c r="D10422" s="6" t="s">
        <v>25073</v>
      </c>
      <c r="E10422" s="6" t="s">
        <v>24680</v>
      </c>
    </row>
    <row r="10423" spans="1:5">
      <c r="A10423" s="6" t="s">
        <v>872</v>
      </c>
      <c r="B10423" s="6" t="s">
        <v>25074</v>
      </c>
      <c r="C10423" s="6" t="s">
        <v>2082</v>
      </c>
      <c r="D10423" s="6" t="s">
        <v>25074</v>
      </c>
      <c r="E10423" s="6" t="s">
        <v>24680</v>
      </c>
    </row>
    <row r="10424" spans="1:5">
      <c r="A10424" s="6" t="s">
        <v>873</v>
      </c>
      <c r="B10424" s="6" t="s">
        <v>25075</v>
      </c>
      <c r="C10424" s="6" t="s">
        <v>734</v>
      </c>
      <c r="D10424" s="6" t="s">
        <v>25075</v>
      </c>
      <c r="E10424" s="6" t="s">
        <v>24680</v>
      </c>
    </row>
    <row r="10425" spans="1:5">
      <c r="A10425" s="6" t="s">
        <v>874</v>
      </c>
      <c r="B10425" s="6" t="s">
        <v>25076</v>
      </c>
      <c r="C10425" s="6" t="s">
        <v>474</v>
      </c>
      <c r="D10425" s="6" t="s">
        <v>25076</v>
      </c>
      <c r="E10425" s="6" t="s">
        <v>24680</v>
      </c>
    </row>
    <row r="10426" spans="1:5">
      <c r="A10426" s="6" t="s">
        <v>875</v>
      </c>
      <c r="B10426" s="6" t="s">
        <v>7935</v>
      </c>
      <c r="C10426" s="6" t="s">
        <v>2083</v>
      </c>
      <c r="D10426" s="6" t="s">
        <v>7935</v>
      </c>
      <c r="E10426" s="6" t="s">
        <v>24680</v>
      </c>
    </row>
    <row r="10427" spans="1:5">
      <c r="A10427" s="6" t="s">
        <v>876</v>
      </c>
      <c r="B10427" s="6" t="s">
        <v>25077</v>
      </c>
      <c r="C10427" s="6" t="s">
        <v>2084</v>
      </c>
      <c r="D10427" s="6" t="s">
        <v>25077</v>
      </c>
      <c r="E10427" s="6" t="s">
        <v>24680</v>
      </c>
    </row>
    <row r="10428" spans="1:5">
      <c r="A10428" s="6" t="s">
        <v>25078</v>
      </c>
      <c r="B10428" s="6" t="s">
        <v>25079</v>
      </c>
      <c r="C10428" s="6" t="s">
        <v>474</v>
      </c>
      <c r="D10428" s="6" t="s">
        <v>25079</v>
      </c>
      <c r="E10428" s="6" t="s">
        <v>24680</v>
      </c>
    </row>
    <row r="10429" spans="1:5">
      <c r="A10429" s="6" t="s">
        <v>877</v>
      </c>
      <c r="B10429" s="6" t="s">
        <v>25080</v>
      </c>
      <c r="C10429" s="6" t="s">
        <v>474</v>
      </c>
      <c r="D10429" s="6" t="s">
        <v>25080</v>
      </c>
      <c r="E10429" s="6" t="s">
        <v>24680</v>
      </c>
    </row>
    <row r="10430" spans="1:5">
      <c r="A10430" s="6" t="s">
        <v>878</v>
      </c>
      <c r="B10430" s="6" t="s">
        <v>25081</v>
      </c>
      <c r="C10430" s="6" t="s">
        <v>2085</v>
      </c>
      <c r="D10430" s="6" t="s">
        <v>25081</v>
      </c>
      <c r="E10430" s="6" t="s">
        <v>24680</v>
      </c>
    </row>
    <row r="10431" spans="1:5">
      <c r="A10431" s="6" t="s">
        <v>879</v>
      </c>
      <c r="B10431" s="6" t="s">
        <v>25082</v>
      </c>
      <c r="C10431" s="6" t="s">
        <v>731</v>
      </c>
      <c r="D10431" s="6" t="s">
        <v>25082</v>
      </c>
      <c r="E10431" s="6" t="s">
        <v>24680</v>
      </c>
    </row>
    <row r="10432" spans="1:5">
      <c r="A10432" s="6" t="s">
        <v>25083</v>
      </c>
      <c r="B10432" s="6" t="s">
        <v>25084</v>
      </c>
      <c r="C10432" s="6" t="s">
        <v>4790</v>
      </c>
      <c r="D10432" s="6" t="s">
        <v>25084</v>
      </c>
      <c r="E10432" s="6" t="s">
        <v>24680</v>
      </c>
    </row>
    <row r="10433" spans="1:5">
      <c r="A10433" s="6" t="s">
        <v>880</v>
      </c>
      <c r="B10433" s="6" t="s">
        <v>25085</v>
      </c>
      <c r="C10433" s="6" t="s">
        <v>2086</v>
      </c>
      <c r="D10433" s="6" t="s">
        <v>25085</v>
      </c>
      <c r="E10433" s="6" t="s">
        <v>24680</v>
      </c>
    </row>
    <row r="10434" spans="1:5">
      <c r="A10434" s="6" t="s">
        <v>25086</v>
      </c>
      <c r="B10434" s="6" t="s">
        <v>25087</v>
      </c>
      <c r="C10434" s="6" t="s">
        <v>474</v>
      </c>
      <c r="D10434" s="6" t="s">
        <v>25087</v>
      </c>
      <c r="E10434" s="6" t="s">
        <v>24680</v>
      </c>
    </row>
    <row r="10435" spans="1:5">
      <c r="A10435" s="6" t="s">
        <v>881</v>
      </c>
      <c r="B10435" s="6" t="s">
        <v>25088</v>
      </c>
      <c r="C10435" s="6" t="s">
        <v>2087</v>
      </c>
      <c r="D10435" s="6" t="s">
        <v>25088</v>
      </c>
      <c r="E10435" s="6" t="s">
        <v>24680</v>
      </c>
    </row>
    <row r="10436" spans="1:5">
      <c r="A10436" s="6" t="s">
        <v>882</v>
      </c>
      <c r="B10436" s="6" t="s">
        <v>25089</v>
      </c>
      <c r="C10436" s="6" t="s">
        <v>543</v>
      </c>
      <c r="D10436" s="6" t="s">
        <v>25089</v>
      </c>
      <c r="E10436" s="6" t="s">
        <v>24680</v>
      </c>
    </row>
    <row r="10437" spans="1:5">
      <c r="A10437" s="6" t="s">
        <v>25090</v>
      </c>
      <c r="B10437" s="6" t="s">
        <v>25091</v>
      </c>
      <c r="C10437" s="6" t="s">
        <v>24361</v>
      </c>
      <c r="D10437" s="6" t="s">
        <v>25091</v>
      </c>
      <c r="E10437" s="6" t="s">
        <v>24680</v>
      </c>
    </row>
    <row r="10438" spans="1:5">
      <c r="A10438" s="6" t="s">
        <v>883</v>
      </c>
      <c r="B10438" s="6" t="s">
        <v>25092</v>
      </c>
      <c r="C10438" s="6" t="s">
        <v>2088</v>
      </c>
      <c r="D10438" s="6" t="s">
        <v>25092</v>
      </c>
      <c r="E10438" s="6" t="s">
        <v>24680</v>
      </c>
    </row>
    <row r="10439" spans="1:5">
      <c r="A10439" s="6" t="s">
        <v>884</v>
      </c>
      <c r="B10439" s="6" t="s">
        <v>25093</v>
      </c>
      <c r="C10439" s="6" t="s">
        <v>2089</v>
      </c>
      <c r="D10439" s="6" t="s">
        <v>25093</v>
      </c>
      <c r="E10439" s="6" t="s">
        <v>24680</v>
      </c>
    </row>
    <row r="10440" spans="1:5">
      <c r="A10440" s="6" t="s">
        <v>885</v>
      </c>
      <c r="B10440" s="6" t="s">
        <v>25094</v>
      </c>
      <c r="C10440" s="6" t="s">
        <v>2090</v>
      </c>
      <c r="D10440" s="6" t="s">
        <v>25094</v>
      </c>
      <c r="E10440" s="6" t="s">
        <v>24680</v>
      </c>
    </row>
    <row r="10441" spans="1:5">
      <c r="A10441" s="6" t="s">
        <v>886</v>
      </c>
      <c r="B10441" s="6" t="s">
        <v>25095</v>
      </c>
      <c r="C10441" s="6" t="s">
        <v>2091</v>
      </c>
      <c r="D10441" s="6" t="s">
        <v>25095</v>
      </c>
      <c r="E10441" s="6" t="s">
        <v>24680</v>
      </c>
    </row>
    <row r="10442" spans="1:5">
      <c r="A10442" s="6" t="s">
        <v>887</v>
      </c>
      <c r="B10442" s="6" t="s">
        <v>25096</v>
      </c>
      <c r="C10442" s="6" t="s">
        <v>2092</v>
      </c>
      <c r="D10442" s="6" t="s">
        <v>25096</v>
      </c>
      <c r="E10442" s="6" t="s">
        <v>24680</v>
      </c>
    </row>
    <row r="10443" spans="1:5">
      <c r="A10443" s="6" t="s">
        <v>25097</v>
      </c>
      <c r="B10443" s="6" t="s">
        <v>25098</v>
      </c>
      <c r="C10443" s="6" t="s">
        <v>474</v>
      </c>
      <c r="D10443" s="6" t="s">
        <v>25098</v>
      </c>
      <c r="E10443" s="6" t="s">
        <v>24680</v>
      </c>
    </row>
    <row r="10444" spans="1:5">
      <c r="A10444" s="6" t="s">
        <v>888</v>
      </c>
      <c r="B10444" s="6" t="s">
        <v>25099</v>
      </c>
      <c r="C10444" s="6" t="s">
        <v>474</v>
      </c>
      <c r="D10444" s="6" t="s">
        <v>25099</v>
      </c>
      <c r="E10444" s="6" t="s">
        <v>24680</v>
      </c>
    </row>
    <row r="10445" spans="1:5">
      <c r="A10445" s="6" t="s">
        <v>889</v>
      </c>
      <c r="B10445" s="6" t="s">
        <v>25100</v>
      </c>
      <c r="C10445" s="6" t="s">
        <v>2093</v>
      </c>
      <c r="D10445" s="6" t="s">
        <v>25100</v>
      </c>
      <c r="E10445" s="6" t="s">
        <v>24680</v>
      </c>
    </row>
    <row r="10446" spans="1:5">
      <c r="A10446" s="6" t="s">
        <v>890</v>
      </c>
      <c r="B10446" s="6" t="s">
        <v>25101</v>
      </c>
      <c r="C10446" s="6" t="s">
        <v>728</v>
      </c>
      <c r="D10446" s="6" t="s">
        <v>25101</v>
      </c>
      <c r="E10446" s="6" t="s">
        <v>24680</v>
      </c>
    </row>
    <row r="10447" spans="1:5">
      <c r="A10447" s="6" t="s">
        <v>25102</v>
      </c>
      <c r="B10447" s="6" t="s">
        <v>25103</v>
      </c>
      <c r="C10447" s="6" t="s">
        <v>734</v>
      </c>
      <c r="D10447" s="6" t="s">
        <v>25103</v>
      </c>
      <c r="E10447" s="6" t="s">
        <v>24680</v>
      </c>
    </row>
    <row r="10448" spans="1:5">
      <c r="A10448" s="6" t="s">
        <v>891</v>
      </c>
      <c r="B10448" s="6" t="s">
        <v>25104</v>
      </c>
      <c r="C10448" s="6" t="s">
        <v>2094</v>
      </c>
      <c r="D10448" s="6" t="s">
        <v>25104</v>
      </c>
      <c r="E10448" s="6" t="s">
        <v>24680</v>
      </c>
    </row>
    <row r="10449" spans="1:5">
      <c r="A10449" s="6" t="s">
        <v>892</v>
      </c>
      <c r="B10449" s="6" t="s">
        <v>25105</v>
      </c>
      <c r="C10449" s="6" t="s">
        <v>2095</v>
      </c>
      <c r="D10449" s="6" t="s">
        <v>25105</v>
      </c>
      <c r="E10449" s="6" t="s">
        <v>24680</v>
      </c>
    </row>
    <row r="10450" spans="1:5">
      <c r="A10450" s="6" t="s">
        <v>893</v>
      </c>
      <c r="B10450" s="6" t="s">
        <v>25106</v>
      </c>
      <c r="C10450" s="6" t="s">
        <v>2096</v>
      </c>
      <c r="D10450" s="6" t="s">
        <v>25106</v>
      </c>
      <c r="E10450" s="6" t="s">
        <v>24680</v>
      </c>
    </row>
    <row r="10451" spans="1:5">
      <c r="A10451" s="6" t="s">
        <v>25107</v>
      </c>
      <c r="B10451" s="6" t="s">
        <v>25108</v>
      </c>
      <c r="C10451" s="6" t="s">
        <v>474</v>
      </c>
      <c r="D10451" s="6" t="s">
        <v>25108</v>
      </c>
      <c r="E10451" s="6" t="s">
        <v>24680</v>
      </c>
    </row>
    <row r="10452" spans="1:5">
      <c r="A10452" s="6" t="s">
        <v>894</v>
      </c>
      <c r="B10452" s="6" t="s">
        <v>25109</v>
      </c>
      <c r="C10452" s="6" t="s">
        <v>607</v>
      </c>
      <c r="D10452" s="6" t="s">
        <v>25109</v>
      </c>
      <c r="E10452" s="6" t="s">
        <v>24680</v>
      </c>
    </row>
    <row r="10453" spans="1:5">
      <c r="A10453" s="6" t="s">
        <v>25110</v>
      </c>
      <c r="B10453" s="6" t="s">
        <v>25111</v>
      </c>
      <c r="C10453" s="6" t="s">
        <v>25112</v>
      </c>
      <c r="D10453" s="6" t="s">
        <v>25111</v>
      </c>
      <c r="E10453" s="6" t="s">
        <v>24680</v>
      </c>
    </row>
    <row r="10454" spans="1:5">
      <c r="A10454" s="6" t="s">
        <v>895</v>
      </c>
      <c r="B10454" s="6" t="s">
        <v>25113</v>
      </c>
      <c r="C10454" s="6" t="s">
        <v>727</v>
      </c>
      <c r="D10454" s="6" t="s">
        <v>25113</v>
      </c>
      <c r="E10454" s="6" t="s">
        <v>24680</v>
      </c>
    </row>
    <row r="10455" spans="1:5">
      <c r="A10455" s="6" t="s">
        <v>896</v>
      </c>
      <c r="B10455" s="6" t="s">
        <v>25114</v>
      </c>
      <c r="C10455" s="6" t="s">
        <v>725</v>
      </c>
      <c r="D10455" s="6" t="s">
        <v>25114</v>
      </c>
      <c r="E10455" s="6" t="s">
        <v>24680</v>
      </c>
    </row>
    <row r="10456" spans="1:5">
      <c r="A10456" s="6" t="s">
        <v>897</v>
      </c>
      <c r="B10456" s="6" t="s">
        <v>25115</v>
      </c>
      <c r="C10456" s="6" t="s">
        <v>474</v>
      </c>
      <c r="D10456" s="6" t="s">
        <v>25115</v>
      </c>
      <c r="E10456" s="6" t="s">
        <v>24680</v>
      </c>
    </row>
    <row r="10457" spans="1:5">
      <c r="A10457" s="6" t="s">
        <v>25116</v>
      </c>
      <c r="B10457" s="6" t="s">
        <v>25117</v>
      </c>
      <c r="C10457" s="6" t="s">
        <v>474</v>
      </c>
      <c r="D10457" s="6" t="s">
        <v>25117</v>
      </c>
      <c r="E10457" s="6" t="s">
        <v>24680</v>
      </c>
    </row>
    <row r="10458" spans="1:5">
      <c r="A10458" s="6" t="s">
        <v>25118</v>
      </c>
      <c r="B10458" s="6" t="s">
        <v>25119</v>
      </c>
      <c r="C10458" s="6" t="s">
        <v>25120</v>
      </c>
      <c r="D10458" s="6" t="s">
        <v>25119</v>
      </c>
      <c r="E10458" s="6" t="s">
        <v>24680</v>
      </c>
    </row>
    <row r="10459" spans="1:5">
      <c r="A10459" s="6" t="s">
        <v>25121</v>
      </c>
      <c r="B10459" s="6" t="s">
        <v>25122</v>
      </c>
      <c r="C10459" s="6" t="s">
        <v>10780</v>
      </c>
      <c r="D10459" s="6" t="s">
        <v>25122</v>
      </c>
      <c r="E10459" s="6" t="s">
        <v>24680</v>
      </c>
    </row>
    <row r="10460" spans="1:5">
      <c r="A10460" s="6" t="s">
        <v>25123</v>
      </c>
      <c r="B10460" s="6" t="s">
        <v>25124</v>
      </c>
      <c r="C10460" s="6" t="s">
        <v>2512</v>
      </c>
      <c r="D10460" s="6" t="s">
        <v>25124</v>
      </c>
      <c r="E10460" s="6" t="s">
        <v>24680</v>
      </c>
    </row>
    <row r="10461" spans="1:5">
      <c r="A10461" s="6" t="s">
        <v>898</v>
      </c>
      <c r="B10461" s="6" t="s">
        <v>25125</v>
      </c>
      <c r="C10461" s="6" t="s">
        <v>2097</v>
      </c>
      <c r="D10461" s="6" t="s">
        <v>25125</v>
      </c>
      <c r="E10461" s="6" t="s">
        <v>24680</v>
      </c>
    </row>
    <row r="10462" spans="1:5">
      <c r="A10462" s="6" t="s">
        <v>899</v>
      </c>
      <c r="B10462" s="6" t="s">
        <v>25126</v>
      </c>
      <c r="C10462" s="6" t="s">
        <v>2098</v>
      </c>
      <c r="D10462" s="6" t="s">
        <v>25126</v>
      </c>
      <c r="E10462" s="6" t="s">
        <v>24680</v>
      </c>
    </row>
    <row r="10463" spans="1:5">
      <c r="A10463" s="6" t="s">
        <v>900</v>
      </c>
      <c r="B10463" s="6" t="s">
        <v>25127</v>
      </c>
      <c r="C10463" s="6" t="s">
        <v>2099</v>
      </c>
      <c r="D10463" s="6" t="s">
        <v>25127</v>
      </c>
      <c r="E10463" s="6" t="s">
        <v>24680</v>
      </c>
    </row>
    <row r="10464" spans="1:5">
      <c r="A10464" s="6" t="s">
        <v>901</v>
      </c>
      <c r="B10464" s="6" t="s">
        <v>25128</v>
      </c>
      <c r="C10464" s="6" t="s">
        <v>694</v>
      </c>
      <c r="D10464" s="6" t="s">
        <v>25128</v>
      </c>
      <c r="E10464" s="6" t="s">
        <v>24680</v>
      </c>
    </row>
    <row r="10465" spans="1:5">
      <c r="A10465" s="6" t="s">
        <v>902</v>
      </c>
      <c r="B10465" s="6" t="s">
        <v>25129</v>
      </c>
      <c r="C10465" s="6" t="s">
        <v>2100</v>
      </c>
      <c r="D10465" s="6" t="s">
        <v>25129</v>
      </c>
      <c r="E10465" s="6" t="s">
        <v>24680</v>
      </c>
    </row>
    <row r="10466" spans="1:5">
      <c r="A10466" s="6" t="s">
        <v>903</v>
      </c>
      <c r="B10466" s="6" t="s">
        <v>25130</v>
      </c>
      <c r="C10466" s="6" t="s">
        <v>2101</v>
      </c>
      <c r="D10466" s="6" t="s">
        <v>25130</v>
      </c>
      <c r="E10466" s="6" t="s">
        <v>24680</v>
      </c>
    </row>
    <row r="10467" spans="1:5">
      <c r="A10467" s="6" t="s">
        <v>25131</v>
      </c>
      <c r="B10467" s="6" t="s">
        <v>25132</v>
      </c>
      <c r="C10467" s="6" t="s">
        <v>25133</v>
      </c>
      <c r="D10467" s="6" t="s">
        <v>25132</v>
      </c>
      <c r="E10467" s="6" t="s">
        <v>24680</v>
      </c>
    </row>
    <row r="10468" spans="1:5">
      <c r="A10468" s="6" t="s">
        <v>904</v>
      </c>
      <c r="B10468" s="6" t="s">
        <v>25134</v>
      </c>
      <c r="C10468" s="6" t="s">
        <v>2048</v>
      </c>
      <c r="D10468" s="6" t="s">
        <v>25134</v>
      </c>
      <c r="E10468" s="6" t="s">
        <v>24680</v>
      </c>
    </row>
    <row r="10469" spans="1:5">
      <c r="A10469" s="6" t="s">
        <v>905</v>
      </c>
      <c r="B10469" s="6" t="s">
        <v>25135</v>
      </c>
      <c r="C10469" s="6" t="s">
        <v>2102</v>
      </c>
      <c r="D10469" s="6" t="s">
        <v>25135</v>
      </c>
      <c r="E10469" s="6" t="s">
        <v>24680</v>
      </c>
    </row>
    <row r="10470" spans="1:5">
      <c r="A10470" s="6" t="s">
        <v>25136</v>
      </c>
      <c r="B10470" s="6" t="s">
        <v>25137</v>
      </c>
      <c r="C10470" s="6" t="s">
        <v>474</v>
      </c>
      <c r="D10470" s="6" t="s">
        <v>25137</v>
      </c>
      <c r="E10470" s="6" t="s">
        <v>24680</v>
      </c>
    </row>
    <row r="10471" spans="1:5">
      <c r="A10471" s="6" t="s">
        <v>25138</v>
      </c>
      <c r="B10471" s="6" t="s">
        <v>25139</v>
      </c>
      <c r="C10471" s="6" t="s">
        <v>515</v>
      </c>
      <c r="D10471" s="6" t="s">
        <v>25139</v>
      </c>
      <c r="E10471" s="6" t="s">
        <v>24680</v>
      </c>
    </row>
    <row r="10472" spans="1:5">
      <c r="A10472" s="6" t="s">
        <v>25140</v>
      </c>
      <c r="B10472" s="6" t="s">
        <v>25141</v>
      </c>
      <c r="C10472" s="6" t="s">
        <v>2066</v>
      </c>
      <c r="D10472" s="6" t="s">
        <v>25141</v>
      </c>
      <c r="E10472" s="6" t="s">
        <v>24680</v>
      </c>
    </row>
    <row r="10473" spans="1:5">
      <c r="A10473" s="6" t="s">
        <v>906</v>
      </c>
      <c r="B10473" s="6" t="s">
        <v>25142</v>
      </c>
      <c r="C10473" s="6" t="s">
        <v>2103</v>
      </c>
      <c r="D10473" s="6" t="s">
        <v>25142</v>
      </c>
      <c r="E10473" s="6" t="s">
        <v>24680</v>
      </c>
    </row>
    <row r="10474" spans="1:5">
      <c r="A10474" s="6" t="s">
        <v>907</v>
      </c>
      <c r="B10474" s="6" t="s">
        <v>25143</v>
      </c>
      <c r="C10474" s="6" t="s">
        <v>2104</v>
      </c>
      <c r="D10474" s="6" t="s">
        <v>25143</v>
      </c>
      <c r="E10474" s="6" t="s">
        <v>24680</v>
      </c>
    </row>
    <row r="10475" spans="1:5">
      <c r="A10475" s="6" t="s">
        <v>25144</v>
      </c>
      <c r="B10475" s="6" t="s">
        <v>7935</v>
      </c>
      <c r="C10475" s="6" t="s">
        <v>3237</v>
      </c>
      <c r="D10475" s="6" t="s">
        <v>7935</v>
      </c>
      <c r="E10475" s="6" t="s">
        <v>24680</v>
      </c>
    </row>
    <row r="10476" spans="1:5">
      <c r="A10476" s="6" t="s">
        <v>25145</v>
      </c>
      <c r="B10476" s="6" t="s">
        <v>25146</v>
      </c>
      <c r="C10476" s="6" t="s">
        <v>474</v>
      </c>
      <c r="D10476" s="6" t="s">
        <v>25146</v>
      </c>
      <c r="E10476" s="6" t="s">
        <v>24680</v>
      </c>
    </row>
    <row r="10477" spans="1:5">
      <c r="A10477" s="6" t="s">
        <v>908</v>
      </c>
      <c r="B10477" s="6" t="s">
        <v>25147</v>
      </c>
      <c r="C10477" s="6" t="s">
        <v>474</v>
      </c>
      <c r="D10477" s="6" t="s">
        <v>25147</v>
      </c>
      <c r="E10477" s="6" t="s">
        <v>24680</v>
      </c>
    </row>
    <row r="10478" spans="1:5">
      <c r="A10478" s="6" t="s">
        <v>25148</v>
      </c>
      <c r="B10478" s="6" t="s">
        <v>25149</v>
      </c>
      <c r="C10478" s="6" t="s">
        <v>474</v>
      </c>
      <c r="D10478" s="6" t="s">
        <v>25149</v>
      </c>
      <c r="E10478" s="6" t="s">
        <v>24680</v>
      </c>
    </row>
    <row r="10479" spans="1:5">
      <c r="A10479" s="6" t="s">
        <v>25150</v>
      </c>
      <c r="B10479" s="6" t="s">
        <v>25151</v>
      </c>
      <c r="C10479" s="6" t="s">
        <v>2149</v>
      </c>
      <c r="D10479" s="6" t="s">
        <v>25151</v>
      </c>
      <c r="E10479" s="6" t="s">
        <v>24680</v>
      </c>
    </row>
    <row r="10480" spans="1:5">
      <c r="A10480" s="6" t="s">
        <v>25152</v>
      </c>
      <c r="B10480" s="6" t="s">
        <v>25153</v>
      </c>
      <c r="C10480" s="6" t="s">
        <v>474</v>
      </c>
      <c r="D10480" s="6" t="s">
        <v>25153</v>
      </c>
      <c r="E10480" s="6" t="s">
        <v>24680</v>
      </c>
    </row>
    <row r="10481" spans="1:5">
      <c r="A10481" s="6" t="s">
        <v>25154</v>
      </c>
      <c r="B10481" s="6" t="s">
        <v>7935</v>
      </c>
      <c r="C10481" s="6" t="s">
        <v>474</v>
      </c>
      <c r="D10481" s="6" t="s">
        <v>7935</v>
      </c>
      <c r="E10481" s="6" t="s">
        <v>24680</v>
      </c>
    </row>
    <row r="10482" spans="1:5">
      <c r="A10482" s="6" t="s">
        <v>909</v>
      </c>
      <c r="B10482" s="6" t="s">
        <v>25155</v>
      </c>
      <c r="C10482" s="6" t="s">
        <v>474</v>
      </c>
      <c r="D10482" s="6" t="s">
        <v>25155</v>
      </c>
      <c r="E10482" s="6" t="s">
        <v>24680</v>
      </c>
    </row>
    <row r="10483" spans="1:5">
      <c r="A10483" s="6" t="s">
        <v>25156</v>
      </c>
      <c r="B10483" s="6" t="s">
        <v>25157</v>
      </c>
      <c r="C10483" s="6" t="s">
        <v>474</v>
      </c>
      <c r="D10483" s="6" t="s">
        <v>25157</v>
      </c>
      <c r="E10483" s="6" t="s">
        <v>24680</v>
      </c>
    </row>
    <row r="10484" spans="1:5">
      <c r="A10484" s="6" t="s">
        <v>910</v>
      </c>
      <c r="B10484" s="6" t="s">
        <v>25158</v>
      </c>
      <c r="C10484" s="6" t="s">
        <v>2105</v>
      </c>
      <c r="D10484" s="6" t="s">
        <v>25158</v>
      </c>
      <c r="E10484" s="6" t="s">
        <v>24680</v>
      </c>
    </row>
    <row r="10485" spans="1:5">
      <c r="A10485" s="6" t="s">
        <v>25159</v>
      </c>
      <c r="B10485" s="6" t="s">
        <v>25160</v>
      </c>
      <c r="C10485" s="6" t="s">
        <v>515</v>
      </c>
      <c r="D10485" s="6" t="s">
        <v>25160</v>
      </c>
      <c r="E10485" s="6" t="s">
        <v>24680</v>
      </c>
    </row>
    <row r="10486" spans="1:5">
      <c r="A10486" s="6" t="s">
        <v>25161</v>
      </c>
      <c r="B10486" s="6" t="s">
        <v>25162</v>
      </c>
      <c r="C10486" s="6" t="s">
        <v>474</v>
      </c>
      <c r="D10486" s="6" t="s">
        <v>25162</v>
      </c>
      <c r="E10486" s="6" t="s">
        <v>24680</v>
      </c>
    </row>
    <row r="10487" spans="1:5">
      <c r="A10487" s="6" t="s">
        <v>25163</v>
      </c>
      <c r="B10487" s="6" t="s">
        <v>25164</v>
      </c>
      <c r="C10487" s="6" t="s">
        <v>25165</v>
      </c>
      <c r="D10487" s="6" t="s">
        <v>25164</v>
      </c>
      <c r="E10487" s="6" t="s">
        <v>24680</v>
      </c>
    </row>
    <row r="10488" spans="1:5">
      <c r="A10488" s="6" t="s">
        <v>25166</v>
      </c>
      <c r="B10488" s="6" t="s">
        <v>25167</v>
      </c>
      <c r="C10488" s="6" t="s">
        <v>25168</v>
      </c>
      <c r="D10488" s="6" t="s">
        <v>25167</v>
      </c>
      <c r="E10488" s="6" t="s">
        <v>24680</v>
      </c>
    </row>
    <row r="10489" spans="1:5">
      <c r="A10489" s="6" t="s">
        <v>911</v>
      </c>
      <c r="B10489" s="6" t="s">
        <v>25169</v>
      </c>
      <c r="C10489" s="6" t="s">
        <v>2106</v>
      </c>
      <c r="D10489" s="6" t="s">
        <v>25169</v>
      </c>
      <c r="E10489" s="6" t="s">
        <v>24680</v>
      </c>
    </row>
    <row r="10490" spans="1:5">
      <c r="A10490" s="6" t="s">
        <v>25170</v>
      </c>
      <c r="B10490" s="6" t="s">
        <v>7935</v>
      </c>
      <c r="C10490" s="6" t="s">
        <v>9847</v>
      </c>
      <c r="D10490" s="6" t="s">
        <v>7935</v>
      </c>
      <c r="E10490" s="6" t="s">
        <v>24680</v>
      </c>
    </row>
    <row r="10491" spans="1:5">
      <c r="A10491" s="6" t="s">
        <v>912</v>
      </c>
      <c r="B10491" s="6" t="s">
        <v>25171</v>
      </c>
      <c r="C10491" s="6" t="s">
        <v>497</v>
      </c>
      <c r="D10491" s="6" t="s">
        <v>25171</v>
      </c>
      <c r="E10491" s="6" t="s">
        <v>24680</v>
      </c>
    </row>
    <row r="10492" spans="1:5">
      <c r="A10492" s="6" t="s">
        <v>913</v>
      </c>
      <c r="B10492" s="6" t="s">
        <v>25172</v>
      </c>
      <c r="C10492" s="6" t="s">
        <v>2107</v>
      </c>
      <c r="D10492" s="6" t="s">
        <v>25172</v>
      </c>
      <c r="E10492" s="6" t="s">
        <v>24680</v>
      </c>
    </row>
    <row r="10493" spans="1:5">
      <c r="A10493" s="6" t="s">
        <v>914</v>
      </c>
      <c r="B10493" s="6" t="s">
        <v>25173</v>
      </c>
      <c r="C10493" s="6" t="s">
        <v>2108</v>
      </c>
      <c r="D10493" s="6" t="s">
        <v>25173</v>
      </c>
      <c r="E10493" s="6" t="s">
        <v>24680</v>
      </c>
    </row>
    <row r="10494" spans="1:5">
      <c r="A10494" s="6" t="s">
        <v>915</v>
      </c>
      <c r="B10494" s="6" t="s">
        <v>25174</v>
      </c>
      <c r="C10494" s="6" t="s">
        <v>2109</v>
      </c>
      <c r="D10494" s="6" t="s">
        <v>25174</v>
      </c>
      <c r="E10494" s="6" t="s">
        <v>24680</v>
      </c>
    </row>
    <row r="10495" spans="1:5">
      <c r="A10495" s="6" t="s">
        <v>25175</v>
      </c>
      <c r="B10495" s="6" t="s">
        <v>25176</v>
      </c>
      <c r="C10495" s="6" t="s">
        <v>25177</v>
      </c>
      <c r="D10495" s="6" t="s">
        <v>25176</v>
      </c>
      <c r="E10495" s="6" t="s">
        <v>24680</v>
      </c>
    </row>
    <row r="10496" spans="1:5">
      <c r="A10496" s="6" t="s">
        <v>25178</v>
      </c>
      <c r="B10496" s="6" t="s">
        <v>25179</v>
      </c>
      <c r="C10496" s="6" t="s">
        <v>606</v>
      </c>
      <c r="D10496" s="6" t="s">
        <v>25179</v>
      </c>
      <c r="E10496" s="6" t="s">
        <v>24680</v>
      </c>
    </row>
    <row r="10497" spans="1:5">
      <c r="A10497" s="6" t="s">
        <v>25180</v>
      </c>
      <c r="B10497" s="6" t="s">
        <v>25181</v>
      </c>
      <c r="C10497" s="6" t="s">
        <v>2116</v>
      </c>
      <c r="D10497" s="6" t="s">
        <v>25181</v>
      </c>
      <c r="E10497" s="6" t="s">
        <v>24680</v>
      </c>
    </row>
    <row r="10498" spans="1:5">
      <c r="A10498" s="6" t="s">
        <v>25182</v>
      </c>
      <c r="B10498" s="6" t="s">
        <v>25183</v>
      </c>
      <c r="C10498" s="6" t="s">
        <v>2245</v>
      </c>
      <c r="D10498" s="6" t="s">
        <v>25183</v>
      </c>
      <c r="E10498" s="6" t="s">
        <v>24680</v>
      </c>
    </row>
    <row r="10499" spans="1:5">
      <c r="A10499" s="6" t="s">
        <v>25184</v>
      </c>
      <c r="B10499" s="6" t="s">
        <v>25185</v>
      </c>
      <c r="C10499" s="6" t="s">
        <v>2167</v>
      </c>
      <c r="D10499" s="6" t="s">
        <v>25185</v>
      </c>
      <c r="E10499" s="6" t="s">
        <v>24680</v>
      </c>
    </row>
    <row r="10500" spans="1:5">
      <c r="A10500" s="6" t="s">
        <v>916</v>
      </c>
      <c r="B10500" s="6" t="s">
        <v>25186</v>
      </c>
      <c r="C10500" s="6" t="s">
        <v>2110</v>
      </c>
      <c r="D10500" s="6" t="s">
        <v>25186</v>
      </c>
      <c r="E10500" s="6" t="s">
        <v>24680</v>
      </c>
    </row>
    <row r="10501" spans="1:5">
      <c r="A10501" s="6" t="s">
        <v>917</v>
      </c>
      <c r="B10501" s="6" t="s">
        <v>25187</v>
      </c>
      <c r="C10501" s="6" t="s">
        <v>543</v>
      </c>
      <c r="D10501" s="6" t="s">
        <v>25187</v>
      </c>
      <c r="E10501" s="6" t="s">
        <v>24680</v>
      </c>
    </row>
    <row r="10502" spans="1:5">
      <c r="A10502" s="6" t="s">
        <v>918</v>
      </c>
      <c r="B10502" s="6" t="s">
        <v>25188</v>
      </c>
      <c r="C10502" s="6" t="s">
        <v>2111</v>
      </c>
      <c r="D10502" s="6" t="s">
        <v>25188</v>
      </c>
      <c r="E10502" s="6" t="s">
        <v>24680</v>
      </c>
    </row>
    <row r="10503" spans="1:5">
      <c r="A10503" s="6" t="s">
        <v>25189</v>
      </c>
      <c r="B10503" s="6" t="s">
        <v>25190</v>
      </c>
      <c r="C10503" s="6" t="s">
        <v>4692</v>
      </c>
      <c r="D10503" s="6" t="s">
        <v>25190</v>
      </c>
      <c r="E10503" s="6" t="s">
        <v>24680</v>
      </c>
    </row>
    <row r="10504" spans="1:5">
      <c r="A10504" s="6" t="s">
        <v>25191</v>
      </c>
      <c r="B10504" s="6" t="s">
        <v>25192</v>
      </c>
      <c r="C10504" s="6" t="s">
        <v>4870</v>
      </c>
      <c r="D10504" s="6" t="s">
        <v>25192</v>
      </c>
      <c r="E10504" s="6" t="s">
        <v>24680</v>
      </c>
    </row>
    <row r="10505" spans="1:5">
      <c r="A10505" s="6" t="s">
        <v>25193</v>
      </c>
      <c r="B10505" s="6" t="s">
        <v>25194</v>
      </c>
      <c r="C10505" s="6" t="s">
        <v>474</v>
      </c>
      <c r="D10505" s="6" t="s">
        <v>25194</v>
      </c>
      <c r="E10505" s="6" t="s">
        <v>24680</v>
      </c>
    </row>
    <row r="10506" spans="1:5">
      <c r="A10506" s="6" t="s">
        <v>25195</v>
      </c>
      <c r="B10506" s="6" t="s">
        <v>25196</v>
      </c>
      <c r="C10506" s="6" t="s">
        <v>2452</v>
      </c>
      <c r="D10506" s="6" t="s">
        <v>25196</v>
      </c>
      <c r="E10506" s="6" t="s">
        <v>24680</v>
      </c>
    </row>
    <row r="10507" spans="1:5">
      <c r="A10507" s="6" t="s">
        <v>919</v>
      </c>
      <c r="B10507" s="6" t="s">
        <v>25197</v>
      </c>
      <c r="C10507" s="6" t="s">
        <v>2112</v>
      </c>
      <c r="D10507" s="6" t="s">
        <v>25197</v>
      </c>
      <c r="E10507" s="6" t="s">
        <v>24680</v>
      </c>
    </row>
    <row r="10508" spans="1:5">
      <c r="A10508" s="6" t="s">
        <v>920</v>
      </c>
      <c r="B10508" s="6" t="s">
        <v>25198</v>
      </c>
      <c r="C10508" s="6" t="s">
        <v>585</v>
      </c>
      <c r="D10508" s="6" t="s">
        <v>25198</v>
      </c>
      <c r="E10508" s="6" t="s">
        <v>24680</v>
      </c>
    </row>
    <row r="10509" spans="1:5">
      <c r="A10509" s="6" t="s">
        <v>921</v>
      </c>
      <c r="B10509" s="6" t="s">
        <v>25199</v>
      </c>
      <c r="C10509" s="6" t="s">
        <v>474</v>
      </c>
      <c r="D10509" s="6" t="s">
        <v>25199</v>
      </c>
      <c r="E10509" s="6" t="s">
        <v>24680</v>
      </c>
    </row>
    <row r="10510" spans="1:5">
      <c r="A10510" s="6" t="s">
        <v>922</v>
      </c>
      <c r="B10510" s="6" t="s">
        <v>25200</v>
      </c>
      <c r="C10510" s="6" t="s">
        <v>2113</v>
      </c>
      <c r="D10510" s="6" t="s">
        <v>25200</v>
      </c>
      <c r="E10510" s="6" t="s">
        <v>24680</v>
      </c>
    </row>
    <row r="10511" spans="1:5">
      <c r="A10511" s="6" t="s">
        <v>923</v>
      </c>
      <c r="B10511" s="6" t="s">
        <v>25201</v>
      </c>
      <c r="C10511" s="6" t="s">
        <v>2114</v>
      </c>
      <c r="D10511" s="6" t="s">
        <v>25201</v>
      </c>
      <c r="E10511" s="6" t="s">
        <v>24680</v>
      </c>
    </row>
    <row r="10512" spans="1:5">
      <c r="A10512" s="6" t="s">
        <v>924</v>
      </c>
      <c r="B10512" s="6" t="s">
        <v>25202</v>
      </c>
      <c r="C10512" s="6" t="s">
        <v>2115</v>
      </c>
      <c r="D10512" s="6" t="s">
        <v>25202</v>
      </c>
      <c r="E10512" s="6" t="s">
        <v>24680</v>
      </c>
    </row>
    <row r="10513" spans="1:5">
      <c r="A10513" s="6" t="s">
        <v>925</v>
      </c>
      <c r="B10513" s="6" t="s">
        <v>25203</v>
      </c>
      <c r="C10513" s="6" t="s">
        <v>2116</v>
      </c>
      <c r="D10513" s="6" t="s">
        <v>25203</v>
      </c>
      <c r="E10513" s="6" t="s">
        <v>24680</v>
      </c>
    </row>
    <row r="10514" spans="1:5">
      <c r="A10514" s="6" t="s">
        <v>926</v>
      </c>
      <c r="B10514" s="6" t="s">
        <v>25204</v>
      </c>
      <c r="C10514" s="6" t="s">
        <v>573</v>
      </c>
      <c r="D10514" s="6" t="s">
        <v>25204</v>
      </c>
      <c r="E10514" s="6" t="s">
        <v>24680</v>
      </c>
    </row>
    <row r="10515" spans="1:5">
      <c r="A10515" s="6" t="s">
        <v>927</v>
      </c>
      <c r="B10515" s="6" t="s">
        <v>25205</v>
      </c>
      <c r="C10515" s="6" t="s">
        <v>2117</v>
      </c>
      <c r="D10515" s="6" t="s">
        <v>25205</v>
      </c>
      <c r="E10515" s="6" t="s">
        <v>24680</v>
      </c>
    </row>
    <row r="10516" spans="1:5">
      <c r="A10516" s="6" t="s">
        <v>928</v>
      </c>
      <c r="B10516" s="6" t="s">
        <v>25206</v>
      </c>
      <c r="C10516" s="6" t="s">
        <v>2118</v>
      </c>
      <c r="D10516" s="6" t="s">
        <v>25206</v>
      </c>
      <c r="E10516" s="6" t="s">
        <v>24680</v>
      </c>
    </row>
    <row r="10517" spans="1:5">
      <c r="A10517" s="6" t="s">
        <v>929</v>
      </c>
      <c r="B10517" s="6" t="s">
        <v>25207</v>
      </c>
      <c r="C10517" s="6" t="s">
        <v>474</v>
      </c>
      <c r="D10517" s="6" t="s">
        <v>25207</v>
      </c>
      <c r="E10517" s="6" t="s">
        <v>24680</v>
      </c>
    </row>
    <row r="10518" spans="1:5">
      <c r="A10518" s="6" t="s">
        <v>930</v>
      </c>
      <c r="B10518" s="6" t="s">
        <v>25208</v>
      </c>
      <c r="C10518" s="6" t="s">
        <v>474</v>
      </c>
      <c r="D10518" s="6" t="s">
        <v>25208</v>
      </c>
      <c r="E10518" s="6" t="s">
        <v>24680</v>
      </c>
    </row>
    <row r="10519" spans="1:5">
      <c r="A10519" s="6" t="s">
        <v>25209</v>
      </c>
      <c r="B10519" s="6" t="s">
        <v>25210</v>
      </c>
      <c r="C10519" s="6" t="s">
        <v>474</v>
      </c>
      <c r="D10519" s="6" t="s">
        <v>25210</v>
      </c>
      <c r="E10519" s="6" t="s">
        <v>24680</v>
      </c>
    </row>
    <row r="10520" spans="1:5">
      <c r="A10520" s="6" t="s">
        <v>25211</v>
      </c>
      <c r="B10520" s="6" t="s">
        <v>25212</v>
      </c>
      <c r="C10520" s="6" t="s">
        <v>629</v>
      </c>
      <c r="D10520" s="6" t="s">
        <v>25212</v>
      </c>
      <c r="E10520" s="6" t="s">
        <v>24680</v>
      </c>
    </row>
    <row r="10521" spans="1:5">
      <c r="A10521" s="6" t="s">
        <v>25213</v>
      </c>
      <c r="B10521" s="6" t="s">
        <v>25214</v>
      </c>
      <c r="C10521" s="6" t="s">
        <v>474</v>
      </c>
      <c r="D10521" s="6" t="s">
        <v>25214</v>
      </c>
      <c r="E10521" s="6" t="s">
        <v>24680</v>
      </c>
    </row>
    <row r="10522" spans="1:5">
      <c r="A10522" s="6" t="s">
        <v>25215</v>
      </c>
      <c r="B10522" s="6" t="s">
        <v>25216</v>
      </c>
      <c r="C10522" s="6" t="s">
        <v>474</v>
      </c>
      <c r="D10522" s="6" t="s">
        <v>25216</v>
      </c>
      <c r="E10522" s="6" t="s">
        <v>24680</v>
      </c>
    </row>
    <row r="10523" spans="1:5">
      <c r="A10523" s="6" t="s">
        <v>25217</v>
      </c>
      <c r="B10523" s="6" t="s">
        <v>25218</v>
      </c>
      <c r="C10523" s="6" t="s">
        <v>24285</v>
      </c>
      <c r="D10523" s="6" t="s">
        <v>25218</v>
      </c>
      <c r="E10523" s="6" t="s">
        <v>24680</v>
      </c>
    </row>
    <row r="10524" spans="1:5">
      <c r="A10524" s="6" t="s">
        <v>931</v>
      </c>
      <c r="B10524" s="6" t="s">
        <v>25219</v>
      </c>
      <c r="C10524" s="6" t="s">
        <v>2119</v>
      </c>
      <c r="D10524" s="6" t="s">
        <v>25219</v>
      </c>
      <c r="E10524" s="6" t="s">
        <v>24680</v>
      </c>
    </row>
    <row r="10525" spans="1:5">
      <c r="A10525" s="6" t="s">
        <v>932</v>
      </c>
      <c r="B10525" s="6" t="s">
        <v>25220</v>
      </c>
      <c r="C10525" s="6" t="s">
        <v>573</v>
      </c>
      <c r="D10525" s="6" t="s">
        <v>25220</v>
      </c>
      <c r="E10525" s="6" t="s">
        <v>24680</v>
      </c>
    </row>
    <row r="10526" spans="1:5">
      <c r="A10526" s="6" t="s">
        <v>933</v>
      </c>
      <c r="B10526" s="6" t="s">
        <v>25221</v>
      </c>
      <c r="C10526" s="6" t="s">
        <v>2120</v>
      </c>
      <c r="D10526" s="6" t="s">
        <v>25221</v>
      </c>
      <c r="E10526" s="6" t="s">
        <v>24680</v>
      </c>
    </row>
    <row r="10527" spans="1:5">
      <c r="A10527" s="6" t="s">
        <v>934</v>
      </c>
      <c r="B10527" s="6" t="s">
        <v>25222</v>
      </c>
      <c r="C10527" s="6" t="s">
        <v>2116</v>
      </c>
      <c r="D10527" s="6" t="s">
        <v>25222</v>
      </c>
      <c r="E10527" s="6" t="s">
        <v>24680</v>
      </c>
    </row>
    <row r="10528" spans="1:5">
      <c r="A10528" s="6" t="s">
        <v>935</v>
      </c>
      <c r="B10528" s="6" t="s">
        <v>25223</v>
      </c>
      <c r="C10528" s="6" t="s">
        <v>2121</v>
      </c>
      <c r="D10528" s="6" t="s">
        <v>25223</v>
      </c>
      <c r="E10528" s="6" t="s">
        <v>24680</v>
      </c>
    </row>
    <row r="10529" spans="1:5">
      <c r="A10529" s="6" t="s">
        <v>936</v>
      </c>
      <c r="B10529" s="6" t="s">
        <v>25224</v>
      </c>
      <c r="C10529" s="6" t="s">
        <v>600</v>
      </c>
      <c r="D10529" s="6" t="s">
        <v>25224</v>
      </c>
      <c r="E10529" s="6" t="s">
        <v>24680</v>
      </c>
    </row>
    <row r="10530" spans="1:5">
      <c r="A10530" s="6" t="s">
        <v>937</v>
      </c>
      <c r="B10530" s="6" t="s">
        <v>25225</v>
      </c>
      <c r="C10530" s="6" t="s">
        <v>2122</v>
      </c>
      <c r="D10530" s="6" t="s">
        <v>25225</v>
      </c>
      <c r="E10530" s="6" t="s">
        <v>24680</v>
      </c>
    </row>
    <row r="10531" spans="1:5">
      <c r="A10531" s="6" t="s">
        <v>25226</v>
      </c>
      <c r="B10531" s="6" t="s">
        <v>25227</v>
      </c>
      <c r="C10531" s="6" t="s">
        <v>474</v>
      </c>
      <c r="D10531" s="6" t="s">
        <v>25227</v>
      </c>
      <c r="E10531" s="6" t="s">
        <v>24680</v>
      </c>
    </row>
    <row r="10532" spans="1:5">
      <c r="A10532" s="6" t="s">
        <v>25228</v>
      </c>
      <c r="B10532" s="6" t="s">
        <v>25229</v>
      </c>
      <c r="C10532" s="6" t="s">
        <v>474</v>
      </c>
      <c r="D10532" s="6" t="s">
        <v>25229</v>
      </c>
      <c r="E10532" s="6" t="s">
        <v>24680</v>
      </c>
    </row>
    <row r="10533" spans="1:5">
      <c r="A10533" s="6" t="s">
        <v>25230</v>
      </c>
      <c r="B10533" s="6" t="s">
        <v>25231</v>
      </c>
      <c r="C10533" s="6" t="s">
        <v>25232</v>
      </c>
      <c r="D10533" s="6" t="s">
        <v>25231</v>
      </c>
      <c r="E10533" s="6" t="s">
        <v>24680</v>
      </c>
    </row>
    <row r="10534" spans="1:5">
      <c r="A10534" s="6" t="s">
        <v>25233</v>
      </c>
      <c r="B10534" s="6" t="s">
        <v>25234</v>
      </c>
      <c r="C10534" s="6" t="s">
        <v>24823</v>
      </c>
      <c r="D10534" s="6" t="s">
        <v>25234</v>
      </c>
      <c r="E10534" s="6" t="s">
        <v>24680</v>
      </c>
    </row>
    <row r="10535" spans="1:5">
      <c r="A10535" s="6" t="s">
        <v>25235</v>
      </c>
      <c r="B10535" s="6" t="s">
        <v>25236</v>
      </c>
      <c r="C10535" s="6" t="s">
        <v>474</v>
      </c>
      <c r="D10535" s="6" t="s">
        <v>25236</v>
      </c>
      <c r="E10535" s="6" t="s">
        <v>24680</v>
      </c>
    </row>
    <row r="10536" spans="1:5">
      <c r="A10536" s="6" t="s">
        <v>25237</v>
      </c>
      <c r="B10536" s="6" t="s">
        <v>25238</v>
      </c>
      <c r="C10536" s="6" t="s">
        <v>474</v>
      </c>
      <c r="D10536" s="6" t="s">
        <v>25238</v>
      </c>
      <c r="E10536" s="6" t="s">
        <v>24680</v>
      </c>
    </row>
    <row r="10537" spans="1:5">
      <c r="A10537" s="6" t="s">
        <v>25239</v>
      </c>
      <c r="B10537" s="6" t="s">
        <v>25240</v>
      </c>
      <c r="C10537" s="6" t="s">
        <v>743</v>
      </c>
      <c r="D10537" s="6" t="s">
        <v>25240</v>
      </c>
      <c r="E10537" s="6" t="s">
        <v>24680</v>
      </c>
    </row>
    <row r="10538" spans="1:5">
      <c r="A10538" s="6" t="s">
        <v>25241</v>
      </c>
      <c r="B10538" s="6" t="s">
        <v>25242</v>
      </c>
      <c r="C10538" s="6" t="s">
        <v>474</v>
      </c>
      <c r="D10538" s="6" t="s">
        <v>25242</v>
      </c>
      <c r="E10538" s="6" t="s">
        <v>24680</v>
      </c>
    </row>
    <row r="10539" spans="1:5">
      <c r="A10539" s="6" t="s">
        <v>938</v>
      </c>
      <c r="B10539" s="6" t="s">
        <v>25243</v>
      </c>
      <c r="C10539" s="6" t="s">
        <v>2123</v>
      </c>
      <c r="D10539" s="6" t="s">
        <v>25243</v>
      </c>
      <c r="E10539" s="6" t="s">
        <v>24680</v>
      </c>
    </row>
    <row r="10540" spans="1:5">
      <c r="A10540" s="6" t="s">
        <v>939</v>
      </c>
      <c r="B10540" s="6" t="s">
        <v>25244</v>
      </c>
      <c r="C10540" s="6" t="s">
        <v>601</v>
      </c>
      <c r="D10540" s="6" t="s">
        <v>25244</v>
      </c>
      <c r="E10540" s="6" t="s">
        <v>24680</v>
      </c>
    </row>
    <row r="10541" spans="1:5">
      <c r="A10541" s="6" t="s">
        <v>940</v>
      </c>
      <c r="B10541" s="6" t="s">
        <v>25245</v>
      </c>
      <c r="C10541" s="6" t="s">
        <v>2124</v>
      </c>
      <c r="D10541" s="6" t="s">
        <v>25245</v>
      </c>
      <c r="E10541" s="6" t="s">
        <v>24680</v>
      </c>
    </row>
    <row r="10542" spans="1:5">
      <c r="A10542" s="6" t="s">
        <v>941</v>
      </c>
      <c r="B10542" s="6" t="s">
        <v>25246</v>
      </c>
      <c r="C10542" s="6" t="s">
        <v>586</v>
      </c>
      <c r="D10542" s="6" t="s">
        <v>25246</v>
      </c>
      <c r="E10542" s="6" t="s">
        <v>24680</v>
      </c>
    </row>
    <row r="10543" spans="1:5">
      <c r="A10543" s="6" t="s">
        <v>25247</v>
      </c>
      <c r="B10543" s="6" t="s">
        <v>25248</v>
      </c>
      <c r="C10543" s="6" t="s">
        <v>627</v>
      </c>
      <c r="D10543" s="6" t="s">
        <v>25248</v>
      </c>
      <c r="E10543" s="6" t="s">
        <v>24680</v>
      </c>
    </row>
    <row r="10544" spans="1:5">
      <c r="A10544" s="6" t="s">
        <v>25249</v>
      </c>
      <c r="B10544" s="6" t="s">
        <v>25250</v>
      </c>
      <c r="C10544" s="6" t="s">
        <v>626</v>
      </c>
      <c r="D10544" s="6" t="s">
        <v>25250</v>
      </c>
      <c r="E10544" s="6" t="s">
        <v>24680</v>
      </c>
    </row>
    <row r="10545" spans="1:5">
      <c r="A10545" s="6" t="s">
        <v>942</v>
      </c>
      <c r="B10545" s="6" t="s">
        <v>25251</v>
      </c>
      <c r="C10545" s="6" t="s">
        <v>625</v>
      </c>
      <c r="D10545" s="6" t="s">
        <v>25251</v>
      </c>
      <c r="E10545" s="6" t="s">
        <v>24680</v>
      </c>
    </row>
    <row r="10546" spans="1:5">
      <c r="A10546" s="6" t="s">
        <v>943</v>
      </c>
      <c r="B10546" s="6" t="s">
        <v>25252</v>
      </c>
      <c r="C10546" s="6" t="s">
        <v>623</v>
      </c>
      <c r="D10546" s="6" t="s">
        <v>25252</v>
      </c>
      <c r="E10546" s="6" t="s">
        <v>24680</v>
      </c>
    </row>
    <row r="10547" spans="1:5">
      <c r="A10547" s="6" t="s">
        <v>944</v>
      </c>
      <c r="B10547" s="6" t="s">
        <v>25253</v>
      </c>
      <c r="C10547" s="6" t="s">
        <v>2125</v>
      </c>
      <c r="D10547" s="6" t="s">
        <v>25253</v>
      </c>
      <c r="E10547" s="6" t="s">
        <v>24680</v>
      </c>
    </row>
    <row r="10548" spans="1:5">
      <c r="A10548" s="6" t="s">
        <v>945</v>
      </c>
      <c r="B10548" s="6" t="s">
        <v>25254</v>
      </c>
      <c r="C10548" s="6" t="s">
        <v>621</v>
      </c>
      <c r="D10548" s="6" t="s">
        <v>25254</v>
      </c>
      <c r="E10548" s="6" t="s">
        <v>24680</v>
      </c>
    </row>
    <row r="10549" spans="1:5">
      <c r="A10549" s="6" t="s">
        <v>946</v>
      </c>
      <c r="B10549" s="6" t="s">
        <v>25255</v>
      </c>
      <c r="C10549" s="6" t="s">
        <v>620</v>
      </c>
      <c r="D10549" s="6" t="s">
        <v>25255</v>
      </c>
      <c r="E10549" s="6" t="s">
        <v>24680</v>
      </c>
    </row>
    <row r="10550" spans="1:5">
      <c r="A10550" s="6" t="s">
        <v>947</v>
      </c>
      <c r="B10550" s="6" t="s">
        <v>25256</v>
      </c>
      <c r="C10550" s="6" t="s">
        <v>2126</v>
      </c>
      <c r="D10550" s="6" t="s">
        <v>25256</v>
      </c>
      <c r="E10550" s="6" t="s">
        <v>24680</v>
      </c>
    </row>
    <row r="10551" spans="1:5">
      <c r="A10551" s="6" t="s">
        <v>948</v>
      </c>
      <c r="B10551" s="6" t="s">
        <v>25257</v>
      </c>
      <c r="C10551" s="6" t="s">
        <v>603</v>
      </c>
      <c r="D10551" s="6" t="s">
        <v>25257</v>
      </c>
      <c r="E10551" s="6" t="s">
        <v>24680</v>
      </c>
    </row>
    <row r="10552" spans="1:5">
      <c r="A10552" s="6" t="s">
        <v>949</v>
      </c>
      <c r="B10552" s="6" t="s">
        <v>25258</v>
      </c>
      <c r="C10552" s="6" t="s">
        <v>617</v>
      </c>
      <c r="D10552" s="6" t="s">
        <v>25258</v>
      </c>
      <c r="E10552" s="6" t="s">
        <v>24680</v>
      </c>
    </row>
    <row r="10553" spans="1:5">
      <c r="A10553" s="6" t="s">
        <v>25259</v>
      </c>
      <c r="B10553" s="6" t="s">
        <v>25260</v>
      </c>
      <c r="C10553" s="6" t="s">
        <v>616</v>
      </c>
      <c r="D10553" s="6" t="s">
        <v>25260</v>
      </c>
      <c r="E10553" s="6" t="s">
        <v>24680</v>
      </c>
    </row>
    <row r="10554" spans="1:5">
      <c r="A10554" s="6" t="s">
        <v>950</v>
      </c>
      <c r="B10554" s="6" t="s">
        <v>25261</v>
      </c>
      <c r="C10554" s="6" t="s">
        <v>615</v>
      </c>
      <c r="D10554" s="6" t="s">
        <v>25261</v>
      </c>
      <c r="E10554" s="6" t="s">
        <v>24680</v>
      </c>
    </row>
    <row r="10555" spans="1:5">
      <c r="A10555" s="6" t="s">
        <v>951</v>
      </c>
      <c r="B10555" s="6" t="s">
        <v>25262</v>
      </c>
      <c r="C10555" s="6" t="s">
        <v>578</v>
      </c>
      <c r="D10555" s="6" t="s">
        <v>25262</v>
      </c>
      <c r="E10555" s="6" t="s">
        <v>24680</v>
      </c>
    </row>
    <row r="10556" spans="1:5">
      <c r="A10556" s="6" t="s">
        <v>952</v>
      </c>
      <c r="B10556" s="6" t="s">
        <v>25263</v>
      </c>
      <c r="C10556" s="6" t="s">
        <v>2127</v>
      </c>
      <c r="D10556" s="6" t="s">
        <v>25263</v>
      </c>
      <c r="E10556" s="6" t="s">
        <v>24680</v>
      </c>
    </row>
    <row r="10557" spans="1:5">
      <c r="A10557" s="6" t="s">
        <v>25264</v>
      </c>
      <c r="B10557" s="6" t="s">
        <v>25265</v>
      </c>
      <c r="C10557" s="6" t="s">
        <v>751</v>
      </c>
      <c r="D10557" s="6" t="s">
        <v>25265</v>
      </c>
      <c r="E10557" s="6" t="s">
        <v>24680</v>
      </c>
    </row>
    <row r="10558" spans="1:5">
      <c r="A10558" s="6" t="s">
        <v>25266</v>
      </c>
      <c r="B10558" s="6" t="s">
        <v>25267</v>
      </c>
      <c r="C10558" s="6" t="s">
        <v>9845</v>
      </c>
      <c r="D10558" s="6" t="s">
        <v>25267</v>
      </c>
      <c r="E10558" s="6" t="s">
        <v>24680</v>
      </c>
    </row>
    <row r="10559" spans="1:5">
      <c r="A10559" s="6" t="s">
        <v>953</v>
      </c>
      <c r="B10559" s="6" t="s">
        <v>25268</v>
      </c>
      <c r="C10559" s="6" t="s">
        <v>2128</v>
      </c>
      <c r="D10559" s="6" t="s">
        <v>25268</v>
      </c>
      <c r="E10559" s="6" t="s">
        <v>24680</v>
      </c>
    </row>
    <row r="10560" spans="1:5">
      <c r="A10560" s="6" t="s">
        <v>954</v>
      </c>
      <c r="B10560" s="6" t="s">
        <v>25269</v>
      </c>
      <c r="C10560" s="6" t="s">
        <v>474</v>
      </c>
      <c r="D10560" s="6" t="s">
        <v>25269</v>
      </c>
      <c r="E10560" s="6" t="s">
        <v>24680</v>
      </c>
    </row>
    <row r="10561" spans="1:5">
      <c r="A10561" s="6" t="s">
        <v>955</v>
      </c>
      <c r="B10561" s="6" t="s">
        <v>25270</v>
      </c>
      <c r="C10561" s="6" t="s">
        <v>2122</v>
      </c>
      <c r="D10561" s="6" t="s">
        <v>25270</v>
      </c>
      <c r="E10561" s="6" t="s">
        <v>24680</v>
      </c>
    </row>
    <row r="10562" spans="1:5">
      <c r="A10562" s="6" t="s">
        <v>956</v>
      </c>
      <c r="B10562" s="6" t="s">
        <v>25271</v>
      </c>
      <c r="C10562" s="6" t="s">
        <v>2129</v>
      </c>
      <c r="D10562" s="6" t="s">
        <v>25271</v>
      </c>
      <c r="E10562" s="6" t="s">
        <v>24680</v>
      </c>
    </row>
    <row r="10563" spans="1:5">
      <c r="A10563" s="6" t="s">
        <v>957</v>
      </c>
      <c r="B10563" s="6" t="s">
        <v>25272</v>
      </c>
      <c r="C10563" s="6" t="s">
        <v>474</v>
      </c>
      <c r="D10563" s="6" t="s">
        <v>25272</v>
      </c>
      <c r="E10563" s="6" t="s">
        <v>24680</v>
      </c>
    </row>
    <row r="10564" spans="1:5">
      <c r="A10564" s="6" t="s">
        <v>958</v>
      </c>
      <c r="B10564" s="6" t="s">
        <v>25273</v>
      </c>
      <c r="C10564" s="6" t="s">
        <v>2130</v>
      </c>
      <c r="D10564" s="6" t="s">
        <v>25273</v>
      </c>
      <c r="E10564" s="6" t="s">
        <v>24680</v>
      </c>
    </row>
    <row r="10565" spans="1:5">
      <c r="A10565" s="6" t="s">
        <v>959</v>
      </c>
      <c r="B10565" s="6" t="s">
        <v>25274</v>
      </c>
      <c r="C10565" s="6" t="s">
        <v>474</v>
      </c>
      <c r="D10565" s="6" t="s">
        <v>25274</v>
      </c>
      <c r="E10565" s="6" t="s">
        <v>24680</v>
      </c>
    </row>
    <row r="10566" spans="1:5">
      <c r="A10566" s="6" t="s">
        <v>960</v>
      </c>
      <c r="B10566" s="6" t="s">
        <v>25275</v>
      </c>
      <c r="C10566" s="6" t="s">
        <v>474</v>
      </c>
      <c r="D10566" s="6" t="s">
        <v>25275</v>
      </c>
      <c r="E10566" s="6" t="s">
        <v>24680</v>
      </c>
    </row>
    <row r="10567" spans="1:5">
      <c r="A10567" s="6" t="s">
        <v>961</v>
      </c>
      <c r="B10567" s="6" t="s">
        <v>25276</v>
      </c>
      <c r="C10567" s="6" t="s">
        <v>474</v>
      </c>
      <c r="D10567" s="6" t="s">
        <v>25276</v>
      </c>
      <c r="E10567" s="6" t="s">
        <v>24680</v>
      </c>
    </row>
    <row r="10568" spans="1:5">
      <c r="A10568" s="6" t="s">
        <v>962</v>
      </c>
      <c r="B10568" s="6" t="s">
        <v>25277</v>
      </c>
      <c r="C10568" s="6" t="s">
        <v>2126</v>
      </c>
      <c r="D10568" s="6" t="s">
        <v>25277</v>
      </c>
      <c r="E10568" s="6" t="s">
        <v>24680</v>
      </c>
    </row>
    <row r="10569" spans="1:5">
      <c r="A10569" s="6" t="s">
        <v>963</v>
      </c>
      <c r="B10569" s="6" t="s">
        <v>25278</v>
      </c>
      <c r="C10569" s="6" t="s">
        <v>2131</v>
      </c>
      <c r="D10569" s="6" t="s">
        <v>25278</v>
      </c>
      <c r="E10569" s="6" t="s">
        <v>24680</v>
      </c>
    </row>
    <row r="10570" spans="1:5">
      <c r="A10570" s="6" t="s">
        <v>964</v>
      </c>
      <c r="B10570" s="6" t="s">
        <v>25279</v>
      </c>
      <c r="C10570" s="6" t="s">
        <v>781</v>
      </c>
      <c r="D10570" s="6" t="s">
        <v>25279</v>
      </c>
      <c r="E10570" s="6" t="s">
        <v>24680</v>
      </c>
    </row>
    <row r="10571" spans="1:5">
      <c r="A10571" s="6" t="s">
        <v>965</v>
      </c>
      <c r="B10571" s="6" t="s">
        <v>25280</v>
      </c>
      <c r="C10571" s="6" t="s">
        <v>775</v>
      </c>
      <c r="D10571" s="6" t="s">
        <v>25280</v>
      </c>
      <c r="E10571" s="6" t="s">
        <v>24680</v>
      </c>
    </row>
    <row r="10572" spans="1:5">
      <c r="A10572" s="6" t="s">
        <v>25281</v>
      </c>
      <c r="B10572" s="6" t="s">
        <v>25282</v>
      </c>
      <c r="C10572" s="6" t="s">
        <v>25283</v>
      </c>
      <c r="D10572" s="6" t="s">
        <v>25282</v>
      </c>
      <c r="E10572" s="6" t="s">
        <v>24680</v>
      </c>
    </row>
    <row r="10573" spans="1:5">
      <c r="A10573" s="6" t="s">
        <v>966</v>
      </c>
      <c r="B10573" s="6" t="s">
        <v>25284</v>
      </c>
      <c r="C10573" s="6" t="s">
        <v>2132</v>
      </c>
      <c r="D10573" s="6" t="s">
        <v>25284</v>
      </c>
      <c r="E10573" s="6" t="s">
        <v>24680</v>
      </c>
    </row>
    <row r="10574" spans="1:5">
      <c r="A10574" s="6" t="s">
        <v>967</v>
      </c>
      <c r="B10574" s="6" t="s">
        <v>25285</v>
      </c>
      <c r="C10574" s="6" t="s">
        <v>474</v>
      </c>
      <c r="D10574" s="6" t="s">
        <v>25285</v>
      </c>
      <c r="E10574" s="6" t="s">
        <v>24680</v>
      </c>
    </row>
    <row r="10575" spans="1:5">
      <c r="A10575" s="6" t="s">
        <v>968</v>
      </c>
      <c r="B10575" s="6" t="s">
        <v>25286</v>
      </c>
      <c r="C10575" s="6" t="s">
        <v>567</v>
      </c>
      <c r="D10575" s="6" t="s">
        <v>25286</v>
      </c>
      <c r="E10575" s="6" t="s">
        <v>24680</v>
      </c>
    </row>
    <row r="10576" spans="1:5">
      <c r="A10576" s="6" t="s">
        <v>25287</v>
      </c>
      <c r="B10576" s="6" t="s">
        <v>25288</v>
      </c>
      <c r="C10576" s="6" t="s">
        <v>474</v>
      </c>
      <c r="D10576" s="6" t="s">
        <v>25288</v>
      </c>
      <c r="E10576" s="6" t="s">
        <v>24680</v>
      </c>
    </row>
    <row r="10577" spans="1:5">
      <c r="A10577" s="6" t="s">
        <v>25289</v>
      </c>
      <c r="B10577" s="6" t="s">
        <v>25290</v>
      </c>
      <c r="C10577" s="6" t="s">
        <v>474</v>
      </c>
      <c r="D10577" s="6" t="s">
        <v>25290</v>
      </c>
      <c r="E10577" s="6" t="s">
        <v>24680</v>
      </c>
    </row>
    <row r="10578" spans="1:5">
      <c r="A10578" s="6" t="s">
        <v>25291</v>
      </c>
      <c r="B10578" s="6" t="s">
        <v>25292</v>
      </c>
      <c r="C10578" s="6" t="s">
        <v>474</v>
      </c>
      <c r="D10578" s="6" t="s">
        <v>25292</v>
      </c>
      <c r="E10578" s="6" t="s">
        <v>24680</v>
      </c>
    </row>
    <row r="10579" spans="1:5">
      <c r="A10579" s="6" t="s">
        <v>969</v>
      </c>
      <c r="B10579" s="6" t="s">
        <v>25293</v>
      </c>
      <c r="C10579" s="6" t="s">
        <v>2133</v>
      </c>
      <c r="D10579" s="6" t="s">
        <v>25293</v>
      </c>
      <c r="E10579" s="6" t="s">
        <v>24680</v>
      </c>
    </row>
    <row r="10580" spans="1:5">
      <c r="A10580" s="6" t="s">
        <v>970</v>
      </c>
      <c r="B10580" s="6" t="s">
        <v>25294</v>
      </c>
      <c r="C10580" s="6" t="s">
        <v>715</v>
      </c>
      <c r="D10580" s="6" t="s">
        <v>25294</v>
      </c>
      <c r="E10580" s="6" t="s">
        <v>24680</v>
      </c>
    </row>
    <row r="10581" spans="1:5">
      <c r="A10581" s="6" t="s">
        <v>25295</v>
      </c>
      <c r="B10581" s="6" t="s">
        <v>25296</v>
      </c>
      <c r="C10581" s="6" t="s">
        <v>2102</v>
      </c>
      <c r="D10581" s="6" t="s">
        <v>25296</v>
      </c>
      <c r="E10581" s="6" t="s">
        <v>24680</v>
      </c>
    </row>
    <row r="10582" spans="1:5">
      <c r="A10582" s="6" t="s">
        <v>25297</v>
      </c>
      <c r="B10582" s="6" t="s">
        <v>25298</v>
      </c>
      <c r="C10582" s="6" t="s">
        <v>702</v>
      </c>
      <c r="D10582" s="6" t="s">
        <v>25298</v>
      </c>
      <c r="E10582" s="6" t="s">
        <v>24680</v>
      </c>
    </row>
    <row r="10583" spans="1:5">
      <c r="A10583" s="6" t="s">
        <v>25299</v>
      </c>
      <c r="B10583" s="6" t="s">
        <v>25300</v>
      </c>
      <c r="C10583" s="6" t="s">
        <v>25301</v>
      </c>
      <c r="D10583" s="6" t="s">
        <v>25300</v>
      </c>
      <c r="E10583" s="6" t="s">
        <v>24680</v>
      </c>
    </row>
    <row r="10584" spans="1:5">
      <c r="A10584" s="6" t="s">
        <v>971</v>
      </c>
      <c r="B10584" s="6" t="s">
        <v>25302</v>
      </c>
      <c r="C10584" s="6" t="s">
        <v>2134</v>
      </c>
      <c r="D10584" s="6" t="s">
        <v>25302</v>
      </c>
      <c r="E10584" s="6" t="s">
        <v>24680</v>
      </c>
    </row>
    <row r="10585" spans="1:5">
      <c r="A10585" s="6" t="s">
        <v>25303</v>
      </c>
      <c r="B10585" s="6" t="s">
        <v>25304</v>
      </c>
      <c r="C10585" s="6" t="s">
        <v>25305</v>
      </c>
      <c r="D10585" s="6" t="s">
        <v>25304</v>
      </c>
      <c r="E10585" s="6" t="s">
        <v>24680</v>
      </c>
    </row>
    <row r="10586" spans="1:5">
      <c r="A10586" s="6" t="s">
        <v>25306</v>
      </c>
      <c r="B10586" s="6" t="s">
        <v>25307</v>
      </c>
      <c r="C10586" s="6" t="s">
        <v>25308</v>
      </c>
      <c r="D10586" s="6" t="s">
        <v>25307</v>
      </c>
      <c r="E10586" s="6" t="s">
        <v>24680</v>
      </c>
    </row>
    <row r="10587" spans="1:5">
      <c r="A10587" s="6" t="s">
        <v>25309</v>
      </c>
      <c r="B10587" s="6" t="s">
        <v>25310</v>
      </c>
      <c r="C10587" s="6" t="s">
        <v>25311</v>
      </c>
      <c r="D10587" s="6" t="s">
        <v>25310</v>
      </c>
      <c r="E10587" s="6" t="s">
        <v>24680</v>
      </c>
    </row>
    <row r="10588" spans="1:5">
      <c r="A10588" s="6" t="s">
        <v>25312</v>
      </c>
      <c r="B10588" s="6" t="s">
        <v>25313</v>
      </c>
      <c r="C10588" s="6" t="s">
        <v>474</v>
      </c>
      <c r="D10588" s="6" t="s">
        <v>25313</v>
      </c>
      <c r="E10588" s="6" t="s">
        <v>24680</v>
      </c>
    </row>
    <row r="10589" spans="1:5">
      <c r="A10589" s="6" t="s">
        <v>972</v>
      </c>
      <c r="B10589" s="6" t="s">
        <v>25314</v>
      </c>
      <c r="C10589" s="6" t="s">
        <v>2135</v>
      </c>
      <c r="D10589" s="6" t="s">
        <v>25314</v>
      </c>
      <c r="E10589" s="6" t="s">
        <v>24680</v>
      </c>
    </row>
    <row r="10590" spans="1:5">
      <c r="A10590" s="6" t="s">
        <v>25315</v>
      </c>
      <c r="B10590" s="6" t="s">
        <v>25316</v>
      </c>
      <c r="C10590" s="6" t="s">
        <v>515</v>
      </c>
      <c r="D10590" s="6" t="s">
        <v>25316</v>
      </c>
      <c r="E10590" s="6" t="s">
        <v>24680</v>
      </c>
    </row>
    <row r="10591" spans="1:5">
      <c r="A10591" s="6" t="s">
        <v>973</v>
      </c>
      <c r="B10591" s="6" t="s">
        <v>25317</v>
      </c>
      <c r="C10591" s="6" t="s">
        <v>2136</v>
      </c>
      <c r="D10591" s="6" t="s">
        <v>25317</v>
      </c>
      <c r="E10591" s="6" t="s">
        <v>24680</v>
      </c>
    </row>
    <row r="10592" spans="1:5">
      <c r="A10592" s="6" t="s">
        <v>25318</v>
      </c>
      <c r="B10592" s="6" t="s">
        <v>25319</v>
      </c>
      <c r="C10592" s="6" t="s">
        <v>474</v>
      </c>
      <c r="D10592" s="6" t="s">
        <v>25319</v>
      </c>
      <c r="E10592" s="6" t="s">
        <v>24680</v>
      </c>
    </row>
    <row r="10593" spans="1:5">
      <c r="A10593" s="6" t="s">
        <v>974</v>
      </c>
      <c r="B10593" s="6" t="s">
        <v>25320</v>
      </c>
      <c r="C10593" s="6" t="s">
        <v>2137</v>
      </c>
      <c r="D10593" s="6" t="s">
        <v>25320</v>
      </c>
      <c r="E10593" s="6" t="s">
        <v>24680</v>
      </c>
    </row>
    <row r="10594" spans="1:5">
      <c r="A10594" s="6" t="s">
        <v>975</v>
      </c>
      <c r="B10594" s="6" t="s">
        <v>25321</v>
      </c>
      <c r="C10594" s="6" t="s">
        <v>543</v>
      </c>
      <c r="D10594" s="6" t="s">
        <v>25321</v>
      </c>
      <c r="E10594" s="6" t="s">
        <v>24680</v>
      </c>
    </row>
    <row r="10595" spans="1:5">
      <c r="A10595" s="6" t="s">
        <v>25322</v>
      </c>
      <c r="B10595" s="6" t="s">
        <v>25323</v>
      </c>
      <c r="C10595" s="6" t="s">
        <v>13242</v>
      </c>
      <c r="D10595" s="6" t="s">
        <v>25323</v>
      </c>
      <c r="E10595" s="6" t="s">
        <v>24680</v>
      </c>
    </row>
    <row r="10596" spans="1:5">
      <c r="A10596" s="6" t="s">
        <v>976</v>
      </c>
      <c r="B10596" s="6" t="s">
        <v>25324</v>
      </c>
      <c r="C10596" s="6" t="s">
        <v>2138</v>
      </c>
      <c r="D10596" s="6" t="s">
        <v>25324</v>
      </c>
      <c r="E10596" s="6" t="s">
        <v>24680</v>
      </c>
    </row>
    <row r="10597" spans="1:5">
      <c r="A10597" s="6" t="s">
        <v>977</v>
      </c>
      <c r="B10597" s="6" t="s">
        <v>25325</v>
      </c>
      <c r="C10597" s="6" t="s">
        <v>2139</v>
      </c>
      <c r="D10597" s="6" t="s">
        <v>25325</v>
      </c>
      <c r="E10597" s="6" t="s">
        <v>24680</v>
      </c>
    </row>
    <row r="10598" spans="1:5">
      <c r="A10598" s="6" t="s">
        <v>25326</v>
      </c>
      <c r="B10598" s="6" t="s">
        <v>25327</v>
      </c>
      <c r="C10598" s="6" t="s">
        <v>25328</v>
      </c>
      <c r="D10598" s="6" t="s">
        <v>25327</v>
      </c>
      <c r="E10598" s="6" t="s">
        <v>24680</v>
      </c>
    </row>
    <row r="10599" spans="1:5">
      <c r="A10599" s="6" t="s">
        <v>25329</v>
      </c>
      <c r="B10599" s="6" t="s">
        <v>25330</v>
      </c>
      <c r="C10599" s="6" t="s">
        <v>474</v>
      </c>
      <c r="D10599" s="6" t="s">
        <v>25330</v>
      </c>
      <c r="E10599" s="6" t="s">
        <v>24680</v>
      </c>
    </row>
    <row r="10600" spans="1:5">
      <c r="A10600" s="6" t="s">
        <v>25331</v>
      </c>
      <c r="B10600" s="6" t="s">
        <v>25332</v>
      </c>
      <c r="C10600" s="6" t="s">
        <v>25333</v>
      </c>
      <c r="D10600" s="6" t="s">
        <v>25332</v>
      </c>
      <c r="E10600" s="6" t="s">
        <v>24680</v>
      </c>
    </row>
    <row r="10601" spans="1:5">
      <c r="A10601" s="6" t="s">
        <v>978</v>
      </c>
      <c r="B10601" s="6" t="s">
        <v>25334</v>
      </c>
      <c r="C10601" s="6" t="s">
        <v>2140</v>
      </c>
      <c r="D10601" s="6" t="s">
        <v>25334</v>
      </c>
      <c r="E10601" s="6" t="s">
        <v>24680</v>
      </c>
    </row>
    <row r="10602" spans="1:5">
      <c r="A10602" s="6" t="s">
        <v>25335</v>
      </c>
      <c r="B10602" s="6" t="s">
        <v>25336</v>
      </c>
      <c r="C10602" s="6" t="s">
        <v>474</v>
      </c>
      <c r="D10602" s="6" t="s">
        <v>25336</v>
      </c>
      <c r="E10602" s="6" t="s">
        <v>24680</v>
      </c>
    </row>
    <row r="10603" spans="1:5">
      <c r="A10603" s="6" t="s">
        <v>25337</v>
      </c>
      <c r="B10603" s="6" t="s">
        <v>25338</v>
      </c>
      <c r="C10603" s="6" t="s">
        <v>474</v>
      </c>
      <c r="D10603" s="6" t="s">
        <v>25338</v>
      </c>
      <c r="E10603" s="6" t="s">
        <v>24680</v>
      </c>
    </row>
    <row r="10604" spans="1:5">
      <c r="A10604" s="6" t="s">
        <v>25339</v>
      </c>
      <c r="B10604" s="6" t="s">
        <v>25340</v>
      </c>
      <c r="C10604" s="6" t="s">
        <v>2048</v>
      </c>
      <c r="D10604" s="6" t="s">
        <v>25340</v>
      </c>
      <c r="E10604" s="6" t="s">
        <v>24680</v>
      </c>
    </row>
    <row r="10605" spans="1:5">
      <c r="A10605" s="6" t="s">
        <v>25341</v>
      </c>
      <c r="B10605" s="6" t="s">
        <v>25342</v>
      </c>
      <c r="C10605" s="6" t="s">
        <v>2102</v>
      </c>
      <c r="D10605" s="6" t="s">
        <v>25342</v>
      </c>
      <c r="E10605" s="6" t="s">
        <v>24680</v>
      </c>
    </row>
    <row r="10606" spans="1:5">
      <c r="A10606" s="6" t="s">
        <v>25343</v>
      </c>
      <c r="B10606" s="6" t="s">
        <v>25344</v>
      </c>
      <c r="C10606" s="6" t="s">
        <v>629</v>
      </c>
      <c r="D10606" s="6" t="s">
        <v>25344</v>
      </c>
      <c r="E10606" s="6" t="s">
        <v>24680</v>
      </c>
    </row>
    <row r="10607" spans="1:5">
      <c r="A10607" s="6" t="s">
        <v>25345</v>
      </c>
      <c r="B10607" s="6" t="s">
        <v>25346</v>
      </c>
      <c r="C10607" s="6" t="s">
        <v>474</v>
      </c>
      <c r="D10607" s="6" t="s">
        <v>25346</v>
      </c>
      <c r="E10607" s="6" t="s">
        <v>24680</v>
      </c>
    </row>
    <row r="10608" spans="1:5">
      <c r="A10608" s="6" t="s">
        <v>979</v>
      </c>
      <c r="B10608" s="6" t="s">
        <v>25347</v>
      </c>
      <c r="C10608" s="6" t="s">
        <v>2141</v>
      </c>
      <c r="D10608" s="6" t="s">
        <v>25347</v>
      </c>
      <c r="E10608" s="6" t="s">
        <v>24680</v>
      </c>
    </row>
    <row r="10609" spans="1:5">
      <c r="A10609" s="6" t="s">
        <v>25348</v>
      </c>
      <c r="B10609" s="6" t="s">
        <v>25349</v>
      </c>
      <c r="C10609" s="6" t="s">
        <v>2102</v>
      </c>
      <c r="D10609" s="6" t="s">
        <v>25349</v>
      </c>
      <c r="E10609" s="6" t="s">
        <v>24680</v>
      </c>
    </row>
    <row r="10610" spans="1:5">
      <c r="A10610" s="6" t="s">
        <v>25350</v>
      </c>
      <c r="B10610" s="6" t="s">
        <v>25351</v>
      </c>
      <c r="C10610" s="6" t="s">
        <v>2102</v>
      </c>
      <c r="D10610" s="6" t="s">
        <v>25351</v>
      </c>
      <c r="E10610" s="6" t="s">
        <v>24680</v>
      </c>
    </row>
    <row r="10611" spans="1:5">
      <c r="A10611" s="6" t="s">
        <v>980</v>
      </c>
      <c r="B10611" s="6" t="s">
        <v>25352</v>
      </c>
      <c r="C10611" s="6" t="s">
        <v>2136</v>
      </c>
      <c r="D10611" s="6" t="s">
        <v>25352</v>
      </c>
      <c r="E10611" s="6" t="s">
        <v>24680</v>
      </c>
    </row>
    <row r="10612" spans="1:5">
      <c r="A10612" s="6" t="s">
        <v>25353</v>
      </c>
      <c r="B10612" s="6" t="s">
        <v>25354</v>
      </c>
      <c r="C10612" s="6" t="s">
        <v>25355</v>
      </c>
      <c r="D10612" s="6" t="s">
        <v>25354</v>
      </c>
      <c r="E10612" s="6" t="s">
        <v>24680</v>
      </c>
    </row>
    <row r="10613" spans="1:5">
      <c r="A10613" s="6" t="s">
        <v>25356</v>
      </c>
      <c r="B10613" s="6" t="s">
        <v>25357</v>
      </c>
      <c r="C10613" s="6" t="s">
        <v>19305</v>
      </c>
      <c r="D10613" s="6" t="s">
        <v>25357</v>
      </c>
      <c r="E10613" s="6" t="s">
        <v>24680</v>
      </c>
    </row>
    <row r="10614" spans="1:5">
      <c r="A10614" s="6" t="s">
        <v>25358</v>
      </c>
      <c r="B10614" s="6" t="s">
        <v>25359</v>
      </c>
      <c r="C10614" s="6" t="s">
        <v>474</v>
      </c>
      <c r="D10614" s="6" t="s">
        <v>25359</v>
      </c>
      <c r="E10614" s="6" t="s">
        <v>24680</v>
      </c>
    </row>
    <row r="10615" spans="1:5">
      <c r="A10615" s="6" t="s">
        <v>981</v>
      </c>
      <c r="B10615" s="6" t="s">
        <v>25360</v>
      </c>
      <c r="C10615" s="6" t="s">
        <v>474</v>
      </c>
      <c r="D10615" s="6" t="s">
        <v>25360</v>
      </c>
      <c r="E10615" s="6" t="s">
        <v>24680</v>
      </c>
    </row>
    <row r="10616" spans="1:5">
      <c r="A10616" s="6" t="s">
        <v>25361</v>
      </c>
      <c r="B10616" s="6" t="s">
        <v>25362</v>
      </c>
      <c r="C10616" s="6" t="s">
        <v>474</v>
      </c>
      <c r="D10616" s="6" t="s">
        <v>25362</v>
      </c>
      <c r="E10616" s="6" t="s">
        <v>24680</v>
      </c>
    </row>
    <row r="10617" spans="1:5">
      <c r="A10617" s="6" t="s">
        <v>25363</v>
      </c>
      <c r="B10617" s="6" t="s">
        <v>25364</v>
      </c>
      <c r="C10617" s="6" t="s">
        <v>630</v>
      </c>
      <c r="D10617" s="6" t="s">
        <v>25364</v>
      </c>
      <c r="E10617" s="6" t="s">
        <v>24680</v>
      </c>
    </row>
    <row r="10618" spans="1:5">
      <c r="A10618" s="6" t="s">
        <v>982</v>
      </c>
      <c r="B10618" s="6" t="s">
        <v>25365</v>
      </c>
      <c r="C10618" s="6" t="s">
        <v>693</v>
      </c>
      <c r="D10618" s="6" t="s">
        <v>25365</v>
      </c>
      <c r="E10618" s="6" t="s">
        <v>24680</v>
      </c>
    </row>
    <row r="10619" spans="1:5">
      <c r="A10619" s="6" t="s">
        <v>983</v>
      </c>
      <c r="B10619" s="6" t="s">
        <v>25366</v>
      </c>
      <c r="C10619" s="6" t="s">
        <v>2142</v>
      </c>
      <c r="D10619" s="6" t="s">
        <v>25366</v>
      </c>
      <c r="E10619" s="6" t="s">
        <v>24680</v>
      </c>
    </row>
    <row r="10620" spans="1:5">
      <c r="A10620" s="6" t="s">
        <v>25367</v>
      </c>
      <c r="B10620" s="6" t="s">
        <v>25368</v>
      </c>
      <c r="C10620" s="6" t="s">
        <v>2137</v>
      </c>
      <c r="D10620" s="6" t="s">
        <v>25368</v>
      </c>
      <c r="E10620" s="6" t="s">
        <v>24680</v>
      </c>
    </row>
    <row r="10621" spans="1:5">
      <c r="A10621" s="6" t="s">
        <v>25369</v>
      </c>
      <c r="B10621" s="6" t="s">
        <v>25370</v>
      </c>
      <c r="C10621" s="6" t="s">
        <v>608</v>
      </c>
      <c r="D10621" s="6" t="s">
        <v>25370</v>
      </c>
      <c r="E10621" s="6" t="s">
        <v>24680</v>
      </c>
    </row>
    <row r="10622" spans="1:5">
      <c r="A10622" s="6" t="s">
        <v>25371</v>
      </c>
      <c r="B10622" s="6" t="s">
        <v>25372</v>
      </c>
      <c r="C10622" s="6" t="s">
        <v>474</v>
      </c>
      <c r="D10622" s="6" t="s">
        <v>25372</v>
      </c>
      <c r="E10622" s="6" t="s">
        <v>24680</v>
      </c>
    </row>
    <row r="10623" spans="1:5">
      <c r="A10623" s="6" t="s">
        <v>984</v>
      </c>
      <c r="B10623" s="6" t="s">
        <v>25373</v>
      </c>
      <c r="C10623" s="6" t="s">
        <v>2143</v>
      </c>
      <c r="D10623" s="6" t="s">
        <v>25373</v>
      </c>
      <c r="E10623" s="6" t="s">
        <v>24680</v>
      </c>
    </row>
    <row r="10624" spans="1:5">
      <c r="A10624" s="6" t="s">
        <v>25374</v>
      </c>
      <c r="B10624" s="6" t="s">
        <v>25375</v>
      </c>
      <c r="C10624" s="6" t="s">
        <v>2149</v>
      </c>
      <c r="D10624" s="6" t="s">
        <v>25375</v>
      </c>
      <c r="E10624" s="6" t="s">
        <v>24680</v>
      </c>
    </row>
    <row r="10625" spans="1:5">
      <c r="A10625" s="6" t="s">
        <v>25376</v>
      </c>
      <c r="B10625" s="6" t="s">
        <v>25377</v>
      </c>
      <c r="C10625" s="6" t="s">
        <v>2484</v>
      </c>
      <c r="D10625" s="6" t="s">
        <v>25377</v>
      </c>
      <c r="E10625" s="6" t="s">
        <v>24680</v>
      </c>
    </row>
    <row r="10626" spans="1:5">
      <c r="A10626" s="6" t="s">
        <v>25378</v>
      </c>
      <c r="B10626" s="6" t="s">
        <v>25379</v>
      </c>
      <c r="C10626" s="6" t="s">
        <v>3130</v>
      </c>
      <c r="D10626" s="6" t="s">
        <v>25379</v>
      </c>
      <c r="E10626" s="6" t="s">
        <v>24680</v>
      </c>
    </row>
    <row r="10627" spans="1:5">
      <c r="A10627" s="6" t="s">
        <v>985</v>
      </c>
      <c r="B10627" s="6" t="s">
        <v>25380</v>
      </c>
      <c r="C10627" s="6" t="s">
        <v>2144</v>
      </c>
      <c r="D10627" s="6" t="s">
        <v>25380</v>
      </c>
      <c r="E10627" s="6" t="s">
        <v>24680</v>
      </c>
    </row>
    <row r="10628" spans="1:5">
      <c r="A10628" s="6" t="s">
        <v>986</v>
      </c>
      <c r="B10628" s="6" t="s">
        <v>25381</v>
      </c>
      <c r="C10628" s="6" t="s">
        <v>715</v>
      </c>
      <c r="D10628" s="6" t="s">
        <v>25381</v>
      </c>
      <c r="E10628" s="6" t="s">
        <v>24680</v>
      </c>
    </row>
    <row r="10629" spans="1:5">
      <c r="A10629" s="6" t="s">
        <v>25382</v>
      </c>
      <c r="B10629" s="6" t="s">
        <v>25383</v>
      </c>
      <c r="C10629" s="6" t="s">
        <v>25384</v>
      </c>
      <c r="D10629" s="6" t="s">
        <v>25383</v>
      </c>
      <c r="E10629" s="6" t="s">
        <v>24680</v>
      </c>
    </row>
    <row r="10630" spans="1:5">
      <c r="A10630" s="6" t="s">
        <v>25385</v>
      </c>
      <c r="B10630" s="6" t="s">
        <v>25386</v>
      </c>
      <c r="C10630" s="6" t="s">
        <v>25387</v>
      </c>
      <c r="D10630" s="6" t="s">
        <v>25386</v>
      </c>
      <c r="E10630" s="6" t="s">
        <v>24680</v>
      </c>
    </row>
    <row r="10631" spans="1:5">
      <c r="A10631" s="6" t="s">
        <v>25388</v>
      </c>
      <c r="B10631" s="6" t="s">
        <v>25389</v>
      </c>
      <c r="C10631" s="6" t="s">
        <v>24996</v>
      </c>
      <c r="D10631" s="6" t="s">
        <v>25389</v>
      </c>
      <c r="E10631" s="6" t="s">
        <v>24680</v>
      </c>
    </row>
    <row r="10632" spans="1:5">
      <c r="A10632" s="6" t="s">
        <v>987</v>
      </c>
      <c r="B10632" s="6" t="s">
        <v>25390</v>
      </c>
      <c r="C10632" s="6" t="s">
        <v>2145</v>
      </c>
      <c r="D10632" s="6" t="s">
        <v>25390</v>
      </c>
      <c r="E10632" s="6" t="s">
        <v>24680</v>
      </c>
    </row>
    <row r="10633" spans="1:5">
      <c r="A10633" s="6" t="s">
        <v>25391</v>
      </c>
      <c r="B10633" s="6" t="s">
        <v>25392</v>
      </c>
      <c r="C10633" s="6" t="s">
        <v>474</v>
      </c>
      <c r="D10633" s="6" t="s">
        <v>25392</v>
      </c>
      <c r="E10633" s="6" t="s">
        <v>24680</v>
      </c>
    </row>
    <row r="10634" spans="1:5">
      <c r="A10634" s="6" t="s">
        <v>988</v>
      </c>
      <c r="B10634" s="6" t="s">
        <v>25393</v>
      </c>
      <c r="C10634" s="6" t="s">
        <v>2146</v>
      </c>
      <c r="D10634" s="6" t="s">
        <v>25393</v>
      </c>
      <c r="E10634" s="6" t="s">
        <v>24680</v>
      </c>
    </row>
    <row r="10635" spans="1:5">
      <c r="A10635" s="6" t="s">
        <v>25394</v>
      </c>
      <c r="B10635" s="6" t="s">
        <v>25395</v>
      </c>
      <c r="C10635" s="6" t="s">
        <v>25396</v>
      </c>
      <c r="D10635" s="6" t="s">
        <v>25395</v>
      </c>
      <c r="E10635" s="6" t="s">
        <v>24680</v>
      </c>
    </row>
    <row r="10636" spans="1:5">
      <c r="A10636" s="6" t="s">
        <v>25397</v>
      </c>
      <c r="B10636" s="6" t="s">
        <v>25398</v>
      </c>
      <c r="C10636" s="6" t="s">
        <v>2396</v>
      </c>
      <c r="D10636" s="6" t="s">
        <v>25398</v>
      </c>
      <c r="E10636" s="6" t="s">
        <v>24680</v>
      </c>
    </row>
    <row r="10637" spans="1:5">
      <c r="A10637" s="6" t="s">
        <v>25399</v>
      </c>
      <c r="B10637" s="6" t="s">
        <v>25400</v>
      </c>
      <c r="C10637" s="6" t="s">
        <v>25401</v>
      </c>
      <c r="D10637" s="6" t="s">
        <v>25400</v>
      </c>
      <c r="E10637" s="6" t="s">
        <v>24680</v>
      </c>
    </row>
    <row r="10638" spans="1:5">
      <c r="A10638" s="6" t="s">
        <v>25402</v>
      </c>
      <c r="B10638" s="6" t="s">
        <v>25403</v>
      </c>
      <c r="C10638" s="6" t="s">
        <v>515</v>
      </c>
      <c r="D10638" s="6" t="s">
        <v>25403</v>
      </c>
      <c r="E10638" s="6" t="s">
        <v>24680</v>
      </c>
    </row>
    <row r="10639" spans="1:5">
      <c r="A10639" s="6" t="s">
        <v>25404</v>
      </c>
      <c r="B10639" s="6" t="s">
        <v>25405</v>
      </c>
      <c r="C10639" s="6" t="s">
        <v>474</v>
      </c>
      <c r="D10639" s="6" t="s">
        <v>25405</v>
      </c>
      <c r="E10639" s="6" t="s">
        <v>24680</v>
      </c>
    </row>
    <row r="10640" spans="1:5">
      <c r="A10640" s="6" t="s">
        <v>25406</v>
      </c>
      <c r="B10640" s="6" t="s">
        <v>25407</v>
      </c>
      <c r="C10640" s="6" t="s">
        <v>2102</v>
      </c>
      <c r="D10640" s="6" t="s">
        <v>25407</v>
      </c>
      <c r="E10640" s="6" t="s">
        <v>24680</v>
      </c>
    </row>
    <row r="10641" spans="1:5">
      <c r="A10641" s="6" t="s">
        <v>25408</v>
      </c>
      <c r="B10641" s="6" t="s">
        <v>25409</v>
      </c>
      <c r="C10641" s="6" t="s">
        <v>2102</v>
      </c>
      <c r="D10641" s="6" t="s">
        <v>25409</v>
      </c>
      <c r="E10641" s="6" t="s">
        <v>24680</v>
      </c>
    </row>
    <row r="10642" spans="1:5">
      <c r="A10642" s="6" t="s">
        <v>25410</v>
      </c>
      <c r="B10642" s="6" t="s">
        <v>25411</v>
      </c>
      <c r="C10642" s="6" t="s">
        <v>552</v>
      </c>
      <c r="D10642" s="6" t="s">
        <v>25411</v>
      </c>
      <c r="E10642" s="6" t="s">
        <v>24680</v>
      </c>
    </row>
    <row r="10643" spans="1:5">
      <c r="A10643" s="6" t="s">
        <v>989</v>
      </c>
      <c r="B10643" s="6" t="s">
        <v>25412</v>
      </c>
      <c r="C10643" s="6" t="s">
        <v>629</v>
      </c>
      <c r="D10643" s="6" t="s">
        <v>25412</v>
      </c>
      <c r="E10643" s="6" t="s">
        <v>24680</v>
      </c>
    </row>
    <row r="10644" spans="1:5">
      <c r="A10644" s="6" t="s">
        <v>25413</v>
      </c>
      <c r="B10644" s="6" t="s">
        <v>25414</v>
      </c>
      <c r="C10644" s="6" t="s">
        <v>715</v>
      </c>
      <c r="D10644" s="6" t="s">
        <v>25414</v>
      </c>
      <c r="E10644" s="6" t="s">
        <v>24680</v>
      </c>
    </row>
    <row r="10645" spans="1:5">
      <c r="A10645" s="6" t="s">
        <v>25415</v>
      </c>
      <c r="B10645" s="6" t="s">
        <v>25416</v>
      </c>
      <c r="C10645" s="6" t="s">
        <v>2102</v>
      </c>
      <c r="D10645" s="6" t="s">
        <v>25416</v>
      </c>
      <c r="E10645" s="6" t="s">
        <v>24680</v>
      </c>
    </row>
    <row r="10646" spans="1:5">
      <c r="A10646" s="6" t="s">
        <v>25417</v>
      </c>
      <c r="B10646" s="6" t="s">
        <v>25418</v>
      </c>
      <c r="C10646" s="6" t="s">
        <v>2136</v>
      </c>
      <c r="D10646" s="6" t="s">
        <v>25418</v>
      </c>
      <c r="E10646" s="6" t="s">
        <v>24680</v>
      </c>
    </row>
    <row r="10647" spans="1:5">
      <c r="A10647" s="6" t="s">
        <v>25419</v>
      </c>
      <c r="B10647" s="6" t="s">
        <v>25420</v>
      </c>
      <c r="C10647" s="6" t="s">
        <v>474</v>
      </c>
      <c r="D10647" s="6" t="s">
        <v>25420</v>
      </c>
      <c r="E10647" s="6" t="s">
        <v>24680</v>
      </c>
    </row>
    <row r="10648" spans="1:5">
      <c r="A10648" s="6" t="s">
        <v>25421</v>
      </c>
      <c r="B10648" s="6" t="s">
        <v>25422</v>
      </c>
      <c r="C10648" s="6" t="s">
        <v>2068</v>
      </c>
      <c r="D10648" s="6" t="s">
        <v>25422</v>
      </c>
      <c r="E10648" s="6" t="s">
        <v>24680</v>
      </c>
    </row>
    <row r="10649" spans="1:5">
      <c r="A10649" s="6" t="s">
        <v>990</v>
      </c>
      <c r="B10649" s="6" t="s">
        <v>25423</v>
      </c>
      <c r="C10649" s="6" t="s">
        <v>725</v>
      </c>
      <c r="D10649" s="6" t="s">
        <v>25423</v>
      </c>
      <c r="E10649" s="6" t="s">
        <v>24680</v>
      </c>
    </row>
    <row r="10650" spans="1:5">
      <c r="A10650" s="6" t="s">
        <v>991</v>
      </c>
      <c r="B10650" s="6" t="s">
        <v>25424</v>
      </c>
      <c r="C10650" s="6" t="s">
        <v>2147</v>
      </c>
      <c r="D10650" s="6" t="s">
        <v>25424</v>
      </c>
      <c r="E10650" s="6" t="s">
        <v>24680</v>
      </c>
    </row>
    <row r="10651" spans="1:5">
      <c r="A10651" s="6" t="s">
        <v>25425</v>
      </c>
      <c r="B10651" s="6" t="s">
        <v>25426</v>
      </c>
      <c r="C10651" s="6" t="s">
        <v>4743</v>
      </c>
      <c r="D10651" s="6" t="s">
        <v>25426</v>
      </c>
      <c r="E10651" s="6" t="s">
        <v>24680</v>
      </c>
    </row>
    <row r="10652" spans="1:5">
      <c r="A10652" s="6" t="s">
        <v>992</v>
      </c>
      <c r="B10652" s="6" t="s">
        <v>25427</v>
      </c>
      <c r="C10652" s="6" t="s">
        <v>628</v>
      </c>
      <c r="D10652" s="6" t="s">
        <v>25427</v>
      </c>
      <c r="E10652" s="6" t="s">
        <v>24680</v>
      </c>
    </row>
    <row r="10653" spans="1:5">
      <c r="A10653" s="6" t="s">
        <v>993</v>
      </c>
      <c r="B10653" s="6" t="s">
        <v>25428</v>
      </c>
      <c r="C10653" s="6" t="s">
        <v>2148</v>
      </c>
      <c r="D10653" s="6" t="s">
        <v>25428</v>
      </c>
      <c r="E10653" s="6" t="s">
        <v>24680</v>
      </c>
    </row>
    <row r="10654" spans="1:5">
      <c r="A10654" s="6" t="s">
        <v>25429</v>
      </c>
      <c r="B10654" s="6" t="s">
        <v>25430</v>
      </c>
      <c r="C10654" s="6" t="s">
        <v>629</v>
      </c>
      <c r="D10654" s="6" t="s">
        <v>25430</v>
      </c>
      <c r="E10654" s="6" t="s">
        <v>24680</v>
      </c>
    </row>
    <row r="10655" spans="1:5">
      <c r="A10655" s="6" t="s">
        <v>994</v>
      </c>
      <c r="B10655" s="6" t="s">
        <v>25431</v>
      </c>
      <c r="C10655" s="6" t="s">
        <v>474</v>
      </c>
      <c r="D10655" s="6" t="s">
        <v>25431</v>
      </c>
      <c r="E10655" s="6" t="s">
        <v>24680</v>
      </c>
    </row>
    <row r="10656" spans="1:5">
      <c r="A10656" s="6" t="s">
        <v>995</v>
      </c>
      <c r="B10656" s="6" t="s">
        <v>25432</v>
      </c>
      <c r="C10656" s="6" t="s">
        <v>585</v>
      </c>
      <c r="D10656" s="6" t="s">
        <v>25432</v>
      </c>
      <c r="E10656" s="6" t="s">
        <v>24680</v>
      </c>
    </row>
    <row r="10657" spans="1:5">
      <c r="A10657" s="6" t="s">
        <v>25433</v>
      </c>
      <c r="B10657" s="6" t="s">
        <v>25434</v>
      </c>
      <c r="C10657" s="6" t="s">
        <v>10130</v>
      </c>
      <c r="D10657" s="6" t="s">
        <v>25434</v>
      </c>
      <c r="E10657" s="6" t="s">
        <v>24680</v>
      </c>
    </row>
    <row r="10658" spans="1:5">
      <c r="A10658" s="6" t="s">
        <v>25435</v>
      </c>
      <c r="B10658" s="6" t="s">
        <v>25436</v>
      </c>
      <c r="C10658" s="6" t="s">
        <v>25437</v>
      </c>
      <c r="D10658" s="6" t="s">
        <v>25436</v>
      </c>
      <c r="E10658" s="6" t="s">
        <v>24680</v>
      </c>
    </row>
    <row r="10659" spans="1:5">
      <c r="A10659" s="6" t="s">
        <v>25438</v>
      </c>
      <c r="B10659" s="6" t="s">
        <v>25439</v>
      </c>
      <c r="C10659" s="6" t="s">
        <v>24773</v>
      </c>
      <c r="D10659" s="6" t="s">
        <v>25439</v>
      </c>
      <c r="E10659" s="6" t="s">
        <v>24680</v>
      </c>
    </row>
    <row r="10660" spans="1:5">
      <c r="A10660" s="6" t="s">
        <v>25440</v>
      </c>
      <c r="B10660" s="6" t="s">
        <v>25441</v>
      </c>
      <c r="C10660" s="6" t="s">
        <v>11578</v>
      </c>
      <c r="D10660" s="6" t="s">
        <v>25441</v>
      </c>
      <c r="E10660" s="6" t="s">
        <v>24680</v>
      </c>
    </row>
    <row r="10661" spans="1:5">
      <c r="A10661" s="6" t="s">
        <v>25442</v>
      </c>
      <c r="B10661" s="6" t="s">
        <v>25443</v>
      </c>
      <c r="C10661" s="6" t="s">
        <v>715</v>
      </c>
      <c r="D10661" s="6" t="s">
        <v>25443</v>
      </c>
      <c r="E10661" s="6" t="s">
        <v>24680</v>
      </c>
    </row>
    <row r="10662" spans="1:5">
      <c r="A10662" s="6" t="s">
        <v>25444</v>
      </c>
      <c r="B10662" s="6" t="s">
        <v>25445</v>
      </c>
      <c r="C10662" s="6" t="s">
        <v>515</v>
      </c>
      <c r="D10662" s="6" t="s">
        <v>25445</v>
      </c>
      <c r="E10662" s="6" t="s">
        <v>24680</v>
      </c>
    </row>
    <row r="10663" spans="1:5">
      <c r="A10663" s="6" t="s">
        <v>25446</v>
      </c>
      <c r="B10663" s="6" t="s">
        <v>25447</v>
      </c>
      <c r="C10663" s="6" t="s">
        <v>715</v>
      </c>
      <c r="D10663" s="6" t="s">
        <v>25447</v>
      </c>
      <c r="E10663" s="6" t="s">
        <v>24680</v>
      </c>
    </row>
    <row r="10664" spans="1:5">
      <c r="A10664" s="6" t="s">
        <v>25448</v>
      </c>
      <c r="B10664" s="6" t="s">
        <v>25449</v>
      </c>
      <c r="C10664" s="6" t="s">
        <v>474</v>
      </c>
      <c r="D10664" s="6" t="s">
        <v>25449</v>
      </c>
      <c r="E10664" s="6" t="s">
        <v>24680</v>
      </c>
    </row>
    <row r="10665" spans="1:5">
      <c r="A10665" s="6" t="s">
        <v>25450</v>
      </c>
      <c r="B10665" s="6" t="s">
        <v>25451</v>
      </c>
      <c r="C10665" s="6" t="s">
        <v>2176</v>
      </c>
      <c r="D10665" s="6" t="s">
        <v>25451</v>
      </c>
      <c r="E10665" s="6" t="s">
        <v>24680</v>
      </c>
    </row>
    <row r="10666" spans="1:5">
      <c r="A10666" s="6" t="s">
        <v>25452</v>
      </c>
      <c r="B10666" s="6" t="s">
        <v>25453</v>
      </c>
      <c r="C10666" s="6" t="s">
        <v>474</v>
      </c>
      <c r="D10666" s="6" t="s">
        <v>25453</v>
      </c>
      <c r="E10666" s="6" t="s">
        <v>24680</v>
      </c>
    </row>
    <row r="10667" spans="1:5">
      <c r="A10667" s="6" t="s">
        <v>25454</v>
      </c>
      <c r="B10667" s="6" t="s">
        <v>25455</v>
      </c>
      <c r="C10667" s="6" t="s">
        <v>2206</v>
      </c>
      <c r="D10667" s="6" t="s">
        <v>25455</v>
      </c>
      <c r="E10667" s="6" t="s">
        <v>24680</v>
      </c>
    </row>
    <row r="10668" spans="1:5">
      <c r="A10668" s="6" t="s">
        <v>996</v>
      </c>
      <c r="B10668" s="6" t="s">
        <v>25456</v>
      </c>
      <c r="C10668" s="6" t="s">
        <v>474</v>
      </c>
      <c r="D10668" s="6" t="s">
        <v>25456</v>
      </c>
      <c r="E10668" s="6" t="s">
        <v>24680</v>
      </c>
    </row>
    <row r="10669" spans="1:5">
      <c r="A10669" s="6" t="s">
        <v>25457</v>
      </c>
      <c r="B10669" s="6" t="s">
        <v>25458</v>
      </c>
      <c r="C10669" s="6" t="s">
        <v>4743</v>
      </c>
      <c r="D10669" s="6" t="s">
        <v>25458</v>
      </c>
      <c r="E10669" s="6" t="s">
        <v>24680</v>
      </c>
    </row>
    <row r="10670" spans="1:5">
      <c r="A10670" s="6" t="s">
        <v>25459</v>
      </c>
      <c r="B10670" s="6" t="s">
        <v>25460</v>
      </c>
      <c r="C10670" s="6" t="s">
        <v>702</v>
      </c>
      <c r="D10670" s="6" t="s">
        <v>25460</v>
      </c>
      <c r="E10670" s="6" t="s">
        <v>24680</v>
      </c>
    </row>
    <row r="10671" spans="1:5">
      <c r="A10671" s="6" t="s">
        <v>25461</v>
      </c>
      <c r="B10671" s="6" t="s">
        <v>25462</v>
      </c>
      <c r="C10671" s="6" t="s">
        <v>474</v>
      </c>
      <c r="D10671" s="6" t="s">
        <v>25462</v>
      </c>
      <c r="E10671" s="6" t="s">
        <v>24680</v>
      </c>
    </row>
    <row r="10672" spans="1:5">
      <c r="A10672" s="6" t="s">
        <v>25463</v>
      </c>
      <c r="B10672" s="6" t="s">
        <v>7935</v>
      </c>
      <c r="C10672" s="6" t="s">
        <v>9847</v>
      </c>
      <c r="D10672" s="6" t="s">
        <v>7935</v>
      </c>
      <c r="E10672" s="6" t="s">
        <v>24680</v>
      </c>
    </row>
    <row r="10673" spans="1:5">
      <c r="A10673" s="6" t="s">
        <v>25464</v>
      </c>
      <c r="B10673" s="6" t="s">
        <v>25465</v>
      </c>
      <c r="C10673" s="6" t="s">
        <v>474</v>
      </c>
      <c r="D10673" s="6" t="s">
        <v>25465</v>
      </c>
      <c r="E10673" s="6" t="s">
        <v>24680</v>
      </c>
    </row>
    <row r="10674" spans="1:5">
      <c r="A10674" s="6" t="s">
        <v>25466</v>
      </c>
      <c r="B10674" s="6" t="s">
        <v>7935</v>
      </c>
      <c r="C10674" s="6" t="s">
        <v>553</v>
      </c>
      <c r="D10674" s="6" t="s">
        <v>7935</v>
      </c>
      <c r="E10674" s="6" t="s">
        <v>24680</v>
      </c>
    </row>
    <row r="10675" spans="1:5">
      <c r="A10675" s="6" t="s">
        <v>25467</v>
      </c>
      <c r="B10675" s="6" t="s">
        <v>25468</v>
      </c>
      <c r="C10675" s="6" t="s">
        <v>3224</v>
      </c>
      <c r="D10675" s="6" t="s">
        <v>25468</v>
      </c>
      <c r="E10675" s="6" t="s">
        <v>24680</v>
      </c>
    </row>
    <row r="10676" spans="1:5">
      <c r="A10676" s="6" t="s">
        <v>25469</v>
      </c>
      <c r="B10676" s="6" t="s">
        <v>25470</v>
      </c>
      <c r="C10676" s="6" t="s">
        <v>540</v>
      </c>
      <c r="D10676" s="6" t="s">
        <v>25470</v>
      </c>
      <c r="E10676" s="6" t="s">
        <v>24680</v>
      </c>
    </row>
    <row r="10677" spans="1:5">
      <c r="A10677" s="6" t="s">
        <v>997</v>
      </c>
      <c r="B10677" s="6" t="s">
        <v>25471</v>
      </c>
      <c r="C10677" s="6" t="s">
        <v>2149</v>
      </c>
      <c r="D10677" s="6" t="s">
        <v>25471</v>
      </c>
      <c r="E10677" s="6" t="s">
        <v>24680</v>
      </c>
    </row>
    <row r="10678" spans="1:5">
      <c r="A10678" s="6" t="s">
        <v>998</v>
      </c>
      <c r="B10678" s="6" t="s">
        <v>25472</v>
      </c>
      <c r="C10678" s="6" t="s">
        <v>2150</v>
      </c>
      <c r="D10678" s="6" t="s">
        <v>25472</v>
      </c>
      <c r="E10678" s="6" t="s">
        <v>24680</v>
      </c>
    </row>
    <row r="10679" spans="1:5">
      <c r="A10679" s="6" t="s">
        <v>25473</v>
      </c>
      <c r="B10679" s="6" t="s">
        <v>25474</v>
      </c>
      <c r="C10679" s="6" t="s">
        <v>612</v>
      </c>
      <c r="D10679" s="6" t="s">
        <v>25474</v>
      </c>
      <c r="E10679" s="6" t="s">
        <v>24680</v>
      </c>
    </row>
    <row r="10680" spans="1:5">
      <c r="A10680" s="6" t="s">
        <v>25475</v>
      </c>
      <c r="B10680" s="6" t="s">
        <v>25476</v>
      </c>
      <c r="C10680" s="6" t="s">
        <v>25477</v>
      </c>
      <c r="D10680" s="6" t="s">
        <v>25476</v>
      </c>
      <c r="E10680" s="6" t="s">
        <v>24680</v>
      </c>
    </row>
    <row r="10681" spans="1:5">
      <c r="A10681" s="6" t="s">
        <v>999</v>
      </c>
      <c r="B10681" s="6" t="s">
        <v>25478</v>
      </c>
      <c r="C10681" s="6" t="s">
        <v>2151</v>
      </c>
      <c r="D10681" s="6" t="s">
        <v>25478</v>
      </c>
      <c r="E10681" s="6" t="s">
        <v>24680</v>
      </c>
    </row>
    <row r="10682" spans="1:5">
      <c r="A10682" s="6" t="s">
        <v>25479</v>
      </c>
      <c r="B10682" s="6" t="s">
        <v>25480</v>
      </c>
      <c r="C10682" s="6" t="s">
        <v>474</v>
      </c>
      <c r="D10682" s="6" t="s">
        <v>25480</v>
      </c>
      <c r="E10682" s="6" t="s">
        <v>24680</v>
      </c>
    </row>
    <row r="10683" spans="1:5">
      <c r="A10683" s="6" t="s">
        <v>1000</v>
      </c>
      <c r="B10683" s="6" t="s">
        <v>25481</v>
      </c>
      <c r="C10683" s="6" t="s">
        <v>576</v>
      </c>
      <c r="D10683" s="6" t="s">
        <v>25481</v>
      </c>
      <c r="E10683" s="6" t="s">
        <v>24680</v>
      </c>
    </row>
    <row r="10684" spans="1:5">
      <c r="A10684" s="6" t="s">
        <v>25482</v>
      </c>
      <c r="B10684" s="6" t="s">
        <v>25483</v>
      </c>
      <c r="C10684" s="6" t="s">
        <v>474</v>
      </c>
      <c r="D10684" s="6" t="s">
        <v>25483</v>
      </c>
      <c r="E10684" s="6" t="s">
        <v>24680</v>
      </c>
    </row>
    <row r="10685" spans="1:5">
      <c r="A10685" s="6" t="s">
        <v>25484</v>
      </c>
      <c r="B10685" s="6" t="s">
        <v>25485</v>
      </c>
      <c r="C10685" s="6" t="s">
        <v>25486</v>
      </c>
      <c r="D10685" s="6" t="s">
        <v>25485</v>
      </c>
      <c r="E10685" s="6" t="s">
        <v>24680</v>
      </c>
    </row>
    <row r="10686" spans="1:5">
      <c r="A10686" s="6" t="s">
        <v>1001</v>
      </c>
      <c r="B10686" s="6" t="s">
        <v>25487</v>
      </c>
      <c r="C10686" s="6" t="s">
        <v>2152</v>
      </c>
      <c r="D10686" s="6" t="s">
        <v>25487</v>
      </c>
      <c r="E10686" s="6" t="s">
        <v>24680</v>
      </c>
    </row>
    <row r="10687" spans="1:5">
      <c r="A10687" s="6" t="s">
        <v>25488</v>
      </c>
      <c r="B10687" s="6" t="s">
        <v>25489</v>
      </c>
      <c r="C10687" s="6" t="s">
        <v>25490</v>
      </c>
      <c r="D10687" s="6" t="s">
        <v>25489</v>
      </c>
      <c r="E10687" s="6" t="s">
        <v>24680</v>
      </c>
    </row>
    <row r="10688" spans="1:5">
      <c r="A10688" s="6" t="s">
        <v>1002</v>
      </c>
      <c r="B10688" s="6" t="s">
        <v>25491</v>
      </c>
      <c r="C10688" s="6" t="s">
        <v>2153</v>
      </c>
      <c r="D10688" s="6" t="s">
        <v>25491</v>
      </c>
      <c r="E10688" s="6" t="s">
        <v>24680</v>
      </c>
    </row>
    <row r="10689" spans="1:5">
      <c r="A10689" s="6" t="s">
        <v>25492</v>
      </c>
      <c r="B10689" s="6" t="s">
        <v>25493</v>
      </c>
      <c r="C10689" s="6" t="s">
        <v>607</v>
      </c>
      <c r="D10689" s="6" t="s">
        <v>25493</v>
      </c>
      <c r="E10689" s="6" t="s">
        <v>24680</v>
      </c>
    </row>
    <row r="10690" spans="1:5">
      <c r="A10690" s="6" t="s">
        <v>25494</v>
      </c>
      <c r="B10690" s="6" t="s">
        <v>25495</v>
      </c>
      <c r="C10690" s="6" t="s">
        <v>474</v>
      </c>
      <c r="D10690" s="6" t="s">
        <v>25495</v>
      </c>
      <c r="E10690" s="6" t="s">
        <v>24680</v>
      </c>
    </row>
    <row r="10691" spans="1:5">
      <c r="A10691" s="6" t="s">
        <v>1003</v>
      </c>
      <c r="B10691" s="6" t="s">
        <v>25496</v>
      </c>
      <c r="C10691" s="6" t="s">
        <v>2154</v>
      </c>
      <c r="D10691" s="6" t="s">
        <v>25496</v>
      </c>
      <c r="E10691" s="6" t="s">
        <v>24680</v>
      </c>
    </row>
    <row r="10692" spans="1:5">
      <c r="A10692" s="6" t="s">
        <v>25497</v>
      </c>
      <c r="B10692" s="6" t="s">
        <v>25498</v>
      </c>
      <c r="C10692" s="6" t="s">
        <v>607</v>
      </c>
      <c r="D10692" s="6" t="s">
        <v>25498</v>
      </c>
      <c r="E10692" s="6" t="s">
        <v>24680</v>
      </c>
    </row>
    <row r="10693" spans="1:5">
      <c r="A10693" s="6" t="s">
        <v>25499</v>
      </c>
      <c r="B10693" s="6" t="s">
        <v>25500</v>
      </c>
      <c r="C10693" s="6" t="s">
        <v>8590</v>
      </c>
      <c r="D10693" s="6" t="s">
        <v>25500</v>
      </c>
      <c r="E10693" s="6" t="s">
        <v>24680</v>
      </c>
    </row>
    <row r="10694" spans="1:5">
      <c r="A10694" s="6" t="s">
        <v>1004</v>
      </c>
      <c r="B10694" s="6" t="s">
        <v>25501</v>
      </c>
      <c r="C10694" s="6" t="s">
        <v>606</v>
      </c>
      <c r="D10694" s="6" t="s">
        <v>25501</v>
      </c>
      <c r="E10694" s="6" t="s">
        <v>24680</v>
      </c>
    </row>
    <row r="10695" spans="1:5">
      <c r="A10695" s="6" t="s">
        <v>25502</v>
      </c>
      <c r="B10695" s="6" t="s">
        <v>25503</v>
      </c>
      <c r="C10695" s="6" t="s">
        <v>2350</v>
      </c>
      <c r="D10695" s="6" t="s">
        <v>25503</v>
      </c>
      <c r="E10695" s="6" t="s">
        <v>24680</v>
      </c>
    </row>
    <row r="10696" spans="1:5">
      <c r="A10696" s="6" t="s">
        <v>1005</v>
      </c>
      <c r="B10696" s="6" t="s">
        <v>25504</v>
      </c>
      <c r="C10696" s="6" t="s">
        <v>624</v>
      </c>
      <c r="D10696" s="6" t="s">
        <v>25504</v>
      </c>
      <c r="E10696" s="6" t="s">
        <v>24680</v>
      </c>
    </row>
    <row r="10697" spans="1:5">
      <c r="A10697" s="6" t="s">
        <v>1006</v>
      </c>
      <c r="B10697" s="6" t="s">
        <v>25505</v>
      </c>
      <c r="C10697" s="6" t="s">
        <v>2155</v>
      </c>
      <c r="D10697" s="6" t="s">
        <v>25505</v>
      </c>
      <c r="E10697" s="6" t="s">
        <v>24680</v>
      </c>
    </row>
    <row r="10698" spans="1:5">
      <c r="A10698" s="6" t="s">
        <v>25506</v>
      </c>
      <c r="B10698" s="6" t="s">
        <v>25507</v>
      </c>
      <c r="C10698" s="6" t="s">
        <v>474</v>
      </c>
      <c r="D10698" s="6" t="s">
        <v>25507</v>
      </c>
      <c r="E10698" s="6" t="s">
        <v>24680</v>
      </c>
    </row>
    <row r="10699" spans="1:5">
      <c r="A10699" s="6" t="s">
        <v>1007</v>
      </c>
      <c r="B10699" s="6" t="s">
        <v>25508</v>
      </c>
      <c r="C10699" s="6" t="s">
        <v>715</v>
      </c>
      <c r="D10699" s="6" t="s">
        <v>25508</v>
      </c>
      <c r="E10699" s="6" t="s">
        <v>24680</v>
      </c>
    </row>
    <row r="10700" spans="1:5">
      <c r="A10700" s="6" t="s">
        <v>25509</v>
      </c>
      <c r="B10700" s="6" t="s">
        <v>25510</v>
      </c>
      <c r="C10700" s="6" t="s">
        <v>2102</v>
      </c>
      <c r="D10700" s="6" t="s">
        <v>25510</v>
      </c>
      <c r="E10700" s="6" t="s">
        <v>24680</v>
      </c>
    </row>
    <row r="10701" spans="1:5">
      <c r="A10701" s="6" t="s">
        <v>25511</v>
      </c>
      <c r="B10701" s="6" t="s">
        <v>25512</v>
      </c>
      <c r="C10701" s="6" t="s">
        <v>630</v>
      </c>
      <c r="D10701" s="6" t="s">
        <v>25512</v>
      </c>
      <c r="E10701" s="6" t="s">
        <v>24680</v>
      </c>
    </row>
    <row r="10702" spans="1:5">
      <c r="A10702" s="6" t="s">
        <v>25513</v>
      </c>
      <c r="B10702" s="6" t="s">
        <v>25514</v>
      </c>
      <c r="C10702" s="6" t="s">
        <v>629</v>
      </c>
      <c r="D10702" s="6" t="s">
        <v>25514</v>
      </c>
      <c r="E10702" s="6" t="s">
        <v>24680</v>
      </c>
    </row>
    <row r="10703" spans="1:5">
      <c r="A10703" s="6" t="s">
        <v>1008</v>
      </c>
      <c r="B10703" s="6" t="s">
        <v>25515</v>
      </c>
      <c r="C10703" s="6" t="s">
        <v>630</v>
      </c>
      <c r="D10703" s="6" t="s">
        <v>25515</v>
      </c>
      <c r="E10703" s="6" t="s">
        <v>24680</v>
      </c>
    </row>
    <row r="10704" spans="1:5">
      <c r="A10704" s="6" t="s">
        <v>25516</v>
      </c>
      <c r="B10704" s="6" t="s">
        <v>25517</v>
      </c>
      <c r="C10704" s="6" t="s">
        <v>629</v>
      </c>
      <c r="D10704" s="6" t="s">
        <v>25517</v>
      </c>
      <c r="E10704" s="6" t="s">
        <v>24680</v>
      </c>
    </row>
    <row r="10705" spans="1:5">
      <c r="A10705" s="6" t="s">
        <v>1009</v>
      </c>
      <c r="B10705" s="6" t="s">
        <v>25518</v>
      </c>
      <c r="C10705" s="6" t="s">
        <v>2156</v>
      </c>
      <c r="D10705" s="6" t="s">
        <v>25518</v>
      </c>
      <c r="E10705" s="6" t="s">
        <v>24680</v>
      </c>
    </row>
    <row r="10706" spans="1:5">
      <c r="A10706" s="6" t="s">
        <v>25519</v>
      </c>
      <c r="B10706" s="6" t="s">
        <v>25520</v>
      </c>
      <c r="C10706" s="6" t="s">
        <v>474</v>
      </c>
      <c r="D10706" s="6" t="s">
        <v>25520</v>
      </c>
      <c r="E10706" s="6" t="s">
        <v>24680</v>
      </c>
    </row>
    <row r="10707" spans="1:5">
      <c r="A10707" s="6" t="s">
        <v>25521</v>
      </c>
      <c r="B10707" s="6" t="s">
        <v>25522</v>
      </c>
      <c r="C10707" s="6" t="s">
        <v>13796</v>
      </c>
      <c r="D10707" s="6" t="s">
        <v>25522</v>
      </c>
      <c r="E10707" s="6" t="s">
        <v>24680</v>
      </c>
    </row>
    <row r="10708" spans="1:5">
      <c r="A10708" s="6" t="s">
        <v>25523</v>
      </c>
      <c r="B10708" s="6" t="s">
        <v>25524</v>
      </c>
      <c r="C10708" s="6" t="s">
        <v>13799</v>
      </c>
      <c r="D10708" s="6" t="s">
        <v>25524</v>
      </c>
      <c r="E10708" s="6" t="s">
        <v>24680</v>
      </c>
    </row>
    <row r="10709" spans="1:5">
      <c r="A10709" s="6" t="s">
        <v>25525</v>
      </c>
      <c r="B10709" s="6" t="s">
        <v>25526</v>
      </c>
      <c r="C10709" s="6" t="s">
        <v>13802</v>
      </c>
      <c r="D10709" s="6" t="s">
        <v>25526</v>
      </c>
      <c r="E10709" s="6" t="s">
        <v>24680</v>
      </c>
    </row>
    <row r="10710" spans="1:5">
      <c r="A10710" s="6" t="s">
        <v>25527</v>
      </c>
      <c r="B10710" s="6" t="s">
        <v>25528</v>
      </c>
      <c r="C10710" s="6" t="s">
        <v>25529</v>
      </c>
      <c r="D10710" s="6" t="s">
        <v>25528</v>
      </c>
      <c r="E10710" s="6" t="s">
        <v>24680</v>
      </c>
    </row>
    <row r="10711" spans="1:5">
      <c r="A10711" s="6" t="s">
        <v>25530</v>
      </c>
      <c r="B10711" s="6" t="s">
        <v>25531</v>
      </c>
      <c r="C10711" s="6" t="s">
        <v>607</v>
      </c>
      <c r="D10711" s="6" t="s">
        <v>25531</v>
      </c>
      <c r="E10711" s="6" t="s">
        <v>24680</v>
      </c>
    </row>
    <row r="10712" spans="1:5">
      <c r="A10712" s="6" t="s">
        <v>25532</v>
      </c>
      <c r="B10712" s="6" t="s">
        <v>25533</v>
      </c>
      <c r="C10712" s="6" t="s">
        <v>4929</v>
      </c>
      <c r="D10712" s="6" t="s">
        <v>25533</v>
      </c>
      <c r="E10712" s="6" t="s">
        <v>24680</v>
      </c>
    </row>
    <row r="10713" spans="1:5">
      <c r="A10713" s="6" t="s">
        <v>25534</v>
      </c>
      <c r="B10713" s="6" t="s">
        <v>25535</v>
      </c>
      <c r="C10713" s="6" t="s">
        <v>702</v>
      </c>
      <c r="D10713" s="6" t="s">
        <v>25535</v>
      </c>
      <c r="E10713" s="6" t="s">
        <v>24680</v>
      </c>
    </row>
    <row r="10714" spans="1:5">
      <c r="A10714" s="6" t="s">
        <v>25536</v>
      </c>
      <c r="B10714" s="6" t="s">
        <v>25537</v>
      </c>
      <c r="C10714" s="6" t="s">
        <v>474</v>
      </c>
      <c r="D10714" s="6" t="s">
        <v>25537</v>
      </c>
      <c r="E10714" s="6" t="s">
        <v>24680</v>
      </c>
    </row>
    <row r="10715" spans="1:5">
      <c r="A10715" s="6" t="s">
        <v>1010</v>
      </c>
      <c r="B10715" s="6" t="s">
        <v>25538</v>
      </c>
      <c r="C10715" s="6" t="s">
        <v>751</v>
      </c>
      <c r="D10715" s="6" t="s">
        <v>25538</v>
      </c>
      <c r="E10715" s="6" t="s">
        <v>24680</v>
      </c>
    </row>
    <row r="10716" spans="1:5">
      <c r="A10716" s="6" t="s">
        <v>1011</v>
      </c>
      <c r="B10716" s="6" t="s">
        <v>25539</v>
      </c>
      <c r="C10716" s="6" t="s">
        <v>721</v>
      </c>
      <c r="D10716" s="6" t="s">
        <v>25539</v>
      </c>
      <c r="E10716" s="6" t="s">
        <v>24680</v>
      </c>
    </row>
    <row r="10717" spans="1:5">
      <c r="A10717" s="6" t="s">
        <v>1012</v>
      </c>
      <c r="B10717" s="6" t="s">
        <v>25540</v>
      </c>
      <c r="C10717" s="6" t="s">
        <v>741</v>
      </c>
      <c r="D10717" s="6" t="s">
        <v>25540</v>
      </c>
      <c r="E10717" s="6" t="s">
        <v>24680</v>
      </c>
    </row>
    <row r="10718" spans="1:5">
      <c r="A10718" s="6" t="s">
        <v>25541</v>
      </c>
      <c r="B10718" s="6" t="s">
        <v>25542</v>
      </c>
      <c r="C10718" s="6" t="s">
        <v>25543</v>
      </c>
      <c r="D10718" s="6" t="s">
        <v>25542</v>
      </c>
      <c r="E10718" s="6" t="s">
        <v>24680</v>
      </c>
    </row>
    <row r="10719" spans="1:5">
      <c r="A10719" s="6" t="s">
        <v>25544</v>
      </c>
      <c r="B10719" s="6" t="s">
        <v>25545</v>
      </c>
      <c r="C10719" s="6" t="s">
        <v>9641</v>
      </c>
      <c r="D10719" s="6" t="s">
        <v>25545</v>
      </c>
      <c r="E10719" s="6" t="s">
        <v>24680</v>
      </c>
    </row>
    <row r="10720" spans="1:5">
      <c r="A10720" s="6" t="s">
        <v>1013</v>
      </c>
      <c r="B10720" s="6" t="s">
        <v>25546</v>
      </c>
      <c r="C10720" s="6" t="s">
        <v>2157</v>
      </c>
      <c r="D10720" s="6" t="s">
        <v>25546</v>
      </c>
      <c r="E10720" s="6" t="s">
        <v>24680</v>
      </c>
    </row>
    <row r="10721" spans="1:5">
      <c r="A10721" s="6" t="s">
        <v>1014</v>
      </c>
      <c r="B10721" s="6" t="s">
        <v>25547</v>
      </c>
      <c r="C10721" s="6" t="s">
        <v>2158</v>
      </c>
      <c r="D10721" s="6" t="s">
        <v>25547</v>
      </c>
      <c r="E10721" s="6" t="s">
        <v>24680</v>
      </c>
    </row>
    <row r="10722" spans="1:5">
      <c r="A10722" s="6" t="s">
        <v>25548</v>
      </c>
      <c r="B10722" s="6" t="s">
        <v>25549</v>
      </c>
      <c r="C10722" s="6" t="s">
        <v>474</v>
      </c>
      <c r="D10722" s="6" t="s">
        <v>25549</v>
      </c>
      <c r="E10722" s="6" t="s">
        <v>24680</v>
      </c>
    </row>
    <row r="10723" spans="1:5">
      <c r="A10723" s="6" t="s">
        <v>25550</v>
      </c>
      <c r="B10723" s="6" t="s">
        <v>25551</v>
      </c>
      <c r="C10723" s="6" t="s">
        <v>474</v>
      </c>
      <c r="D10723" s="6" t="s">
        <v>25551</v>
      </c>
      <c r="E10723" s="6" t="s">
        <v>24680</v>
      </c>
    </row>
    <row r="10724" spans="1:5">
      <c r="A10724" s="6" t="s">
        <v>25552</v>
      </c>
      <c r="B10724" s="6" t="s">
        <v>25553</v>
      </c>
      <c r="C10724" s="6" t="s">
        <v>474</v>
      </c>
      <c r="D10724" s="6" t="s">
        <v>25553</v>
      </c>
      <c r="E10724" s="6" t="s">
        <v>24680</v>
      </c>
    </row>
    <row r="10725" spans="1:5">
      <c r="A10725" s="6" t="s">
        <v>25554</v>
      </c>
      <c r="B10725" s="6" t="s">
        <v>25555</v>
      </c>
      <c r="C10725" s="6" t="s">
        <v>474</v>
      </c>
      <c r="D10725" s="6" t="s">
        <v>25555</v>
      </c>
      <c r="E10725" s="6" t="s">
        <v>24680</v>
      </c>
    </row>
    <row r="10726" spans="1:5">
      <c r="A10726" s="6" t="s">
        <v>1015</v>
      </c>
      <c r="B10726" s="6" t="s">
        <v>25556</v>
      </c>
      <c r="C10726" s="6" t="s">
        <v>629</v>
      </c>
      <c r="D10726" s="6" t="s">
        <v>25556</v>
      </c>
      <c r="E10726" s="6" t="s">
        <v>24680</v>
      </c>
    </row>
    <row r="10727" spans="1:5">
      <c r="A10727" s="6" t="s">
        <v>25557</v>
      </c>
      <c r="B10727" s="6" t="s">
        <v>25558</v>
      </c>
      <c r="C10727" s="6" t="s">
        <v>474</v>
      </c>
      <c r="D10727" s="6" t="s">
        <v>25558</v>
      </c>
      <c r="E10727" s="6" t="s">
        <v>24680</v>
      </c>
    </row>
    <row r="10728" spans="1:5">
      <c r="A10728" s="6" t="s">
        <v>25559</v>
      </c>
      <c r="B10728" s="6" t="s">
        <v>25560</v>
      </c>
      <c r="C10728" s="6" t="s">
        <v>2116</v>
      </c>
      <c r="D10728" s="6" t="s">
        <v>25560</v>
      </c>
      <c r="E10728" s="6" t="s">
        <v>24680</v>
      </c>
    </row>
    <row r="10729" spans="1:5">
      <c r="A10729" s="6" t="s">
        <v>1016</v>
      </c>
      <c r="B10729" s="6" t="s">
        <v>25561</v>
      </c>
      <c r="C10729" s="6" t="s">
        <v>715</v>
      </c>
      <c r="D10729" s="6" t="s">
        <v>25561</v>
      </c>
      <c r="E10729" s="6" t="s">
        <v>24680</v>
      </c>
    </row>
    <row r="10730" spans="1:5">
      <c r="A10730" s="6" t="s">
        <v>25562</v>
      </c>
      <c r="B10730" s="6" t="s">
        <v>25563</v>
      </c>
      <c r="C10730" s="6" t="s">
        <v>474</v>
      </c>
      <c r="D10730" s="6" t="s">
        <v>25563</v>
      </c>
      <c r="E10730" s="6" t="s">
        <v>24680</v>
      </c>
    </row>
    <row r="10731" spans="1:5">
      <c r="A10731" s="6" t="s">
        <v>25564</v>
      </c>
      <c r="B10731" s="6" t="s">
        <v>25565</v>
      </c>
      <c r="C10731" s="6" t="s">
        <v>2102</v>
      </c>
      <c r="D10731" s="6" t="s">
        <v>25565</v>
      </c>
      <c r="E10731" s="6" t="s">
        <v>24680</v>
      </c>
    </row>
    <row r="10732" spans="1:5">
      <c r="A10732" s="6" t="s">
        <v>25566</v>
      </c>
      <c r="B10732" s="6" t="s">
        <v>25567</v>
      </c>
      <c r="C10732" s="6" t="s">
        <v>4870</v>
      </c>
      <c r="D10732" s="6" t="s">
        <v>25567</v>
      </c>
      <c r="E10732" s="6" t="s">
        <v>24680</v>
      </c>
    </row>
    <row r="10733" spans="1:5">
      <c r="A10733" s="6" t="s">
        <v>25568</v>
      </c>
      <c r="B10733" s="6" t="s">
        <v>25569</v>
      </c>
      <c r="C10733" s="6" t="s">
        <v>543</v>
      </c>
      <c r="D10733" s="6" t="s">
        <v>25569</v>
      </c>
      <c r="E10733" s="6" t="s">
        <v>24680</v>
      </c>
    </row>
    <row r="10734" spans="1:5">
      <c r="A10734" s="6" t="s">
        <v>25570</v>
      </c>
      <c r="B10734" s="6" t="s">
        <v>25571</v>
      </c>
      <c r="C10734" s="6" t="s">
        <v>474</v>
      </c>
      <c r="D10734" s="6" t="s">
        <v>25571</v>
      </c>
      <c r="E10734" s="6" t="s">
        <v>24680</v>
      </c>
    </row>
    <row r="10735" spans="1:5">
      <c r="A10735" s="6" t="s">
        <v>1017</v>
      </c>
      <c r="B10735" s="6" t="s">
        <v>25572</v>
      </c>
      <c r="C10735" s="6" t="s">
        <v>716</v>
      </c>
      <c r="D10735" s="6" t="s">
        <v>25572</v>
      </c>
      <c r="E10735" s="6" t="s">
        <v>24680</v>
      </c>
    </row>
    <row r="10736" spans="1:5">
      <c r="A10736" s="6" t="s">
        <v>25573</v>
      </c>
      <c r="B10736" s="6" t="s">
        <v>25574</v>
      </c>
      <c r="C10736" s="6" t="s">
        <v>25575</v>
      </c>
      <c r="D10736" s="6" t="s">
        <v>25574</v>
      </c>
      <c r="E10736" s="6" t="s">
        <v>24680</v>
      </c>
    </row>
    <row r="10737" spans="1:5">
      <c r="A10737" s="6" t="s">
        <v>25576</v>
      </c>
      <c r="B10737" s="6" t="s">
        <v>25577</v>
      </c>
      <c r="C10737" s="6" t="s">
        <v>25578</v>
      </c>
      <c r="D10737" s="6" t="s">
        <v>25577</v>
      </c>
      <c r="E10737" s="6" t="s">
        <v>24680</v>
      </c>
    </row>
    <row r="10738" spans="1:5">
      <c r="A10738" s="6" t="s">
        <v>1018</v>
      </c>
      <c r="B10738" s="6" t="s">
        <v>25579</v>
      </c>
      <c r="C10738" s="6" t="s">
        <v>762</v>
      </c>
      <c r="D10738" s="6" t="s">
        <v>25579</v>
      </c>
      <c r="E10738" s="6" t="s">
        <v>24680</v>
      </c>
    </row>
    <row r="10739" spans="1:5">
      <c r="A10739" s="6" t="s">
        <v>1019</v>
      </c>
      <c r="B10739" s="6" t="s">
        <v>25580</v>
      </c>
      <c r="C10739" s="6" t="s">
        <v>474</v>
      </c>
      <c r="D10739" s="6" t="s">
        <v>25580</v>
      </c>
      <c r="E10739" s="6" t="s">
        <v>24680</v>
      </c>
    </row>
    <row r="10740" spans="1:5">
      <c r="A10740" s="6" t="s">
        <v>25581</v>
      </c>
      <c r="B10740" s="6" t="s">
        <v>25582</v>
      </c>
      <c r="C10740" s="6" t="s">
        <v>474</v>
      </c>
      <c r="D10740" s="6" t="s">
        <v>25582</v>
      </c>
      <c r="E10740" s="6" t="s">
        <v>24680</v>
      </c>
    </row>
    <row r="10741" spans="1:5">
      <c r="A10741" s="6" t="s">
        <v>25583</v>
      </c>
      <c r="B10741" s="6" t="s">
        <v>25584</v>
      </c>
      <c r="C10741" s="6" t="s">
        <v>25585</v>
      </c>
      <c r="D10741" s="6" t="s">
        <v>25584</v>
      </c>
      <c r="E10741" s="6" t="s">
        <v>24680</v>
      </c>
    </row>
    <row r="10742" spans="1:5">
      <c r="A10742" s="6" t="s">
        <v>25586</v>
      </c>
      <c r="B10742" s="6" t="s">
        <v>25587</v>
      </c>
      <c r="C10742" s="6" t="s">
        <v>25588</v>
      </c>
      <c r="D10742" s="6" t="s">
        <v>25587</v>
      </c>
      <c r="E10742" s="6" t="s">
        <v>24680</v>
      </c>
    </row>
    <row r="10743" spans="1:5">
      <c r="A10743" s="6" t="s">
        <v>25589</v>
      </c>
      <c r="B10743" s="6" t="s">
        <v>25590</v>
      </c>
      <c r="C10743" s="6" t="s">
        <v>8522</v>
      </c>
      <c r="D10743" s="6" t="s">
        <v>25590</v>
      </c>
      <c r="E10743" s="6" t="s">
        <v>24680</v>
      </c>
    </row>
    <row r="10744" spans="1:5">
      <c r="A10744" s="6" t="s">
        <v>25591</v>
      </c>
      <c r="B10744" s="6" t="s">
        <v>25592</v>
      </c>
      <c r="C10744" s="6" t="s">
        <v>25593</v>
      </c>
      <c r="D10744" s="6" t="s">
        <v>25592</v>
      </c>
      <c r="E10744" s="6" t="s">
        <v>24680</v>
      </c>
    </row>
    <row r="10745" spans="1:5">
      <c r="A10745" s="6" t="s">
        <v>25594</v>
      </c>
      <c r="B10745" s="6" t="s">
        <v>25595</v>
      </c>
      <c r="C10745" s="6" t="s">
        <v>25596</v>
      </c>
      <c r="D10745" s="6" t="s">
        <v>25595</v>
      </c>
      <c r="E10745" s="6" t="s">
        <v>24680</v>
      </c>
    </row>
    <row r="10746" spans="1:5">
      <c r="A10746" s="6" t="s">
        <v>1020</v>
      </c>
      <c r="B10746" s="6" t="s">
        <v>25597</v>
      </c>
      <c r="C10746" s="6" t="s">
        <v>474</v>
      </c>
      <c r="D10746" s="6" t="s">
        <v>25597</v>
      </c>
      <c r="E10746" s="6" t="s">
        <v>24680</v>
      </c>
    </row>
    <row r="10747" spans="1:5">
      <c r="A10747" s="6" t="s">
        <v>1021</v>
      </c>
      <c r="B10747" s="6" t="s">
        <v>25598</v>
      </c>
      <c r="C10747" s="6" t="s">
        <v>2159</v>
      </c>
      <c r="D10747" s="6" t="s">
        <v>25598</v>
      </c>
      <c r="E10747" s="6" t="s">
        <v>24680</v>
      </c>
    </row>
    <row r="10748" spans="1:5">
      <c r="A10748" s="6" t="s">
        <v>1022</v>
      </c>
      <c r="B10748" s="6" t="s">
        <v>25599</v>
      </c>
      <c r="C10748" s="6" t="s">
        <v>543</v>
      </c>
      <c r="D10748" s="6" t="s">
        <v>25599</v>
      </c>
      <c r="E10748" s="6" t="s">
        <v>24680</v>
      </c>
    </row>
    <row r="10749" spans="1:5">
      <c r="A10749" s="6" t="s">
        <v>1023</v>
      </c>
      <c r="B10749" s="6" t="s">
        <v>25600</v>
      </c>
      <c r="C10749" s="6" t="s">
        <v>769</v>
      </c>
      <c r="D10749" s="6" t="s">
        <v>25600</v>
      </c>
      <c r="E10749" s="6" t="s">
        <v>24680</v>
      </c>
    </row>
    <row r="10750" spans="1:5">
      <c r="A10750" s="6" t="s">
        <v>25601</v>
      </c>
      <c r="B10750" s="6" t="s">
        <v>25602</v>
      </c>
      <c r="C10750" s="6" t="s">
        <v>606</v>
      </c>
      <c r="D10750" s="6" t="s">
        <v>25602</v>
      </c>
      <c r="E10750" s="6" t="s">
        <v>24680</v>
      </c>
    </row>
    <row r="10751" spans="1:5">
      <c r="A10751" s="6" t="s">
        <v>1024</v>
      </c>
      <c r="B10751" s="6" t="s">
        <v>25603</v>
      </c>
      <c r="C10751" s="6" t="s">
        <v>2046</v>
      </c>
      <c r="D10751" s="6" t="s">
        <v>25603</v>
      </c>
      <c r="E10751" s="6" t="s">
        <v>24680</v>
      </c>
    </row>
    <row r="10752" spans="1:5">
      <c r="A10752" s="6" t="s">
        <v>25604</v>
      </c>
      <c r="B10752" s="6" t="s">
        <v>7935</v>
      </c>
      <c r="C10752" s="6" t="s">
        <v>9265</v>
      </c>
      <c r="D10752" s="6" t="s">
        <v>7935</v>
      </c>
      <c r="E10752" s="6" t="s">
        <v>24680</v>
      </c>
    </row>
    <row r="10753" spans="1:5">
      <c r="A10753" s="6" t="s">
        <v>25605</v>
      </c>
      <c r="B10753" s="6" t="s">
        <v>25606</v>
      </c>
      <c r="C10753" s="6" t="s">
        <v>474</v>
      </c>
      <c r="D10753" s="6" t="s">
        <v>25606</v>
      </c>
      <c r="E10753" s="6" t="s">
        <v>24680</v>
      </c>
    </row>
    <row r="10754" spans="1:5">
      <c r="A10754" s="6" t="s">
        <v>25607</v>
      </c>
      <c r="B10754" s="6" t="s">
        <v>7935</v>
      </c>
      <c r="C10754" s="6" t="s">
        <v>474</v>
      </c>
      <c r="D10754" s="6" t="s">
        <v>7935</v>
      </c>
      <c r="E10754" s="6" t="s">
        <v>24680</v>
      </c>
    </row>
    <row r="10755" spans="1:5">
      <c r="A10755" s="6" t="s">
        <v>25608</v>
      </c>
      <c r="B10755" s="6" t="s">
        <v>25609</v>
      </c>
      <c r="C10755" s="6" t="s">
        <v>543</v>
      </c>
      <c r="D10755" s="6" t="s">
        <v>25609</v>
      </c>
      <c r="E10755" s="6" t="s">
        <v>24680</v>
      </c>
    </row>
    <row r="10756" spans="1:5">
      <c r="A10756" s="6" t="s">
        <v>25610</v>
      </c>
      <c r="B10756" s="6" t="s">
        <v>25611</v>
      </c>
      <c r="C10756" s="6" t="s">
        <v>474</v>
      </c>
      <c r="D10756" s="6" t="s">
        <v>25611</v>
      </c>
      <c r="E10756" s="6" t="s">
        <v>24680</v>
      </c>
    </row>
    <row r="10757" spans="1:5">
      <c r="A10757" s="6" t="s">
        <v>25612</v>
      </c>
      <c r="B10757" s="6" t="s">
        <v>25613</v>
      </c>
      <c r="C10757" s="6" t="s">
        <v>25614</v>
      </c>
      <c r="D10757" s="6" t="s">
        <v>25613</v>
      </c>
      <c r="E10757" s="6" t="s">
        <v>24680</v>
      </c>
    </row>
    <row r="10758" spans="1:5">
      <c r="A10758" s="6" t="s">
        <v>25615</v>
      </c>
      <c r="B10758" s="6" t="s">
        <v>25616</v>
      </c>
      <c r="C10758" s="6" t="s">
        <v>3223</v>
      </c>
      <c r="D10758" s="6" t="s">
        <v>25616</v>
      </c>
      <c r="E10758" s="6" t="s">
        <v>24680</v>
      </c>
    </row>
    <row r="10759" spans="1:5">
      <c r="A10759" s="6" t="s">
        <v>1025</v>
      </c>
      <c r="B10759" s="6" t="s">
        <v>25617</v>
      </c>
      <c r="C10759" s="6" t="s">
        <v>2160</v>
      </c>
      <c r="D10759" s="6" t="s">
        <v>25617</v>
      </c>
      <c r="E10759" s="6" t="s">
        <v>24680</v>
      </c>
    </row>
    <row r="10760" spans="1:5">
      <c r="A10760" s="6" t="s">
        <v>1026</v>
      </c>
      <c r="B10760" s="6" t="s">
        <v>25618</v>
      </c>
      <c r="C10760" s="6" t="s">
        <v>2161</v>
      </c>
      <c r="D10760" s="6" t="s">
        <v>25618</v>
      </c>
      <c r="E10760" s="6" t="s">
        <v>24680</v>
      </c>
    </row>
    <row r="10761" spans="1:5">
      <c r="A10761" s="6" t="s">
        <v>25619</v>
      </c>
      <c r="B10761" s="6" t="s">
        <v>25620</v>
      </c>
      <c r="C10761" s="6" t="s">
        <v>474</v>
      </c>
      <c r="D10761" s="6" t="s">
        <v>25620</v>
      </c>
      <c r="E10761" s="6" t="s">
        <v>24680</v>
      </c>
    </row>
    <row r="10762" spans="1:5">
      <c r="A10762" s="6" t="s">
        <v>25621</v>
      </c>
      <c r="B10762" s="6" t="s">
        <v>25622</v>
      </c>
      <c r="C10762" s="6" t="s">
        <v>25623</v>
      </c>
      <c r="D10762" s="6" t="s">
        <v>25622</v>
      </c>
      <c r="E10762" s="6" t="s">
        <v>24680</v>
      </c>
    </row>
    <row r="10763" spans="1:5">
      <c r="A10763" s="6" t="s">
        <v>25624</v>
      </c>
      <c r="B10763" s="6" t="s">
        <v>25625</v>
      </c>
      <c r="C10763" s="6" t="s">
        <v>474</v>
      </c>
      <c r="D10763" s="6" t="s">
        <v>25625</v>
      </c>
      <c r="E10763" s="6" t="s">
        <v>24680</v>
      </c>
    </row>
    <row r="10764" spans="1:5">
      <c r="A10764" s="6" t="s">
        <v>25626</v>
      </c>
      <c r="B10764" s="6" t="s">
        <v>25627</v>
      </c>
      <c r="C10764" s="6" t="s">
        <v>25628</v>
      </c>
      <c r="D10764" s="6" t="s">
        <v>25627</v>
      </c>
      <c r="E10764" s="6" t="s">
        <v>24680</v>
      </c>
    </row>
    <row r="10765" spans="1:5">
      <c r="A10765" s="6" t="s">
        <v>1027</v>
      </c>
      <c r="B10765" s="6" t="s">
        <v>25629</v>
      </c>
      <c r="C10765" s="6" t="s">
        <v>675</v>
      </c>
      <c r="D10765" s="6" t="s">
        <v>25629</v>
      </c>
      <c r="E10765" s="6" t="s">
        <v>24680</v>
      </c>
    </row>
    <row r="10766" spans="1:5">
      <c r="A10766" s="6" t="s">
        <v>25630</v>
      </c>
      <c r="B10766" s="6" t="s">
        <v>25631</v>
      </c>
      <c r="C10766" s="6" t="s">
        <v>733</v>
      </c>
      <c r="D10766" s="6" t="s">
        <v>25631</v>
      </c>
      <c r="E10766" s="6" t="s">
        <v>24680</v>
      </c>
    </row>
    <row r="10767" spans="1:5">
      <c r="A10767" s="6" t="s">
        <v>25632</v>
      </c>
      <c r="B10767" s="6" t="s">
        <v>25633</v>
      </c>
      <c r="C10767" s="6" t="s">
        <v>2504</v>
      </c>
      <c r="D10767" s="6" t="s">
        <v>25633</v>
      </c>
      <c r="E10767" s="6" t="s">
        <v>24680</v>
      </c>
    </row>
    <row r="10768" spans="1:5">
      <c r="A10768" s="6" t="s">
        <v>25634</v>
      </c>
      <c r="B10768" s="6" t="s">
        <v>25635</v>
      </c>
      <c r="C10768" s="6" t="s">
        <v>18387</v>
      </c>
      <c r="D10768" s="6" t="s">
        <v>25635</v>
      </c>
      <c r="E10768" s="6" t="s">
        <v>24680</v>
      </c>
    </row>
    <row r="10769" spans="1:5">
      <c r="A10769" s="6" t="s">
        <v>25636</v>
      </c>
      <c r="B10769" s="6" t="s">
        <v>25637</v>
      </c>
      <c r="C10769" s="6" t="s">
        <v>25638</v>
      </c>
      <c r="D10769" s="6" t="s">
        <v>25637</v>
      </c>
      <c r="E10769" s="6" t="s">
        <v>24680</v>
      </c>
    </row>
    <row r="10770" spans="1:5">
      <c r="A10770" s="6" t="s">
        <v>25639</v>
      </c>
      <c r="B10770" s="6" t="s">
        <v>25640</v>
      </c>
      <c r="C10770" s="6" t="s">
        <v>3202</v>
      </c>
      <c r="D10770" s="6" t="s">
        <v>25640</v>
      </c>
      <c r="E10770" s="6" t="s">
        <v>24680</v>
      </c>
    </row>
    <row r="10771" spans="1:5">
      <c r="A10771" s="6" t="s">
        <v>25641</v>
      </c>
      <c r="B10771" s="6" t="s">
        <v>25642</v>
      </c>
      <c r="C10771" s="6" t="s">
        <v>25643</v>
      </c>
      <c r="D10771" s="6" t="s">
        <v>25642</v>
      </c>
      <c r="E10771" s="6" t="s">
        <v>24680</v>
      </c>
    </row>
    <row r="10772" spans="1:5">
      <c r="A10772" s="6" t="s">
        <v>25644</v>
      </c>
      <c r="B10772" s="6" t="s">
        <v>25645</v>
      </c>
      <c r="C10772" s="6" t="s">
        <v>25646</v>
      </c>
      <c r="D10772" s="6" t="s">
        <v>25645</v>
      </c>
      <c r="E10772" s="6" t="s">
        <v>24680</v>
      </c>
    </row>
    <row r="10773" spans="1:5">
      <c r="A10773" s="6" t="s">
        <v>1028</v>
      </c>
      <c r="B10773" s="6" t="s">
        <v>25647</v>
      </c>
      <c r="C10773" s="6" t="s">
        <v>540</v>
      </c>
      <c r="D10773" s="6" t="s">
        <v>25647</v>
      </c>
      <c r="E10773" s="6" t="s">
        <v>24680</v>
      </c>
    </row>
    <row r="10774" spans="1:5">
      <c r="A10774" s="6" t="s">
        <v>25648</v>
      </c>
      <c r="B10774" s="6" t="s">
        <v>25649</v>
      </c>
      <c r="C10774" s="6" t="s">
        <v>4675</v>
      </c>
      <c r="D10774" s="6" t="s">
        <v>25649</v>
      </c>
      <c r="E10774" s="6" t="s">
        <v>24680</v>
      </c>
    </row>
    <row r="10775" spans="1:5">
      <c r="A10775" s="6" t="s">
        <v>25650</v>
      </c>
      <c r="B10775" s="6" t="s">
        <v>25651</v>
      </c>
      <c r="C10775" s="6" t="s">
        <v>4949</v>
      </c>
      <c r="D10775" s="6" t="s">
        <v>25651</v>
      </c>
      <c r="E10775" s="6" t="s">
        <v>24680</v>
      </c>
    </row>
    <row r="10776" spans="1:5">
      <c r="A10776" s="6" t="s">
        <v>25652</v>
      </c>
      <c r="B10776" s="6" t="s">
        <v>25653</v>
      </c>
      <c r="C10776" s="6" t="s">
        <v>3153</v>
      </c>
      <c r="D10776" s="6" t="s">
        <v>25653</v>
      </c>
      <c r="E10776" s="6" t="s">
        <v>24680</v>
      </c>
    </row>
    <row r="10777" spans="1:5">
      <c r="A10777" s="6" t="s">
        <v>25654</v>
      </c>
      <c r="B10777" s="6" t="s">
        <v>25655</v>
      </c>
      <c r="C10777" s="6" t="s">
        <v>4871</v>
      </c>
      <c r="D10777" s="6" t="s">
        <v>25655</v>
      </c>
      <c r="E10777" s="6" t="s">
        <v>24680</v>
      </c>
    </row>
    <row r="10778" spans="1:5">
      <c r="A10778" s="6" t="s">
        <v>25656</v>
      </c>
      <c r="B10778" s="6" t="s">
        <v>25657</v>
      </c>
      <c r="C10778" s="6" t="s">
        <v>4676</v>
      </c>
      <c r="D10778" s="6" t="s">
        <v>25657</v>
      </c>
      <c r="E10778" s="6" t="s">
        <v>24680</v>
      </c>
    </row>
    <row r="10779" spans="1:5">
      <c r="A10779" s="6" t="s">
        <v>25658</v>
      </c>
      <c r="B10779" s="6" t="s">
        <v>25659</v>
      </c>
      <c r="C10779" s="6" t="s">
        <v>640</v>
      </c>
      <c r="D10779" s="6" t="s">
        <v>25659</v>
      </c>
      <c r="E10779" s="6" t="s">
        <v>24680</v>
      </c>
    </row>
    <row r="10780" spans="1:5">
      <c r="A10780" s="6" t="s">
        <v>25660</v>
      </c>
      <c r="B10780" s="6" t="s">
        <v>25661</v>
      </c>
      <c r="C10780" s="6" t="s">
        <v>474</v>
      </c>
      <c r="D10780" s="6" t="s">
        <v>25661</v>
      </c>
      <c r="E10780" s="6" t="s">
        <v>24680</v>
      </c>
    </row>
    <row r="10781" spans="1:5">
      <c r="A10781" s="6" t="s">
        <v>1029</v>
      </c>
      <c r="B10781" s="6" t="s">
        <v>25662</v>
      </c>
      <c r="C10781" s="6" t="s">
        <v>474</v>
      </c>
      <c r="D10781" s="6" t="s">
        <v>25662</v>
      </c>
      <c r="E10781" s="6" t="s">
        <v>24680</v>
      </c>
    </row>
    <row r="10782" spans="1:5">
      <c r="A10782" s="6" t="s">
        <v>1030</v>
      </c>
      <c r="B10782" s="6" t="s">
        <v>25663</v>
      </c>
      <c r="C10782" s="6" t="s">
        <v>474</v>
      </c>
      <c r="D10782" s="6" t="s">
        <v>25663</v>
      </c>
      <c r="E10782" s="6" t="s">
        <v>24680</v>
      </c>
    </row>
    <row r="10783" spans="1:5">
      <c r="A10783" s="6" t="s">
        <v>1031</v>
      </c>
      <c r="B10783" s="6" t="s">
        <v>25664</v>
      </c>
      <c r="C10783" s="6" t="s">
        <v>2162</v>
      </c>
      <c r="D10783" s="6" t="s">
        <v>25664</v>
      </c>
      <c r="E10783" s="6" t="s">
        <v>24680</v>
      </c>
    </row>
    <row r="10784" spans="1:5">
      <c r="A10784" s="6" t="s">
        <v>1032</v>
      </c>
      <c r="B10784" s="6" t="s">
        <v>25665</v>
      </c>
      <c r="C10784" s="6" t="s">
        <v>2163</v>
      </c>
      <c r="D10784" s="6" t="s">
        <v>25665</v>
      </c>
      <c r="E10784" s="6" t="s">
        <v>24680</v>
      </c>
    </row>
    <row r="10785" spans="1:5">
      <c r="A10785" s="6" t="s">
        <v>25666</v>
      </c>
      <c r="B10785" s="6" t="s">
        <v>25667</v>
      </c>
      <c r="C10785" s="6" t="s">
        <v>474</v>
      </c>
      <c r="D10785" s="6" t="s">
        <v>25667</v>
      </c>
      <c r="E10785" s="6" t="s">
        <v>24680</v>
      </c>
    </row>
    <row r="10786" spans="1:5">
      <c r="A10786" s="6" t="s">
        <v>1033</v>
      </c>
      <c r="B10786" s="6" t="s">
        <v>25668</v>
      </c>
      <c r="C10786" s="6" t="s">
        <v>474</v>
      </c>
      <c r="D10786" s="6" t="s">
        <v>25668</v>
      </c>
      <c r="E10786" s="6" t="s">
        <v>24680</v>
      </c>
    </row>
    <row r="10787" spans="1:5">
      <c r="A10787" s="6" t="s">
        <v>1034</v>
      </c>
      <c r="B10787" s="6" t="s">
        <v>25669</v>
      </c>
      <c r="C10787" s="6" t="s">
        <v>474</v>
      </c>
      <c r="D10787" s="6" t="s">
        <v>25669</v>
      </c>
      <c r="E10787" s="6" t="s">
        <v>24680</v>
      </c>
    </row>
    <row r="10788" spans="1:5">
      <c r="A10788" s="6" t="s">
        <v>25670</v>
      </c>
      <c r="B10788" s="6" t="s">
        <v>25671</v>
      </c>
      <c r="C10788" s="6" t="s">
        <v>25672</v>
      </c>
      <c r="D10788" s="6" t="s">
        <v>25671</v>
      </c>
      <c r="E10788" s="6" t="s">
        <v>24680</v>
      </c>
    </row>
    <row r="10789" spans="1:5">
      <c r="A10789" s="6" t="s">
        <v>1035</v>
      </c>
      <c r="B10789" s="6" t="s">
        <v>25673</v>
      </c>
      <c r="C10789" s="6" t="s">
        <v>2164</v>
      </c>
      <c r="D10789" s="6" t="s">
        <v>25673</v>
      </c>
      <c r="E10789" s="6" t="s">
        <v>24680</v>
      </c>
    </row>
    <row r="10790" spans="1:5">
      <c r="A10790" s="6" t="s">
        <v>25674</v>
      </c>
      <c r="B10790" s="6" t="s">
        <v>25675</v>
      </c>
      <c r="C10790" s="6" t="s">
        <v>4744</v>
      </c>
      <c r="D10790" s="6" t="s">
        <v>25675</v>
      </c>
      <c r="E10790" s="6" t="s">
        <v>24680</v>
      </c>
    </row>
    <row r="10791" spans="1:5">
      <c r="A10791" s="6" t="s">
        <v>1036</v>
      </c>
      <c r="B10791" s="6" t="s">
        <v>25676</v>
      </c>
      <c r="C10791" s="6" t="s">
        <v>474</v>
      </c>
      <c r="D10791" s="6" t="s">
        <v>25676</v>
      </c>
      <c r="E10791" s="6" t="s">
        <v>24680</v>
      </c>
    </row>
    <row r="10792" spans="1:5">
      <c r="A10792" s="6" t="s">
        <v>1037</v>
      </c>
      <c r="B10792" s="6" t="s">
        <v>25677</v>
      </c>
      <c r="C10792" s="6" t="s">
        <v>474</v>
      </c>
      <c r="D10792" s="6" t="s">
        <v>25677</v>
      </c>
      <c r="E10792" s="6" t="s">
        <v>24680</v>
      </c>
    </row>
    <row r="10793" spans="1:5">
      <c r="A10793" s="6" t="s">
        <v>1038</v>
      </c>
      <c r="B10793" s="6" t="s">
        <v>25678</v>
      </c>
      <c r="C10793" s="6" t="s">
        <v>474</v>
      </c>
      <c r="D10793" s="6" t="s">
        <v>25678</v>
      </c>
      <c r="E10793" s="6" t="s">
        <v>24680</v>
      </c>
    </row>
    <row r="10794" spans="1:5">
      <c r="A10794" s="6" t="s">
        <v>1039</v>
      </c>
      <c r="B10794" s="6" t="s">
        <v>25679</v>
      </c>
      <c r="C10794" s="6" t="s">
        <v>555</v>
      </c>
      <c r="D10794" s="6" t="s">
        <v>25679</v>
      </c>
      <c r="E10794" s="6" t="s">
        <v>24680</v>
      </c>
    </row>
    <row r="10795" spans="1:5">
      <c r="A10795" s="6" t="s">
        <v>25680</v>
      </c>
      <c r="B10795" s="6" t="s">
        <v>25681</v>
      </c>
      <c r="C10795" s="6" t="s">
        <v>474</v>
      </c>
      <c r="D10795" s="6" t="s">
        <v>25681</v>
      </c>
      <c r="E10795" s="6" t="s">
        <v>24680</v>
      </c>
    </row>
    <row r="10796" spans="1:5">
      <c r="A10796" s="6" t="s">
        <v>1040</v>
      </c>
      <c r="B10796" s="6" t="s">
        <v>25682</v>
      </c>
      <c r="C10796" s="6" t="s">
        <v>474</v>
      </c>
      <c r="D10796" s="6" t="s">
        <v>25682</v>
      </c>
      <c r="E10796" s="6" t="s">
        <v>24680</v>
      </c>
    </row>
    <row r="10797" spans="1:5">
      <c r="A10797" s="6" t="s">
        <v>1041</v>
      </c>
      <c r="B10797" s="6" t="s">
        <v>25683</v>
      </c>
      <c r="C10797" s="6" t="s">
        <v>474</v>
      </c>
      <c r="D10797" s="6" t="s">
        <v>25683</v>
      </c>
      <c r="E10797" s="6" t="s">
        <v>24680</v>
      </c>
    </row>
    <row r="10798" spans="1:5">
      <c r="A10798" s="6" t="s">
        <v>25684</v>
      </c>
      <c r="B10798" s="6" t="s">
        <v>25685</v>
      </c>
      <c r="C10798" s="6" t="s">
        <v>25628</v>
      </c>
      <c r="D10798" s="6" t="s">
        <v>25685</v>
      </c>
      <c r="E10798" s="6" t="s">
        <v>24680</v>
      </c>
    </row>
    <row r="10799" spans="1:5">
      <c r="A10799" s="6" t="s">
        <v>1042</v>
      </c>
      <c r="B10799" s="6" t="s">
        <v>25686</v>
      </c>
      <c r="C10799" s="6" t="s">
        <v>2165</v>
      </c>
      <c r="D10799" s="6" t="s">
        <v>25686</v>
      </c>
      <c r="E10799" s="6" t="s">
        <v>24680</v>
      </c>
    </row>
    <row r="10800" spans="1:5">
      <c r="A10800" s="6" t="s">
        <v>25687</v>
      </c>
      <c r="B10800" s="6" t="s">
        <v>25688</v>
      </c>
      <c r="C10800" s="6" t="s">
        <v>25689</v>
      </c>
      <c r="D10800" s="6" t="s">
        <v>25688</v>
      </c>
      <c r="E10800" s="6" t="s">
        <v>24680</v>
      </c>
    </row>
    <row r="10801" spans="1:5">
      <c r="A10801" s="6" t="s">
        <v>25690</v>
      </c>
      <c r="B10801" s="6" t="s">
        <v>25691</v>
      </c>
      <c r="C10801" s="6" t="s">
        <v>474</v>
      </c>
      <c r="D10801" s="6" t="s">
        <v>25691</v>
      </c>
      <c r="E10801" s="6" t="s">
        <v>24680</v>
      </c>
    </row>
    <row r="10802" spans="1:5">
      <c r="A10802" s="6" t="s">
        <v>25692</v>
      </c>
      <c r="B10802" s="6" t="s">
        <v>25693</v>
      </c>
      <c r="C10802" s="6" t="s">
        <v>2045</v>
      </c>
      <c r="D10802" s="6" t="s">
        <v>25693</v>
      </c>
      <c r="E10802" s="6" t="s">
        <v>24680</v>
      </c>
    </row>
    <row r="10803" spans="1:5">
      <c r="A10803" s="6" t="s">
        <v>1043</v>
      </c>
      <c r="B10803" s="6" t="s">
        <v>25694</v>
      </c>
      <c r="C10803" s="6" t="s">
        <v>474</v>
      </c>
      <c r="D10803" s="6" t="s">
        <v>25694</v>
      </c>
      <c r="E10803" s="6" t="s">
        <v>24680</v>
      </c>
    </row>
    <row r="10804" spans="1:5">
      <c r="A10804" s="6" t="s">
        <v>25695</v>
      </c>
      <c r="B10804" s="6" t="s">
        <v>7935</v>
      </c>
      <c r="C10804" s="6" t="s">
        <v>3238</v>
      </c>
      <c r="D10804" s="6" t="s">
        <v>7935</v>
      </c>
      <c r="E10804" s="6" t="s">
        <v>24680</v>
      </c>
    </row>
    <row r="10805" spans="1:5">
      <c r="A10805" s="6" t="s">
        <v>25696</v>
      </c>
      <c r="B10805" s="6" t="s">
        <v>25697</v>
      </c>
      <c r="C10805" s="6" t="s">
        <v>3084</v>
      </c>
      <c r="D10805" s="6" t="s">
        <v>25697</v>
      </c>
      <c r="E10805" s="6" t="s">
        <v>24680</v>
      </c>
    </row>
    <row r="10806" spans="1:5">
      <c r="A10806" s="6" t="s">
        <v>1044</v>
      </c>
      <c r="B10806" s="6" t="s">
        <v>25698</v>
      </c>
      <c r="C10806" s="6" t="s">
        <v>2166</v>
      </c>
      <c r="D10806" s="6" t="s">
        <v>25698</v>
      </c>
      <c r="E10806" s="6" t="s">
        <v>24680</v>
      </c>
    </row>
    <row r="10807" spans="1:5">
      <c r="A10807" s="6" t="s">
        <v>25699</v>
      </c>
      <c r="B10807" s="6" t="s">
        <v>25700</v>
      </c>
      <c r="C10807" s="6" t="s">
        <v>474</v>
      </c>
      <c r="D10807" s="6" t="s">
        <v>25700</v>
      </c>
      <c r="E10807" s="6" t="s">
        <v>24680</v>
      </c>
    </row>
    <row r="10808" spans="1:5">
      <c r="A10808" s="6" t="s">
        <v>25701</v>
      </c>
      <c r="B10808" s="6" t="s">
        <v>25702</v>
      </c>
      <c r="C10808" s="6" t="s">
        <v>474</v>
      </c>
      <c r="D10808" s="6" t="s">
        <v>25702</v>
      </c>
      <c r="E10808" s="6" t="s">
        <v>24680</v>
      </c>
    </row>
    <row r="10809" spans="1:5">
      <c r="A10809" s="6" t="s">
        <v>25703</v>
      </c>
      <c r="B10809" s="6" t="s">
        <v>25704</v>
      </c>
      <c r="C10809" s="6" t="s">
        <v>474</v>
      </c>
      <c r="D10809" s="6" t="s">
        <v>25704</v>
      </c>
      <c r="E10809" s="6" t="s">
        <v>24680</v>
      </c>
    </row>
    <row r="10810" spans="1:5">
      <c r="A10810" s="6" t="s">
        <v>25705</v>
      </c>
      <c r="B10810" s="6" t="s">
        <v>25706</v>
      </c>
      <c r="C10810" s="6" t="s">
        <v>25707</v>
      </c>
      <c r="D10810" s="6" t="s">
        <v>25706</v>
      </c>
      <c r="E10810" s="6" t="s">
        <v>24680</v>
      </c>
    </row>
    <row r="10811" spans="1:5">
      <c r="A10811" s="6" t="s">
        <v>1045</v>
      </c>
      <c r="B10811" s="6" t="s">
        <v>25708</v>
      </c>
      <c r="C10811" s="6" t="s">
        <v>474</v>
      </c>
      <c r="D10811" s="6" t="s">
        <v>25708</v>
      </c>
      <c r="E10811" s="6" t="s">
        <v>24680</v>
      </c>
    </row>
    <row r="10812" spans="1:5">
      <c r="A10812" s="6" t="s">
        <v>25709</v>
      </c>
      <c r="B10812" s="6" t="s">
        <v>25710</v>
      </c>
      <c r="C10812" s="6" t="s">
        <v>474</v>
      </c>
      <c r="D10812" s="6" t="s">
        <v>25710</v>
      </c>
      <c r="E10812" s="6" t="s">
        <v>24680</v>
      </c>
    </row>
    <row r="10813" spans="1:5">
      <c r="A10813" s="6" t="s">
        <v>1046</v>
      </c>
      <c r="B10813" s="6" t="s">
        <v>25711</v>
      </c>
      <c r="C10813" s="6" t="s">
        <v>715</v>
      </c>
      <c r="D10813" s="6" t="s">
        <v>25711</v>
      </c>
      <c r="E10813" s="6" t="s">
        <v>24680</v>
      </c>
    </row>
    <row r="10814" spans="1:5">
      <c r="A10814" s="6" t="s">
        <v>25712</v>
      </c>
      <c r="B10814" s="6" t="s">
        <v>25713</v>
      </c>
      <c r="C10814" s="6" t="s">
        <v>2102</v>
      </c>
      <c r="D10814" s="6" t="s">
        <v>25713</v>
      </c>
      <c r="E10814" s="6" t="s">
        <v>24680</v>
      </c>
    </row>
    <row r="10815" spans="1:5">
      <c r="A10815" s="6" t="s">
        <v>1047</v>
      </c>
      <c r="B10815" s="6" t="s">
        <v>25714</v>
      </c>
      <c r="C10815" s="6" t="s">
        <v>2167</v>
      </c>
      <c r="D10815" s="6" t="s">
        <v>25714</v>
      </c>
      <c r="E10815" s="6" t="s">
        <v>24680</v>
      </c>
    </row>
    <row r="10816" spans="1:5">
      <c r="A10816" s="6" t="s">
        <v>25715</v>
      </c>
      <c r="B10816" s="6" t="s">
        <v>25716</v>
      </c>
      <c r="C10816" s="6" t="s">
        <v>2205</v>
      </c>
      <c r="D10816" s="6" t="s">
        <v>25716</v>
      </c>
      <c r="E10816" s="6" t="s">
        <v>24680</v>
      </c>
    </row>
    <row r="10817" spans="1:5">
      <c r="A10817" s="6" t="s">
        <v>25717</v>
      </c>
      <c r="B10817" s="6" t="s">
        <v>25718</v>
      </c>
      <c r="C10817" s="6" t="s">
        <v>715</v>
      </c>
      <c r="D10817" s="6" t="s">
        <v>25718</v>
      </c>
      <c r="E10817" s="6" t="s">
        <v>24680</v>
      </c>
    </row>
    <row r="10818" spans="1:5">
      <c r="A10818" s="6" t="s">
        <v>25719</v>
      </c>
      <c r="B10818" s="6" t="s">
        <v>25720</v>
      </c>
      <c r="C10818" s="6" t="s">
        <v>25721</v>
      </c>
      <c r="D10818" s="6" t="s">
        <v>25720</v>
      </c>
      <c r="E10818" s="6" t="s">
        <v>24680</v>
      </c>
    </row>
    <row r="10819" spans="1:5">
      <c r="A10819" s="6" t="s">
        <v>25722</v>
      </c>
      <c r="B10819" s="6" t="s">
        <v>25723</v>
      </c>
      <c r="C10819" s="6" t="s">
        <v>25437</v>
      </c>
      <c r="D10819" s="6" t="s">
        <v>25723</v>
      </c>
      <c r="E10819" s="6" t="s">
        <v>24680</v>
      </c>
    </row>
    <row r="10820" spans="1:5">
      <c r="A10820" s="6" t="s">
        <v>25724</v>
      </c>
      <c r="B10820" s="6" t="s">
        <v>25725</v>
      </c>
      <c r="C10820" s="6" t="s">
        <v>474</v>
      </c>
      <c r="D10820" s="6" t="s">
        <v>25725</v>
      </c>
      <c r="E10820" s="6" t="s">
        <v>24680</v>
      </c>
    </row>
    <row r="10821" spans="1:5">
      <c r="A10821" s="6" t="s">
        <v>25726</v>
      </c>
      <c r="B10821" s="6" t="s">
        <v>25727</v>
      </c>
      <c r="C10821" s="6" t="s">
        <v>474</v>
      </c>
      <c r="D10821" s="6" t="s">
        <v>25727</v>
      </c>
      <c r="E10821" s="6" t="s">
        <v>24680</v>
      </c>
    </row>
    <row r="10822" spans="1:5">
      <c r="A10822" s="6" t="s">
        <v>25728</v>
      </c>
      <c r="B10822" s="6" t="s">
        <v>25729</v>
      </c>
      <c r="C10822" s="6" t="s">
        <v>474</v>
      </c>
      <c r="D10822" s="6" t="s">
        <v>25729</v>
      </c>
      <c r="E10822" s="6" t="s">
        <v>24680</v>
      </c>
    </row>
    <row r="10823" spans="1:5">
      <c r="A10823" s="6" t="s">
        <v>25730</v>
      </c>
      <c r="B10823" s="6" t="s">
        <v>25731</v>
      </c>
      <c r="C10823" s="6" t="s">
        <v>25732</v>
      </c>
      <c r="D10823" s="6" t="s">
        <v>25731</v>
      </c>
      <c r="E10823" s="6" t="s">
        <v>24680</v>
      </c>
    </row>
    <row r="10824" spans="1:5">
      <c r="A10824" s="6" t="s">
        <v>25733</v>
      </c>
      <c r="B10824" s="6" t="s">
        <v>25734</v>
      </c>
      <c r="C10824" s="6" t="s">
        <v>715</v>
      </c>
      <c r="D10824" s="6" t="s">
        <v>25734</v>
      </c>
      <c r="E10824" s="6" t="s">
        <v>24680</v>
      </c>
    </row>
    <row r="10825" spans="1:5">
      <c r="A10825" s="6" t="s">
        <v>25735</v>
      </c>
      <c r="B10825" s="6" t="s">
        <v>25736</v>
      </c>
      <c r="C10825" s="6" t="s">
        <v>2176</v>
      </c>
      <c r="D10825" s="6" t="s">
        <v>25736</v>
      </c>
      <c r="E10825" s="6" t="s">
        <v>24680</v>
      </c>
    </row>
    <row r="10826" spans="1:5">
      <c r="A10826" s="6" t="s">
        <v>25737</v>
      </c>
      <c r="B10826" s="6" t="s">
        <v>25738</v>
      </c>
      <c r="C10826" s="6" t="s">
        <v>474</v>
      </c>
      <c r="D10826" s="6" t="s">
        <v>25738</v>
      </c>
      <c r="E10826" s="6" t="s">
        <v>24680</v>
      </c>
    </row>
    <row r="10827" spans="1:5">
      <c r="A10827" s="6" t="s">
        <v>1048</v>
      </c>
      <c r="B10827" s="6" t="s">
        <v>25739</v>
      </c>
      <c r="C10827" s="6" t="s">
        <v>2168</v>
      </c>
      <c r="D10827" s="6" t="s">
        <v>25739</v>
      </c>
      <c r="E10827" s="6" t="s">
        <v>24680</v>
      </c>
    </row>
    <row r="10828" spans="1:5">
      <c r="A10828" s="6" t="s">
        <v>25740</v>
      </c>
      <c r="B10828" s="6" t="s">
        <v>25741</v>
      </c>
      <c r="C10828" s="6" t="s">
        <v>2102</v>
      </c>
      <c r="D10828" s="6" t="s">
        <v>25741</v>
      </c>
      <c r="E10828" s="6" t="s">
        <v>24680</v>
      </c>
    </row>
    <row r="10829" spans="1:5">
      <c r="A10829" s="6" t="s">
        <v>1049</v>
      </c>
      <c r="B10829" s="6" t="s">
        <v>25742</v>
      </c>
      <c r="C10829" s="6" t="s">
        <v>474</v>
      </c>
      <c r="D10829" s="6" t="s">
        <v>25742</v>
      </c>
      <c r="E10829" s="6" t="s">
        <v>24680</v>
      </c>
    </row>
    <row r="10830" spans="1:5">
      <c r="A10830" s="6" t="s">
        <v>25743</v>
      </c>
      <c r="B10830" s="6" t="s">
        <v>25744</v>
      </c>
      <c r="C10830" s="6" t="s">
        <v>25745</v>
      </c>
      <c r="D10830" s="6" t="s">
        <v>25744</v>
      </c>
      <c r="E10830" s="6" t="s">
        <v>24680</v>
      </c>
    </row>
    <row r="10831" spans="1:5">
      <c r="A10831" s="6" t="s">
        <v>1050</v>
      </c>
      <c r="B10831" s="6" t="s">
        <v>25746</v>
      </c>
      <c r="C10831" s="6" t="s">
        <v>2169</v>
      </c>
      <c r="D10831" s="6" t="s">
        <v>25746</v>
      </c>
      <c r="E10831" s="6" t="s">
        <v>24680</v>
      </c>
    </row>
    <row r="10832" spans="1:5">
      <c r="A10832" s="6" t="s">
        <v>1051</v>
      </c>
      <c r="B10832" s="6" t="s">
        <v>25747</v>
      </c>
      <c r="C10832" s="6" t="s">
        <v>474</v>
      </c>
      <c r="D10832" s="6" t="s">
        <v>25747</v>
      </c>
      <c r="E10832" s="6" t="s">
        <v>24680</v>
      </c>
    </row>
    <row r="10833" spans="1:5">
      <c r="A10833" s="6" t="s">
        <v>25748</v>
      </c>
      <c r="B10833" s="6" t="s">
        <v>7935</v>
      </c>
      <c r="C10833" s="6" t="s">
        <v>3238</v>
      </c>
      <c r="D10833" s="6" t="s">
        <v>7935</v>
      </c>
      <c r="E10833" s="6" t="s">
        <v>24680</v>
      </c>
    </row>
    <row r="10834" spans="1:5">
      <c r="A10834" s="6" t="s">
        <v>25749</v>
      </c>
      <c r="B10834" s="6" t="s">
        <v>7935</v>
      </c>
      <c r="C10834" s="6" t="s">
        <v>9725</v>
      </c>
      <c r="D10834" s="6" t="s">
        <v>7935</v>
      </c>
      <c r="E10834" s="6" t="s">
        <v>24680</v>
      </c>
    </row>
    <row r="10835" spans="1:5">
      <c r="A10835" s="6" t="s">
        <v>25750</v>
      </c>
      <c r="B10835" s="6" t="s">
        <v>7935</v>
      </c>
      <c r="C10835" s="6" t="s">
        <v>553</v>
      </c>
      <c r="D10835" s="6" t="s">
        <v>7935</v>
      </c>
      <c r="E10835" s="6" t="s">
        <v>24680</v>
      </c>
    </row>
    <row r="10836" spans="1:5">
      <c r="A10836" s="6" t="s">
        <v>25751</v>
      </c>
      <c r="B10836" s="6" t="s">
        <v>7935</v>
      </c>
      <c r="C10836" s="6" t="s">
        <v>10438</v>
      </c>
      <c r="D10836" s="6" t="s">
        <v>7935</v>
      </c>
      <c r="E10836" s="6" t="s">
        <v>24680</v>
      </c>
    </row>
    <row r="10837" spans="1:5">
      <c r="A10837" s="6" t="s">
        <v>25752</v>
      </c>
      <c r="B10837" s="6" t="s">
        <v>7935</v>
      </c>
      <c r="C10837" s="6" t="s">
        <v>3164</v>
      </c>
      <c r="D10837" s="6" t="s">
        <v>7935</v>
      </c>
      <c r="E10837" s="6" t="s">
        <v>24680</v>
      </c>
    </row>
    <row r="10838" spans="1:5">
      <c r="A10838" s="6" t="s">
        <v>25753</v>
      </c>
      <c r="B10838" s="6" t="s">
        <v>7935</v>
      </c>
      <c r="C10838" s="6" t="s">
        <v>3237</v>
      </c>
      <c r="D10838" s="6" t="s">
        <v>7935</v>
      </c>
      <c r="E10838" s="6" t="s">
        <v>24680</v>
      </c>
    </row>
    <row r="10839" spans="1:5">
      <c r="A10839" s="6" t="s">
        <v>25754</v>
      </c>
      <c r="B10839" s="6" t="s">
        <v>25755</v>
      </c>
      <c r="C10839" s="6" t="s">
        <v>474</v>
      </c>
      <c r="D10839" s="6" t="s">
        <v>25755</v>
      </c>
      <c r="E10839" s="6" t="s">
        <v>24680</v>
      </c>
    </row>
    <row r="10840" spans="1:5">
      <c r="A10840" s="6" t="s">
        <v>25756</v>
      </c>
      <c r="B10840" s="6" t="s">
        <v>7935</v>
      </c>
      <c r="C10840" s="6" t="s">
        <v>9847</v>
      </c>
      <c r="D10840" s="6" t="s">
        <v>7935</v>
      </c>
      <c r="E10840" s="6" t="s">
        <v>24680</v>
      </c>
    </row>
    <row r="10841" spans="1:5">
      <c r="A10841" s="6" t="s">
        <v>25757</v>
      </c>
      <c r="B10841" s="6" t="s">
        <v>7935</v>
      </c>
      <c r="C10841" s="6" t="s">
        <v>25758</v>
      </c>
      <c r="D10841" s="6" t="s">
        <v>7935</v>
      </c>
      <c r="E10841" s="6" t="s">
        <v>24680</v>
      </c>
    </row>
    <row r="10842" spans="1:5">
      <c r="A10842" s="6" t="s">
        <v>1052</v>
      </c>
      <c r="B10842" s="6" t="s">
        <v>25759</v>
      </c>
      <c r="C10842" s="6" t="s">
        <v>2170</v>
      </c>
      <c r="D10842" s="6" t="s">
        <v>25759</v>
      </c>
      <c r="E10842" s="6" t="s">
        <v>24680</v>
      </c>
    </row>
    <row r="10843" spans="1:5">
      <c r="A10843" s="6" t="s">
        <v>1053</v>
      </c>
      <c r="B10843" s="6" t="s">
        <v>25760</v>
      </c>
      <c r="C10843" s="6" t="s">
        <v>698</v>
      </c>
      <c r="D10843" s="6" t="s">
        <v>25760</v>
      </c>
      <c r="E10843" s="6" t="s">
        <v>24680</v>
      </c>
    </row>
    <row r="10844" spans="1:5">
      <c r="A10844" s="6" t="s">
        <v>1054</v>
      </c>
      <c r="B10844" s="6" t="s">
        <v>25761</v>
      </c>
      <c r="C10844" s="6" t="s">
        <v>474</v>
      </c>
      <c r="D10844" s="6" t="s">
        <v>25761</v>
      </c>
      <c r="E10844" s="6" t="s">
        <v>24680</v>
      </c>
    </row>
    <row r="10845" spans="1:5">
      <c r="A10845" s="6" t="s">
        <v>25762</v>
      </c>
      <c r="B10845" s="6" t="s">
        <v>25763</v>
      </c>
      <c r="C10845" s="6" t="s">
        <v>474</v>
      </c>
      <c r="D10845" s="6" t="s">
        <v>25763</v>
      </c>
      <c r="E10845" s="6" t="s">
        <v>24680</v>
      </c>
    </row>
    <row r="10846" spans="1:5">
      <c r="A10846" s="6" t="s">
        <v>25764</v>
      </c>
      <c r="B10846" s="6" t="s">
        <v>25765</v>
      </c>
      <c r="C10846" s="6" t="s">
        <v>474</v>
      </c>
      <c r="D10846" s="6" t="s">
        <v>25765</v>
      </c>
      <c r="E10846" s="6" t="s">
        <v>24680</v>
      </c>
    </row>
    <row r="10847" spans="1:5">
      <c r="A10847" s="6" t="s">
        <v>25766</v>
      </c>
      <c r="B10847" s="6" t="s">
        <v>25767</v>
      </c>
      <c r="C10847" s="6" t="s">
        <v>2504</v>
      </c>
      <c r="D10847" s="6" t="s">
        <v>25767</v>
      </c>
      <c r="E10847" s="6" t="s">
        <v>24680</v>
      </c>
    </row>
    <row r="10848" spans="1:5">
      <c r="A10848" s="6" t="s">
        <v>25768</v>
      </c>
      <c r="B10848" s="6" t="s">
        <v>7935</v>
      </c>
      <c r="C10848" s="6" t="s">
        <v>474</v>
      </c>
      <c r="D10848" s="6" t="s">
        <v>7935</v>
      </c>
      <c r="E10848" s="6" t="s">
        <v>24680</v>
      </c>
    </row>
    <row r="10849" spans="1:5">
      <c r="A10849" s="6" t="s">
        <v>1055</v>
      </c>
      <c r="B10849" s="6" t="s">
        <v>25769</v>
      </c>
      <c r="C10849" s="6" t="s">
        <v>695</v>
      </c>
      <c r="D10849" s="6" t="s">
        <v>25769</v>
      </c>
      <c r="E10849" s="6" t="s">
        <v>24680</v>
      </c>
    </row>
    <row r="10850" spans="1:5">
      <c r="A10850" s="6" t="s">
        <v>25770</v>
      </c>
      <c r="B10850" s="6" t="s">
        <v>7935</v>
      </c>
      <c r="C10850" s="6" t="s">
        <v>474</v>
      </c>
      <c r="D10850" s="6" t="s">
        <v>7935</v>
      </c>
      <c r="E10850" s="6" t="s">
        <v>24680</v>
      </c>
    </row>
    <row r="10851" spans="1:5">
      <c r="A10851" s="6" t="s">
        <v>1056</v>
      </c>
      <c r="B10851" s="6" t="s">
        <v>25771</v>
      </c>
      <c r="C10851" s="6" t="s">
        <v>2171</v>
      </c>
      <c r="D10851" s="6" t="s">
        <v>25771</v>
      </c>
      <c r="E10851" s="6" t="s">
        <v>24680</v>
      </c>
    </row>
    <row r="10852" spans="1:5">
      <c r="A10852" s="6" t="s">
        <v>1057</v>
      </c>
      <c r="B10852" s="6" t="s">
        <v>25772</v>
      </c>
      <c r="C10852" s="6" t="s">
        <v>581</v>
      </c>
      <c r="D10852" s="6" t="s">
        <v>25772</v>
      </c>
      <c r="E10852" s="6" t="s">
        <v>24680</v>
      </c>
    </row>
    <row r="10853" spans="1:5">
      <c r="A10853" s="6" t="s">
        <v>25773</v>
      </c>
      <c r="B10853" s="6" t="s">
        <v>25774</v>
      </c>
      <c r="C10853" s="6" t="s">
        <v>25775</v>
      </c>
      <c r="D10853" s="6" t="s">
        <v>25774</v>
      </c>
      <c r="E10853" s="6" t="s">
        <v>24680</v>
      </c>
    </row>
    <row r="10854" spans="1:5">
      <c r="A10854" s="6" t="s">
        <v>25776</v>
      </c>
      <c r="B10854" s="6" t="s">
        <v>25777</v>
      </c>
      <c r="C10854" s="6" t="s">
        <v>474</v>
      </c>
      <c r="D10854" s="6" t="s">
        <v>25777</v>
      </c>
      <c r="E10854" s="6" t="s">
        <v>24680</v>
      </c>
    </row>
    <row r="10855" spans="1:5">
      <c r="A10855" s="6" t="s">
        <v>25778</v>
      </c>
      <c r="B10855" s="6" t="s">
        <v>25779</v>
      </c>
      <c r="C10855" s="6" t="s">
        <v>4965</v>
      </c>
      <c r="D10855" s="6" t="s">
        <v>25779</v>
      </c>
      <c r="E10855" s="6" t="s">
        <v>24680</v>
      </c>
    </row>
    <row r="10856" spans="1:5">
      <c r="A10856" s="6" t="s">
        <v>25780</v>
      </c>
      <c r="B10856" s="6" t="s">
        <v>25781</v>
      </c>
      <c r="C10856" s="6" t="s">
        <v>583</v>
      </c>
      <c r="D10856" s="6" t="s">
        <v>25781</v>
      </c>
      <c r="E10856" s="6" t="s">
        <v>24680</v>
      </c>
    </row>
    <row r="10857" spans="1:5">
      <c r="A10857" s="6" t="s">
        <v>25782</v>
      </c>
      <c r="B10857" s="6" t="s">
        <v>25783</v>
      </c>
      <c r="C10857" s="6" t="s">
        <v>474</v>
      </c>
      <c r="D10857" s="6" t="s">
        <v>25783</v>
      </c>
      <c r="E10857" s="6" t="s">
        <v>24680</v>
      </c>
    </row>
    <row r="10858" spans="1:5">
      <c r="A10858" s="6" t="s">
        <v>25784</v>
      </c>
      <c r="B10858" s="6" t="s">
        <v>25785</v>
      </c>
      <c r="C10858" s="6" t="s">
        <v>474</v>
      </c>
      <c r="D10858" s="6" t="s">
        <v>25785</v>
      </c>
      <c r="E10858" s="6" t="s">
        <v>24680</v>
      </c>
    </row>
    <row r="10859" spans="1:5">
      <c r="A10859" s="6" t="s">
        <v>25786</v>
      </c>
      <c r="B10859" s="6" t="s">
        <v>25787</v>
      </c>
      <c r="C10859" s="6" t="s">
        <v>474</v>
      </c>
      <c r="D10859" s="6" t="s">
        <v>25787</v>
      </c>
      <c r="E10859" s="6" t="s">
        <v>24680</v>
      </c>
    </row>
    <row r="10860" spans="1:5">
      <c r="A10860" s="6" t="s">
        <v>25788</v>
      </c>
      <c r="B10860" s="6" t="s">
        <v>25789</v>
      </c>
      <c r="C10860" s="6" t="s">
        <v>474</v>
      </c>
      <c r="D10860" s="6" t="s">
        <v>25789</v>
      </c>
      <c r="E10860" s="6" t="s">
        <v>24680</v>
      </c>
    </row>
    <row r="10861" spans="1:5">
      <c r="A10861" s="6" t="s">
        <v>25790</v>
      </c>
      <c r="B10861" s="6" t="s">
        <v>25791</v>
      </c>
      <c r="C10861" s="6" t="s">
        <v>2205</v>
      </c>
      <c r="D10861" s="6" t="s">
        <v>25791</v>
      </c>
      <c r="E10861" s="6" t="s">
        <v>24680</v>
      </c>
    </row>
    <row r="10862" spans="1:5">
      <c r="A10862" s="6" t="s">
        <v>25792</v>
      </c>
      <c r="B10862" s="6" t="s">
        <v>7935</v>
      </c>
      <c r="C10862" s="6" t="s">
        <v>2540</v>
      </c>
      <c r="D10862" s="6" t="s">
        <v>7935</v>
      </c>
      <c r="E10862" s="6" t="s">
        <v>24680</v>
      </c>
    </row>
    <row r="10863" spans="1:5">
      <c r="A10863" s="6" t="s">
        <v>25793</v>
      </c>
      <c r="B10863" s="6" t="s">
        <v>25794</v>
      </c>
      <c r="C10863" s="6" t="s">
        <v>474</v>
      </c>
      <c r="D10863" s="6" t="s">
        <v>25794</v>
      </c>
      <c r="E10863" s="6" t="s">
        <v>24680</v>
      </c>
    </row>
    <row r="10864" spans="1:5">
      <c r="A10864" s="6" t="s">
        <v>25795</v>
      </c>
      <c r="B10864" s="6" t="s">
        <v>25796</v>
      </c>
      <c r="C10864" s="6" t="s">
        <v>474</v>
      </c>
      <c r="D10864" s="6" t="s">
        <v>25796</v>
      </c>
      <c r="E10864" s="6" t="s">
        <v>24680</v>
      </c>
    </row>
    <row r="10865" spans="1:5">
      <c r="A10865" s="6" t="s">
        <v>25797</v>
      </c>
      <c r="B10865" s="6" t="s">
        <v>25798</v>
      </c>
      <c r="C10865" s="6" t="s">
        <v>581</v>
      </c>
      <c r="D10865" s="6" t="s">
        <v>25798</v>
      </c>
      <c r="E10865" s="6" t="s">
        <v>24680</v>
      </c>
    </row>
    <row r="10866" spans="1:5">
      <c r="A10866" s="6" t="s">
        <v>25799</v>
      </c>
      <c r="B10866" s="6" t="s">
        <v>7935</v>
      </c>
      <c r="C10866" s="6" t="s">
        <v>474</v>
      </c>
      <c r="D10866" s="6" t="s">
        <v>7935</v>
      </c>
      <c r="E10866" s="6" t="s">
        <v>24680</v>
      </c>
    </row>
    <row r="10867" spans="1:5">
      <c r="A10867" s="6" t="s">
        <v>25800</v>
      </c>
      <c r="B10867" s="6" t="s">
        <v>7935</v>
      </c>
      <c r="C10867" s="6" t="s">
        <v>8776</v>
      </c>
      <c r="D10867" s="6" t="s">
        <v>7935</v>
      </c>
      <c r="E10867" s="6" t="s">
        <v>24680</v>
      </c>
    </row>
    <row r="10868" spans="1:5">
      <c r="A10868" s="6" t="s">
        <v>25801</v>
      </c>
      <c r="B10868" s="6" t="s">
        <v>25802</v>
      </c>
      <c r="C10868" s="6" t="s">
        <v>2087</v>
      </c>
      <c r="D10868" s="6" t="s">
        <v>25802</v>
      </c>
      <c r="E10868" s="6" t="s">
        <v>24680</v>
      </c>
    </row>
    <row r="10869" spans="1:5">
      <c r="A10869" s="6" t="s">
        <v>25803</v>
      </c>
      <c r="B10869" s="6" t="s">
        <v>25804</v>
      </c>
      <c r="C10869" s="6" t="s">
        <v>2050</v>
      </c>
      <c r="D10869" s="6" t="s">
        <v>25804</v>
      </c>
      <c r="E10869" s="6" t="s">
        <v>24680</v>
      </c>
    </row>
    <row r="10870" spans="1:5">
      <c r="A10870" s="6" t="s">
        <v>25805</v>
      </c>
      <c r="B10870" s="6" t="s">
        <v>25806</v>
      </c>
      <c r="C10870" s="6" t="s">
        <v>565</v>
      </c>
      <c r="D10870" s="6" t="s">
        <v>25806</v>
      </c>
      <c r="E10870" s="6" t="s">
        <v>24680</v>
      </c>
    </row>
    <row r="10871" spans="1:5">
      <c r="A10871" s="6" t="s">
        <v>1058</v>
      </c>
      <c r="B10871" s="6" t="s">
        <v>25807</v>
      </c>
      <c r="C10871" s="6" t="s">
        <v>503</v>
      </c>
      <c r="D10871" s="6" t="s">
        <v>25807</v>
      </c>
      <c r="E10871" s="6" t="s">
        <v>24680</v>
      </c>
    </row>
    <row r="10872" spans="1:5">
      <c r="A10872" s="6" t="s">
        <v>1059</v>
      </c>
      <c r="B10872" s="6" t="s">
        <v>25808</v>
      </c>
      <c r="C10872" s="6" t="s">
        <v>487</v>
      </c>
      <c r="D10872" s="6" t="s">
        <v>25808</v>
      </c>
      <c r="E10872" s="6" t="s">
        <v>24680</v>
      </c>
    </row>
    <row r="10873" spans="1:5">
      <c r="A10873" s="6" t="s">
        <v>25809</v>
      </c>
      <c r="B10873" s="6" t="s">
        <v>25810</v>
      </c>
      <c r="C10873" s="6" t="s">
        <v>9892</v>
      </c>
      <c r="D10873" s="6" t="s">
        <v>25810</v>
      </c>
      <c r="E10873" s="6" t="s">
        <v>24680</v>
      </c>
    </row>
    <row r="10874" spans="1:5">
      <c r="A10874" s="6" t="s">
        <v>25811</v>
      </c>
      <c r="B10874" s="6" t="s">
        <v>25812</v>
      </c>
      <c r="C10874" s="6" t="s">
        <v>479</v>
      </c>
      <c r="D10874" s="6" t="s">
        <v>25812</v>
      </c>
      <c r="E10874" s="6" t="s">
        <v>24680</v>
      </c>
    </row>
    <row r="10875" spans="1:5">
      <c r="A10875" s="6" t="s">
        <v>1060</v>
      </c>
      <c r="B10875" s="6" t="s">
        <v>25813</v>
      </c>
      <c r="C10875" s="6" t="s">
        <v>2172</v>
      </c>
      <c r="D10875" s="6" t="s">
        <v>25813</v>
      </c>
      <c r="E10875" s="6" t="s">
        <v>24680</v>
      </c>
    </row>
    <row r="10876" spans="1:5">
      <c r="A10876" s="6" t="s">
        <v>25814</v>
      </c>
      <c r="B10876" s="6" t="s">
        <v>25815</v>
      </c>
      <c r="C10876" s="6" t="s">
        <v>474</v>
      </c>
      <c r="D10876" s="6" t="s">
        <v>25815</v>
      </c>
      <c r="E10876" s="6" t="s">
        <v>24680</v>
      </c>
    </row>
    <row r="10877" spans="1:5">
      <c r="A10877" s="6" t="s">
        <v>1061</v>
      </c>
      <c r="B10877" s="6" t="s">
        <v>25816</v>
      </c>
      <c r="C10877" s="6" t="s">
        <v>474</v>
      </c>
      <c r="D10877" s="6" t="s">
        <v>25816</v>
      </c>
      <c r="E10877" s="6" t="s">
        <v>24680</v>
      </c>
    </row>
    <row r="10878" spans="1:5">
      <c r="A10878" s="6" t="s">
        <v>1062</v>
      </c>
      <c r="B10878" s="6" t="s">
        <v>25817</v>
      </c>
      <c r="C10878" s="6" t="s">
        <v>474</v>
      </c>
      <c r="D10878" s="6" t="s">
        <v>25817</v>
      </c>
      <c r="E10878" s="6" t="s">
        <v>24680</v>
      </c>
    </row>
    <row r="10879" spans="1:5">
      <c r="A10879" s="6" t="s">
        <v>1063</v>
      </c>
      <c r="B10879" s="6" t="s">
        <v>25818</v>
      </c>
      <c r="C10879" s="6" t="s">
        <v>554</v>
      </c>
      <c r="D10879" s="6" t="s">
        <v>25818</v>
      </c>
      <c r="E10879" s="6" t="s">
        <v>24680</v>
      </c>
    </row>
    <row r="10880" spans="1:5">
      <c r="A10880" s="6" t="s">
        <v>1064</v>
      </c>
      <c r="B10880" s="6" t="s">
        <v>25819</v>
      </c>
      <c r="C10880" s="6" t="s">
        <v>729</v>
      </c>
      <c r="D10880" s="6" t="s">
        <v>25819</v>
      </c>
      <c r="E10880" s="6" t="s">
        <v>24680</v>
      </c>
    </row>
    <row r="10881" spans="1:5">
      <c r="A10881" s="6" t="s">
        <v>25820</v>
      </c>
      <c r="B10881" s="6" t="s">
        <v>25821</v>
      </c>
      <c r="C10881" s="6" t="s">
        <v>16053</v>
      </c>
      <c r="D10881" s="6" t="s">
        <v>25821</v>
      </c>
      <c r="E10881" s="6" t="s">
        <v>24680</v>
      </c>
    </row>
    <row r="10882" spans="1:5">
      <c r="A10882" s="6" t="s">
        <v>25822</v>
      </c>
      <c r="B10882" s="6" t="s">
        <v>25823</v>
      </c>
      <c r="C10882" s="6" t="s">
        <v>2456</v>
      </c>
      <c r="D10882" s="6" t="s">
        <v>25823</v>
      </c>
      <c r="E10882" s="6" t="s">
        <v>24680</v>
      </c>
    </row>
    <row r="10883" spans="1:5">
      <c r="A10883" s="6" t="s">
        <v>25824</v>
      </c>
      <c r="B10883" s="6" t="s">
        <v>25825</v>
      </c>
      <c r="C10883" s="6" t="s">
        <v>25826</v>
      </c>
      <c r="D10883" s="6" t="s">
        <v>25825</v>
      </c>
      <c r="E10883" s="6" t="s">
        <v>24680</v>
      </c>
    </row>
    <row r="10884" spans="1:5">
      <c r="A10884" s="6" t="s">
        <v>1065</v>
      </c>
      <c r="B10884" s="6" t="s">
        <v>25827</v>
      </c>
      <c r="C10884" s="6" t="s">
        <v>777</v>
      </c>
      <c r="D10884" s="6" t="s">
        <v>25827</v>
      </c>
      <c r="E10884" s="6" t="s">
        <v>24680</v>
      </c>
    </row>
    <row r="10885" spans="1:5">
      <c r="A10885" s="6" t="s">
        <v>25828</v>
      </c>
      <c r="B10885" s="6" t="s">
        <v>25829</v>
      </c>
      <c r="C10885" s="6" t="s">
        <v>2168</v>
      </c>
      <c r="D10885" s="6" t="s">
        <v>25829</v>
      </c>
      <c r="E10885" s="6" t="s">
        <v>24680</v>
      </c>
    </row>
    <row r="10886" spans="1:5">
      <c r="A10886" s="6" t="s">
        <v>25830</v>
      </c>
      <c r="B10886" s="6" t="s">
        <v>25831</v>
      </c>
      <c r="C10886" s="6" t="s">
        <v>25832</v>
      </c>
      <c r="D10886" s="6" t="s">
        <v>25831</v>
      </c>
      <c r="E10886" s="6" t="s">
        <v>24680</v>
      </c>
    </row>
    <row r="10887" spans="1:5">
      <c r="A10887" s="6" t="s">
        <v>1066</v>
      </c>
      <c r="B10887" s="6" t="s">
        <v>25833</v>
      </c>
      <c r="C10887" s="6" t="s">
        <v>474</v>
      </c>
      <c r="D10887" s="6" t="s">
        <v>25833</v>
      </c>
      <c r="E10887" s="6" t="s">
        <v>24680</v>
      </c>
    </row>
    <row r="10888" spans="1:5">
      <c r="A10888" s="6" t="s">
        <v>1067</v>
      </c>
      <c r="B10888" s="6" t="s">
        <v>25834</v>
      </c>
      <c r="C10888" s="6" t="s">
        <v>2173</v>
      </c>
      <c r="D10888" s="6" t="s">
        <v>25834</v>
      </c>
      <c r="E10888" s="6" t="s">
        <v>24680</v>
      </c>
    </row>
    <row r="10889" spans="1:5">
      <c r="A10889" s="6" t="s">
        <v>25835</v>
      </c>
      <c r="B10889" s="6" t="s">
        <v>25836</v>
      </c>
      <c r="C10889" s="6" t="s">
        <v>25837</v>
      </c>
      <c r="D10889" s="6" t="s">
        <v>25836</v>
      </c>
      <c r="E10889" s="6" t="s">
        <v>24680</v>
      </c>
    </row>
    <row r="10890" spans="1:5">
      <c r="A10890" s="6" t="s">
        <v>25838</v>
      </c>
      <c r="B10890" s="6" t="s">
        <v>25839</v>
      </c>
      <c r="C10890" s="6" t="s">
        <v>2192</v>
      </c>
      <c r="D10890" s="6" t="s">
        <v>25839</v>
      </c>
      <c r="E10890" s="6" t="s">
        <v>24680</v>
      </c>
    </row>
    <row r="10891" spans="1:5">
      <c r="A10891" s="6" t="s">
        <v>25840</v>
      </c>
      <c r="B10891" s="6" t="s">
        <v>25841</v>
      </c>
      <c r="C10891" s="6" t="s">
        <v>2456</v>
      </c>
      <c r="D10891" s="6" t="s">
        <v>25841</v>
      </c>
      <c r="E10891" s="6" t="s">
        <v>24680</v>
      </c>
    </row>
    <row r="10892" spans="1:5">
      <c r="A10892" s="6" t="s">
        <v>1068</v>
      </c>
      <c r="B10892" s="6" t="s">
        <v>25842</v>
      </c>
      <c r="C10892" s="6" t="s">
        <v>2168</v>
      </c>
      <c r="D10892" s="6" t="s">
        <v>25842</v>
      </c>
      <c r="E10892" s="6" t="s">
        <v>24680</v>
      </c>
    </row>
    <row r="10893" spans="1:5">
      <c r="A10893" s="6" t="s">
        <v>25843</v>
      </c>
      <c r="B10893" s="6" t="s">
        <v>25844</v>
      </c>
      <c r="C10893" s="6" t="s">
        <v>4753</v>
      </c>
      <c r="D10893" s="6" t="s">
        <v>25844</v>
      </c>
      <c r="E10893" s="6" t="s">
        <v>24680</v>
      </c>
    </row>
    <row r="10894" spans="1:5">
      <c r="A10894" s="6" t="s">
        <v>1069</v>
      </c>
      <c r="B10894" s="6" t="s">
        <v>25845</v>
      </c>
      <c r="C10894" s="6" t="s">
        <v>474</v>
      </c>
      <c r="D10894" s="6" t="s">
        <v>25845</v>
      </c>
      <c r="E10894" s="6" t="s">
        <v>24680</v>
      </c>
    </row>
    <row r="10895" spans="1:5">
      <c r="A10895" s="6" t="s">
        <v>1070</v>
      </c>
      <c r="B10895" s="6" t="s">
        <v>25846</v>
      </c>
      <c r="C10895" s="6" t="s">
        <v>2174</v>
      </c>
      <c r="D10895" s="6" t="s">
        <v>25846</v>
      </c>
      <c r="E10895" s="6" t="s">
        <v>24680</v>
      </c>
    </row>
    <row r="10896" spans="1:5">
      <c r="A10896" s="6" t="s">
        <v>1071</v>
      </c>
      <c r="B10896" s="6" t="s">
        <v>25847</v>
      </c>
      <c r="C10896" s="6" t="s">
        <v>474</v>
      </c>
      <c r="D10896" s="6" t="s">
        <v>25847</v>
      </c>
      <c r="E10896" s="6" t="s">
        <v>24680</v>
      </c>
    </row>
    <row r="10897" spans="1:5">
      <c r="A10897" s="6" t="s">
        <v>25848</v>
      </c>
      <c r="B10897" s="6" t="s">
        <v>25849</v>
      </c>
      <c r="C10897" s="6" t="s">
        <v>725</v>
      </c>
      <c r="D10897" s="6" t="s">
        <v>25849</v>
      </c>
      <c r="E10897" s="6" t="s">
        <v>24680</v>
      </c>
    </row>
    <row r="10898" spans="1:5">
      <c r="A10898" s="6" t="s">
        <v>25850</v>
      </c>
      <c r="B10898" s="6" t="s">
        <v>25851</v>
      </c>
      <c r="C10898" s="6" t="s">
        <v>2456</v>
      </c>
      <c r="D10898" s="6" t="s">
        <v>25851</v>
      </c>
      <c r="E10898" s="6" t="s">
        <v>24680</v>
      </c>
    </row>
    <row r="10899" spans="1:5">
      <c r="A10899" s="6" t="s">
        <v>25852</v>
      </c>
      <c r="B10899" s="6" t="s">
        <v>25853</v>
      </c>
      <c r="C10899" s="6" t="s">
        <v>2149</v>
      </c>
      <c r="D10899" s="6" t="s">
        <v>25853</v>
      </c>
      <c r="E10899" s="6" t="s">
        <v>24680</v>
      </c>
    </row>
    <row r="10900" spans="1:5">
      <c r="A10900" s="6" t="s">
        <v>25854</v>
      </c>
      <c r="B10900" s="6" t="s">
        <v>25855</v>
      </c>
      <c r="C10900" s="6" t="s">
        <v>2102</v>
      </c>
      <c r="D10900" s="6" t="s">
        <v>25855</v>
      </c>
      <c r="E10900" s="6" t="s">
        <v>24680</v>
      </c>
    </row>
    <row r="10901" spans="1:5">
      <c r="A10901" s="6" t="s">
        <v>25856</v>
      </c>
      <c r="B10901" s="6" t="s">
        <v>25857</v>
      </c>
      <c r="C10901" s="6" t="s">
        <v>715</v>
      </c>
      <c r="D10901" s="6" t="s">
        <v>25857</v>
      </c>
      <c r="E10901" s="6" t="s">
        <v>24680</v>
      </c>
    </row>
    <row r="10902" spans="1:5">
      <c r="A10902" s="6" t="s">
        <v>1072</v>
      </c>
      <c r="B10902" s="6" t="s">
        <v>25858</v>
      </c>
      <c r="C10902" s="6" t="s">
        <v>474</v>
      </c>
      <c r="D10902" s="6" t="s">
        <v>25858</v>
      </c>
      <c r="E10902" s="6" t="s">
        <v>24680</v>
      </c>
    </row>
    <row r="10903" spans="1:5">
      <c r="A10903" s="6" t="s">
        <v>1073</v>
      </c>
      <c r="B10903" s="6" t="s">
        <v>25859</v>
      </c>
      <c r="C10903" s="6" t="s">
        <v>2175</v>
      </c>
      <c r="D10903" s="6" t="s">
        <v>25859</v>
      </c>
      <c r="E10903" s="6" t="s">
        <v>24680</v>
      </c>
    </row>
    <row r="10904" spans="1:5">
      <c r="A10904" s="6" t="s">
        <v>1074</v>
      </c>
      <c r="B10904" s="6" t="s">
        <v>25860</v>
      </c>
      <c r="C10904" s="6" t="s">
        <v>715</v>
      </c>
      <c r="D10904" s="6" t="s">
        <v>25860</v>
      </c>
      <c r="E10904" s="6" t="s">
        <v>24680</v>
      </c>
    </row>
    <row r="10905" spans="1:5">
      <c r="A10905" s="6" t="s">
        <v>1075</v>
      </c>
      <c r="B10905" s="6" t="s">
        <v>25861</v>
      </c>
      <c r="C10905" s="6" t="s">
        <v>2176</v>
      </c>
      <c r="D10905" s="6" t="s">
        <v>25861</v>
      </c>
      <c r="E10905" s="6" t="s">
        <v>24680</v>
      </c>
    </row>
    <row r="10906" spans="1:5">
      <c r="A10906" s="6" t="s">
        <v>25862</v>
      </c>
      <c r="B10906" s="6" t="s">
        <v>25863</v>
      </c>
      <c r="C10906" s="6" t="s">
        <v>603</v>
      </c>
      <c r="D10906" s="6" t="s">
        <v>25863</v>
      </c>
      <c r="E10906" s="6" t="s">
        <v>24680</v>
      </c>
    </row>
    <row r="10907" spans="1:5">
      <c r="A10907" s="6" t="s">
        <v>1076</v>
      </c>
      <c r="B10907" s="6" t="s">
        <v>25864</v>
      </c>
      <c r="C10907" s="6" t="s">
        <v>474</v>
      </c>
      <c r="D10907" s="6" t="s">
        <v>25864</v>
      </c>
      <c r="E10907" s="6" t="s">
        <v>24680</v>
      </c>
    </row>
    <row r="10908" spans="1:5">
      <c r="A10908" s="6" t="s">
        <v>1077</v>
      </c>
      <c r="B10908" s="6" t="s">
        <v>25865</v>
      </c>
      <c r="C10908" s="6" t="s">
        <v>2099</v>
      </c>
      <c r="D10908" s="6" t="s">
        <v>25865</v>
      </c>
      <c r="E10908" s="6" t="s">
        <v>24680</v>
      </c>
    </row>
    <row r="10909" spans="1:5">
      <c r="A10909" s="6" t="s">
        <v>1078</v>
      </c>
      <c r="B10909" s="6" t="s">
        <v>25866</v>
      </c>
      <c r="C10909" s="6" t="s">
        <v>2177</v>
      </c>
      <c r="D10909" s="6" t="s">
        <v>25866</v>
      </c>
      <c r="E10909" s="6" t="s">
        <v>24680</v>
      </c>
    </row>
    <row r="10910" spans="1:5">
      <c r="A10910" s="6" t="s">
        <v>25867</v>
      </c>
      <c r="B10910" s="6" t="s">
        <v>25868</v>
      </c>
      <c r="C10910" s="6" t="s">
        <v>2175</v>
      </c>
      <c r="D10910" s="6" t="s">
        <v>25868</v>
      </c>
      <c r="E10910" s="6" t="s">
        <v>24680</v>
      </c>
    </row>
    <row r="10911" spans="1:5">
      <c r="A10911" s="6" t="s">
        <v>1079</v>
      </c>
      <c r="B10911" s="6" t="s">
        <v>25869</v>
      </c>
      <c r="C10911" s="6" t="s">
        <v>474</v>
      </c>
      <c r="D10911" s="6" t="s">
        <v>25869</v>
      </c>
      <c r="E10911" s="6" t="s">
        <v>24680</v>
      </c>
    </row>
    <row r="10912" spans="1:5">
      <c r="A10912" s="6" t="s">
        <v>1080</v>
      </c>
      <c r="B10912" s="6" t="s">
        <v>25870</v>
      </c>
      <c r="C10912" s="6" t="s">
        <v>2146</v>
      </c>
      <c r="D10912" s="6" t="s">
        <v>25870</v>
      </c>
      <c r="E10912" s="6" t="s">
        <v>24680</v>
      </c>
    </row>
    <row r="10913" spans="1:5">
      <c r="A10913" s="6" t="s">
        <v>25871</v>
      </c>
      <c r="B10913" s="6" t="s">
        <v>7935</v>
      </c>
      <c r="C10913" s="6" t="s">
        <v>474</v>
      </c>
      <c r="D10913" s="6" t="s">
        <v>7935</v>
      </c>
      <c r="E10913" s="6" t="s">
        <v>24680</v>
      </c>
    </row>
    <row r="10914" spans="1:5">
      <c r="A10914" s="6" t="s">
        <v>25872</v>
      </c>
      <c r="B10914" s="6" t="s">
        <v>25873</v>
      </c>
      <c r="C10914" s="6" t="s">
        <v>2137</v>
      </c>
      <c r="D10914" s="6" t="s">
        <v>25873</v>
      </c>
      <c r="E10914" s="6" t="s">
        <v>24680</v>
      </c>
    </row>
    <row r="10915" spans="1:5">
      <c r="A10915" s="6" t="s">
        <v>1081</v>
      </c>
      <c r="B10915" s="6" t="s">
        <v>25874</v>
      </c>
      <c r="C10915" s="6" t="s">
        <v>474</v>
      </c>
      <c r="D10915" s="6" t="s">
        <v>25874</v>
      </c>
      <c r="E10915" s="6" t="s">
        <v>24680</v>
      </c>
    </row>
    <row r="10916" spans="1:5">
      <c r="A10916" s="6" t="s">
        <v>25875</v>
      </c>
      <c r="B10916" s="6" t="s">
        <v>25876</v>
      </c>
      <c r="C10916" s="6" t="s">
        <v>474</v>
      </c>
      <c r="D10916" s="6" t="s">
        <v>25876</v>
      </c>
      <c r="E10916" s="6" t="s">
        <v>24680</v>
      </c>
    </row>
    <row r="10917" spans="1:5">
      <c r="A10917" s="6" t="s">
        <v>1082</v>
      </c>
      <c r="B10917" s="6" t="s">
        <v>25877</v>
      </c>
      <c r="C10917" s="6" t="s">
        <v>2178</v>
      </c>
      <c r="D10917" s="6" t="s">
        <v>25877</v>
      </c>
      <c r="E10917" s="6" t="s">
        <v>24680</v>
      </c>
    </row>
    <row r="10918" spans="1:5">
      <c r="A10918" s="6" t="s">
        <v>1083</v>
      </c>
      <c r="B10918" s="6" t="s">
        <v>25878</v>
      </c>
      <c r="C10918" s="6" t="s">
        <v>2168</v>
      </c>
      <c r="D10918" s="6" t="s">
        <v>25878</v>
      </c>
      <c r="E10918" s="6" t="s">
        <v>24680</v>
      </c>
    </row>
    <row r="10919" spans="1:5">
      <c r="A10919" s="6" t="s">
        <v>25879</v>
      </c>
      <c r="B10919" s="6" t="s">
        <v>25880</v>
      </c>
      <c r="C10919" s="6" t="s">
        <v>474</v>
      </c>
      <c r="D10919" s="6" t="s">
        <v>25880</v>
      </c>
      <c r="E10919" s="6" t="s">
        <v>24680</v>
      </c>
    </row>
    <row r="10920" spans="1:5">
      <c r="A10920" s="6" t="s">
        <v>25881</v>
      </c>
      <c r="B10920" s="6" t="s">
        <v>25882</v>
      </c>
      <c r="C10920" s="6" t="s">
        <v>25883</v>
      </c>
      <c r="D10920" s="6" t="s">
        <v>25882</v>
      </c>
      <c r="E10920" s="6" t="s">
        <v>24680</v>
      </c>
    </row>
    <row r="10921" spans="1:5">
      <c r="A10921" s="6" t="s">
        <v>25884</v>
      </c>
      <c r="B10921" s="6" t="s">
        <v>25885</v>
      </c>
      <c r="C10921" s="6" t="s">
        <v>474</v>
      </c>
      <c r="D10921" s="6" t="s">
        <v>25885</v>
      </c>
      <c r="E10921" s="6" t="s">
        <v>24680</v>
      </c>
    </row>
    <row r="10922" spans="1:5">
      <c r="A10922" s="6" t="s">
        <v>25886</v>
      </c>
      <c r="B10922" s="6" t="s">
        <v>25887</v>
      </c>
      <c r="C10922" s="6" t="s">
        <v>4852</v>
      </c>
      <c r="D10922" s="6" t="s">
        <v>25887</v>
      </c>
      <c r="E10922" s="6" t="s">
        <v>24680</v>
      </c>
    </row>
    <row r="10923" spans="1:5">
      <c r="A10923" s="6" t="s">
        <v>1084</v>
      </c>
      <c r="B10923" s="6" t="s">
        <v>25888</v>
      </c>
      <c r="C10923" s="6" t="s">
        <v>507</v>
      </c>
      <c r="D10923" s="6" t="s">
        <v>25888</v>
      </c>
      <c r="E10923" s="6" t="s">
        <v>24680</v>
      </c>
    </row>
    <row r="10924" spans="1:5">
      <c r="A10924" s="6" t="s">
        <v>25889</v>
      </c>
      <c r="B10924" s="6" t="s">
        <v>25890</v>
      </c>
      <c r="C10924" s="6" t="s">
        <v>4959</v>
      </c>
      <c r="D10924" s="6" t="s">
        <v>25890</v>
      </c>
      <c r="E10924" s="6" t="s">
        <v>24680</v>
      </c>
    </row>
    <row r="10925" spans="1:5">
      <c r="A10925" s="6" t="s">
        <v>25891</v>
      </c>
      <c r="B10925" s="6" t="s">
        <v>25892</v>
      </c>
      <c r="C10925" s="6" t="s">
        <v>2183</v>
      </c>
      <c r="D10925" s="6" t="s">
        <v>25892</v>
      </c>
      <c r="E10925" s="6" t="s">
        <v>24680</v>
      </c>
    </row>
    <row r="10926" spans="1:5">
      <c r="A10926" s="6" t="s">
        <v>25893</v>
      </c>
      <c r="B10926" s="6" t="s">
        <v>25894</v>
      </c>
      <c r="C10926" s="6" t="s">
        <v>474</v>
      </c>
      <c r="D10926" s="6" t="s">
        <v>25894</v>
      </c>
      <c r="E10926" s="6" t="s">
        <v>24680</v>
      </c>
    </row>
    <row r="10927" spans="1:5">
      <c r="A10927" s="6" t="s">
        <v>25895</v>
      </c>
      <c r="B10927" s="6" t="s">
        <v>25896</v>
      </c>
      <c r="C10927" s="6" t="s">
        <v>474</v>
      </c>
      <c r="D10927" s="6" t="s">
        <v>25896</v>
      </c>
      <c r="E10927" s="6" t="s">
        <v>24680</v>
      </c>
    </row>
    <row r="10928" spans="1:5">
      <c r="A10928" s="6" t="s">
        <v>1085</v>
      </c>
      <c r="B10928" s="6" t="s">
        <v>25897</v>
      </c>
      <c r="C10928" s="6" t="s">
        <v>2179</v>
      </c>
      <c r="D10928" s="6" t="s">
        <v>25897</v>
      </c>
      <c r="E10928" s="6" t="s">
        <v>24680</v>
      </c>
    </row>
    <row r="10929" spans="1:5">
      <c r="A10929" s="6" t="s">
        <v>25898</v>
      </c>
      <c r="B10929" s="6" t="s">
        <v>25899</v>
      </c>
      <c r="C10929" s="6" t="s">
        <v>474</v>
      </c>
      <c r="D10929" s="6" t="s">
        <v>25899</v>
      </c>
      <c r="E10929" s="6" t="s">
        <v>24680</v>
      </c>
    </row>
    <row r="10930" spans="1:5">
      <c r="A10930" s="6" t="s">
        <v>25900</v>
      </c>
      <c r="B10930" s="6" t="s">
        <v>25901</v>
      </c>
      <c r="C10930" s="6" t="s">
        <v>2290</v>
      </c>
      <c r="D10930" s="6" t="s">
        <v>25901</v>
      </c>
      <c r="E10930" s="6" t="s">
        <v>24680</v>
      </c>
    </row>
    <row r="10931" spans="1:5">
      <c r="A10931" s="6" t="s">
        <v>25902</v>
      </c>
      <c r="B10931" s="6" t="s">
        <v>25903</v>
      </c>
      <c r="C10931" s="6" t="s">
        <v>474</v>
      </c>
      <c r="D10931" s="6" t="s">
        <v>25903</v>
      </c>
      <c r="E10931" s="6" t="s">
        <v>24680</v>
      </c>
    </row>
    <row r="10932" spans="1:5">
      <c r="A10932" s="6" t="s">
        <v>25904</v>
      </c>
      <c r="B10932" s="6" t="s">
        <v>25905</v>
      </c>
      <c r="C10932" s="6" t="s">
        <v>474</v>
      </c>
      <c r="D10932" s="6" t="s">
        <v>25905</v>
      </c>
      <c r="E10932" s="6" t="s">
        <v>24680</v>
      </c>
    </row>
    <row r="10933" spans="1:5">
      <c r="A10933" s="6" t="s">
        <v>25906</v>
      </c>
      <c r="B10933" s="6" t="s">
        <v>25907</v>
      </c>
      <c r="C10933" s="6" t="s">
        <v>25908</v>
      </c>
      <c r="D10933" s="6" t="s">
        <v>25907</v>
      </c>
      <c r="E10933" s="6" t="s">
        <v>24680</v>
      </c>
    </row>
    <row r="10934" spans="1:5">
      <c r="A10934" s="6" t="s">
        <v>25909</v>
      </c>
      <c r="B10934" s="6" t="s">
        <v>25910</v>
      </c>
      <c r="C10934" s="6" t="s">
        <v>25911</v>
      </c>
      <c r="D10934" s="6" t="s">
        <v>25910</v>
      </c>
      <c r="E10934" s="6" t="s">
        <v>24680</v>
      </c>
    </row>
    <row r="10935" spans="1:5">
      <c r="A10935" s="6" t="s">
        <v>25912</v>
      </c>
      <c r="B10935" s="6" t="s">
        <v>25913</v>
      </c>
      <c r="C10935" s="6" t="s">
        <v>2168</v>
      </c>
      <c r="D10935" s="6" t="s">
        <v>25913</v>
      </c>
      <c r="E10935" s="6" t="s">
        <v>24680</v>
      </c>
    </row>
    <row r="10936" spans="1:5">
      <c r="A10936" s="6" t="s">
        <v>25914</v>
      </c>
      <c r="B10936" s="6" t="s">
        <v>25915</v>
      </c>
      <c r="C10936" s="6" t="s">
        <v>2420</v>
      </c>
      <c r="D10936" s="6" t="s">
        <v>25915</v>
      </c>
      <c r="E10936" s="6" t="s">
        <v>24680</v>
      </c>
    </row>
    <row r="10937" spans="1:5">
      <c r="A10937" s="6" t="s">
        <v>25916</v>
      </c>
      <c r="B10937" s="6" t="s">
        <v>25917</v>
      </c>
      <c r="C10937" s="6" t="s">
        <v>474</v>
      </c>
      <c r="D10937" s="6" t="s">
        <v>25917</v>
      </c>
      <c r="E10937" s="6" t="s">
        <v>24680</v>
      </c>
    </row>
    <row r="10938" spans="1:5">
      <c r="A10938" s="6" t="s">
        <v>25918</v>
      </c>
      <c r="B10938" s="6" t="s">
        <v>25919</v>
      </c>
      <c r="C10938" s="6" t="s">
        <v>3259</v>
      </c>
      <c r="D10938" s="6" t="s">
        <v>25919</v>
      </c>
      <c r="E10938" s="6" t="s">
        <v>24680</v>
      </c>
    </row>
    <row r="10939" spans="1:5">
      <c r="A10939" s="6" t="s">
        <v>1086</v>
      </c>
      <c r="B10939" s="6" t="s">
        <v>25920</v>
      </c>
      <c r="C10939" s="6" t="s">
        <v>474</v>
      </c>
      <c r="D10939" s="6" t="s">
        <v>25920</v>
      </c>
      <c r="E10939" s="6" t="s">
        <v>24680</v>
      </c>
    </row>
    <row r="10940" spans="1:5">
      <c r="A10940" s="6" t="s">
        <v>25921</v>
      </c>
      <c r="B10940" s="6" t="s">
        <v>25922</v>
      </c>
      <c r="C10940" s="6" t="s">
        <v>2177</v>
      </c>
      <c r="D10940" s="6" t="s">
        <v>25922</v>
      </c>
      <c r="E10940" s="6" t="s">
        <v>24680</v>
      </c>
    </row>
    <row r="10941" spans="1:5">
      <c r="A10941" s="6" t="s">
        <v>25923</v>
      </c>
      <c r="B10941" s="6" t="s">
        <v>7935</v>
      </c>
      <c r="C10941" s="6" t="s">
        <v>7773</v>
      </c>
      <c r="D10941" s="6" t="s">
        <v>7935</v>
      </c>
      <c r="E10941" s="6" t="s">
        <v>24680</v>
      </c>
    </row>
    <row r="10942" spans="1:5">
      <c r="A10942" s="6" t="s">
        <v>25924</v>
      </c>
      <c r="B10942" s="6" t="s">
        <v>7935</v>
      </c>
      <c r="C10942" s="6" t="s">
        <v>2189</v>
      </c>
      <c r="D10942" s="6" t="s">
        <v>7935</v>
      </c>
      <c r="E10942" s="6" t="s">
        <v>24680</v>
      </c>
    </row>
    <row r="10943" spans="1:5">
      <c r="A10943" s="6" t="s">
        <v>25925</v>
      </c>
      <c r="B10943" s="6" t="s">
        <v>7935</v>
      </c>
      <c r="C10943" s="6" t="s">
        <v>2189</v>
      </c>
      <c r="D10943" s="6" t="s">
        <v>7935</v>
      </c>
      <c r="E10943" s="6" t="s">
        <v>24680</v>
      </c>
    </row>
    <row r="10944" spans="1:5">
      <c r="A10944" s="6" t="s">
        <v>25926</v>
      </c>
      <c r="B10944" s="6" t="s">
        <v>25927</v>
      </c>
      <c r="C10944" s="6" t="s">
        <v>715</v>
      </c>
      <c r="D10944" s="6" t="s">
        <v>25927</v>
      </c>
      <c r="E10944" s="6" t="s">
        <v>24680</v>
      </c>
    </row>
    <row r="10945" spans="1:5">
      <c r="A10945" s="6" t="s">
        <v>25928</v>
      </c>
      <c r="B10945" s="6" t="s">
        <v>25929</v>
      </c>
      <c r="C10945" s="6" t="s">
        <v>2176</v>
      </c>
      <c r="D10945" s="6" t="s">
        <v>25929</v>
      </c>
      <c r="E10945" s="6" t="s">
        <v>24680</v>
      </c>
    </row>
    <row r="10946" spans="1:5">
      <c r="A10946" s="6" t="s">
        <v>1087</v>
      </c>
      <c r="B10946" s="6" t="s">
        <v>25930</v>
      </c>
      <c r="C10946" s="6" t="s">
        <v>2180</v>
      </c>
      <c r="D10946" s="6" t="s">
        <v>25930</v>
      </c>
      <c r="E10946" s="6" t="s">
        <v>24680</v>
      </c>
    </row>
    <row r="10947" spans="1:5">
      <c r="A10947" s="6" t="s">
        <v>1088</v>
      </c>
      <c r="B10947" s="6" t="s">
        <v>25931</v>
      </c>
      <c r="C10947" s="6" t="s">
        <v>581</v>
      </c>
      <c r="D10947" s="6" t="s">
        <v>25931</v>
      </c>
      <c r="E10947" s="6" t="s">
        <v>24680</v>
      </c>
    </row>
    <row r="10948" spans="1:5">
      <c r="A10948" s="6" t="s">
        <v>1089</v>
      </c>
      <c r="B10948" s="6" t="s">
        <v>25932</v>
      </c>
      <c r="C10948" s="6" t="s">
        <v>749</v>
      </c>
      <c r="D10948" s="6" t="s">
        <v>25932</v>
      </c>
      <c r="E10948" s="6" t="s">
        <v>24680</v>
      </c>
    </row>
    <row r="10949" spans="1:5">
      <c r="A10949" s="6" t="s">
        <v>25933</v>
      </c>
      <c r="B10949" s="6" t="s">
        <v>25934</v>
      </c>
      <c r="C10949" s="6" t="s">
        <v>2189</v>
      </c>
      <c r="D10949" s="6" t="s">
        <v>25934</v>
      </c>
      <c r="E10949" s="6" t="s">
        <v>24680</v>
      </c>
    </row>
    <row r="10950" spans="1:5">
      <c r="A10950" s="6" t="s">
        <v>1090</v>
      </c>
      <c r="B10950" s="6" t="s">
        <v>25935</v>
      </c>
      <c r="C10950" s="6" t="s">
        <v>2181</v>
      </c>
      <c r="D10950" s="6" t="s">
        <v>25935</v>
      </c>
      <c r="E10950" s="6" t="s">
        <v>24680</v>
      </c>
    </row>
    <row r="10951" spans="1:5">
      <c r="A10951" s="6" t="s">
        <v>25936</v>
      </c>
      <c r="B10951" s="6" t="s">
        <v>25937</v>
      </c>
      <c r="C10951" s="6" t="s">
        <v>2189</v>
      </c>
      <c r="D10951" s="6" t="s">
        <v>25937</v>
      </c>
      <c r="E10951" s="6" t="s">
        <v>24680</v>
      </c>
    </row>
    <row r="10952" spans="1:5">
      <c r="A10952" s="6" t="s">
        <v>25938</v>
      </c>
      <c r="B10952" s="6" t="s">
        <v>25939</v>
      </c>
      <c r="C10952" s="6" t="s">
        <v>474</v>
      </c>
      <c r="D10952" s="6" t="s">
        <v>25939</v>
      </c>
      <c r="E10952" s="6" t="s">
        <v>24680</v>
      </c>
    </row>
    <row r="10953" spans="1:5">
      <c r="A10953" s="6" t="s">
        <v>25940</v>
      </c>
      <c r="B10953" s="6" t="s">
        <v>25941</v>
      </c>
      <c r="C10953" s="6" t="s">
        <v>474</v>
      </c>
      <c r="D10953" s="6" t="s">
        <v>25941</v>
      </c>
      <c r="E10953" s="6" t="s">
        <v>24680</v>
      </c>
    </row>
    <row r="10954" spans="1:5">
      <c r="A10954" s="6" t="s">
        <v>25942</v>
      </c>
      <c r="B10954" s="6" t="s">
        <v>25943</v>
      </c>
      <c r="C10954" s="6" t="s">
        <v>8358</v>
      </c>
      <c r="D10954" s="6" t="s">
        <v>25943</v>
      </c>
      <c r="E10954" s="6" t="s">
        <v>24680</v>
      </c>
    </row>
    <row r="10955" spans="1:5">
      <c r="A10955" s="6" t="s">
        <v>25944</v>
      </c>
      <c r="B10955" s="6" t="s">
        <v>25945</v>
      </c>
      <c r="C10955" s="6" t="s">
        <v>607</v>
      </c>
      <c r="D10955" s="6" t="s">
        <v>25945</v>
      </c>
      <c r="E10955" s="6" t="s">
        <v>24680</v>
      </c>
    </row>
    <row r="10956" spans="1:5">
      <c r="A10956" s="6" t="s">
        <v>25946</v>
      </c>
      <c r="B10956" s="6" t="s">
        <v>25947</v>
      </c>
      <c r="C10956" s="6" t="s">
        <v>25721</v>
      </c>
      <c r="D10956" s="6" t="s">
        <v>25947</v>
      </c>
      <c r="E10956" s="6" t="s">
        <v>24680</v>
      </c>
    </row>
    <row r="10957" spans="1:5">
      <c r="A10957" s="6" t="s">
        <v>25948</v>
      </c>
      <c r="B10957" s="6" t="s">
        <v>25949</v>
      </c>
      <c r="C10957" s="6" t="s">
        <v>25437</v>
      </c>
      <c r="D10957" s="6" t="s">
        <v>25949</v>
      </c>
      <c r="E10957" s="6" t="s">
        <v>24680</v>
      </c>
    </row>
    <row r="10958" spans="1:5">
      <c r="A10958" s="6" t="s">
        <v>25950</v>
      </c>
      <c r="B10958" s="6" t="s">
        <v>25951</v>
      </c>
      <c r="C10958" s="6" t="s">
        <v>25952</v>
      </c>
      <c r="D10958" s="6" t="s">
        <v>25951</v>
      </c>
      <c r="E10958" s="6" t="s">
        <v>24680</v>
      </c>
    </row>
    <row r="10959" spans="1:5">
      <c r="A10959" s="6" t="s">
        <v>25953</v>
      </c>
      <c r="B10959" s="6" t="s">
        <v>25954</v>
      </c>
      <c r="C10959" s="6" t="s">
        <v>581</v>
      </c>
      <c r="D10959" s="6" t="s">
        <v>25954</v>
      </c>
      <c r="E10959" s="6" t="s">
        <v>24680</v>
      </c>
    </row>
    <row r="10960" spans="1:5">
      <c r="A10960" s="6" t="s">
        <v>25955</v>
      </c>
      <c r="B10960" s="6" t="s">
        <v>25956</v>
      </c>
      <c r="C10960" s="6" t="s">
        <v>715</v>
      </c>
      <c r="D10960" s="6" t="s">
        <v>25956</v>
      </c>
      <c r="E10960" s="6" t="s">
        <v>24680</v>
      </c>
    </row>
    <row r="10961" spans="1:5">
      <c r="A10961" s="6" t="s">
        <v>1091</v>
      </c>
      <c r="B10961" s="6" t="s">
        <v>25957</v>
      </c>
      <c r="C10961" s="6" t="s">
        <v>474</v>
      </c>
      <c r="D10961" s="6" t="s">
        <v>25957</v>
      </c>
      <c r="E10961" s="6" t="s">
        <v>24680</v>
      </c>
    </row>
    <row r="10962" spans="1:5">
      <c r="A10962" s="6" t="s">
        <v>25958</v>
      </c>
      <c r="B10962" s="6" t="s">
        <v>25959</v>
      </c>
      <c r="C10962" s="6" t="s">
        <v>2176</v>
      </c>
      <c r="D10962" s="6" t="s">
        <v>25959</v>
      </c>
      <c r="E10962" s="6" t="s">
        <v>24680</v>
      </c>
    </row>
    <row r="10963" spans="1:5">
      <c r="A10963" s="6" t="s">
        <v>1092</v>
      </c>
      <c r="B10963" s="6" t="s">
        <v>25960</v>
      </c>
      <c r="C10963" s="6" t="s">
        <v>474</v>
      </c>
      <c r="D10963" s="6" t="s">
        <v>25960</v>
      </c>
      <c r="E10963" s="6" t="s">
        <v>24680</v>
      </c>
    </row>
    <row r="10964" spans="1:5">
      <c r="A10964" s="6" t="s">
        <v>25961</v>
      </c>
      <c r="B10964" s="6" t="s">
        <v>25962</v>
      </c>
      <c r="C10964" s="6" t="s">
        <v>474</v>
      </c>
      <c r="D10964" s="6" t="s">
        <v>25962</v>
      </c>
      <c r="E10964" s="6" t="s">
        <v>24680</v>
      </c>
    </row>
    <row r="10965" spans="1:5">
      <c r="A10965" s="6" t="s">
        <v>1093</v>
      </c>
      <c r="B10965" s="6" t="s">
        <v>25963</v>
      </c>
      <c r="C10965" s="6" t="s">
        <v>629</v>
      </c>
      <c r="D10965" s="6" t="s">
        <v>25963</v>
      </c>
      <c r="E10965" s="6" t="s">
        <v>24680</v>
      </c>
    </row>
    <row r="10966" spans="1:5">
      <c r="A10966" s="6" t="s">
        <v>1094</v>
      </c>
      <c r="B10966" s="6" t="s">
        <v>25964</v>
      </c>
      <c r="C10966" s="6" t="s">
        <v>630</v>
      </c>
      <c r="D10966" s="6" t="s">
        <v>25964</v>
      </c>
      <c r="E10966" s="6" t="s">
        <v>24680</v>
      </c>
    </row>
    <row r="10967" spans="1:5">
      <c r="A10967" s="6" t="s">
        <v>1095</v>
      </c>
      <c r="B10967" s="6" t="s">
        <v>25965</v>
      </c>
      <c r="C10967" s="6" t="s">
        <v>474</v>
      </c>
      <c r="D10967" s="6" t="s">
        <v>25965</v>
      </c>
      <c r="E10967" s="6" t="s">
        <v>24680</v>
      </c>
    </row>
    <row r="10968" spans="1:5">
      <c r="A10968" s="6" t="s">
        <v>1096</v>
      </c>
      <c r="B10968" s="6" t="s">
        <v>25966</v>
      </c>
      <c r="C10968" s="6" t="s">
        <v>734</v>
      </c>
      <c r="D10968" s="6" t="s">
        <v>25966</v>
      </c>
      <c r="E10968" s="6" t="s">
        <v>24680</v>
      </c>
    </row>
    <row r="10969" spans="1:5">
      <c r="A10969" s="6" t="s">
        <v>1097</v>
      </c>
      <c r="B10969" s="6" t="s">
        <v>25967</v>
      </c>
      <c r="C10969" s="6" t="s">
        <v>2122</v>
      </c>
      <c r="D10969" s="6" t="s">
        <v>25967</v>
      </c>
      <c r="E10969" s="6" t="s">
        <v>24680</v>
      </c>
    </row>
    <row r="10970" spans="1:5">
      <c r="A10970" s="6" t="s">
        <v>1098</v>
      </c>
      <c r="B10970" s="6" t="s">
        <v>25968</v>
      </c>
      <c r="C10970" s="6" t="s">
        <v>2182</v>
      </c>
      <c r="D10970" s="6" t="s">
        <v>25968</v>
      </c>
      <c r="E10970" s="6" t="s">
        <v>24680</v>
      </c>
    </row>
    <row r="10971" spans="1:5">
      <c r="A10971" s="6" t="s">
        <v>25969</v>
      </c>
      <c r="B10971" s="6" t="s">
        <v>25970</v>
      </c>
      <c r="C10971" s="6" t="s">
        <v>758</v>
      </c>
      <c r="D10971" s="6" t="s">
        <v>25970</v>
      </c>
      <c r="E10971" s="6" t="s">
        <v>24680</v>
      </c>
    </row>
    <row r="10972" spans="1:5">
      <c r="A10972" s="6" t="s">
        <v>25971</v>
      </c>
      <c r="B10972" s="6" t="s">
        <v>25972</v>
      </c>
      <c r="C10972" s="6" t="s">
        <v>8396</v>
      </c>
      <c r="D10972" s="6" t="s">
        <v>25972</v>
      </c>
      <c r="E10972" s="6" t="s">
        <v>24680</v>
      </c>
    </row>
    <row r="10973" spans="1:5">
      <c r="A10973" s="6" t="s">
        <v>1099</v>
      </c>
      <c r="B10973" s="6" t="s">
        <v>25973</v>
      </c>
      <c r="C10973" s="6" t="s">
        <v>606</v>
      </c>
      <c r="D10973" s="6" t="s">
        <v>25973</v>
      </c>
      <c r="E10973" s="6" t="s">
        <v>24680</v>
      </c>
    </row>
    <row r="10974" spans="1:5">
      <c r="A10974" s="6" t="s">
        <v>1100</v>
      </c>
      <c r="B10974" s="6" t="s">
        <v>25974</v>
      </c>
      <c r="C10974" s="6" t="s">
        <v>2183</v>
      </c>
      <c r="D10974" s="6" t="s">
        <v>25974</v>
      </c>
      <c r="E10974" s="6" t="s">
        <v>24680</v>
      </c>
    </row>
    <row r="10975" spans="1:5">
      <c r="A10975" s="6" t="s">
        <v>25975</v>
      </c>
      <c r="B10975" s="6" t="s">
        <v>25976</v>
      </c>
      <c r="C10975" s="6" t="s">
        <v>474</v>
      </c>
      <c r="D10975" s="6" t="s">
        <v>25976</v>
      </c>
      <c r="E10975" s="6" t="s">
        <v>24680</v>
      </c>
    </row>
    <row r="10976" spans="1:5">
      <c r="A10976" s="6" t="s">
        <v>25977</v>
      </c>
      <c r="B10976" s="6" t="s">
        <v>25978</v>
      </c>
      <c r="C10976" s="6" t="s">
        <v>3259</v>
      </c>
      <c r="D10976" s="6" t="s">
        <v>25978</v>
      </c>
      <c r="E10976" s="6" t="s">
        <v>24680</v>
      </c>
    </row>
    <row r="10977" spans="1:5">
      <c r="A10977" s="6" t="s">
        <v>25979</v>
      </c>
      <c r="B10977" s="6" t="s">
        <v>25980</v>
      </c>
      <c r="C10977" s="6" t="s">
        <v>715</v>
      </c>
      <c r="D10977" s="6" t="s">
        <v>25980</v>
      </c>
      <c r="E10977" s="6" t="s">
        <v>24680</v>
      </c>
    </row>
    <row r="10978" spans="1:5">
      <c r="A10978" s="6" t="s">
        <v>1101</v>
      </c>
      <c r="B10978" s="6" t="s">
        <v>25981</v>
      </c>
      <c r="C10978" s="6" t="s">
        <v>2176</v>
      </c>
      <c r="D10978" s="6" t="s">
        <v>25981</v>
      </c>
      <c r="E10978" s="6" t="s">
        <v>24680</v>
      </c>
    </row>
    <row r="10979" spans="1:5">
      <c r="A10979" s="6" t="s">
        <v>1102</v>
      </c>
      <c r="B10979" s="6" t="s">
        <v>25982</v>
      </c>
      <c r="C10979" s="6" t="s">
        <v>2180</v>
      </c>
      <c r="D10979" s="6" t="s">
        <v>25982</v>
      </c>
      <c r="E10979" s="6" t="s">
        <v>24680</v>
      </c>
    </row>
    <row r="10980" spans="1:5">
      <c r="A10980" s="6" t="s">
        <v>25983</v>
      </c>
      <c r="B10980" s="6" t="s">
        <v>25984</v>
      </c>
      <c r="C10980" s="6" t="s">
        <v>474</v>
      </c>
      <c r="D10980" s="6" t="s">
        <v>25984</v>
      </c>
      <c r="E10980" s="6" t="s">
        <v>24680</v>
      </c>
    </row>
    <row r="10981" spans="1:5">
      <c r="A10981" s="6" t="s">
        <v>25985</v>
      </c>
      <c r="B10981" s="6" t="s">
        <v>25986</v>
      </c>
      <c r="C10981" s="6" t="s">
        <v>595</v>
      </c>
      <c r="D10981" s="6" t="s">
        <v>25986</v>
      </c>
      <c r="E10981" s="6" t="s">
        <v>24680</v>
      </c>
    </row>
    <row r="10982" spans="1:5">
      <c r="A10982" s="6" t="s">
        <v>25987</v>
      </c>
      <c r="B10982" s="6" t="s">
        <v>25988</v>
      </c>
      <c r="C10982" s="6" t="s">
        <v>474</v>
      </c>
      <c r="D10982" s="6" t="s">
        <v>25988</v>
      </c>
      <c r="E10982" s="6" t="s">
        <v>24680</v>
      </c>
    </row>
    <row r="10983" spans="1:5">
      <c r="A10983" s="6" t="s">
        <v>25989</v>
      </c>
      <c r="B10983" s="6" t="s">
        <v>25990</v>
      </c>
      <c r="C10983" s="6" t="s">
        <v>474</v>
      </c>
      <c r="D10983" s="6" t="s">
        <v>25990</v>
      </c>
      <c r="E10983" s="6" t="s">
        <v>24680</v>
      </c>
    </row>
    <row r="10984" spans="1:5">
      <c r="A10984" s="6" t="s">
        <v>1103</v>
      </c>
      <c r="B10984" s="6" t="s">
        <v>25991</v>
      </c>
      <c r="C10984" s="6" t="s">
        <v>2184</v>
      </c>
      <c r="D10984" s="6" t="s">
        <v>25991</v>
      </c>
      <c r="E10984" s="6" t="s">
        <v>24680</v>
      </c>
    </row>
    <row r="10985" spans="1:5">
      <c r="A10985" s="6" t="s">
        <v>25992</v>
      </c>
      <c r="B10985" s="6" t="s">
        <v>25993</v>
      </c>
      <c r="C10985" s="6" t="s">
        <v>474</v>
      </c>
      <c r="D10985" s="6" t="s">
        <v>25993</v>
      </c>
      <c r="E10985" s="6" t="s">
        <v>24680</v>
      </c>
    </row>
    <row r="10986" spans="1:5">
      <c r="A10986" s="6" t="s">
        <v>25994</v>
      </c>
      <c r="B10986" s="6" t="s">
        <v>25995</v>
      </c>
      <c r="C10986" s="6" t="s">
        <v>25996</v>
      </c>
      <c r="D10986" s="6" t="s">
        <v>25995</v>
      </c>
      <c r="E10986" s="6" t="s">
        <v>24680</v>
      </c>
    </row>
    <row r="10987" spans="1:5">
      <c r="A10987" s="6" t="s">
        <v>25997</v>
      </c>
      <c r="B10987" s="6" t="s">
        <v>25998</v>
      </c>
      <c r="C10987" s="6" t="s">
        <v>25999</v>
      </c>
      <c r="D10987" s="6" t="s">
        <v>25998</v>
      </c>
      <c r="E10987" s="6" t="s">
        <v>24680</v>
      </c>
    </row>
    <row r="10988" spans="1:5">
      <c r="A10988" s="6" t="s">
        <v>26000</v>
      </c>
      <c r="B10988" s="6" t="s">
        <v>26001</v>
      </c>
      <c r="C10988" s="6" t="s">
        <v>474</v>
      </c>
      <c r="D10988" s="6" t="s">
        <v>26001</v>
      </c>
      <c r="E10988" s="6" t="s">
        <v>24680</v>
      </c>
    </row>
    <row r="10989" spans="1:5">
      <c r="A10989" s="6" t="s">
        <v>26002</v>
      </c>
      <c r="B10989" s="6" t="s">
        <v>26003</v>
      </c>
      <c r="C10989" s="6" t="s">
        <v>474</v>
      </c>
      <c r="D10989" s="6" t="s">
        <v>26003</v>
      </c>
      <c r="E10989" s="6" t="s">
        <v>24680</v>
      </c>
    </row>
    <row r="10990" spans="1:5">
      <c r="A10990" s="6" t="s">
        <v>26004</v>
      </c>
      <c r="B10990" s="6" t="s">
        <v>26005</v>
      </c>
      <c r="C10990" s="6" t="s">
        <v>2102</v>
      </c>
      <c r="D10990" s="6" t="s">
        <v>26005</v>
      </c>
      <c r="E10990" s="6" t="s">
        <v>24680</v>
      </c>
    </row>
    <row r="10991" spans="1:5">
      <c r="A10991" s="6" t="s">
        <v>26006</v>
      </c>
      <c r="B10991" s="6" t="s">
        <v>26007</v>
      </c>
      <c r="C10991" s="6" t="s">
        <v>2102</v>
      </c>
      <c r="D10991" s="6" t="s">
        <v>26007</v>
      </c>
      <c r="E10991" s="6" t="s">
        <v>24680</v>
      </c>
    </row>
    <row r="10992" spans="1:5">
      <c r="A10992" s="6" t="s">
        <v>26008</v>
      </c>
      <c r="B10992" s="6" t="s">
        <v>26009</v>
      </c>
      <c r="C10992" s="6" t="s">
        <v>715</v>
      </c>
      <c r="D10992" s="6" t="s">
        <v>26009</v>
      </c>
      <c r="E10992" s="6" t="s">
        <v>24680</v>
      </c>
    </row>
    <row r="10993" spans="1:5">
      <c r="A10993" s="6" t="s">
        <v>26010</v>
      </c>
      <c r="B10993" s="6" t="s">
        <v>26011</v>
      </c>
      <c r="C10993" s="6" t="s">
        <v>715</v>
      </c>
      <c r="D10993" s="6" t="s">
        <v>26011</v>
      </c>
      <c r="E10993" s="6" t="s">
        <v>24680</v>
      </c>
    </row>
    <row r="10994" spans="1:5">
      <c r="A10994" s="6" t="s">
        <v>1104</v>
      </c>
      <c r="B10994" s="6" t="s">
        <v>26012</v>
      </c>
      <c r="C10994" s="6" t="s">
        <v>474</v>
      </c>
      <c r="D10994" s="6" t="s">
        <v>26012</v>
      </c>
      <c r="E10994" s="6" t="s">
        <v>24680</v>
      </c>
    </row>
    <row r="10995" spans="1:5">
      <c r="A10995" s="6" t="s">
        <v>1105</v>
      </c>
      <c r="B10995" s="6" t="s">
        <v>26013</v>
      </c>
      <c r="C10995" s="6" t="s">
        <v>2185</v>
      </c>
      <c r="D10995" s="6" t="s">
        <v>26013</v>
      </c>
      <c r="E10995" s="6" t="s">
        <v>24680</v>
      </c>
    </row>
    <row r="10996" spans="1:5">
      <c r="A10996" s="6" t="s">
        <v>26014</v>
      </c>
      <c r="B10996" s="6" t="s">
        <v>26015</v>
      </c>
      <c r="C10996" s="6" t="s">
        <v>2116</v>
      </c>
      <c r="D10996" s="6" t="s">
        <v>26015</v>
      </c>
      <c r="E10996" s="6" t="s">
        <v>24680</v>
      </c>
    </row>
    <row r="10997" spans="1:5">
      <c r="A10997" s="6" t="s">
        <v>26016</v>
      </c>
      <c r="B10997" s="6" t="s">
        <v>26017</v>
      </c>
      <c r="C10997" s="6" t="s">
        <v>2484</v>
      </c>
      <c r="D10997" s="6" t="s">
        <v>26017</v>
      </c>
      <c r="E10997" s="6" t="s">
        <v>24680</v>
      </c>
    </row>
    <row r="10998" spans="1:5">
      <c r="A10998" s="6" t="s">
        <v>26018</v>
      </c>
      <c r="B10998" s="6" t="s">
        <v>26019</v>
      </c>
      <c r="C10998" s="6" t="s">
        <v>2183</v>
      </c>
      <c r="D10998" s="6" t="s">
        <v>26019</v>
      </c>
      <c r="E10998" s="6" t="s">
        <v>24680</v>
      </c>
    </row>
    <row r="10999" spans="1:5">
      <c r="A10999" s="6" t="s">
        <v>26020</v>
      </c>
      <c r="B10999" s="6" t="s">
        <v>26021</v>
      </c>
      <c r="C10999" s="6" t="s">
        <v>2177</v>
      </c>
      <c r="D10999" s="6" t="s">
        <v>26021</v>
      </c>
      <c r="E10999" s="6" t="s">
        <v>24680</v>
      </c>
    </row>
    <row r="11000" spans="1:5">
      <c r="A11000" s="6" t="s">
        <v>26022</v>
      </c>
      <c r="B11000" s="6" t="s">
        <v>26023</v>
      </c>
      <c r="C11000" s="6" t="s">
        <v>474</v>
      </c>
      <c r="D11000" s="6" t="s">
        <v>26023</v>
      </c>
      <c r="E11000" s="6" t="s">
        <v>24680</v>
      </c>
    </row>
    <row r="11001" spans="1:5">
      <c r="A11001" s="6" t="s">
        <v>26024</v>
      </c>
      <c r="B11001" s="6" t="s">
        <v>26025</v>
      </c>
      <c r="C11001" s="6" t="s">
        <v>2055</v>
      </c>
      <c r="D11001" s="6" t="s">
        <v>26025</v>
      </c>
      <c r="E11001" s="6" t="s">
        <v>24680</v>
      </c>
    </row>
    <row r="11002" spans="1:5">
      <c r="A11002" s="6" t="s">
        <v>26026</v>
      </c>
      <c r="B11002" s="6" t="s">
        <v>26027</v>
      </c>
      <c r="C11002" s="6" t="s">
        <v>2176</v>
      </c>
      <c r="D11002" s="6" t="s">
        <v>26027</v>
      </c>
      <c r="E11002" s="6" t="s">
        <v>24680</v>
      </c>
    </row>
    <row r="11003" spans="1:5">
      <c r="A11003" s="6" t="s">
        <v>1106</v>
      </c>
      <c r="B11003" s="6" t="s">
        <v>26028</v>
      </c>
      <c r="C11003" s="6" t="s">
        <v>2176</v>
      </c>
      <c r="D11003" s="6" t="s">
        <v>26028</v>
      </c>
      <c r="E11003" s="6" t="s">
        <v>24680</v>
      </c>
    </row>
    <row r="11004" spans="1:5">
      <c r="A11004" s="6" t="s">
        <v>1107</v>
      </c>
      <c r="B11004" s="6" t="s">
        <v>26029</v>
      </c>
      <c r="C11004" s="6" t="s">
        <v>595</v>
      </c>
      <c r="D11004" s="6" t="s">
        <v>26029</v>
      </c>
      <c r="E11004" s="6" t="s">
        <v>24680</v>
      </c>
    </row>
    <row r="11005" spans="1:5">
      <c r="A11005" s="6" t="s">
        <v>1108</v>
      </c>
      <c r="B11005" s="6" t="s">
        <v>26030</v>
      </c>
      <c r="C11005" s="6" t="s">
        <v>629</v>
      </c>
      <c r="D11005" s="6" t="s">
        <v>26030</v>
      </c>
      <c r="E11005" s="6" t="s">
        <v>24680</v>
      </c>
    </row>
    <row r="11006" spans="1:5">
      <c r="A11006" s="6" t="s">
        <v>1109</v>
      </c>
      <c r="B11006" s="6" t="s">
        <v>26031</v>
      </c>
      <c r="C11006" s="6" t="s">
        <v>2186</v>
      </c>
      <c r="D11006" s="6" t="s">
        <v>26031</v>
      </c>
      <c r="E11006" s="6" t="s">
        <v>24680</v>
      </c>
    </row>
    <row r="11007" spans="1:5">
      <c r="A11007" s="6" t="s">
        <v>1110</v>
      </c>
      <c r="B11007" s="6" t="s">
        <v>26032</v>
      </c>
      <c r="C11007" s="6" t="s">
        <v>2187</v>
      </c>
      <c r="D11007" s="6" t="s">
        <v>26032</v>
      </c>
      <c r="E11007" s="6" t="s">
        <v>24680</v>
      </c>
    </row>
    <row r="11008" spans="1:5">
      <c r="A11008" s="6" t="s">
        <v>26033</v>
      </c>
      <c r="B11008" s="6" t="s">
        <v>26034</v>
      </c>
      <c r="C11008" s="6" t="s">
        <v>474</v>
      </c>
      <c r="D11008" s="6" t="s">
        <v>26034</v>
      </c>
      <c r="E11008" s="6" t="s">
        <v>24680</v>
      </c>
    </row>
    <row r="11009" spans="1:5">
      <c r="A11009" s="6" t="s">
        <v>26035</v>
      </c>
      <c r="B11009" s="6" t="s">
        <v>26036</v>
      </c>
      <c r="C11009" s="6" t="s">
        <v>474</v>
      </c>
      <c r="D11009" s="6" t="s">
        <v>26036</v>
      </c>
      <c r="E11009" s="6" t="s">
        <v>24680</v>
      </c>
    </row>
    <row r="11010" spans="1:5">
      <c r="A11010" s="6" t="s">
        <v>26037</v>
      </c>
      <c r="B11010" s="6" t="s">
        <v>26038</v>
      </c>
      <c r="C11010" s="6" t="s">
        <v>2102</v>
      </c>
      <c r="D11010" s="6" t="s">
        <v>26038</v>
      </c>
      <c r="E11010" s="6" t="s">
        <v>24680</v>
      </c>
    </row>
    <row r="11011" spans="1:5">
      <c r="A11011" s="6" t="s">
        <v>26039</v>
      </c>
      <c r="B11011" s="6" t="s">
        <v>26040</v>
      </c>
      <c r="C11011" s="6" t="s">
        <v>2102</v>
      </c>
      <c r="D11011" s="6" t="s">
        <v>26040</v>
      </c>
      <c r="E11011" s="6" t="s">
        <v>24680</v>
      </c>
    </row>
    <row r="11012" spans="1:5">
      <c r="A11012" s="6" t="s">
        <v>26041</v>
      </c>
      <c r="B11012" s="6" t="s">
        <v>26042</v>
      </c>
      <c r="C11012" s="6" t="s">
        <v>715</v>
      </c>
      <c r="D11012" s="6" t="s">
        <v>26042</v>
      </c>
      <c r="E11012" s="6" t="s">
        <v>24680</v>
      </c>
    </row>
    <row r="11013" spans="1:5">
      <c r="A11013" s="6" t="s">
        <v>26043</v>
      </c>
      <c r="B11013" s="6" t="s">
        <v>26044</v>
      </c>
      <c r="C11013" s="6" t="s">
        <v>715</v>
      </c>
      <c r="D11013" s="6" t="s">
        <v>26044</v>
      </c>
      <c r="E11013" s="6" t="s">
        <v>24680</v>
      </c>
    </row>
    <row r="11014" spans="1:5">
      <c r="A11014" s="6" t="s">
        <v>26045</v>
      </c>
      <c r="B11014" s="6" t="s">
        <v>26046</v>
      </c>
      <c r="C11014" s="6" t="s">
        <v>474</v>
      </c>
      <c r="D11014" s="6" t="s">
        <v>26046</v>
      </c>
      <c r="E11014" s="6" t="s">
        <v>24680</v>
      </c>
    </row>
    <row r="11015" spans="1:5">
      <c r="A11015" s="6" t="s">
        <v>26047</v>
      </c>
      <c r="B11015" s="6" t="s">
        <v>26048</v>
      </c>
      <c r="C11015" s="6" t="s">
        <v>2361</v>
      </c>
      <c r="D11015" s="6" t="s">
        <v>26048</v>
      </c>
      <c r="E11015" s="6" t="s">
        <v>24680</v>
      </c>
    </row>
    <row r="11016" spans="1:5">
      <c r="A11016" s="6" t="s">
        <v>26049</v>
      </c>
      <c r="B11016" s="6" t="s">
        <v>26050</v>
      </c>
      <c r="C11016" s="6" t="s">
        <v>26051</v>
      </c>
      <c r="D11016" s="6" t="s">
        <v>26050</v>
      </c>
      <c r="E11016" s="6" t="s">
        <v>24680</v>
      </c>
    </row>
    <row r="11017" spans="1:5">
      <c r="A11017" s="6" t="s">
        <v>1111</v>
      </c>
      <c r="B11017" s="6" t="s">
        <v>26052</v>
      </c>
      <c r="C11017" s="6" t="s">
        <v>606</v>
      </c>
      <c r="D11017" s="6" t="s">
        <v>26052</v>
      </c>
      <c r="E11017" s="6" t="s">
        <v>24680</v>
      </c>
    </row>
    <row r="11018" spans="1:5">
      <c r="A11018" s="6" t="s">
        <v>1112</v>
      </c>
      <c r="B11018" s="6" t="s">
        <v>26053</v>
      </c>
      <c r="C11018" s="6" t="s">
        <v>474</v>
      </c>
      <c r="D11018" s="6" t="s">
        <v>26053</v>
      </c>
      <c r="E11018" s="6" t="s">
        <v>24680</v>
      </c>
    </row>
    <row r="11019" spans="1:5">
      <c r="A11019" s="6" t="s">
        <v>1113</v>
      </c>
      <c r="B11019" s="6" t="s">
        <v>26054</v>
      </c>
      <c r="C11019" s="6" t="s">
        <v>2188</v>
      </c>
      <c r="D11019" s="6" t="s">
        <v>26054</v>
      </c>
      <c r="E11019" s="6" t="s">
        <v>24680</v>
      </c>
    </row>
    <row r="11020" spans="1:5">
      <c r="A11020" s="6" t="s">
        <v>1114</v>
      </c>
      <c r="B11020" s="6" t="s">
        <v>26055</v>
      </c>
      <c r="C11020" s="6" t="s">
        <v>2189</v>
      </c>
      <c r="D11020" s="6" t="s">
        <v>26055</v>
      </c>
      <c r="E11020" s="6" t="s">
        <v>24680</v>
      </c>
    </row>
    <row r="11021" spans="1:5">
      <c r="A11021" s="6" t="s">
        <v>1115</v>
      </c>
      <c r="B11021" s="6" t="s">
        <v>26056</v>
      </c>
      <c r="C11021" s="6" t="s">
        <v>2189</v>
      </c>
      <c r="D11021" s="6" t="s">
        <v>26056</v>
      </c>
      <c r="E11021" s="6" t="s">
        <v>24680</v>
      </c>
    </row>
    <row r="11022" spans="1:5">
      <c r="A11022" s="6" t="s">
        <v>1116</v>
      </c>
      <c r="B11022" s="6" t="s">
        <v>26057</v>
      </c>
      <c r="C11022" s="6" t="s">
        <v>741</v>
      </c>
      <c r="D11022" s="6" t="s">
        <v>26057</v>
      </c>
      <c r="E11022" s="6" t="s">
        <v>24680</v>
      </c>
    </row>
    <row r="11023" spans="1:5">
      <c r="A11023" s="6" t="s">
        <v>1117</v>
      </c>
      <c r="B11023" s="6" t="s">
        <v>26058</v>
      </c>
      <c r="C11023" s="6" t="s">
        <v>2177</v>
      </c>
      <c r="D11023" s="6" t="s">
        <v>26058</v>
      </c>
      <c r="E11023" s="6" t="s">
        <v>24680</v>
      </c>
    </row>
    <row r="11024" spans="1:5">
      <c r="A11024" s="6" t="s">
        <v>1118</v>
      </c>
      <c r="B11024" s="6" t="s">
        <v>26059</v>
      </c>
      <c r="C11024" s="6" t="s">
        <v>2180</v>
      </c>
      <c r="D11024" s="6" t="s">
        <v>26059</v>
      </c>
      <c r="E11024" s="6" t="s">
        <v>24680</v>
      </c>
    </row>
    <row r="11025" spans="1:5">
      <c r="A11025" s="6" t="s">
        <v>1119</v>
      </c>
      <c r="B11025" s="6" t="s">
        <v>26060</v>
      </c>
      <c r="C11025" s="6" t="s">
        <v>715</v>
      </c>
      <c r="D11025" s="6" t="s">
        <v>26060</v>
      </c>
      <c r="E11025" s="6" t="s">
        <v>24680</v>
      </c>
    </row>
    <row r="11026" spans="1:5">
      <c r="A11026" s="6" t="s">
        <v>1120</v>
      </c>
      <c r="B11026" s="6" t="s">
        <v>26061</v>
      </c>
      <c r="C11026" s="6" t="s">
        <v>2190</v>
      </c>
      <c r="D11026" s="6" t="s">
        <v>26061</v>
      </c>
      <c r="E11026" s="6" t="s">
        <v>24680</v>
      </c>
    </row>
    <row r="11027" spans="1:5">
      <c r="A11027" s="6" t="s">
        <v>26062</v>
      </c>
      <c r="B11027" s="6" t="s">
        <v>26063</v>
      </c>
      <c r="C11027" s="6" t="s">
        <v>474</v>
      </c>
      <c r="D11027" s="6" t="s">
        <v>26063</v>
      </c>
      <c r="E11027" s="6" t="s">
        <v>24680</v>
      </c>
    </row>
    <row r="11028" spans="1:5">
      <c r="A11028" s="6" t="s">
        <v>1121</v>
      </c>
      <c r="B11028" s="6" t="s">
        <v>26064</v>
      </c>
      <c r="C11028" s="6" t="s">
        <v>2191</v>
      </c>
      <c r="D11028" s="6" t="s">
        <v>26064</v>
      </c>
      <c r="E11028" s="6" t="s">
        <v>24680</v>
      </c>
    </row>
    <row r="11029" spans="1:5">
      <c r="A11029" s="6" t="s">
        <v>26065</v>
      </c>
      <c r="B11029" s="6" t="s">
        <v>26066</v>
      </c>
      <c r="C11029" s="6" t="s">
        <v>25832</v>
      </c>
      <c r="D11029" s="6" t="s">
        <v>26066</v>
      </c>
      <c r="E11029" s="6" t="s">
        <v>24680</v>
      </c>
    </row>
    <row r="11030" spans="1:5">
      <c r="A11030" s="6" t="s">
        <v>26067</v>
      </c>
      <c r="B11030" s="6" t="s">
        <v>26068</v>
      </c>
      <c r="C11030" s="6" t="s">
        <v>2168</v>
      </c>
      <c r="D11030" s="6" t="s">
        <v>26068</v>
      </c>
      <c r="E11030" s="6" t="s">
        <v>24680</v>
      </c>
    </row>
    <row r="11031" spans="1:5">
      <c r="A11031" s="6" t="s">
        <v>1122</v>
      </c>
      <c r="B11031" s="6" t="s">
        <v>26069</v>
      </c>
      <c r="C11031" s="6" t="s">
        <v>2192</v>
      </c>
      <c r="D11031" s="6" t="s">
        <v>26069</v>
      </c>
      <c r="E11031" s="6" t="s">
        <v>24680</v>
      </c>
    </row>
    <row r="11032" spans="1:5">
      <c r="A11032" s="6" t="s">
        <v>1123</v>
      </c>
      <c r="B11032" s="6" t="s">
        <v>26070</v>
      </c>
      <c r="C11032" s="6" t="s">
        <v>2193</v>
      </c>
      <c r="D11032" s="6" t="s">
        <v>26070</v>
      </c>
      <c r="E11032" s="6" t="s">
        <v>24680</v>
      </c>
    </row>
    <row r="11033" spans="1:5">
      <c r="A11033" s="6" t="s">
        <v>1124</v>
      </c>
      <c r="B11033" s="6" t="s">
        <v>26071</v>
      </c>
      <c r="C11033" s="6" t="s">
        <v>2099</v>
      </c>
      <c r="D11033" s="6" t="s">
        <v>26071</v>
      </c>
      <c r="E11033" s="6" t="s">
        <v>24680</v>
      </c>
    </row>
    <row r="11034" spans="1:5">
      <c r="A11034" s="6" t="s">
        <v>1125</v>
      </c>
      <c r="B11034" s="6" t="s">
        <v>26072</v>
      </c>
      <c r="C11034" s="6" t="s">
        <v>2092</v>
      </c>
      <c r="D11034" s="6" t="s">
        <v>26072</v>
      </c>
      <c r="E11034" s="6" t="s">
        <v>24680</v>
      </c>
    </row>
    <row r="11035" spans="1:5">
      <c r="A11035" s="6" t="s">
        <v>1126</v>
      </c>
      <c r="B11035" s="6" t="s">
        <v>26073</v>
      </c>
      <c r="C11035" s="6" t="s">
        <v>2194</v>
      </c>
      <c r="D11035" s="6" t="s">
        <v>26073</v>
      </c>
      <c r="E11035" s="6" t="s">
        <v>24680</v>
      </c>
    </row>
    <row r="11036" spans="1:5">
      <c r="A11036" s="6" t="s">
        <v>26074</v>
      </c>
      <c r="B11036" s="6" t="s">
        <v>26075</v>
      </c>
      <c r="C11036" s="6" t="s">
        <v>2475</v>
      </c>
      <c r="D11036" s="6" t="s">
        <v>26075</v>
      </c>
      <c r="E11036" s="6" t="s">
        <v>24680</v>
      </c>
    </row>
    <row r="11037" spans="1:5">
      <c r="A11037" s="6" t="s">
        <v>1127</v>
      </c>
      <c r="B11037" s="6" t="s">
        <v>26076</v>
      </c>
      <c r="C11037" s="6" t="s">
        <v>2082</v>
      </c>
      <c r="D11037" s="6" t="s">
        <v>26076</v>
      </c>
      <c r="E11037" s="6" t="s">
        <v>24680</v>
      </c>
    </row>
    <row r="11038" spans="1:5">
      <c r="A11038" s="6" t="s">
        <v>1128</v>
      </c>
      <c r="B11038" s="6" t="s">
        <v>26077</v>
      </c>
      <c r="C11038" s="6" t="s">
        <v>2195</v>
      </c>
      <c r="D11038" s="6" t="s">
        <v>26077</v>
      </c>
      <c r="E11038" s="6" t="s">
        <v>24680</v>
      </c>
    </row>
    <row r="11039" spans="1:5">
      <c r="A11039" s="6" t="s">
        <v>1129</v>
      </c>
      <c r="B11039" s="6" t="s">
        <v>26078</v>
      </c>
      <c r="C11039" s="6" t="s">
        <v>2196</v>
      </c>
      <c r="D11039" s="6" t="s">
        <v>26078</v>
      </c>
      <c r="E11039" s="6" t="s">
        <v>24680</v>
      </c>
    </row>
    <row r="11040" spans="1:5">
      <c r="A11040" s="6" t="s">
        <v>1130</v>
      </c>
      <c r="B11040" s="6" t="s">
        <v>26079</v>
      </c>
      <c r="C11040" s="6" t="s">
        <v>2197</v>
      </c>
      <c r="D11040" s="6" t="s">
        <v>26079</v>
      </c>
      <c r="E11040" s="6" t="s">
        <v>24680</v>
      </c>
    </row>
    <row r="11041" spans="1:5">
      <c r="A11041" s="6" t="s">
        <v>1131</v>
      </c>
      <c r="B11041" s="6" t="s">
        <v>26080</v>
      </c>
      <c r="C11041" s="6" t="s">
        <v>762</v>
      </c>
      <c r="D11041" s="6" t="s">
        <v>26080</v>
      </c>
      <c r="E11041" s="6" t="s">
        <v>24680</v>
      </c>
    </row>
    <row r="11042" spans="1:5">
      <c r="A11042" s="6" t="s">
        <v>1132</v>
      </c>
      <c r="B11042" s="6" t="s">
        <v>26081</v>
      </c>
      <c r="C11042" s="6" t="s">
        <v>715</v>
      </c>
      <c r="D11042" s="6" t="s">
        <v>26081</v>
      </c>
      <c r="E11042" s="6" t="s">
        <v>24680</v>
      </c>
    </row>
    <row r="11043" spans="1:5">
      <c r="A11043" s="6" t="s">
        <v>1133</v>
      </c>
      <c r="B11043" s="6" t="s">
        <v>26082</v>
      </c>
      <c r="C11043" s="6" t="s">
        <v>715</v>
      </c>
      <c r="D11043" s="6" t="s">
        <v>26082</v>
      </c>
      <c r="E11043" s="6" t="s">
        <v>24680</v>
      </c>
    </row>
    <row r="11044" spans="1:5">
      <c r="A11044" s="6" t="s">
        <v>1134</v>
      </c>
      <c r="B11044" s="6" t="s">
        <v>26083</v>
      </c>
      <c r="C11044" s="6" t="s">
        <v>2176</v>
      </c>
      <c r="D11044" s="6" t="s">
        <v>26083</v>
      </c>
      <c r="E11044" s="6" t="s">
        <v>24680</v>
      </c>
    </row>
    <row r="11045" spans="1:5">
      <c r="A11045" s="6" t="s">
        <v>1135</v>
      </c>
      <c r="B11045" s="6" t="s">
        <v>26084</v>
      </c>
      <c r="C11045" s="6" t="s">
        <v>2180</v>
      </c>
      <c r="D11045" s="6" t="s">
        <v>26084</v>
      </c>
      <c r="E11045" s="6" t="s">
        <v>24680</v>
      </c>
    </row>
    <row r="11046" spans="1:5">
      <c r="A11046" s="6" t="s">
        <v>26085</v>
      </c>
      <c r="B11046" s="6" t="s">
        <v>26086</v>
      </c>
      <c r="C11046" s="6" t="s">
        <v>474</v>
      </c>
      <c r="D11046" s="6" t="s">
        <v>26086</v>
      </c>
      <c r="E11046" s="6" t="s">
        <v>24680</v>
      </c>
    </row>
    <row r="11047" spans="1:5">
      <c r="A11047" s="6" t="s">
        <v>1136</v>
      </c>
      <c r="B11047" s="6" t="s">
        <v>26087</v>
      </c>
      <c r="C11047" s="6" t="s">
        <v>629</v>
      </c>
      <c r="D11047" s="6" t="s">
        <v>26087</v>
      </c>
      <c r="E11047" s="6" t="s">
        <v>24680</v>
      </c>
    </row>
    <row r="11048" spans="1:5">
      <c r="A11048" s="6" t="s">
        <v>26088</v>
      </c>
      <c r="B11048" s="6" t="s">
        <v>26089</v>
      </c>
      <c r="C11048" s="6" t="s">
        <v>581</v>
      </c>
      <c r="D11048" s="6" t="s">
        <v>26089</v>
      </c>
      <c r="E11048" s="6" t="s">
        <v>24680</v>
      </c>
    </row>
    <row r="11049" spans="1:5">
      <c r="A11049" s="6" t="s">
        <v>1137</v>
      </c>
      <c r="B11049" s="6" t="s">
        <v>26090</v>
      </c>
      <c r="C11049" s="6" t="s">
        <v>630</v>
      </c>
      <c r="D11049" s="6" t="s">
        <v>26090</v>
      </c>
      <c r="E11049" s="6" t="s">
        <v>24680</v>
      </c>
    </row>
    <row r="11050" spans="1:5">
      <c r="A11050" s="6" t="s">
        <v>26091</v>
      </c>
      <c r="B11050" s="6" t="s">
        <v>7935</v>
      </c>
      <c r="C11050" s="6" t="s">
        <v>685</v>
      </c>
      <c r="D11050" s="6" t="s">
        <v>7935</v>
      </c>
      <c r="E11050" s="6" t="s">
        <v>24680</v>
      </c>
    </row>
    <row r="11051" spans="1:5">
      <c r="A11051" s="6" t="s">
        <v>26092</v>
      </c>
      <c r="B11051" s="6" t="s">
        <v>26093</v>
      </c>
      <c r="C11051" s="6" t="s">
        <v>25721</v>
      </c>
      <c r="D11051" s="6" t="s">
        <v>26093</v>
      </c>
      <c r="E11051" s="6" t="s">
        <v>24680</v>
      </c>
    </row>
    <row r="11052" spans="1:5">
      <c r="A11052" s="6" t="s">
        <v>26094</v>
      </c>
      <c r="B11052" s="6" t="s">
        <v>26095</v>
      </c>
      <c r="C11052" s="6" t="s">
        <v>25437</v>
      </c>
      <c r="D11052" s="6" t="s">
        <v>26095</v>
      </c>
      <c r="E11052" s="6" t="s">
        <v>24680</v>
      </c>
    </row>
    <row r="11053" spans="1:5">
      <c r="A11053" s="6" t="s">
        <v>1138</v>
      </c>
      <c r="B11053" s="6" t="s">
        <v>26096</v>
      </c>
      <c r="C11053" s="6" t="s">
        <v>474</v>
      </c>
      <c r="D11053" s="6" t="s">
        <v>26096</v>
      </c>
      <c r="E11053" s="6" t="s">
        <v>24680</v>
      </c>
    </row>
    <row r="11054" spans="1:5">
      <c r="A11054" s="6" t="s">
        <v>1139</v>
      </c>
      <c r="B11054" s="6" t="s">
        <v>26097</v>
      </c>
      <c r="C11054" s="6" t="s">
        <v>474</v>
      </c>
      <c r="D11054" s="6" t="s">
        <v>26097</v>
      </c>
      <c r="E11054" s="6" t="s">
        <v>24680</v>
      </c>
    </row>
    <row r="11055" spans="1:5">
      <c r="A11055" s="6" t="s">
        <v>26098</v>
      </c>
      <c r="B11055" s="6" t="s">
        <v>26099</v>
      </c>
      <c r="C11055" s="6" t="s">
        <v>25832</v>
      </c>
      <c r="D11055" s="6" t="s">
        <v>26099</v>
      </c>
      <c r="E11055" s="6" t="s">
        <v>24680</v>
      </c>
    </row>
    <row r="11056" spans="1:5">
      <c r="A11056" s="6" t="s">
        <v>26100</v>
      </c>
      <c r="B11056" s="6" t="s">
        <v>26101</v>
      </c>
      <c r="C11056" s="6" t="s">
        <v>474</v>
      </c>
      <c r="D11056" s="6" t="s">
        <v>26101</v>
      </c>
      <c r="E11056" s="6" t="s">
        <v>24680</v>
      </c>
    </row>
    <row r="11057" spans="1:5">
      <c r="A11057" s="6" t="s">
        <v>1140</v>
      </c>
      <c r="B11057" s="6" t="s">
        <v>26102</v>
      </c>
      <c r="C11057" s="6" t="s">
        <v>2192</v>
      </c>
      <c r="D11057" s="6" t="s">
        <v>26102</v>
      </c>
      <c r="E11057" s="6" t="s">
        <v>24680</v>
      </c>
    </row>
    <row r="11058" spans="1:5">
      <c r="A11058" s="6" t="s">
        <v>26103</v>
      </c>
      <c r="B11058" s="6" t="s">
        <v>26104</v>
      </c>
      <c r="C11058" s="6" t="s">
        <v>24751</v>
      </c>
      <c r="D11058" s="6" t="s">
        <v>26104</v>
      </c>
      <c r="E11058" s="6" t="s">
        <v>24680</v>
      </c>
    </row>
    <row r="11059" spans="1:5">
      <c r="A11059" s="6" t="s">
        <v>1141</v>
      </c>
      <c r="B11059" s="6" t="s">
        <v>26105</v>
      </c>
      <c r="C11059" s="6" t="s">
        <v>2192</v>
      </c>
      <c r="D11059" s="6" t="s">
        <v>26105</v>
      </c>
      <c r="E11059" s="6" t="s">
        <v>24680</v>
      </c>
    </row>
    <row r="11060" spans="1:5">
      <c r="A11060" s="6" t="s">
        <v>26106</v>
      </c>
      <c r="B11060" s="6" t="s">
        <v>26107</v>
      </c>
      <c r="C11060" s="6" t="s">
        <v>26108</v>
      </c>
      <c r="D11060" s="6" t="s">
        <v>26107</v>
      </c>
      <c r="E11060" s="6" t="s">
        <v>24680</v>
      </c>
    </row>
    <row r="11061" spans="1:5">
      <c r="A11061" s="6" t="s">
        <v>26109</v>
      </c>
      <c r="B11061" s="6" t="s">
        <v>7935</v>
      </c>
      <c r="C11061" s="6" t="s">
        <v>685</v>
      </c>
      <c r="D11061" s="6" t="s">
        <v>7935</v>
      </c>
      <c r="E11061" s="6" t="s">
        <v>24680</v>
      </c>
    </row>
    <row r="11062" spans="1:5">
      <c r="A11062" s="6" t="s">
        <v>26110</v>
      </c>
      <c r="B11062" s="6" t="s">
        <v>26111</v>
      </c>
      <c r="C11062" s="6" t="s">
        <v>2177</v>
      </c>
      <c r="D11062" s="6" t="s">
        <v>26111</v>
      </c>
      <c r="E11062" s="6" t="s">
        <v>24680</v>
      </c>
    </row>
    <row r="11063" spans="1:5">
      <c r="A11063" s="6" t="s">
        <v>1142</v>
      </c>
      <c r="B11063" s="6" t="s">
        <v>26112</v>
      </c>
      <c r="C11063" s="6" t="s">
        <v>2102</v>
      </c>
      <c r="D11063" s="6" t="s">
        <v>26112</v>
      </c>
      <c r="E11063" s="6" t="s">
        <v>24680</v>
      </c>
    </row>
    <row r="11064" spans="1:5">
      <c r="A11064" s="6" t="s">
        <v>1143</v>
      </c>
      <c r="B11064" s="6" t="s">
        <v>26113</v>
      </c>
      <c r="C11064" s="6" t="s">
        <v>2198</v>
      </c>
      <c r="D11064" s="6" t="s">
        <v>26113</v>
      </c>
      <c r="E11064" s="6" t="s">
        <v>24680</v>
      </c>
    </row>
    <row r="11065" spans="1:5">
      <c r="A11065" s="6" t="s">
        <v>26114</v>
      </c>
      <c r="B11065" s="6" t="s">
        <v>26115</v>
      </c>
      <c r="C11065" s="6" t="s">
        <v>610</v>
      </c>
      <c r="D11065" s="6" t="s">
        <v>26115</v>
      </c>
      <c r="E11065" s="6" t="s">
        <v>24680</v>
      </c>
    </row>
    <row r="11066" spans="1:5">
      <c r="A11066" s="6" t="s">
        <v>26116</v>
      </c>
      <c r="B11066" s="6" t="s">
        <v>26117</v>
      </c>
      <c r="C11066" s="6" t="s">
        <v>25832</v>
      </c>
      <c r="D11066" s="6" t="s">
        <v>26117</v>
      </c>
      <c r="E11066" s="6" t="s">
        <v>24680</v>
      </c>
    </row>
    <row r="11067" spans="1:5">
      <c r="A11067" s="6" t="s">
        <v>26118</v>
      </c>
      <c r="B11067" s="6" t="s">
        <v>26119</v>
      </c>
      <c r="C11067" s="6" t="s">
        <v>2054</v>
      </c>
      <c r="D11067" s="6" t="s">
        <v>26119</v>
      </c>
      <c r="E11067" s="6" t="s">
        <v>24680</v>
      </c>
    </row>
    <row r="11068" spans="1:5">
      <c r="A11068" s="6" t="s">
        <v>26120</v>
      </c>
      <c r="B11068" s="6" t="s">
        <v>26121</v>
      </c>
      <c r="C11068" s="6" t="s">
        <v>2055</v>
      </c>
      <c r="D11068" s="6" t="s">
        <v>26121</v>
      </c>
      <c r="E11068" s="6" t="s">
        <v>24680</v>
      </c>
    </row>
    <row r="11069" spans="1:5">
      <c r="A11069" s="6" t="s">
        <v>1144</v>
      </c>
      <c r="B11069" s="6" t="s">
        <v>26122</v>
      </c>
      <c r="C11069" s="6" t="s">
        <v>2180</v>
      </c>
      <c r="D11069" s="6" t="s">
        <v>26122</v>
      </c>
      <c r="E11069" s="6" t="s">
        <v>24680</v>
      </c>
    </row>
    <row r="11070" spans="1:5">
      <c r="A11070" s="6" t="s">
        <v>26123</v>
      </c>
      <c r="B11070" s="6" t="s">
        <v>26124</v>
      </c>
      <c r="C11070" s="6" t="s">
        <v>26125</v>
      </c>
      <c r="D11070" s="6" t="s">
        <v>26124</v>
      </c>
      <c r="E11070" s="6" t="s">
        <v>24680</v>
      </c>
    </row>
    <row r="11071" spans="1:5">
      <c r="A11071" s="6" t="s">
        <v>26126</v>
      </c>
      <c r="B11071" s="6" t="s">
        <v>26127</v>
      </c>
      <c r="C11071" s="6" t="s">
        <v>515</v>
      </c>
      <c r="D11071" s="6" t="s">
        <v>26127</v>
      </c>
      <c r="E11071" s="6" t="s">
        <v>24680</v>
      </c>
    </row>
    <row r="11072" spans="1:5">
      <c r="A11072" s="6" t="s">
        <v>1145</v>
      </c>
      <c r="B11072" s="6" t="s">
        <v>26128</v>
      </c>
      <c r="C11072" s="6" t="s">
        <v>733</v>
      </c>
      <c r="D11072" s="6" t="s">
        <v>26128</v>
      </c>
      <c r="E11072" s="6" t="s">
        <v>24680</v>
      </c>
    </row>
    <row r="11073" spans="1:5">
      <c r="A11073" s="6" t="s">
        <v>26129</v>
      </c>
      <c r="B11073" s="6" t="s">
        <v>26130</v>
      </c>
      <c r="C11073" s="6" t="s">
        <v>474</v>
      </c>
      <c r="D11073" s="6" t="s">
        <v>26130</v>
      </c>
      <c r="E11073" s="6" t="s">
        <v>24680</v>
      </c>
    </row>
    <row r="11074" spans="1:5">
      <c r="A11074" s="6" t="s">
        <v>1146</v>
      </c>
      <c r="B11074" s="6" t="s">
        <v>26131</v>
      </c>
      <c r="C11074" s="6" t="s">
        <v>2199</v>
      </c>
      <c r="D11074" s="6" t="s">
        <v>26131</v>
      </c>
      <c r="E11074" s="6" t="s">
        <v>24680</v>
      </c>
    </row>
    <row r="11075" spans="1:5">
      <c r="A11075" s="6" t="s">
        <v>26132</v>
      </c>
      <c r="B11075" s="6" t="s">
        <v>26133</v>
      </c>
      <c r="C11075" s="6" t="s">
        <v>474</v>
      </c>
      <c r="D11075" s="6" t="s">
        <v>26133</v>
      </c>
      <c r="E11075" s="6" t="s">
        <v>24680</v>
      </c>
    </row>
    <row r="11076" spans="1:5">
      <c r="A11076" s="6" t="s">
        <v>1147</v>
      </c>
      <c r="B11076" s="6" t="s">
        <v>26134</v>
      </c>
      <c r="C11076" s="6" t="s">
        <v>2200</v>
      </c>
      <c r="D11076" s="6" t="s">
        <v>26134</v>
      </c>
      <c r="E11076" s="6" t="s">
        <v>24680</v>
      </c>
    </row>
    <row r="11077" spans="1:5">
      <c r="A11077" s="6" t="s">
        <v>26135</v>
      </c>
      <c r="B11077" s="6" t="s">
        <v>26136</v>
      </c>
      <c r="C11077" s="6" t="s">
        <v>26108</v>
      </c>
      <c r="D11077" s="6" t="s">
        <v>26136</v>
      </c>
      <c r="E11077" s="6" t="s">
        <v>24680</v>
      </c>
    </row>
    <row r="11078" spans="1:5">
      <c r="A11078" s="6" t="s">
        <v>26137</v>
      </c>
      <c r="B11078" s="6" t="s">
        <v>26138</v>
      </c>
      <c r="C11078" s="6" t="s">
        <v>474</v>
      </c>
      <c r="D11078" s="6" t="s">
        <v>26138</v>
      </c>
      <c r="E11078" s="6" t="s">
        <v>24680</v>
      </c>
    </row>
    <row r="11079" spans="1:5">
      <c r="A11079" s="6" t="s">
        <v>1148</v>
      </c>
      <c r="B11079" s="6" t="s">
        <v>26139</v>
      </c>
      <c r="C11079" s="6" t="s">
        <v>2201</v>
      </c>
      <c r="D11079" s="6" t="s">
        <v>26139</v>
      </c>
      <c r="E11079" s="6" t="s">
        <v>24680</v>
      </c>
    </row>
    <row r="11080" spans="1:5">
      <c r="A11080" s="6" t="s">
        <v>1149</v>
      </c>
      <c r="B11080" s="6" t="s">
        <v>26140</v>
      </c>
      <c r="C11080" s="6" t="s">
        <v>2043</v>
      </c>
      <c r="D11080" s="6" t="s">
        <v>26140</v>
      </c>
      <c r="E11080" s="6" t="s">
        <v>24680</v>
      </c>
    </row>
    <row r="11081" spans="1:5">
      <c r="A11081" s="6" t="s">
        <v>1150</v>
      </c>
      <c r="B11081" s="6" t="s">
        <v>26141</v>
      </c>
      <c r="C11081" s="6" t="s">
        <v>2202</v>
      </c>
      <c r="D11081" s="6" t="s">
        <v>26141</v>
      </c>
      <c r="E11081" s="6" t="s">
        <v>24680</v>
      </c>
    </row>
    <row r="11082" spans="1:5">
      <c r="A11082" s="6" t="s">
        <v>1151</v>
      </c>
      <c r="B11082" s="6" t="s">
        <v>26142</v>
      </c>
      <c r="C11082" s="6" t="s">
        <v>2203</v>
      </c>
      <c r="D11082" s="6" t="s">
        <v>26142</v>
      </c>
      <c r="E11082" s="6" t="s">
        <v>24680</v>
      </c>
    </row>
    <row r="11083" spans="1:5">
      <c r="A11083" s="6" t="s">
        <v>26143</v>
      </c>
      <c r="B11083" s="6" t="s">
        <v>26144</v>
      </c>
      <c r="C11083" s="6" t="s">
        <v>515</v>
      </c>
      <c r="D11083" s="6" t="s">
        <v>26144</v>
      </c>
      <c r="E11083" s="6" t="s">
        <v>24680</v>
      </c>
    </row>
    <row r="11084" spans="1:5">
      <c r="A11084" s="6" t="s">
        <v>26145</v>
      </c>
      <c r="B11084" s="6" t="s">
        <v>26146</v>
      </c>
      <c r="C11084" s="6" t="s">
        <v>3225</v>
      </c>
      <c r="D11084" s="6" t="s">
        <v>26146</v>
      </c>
      <c r="E11084" s="6" t="s">
        <v>24680</v>
      </c>
    </row>
    <row r="11085" spans="1:5">
      <c r="A11085" s="6" t="s">
        <v>1152</v>
      </c>
      <c r="B11085" s="6" t="s">
        <v>26147</v>
      </c>
      <c r="C11085" s="6" t="s">
        <v>581</v>
      </c>
      <c r="D11085" s="6" t="s">
        <v>26147</v>
      </c>
      <c r="E11085" s="6" t="s">
        <v>24680</v>
      </c>
    </row>
    <row r="11086" spans="1:5">
      <c r="A11086" s="6" t="s">
        <v>26148</v>
      </c>
      <c r="B11086" s="6" t="s">
        <v>26149</v>
      </c>
      <c r="C11086" s="6" t="s">
        <v>474</v>
      </c>
      <c r="D11086" s="6" t="s">
        <v>26149</v>
      </c>
      <c r="E11086" s="6" t="s">
        <v>24680</v>
      </c>
    </row>
    <row r="11087" spans="1:5">
      <c r="A11087" s="6" t="s">
        <v>26150</v>
      </c>
      <c r="B11087" s="6" t="s">
        <v>26151</v>
      </c>
      <c r="C11087" s="6" t="s">
        <v>474</v>
      </c>
      <c r="D11087" s="6" t="s">
        <v>26151</v>
      </c>
      <c r="E11087" s="6" t="s">
        <v>24680</v>
      </c>
    </row>
    <row r="11088" spans="1:5">
      <c r="A11088" s="6" t="s">
        <v>26152</v>
      </c>
      <c r="B11088" s="6" t="s">
        <v>26153</v>
      </c>
      <c r="C11088" s="6" t="s">
        <v>539</v>
      </c>
      <c r="D11088" s="6" t="s">
        <v>26153</v>
      </c>
      <c r="E11088" s="6" t="s">
        <v>24680</v>
      </c>
    </row>
    <row r="11089" spans="1:5">
      <c r="A11089" s="6" t="s">
        <v>26154</v>
      </c>
      <c r="B11089" s="6" t="s">
        <v>26155</v>
      </c>
      <c r="C11089" s="6" t="s">
        <v>8960</v>
      </c>
      <c r="D11089" s="6" t="s">
        <v>26155</v>
      </c>
      <c r="E11089" s="6" t="s">
        <v>24680</v>
      </c>
    </row>
    <row r="11090" spans="1:5">
      <c r="A11090" s="6" t="s">
        <v>26156</v>
      </c>
      <c r="B11090" s="6" t="s">
        <v>26157</v>
      </c>
      <c r="C11090" s="6" t="s">
        <v>474</v>
      </c>
      <c r="D11090" s="6" t="s">
        <v>26157</v>
      </c>
      <c r="E11090" s="6" t="s">
        <v>24680</v>
      </c>
    </row>
    <row r="11091" spans="1:5">
      <c r="A11091" s="6" t="s">
        <v>26158</v>
      </c>
      <c r="B11091" s="6" t="s">
        <v>26159</v>
      </c>
      <c r="C11091" s="6" t="s">
        <v>2102</v>
      </c>
      <c r="D11091" s="6" t="s">
        <v>26159</v>
      </c>
      <c r="E11091" s="6" t="s">
        <v>24680</v>
      </c>
    </row>
    <row r="11092" spans="1:5">
      <c r="A11092" s="6" t="s">
        <v>26160</v>
      </c>
      <c r="B11092" s="6" t="s">
        <v>26161</v>
      </c>
      <c r="C11092" s="6" t="s">
        <v>2102</v>
      </c>
      <c r="D11092" s="6" t="s">
        <v>26161</v>
      </c>
      <c r="E11092" s="6" t="s">
        <v>24680</v>
      </c>
    </row>
    <row r="11093" spans="1:5">
      <c r="A11093" s="6" t="s">
        <v>26162</v>
      </c>
      <c r="B11093" s="6" t="s">
        <v>26163</v>
      </c>
      <c r="C11093" s="6" t="s">
        <v>2566</v>
      </c>
      <c r="D11093" s="6" t="s">
        <v>26163</v>
      </c>
      <c r="E11093" s="6" t="s">
        <v>24680</v>
      </c>
    </row>
    <row r="11094" spans="1:5">
      <c r="A11094" s="6" t="s">
        <v>26164</v>
      </c>
      <c r="B11094" s="6" t="s">
        <v>26165</v>
      </c>
      <c r="C11094" s="6" t="s">
        <v>474</v>
      </c>
      <c r="D11094" s="6" t="s">
        <v>26165</v>
      </c>
      <c r="E11094" s="6" t="s">
        <v>24680</v>
      </c>
    </row>
    <row r="11095" spans="1:5">
      <c r="A11095" s="6" t="s">
        <v>1153</v>
      </c>
      <c r="B11095" s="6" t="s">
        <v>26166</v>
      </c>
      <c r="C11095" s="6" t="s">
        <v>2204</v>
      </c>
      <c r="D11095" s="6" t="s">
        <v>26166</v>
      </c>
      <c r="E11095" s="6" t="s">
        <v>24680</v>
      </c>
    </row>
    <row r="11096" spans="1:5">
      <c r="A11096" s="6" t="s">
        <v>1154</v>
      </c>
      <c r="B11096" s="6" t="s">
        <v>26167</v>
      </c>
      <c r="C11096" s="6" t="s">
        <v>2205</v>
      </c>
      <c r="D11096" s="6" t="s">
        <v>26167</v>
      </c>
      <c r="E11096" s="6" t="s">
        <v>24680</v>
      </c>
    </row>
    <row r="11097" spans="1:5">
      <c r="A11097" s="6" t="s">
        <v>26168</v>
      </c>
      <c r="B11097" s="6" t="s">
        <v>7935</v>
      </c>
      <c r="C11097" s="6" t="s">
        <v>474</v>
      </c>
      <c r="D11097" s="6" t="s">
        <v>7935</v>
      </c>
      <c r="E11097" s="6" t="s">
        <v>24680</v>
      </c>
    </row>
    <row r="11098" spans="1:5">
      <c r="A11098" s="6" t="s">
        <v>1155</v>
      </c>
      <c r="B11098" s="6" t="s">
        <v>26169</v>
      </c>
      <c r="C11098" s="6" t="s">
        <v>474</v>
      </c>
      <c r="D11098" s="6" t="s">
        <v>26169</v>
      </c>
      <c r="E11098" s="6" t="s">
        <v>24680</v>
      </c>
    </row>
    <row r="11099" spans="1:5">
      <c r="A11099" s="6" t="s">
        <v>1156</v>
      </c>
      <c r="B11099" s="6" t="s">
        <v>26170</v>
      </c>
      <c r="C11099" s="6" t="s">
        <v>474</v>
      </c>
      <c r="D11099" s="6" t="s">
        <v>26170</v>
      </c>
      <c r="E11099" s="6" t="s">
        <v>24680</v>
      </c>
    </row>
    <row r="11100" spans="1:5">
      <c r="A11100" s="6" t="s">
        <v>26171</v>
      </c>
      <c r="B11100" s="6" t="s">
        <v>26172</v>
      </c>
      <c r="C11100" s="6" t="s">
        <v>2054</v>
      </c>
      <c r="D11100" s="6" t="s">
        <v>26172</v>
      </c>
      <c r="E11100" s="6" t="s">
        <v>24680</v>
      </c>
    </row>
    <row r="11101" spans="1:5">
      <c r="A11101" s="6" t="s">
        <v>26173</v>
      </c>
      <c r="B11101" s="6" t="s">
        <v>26174</v>
      </c>
      <c r="C11101" s="6" t="s">
        <v>2055</v>
      </c>
      <c r="D11101" s="6" t="s">
        <v>26174</v>
      </c>
      <c r="E11101" s="6" t="s">
        <v>24680</v>
      </c>
    </row>
    <row r="11102" spans="1:5">
      <c r="A11102" s="6" t="s">
        <v>1157</v>
      </c>
      <c r="B11102" s="6" t="s">
        <v>26175</v>
      </c>
      <c r="C11102" s="6" t="s">
        <v>474</v>
      </c>
      <c r="D11102" s="6" t="s">
        <v>26175</v>
      </c>
      <c r="E11102" s="6" t="s">
        <v>24680</v>
      </c>
    </row>
    <row r="11103" spans="1:5">
      <c r="A11103" s="6" t="s">
        <v>1158</v>
      </c>
      <c r="B11103" s="6" t="s">
        <v>26176</v>
      </c>
      <c r="C11103" s="6" t="s">
        <v>474</v>
      </c>
      <c r="D11103" s="6" t="s">
        <v>26176</v>
      </c>
      <c r="E11103" s="6" t="s">
        <v>24680</v>
      </c>
    </row>
    <row r="11104" spans="1:5">
      <c r="A11104" s="6" t="s">
        <v>26177</v>
      </c>
      <c r="B11104" s="6" t="s">
        <v>26178</v>
      </c>
      <c r="C11104" s="6" t="s">
        <v>515</v>
      </c>
      <c r="D11104" s="6" t="s">
        <v>26178</v>
      </c>
      <c r="E11104" s="6" t="s">
        <v>24680</v>
      </c>
    </row>
    <row r="11105" spans="1:5">
      <c r="A11105" s="6" t="s">
        <v>26179</v>
      </c>
      <c r="B11105" s="6" t="s">
        <v>26180</v>
      </c>
      <c r="C11105" s="6" t="s">
        <v>2176</v>
      </c>
      <c r="D11105" s="6" t="s">
        <v>26180</v>
      </c>
      <c r="E11105" s="6" t="s">
        <v>24680</v>
      </c>
    </row>
    <row r="11106" spans="1:5">
      <c r="A11106" s="6" t="s">
        <v>26181</v>
      </c>
      <c r="B11106" s="6" t="s">
        <v>26182</v>
      </c>
      <c r="C11106" s="6" t="s">
        <v>474</v>
      </c>
      <c r="D11106" s="6" t="s">
        <v>26182</v>
      </c>
      <c r="E11106" s="6" t="s">
        <v>24680</v>
      </c>
    </row>
    <row r="11107" spans="1:5">
      <c r="A11107" s="6" t="s">
        <v>26183</v>
      </c>
      <c r="B11107" s="6" t="s">
        <v>26184</v>
      </c>
      <c r="C11107" s="6" t="s">
        <v>628</v>
      </c>
      <c r="D11107" s="6" t="s">
        <v>26184</v>
      </c>
      <c r="E11107" s="6" t="s">
        <v>24680</v>
      </c>
    </row>
    <row r="11108" spans="1:5">
      <c r="A11108" s="6" t="s">
        <v>26185</v>
      </c>
      <c r="B11108" s="6" t="s">
        <v>26186</v>
      </c>
      <c r="C11108" s="6" t="s">
        <v>474</v>
      </c>
      <c r="D11108" s="6" t="s">
        <v>26186</v>
      </c>
      <c r="E11108" s="6" t="s">
        <v>24680</v>
      </c>
    </row>
    <row r="11109" spans="1:5">
      <c r="A11109" s="6" t="s">
        <v>26187</v>
      </c>
      <c r="B11109" s="6" t="s">
        <v>26188</v>
      </c>
      <c r="C11109" s="6" t="s">
        <v>2056</v>
      </c>
      <c r="D11109" s="6" t="s">
        <v>26188</v>
      </c>
      <c r="E11109" s="6" t="s">
        <v>24680</v>
      </c>
    </row>
    <row r="11110" spans="1:5">
      <c r="A11110" s="6" t="s">
        <v>26189</v>
      </c>
      <c r="B11110" s="6" t="s">
        <v>26190</v>
      </c>
      <c r="C11110" s="6" t="s">
        <v>2054</v>
      </c>
      <c r="D11110" s="6" t="s">
        <v>26190</v>
      </c>
      <c r="E11110" s="6" t="s">
        <v>24680</v>
      </c>
    </row>
    <row r="11111" spans="1:5">
      <c r="A11111" s="6" t="s">
        <v>26191</v>
      </c>
      <c r="B11111" s="6" t="s">
        <v>26192</v>
      </c>
      <c r="C11111" s="6" t="s">
        <v>2055</v>
      </c>
      <c r="D11111" s="6" t="s">
        <v>26192</v>
      </c>
      <c r="E11111" s="6" t="s">
        <v>24680</v>
      </c>
    </row>
    <row r="11112" spans="1:5">
      <c r="A11112" s="6" t="s">
        <v>26193</v>
      </c>
      <c r="B11112" s="6" t="s">
        <v>26194</v>
      </c>
      <c r="C11112" s="6" t="s">
        <v>474</v>
      </c>
      <c r="D11112" s="6" t="s">
        <v>26194</v>
      </c>
      <c r="E11112" s="6" t="s">
        <v>24680</v>
      </c>
    </row>
    <row r="11113" spans="1:5">
      <c r="A11113" s="6" t="s">
        <v>1159</v>
      </c>
      <c r="B11113" s="6" t="s">
        <v>26195</v>
      </c>
      <c r="C11113" s="6" t="s">
        <v>2206</v>
      </c>
      <c r="D11113" s="6" t="s">
        <v>26195</v>
      </c>
      <c r="E11113" s="6" t="s">
        <v>24680</v>
      </c>
    </row>
    <row r="11114" spans="1:5">
      <c r="A11114" s="6" t="s">
        <v>26196</v>
      </c>
      <c r="B11114" s="6" t="s">
        <v>26197</v>
      </c>
      <c r="C11114" s="6" t="s">
        <v>16265</v>
      </c>
      <c r="D11114" s="6" t="s">
        <v>26197</v>
      </c>
      <c r="E11114" s="6" t="s">
        <v>24680</v>
      </c>
    </row>
    <row r="11115" spans="1:5">
      <c r="A11115" s="6" t="s">
        <v>1160</v>
      </c>
      <c r="B11115" s="6" t="s">
        <v>26198</v>
      </c>
      <c r="C11115" s="6" t="s">
        <v>2088</v>
      </c>
      <c r="D11115" s="6" t="s">
        <v>26198</v>
      </c>
      <c r="E11115" s="6" t="s">
        <v>24680</v>
      </c>
    </row>
    <row r="11116" spans="1:5">
      <c r="A11116" s="6" t="s">
        <v>26199</v>
      </c>
      <c r="B11116" s="6" t="s">
        <v>26200</v>
      </c>
      <c r="C11116" s="6" t="s">
        <v>26201</v>
      </c>
      <c r="D11116" s="6" t="s">
        <v>26200</v>
      </c>
      <c r="E11116" s="6" t="s">
        <v>24680</v>
      </c>
    </row>
    <row r="11117" spans="1:5">
      <c r="A11117" s="6" t="s">
        <v>26202</v>
      </c>
      <c r="B11117" s="6" t="s">
        <v>26203</v>
      </c>
      <c r="C11117" s="6" t="s">
        <v>2204</v>
      </c>
      <c r="D11117" s="6" t="s">
        <v>26203</v>
      </c>
      <c r="E11117" s="6" t="s">
        <v>24680</v>
      </c>
    </row>
    <row r="11118" spans="1:5">
      <c r="A11118" s="6" t="s">
        <v>26204</v>
      </c>
      <c r="B11118" s="6" t="s">
        <v>26205</v>
      </c>
      <c r="C11118" s="6" t="s">
        <v>26201</v>
      </c>
      <c r="D11118" s="6" t="s">
        <v>26205</v>
      </c>
      <c r="E11118" s="6" t="s">
        <v>24680</v>
      </c>
    </row>
    <row r="11119" spans="1:5">
      <c r="A11119" s="6" t="s">
        <v>26206</v>
      </c>
      <c r="B11119" s="6" t="s">
        <v>26207</v>
      </c>
      <c r="C11119" s="6" t="s">
        <v>26208</v>
      </c>
      <c r="D11119" s="6" t="s">
        <v>26207</v>
      </c>
      <c r="E11119" s="6" t="s">
        <v>24680</v>
      </c>
    </row>
    <row r="11120" spans="1:5">
      <c r="A11120" s="6" t="s">
        <v>1161</v>
      </c>
      <c r="B11120" s="6" t="s">
        <v>26209</v>
      </c>
      <c r="C11120" s="6" t="s">
        <v>2207</v>
      </c>
      <c r="D11120" s="6" t="s">
        <v>26209</v>
      </c>
      <c r="E11120" s="6" t="s">
        <v>24680</v>
      </c>
    </row>
    <row r="11121" spans="1:5">
      <c r="A11121" s="6" t="s">
        <v>1162</v>
      </c>
      <c r="B11121" s="6" t="s">
        <v>26210</v>
      </c>
      <c r="C11121" s="6" t="s">
        <v>2208</v>
      </c>
      <c r="D11121" s="6" t="s">
        <v>26210</v>
      </c>
      <c r="E11121" s="6" t="s">
        <v>24680</v>
      </c>
    </row>
    <row r="11122" spans="1:5">
      <c r="A11122" s="6" t="s">
        <v>1163</v>
      </c>
      <c r="B11122" s="6" t="s">
        <v>26211</v>
      </c>
      <c r="C11122" s="6" t="s">
        <v>2102</v>
      </c>
      <c r="D11122" s="6" t="s">
        <v>26211</v>
      </c>
      <c r="E11122" s="6" t="s">
        <v>24680</v>
      </c>
    </row>
    <row r="11123" spans="1:5">
      <c r="A11123" s="6" t="s">
        <v>1164</v>
      </c>
      <c r="B11123" s="6" t="s">
        <v>26212</v>
      </c>
      <c r="C11123" s="6" t="s">
        <v>2102</v>
      </c>
      <c r="D11123" s="6" t="s">
        <v>26212</v>
      </c>
      <c r="E11123" s="6" t="s">
        <v>24680</v>
      </c>
    </row>
    <row r="11124" spans="1:5">
      <c r="A11124" s="6" t="s">
        <v>1165</v>
      </c>
      <c r="B11124" s="6" t="s">
        <v>26213</v>
      </c>
      <c r="C11124" s="6" t="s">
        <v>715</v>
      </c>
      <c r="D11124" s="6" t="s">
        <v>26213</v>
      </c>
      <c r="E11124" s="6" t="s">
        <v>24680</v>
      </c>
    </row>
    <row r="11125" spans="1:5">
      <c r="A11125" s="6" t="s">
        <v>1166</v>
      </c>
      <c r="B11125" s="6" t="s">
        <v>26214</v>
      </c>
      <c r="C11125" s="6" t="s">
        <v>715</v>
      </c>
      <c r="D11125" s="6" t="s">
        <v>26214</v>
      </c>
      <c r="E11125" s="6" t="s">
        <v>24680</v>
      </c>
    </row>
    <row r="11126" spans="1:5">
      <c r="A11126" s="6" t="s">
        <v>1167</v>
      </c>
      <c r="B11126" s="6" t="s">
        <v>26215</v>
      </c>
      <c r="C11126" s="6" t="s">
        <v>2209</v>
      </c>
      <c r="D11126" s="6" t="s">
        <v>26215</v>
      </c>
      <c r="E11126" s="6" t="s">
        <v>24680</v>
      </c>
    </row>
    <row r="11127" spans="1:5">
      <c r="A11127" s="6" t="s">
        <v>26216</v>
      </c>
      <c r="B11127" s="6" t="s">
        <v>7935</v>
      </c>
      <c r="C11127" s="6" t="s">
        <v>11615</v>
      </c>
      <c r="D11127" s="6" t="s">
        <v>7935</v>
      </c>
      <c r="E11127" s="6" t="s">
        <v>24680</v>
      </c>
    </row>
    <row r="11128" spans="1:5">
      <c r="A11128" s="6" t="s">
        <v>1168</v>
      </c>
      <c r="B11128" s="6" t="s">
        <v>26217</v>
      </c>
      <c r="C11128" s="6" t="s">
        <v>2210</v>
      </c>
      <c r="D11128" s="6" t="s">
        <v>26217</v>
      </c>
      <c r="E11128" s="6" t="s">
        <v>24680</v>
      </c>
    </row>
    <row r="11129" spans="1:5">
      <c r="A11129" s="6" t="s">
        <v>26218</v>
      </c>
      <c r="B11129" s="6" t="s">
        <v>26219</v>
      </c>
      <c r="C11129" s="6" t="s">
        <v>474</v>
      </c>
      <c r="D11129" s="6" t="s">
        <v>26219</v>
      </c>
      <c r="E11129" s="6" t="s">
        <v>24680</v>
      </c>
    </row>
    <row r="11130" spans="1:5">
      <c r="A11130" s="6" t="s">
        <v>26220</v>
      </c>
      <c r="B11130" s="6" t="s">
        <v>26221</v>
      </c>
      <c r="C11130" s="6" t="s">
        <v>474</v>
      </c>
      <c r="D11130" s="6" t="s">
        <v>26221</v>
      </c>
      <c r="E11130" s="6" t="s">
        <v>24680</v>
      </c>
    </row>
    <row r="11131" spans="1:5">
      <c r="A11131" s="6" t="s">
        <v>1169</v>
      </c>
      <c r="B11131" s="6" t="s">
        <v>26222</v>
      </c>
      <c r="C11131" s="6" t="s">
        <v>474</v>
      </c>
      <c r="D11131" s="6" t="s">
        <v>26222</v>
      </c>
      <c r="E11131" s="6" t="s">
        <v>24680</v>
      </c>
    </row>
    <row r="11132" spans="1:5">
      <c r="A11132" s="6" t="s">
        <v>26223</v>
      </c>
      <c r="B11132" s="6" t="s">
        <v>7935</v>
      </c>
      <c r="C11132" s="6" t="s">
        <v>515</v>
      </c>
      <c r="D11132" s="6" t="s">
        <v>7935</v>
      </c>
      <c r="E11132" s="6" t="s">
        <v>24680</v>
      </c>
    </row>
    <row r="11133" spans="1:5">
      <c r="A11133" s="6" t="s">
        <v>1170</v>
      </c>
      <c r="B11133" s="6" t="s">
        <v>26224</v>
      </c>
      <c r="C11133" s="6" t="s">
        <v>702</v>
      </c>
      <c r="D11133" s="6" t="s">
        <v>26224</v>
      </c>
      <c r="E11133" s="6" t="s">
        <v>24680</v>
      </c>
    </row>
    <row r="11134" spans="1:5">
      <c r="A11134" s="6" t="s">
        <v>1171</v>
      </c>
      <c r="B11134" s="6" t="s">
        <v>26225</v>
      </c>
      <c r="C11134" s="6" t="s">
        <v>702</v>
      </c>
      <c r="D11134" s="6" t="s">
        <v>26225</v>
      </c>
      <c r="E11134" s="6" t="s">
        <v>24680</v>
      </c>
    </row>
    <row r="11135" spans="1:5">
      <c r="A11135" s="6" t="s">
        <v>26226</v>
      </c>
      <c r="B11135" s="6" t="s">
        <v>7935</v>
      </c>
      <c r="C11135" s="6" t="s">
        <v>474</v>
      </c>
      <c r="D11135" s="6" t="s">
        <v>7935</v>
      </c>
      <c r="E11135" s="6" t="s">
        <v>24680</v>
      </c>
    </row>
    <row r="11136" spans="1:5">
      <c r="A11136" s="6" t="s">
        <v>26227</v>
      </c>
      <c r="B11136" s="6" t="s">
        <v>26228</v>
      </c>
      <c r="C11136" s="6" t="s">
        <v>26229</v>
      </c>
      <c r="D11136" s="6" t="s">
        <v>26228</v>
      </c>
      <c r="E11136" s="6" t="s">
        <v>24680</v>
      </c>
    </row>
    <row r="11137" spans="1:5">
      <c r="A11137" s="6" t="s">
        <v>26230</v>
      </c>
      <c r="B11137" s="6" t="s">
        <v>26231</v>
      </c>
      <c r="C11137" s="6" t="s">
        <v>474</v>
      </c>
      <c r="D11137" s="6" t="s">
        <v>26231</v>
      </c>
      <c r="E11137" s="6" t="s">
        <v>24680</v>
      </c>
    </row>
    <row r="11138" spans="1:5">
      <c r="A11138" s="6" t="s">
        <v>26232</v>
      </c>
      <c r="B11138" s="6" t="s">
        <v>26233</v>
      </c>
      <c r="C11138" s="6" t="s">
        <v>474</v>
      </c>
      <c r="D11138" s="6" t="s">
        <v>26233</v>
      </c>
      <c r="E11138" s="6" t="s">
        <v>24680</v>
      </c>
    </row>
    <row r="11139" spans="1:5">
      <c r="A11139" s="6" t="s">
        <v>1172</v>
      </c>
      <c r="B11139" s="6" t="s">
        <v>26234</v>
      </c>
      <c r="C11139" s="6" t="s">
        <v>474</v>
      </c>
      <c r="D11139" s="6" t="s">
        <v>26234</v>
      </c>
      <c r="E11139" s="6" t="s">
        <v>24680</v>
      </c>
    </row>
    <row r="11140" spans="1:5">
      <c r="A11140" s="6" t="s">
        <v>1173</v>
      </c>
      <c r="B11140" s="6" t="s">
        <v>26235</v>
      </c>
      <c r="C11140" s="6" t="s">
        <v>474</v>
      </c>
      <c r="D11140" s="6" t="s">
        <v>26235</v>
      </c>
      <c r="E11140" s="6" t="s">
        <v>24680</v>
      </c>
    </row>
    <row r="11141" spans="1:5">
      <c r="A11141" s="6" t="s">
        <v>26236</v>
      </c>
      <c r="B11141" s="6" t="s">
        <v>26237</v>
      </c>
      <c r="C11141" s="6" t="s">
        <v>474</v>
      </c>
      <c r="D11141" s="6" t="s">
        <v>26237</v>
      </c>
      <c r="E11141" s="6" t="s">
        <v>24680</v>
      </c>
    </row>
    <row r="11142" spans="1:5">
      <c r="A11142" s="6" t="s">
        <v>1174</v>
      </c>
      <c r="B11142" s="6" t="s">
        <v>26238</v>
      </c>
      <c r="C11142" s="6" t="s">
        <v>2211</v>
      </c>
      <c r="D11142" s="6" t="s">
        <v>26238</v>
      </c>
      <c r="E11142" s="6" t="s">
        <v>24680</v>
      </c>
    </row>
    <row r="11143" spans="1:5">
      <c r="A11143" s="6" t="s">
        <v>1175</v>
      </c>
      <c r="B11143" s="6" t="s">
        <v>26239</v>
      </c>
      <c r="C11143" s="6" t="s">
        <v>2212</v>
      </c>
      <c r="D11143" s="6" t="s">
        <v>26239</v>
      </c>
      <c r="E11143" s="6" t="s">
        <v>24680</v>
      </c>
    </row>
    <row r="11144" spans="1:5">
      <c r="A11144" s="6" t="s">
        <v>1176</v>
      </c>
      <c r="B11144" s="6" t="s">
        <v>26240</v>
      </c>
      <c r="C11144" s="6" t="s">
        <v>2213</v>
      </c>
      <c r="D11144" s="6" t="s">
        <v>26240</v>
      </c>
      <c r="E11144" s="6" t="s">
        <v>24680</v>
      </c>
    </row>
    <row r="11145" spans="1:5">
      <c r="A11145" s="6" t="s">
        <v>1177</v>
      </c>
      <c r="B11145" s="6" t="s">
        <v>26241</v>
      </c>
      <c r="C11145" s="6" t="s">
        <v>2214</v>
      </c>
      <c r="D11145" s="6" t="s">
        <v>26241</v>
      </c>
      <c r="E11145" s="6" t="s">
        <v>24680</v>
      </c>
    </row>
    <row r="11146" spans="1:5">
      <c r="A11146" s="6" t="s">
        <v>1178</v>
      </c>
      <c r="B11146" s="6" t="s">
        <v>26242</v>
      </c>
      <c r="C11146" s="6" t="s">
        <v>2215</v>
      </c>
      <c r="D11146" s="6" t="s">
        <v>26242</v>
      </c>
      <c r="E11146" s="6" t="s">
        <v>24680</v>
      </c>
    </row>
    <row r="11147" spans="1:5">
      <c r="A11147" s="6" t="s">
        <v>26243</v>
      </c>
      <c r="B11147" s="6" t="s">
        <v>26244</v>
      </c>
      <c r="C11147" s="6" t="s">
        <v>474</v>
      </c>
      <c r="D11147" s="6" t="s">
        <v>26244</v>
      </c>
      <c r="E11147" s="6" t="s">
        <v>24680</v>
      </c>
    </row>
    <row r="11148" spans="1:5">
      <c r="A11148" s="6" t="s">
        <v>26245</v>
      </c>
      <c r="B11148" s="6" t="s">
        <v>26246</v>
      </c>
      <c r="C11148" s="6" t="s">
        <v>474</v>
      </c>
      <c r="D11148" s="6" t="s">
        <v>26246</v>
      </c>
      <c r="E11148" s="6" t="s">
        <v>24680</v>
      </c>
    </row>
    <row r="11149" spans="1:5">
      <c r="A11149" s="6" t="s">
        <v>26247</v>
      </c>
      <c r="B11149" s="6" t="s">
        <v>26248</v>
      </c>
      <c r="C11149" s="6" t="s">
        <v>474</v>
      </c>
      <c r="D11149" s="6" t="s">
        <v>26248</v>
      </c>
      <c r="E11149" s="6" t="s">
        <v>24680</v>
      </c>
    </row>
    <row r="11150" spans="1:5">
      <c r="A11150" s="6" t="s">
        <v>26249</v>
      </c>
      <c r="B11150" s="6" t="s">
        <v>26250</v>
      </c>
      <c r="C11150" s="6" t="s">
        <v>25054</v>
      </c>
      <c r="D11150" s="6" t="s">
        <v>26250</v>
      </c>
      <c r="E11150" s="6" t="s">
        <v>24680</v>
      </c>
    </row>
    <row r="11151" spans="1:5">
      <c r="A11151" s="6" t="s">
        <v>26251</v>
      </c>
      <c r="B11151" s="6" t="s">
        <v>26252</v>
      </c>
      <c r="C11151" s="6" t="s">
        <v>2361</v>
      </c>
      <c r="D11151" s="6" t="s">
        <v>26252</v>
      </c>
      <c r="E11151" s="6" t="s">
        <v>24680</v>
      </c>
    </row>
    <row r="11152" spans="1:5">
      <c r="A11152" s="6" t="s">
        <v>26253</v>
      </c>
      <c r="B11152" s="6" t="s">
        <v>26254</v>
      </c>
      <c r="C11152" s="6" t="s">
        <v>2354</v>
      </c>
      <c r="D11152" s="6" t="s">
        <v>26254</v>
      </c>
      <c r="E11152" s="6" t="s">
        <v>24680</v>
      </c>
    </row>
    <row r="11153" spans="1:5">
      <c r="A11153" s="6" t="s">
        <v>26255</v>
      </c>
      <c r="B11153" s="6" t="s">
        <v>26256</v>
      </c>
      <c r="C11153" s="6" t="s">
        <v>474</v>
      </c>
      <c r="D11153" s="6" t="s">
        <v>26256</v>
      </c>
      <c r="E11153" s="6" t="s">
        <v>24680</v>
      </c>
    </row>
    <row r="11154" spans="1:5">
      <c r="A11154" s="6" t="s">
        <v>26257</v>
      </c>
      <c r="B11154" s="6" t="s">
        <v>26258</v>
      </c>
      <c r="C11154" s="6" t="s">
        <v>26108</v>
      </c>
      <c r="D11154" s="6" t="s">
        <v>26258</v>
      </c>
      <c r="E11154" s="6" t="s">
        <v>24680</v>
      </c>
    </row>
    <row r="11155" spans="1:5">
      <c r="A11155" s="6" t="s">
        <v>26259</v>
      </c>
      <c r="B11155" s="6" t="s">
        <v>26260</v>
      </c>
      <c r="C11155" s="6" t="s">
        <v>26261</v>
      </c>
      <c r="D11155" s="6" t="s">
        <v>26260</v>
      </c>
      <c r="E11155" s="6" t="s">
        <v>24680</v>
      </c>
    </row>
    <row r="11156" spans="1:5">
      <c r="A11156" s="6" t="s">
        <v>26262</v>
      </c>
      <c r="B11156" s="6" t="s">
        <v>26263</v>
      </c>
      <c r="C11156" s="6" t="s">
        <v>2102</v>
      </c>
      <c r="D11156" s="6" t="s">
        <v>26263</v>
      </c>
      <c r="E11156" s="6" t="s">
        <v>24680</v>
      </c>
    </row>
    <row r="11157" spans="1:5">
      <c r="A11157" s="6" t="s">
        <v>26264</v>
      </c>
      <c r="B11157" s="6" t="s">
        <v>26265</v>
      </c>
      <c r="C11157" s="6" t="s">
        <v>2102</v>
      </c>
      <c r="D11157" s="6" t="s">
        <v>26265</v>
      </c>
      <c r="E11157" s="6" t="s">
        <v>24680</v>
      </c>
    </row>
    <row r="11158" spans="1:5">
      <c r="A11158" s="6" t="s">
        <v>26266</v>
      </c>
      <c r="B11158" s="6" t="s">
        <v>26267</v>
      </c>
      <c r="C11158" s="6" t="s">
        <v>2566</v>
      </c>
      <c r="D11158" s="6" t="s">
        <v>26267</v>
      </c>
      <c r="E11158" s="6" t="s">
        <v>24680</v>
      </c>
    </row>
    <row r="11159" spans="1:5">
      <c r="A11159" s="6" t="s">
        <v>26268</v>
      </c>
      <c r="B11159" s="6" t="s">
        <v>26269</v>
      </c>
      <c r="C11159" s="6" t="s">
        <v>474</v>
      </c>
      <c r="D11159" s="6" t="s">
        <v>26269</v>
      </c>
      <c r="E11159" s="6" t="s">
        <v>24680</v>
      </c>
    </row>
    <row r="11160" spans="1:5">
      <c r="A11160" s="6" t="s">
        <v>1179</v>
      </c>
      <c r="B11160" s="6" t="s">
        <v>26270</v>
      </c>
      <c r="C11160" s="6" t="s">
        <v>2216</v>
      </c>
      <c r="D11160" s="6" t="s">
        <v>26270</v>
      </c>
      <c r="E11160" s="6" t="s">
        <v>24680</v>
      </c>
    </row>
    <row r="11161" spans="1:5">
      <c r="A11161" s="6" t="s">
        <v>26271</v>
      </c>
      <c r="B11161" s="6" t="s">
        <v>26272</v>
      </c>
      <c r="C11161" s="6" t="s">
        <v>20882</v>
      </c>
      <c r="D11161" s="6" t="s">
        <v>26272</v>
      </c>
      <c r="E11161" s="6" t="s">
        <v>24680</v>
      </c>
    </row>
    <row r="11162" spans="1:5">
      <c r="A11162" s="6" t="s">
        <v>1180</v>
      </c>
      <c r="B11162" s="6" t="s">
        <v>26273</v>
      </c>
      <c r="C11162" s="6" t="s">
        <v>2217</v>
      </c>
      <c r="D11162" s="6" t="s">
        <v>26273</v>
      </c>
      <c r="E11162" s="6" t="s">
        <v>24680</v>
      </c>
    </row>
    <row r="11163" spans="1:5">
      <c r="A11163" s="6" t="s">
        <v>26274</v>
      </c>
      <c r="B11163" s="6" t="s">
        <v>26275</v>
      </c>
      <c r="C11163" s="6" t="s">
        <v>474</v>
      </c>
      <c r="D11163" s="6" t="s">
        <v>26275</v>
      </c>
      <c r="E11163" s="6" t="s">
        <v>24680</v>
      </c>
    </row>
    <row r="11164" spans="1:5">
      <c r="A11164" s="6" t="s">
        <v>26276</v>
      </c>
      <c r="B11164" s="6" t="s">
        <v>26277</v>
      </c>
      <c r="C11164" s="6" t="s">
        <v>749</v>
      </c>
      <c r="D11164" s="6" t="s">
        <v>26277</v>
      </c>
      <c r="E11164" s="6" t="s">
        <v>24680</v>
      </c>
    </row>
    <row r="11165" spans="1:5">
      <c r="A11165" s="6" t="s">
        <v>1181</v>
      </c>
      <c r="B11165" s="6" t="s">
        <v>26278</v>
      </c>
      <c r="C11165" s="6" t="s">
        <v>474</v>
      </c>
      <c r="D11165" s="6" t="s">
        <v>26278</v>
      </c>
      <c r="E11165" s="6" t="s">
        <v>24680</v>
      </c>
    </row>
    <row r="11166" spans="1:5">
      <c r="A11166" s="6" t="s">
        <v>1182</v>
      </c>
      <c r="B11166" s="6" t="s">
        <v>26279</v>
      </c>
      <c r="C11166" s="6" t="s">
        <v>2218</v>
      </c>
      <c r="D11166" s="6" t="s">
        <v>26279</v>
      </c>
      <c r="E11166" s="6" t="s">
        <v>24680</v>
      </c>
    </row>
    <row r="11167" spans="1:5">
      <c r="A11167" s="6" t="s">
        <v>26280</v>
      </c>
      <c r="B11167" s="6" t="s">
        <v>26281</v>
      </c>
      <c r="C11167" s="6" t="s">
        <v>2149</v>
      </c>
      <c r="D11167" s="6" t="s">
        <v>26281</v>
      </c>
      <c r="E11167" s="6" t="s">
        <v>24680</v>
      </c>
    </row>
    <row r="11168" spans="1:5">
      <c r="A11168" s="6" t="s">
        <v>26282</v>
      </c>
      <c r="B11168" s="6" t="s">
        <v>26283</v>
      </c>
      <c r="C11168" s="6" t="s">
        <v>715</v>
      </c>
      <c r="D11168" s="6" t="s">
        <v>26283</v>
      </c>
      <c r="E11168" s="6" t="s">
        <v>24680</v>
      </c>
    </row>
    <row r="11169" spans="1:5">
      <c r="A11169" s="6" t="s">
        <v>26284</v>
      </c>
      <c r="B11169" s="6" t="s">
        <v>26285</v>
      </c>
      <c r="C11169" s="6" t="s">
        <v>2102</v>
      </c>
      <c r="D11169" s="6" t="s">
        <v>26285</v>
      </c>
      <c r="E11169" s="6" t="s">
        <v>24680</v>
      </c>
    </row>
    <row r="11170" spans="1:5">
      <c r="A11170" s="6" t="s">
        <v>26286</v>
      </c>
      <c r="B11170" s="6" t="s">
        <v>26287</v>
      </c>
      <c r="C11170" s="6" t="s">
        <v>474</v>
      </c>
      <c r="D11170" s="6" t="s">
        <v>26287</v>
      </c>
      <c r="E11170" s="6" t="s">
        <v>24680</v>
      </c>
    </row>
    <row r="11171" spans="1:5">
      <c r="A11171" s="6" t="s">
        <v>26288</v>
      </c>
      <c r="B11171" s="6" t="s">
        <v>26289</v>
      </c>
      <c r="C11171" s="6" t="s">
        <v>26290</v>
      </c>
      <c r="D11171" s="6" t="s">
        <v>26289</v>
      </c>
      <c r="E11171" s="6" t="s">
        <v>24680</v>
      </c>
    </row>
    <row r="11172" spans="1:5">
      <c r="A11172" s="6" t="s">
        <v>26291</v>
      </c>
      <c r="B11172" s="6" t="s">
        <v>26292</v>
      </c>
      <c r="C11172" s="6" t="s">
        <v>474</v>
      </c>
      <c r="D11172" s="6" t="s">
        <v>26292</v>
      </c>
      <c r="E11172" s="6" t="s">
        <v>24680</v>
      </c>
    </row>
    <row r="11173" spans="1:5">
      <c r="A11173" s="6" t="s">
        <v>26293</v>
      </c>
      <c r="B11173" s="6" t="s">
        <v>26294</v>
      </c>
      <c r="C11173" s="6" t="s">
        <v>630</v>
      </c>
      <c r="D11173" s="6" t="s">
        <v>26294</v>
      </c>
      <c r="E11173" s="6" t="s">
        <v>24680</v>
      </c>
    </row>
    <row r="11174" spans="1:5">
      <c r="A11174" s="6" t="s">
        <v>26295</v>
      </c>
      <c r="B11174" s="6" t="s">
        <v>26296</v>
      </c>
      <c r="C11174" s="6" t="s">
        <v>629</v>
      </c>
      <c r="D11174" s="6" t="s">
        <v>26296</v>
      </c>
      <c r="E11174" s="6" t="s">
        <v>24680</v>
      </c>
    </row>
    <row r="11175" spans="1:5">
      <c r="A11175" s="6" t="s">
        <v>1183</v>
      </c>
      <c r="B11175" s="6" t="s">
        <v>26297</v>
      </c>
      <c r="C11175" s="6" t="s">
        <v>474</v>
      </c>
      <c r="D11175" s="6" t="s">
        <v>26297</v>
      </c>
      <c r="E11175" s="6" t="s">
        <v>24680</v>
      </c>
    </row>
    <row r="11176" spans="1:5">
      <c r="A11176" s="6" t="s">
        <v>26298</v>
      </c>
      <c r="B11176" s="6" t="s">
        <v>26299</v>
      </c>
      <c r="C11176" s="6" t="s">
        <v>474</v>
      </c>
      <c r="D11176" s="6" t="s">
        <v>26299</v>
      </c>
      <c r="E11176" s="6" t="s">
        <v>24680</v>
      </c>
    </row>
    <row r="11177" spans="1:5">
      <c r="A11177" s="6" t="s">
        <v>26300</v>
      </c>
      <c r="B11177" s="6" t="s">
        <v>26301</v>
      </c>
      <c r="C11177" s="6" t="s">
        <v>25832</v>
      </c>
      <c r="D11177" s="6" t="s">
        <v>26301</v>
      </c>
      <c r="E11177" s="6" t="s">
        <v>24680</v>
      </c>
    </row>
    <row r="11178" spans="1:5">
      <c r="A11178" s="6" t="s">
        <v>26302</v>
      </c>
      <c r="B11178" s="6" t="s">
        <v>26303</v>
      </c>
      <c r="C11178" s="6" t="s">
        <v>483</v>
      </c>
      <c r="D11178" s="6" t="s">
        <v>26303</v>
      </c>
      <c r="E11178" s="6" t="s">
        <v>24680</v>
      </c>
    </row>
    <row r="11179" spans="1:5">
      <c r="A11179" s="6" t="s">
        <v>26304</v>
      </c>
      <c r="B11179" s="6" t="s">
        <v>26305</v>
      </c>
      <c r="C11179" s="6" t="s">
        <v>583</v>
      </c>
      <c r="D11179" s="6" t="s">
        <v>26305</v>
      </c>
      <c r="E11179" s="6" t="s">
        <v>24680</v>
      </c>
    </row>
    <row r="11180" spans="1:5">
      <c r="A11180" s="6" t="s">
        <v>1184</v>
      </c>
      <c r="B11180" s="6" t="s">
        <v>26306</v>
      </c>
      <c r="C11180" s="6" t="s">
        <v>515</v>
      </c>
      <c r="D11180" s="6" t="s">
        <v>26306</v>
      </c>
      <c r="E11180" s="6" t="s">
        <v>24680</v>
      </c>
    </row>
    <row r="11181" spans="1:5">
      <c r="A11181" s="6" t="s">
        <v>26307</v>
      </c>
      <c r="B11181" s="6" t="s">
        <v>26308</v>
      </c>
      <c r="C11181" s="6" t="s">
        <v>25721</v>
      </c>
      <c r="D11181" s="6" t="s">
        <v>26308</v>
      </c>
      <c r="E11181" s="6" t="s">
        <v>24680</v>
      </c>
    </row>
    <row r="11182" spans="1:5">
      <c r="A11182" s="6" t="s">
        <v>26309</v>
      </c>
      <c r="B11182" s="6" t="s">
        <v>26310</v>
      </c>
      <c r="C11182" s="6" t="s">
        <v>25437</v>
      </c>
      <c r="D11182" s="6" t="s">
        <v>26310</v>
      </c>
      <c r="E11182" s="6" t="s">
        <v>24680</v>
      </c>
    </row>
    <row r="11183" spans="1:5">
      <c r="A11183" s="6" t="s">
        <v>26311</v>
      </c>
      <c r="B11183" s="6" t="s">
        <v>26312</v>
      </c>
      <c r="C11183" s="6" t="s">
        <v>2458</v>
      </c>
      <c r="D11183" s="6" t="s">
        <v>26312</v>
      </c>
      <c r="E11183" s="6" t="s">
        <v>24680</v>
      </c>
    </row>
    <row r="11184" spans="1:5">
      <c r="A11184" s="6" t="s">
        <v>26313</v>
      </c>
      <c r="B11184" s="6" t="s">
        <v>26314</v>
      </c>
      <c r="C11184" s="6" t="s">
        <v>25732</v>
      </c>
      <c r="D11184" s="6" t="s">
        <v>26314</v>
      </c>
      <c r="E11184" s="6" t="s">
        <v>24680</v>
      </c>
    </row>
    <row r="11185" spans="1:5">
      <c r="A11185" s="6" t="s">
        <v>26315</v>
      </c>
      <c r="B11185" s="6" t="s">
        <v>26316</v>
      </c>
      <c r="C11185" s="6" t="s">
        <v>2102</v>
      </c>
      <c r="D11185" s="6" t="s">
        <v>26316</v>
      </c>
      <c r="E11185" s="6" t="s">
        <v>24680</v>
      </c>
    </row>
    <row r="11186" spans="1:5">
      <c r="A11186" s="6" t="s">
        <v>26317</v>
      </c>
      <c r="B11186" s="6" t="s">
        <v>26318</v>
      </c>
      <c r="C11186" s="6" t="s">
        <v>2102</v>
      </c>
      <c r="D11186" s="6" t="s">
        <v>26318</v>
      </c>
      <c r="E11186" s="6" t="s">
        <v>24680</v>
      </c>
    </row>
    <row r="11187" spans="1:5">
      <c r="A11187" s="6" t="s">
        <v>26319</v>
      </c>
      <c r="B11187" s="6" t="s">
        <v>26320</v>
      </c>
      <c r="C11187" s="6" t="s">
        <v>2054</v>
      </c>
      <c r="D11187" s="6" t="s">
        <v>26320</v>
      </c>
      <c r="E11187" s="6" t="s">
        <v>24680</v>
      </c>
    </row>
    <row r="11188" spans="1:5">
      <c r="A11188" s="6" t="s">
        <v>26321</v>
      </c>
      <c r="B11188" s="6" t="s">
        <v>26322</v>
      </c>
      <c r="C11188" s="6" t="s">
        <v>2055</v>
      </c>
      <c r="D11188" s="6" t="s">
        <v>26322</v>
      </c>
      <c r="E11188" s="6" t="s">
        <v>24680</v>
      </c>
    </row>
    <row r="11189" spans="1:5">
      <c r="A11189" s="6" t="s">
        <v>1185</v>
      </c>
      <c r="B11189" s="6" t="s">
        <v>26323</v>
      </c>
      <c r="C11189" s="6" t="s">
        <v>2180</v>
      </c>
      <c r="D11189" s="6" t="s">
        <v>26323</v>
      </c>
      <c r="E11189" s="6" t="s">
        <v>24680</v>
      </c>
    </row>
    <row r="11190" spans="1:5">
      <c r="A11190" s="6" t="s">
        <v>26324</v>
      </c>
      <c r="B11190" s="6" t="s">
        <v>26325</v>
      </c>
      <c r="C11190" s="6" t="s">
        <v>474</v>
      </c>
      <c r="D11190" s="6" t="s">
        <v>26325</v>
      </c>
      <c r="E11190" s="6" t="s">
        <v>24680</v>
      </c>
    </row>
    <row r="11191" spans="1:5">
      <c r="A11191" s="6" t="s">
        <v>26326</v>
      </c>
      <c r="B11191" s="6" t="s">
        <v>26327</v>
      </c>
      <c r="C11191" s="6" t="s">
        <v>25732</v>
      </c>
      <c r="D11191" s="6" t="s">
        <v>26327</v>
      </c>
      <c r="E11191" s="6" t="s">
        <v>24680</v>
      </c>
    </row>
    <row r="11192" spans="1:5">
      <c r="A11192" s="6" t="s">
        <v>26328</v>
      </c>
      <c r="B11192" s="6" t="s">
        <v>26329</v>
      </c>
      <c r="C11192" s="6" t="s">
        <v>583</v>
      </c>
      <c r="D11192" s="6" t="s">
        <v>26329</v>
      </c>
      <c r="E11192" s="6" t="s">
        <v>24680</v>
      </c>
    </row>
    <row r="11193" spans="1:5">
      <c r="A11193" s="6" t="s">
        <v>26330</v>
      </c>
      <c r="B11193" s="6" t="s">
        <v>26331</v>
      </c>
      <c r="C11193" s="6" t="s">
        <v>26332</v>
      </c>
      <c r="D11193" s="6" t="s">
        <v>26331</v>
      </c>
      <c r="E11193" s="6" t="s">
        <v>24680</v>
      </c>
    </row>
    <row r="11194" spans="1:5">
      <c r="A11194" s="6" t="s">
        <v>1186</v>
      </c>
      <c r="B11194" s="6" t="s">
        <v>26333</v>
      </c>
      <c r="C11194" s="6" t="s">
        <v>2102</v>
      </c>
      <c r="D11194" s="6" t="s">
        <v>26333</v>
      </c>
      <c r="E11194" s="6" t="s">
        <v>24680</v>
      </c>
    </row>
    <row r="11195" spans="1:5">
      <c r="A11195" s="6" t="s">
        <v>26334</v>
      </c>
      <c r="B11195" s="6" t="s">
        <v>26335</v>
      </c>
      <c r="C11195" s="6" t="s">
        <v>2110</v>
      </c>
      <c r="D11195" s="6" t="s">
        <v>26335</v>
      </c>
      <c r="E11195" s="6" t="s">
        <v>24680</v>
      </c>
    </row>
    <row r="11196" spans="1:5">
      <c r="A11196" s="6" t="s">
        <v>26336</v>
      </c>
      <c r="B11196" s="6" t="s">
        <v>26337</v>
      </c>
      <c r="C11196" s="6" t="s">
        <v>778</v>
      </c>
      <c r="D11196" s="6" t="s">
        <v>26337</v>
      </c>
      <c r="E11196" s="6" t="s">
        <v>24680</v>
      </c>
    </row>
    <row r="11197" spans="1:5">
      <c r="A11197" s="6" t="s">
        <v>26338</v>
      </c>
      <c r="B11197" s="6" t="s">
        <v>26339</v>
      </c>
      <c r="C11197" s="6" t="s">
        <v>2475</v>
      </c>
      <c r="D11197" s="6" t="s">
        <v>26339</v>
      </c>
      <c r="E11197" s="6" t="s">
        <v>24680</v>
      </c>
    </row>
    <row r="11198" spans="1:5">
      <c r="A11198" s="6" t="s">
        <v>1187</v>
      </c>
      <c r="B11198" s="6" t="s">
        <v>26340</v>
      </c>
      <c r="C11198" s="6" t="s">
        <v>2197</v>
      </c>
      <c r="D11198" s="6" t="s">
        <v>26340</v>
      </c>
      <c r="E11198" s="6" t="s">
        <v>24680</v>
      </c>
    </row>
    <row r="11199" spans="1:5">
      <c r="A11199" s="6" t="s">
        <v>26341</v>
      </c>
      <c r="B11199" s="6" t="s">
        <v>26342</v>
      </c>
      <c r="C11199" s="6" t="s">
        <v>2093</v>
      </c>
      <c r="D11199" s="6" t="s">
        <v>26342</v>
      </c>
      <c r="E11199" s="6" t="s">
        <v>24680</v>
      </c>
    </row>
    <row r="11200" spans="1:5">
      <c r="A11200" s="6" t="s">
        <v>26343</v>
      </c>
      <c r="B11200" s="6" t="s">
        <v>26344</v>
      </c>
      <c r="C11200" s="6" t="s">
        <v>734</v>
      </c>
      <c r="D11200" s="6" t="s">
        <v>26344</v>
      </c>
      <c r="E11200" s="6" t="s">
        <v>24680</v>
      </c>
    </row>
    <row r="11201" spans="1:5">
      <c r="A11201" s="6" t="s">
        <v>26345</v>
      </c>
      <c r="B11201" s="6" t="s">
        <v>26346</v>
      </c>
      <c r="C11201" s="6" t="s">
        <v>474</v>
      </c>
      <c r="D11201" s="6" t="s">
        <v>26346</v>
      </c>
      <c r="E11201" s="6" t="s">
        <v>24680</v>
      </c>
    </row>
    <row r="11202" spans="1:5">
      <c r="A11202" s="6" t="s">
        <v>26347</v>
      </c>
      <c r="B11202" s="6" t="s">
        <v>26348</v>
      </c>
      <c r="C11202" s="6" t="s">
        <v>474</v>
      </c>
      <c r="D11202" s="6" t="s">
        <v>26348</v>
      </c>
      <c r="E11202" s="6" t="s">
        <v>24680</v>
      </c>
    </row>
    <row r="11203" spans="1:5">
      <c r="A11203" s="6" t="s">
        <v>26349</v>
      </c>
      <c r="B11203" s="6" t="s">
        <v>26350</v>
      </c>
      <c r="C11203" s="6" t="s">
        <v>474</v>
      </c>
      <c r="D11203" s="6" t="s">
        <v>26350</v>
      </c>
      <c r="E11203" s="6" t="s">
        <v>24680</v>
      </c>
    </row>
    <row r="11204" spans="1:5">
      <c r="A11204" s="6" t="s">
        <v>1188</v>
      </c>
      <c r="B11204" s="6" t="s">
        <v>26351</v>
      </c>
      <c r="C11204" s="6" t="s">
        <v>474</v>
      </c>
      <c r="D11204" s="6" t="s">
        <v>26351</v>
      </c>
      <c r="E11204" s="6" t="s">
        <v>24680</v>
      </c>
    </row>
    <row r="11205" spans="1:5">
      <c r="A11205" s="6" t="s">
        <v>1189</v>
      </c>
      <c r="B11205" s="6" t="s">
        <v>26352</v>
      </c>
      <c r="C11205" s="6" t="s">
        <v>2219</v>
      </c>
      <c r="D11205" s="6" t="s">
        <v>26352</v>
      </c>
      <c r="E11205" s="6" t="s">
        <v>24680</v>
      </c>
    </row>
    <row r="11206" spans="1:5">
      <c r="A11206" s="6" t="s">
        <v>26353</v>
      </c>
      <c r="B11206" s="6" t="s">
        <v>26354</v>
      </c>
      <c r="C11206" s="6" t="s">
        <v>474</v>
      </c>
      <c r="D11206" s="6" t="s">
        <v>26354</v>
      </c>
      <c r="E11206" s="6" t="s">
        <v>24680</v>
      </c>
    </row>
    <row r="11207" spans="1:5">
      <c r="A11207" s="6" t="s">
        <v>26355</v>
      </c>
      <c r="B11207" s="6" t="s">
        <v>26356</v>
      </c>
      <c r="C11207" s="6" t="s">
        <v>4732</v>
      </c>
      <c r="D11207" s="6" t="s">
        <v>26356</v>
      </c>
      <c r="E11207" s="6" t="s">
        <v>24680</v>
      </c>
    </row>
    <row r="11208" spans="1:5">
      <c r="A11208" s="6" t="s">
        <v>26357</v>
      </c>
      <c r="B11208" s="6" t="s">
        <v>26358</v>
      </c>
      <c r="C11208" s="6" t="s">
        <v>8150</v>
      </c>
      <c r="D11208" s="6" t="s">
        <v>26358</v>
      </c>
      <c r="E11208" s="6" t="s">
        <v>24680</v>
      </c>
    </row>
    <row r="11209" spans="1:5">
      <c r="A11209" s="6" t="s">
        <v>1190</v>
      </c>
      <c r="B11209" s="6" t="s">
        <v>26359</v>
      </c>
      <c r="C11209" s="6" t="s">
        <v>2220</v>
      </c>
      <c r="D11209" s="6" t="s">
        <v>26359</v>
      </c>
      <c r="E11209" s="6" t="s">
        <v>24680</v>
      </c>
    </row>
    <row r="11210" spans="1:5">
      <c r="A11210" s="6" t="s">
        <v>26360</v>
      </c>
      <c r="B11210" s="6" t="s">
        <v>26361</v>
      </c>
      <c r="C11210" s="6" t="s">
        <v>474</v>
      </c>
      <c r="D11210" s="6" t="s">
        <v>26361</v>
      </c>
      <c r="E11210" s="6" t="s">
        <v>24680</v>
      </c>
    </row>
    <row r="11211" spans="1:5">
      <c r="A11211" s="6" t="s">
        <v>1191</v>
      </c>
      <c r="B11211" s="6" t="s">
        <v>26362</v>
      </c>
      <c r="C11211" s="6" t="s">
        <v>2221</v>
      </c>
      <c r="D11211" s="6" t="s">
        <v>26362</v>
      </c>
      <c r="E11211" s="6" t="s">
        <v>24680</v>
      </c>
    </row>
    <row r="11212" spans="1:5">
      <c r="A11212" s="6" t="s">
        <v>1192</v>
      </c>
      <c r="B11212" s="6" t="s">
        <v>26363</v>
      </c>
      <c r="C11212" s="6" t="s">
        <v>2222</v>
      </c>
      <c r="D11212" s="6" t="s">
        <v>26363</v>
      </c>
      <c r="E11212" s="6" t="s">
        <v>24680</v>
      </c>
    </row>
    <row r="11213" spans="1:5">
      <c r="A11213" s="6" t="s">
        <v>1193</v>
      </c>
      <c r="B11213" s="6" t="s">
        <v>26364</v>
      </c>
      <c r="C11213" s="6" t="s">
        <v>2223</v>
      </c>
      <c r="D11213" s="6" t="s">
        <v>26364</v>
      </c>
      <c r="E11213" s="6" t="s">
        <v>24680</v>
      </c>
    </row>
    <row r="11214" spans="1:5">
      <c r="A11214" s="6" t="s">
        <v>1194</v>
      </c>
      <c r="B11214" s="6" t="s">
        <v>26365</v>
      </c>
      <c r="C11214" s="6" t="s">
        <v>2224</v>
      </c>
      <c r="D11214" s="6" t="s">
        <v>26365</v>
      </c>
      <c r="E11214" s="6" t="s">
        <v>24680</v>
      </c>
    </row>
    <row r="11215" spans="1:5">
      <c r="A11215" s="6" t="s">
        <v>1195</v>
      </c>
      <c r="B11215" s="6" t="s">
        <v>26366</v>
      </c>
      <c r="C11215" s="6" t="s">
        <v>698</v>
      </c>
      <c r="D11215" s="6" t="s">
        <v>26366</v>
      </c>
      <c r="E11215" s="6" t="s">
        <v>24680</v>
      </c>
    </row>
    <row r="11216" spans="1:5">
      <c r="A11216" s="6" t="s">
        <v>1196</v>
      </c>
      <c r="B11216" s="6" t="s">
        <v>26367</v>
      </c>
      <c r="C11216" s="6" t="s">
        <v>2225</v>
      </c>
      <c r="D11216" s="6" t="s">
        <v>26367</v>
      </c>
      <c r="E11216" s="6" t="s">
        <v>24680</v>
      </c>
    </row>
    <row r="11217" spans="1:5">
      <c r="A11217" s="6" t="s">
        <v>1197</v>
      </c>
      <c r="B11217" s="6" t="s">
        <v>26368</v>
      </c>
      <c r="C11217" s="6" t="s">
        <v>2226</v>
      </c>
      <c r="D11217" s="6" t="s">
        <v>26368</v>
      </c>
      <c r="E11217" s="6" t="s">
        <v>24680</v>
      </c>
    </row>
    <row r="11218" spans="1:5">
      <c r="A11218" s="6" t="s">
        <v>1198</v>
      </c>
      <c r="B11218" s="6" t="s">
        <v>26369</v>
      </c>
      <c r="C11218" s="6" t="s">
        <v>2227</v>
      </c>
      <c r="D11218" s="6" t="s">
        <v>26369</v>
      </c>
      <c r="E11218" s="6" t="s">
        <v>24680</v>
      </c>
    </row>
    <row r="11219" spans="1:5">
      <c r="A11219" s="6" t="s">
        <v>1199</v>
      </c>
      <c r="B11219" s="6" t="s">
        <v>26370</v>
      </c>
      <c r="C11219" s="6" t="s">
        <v>629</v>
      </c>
      <c r="D11219" s="6" t="s">
        <v>26370</v>
      </c>
      <c r="E11219" s="6" t="s">
        <v>24680</v>
      </c>
    </row>
    <row r="11220" spans="1:5">
      <c r="A11220" s="6" t="s">
        <v>1200</v>
      </c>
      <c r="B11220" s="6" t="s">
        <v>26371</v>
      </c>
      <c r="C11220" s="6" t="s">
        <v>630</v>
      </c>
      <c r="D11220" s="6" t="s">
        <v>26371</v>
      </c>
      <c r="E11220" s="6" t="s">
        <v>24680</v>
      </c>
    </row>
    <row r="11221" spans="1:5">
      <c r="A11221" s="6" t="s">
        <v>1201</v>
      </c>
      <c r="B11221" s="6" t="s">
        <v>26372</v>
      </c>
      <c r="C11221" s="6" t="s">
        <v>2228</v>
      </c>
      <c r="D11221" s="6" t="s">
        <v>26372</v>
      </c>
      <c r="E11221" s="6" t="s">
        <v>24680</v>
      </c>
    </row>
    <row r="11222" spans="1:5">
      <c r="A11222" s="6" t="s">
        <v>1202</v>
      </c>
      <c r="B11222" s="6" t="s">
        <v>26373</v>
      </c>
      <c r="C11222" s="6" t="s">
        <v>480</v>
      </c>
      <c r="D11222" s="6" t="s">
        <v>26373</v>
      </c>
      <c r="E11222" s="6" t="s">
        <v>24680</v>
      </c>
    </row>
    <row r="11223" spans="1:5">
      <c r="A11223" s="6" t="s">
        <v>1203</v>
      </c>
      <c r="B11223" s="6" t="s">
        <v>26374</v>
      </c>
      <c r="C11223" s="6" t="s">
        <v>2229</v>
      </c>
      <c r="D11223" s="6" t="s">
        <v>26374</v>
      </c>
      <c r="E11223" s="6" t="s">
        <v>24680</v>
      </c>
    </row>
    <row r="11224" spans="1:5">
      <c r="A11224" s="6" t="s">
        <v>26375</v>
      </c>
      <c r="B11224" s="6" t="s">
        <v>26376</v>
      </c>
      <c r="C11224" s="6" t="s">
        <v>8671</v>
      </c>
      <c r="D11224" s="6" t="s">
        <v>26376</v>
      </c>
      <c r="E11224" s="6" t="s">
        <v>24680</v>
      </c>
    </row>
    <row r="11225" spans="1:5">
      <c r="A11225" s="6" t="s">
        <v>1204</v>
      </c>
      <c r="B11225" s="6" t="s">
        <v>26377</v>
      </c>
      <c r="C11225" s="6" t="s">
        <v>474</v>
      </c>
      <c r="D11225" s="6" t="s">
        <v>26377</v>
      </c>
      <c r="E11225" s="6" t="s">
        <v>24680</v>
      </c>
    </row>
    <row r="11226" spans="1:5">
      <c r="A11226" s="6" t="s">
        <v>1205</v>
      </c>
      <c r="B11226" s="6" t="s">
        <v>26378</v>
      </c>
      <c r="C11226" s="6" t="s">
        <v>536</v>
      </c>
      <c r="D11226" s="6" t="s">
        <v>26378</v>
      </c>
      <c r="E11226" s="6" t="s">
        <v>24680</v>
      </c>
    </row>
    <row r="11227" spans="1:5">
      <c r="A11227" s="6" t="s">
        <v>1206</v>
      </c>
      <c r="B11227" s="6" t="s">
        <v>26379</v>
      </c>
      <c r="C11227" s="6" t="s">
        <v>535</v>
      </c>
      <c r="D11227" s="6" t="s">
        <v>26379</v>
      </c>
      <c r="E11227" s="6" t="s">
        <v>24680</v>
      </c>
    </row>
    <row r="11228" spans="1:5">
      <c r="A11228" s="6" t="s">
        <v>26380</v>
      </c>
      <c r="B11228" s="6" t="s">
        <v>26381</v>
      </c>
      <c r="C11228" s="6" t="s">
        <v>2137</v>
      </c>
      <c r="D11228" s="6" t="s">
        <v>26381</v>
      </c>
      <c r="E11228" s="6" t="s">
        <v>24680</v>
      </c>
    </row>
    <row r="11229" spans="1:5">
      <c r="A11229" s="6" t="s">
        <v>1207</v>
      </c>
      <c r="B11229" s="6" t="s">
        <v>26382</v>
      </c>
      <c r="C11229" s="6" t="s">
        <v>534</v>
      </c>
      <c r="D11229" s="6" t="s">
        <v>26382</v>
      </c>
      <c r="E11229" s="6" t="s">
        <v>24680</v>
      </c>
    </row>
    <row r="11230" spans="1:5">
      <c r="A11230" s="6" t="s">
        <v>1208</v>
      </c>
      <c r="B11230" s="6" t="s">
        <v>26383</v>
      </c>
      <c r="C11230" s="6" t="s">
        <v>533</v>
      </c>
      <c r="D11230" s="6" t="s">
        <v>26383</v>
      </c>
      <c r="E11230" s="6" t="s">
        <v>24680</v>
      </c>
    </row>
    <row r="11231" spans="1:5">
      <c r="A11231" s="6" t="s">
        <v>1209</v>
      </c>
      <c r="B11231" s="6" t="s">
        <v>26384</v>
      </c>
      <c r="C11231" s="6" t="s">
        <v>474</v>
      </c>
      <c r="D11231" s="6" t="s">
        <v>26384</v>
      </c>
      <c r="E11231" s="6" t="s">
        <v>24680</v>
      </c>
    </row>
    <row r="11232" spans="1:5">
      <c r="A11232" s="6" t="s">
        <v>1210</v>
      </c>
      <c r="B11232" s="6" t="s">
        <v>26385</v>
      </c>
      <c r="C11232" s="6" t="s">
        <v>474</v>
      </c>
      <c r="D11232" s="6" t="s">
        <v>26385</v>
      </c>
      <c r="E11232" s="6" t="s">
        <v>24680</v>
      </c>
    </row>
    <row r="11233" spans="1:5">
      <c r="A11233" s="6" t="s">
        <v>1211</v>
      </c>
      <c r="B11233" s="6" t="s">
        <v>26386</v>
      </c>
      <c r="C11233" s="6" t="s">
        <v>530</v>
      </c>
      <c r="D11233" s="6" t="s">
        <v>26386</v>
      </c>
      <c r="E11233" s="6" t="s">
        <v>24680</v>
      </c>
    </row>
    <row r="11234" spans="1:5">
      <c r="A11234" s="6" t="s">
        <v>1212</v>
      </c>
      <c r="B11234" s="6" t="s">
        <v>26387</v>
      </c>
      <c r="C11234" s="6" t="s">
        <v>529</v>
      </c>
      <c r="D11234" s="6" t="s">
        <v>26387</v>
      </c>
      <c r="E11234" s="6" t="s">
        <v>24680</v>
      </c>
    </row>
    <row r="11235" spans="1:5">
      <c r="A11235" s="6" t="s">
        <v>1213</v>
      </c>
      <c r="B11235" s="6" t="s">
        <v>26388</v>
      </c>
      <c r="C11235" s="6" t="s">
        <v>474</v>
      </c>
      <c r="D11235" s="6" t="s">
        <v>26388</v>
      </c>
      <c r="E11235" s="6" t="s">
        <v>24680</v>
      </c>
    </row>
    <row r="11236" spans="1:5">
      <c r="A11236" s="6" t="s">
        <v>1214</v>
      </c>
      <c r="B11236" s="6" t="s">
        <v>26389</v>
      </c>
      <c r="C11236" s="6" t="s">
        <v>2230</v>
      </c>
      <c r="D11236" s="6" t="s">
        <v>26389</v>
      </c>
      <c r="E11236" s="6" t="s">
        <v>24680</v>
      </c>
    </row>
    <row r="11237" spans="1:5">
      <c r="A11237" s="6" t="s">
        <v>1215</v>
      </c>
      <c r="B11237" s="6" t="s">
        <v>26390</v>
      </c>
      <c r="C11237" s="6" t="s">
        <v>474</v>
      </c>
      <c r="D11237" s="6" t="s">
        <v>26390</v>
      </c>
      <c r="E11237" s="6" t="s">
        <v>24680</v>
      </c>
    </row>
    <row r="11238" spans="1:5">
      <c r="A11238" s="6" t="s">
        <v>1216</v>
      </c>
      <c r="B11238" s="6" t="s">
        <v>26391</v>
      </c>
      <c r="C11238" s="6" t="s">
        <v>474</v>
      </c>
      <c r="D11238" s="6" t="s">
        <v>26391</v>
      </c>
      <c r="E11238" s="6" t="s">
        <v>24680</v>
      </c>
    </row>
    <row r="11239" spans="1:5">
      <c r="A11239" s="6" t="s">
        <v>26392</v>
      </c>
      <c r="B11239" s="6" t="s">
        <v>7935</v>
      </c>
      <c r="C11239" s="6" t="s">
        <v>474</v>
      </c>
      <c r="D11239" s="6" t="s">
        <v>7935</v>
      </c>
      <c r="E11239" s="6" t="s">
        <v>24680</v>
      </c>
    </row>
    <row r="11240" spans="1:5">
      <c r="A11240" s="6" t="s">
        <v>26393</v>
      </c>
      <c r="B11240" s="6" t="s">
        <v>26394</v>
      </c>
      <c r="C11240" s="6" t="s">
        <v>10492</v>
      </c>
      <c r="D11240" s="6" t="s">
        <v>26394</v>
      </c>
      <c r="E11240" s="6" t="s">
        <v>24680</v>
      </c>
    </row>
    <row r="11241" spans="1:5">
      <c r="A11241" s="6" t="s">
        <v>26395</v>
      </c>
      <c r="B11241" s="6" t="s">
        <v>26396</v>
      </c>
      <c r="C11241" s="6" t="s">
        <v>2210</v>
      </c>
      <c r="D11241" s="6" t="s">
        <v>26396</v>
      </c>
      <c r="E11241" s="6" t="s">
        <v>24680</v>
      </c>
    </row>
    <row r="11242" spans="1:5">
      <c r="A11242" s="6" t="s">
        <v>1217</v>
      </c>
      <c r="B11242" s="6" t="s">
        <v>26397</v>
      </c>
      <c r="C11242" s="6" t="s">
        <v>474</v>
      </c>
      <c r="D11242" s="6" t="s">
        <v>26397</v>
      </c>
      <c r="E11242" s="6" t="s">
        <v>24680</v>
      </c>
    </row>
    <row r="11243" spans="1:5">
      <c r="A11243" s="6" t="s">
        <v>1218</v>
      </c>
      <c r="B11243" s="6" t="s">
        <v>7935</v>
      </c>
      <c r="C11243" s="6" t="s">
        <v>2231</v>
      </c>
      <c r="D11243" s="6" t="s">
        <v>7935</v>
      </c>
      <c r="E11243" s="6" t="s">
        <v>24680</v>
      </c>
    </row>
    <row r="11244" spans="1:5">
      <c r="A11244" s="6" t="s">
        <v>1219</v>
      </c>
      <c r="B11244" s="6" t="s">
        <v>26398</v>
      </c>
      <c r="C11244" s="6" t="s">
        <v>2232</v>
      </c>
      <c r="D11244" s="6" t="s">
        <v>26398</v>
      </c>
      <c r="E11244" s="6" t="s">
        <v>24680</v>
      </c>
    </row>
    <row r="11245" spans="1:5">
      <c r="A11245" s="6" t="s">
        <v>1220</v>
      </c>
      <c r="B11245" s="6" t="s">
        <v>26399</v>
      </c>
      <c r="C11245" s="6" t="s">
        <v>474</v>
      </c>
      <c r="D11245" s="6" t="s">
        <v>26399</v>
      </c>
      <c r="E11245" s="6" t="s">
        <v>24680</v>
      </c>
    </row>
    <row r="11246" spans="1:5">
      <c r="A11246" s="6" t="s">
        <v>1221</v>
      </c>
      <c r="B11246" s="6" t="s">
        <v>26400</v>
      </c>
      <c r="C11246" s="6" t="s">
        <v>2233</v>
      </c>
      <c r="D11246" s="6" t="s">
        <v>26400</v>
      </c>
      <c r="E11246" s="6" t="s">
        <v>24680</v>
      </c>
    </row>
    <row r="11247" spans="1:5">
      <c r="A11247" s="6" t="s">
        <v>1222</v>
      </c>
      <c r="B11247" s="6" t="s">
        <v>26401</v>
      </c>
      <c r="C11247" s="6" t="s">
        <v>474</v>
      </c>
      <c r="D11247" s="6" t="s">
        <v>26401</v>
      </c>
      <c r="E11247" s="6" t="s">
        <v>24680</v>
      </c>
    </row>
    <row r="11248" spans="1:5">
      <c r="A11248" s="6" t="s">
        <v>1223</v>
      </c>
      <c r="B11248" s="6" t="s">
        <v>26402</v>
      </c>
      <c r="C11248" s="6" t="s">
        <v>2234</v>
      </c>
      <c r="D11248" s="6" t="s">
        <v>26402</v>
      </c>
      <c r="E11248" s="6" t="s">
        <v>24680</v>
      </c>
    </row>
    <row r="11249" spans="1:5">
      <c r="A11249" s="6" t="s">
        <v>26403</v>
      </c>
      <c r="B11249" s="6" t="s">
        <v>26404</v>
      </c>
      <c r="C11249" s="6" t="s">
        <v>474</v>
      </c>
      <c r="D11249" s="6" t="s">
        <v>26404</v>
      </c>
      <c r="E11249" s="6" t="s">
        <v>24680</v>
      </c>
    </row>
    <row r="11250" spans="1:5">
      <c r="A11250" s="6" t="s">
        <v>1224</v>
      </c>
      <c r="B11250" s="6" t="s">
        <v>26405</v>
      </c>
      <c r="C11250" s="6" t="s">
        <v>2046</v>
      </c>
      <c r="D11250" s="6" t="s">
        <v>26405</v>
      </c>
      <c r="E11250" s="6" t="s">
        <v>24680</v>
      </c>
    </row>
    <row r="11251" spans="1:5">
      <c r="A11251" s="6" t="s">
        <v>26406</v>
      </c>
      <c r="B11251" s="6" t="s">
        <v>26407</v>
      </c>
      <c r="C11251" s="6" t="s">
        <v>474</v>
      </c>
      <c r="D11251" s="6" t="s">
        <v>26407</v>
      </c>
      <c r="E11251" s="6" t="s">
        <v>24680</v>
      </c>
    </row>
    <row r="11252" spans="1:5">
      <c r="A11252" s="6" t="s">
        <v>26408</v>
      </c>
      <c r="B11252" s="6" t="s">
        <v>26409</v>
      </c>
      <c r="C11252" s="6" t="s">
        <v>16112</v>
      </c>
      <c r="D11252" s="6" t="s">
        <v>26409</v>
      </c>
      <c r="E11252" s="6" t="s">
        <v>24680</v>
      </c>
    </row>
    <row r="11253" spans="1:5">
      <c r="A11253" s="6" t="s">
        <v>26410</v>
      </c>
      <c r="B11253" s="6" t="s">
        <v>26411</v>
      </c>
      <c r="C11253" s="6" t="s">
        <v>4774</v>
      </c>
      <c r="D11253" s="6" t="s">
        <v>26411</v>
      </c>
      <c r="E11253" s="6" t="s">
        <v>24680</v>
      </c>
    </row>
    <row r="11254" spans="1:5">
      <c r="A11254" s="6" t="s">
        <v>26412</v>
      </c>
      <c r="B11254" s="6" t="s">
        <v>26413</v>
      </c>
      <c r="C11254" s="6" t="s">
        <v>741</v>
      </c>
      <c r="D11254" s="6" t="s">
        <v>26413</v>
      </c>
      <c r="E11254" s="6" t="s">
        <v>24680</v>
      </c>
    </row>
    <row r="11255" spans="1:5">
      <c r="A11255" s="6" t="s">
        <v>26414</v>
      </c>
      <c r="B11255" s="6" t="s">
        <v>26415</v>
      </c>
      <c r="C11255" s="6" t="s">
        <v>474</v>
      </c>
      <c r="D11255" s="6" t="s">
        <v>26415</v>
      </c>
      <c r="E11255" s="6" t="s">
        <v>24680</v>
      </c>
    </row>
    <row r="11256" spans="1:5">
      <c r="A11256" s="6" t="s">
        <v>26416</v>
      </c>
      <c r="B11256" s="6" t="s">
        <v>26417</v>
      </c>
      <c r="C11256" s="6" t="s">
        <v>2412</v>
      </c>
      <c r="D11256" s="6" t="s">
        <v>26417</v>
      </c>
      <c r="E11256" s="6" t="s">
        <v>24680</v>
      </c>
    </row>
    <row r="11257" spans="1:5">
      <c r="A11257" s="6" t="s">
        <v>26418</v>
      </c>
      <c r="B11257" s="6" t="s">
        <v>26419</v>
      </c>
      <c r="C11257" s="6" t="s">
        <v>474</v>
      </c>
      <c r="D11257" s="6" t="s">
        <v>26419</v>
      </c>
      <c r="E11257" s="6" t="s">
        <v>24680</v>
      </c>
    </row>
    <row r="11258" spans="1:5">
      <c r="A11258" s="6" t="s">
        <v>26420</v>
      </c>
      <c r="B11258" s="6" t="s">
        <v>26421</v>
      </c>
      <c r="C11258" s="6" t="s">
        <v>25832</v>
      </c>
      <c r="D11258" s="6" t="s">
        <v>26421</v>
      </c>
      <c r="E11258" s="6" t="s">
        <v>24680</v>
      </c>
    </row>
    <row r="11259" spans="1:5">
      <c r="A11259" s="6" t="s">
        <v>26422</v>
      </c>
      <c r="B11259" s="6" t="s">
        <v>26423</v>
      </c>
      <c r="C11259" s="6" t="s">
        <v>749</v>
      </c>
      <c r="D11259" s="6" t="s">
        <v>26423</v>
      </c>
      <c r="E11259" s="6" t="s">
        <v>24680</v>
      </c>
    </row>
    <row r="11260" spans="1:5">
      <c r="A11260" s="6" t="s">
        <v>26424</v>
      </c>
      <c r="B11260" s="6" t="s">
        <v>26425</v>
      </c>
      <c r="C11260" s="6" t="s">
        <v>474</v>
      </c>
      <c r="D11260" s="6" t="s">
        <v>26425</v>
      </c>
      <c r="E11260" s="6" t="s">
        <v>24680</v>
      </c>
    </row>
    <row r="11261" spans="1:5">
      <c r="A11261" s="6" t="s">
        <v>26426</v>
      </c>
      <c r="B11261" s="6" t="s">
        <v>7935</v>
      </c>
      <c r="C11261" s="6" t="s">
        <v>26427</v>
      </c>
      <c r="D11261" s="6" t="s">
        <v>7935</v>
      </c>
      <c r="E11261" s="6" t="s">
        <v>24680</v>
      </c>
    </row>
    <row r="11262" spans="1:5">
      <c r="A11262" s="6" t="s">
        <v>26428</v>
      </c>
      <c r="B11262" s="6" t="s">
        <v>26429</v>
      </c>
      <c r="C11262" s="6" t="s">
        <v>474</v>
      </c>
      <c r="D11262" s="6" t="s">
        <v>26429</v>
      </c>
      <c r="E11262" s="6" t="s">
        <v>24680</v>
      </c>
    </row>
    <row r="11263" spans="1:5">
      <c r="A11263" s="6" t="s">
        <v>26430</v>
      </c>
      <c r="B11263" s="6" t="s">
        <v>26431</v>
      </c>
      <c r="C11263" s="6" t="s">
        <v>474</v>
      </c>
      <c r="D11263" s="6" t="s">
        <v>26431</v>
      </c>
      <c r="E11263" s="6" t="s">
        <v>24680</v>
      </c>
    </row>
    <row r="11264" spans="1:5">
      <c r="A11264" s="6" t="s">
        <v>26432</v>
      </c>
      <c r="B11264" s="6" t="s">
        <v>26433</v>
      </c>
      <c r="C11264" s="6" t="s">
        <v>474</v>
      </c>
      <c r="D11264" s="6" t="s">
        <v>26433</v>
      </c>
      <c r="E11264" s="6" t="s">
        <v>24680</v>
      </c>
    </row>
    <row r="11265" spans="1:5">
      <c r="A11265" s="6" t="s">
        <v>26434</v>
      </c>
      <c r="B11265" s="6" t="s">
        <v>26435</v>
      </c>
      <c r="C11265" s="6" t="s">
        <v>26436</v>
      </c>
      <c r="D11265" s="6" t="s">
        <v>26435</v>
      </c>
      <c r="E11265" s="6" t="s">
        <v>24680</v>
      </c>
    </row>
    <row r="11266" spans="1:5">
      <c r="A11266" s="6" t="s">
        <v>1225</v>
      </c>
      <c r="B11266" s="6" t="s">
        <v>26437</v>
      </c>
      <c r="C11266" s="6" t="s">
        <v>474</v>
      </c>
      <c r="D11266" s="6" t="s">
        <v>26437</v>
      </c>
      <c r="E11266" s="6" t="s">
        <v>24680</v>
      </c>
    </row>
    <row r="11267" spans="1:5">
      <c r="A11267" s="6" t="s">
        <v>26438</v>
      </c>
      <c r="B11267" s="6" t="s">
        <v>26439</v>
      </c>
      <c r="C11267" s="6" t="s">
        <v>629</v>
      </c>
      <c r="D11267" s="6" t="s">
        <v>26439</v>
      </c>
      <c r="E11267" s="6" t="s">
        <v>24680</v>
      </c>
    </row>
    <row r="11268" spans="1:5">
      <c r="A11268" s="6" t="s">
        <v>26440</v>
      </c>
      <c r="B11268" s="6" t="s">
        <v>26441</v>
      </c>
      <c r="C11268" s="6" t="s">
        <v>595</v>
      </c>
      <c r="D11268" s="6" t="s">
        <v>26441</v>
      </c>
      <c r="E11268" s="6" t="s">
        <v>24680</v>
      </c>
    </row>
    <row r="11269" spans="1:5">
      <c r="A11269" s="6" t="s">
        <v>26442</v>
      </c>
      <c r="B11269" s="6" t="s">
        <v>26443</v>
      </c>
      <c r="C11269" s="6" t="s">
        <v>2550</v>
      </c>
      <c r="D11269" s="6" t="s">
        <v>26443</v>
      </c>
      <c r="E11269" s="6" t="s">
        <v>24680</v>
      </c>
    </row>
    <row r="11270" spans="1:5">
      <c r="A11270" s="6" t="s">
        <v>1226</v>
      </c>
      <c r="B11270" s="6" t="s">
        <v>26444</v>
      </c>
      <c r="C11270" s="6" t="s">
        <v>474</v>
      </c>
      <c r="D11270" s="6" t="s">
        <v>26444</v>
      </c>
      <c r="E11270" s="6" t="s">
        <v>24680</v>
      </c>
    </row>
    <row r="11271" spans="1:5">
      <c r="A11271" s="6" t="s">
        <v>26445</v>
      </c>
      <c r="B11271" s="6" t="s">
        <v>26446</v>
      </c>
      <c r="C11271" s="6" t="s">
        <v>715</v>
      </c>
      <c r="D11271" s="6" t="s">
        <v>26446</v>
      </c>
      <c r="E11271" s="6" t="s">
        <v>24680</v>
      </c>
    </row>
    <row r="11272" spans="1:5">
      <c r="A11272" s="6" t="s">
        <v>1227</v>
      </c>
      <c r="B11272" s="6" t="s">
        <v>26447</v>
      </c>
      <c r="C11272" s="6" t="s">
        <v>474</v>
      </c>
      <c r="D11272" s="6" t="s">
        <v>26447</v>
      </c>
      <c r="E11272" s="6" t="s">
        <v>24680</v>
      </c>
    </row>
    <row r="11273" spans="1:5">
      <c r="A11273" s="6" t="s">
        <v>26448</v>
      </c>
      <c r="B11273" s="6" t="s">
        <v>26449</v>
      </c>
      <c r="C11273" s="6" t="s">
        <v>2176</v>
      </c>
      <c r="D11273" s="6" t="s">
        <v>26449</v>
      </c>
      <c r="E11273" s="6" t="s">
        <v>24680</v>
      </c>
    </row>
    <row r="11274" spans="1:5">
      <c r="A11274" s="6" t="s">
        <v>26450</v>
      </c>
      <c r="B11274" s="6" t="s">
        <v>26451</v>
      </c>
      <c r="C11274" s="6" t="s">
        <v>715</v>
      </c>
      <c r="D11274" s="6" t="s">
        <v>26451</v>
      </c>
      <c r="E11274" s="6" t="s">
        <v>24680</v>
      </c>
    </row>
    <row r="11275" spans="1:5">
      <c r="A11275" s="6" t="s">
        <v>26452</v>
      </c>
      <c r="B11275" s="6" t="s">
        <v>26453</v>
      </c>
      <c r="C11275" s="6" t="s">
        <v>474</v>
      </c>
      <c r="D11275" s="6" t="s">
        <v>26453</v>
      </c>
      <c r="E11275" s="6" t="s">
        <v>24680</v>
      </c>
    </row>
    <row r="11276" spans="1:5">
      <c r="A11276" s="6" t="s">
        <v>1228</v>
      </c>
      <c r="B11276" s="6" t="s">
        <v>26454</v>
      </c>
      <c r="C11276" s="6" t="s">
        <v>2137</v>
      </c>
      <c r="D11276" s="6" t="s">
        <v>26454</v>
      </c>
      <c r="E11276" s="6" t="s">
        <v>24680</v>
      </c>
    </row>
    <row r="11277" spans="1:5">
      <c r="A11277" s="6" t="s">
        <v>26455</v>
      </c>
      <c r="B11277" s="6" t="s">
        <v>26456</v>
      </c>
      <c r="C11277" s="6" t="s">
        <v>515</v>
      </c>
      <c r="D11277" s="6" t="s">
        <v>26456</v>
      </c>
      <c r="E11277" s="6" t="s">
        <v>24680</v>
      </c>
    </row>
    <row r="11278" spans="1:5">
      <c r="A11278" s="6" t="s">
        <v>26457</v>
      </c>
      <c r="B11278" s="6" t="s">
        <v>26458</v>
      </c>
      <c r="C11278" s="6" t="s">
        <v>26459</v>
      </c>
      <c r="D11278" s="6" t="s">
        <v>26458</v>
      </c>
      <c r="E11278" s="6" t="s">
        <v>24680</v>
      </c>
    </row>
    <row r="11279" spans="1:5">
      <c r="A11279" s="6" t="s">
        <v>1229</v>
      </c>
      <c r="B11279" s="6" t="s">
        <v>26460</v>
      </c>
      <c r="C11279" s="6" t="s">
        <v>2235</v>
      </c>
      <c r="D11279" s="6" t="s">
        <v>26460</v>
      </c>
      <c r="E11279" s="6" t="s">
        <v>24680</v>
      </c>
    </row>
    <row r="11280" spans="1:5">
      <c r="A11280" s="6" t="s">
        <v>26461</v>
      </c>
      <c r="B11280" s="6" t="s">
        <v>26462</v>
      </c>
      <c r="C11280" s="6" t="s">
        <v>26463</v>
      </c>
      <c r="D11280" s="6" t="s">
        <v>26462</v>
      </c>
      <c r="E11280" s="6" t="s">
        <v>24680</v>
      </c>
    </row>
    <row r="11281" spans="1:5">
      <c r="A11281" s="6" t="s">
        <v>1230</v>
      </c>
      <c r="B11281" s="6" t="s">
        <v>26464</v>
      </c>
      <c r="C11281" s="6" t="s">
        <v>2236</v>
      </c>
      <c r="D11281" s="6" t="s">
        <v>26464</v>
      </c>
      <c r="E11281" s="6" t="s">
        <v>24680</v>
      </c>
    </row>
    <row r="11282" spans="1:5">
      <c r="A11282" s="6" t="s">
        <v>26465</v>
      </c>
      <c r="B11282" s="6" t="s">
        <v>26466</v>
      </c>
      <c r="C11282" s="6" t="s">
        <v>474</v>
      </c>
      <c r="D11282" s="6" t="s">
        <v>26466</v>
      </c>
      <c r="E11282" s="6" t="s">
        <v>24680</v>
      </c>
    </row>
    <row r="11283" spans="1:5">
      <c r="A11283" s="6" t="s">
        <v>1231</v>
      </c>
      <c r="B11283" s="6" t="s">
        <v>26467</v>
      </c>
      <c r="C11283" s="6" t="s">
        <v>2237</v>
      </c>
      <c r="D11283" s="6" t="s">
        <v>26467</v>
      </c>
      <c r="E11283" s="6" t="s">
        <v>24680</v>
      </c>
    </row>
    <row r="11284" spans="1:5">
      <c r="A11284" s="6" t="s">
        <v>26468</v>
      </c>
      <c r="B11284" s="6" t="s">
        <v>26469</v>
      </c>
      <c r="C11284" s="6" t="s">
        <v>3175</v>
      </c>
      <c r="D11284" s="6" t="s">
        <v>26469</v>
      </c>
      <c r="E11284" s="6" t="s">
        <v>24680</v>
      </c>
    </row>
    <row r="11285" spans="1:5">
      <c r="A11285" s="6" t="s">
        <v>26470</v>
      </c>
      <c r="B11285" s="6" t="s">
        <v>26471</v>
      </c>
      <c r="C11285" s="6" t="s">
        <v>3176</v>
      </c>
      <c r="D11285" s="6" t="s">
        <v>26471</v>
      </c>
      <c r="E11285" s="6" t="s">
        <v>24680</v>
      </c>
    </row>
    <row r="11286" spans="1:5">
      <c r="A11286" s="6" t="s">
        <v>26472</v>
      </c>
      <c r="B11286" s="6" t="s">
        <v>26473</v>
      </c>
      <c r="C11286" s="6" t="s">
        <v>26474</v>
      </c>
      <c r="D11286" s="6" t="s">
        <v>26473</v>
      </c>
      <c r="E11286" s="6" t="s">
        <v>24680</v>
      </c>
    </row>
    <row r="11287" spans="1:5">
      <c r="A11287" s="6" t="s">
        <v>26475</v>
      </c>
      <c r="B11287" s="6" t="s">
        <v>26476</v>
      </c>
      <c r="C11287" s="6" t="s">
        <v>2082</v>
      </c>
      <c r="D11287" s="6" t="s">
        <v>26476</v>
      </c>
      <c r="E11287" s="6" t="s">
        <v>24680</v>
      </c>
    </row>
    <row r="11288" spans="1:5">
      <c r="A11288" s="6" t="s">
        <v>26477</v>
      </c>
      <c r="B11288" s="6" t="s">
        <v>26478</v>
      </c>
      <c r="C11288" s="6" t="s">
        <v>26479</v>
      </c>
      <c r="D11288" s="6" t="s">
        <v>26478</v>
      </c>
      <c r="E11288" s="6" t="s">
        <v>24680</v>
      </c>
    </row>
    <row r="11289" spans="1:5">
      <c r="A11289" s="6" t="s">
        <v>26480</v>
      </c>
      <c r="B11289" s="6" t="s">
        <v>26481</v>
      </c>
      <c r="C11289" s="6" t="s">
        <v>26482</v>
      </c>
      <c r="D11289" s="6" t="s">
        <v>26481</v>
      </c>
      <c r="E11289" s="6" t="s">
        <v>24680</v>
      </c>
    </row>
    <row r="11290" spans="1:5">
      <c r="A11290" s="6" t="s">
        <v>26483</v>
      </c>
      <c r="B11290" s="6" t="s">
        <v>26484</v>
      </c>
      <c r="C11290" s="6" t="s">
        <v>474</v>
      </c>
      <c r="D11290" s="6" t="s">
        <v>26484</v>
      </c>
      <c r="E11290" s="6" t="s">
        <v>24680</v>
      </c>
    </row>
    <row r="11291" spans="1:5">
      <c r="A11291" s="6" t="s">
        <v>26485</v>
      </c>
      <c r="B11291" s="6" t="s">
        <v>26486</v>
      </c>
      <c r="C11291" s="6" t="s">
        <v>474</v>
      </c>
      <c r="D11291" s="6" t="s">
        <v>26486</v>
      </c>
      <c r="E11291" s="6" t="s">
        <v>24680</v>
      </c>
    </row>
    <row r="11292" spans="1:5">
      <c r="A11292" s="6" t="s">
        <v>26487</v>
      </c>
      <c r="B11292" s="6" t="s">
        <v>26488</v>
      </c>
      <c r="C11292" s="6" t="s">
        <v>26489</v>
      </c>
      <c r="D11292" s="6" t="s">
        <v>26488</v>
      </c>
      <c r="E11292" s="6" t="s">
        <v>24680</v>
      </c>
    </row>
    <row r="11293" spans="1:5">
      <c r="A11293" s="6" t="s">
        <v>26490</v>
      </c>
      <c r="B11293" s="6" t="s">
        <v>26491</v>
      </c>
      <c r="C11293" s="6" t="s">
        <v>474</v>
      </c>
      <c r="D11293" s="6" t="s">
        <v>26491</v>
      </c>
      <c r="E11293" s="6" t="s">
        <v>24680</v>
      </c>
    </row>
    <row r="11294" spans="1:5">
      <c r="A11294" s="6" t="s">
        <v>1232</v>
      </c>
      <c r="B11294" s="6" t="s">
        <v>26492</v>
      </c>
      <c r="C11294" s="6" t="s">
        <v>2238</v>
      </c>
      <c r="D11294" s="6" t="s">
        <v>26492</v>
      </c>
      <c r="E11294" s="6" t="s">
        <v>24680</v>
      </c>
    </row>
    <row r="11295" spans="1:5">
      <c r="A11295" s="6" t="s">
        <v>26493</v>
      </c>
      <c r="B11295" s="6" t="s">
        <v>26494</v>
      </c>
      <c r="C11295" s="6" t="s">
        <v>474</v>
      </c>
      <c r="D11295" s="6" t="s">
        <v>26494</v>
      </c>
      <c r="E11295" s="6" t="s">
        <v>24680</v>
      </c>
    </row>
    <row r="11296" spans="1:5">
      <c r="A11296" s="6" t="s">
        <v>26495</v>
      </c>
      <c r="B11296" s="6" t="s">
        <v>26496</v>
      </c>
      <c r="C11296" s="6" t="s">
        <v>474</v>
      </c>
      <c r="D11296" s="6" t="s">
        <v>26496</v>
      </c>
      <c r="E11296" s="6" t="s">
        <v>24680</v>
      </c>
    </row>
    <row r="11297" spans="1:5">
      <c r="A11297" s="6" t="s">
        <v>26497</v>
      </c>
      <c r="B11297" s="6" t="s">
        <v>26498</v>
      </c>
      <c r="C11297" s="6" t="s">
        <v>474</v>
      </c>
      <c r="D11297" s="6" t="s">
        <v>26498</v>
      </c>
      <c r="E11297" s="6" t="s">
        <v>24680</v>
      </c>
    </row>
    <row r="11298" spans="1:5">
      <c r="A11298" s="6" t="s">
        <v>26499</v>
      </c>
      <c r="B11298" s="6" t="s">
        <v>26500</v>
      </c>
      <c r="C11298" s="6" t="s">
        <v>474</v>
      </c>
      <c r="D11298" s="6" t="s">
        <v>26500</v>
      </c>
      <c r="E11298" s="6" t="s">
        <v>24680</v>
      </c>
    </row>
    <row r="11299" spans="1:5">
      <c r="A11299" s="6" t="s">
        <v>26501</v>
      </c>
      <c r="B11299" s="6" t="s">
        <v>26502</v>
      </c>
      <c r="C11299" s="6" t="s">
        <v>474</v>
      </c>
      <c r="D11299" s="6" t="s">
        <v>26502</v>
      </c>
      <c r="E11299" s="6" t="s">
        <v>24680</v>
      </c>
    </row>
    <row r="11300" spans="1:5">
      <c r="A11300" s="6" t="s">
        <v>26503</v>
      </c>
      <c r="B11300" s="6" t="s">
        <v>26504</v>
      </c>
      <c r="C11300" s="6" t="s">
        <v>26505</v>
      </c>
      <c r="D11300" s="6" t="s">
        <v>26504</v>
      </c>
      <c r="E11300" s="6" t="s">
        <v>24680</v>
      </c>
    </row>
    <row r="11301" spans="1:5">
      <c r="A11301" s="6" t="s">
        <v>26506</v>
      </c>
      <c r="B11301" s="6" t="s">
        <v>26507</v>
      </c>
      <c r="C11301" s="6" t="s">
        <v>474</v>
      </c>
      <c r="D11301" s="6" t="s">
        <v>26507</v>
      </c>
      <c r="E11301" s="6" t="s">
        <v>24680</v>
      </c>
    </row>
    <row r="11302" spans="1:5">
      <c r="A11302" s="6" t="s">
        <v>26508</v>
      </c>
      <c r="B11302" s="6" t="s">
        <v>26509</v>
      </c>
      <c r="C11302" s="6" t="s">
        <v>474</v>
      </c>
      <c r="D11302" s="6" t="s">
        <v>26509</v>
      </c>
      <c r="E11302" s="6" t="s">
        <v>24680</v>
      </c>
    </row>
    <row r="11303" spans="1:5">
      <c r="A11303" s="6" t="s">
        <v>26510</v>
      </c>
      <c r="B11303" s="6" t="s">
        <v>26511</v>
      </c>
      <c r="C11303" s="6" t="s">
        <v>2300</v>
      </c>
      <c r="D11303" s="6" t="s">
        <v>26511</v>
      </c>
      <c r="E11303" s="6" t="s">
        <v>24680</v>
      </c>
    </row>
    <row r="11304" spans="1:5">
      <c r="A11304" s="6" t="s">
        <v>26512</v>
      </c>
      <c r="B11304" s="6" t="s">
        <v>26513</v>
      </c>
      <c r="C11304" s="6" t="s">
        <v>26514</v>
      </c>
      <c r="D11304" s="6" t="s">
        <v>26513</v>
      </c>
      <c r="E11304" s="6" t="s">
        <v>24680</v>
      </c>
    </row>
    <row r="11305" spans="1:5">
      <c r="A11305" s="6" t="s">
        <v>1233</v>
      </c>
      <c r="B11305" s="6" t="s">
        <v>26515</v>
      </c>
      <c r="C11305" s="6" t="s">
        <v>474</v>
      </c>
      <c r="D11305" s="6" t="s">
        <v>26515</v>
      </c>
      <c r="E11305" s="6" t="s">
        <v>24680</v>
      </c>
    </row>
    <row r="11306" spans="1:5">
      <c r="A11306" s="6" t="s">
        <v>1234</v>
      </c>
      <c r="B11306" s="6" t="s">
        <v>26516</v>
      </c>
      <c r="C11306" s="6" t="s">
        <v>2102</v>
      </c>
      <c r="D11306" s="6" t="s">
        <v>26516</v>
      </c>
      <c r="E11306" s="6" t="s">
        <v>24680</v>
      </c>
    </row>
    <row r="11307" spans="1:5">
      <c r="A11307" s="6" t="s">
        <v>1235</v>
      </c>
      <c r="B11307" s="6" t="s">
        <v>26517</v>
      </c>
      <c r="C11307" s="6" t="s">
        <v>2239</v>
      </c>
      <c r="D11307" s="6" t="s">
        <v>26517</v>
      </c>
      <c r="E11307" s="6" t="s">
        <v>24680</v>
      </c>
    </row>
    <row r="11308" spans="1:5">
      <c r="A11308" s="6" t="s">
        <v>26518</v>
      </c>
      <c r="B11308" s="6" t="s">
        <v>26519</v>
      </c>
      <c r="C11308" s="6" t="s">
        <v>26520</v>
      </c>
      <c r="D11308" s="6" t="s">
        <v>26519</v>
      </c>
      <c r="E11308" s="6" t="s">
        <v>24680</v>
      </c>
    </row>
    <row r="11309" spans="1:5">
      <c r="A11309" s="6" t="s">
        <v>26521</v>
      </c>
      <c r="B11309" s="6" t="s">
        <v>26522</v>
      </c>
      <c r="C11309" s="6" t="s">
        <v>26523</v>
      </c>
      <c r="D11309" s="6" t="s">
        <v>26522</v>
      </c>
      <c r="E11309" s="6" t="s">
        <v>24680</v>
      </c>
    </row>
    <row r="11310" spans="1:5">
      <c r="A11310" s="6" t="s">
        <v>26524</v>
      </c>
      <c r="B11310" s="6" t="s">
        <v>26525</v>
      </c>
      <c r="C11310" s="6" t="s">
        <v>26526</v>
      </c>
      <c r="D11310" s="6" t="s">
        <v>26525</v>
      </c>
      <c r="E11310" s="6" t="s">
        <v>24680</v>
      </c>
    </row>
    <row r="11311" spans="1:5">
      <c r="A11311" s="6" t="s">
        <v>26527</v>
      </c>
      <c r="B11311" s="6" t="s">
        <v>26528</v>
      </c>
      <c r="C11311" s="6" t="s">
        <v>474</v>
      </c>
      <c r="D11311" s="6" t="s">
        <v>26528</v>
      </c>
      <c r="E11311" s="6" t="s">
        <v>24680</v>
      </c>
    </row>
    <row r="11312" spans="1:5">
      <c r="A11312" s="6" t="s">
        <v>26529</v>
      </c>
      <c r="B11312" s="6" t="s">
        <v>26530</v>
      </c>
      <c r="C11312" s="6" t="s">
        <v>474</v>
      </c>
      <c r="D11312" s="6" t="s">
        <v>26530</v>
      </c>
      <c r="E11312" s="6" t="s">
        <v>24680</v>
      </c>
    </row>
    <row r="11313" spans="1:5">
      <c r="A11313" s="6" t="s">
        <v>26531</v>
      </c>
      <c r="B11313" s="6" t="s">
        <v>26532</v>
      </c>
      <c r="C11313" s="6" t="s">
        <v>26533</v>
      </c>
      <c r="D11313" s="6" t="s">
        <v>26532</v>
      </c>
      <c r="E11313" s="6" t="s">
        <v>24680</v>
      </c>
    </row>
    <row r="11314" spans="1:5">
      <c r="A11314" s="6" t="s">
        <v>26534</v>
      </c>
      <c r="B11314" s="6" t="s">
        <v>26535</v>
      </c>
      <c r="C11314" s="6" t="s">
        <v>26536</v>
      </c>
      <c r="D11314" s="6" t="s">
        <v>26535</v>
      </c>
      <c r="E11314" s="6" t="s">
        <v>24680</v>
      </c>
    </row>
    <row r="11315" spans="1:5">
      <c r="A11315" s="6" t="s">
        <v>26537</v>
      </c>
      <c r="B11315" s="6" t="s">
        <v>26538</v>
      </c>
      <c r="C11315" s="6" t="s">
        <v>26539</v>
      </c>
      <c r="D11315" s="6" t="s">
        <v>26538</v>
      </c>
      <c r="E11315" s="6" t="s">
        <v>24680</v>
      </c>
    </row>
    <row r="11316" spans="1:5">
      <c r="A11316" s="6" t="s">
        <v>26540</v>
      </c>
      <c r="B11316" s="6" t="s">
        <v>26541</v>
      </c>
      <c r="C11316" s="6" t="s">
        <v>26542</v>
      </c>
      <c r="D11316" s="6" t="s">
        <v>26541</v>
      </c>
      <c r="E11316" s="6" t="s">
        <v>24680</v>
      </c>
    </row>
    <row r="11317" spans="1:5">
      <c r="A11317" s="6" t="s">
        <v>26543</v>
      </c>
      <c r="B11317" s="6" t="s">
        <v>26544</v>
      </c>
      <c r="C11317" s="6" t="s">
        <v>26545</v>
      </c>
      <c r="D11317" s="6" t="s">
        <v>26544</v>
      </c>
      <c r="E11317" s="6" t="s">
        <v>24680</v>
      </c>
    </row>
    <row r="11318" spans="1:5">
      <c r="A11318" s="6" t="s">
        <v>1236</v>
      </c>
      <c r="B11318" s="6" t="s">
        <v>26546</v>
      </c>
      <c r="C11318" s="6" t="s">
        <v>2240</v>
      </c>
      <c r="D11318" s="6" t="s">
        <v>26546</v>
      </c>
      <c r="E11318" s="6" t="s">
        <v>24680</v>
      </c>
    </row>
    <row r="11319" spans="1:5">
      <c r="A11319" s="6" t="s">
        <v>26547</v>
      </c>
      <c r="B11319" s="6" t="s">
        <v>26548</v>
      </c>
      <c r="C11319" s="6" t="s">
        <v>26549</v>
      </c>
      <c r="D11319" s="6" t="s">
        <v>26548</v>
      </c>
      <c r="E11319" s="6" t="s">
        <v>24680</v>
      </c>
    </row>
    <row r="11320" spans="1:5">
      <c r="A11320" s="6" t="s">
        <v>26550</v>
      </c>
      <c r="B11320" s="6" t="s">
        <v>26551</v>
      </c>
      <c r="C11320" s="6" t="s">
        <v>474</v>
      </c>
      <c r="D11320" s="6" t="s">
        <v>26551</v>
      </c>
      <c r="E11320" s="6" t="s">
        <v>24680</v>
      </c>
    </row>
    <row r="11321" spans="1:5">
      <c r="A11321" s="6" t="s">
        <v>26552</v>
      </c>
      <c r="B11321" s="6" t="s">
        <v>26553</v>
      </c>
      <c r="C11321" s="6" t="s">
        <v>26554</v>
      </c>
      <c r="D11321" s="6" t="s">
        <v>26553</v>
      </c>
      <c r="E11321" s="6" t="s">
        <v>24680</v>
      </c>
    </row>
    <row r="11322" spans="1:5">
      <c r="A11322" s="6" t="s">
        <v>26555</v>
      </c>
      <c r="B11322" s="6" t="s">
        <v>26556</v>
      </c>
      <c r="C11322" s="6" t="s">
        <v>26557</v>
      </c>
      <c r="D11322" s="6" t="s">
        <v>26556</v>
      </c>
      <c r="E11322" s="6" t="s">
        <v>24680</v>
      </c>
    </row>
    <row r="11323" spans="1:5">
      <c r="A11323" s="6" t="s">
        <v>26558</v>
      </c>
      <c r="B11323" s="6" t="s">
        <v>26559</v>
      </c>
      <c r="C11323" s="6" t="s">
        <v>4959</v>
      </c>
      <c r="D11323" s="6" t="s">
        <v>26559</v>
      </c>
      <c r="E11323" s="6" t="s">
        <v>24680</v>
      </c>
    </row>
    <row r="11324" spans="1:5">
      <c r="A11324" s="6" t="s">
        <v>26560</v>
      </c>
      <c r="B11324" s="6" t="s">
        <v>26561</v>
      </c>
      <c r="C11324" s="6" t="s">
        <v>26562</v>
      </c>
      <c r="D11324" s="6" t="s">
        <v>26561</v>
      </c>
      <c r="E11324" s="6" t="s">
        <v>24680</v>
      </c>
    </row>
    <row r="11325" spans="1:5">
      <c r="A11325" s="6" t="s">
        <v>26563</v>
      </c>
      <c r="B11325" s="6" t="s">
        <v>26564</v>
      </c>
      <c r="C11325" s="6" t="s">
        <v>543</v>
      </c>
      <c r="D11325" s="6" t="s">
        <v>26564</v>
      </c>
      <c r="E11325" s="6" t="s">
        <v>24680</v>
      </c>
    </row>
    <row r="11326" spans="1:5">
      <c r="A11326" s="6" t="s">
        <v>26565</v>
      </c>
      <c r="B11326" s="6" t="s">
        <v>26566</v>
      </c>
      <c r="C11326" s="6" t="s">
        <v>26567</v>
      </c>
      <c r="D11326" s="6" t="s">
        <v>26566</v>
      </c>
      <c r="E11326" s="6" t="s">
        <v>24680</v>
      </c>
    </row>
    <row r="11327" spans="1:5">
      <c r="A11327" s="6" t="s">
        <v>26568</v>
      </c>
      <c r="B11327" s="6" t="s">
        <v>26569</v>
      </c>
      <c r="C11327" s="6" t="s">
        <v>26570</v>
      </c>
      <c r="D11327" s="6" t="s">
        <v>26569</v>
      </c>
      <c r="E11327" s="6" t="s">
        <v>24680</v>
      </c>
    </row>
    <row r="11328" spans="1:5">
      <c r="A11328" s="6" t="s">
        <v>26571</v>
      </c>
      <c r="B11328" s="6" t="s">
        <v>26572</v>
      </c>
      <c r="C11328" s="6" t="s">
        <v>474</v>
      </c>
      <c r="D11328" s="6" t="s">
        <v>26572</v>
      </c>
      <c r="E11328" s="6" t="s">
        <v>24680</v>
      </c>
    </row>
    <row r="11329" spans="1:5">
      <c r="A11329" s="6" t="s">
        <v>1237</v>
      </c>
      <c r="B11329" s="6" t="s">
        <v>26573</v>
      </c>
      <c r="C11329" s="6" t="s">
        <v>2241</v>
      </c>
      <c r="D11329" s="6" t="s">
        <v>26573</v>
      </c>
      <c r="E11329" s="6" t="s">
        <v>24680</v>
      </c>
    </row>
    <row r="11330" spans="1:5">
      <c r="A11330" s="6" t="s">
        <v>26574</v>
      </c>
      <c r="B11330" s="6" t="s">
        <v>26575</v>
      </c>
      <c r="C11330" s="6" t="s">
        <v>474</v>
      </c>
      <c r="D11330" s="6" t="s">
        <v>26575</v>
      </c>
      <c r="E11330" s="6" t="s">
        <v>24680</v>
      </c>
    </row>
    <row r="11331" spans="1:5">
      <c r="A11331" s="6" t="s">
        <v>26576</v>
      </c>
      <c r="B11331" s="6" t="s">
        <v>26577</v>
      </c>
      <c r="C11331" s="6" t="s">
        <v>474</v>
      </c>
      <c r="D11331" s="6" t="s">
        <v>26577</v>
      </c>
      <c r="E11331" s="6" t="s">
        <v>24680</v>
      </c>
    </row>
    <row r="11332" spans="1:5">
      <c r="A11332" s="6" t="s">
        <v>26578</v>
      </c>
      <c r="B11332" s="6" t="s">
        <v>26579</v>
      </c>
      <c r="C11332" s="6" t="s">
        <v>26580</v>
      </c>
      <c r="D11332" s="6" t="s">
        <v>26579</v>
      </c>
      <c r="E11332" s="6" t="s">
        <v>24680</v>
      </c>
    </row>
    <row r="11333" spans="1:5">
      <c r="A11333" s="6" t="s">
        <v>26581</v>
      </c>
      <c r="B11333" s="6" t="s">
        <v>26582</v>
      </c>
      <c r="C11333" s="6" t="s">
        <v>26583</v>
      </c>
      <c r="D11333" s="6" t="s">
        <v>26582</v>
      </c>
      <c r="E11333" s="6" t="s">
        <v>24680</v>
      </c>
    </row>
    <row r="11334" spans="1:5">
      <c r="A11334" s="6" t="s">
        <v>26584</v>
      </c>
      <c r="B11334" s="6" t="s">
        <v>26585</v>
      </c>
      <c r="C11334" s="6" t="s">
        <v>26586</v>
      </c>
      <c r="D11334" s="6" t="s">
        <v>26585</v>
      </c>
      <c r="E11334" s="6" t="s">
        <v>24680</v>
      </c>
    </row>
    <row r="11335" spans="1:5">
      <c r="A11335" s="6" t="s">
        <v>26587</v>
      </c>
      <c r="B11335" s="6" t="s">
        <v>26588</v>
      </c>
      <c r="C11335" s="6" t="s">
        <v>474</v>
      </c>
      <c r="D11335" s="6" t="s">
        <v>26588</v>
      </c>
      <c r="E11335" s="6" t="s">
        <v>24680</v>
      </c>
    </row>
    <row r="11336" spans="1:5">
      <c r="A11336" s="6" t="s">
        <v>26589</v>
      </c>
      <c r="B11336" s="6" t="s">
        <v>26590</v>
      </c>
      <c r="C11336" s="6" t="s">
        <v>26591</v>
      </c>
      <c r="D11336" s="6" t="s">
        <v>26590</v>
      </c>
      <c r="E11336" s="6" t="s">
        <v>24680</v>
      </c>
    </row>
    <row r="11337" spans="1:5">
      <c r="A11337" s="6" t="s">
        <v>26592</v>
      </c>
      <c r="B11337" s="6" t="s">
        <v>26593</v>
      </c>
      <c r="C11337" s="6" t="s">
        <v>26594</v>
      </c>
      <c r="D11337" s="6" t="s">
        <v>26593</v>
      </c>
      <c r="E11337" s="6" t="s">
        <v>24680</v>
      </c>
    </row>
    <row r="11338" spans="1:5">
      <c r="A11338" s="6" t="s">
        <v>26595</v>
      </c>
      <c r="B11338" s="6" t="s">
        <v>26596</v>
      </c>
      <c r="C11338" s="6" t="s">
        <v>26597</v>
      </c>
      <c r="D11338" s="6" t="s">
        <v>26596</v>
      </c>
      <c r="E11338" s="6" t="s">
        <v>24680</v>
      </c>
    </row>
    <row r="11339" spans="1:5">
      <c r="A11339" s="6" t="s">
        <v>26598</v>
      </c>
      <c r="B11339" s="6" t="s">
        <v>26599</v>
      </c>
      <c r="C11339" s="6" t="s">
        <v>26600</v>
      </c>
      <c r="D11339" s="6" t="s">
        <v>26599</v>
      </c>
      <c r="E11339" s="6" t="s">
        <v>24680</v>
      </c>
    </row>
    <row r="11340" spans="1:5">
      <c r="A11340" s="6" t="s">
        <v>26601</v>
      </c>
      <c r="B11340" s="6" t="s">
        <v>26602</v>
      </c>
      <c r="C11340" s="6" t="s">
        <v>26603</v>
      </c>
      <c r="D11340" s="6" t="s">
        <v>26602</v>
      </c>
      <c r="E11340" s="6" t="s">
        <v>24680</v>
      </c>
    </row>
    <row r="11341" spans="1:5">
      <c r="A11341" s="6" t="s">
        <v>26604</v>
      </c>
      <c r="B11341" s="6" t="s">
        <v>26605</v>
      </c>
      <c r="C11341" s="6" t="s">
        <v>2388</v>
      </c>
      <c r="D11341" s="6" t="s">
        <v>26605</v>
      </c>
      <c r="E11341" s="6" t="s">
        <v>24680</v>
      </c>
    </row>
    <row r="11342" spans="1:5">
      <c r="A11342" s="6" t="s">
        <v>1238</v>
      </c>
      <c r="B11342" s="6" t="s">
        <v>26606</v>
      </c>
      <c r="C11342" s="6" t="s">
        <v>474</v>
      </c>
      <c r="D11342" s="6" t="s">
        <v>26606</v>
      </c>
      <c r="E11342" s="6" t="s">
        <v>24680</v>
      </c>
    </row>
    <row r="11343" spans="1:5">
      <c r="A11343" s="6" t="s">
        <v>1239</v>
      </c>
      <c r="B11343" s="6" t="s">
        <v>26607</v>
      </c>
      <c r="C11343" s="6" t="s">
        <v>474</v>
      </c>
      <c r="D11343" s="6" t="s">
        <v>26607</v>
      </c>
      <c r="E11343" s="6" t="s">
        <v>24680</v>
      </c>
    </row>
    <row r="11344" spans="1:5">
      <c r="A11344" s="6" t="s">
        <v>26608</v>
      </c>
      <c r="B11344" s="6" t="s">
        <v>26609</v>
      </c>
      <c r="C11344" s="6" t="s">
        <v>26610</v>
      </c>
      <c r="D11344" s="6" t="s">
        <v>26609</v>
      </c>
      <c r="E11344" s="6" t="s">
        <v>24680</v>
      </c>
    </row>
    <row r="11345" spans="1:5">
      <c r="A11345" s="6" t="s">
        <v>26611</v>
      </c>
      <c r="B11345" s="6" t="s">
        <v>26612</v>
      </c>
      <c r="C11345" s="6" t="s">
        <v>26613</v>
      </c>
      <c r="D11345" s="6" t="s">
        <v>26612</v>
      </c>
      <c r="E11345" s="6" t="s">
        <v>24680</v>
      </c>
    </row>
    <row r="11346" spans="1:5">
      <c r="A11346" s="6" t="s">
        <v>1240</v>
      </c>
      <c r="B11346" s="6" t="s">
        <v>26614</v>
      </c>
      <c r="C11346" s="6" t="s">
        <v>474</v>
      </c>
      <c r="D11346" s="6" t="s">
        <v>26614</v>
      </c>
      <c r="E11346" s="6" t="s">
        <v>24680</v>
      </c>
    </row>
    <row r="11347" spans="1:5">
      <c r="A11347" s="6" t="s">
        <v>26615</v>
      </c>
      <c r="B11347" s="6" t="s">
        <v>26616</v>
      </c>
      <c r="C11347" s="6" t="s">
        <v>26617</v>
      </c>
      <c r="D11347" s="6" t="s">
        <v>26616</v>
      </c>
      <c r="E11347" s="6" t="s">
        <v>24680</v>
      </c>
    </row>
    <row r="11348" spans="1:5">
      <c r="A11348" s="6" t="s">
        <v>26618</v>
      </c>
      <c r="B11348" s="6" t="s">
        <v>26619</v>
      </c>
      <c r="C11348" s="6" t="s">
        <v>26620</v>
      </c>
      <c r="D11348" s="6" t="s">
        <v>26619</v>
      </c>
      <c r="E11348" s="6" t="s">
        <v>24680</v>
      </c>
    </row>
    <row r="11349" spans="1:5">
      <c r="A11349" s="6" t="s">
        <v>26621</v>
      </c>
      <c r="B11349" s="6" t="s">
        <v>26622</v>
      </c>
      <c r="C11349" s="6" t="s">
        <v>26623</v>
      </c>
      <c r="D11349" s="6" t="s">
        <v>26622</v>
      </c>
      <c r="E11349" s="6" t="s">
        <v>24680</v>
      </c>
    </row>
    <row r="11350" spans="1:5">
      <c r="A11350" s="6" t="s">
        <v>26624</v>
      </c>
      <c r="B11350" s="6" t="s">
        <v>26625</v>
      </c>
      <c r="C11350" s="6" t="s">
        <v>26626</v>
      </c>
      <c r="D11350" s="6" t="s">
        <v>26625</v>
      </c>
      <c r="E11350" s="6" t="s">
        <v>24680</v>
      </c>
    </row>
    <row r="11351" spans="1:5">
      <c r="A11351" s="6" t="s">
        <v>1241</v>
      </c>
      <c r="B11351" s="6" t="s">
        <v>26627</v>
      </c>
      <c r="C11351" s="6" t="s">
        <v>2132</v>
      </c>
      <c r="D11351" s="6" t="s">
        <v>26627</v>
      </c>
      <c r="E11351" s="6" t="s">
        <v>24680</v>
      </c>
    </row>
    <row r="11352" spans="1:5">
      <c r="A11352" s="6" t="s">
        <v>26628</v>
      </c>
      <c r="B11352" s="6" t="s">
        <v>26629</v>
      </c>
      <c r="C11352" s="6" t="s">
        <v>474</v>
      </c>
      <c r="D11352" s="6" t="s">
        <v>26629</v>
      </c>
      <c r="E11352" s="6" t="s">
        <v>24680</v>
      </c>
    </row>
    <row r="11353" spans="1:5">
      <c r="A11353" s="6" t="s">
        <v>26630</v>
      </c>
      <c r="B11353" s="6" t="s">
        <v>26631</v>
      </c>
      <c r="C11353" s="6" t="s">
        <v>474</v>
      </c>
      <c r="D11353" s="6" t="s">
        <v>26631</v>
      </c>
      <c r="E11353" s="6" t="s">
        <v>24680</v>
      </c>
    </row>
    <row r="11354" spans="1:5">
      <c r="A11354" s="6" t="s">
        <v>1242</v>
      </c>
      <c r="B11354" s="6" t="s">
        <v>26632</v>
      </c>
      <c r="C11354" s="6" t="s">
        <v>2242</v>
      </c>
      <c r="D11354" s="6" t="s">
        <v>26632</v>
      </c>
      <c r="E11354" s="6" t="s">
        <v>24680</v>
      </c>
    </row>
    <row r="11355" spans="1:5">
      <c r="A11355" s="6" t="s">
        <v>26633</v>
      </c>
      <c r="B11355" s="6" t="s">
        <v>26634</v>
      </c>
      <c r="C11355" s="6" t="s">
        <v>754</v>
      </c>
      <c r="D11355" s="6" t="s">
        <v>26634</v>
      </c>
      <c r="E11355" s="6" t="s">
        <v>24680</v>
      </c>
    </row>
    <row r="11356" spans="1:5">
      <c r="A11356" s="6" t="s">
        <v>26635</v>
      </c>
      <c r="B11356" s="6" t="s">
        <v>26636</v>
      </c>
      <c r="C11356" s="6" t="s">
        <v>2242</v>
      </c>
      <c r="D11356" s="6" t="s">
        <v>26636</v>
      </c>
      <c r="E11356" s="6" t="s">
        <v>24680</v>
      </c>
    </row>
    <row r="11357" spans="1:5">
      <c r="A11357" s="6" t="s">
        <v>1243</v>
      </c>
      <c r="B11357" s="6" t="s">
        <v>26637</v>
      </c>
      <c r="C11357" s="6" t="s">
        <v>2242</v>
      </c>
      <c r="D11357" s="6" t="s">
        <v>26637</v>
      </c>
      <c r="E11357" s="6" t="s">
        <v>24680</v>
      </c>
    </row>
    <row r="11358" spans="1:5">
      <c r="A11358" s="6" t="s">
        <v>26638</v>
      </c>
      <c r="B11358" s="6" t="s">
        <v>26639</v>
      </c>
      <c r="C11358" s="6" t="s">
        <v>474</v>
      </c>
      <c r="D11358" s="6" t="s">
        <v>26639</v>
      </c>
      <c r="E11358" s="6" t="s">
        <v>24680</v>
      </c>
    </row>
    <row r="11359" spans="1:5">
      <c r="A11359" s="6" t="s">
        <v>26640</v>
      </c>
      <c r="B11359" s="6" t="s">
        <v>26641</v>
      </c>
      <c r="C11359" s="6" t="s">
        <v>474</v>
      </c>
      <c r="D11359" s="6" t="s">
        <v>26641</v>
      </c>
      <c r="E11359" s="6" t="s">
        <v>24680</v>
      </c>
    </row>
    <row r="11360" spans="1:5">
      <c r="A11360" s="6" t="s">
        <v>1244</v>
      </c>
      <c r="B11360" s="6" t="s">
        <v>26642</v>
      </c>
      <c r="C11360" s="6" t="s">
        <v>474</v>
      </c>
      <c r="D11360" s="6" t="s">
        <v>26642</v>
      </c>
      <c r="E11360" s="6" t="s">
        <v>24680</v>
      </c>
    </row>
    <row r="11361" spans="1:5">
      <c r="A11361" s="6" t="s">
        <v>26643</v>
      </c>
      <c r="B11361" s="6" t="s">
        <v>26644</v>
      </c>
      <c r="C11361" s="6" t="s">
        <v>7805</v>
      </c>
      <c r="D11361" s="6" t="s">
        <v>26644</v>
      </c>
      <c r="E11361" s="6" t="s">
        <v>24680</v>
      </c>
    </row>
    <row r="11362" spans="1:5">
      <c r="A11362" s="6" t="s">
        <v>1245</v>
      </c>
      <c r="B11362" s="6" t="s">
        <v>26645</v>
      </c>
      <c r="C11362" s="6" t="s">
        <v>474</v>
      </c>
      <c r="D11362" s="6" t="s">
        <v>26645</v>
      </c>
      <c r="E11362" s="6" t="s">
        <v>24680</v>
      </c>
    </row>
    <row r="11363" spans="1:5">
      <c r="A11363" s="6" t="s">
        <v>26646</v>
      </c>
      <c r="B11363" s="6" t="s">
        <v>26647</v>
      </c>
      <c r="C11363" s="6" t="s">
        <v>26648</v>
      </c>
      <c r="D11363" s="6" t="s">
        <v>26647</v>
      </c>
      <c r="E11363" s="6" t="s">
        <v>24680</v>
      </c>
    </row>
    <row r="11364" spans="1:5">
      <c r="A11364" s="6" t="s">
        <v>26649</v>
      </c>
      <c r="B11364" s="6" t="s">
        <v>26650</v>
      </c>
      <c r="C11364" s="6" t="s">
        <v>26651</v>
      </c>
      <c r="D11364" s="6" t="s">
        <v>26650</v>
      </c>
      <c r="E11364" s="6" t="s">
        <v>24680</v>
      </c>
    </row>
    <row r="11365" spans="1:5">
      <c r="A11365" s="6" t="s">
        <v>1246</v>
      </c>
      <c r="B11365" s="6" t="s">
        <v>26652</v>
      </c>
      <c r="C11365" s="6" t="s">
        <v>474</v>
      </c>
      <c r="D11365" s="6" t="s">
        <v>26652</v>
      </c>
      <c r="E11365" s="6" t="s">
        <v>24680</v>
      </c>
    </row>
    <row r="11366" spans="1:5">
      <c r="A11366" s="6" t="s">
        <v>26653</v>
      </c>
      <c r="B11366" s="6" t="s">
        <v>26654</v>
      </c>
      <c r="C11366" s="6" t="s">
        <v>474</v>
      </c>
      <c r="D11366" s="6" t="s">
        <v>26654</v>
      </c>
      <c r="E11366" s="6" t="s">
        <v>24680</v>
      </c>
    </row>
    <row r="11367" spans="1:5">
      <c r="A11367" s="6" t="s">
        <v>1247</v>
      </c>
      <c r="B11367" s="6" t="s">
        <v>26655</v>
      </c>
      <c r="C11367" s="6" t="s">
        <v>515</v>
      </c>
      <c r="D11367" s="6" t="s">
        <v>26655</v>
      </c>
      <c r="E11367" s="6" t="s">
        <v>24680</v>
      </c>
    </row>
    <row r="11368" spans="1:5">
      <c r="A11368" s="6" t="s">
        <v>26656</v>
      </c>
      <c r="B11368" s="6" t="s">
        <v>26657</v>
      </c>
      <c r="C11368" s="6" t="s">
        <v>474</v>
      </c>
      <c r="D11368" s="6" t="s">
        <v>26657</v>
      </c>
      <c r="E11368" s="6" t="s">
        <v>24680</v>
      </c>
    </row>
    <row r="11369" spans="1:5">
      <c r="A11369" s="6" t="s">
        <v>1248</v>
      </c>
      <c r="B11369" s="6" t="s">
        <v>26658</v>
      </c>
      <c r="C11369" s="6" t="s">
        <v>2243</v>
      </c>
      <c r="D11369" s="6" t="s">
        <v>26658</v>
      </c>
      <c r="E11369" s="6" t="s">
        <v>24680</v>
      </c>
    </row>
    <row r="11370" spans="1:5">
      <c r="A11370" s="6" t="s">
        <v>1249</v>
      </c>
      <c r="B11370" s="6" t="s">
        <v>26659</v>
      </c>
      <c r="C11370" s="6" t="s">
        <v>2244</v>
      </c>
      <c r="D11370" s="6" t="s">
        <v>26659</v>
      </c>
      <c r="E11370" s="6" t="s">
        <v>24680</v>
      </c>
    </row>
    <row r="11371" spans="1:5">
      <c r="A11371" s="6" t="s">
        <v>26660</v>
      </c>
      <c r="B11371" s="6" t="s">
        <v>26661</v>
      </c>
      <c r="C11371" s="6" t="s">
        <v>474</v>
      </c>
      <c r="D11371" s="6" t="s">
        <v>26661</v>
      </c>
      <c r="E11371" s="6" t="s">
        <v>24680</v>
      </c>
    </row>
    <row r="11372" spans="1:5">
      <c r="A11372" s="6" t="s">
        <v>26662</v>
      </c>
      <c r="B11372" s="6" t="s">
        <v>26663</v>
      </c>
      <c r="C11372" s="6" t="s">
        <v>474</v>
      </c>
      <c r="D11372" s="6" t="s">
        <v>26663</v>
      </c>
      <c r="E11372" s="6" t="s">
        <v>24680</v>
      </c>
    </row>
    <row r="11373" spans="1:5">
      <c r="A11373" s="6" t="s">
        <v>1250</v>
      </c>
      <c r="B11373" s="6" t="s">
        <v>26664</v>
      </c>
      <c r="C11373" s="6" t="s">
        <v>610</v>
      </c>
      <c r="D11373" s="6" t="s">
        <v>26664</v>
      </c>
      <c r="E11373" s="6" t="s">
        <v>24680</v>
      </c>
    </row>
    <row r="11374" spans="1:5">
      <c r="A11374" s="6" t="s">
        <v>26665</v>
      </c>
      <c r="B11374" s="6" t="s">
        <v>26666</v>
      </c>
      <c r="C11374" s="6" t="s">
        <v>474</v>
      </c>
      <c r="D11374" s="6" t="s">
        <v>26666</v>
      </c>
      <c r="E11374" s="6" t="s">
        <v>24680</v>
      </c>
    </row>
    <row r="11375" spans="1:5">
      <c r="A11375" s="6" t="s">
        <v>26667</v>
      </c>
      <c r="B11375" s="6" t="s">
        <v>7935</v>
      </c>
      <c r="C11375" s="6" t="s">
        <v>9725</v>
      </c>
      <c r="D11375" s="6" t="s">
        <v>7935</v>
      </c>
      <c r="E11375" s="6" t="s">
        <v>24680</v>
      </c>
    </row>
    <row r="11376" spans="1:5">
      <c r="A11376" s="6" t="s">
        <v>26668</v>
      </c>
      <c r="B11376" s="6" t="s">
        <v>26669</v>
      </c>
      <c r="C11376" s="6" t="s">
        <v>480</v>
      </c>
      <c r="D11376" s="6" t="s">
        <v>26669</v>
      </c>
      <c r="E11376" s="6" t="s">
        <v>24680</v>
      </c>
    </row>
    <row r="11377" spans="1:5">
      <c r="A11377" s="6" t="s">
        <v>26670</v>
      </c>
      <c r="B11377" s="6" t="s">
        <v>26671</v>
      </c>
      <c r="C11377" s="6" t="s">
        <v>607</v>
      </c>
      <c r="D11377" s="6" t="s">
        <v>26671</v>
      </c>
      <c r="E11377" s="6" t="s">
        <v>24680</v>
      </c>
    </row>
    <row r="11378" spans="1:5">
      <c r="A11378" s="6" t="s">
        <v>26672</v>
      </c>
      <c r="B11378" s="6" t="s">
        <v>26673</v>
      </c>
      <c r="C11378" s="6" t="s">
        <v>474</v>
      </c>
      <c r="D11378" s="6" t="s">
        <v>26673</v>
      </c>
      <c r="E11378" s="6" t="s">
        <v>24680</v>
      </c>
    </row>
    <row r="11379" spans="1:5">
      <c r="A11379" s="6" t="s">
        <v>1251</v>
      </c>
      <c r="B11379" s="6" t="s">
        <v>26674</v>
      </c>
      <c r="C11379" s="6" t="s">
        <v>474</v>
      </c>
      <c r="D11379" s="6" t="s">
        <v>26674</v>
      </c>
      <c r="E11379" s="6" t="s">
        <v>24680</v>
      </c>
    </row>
    <row r="11380" spans="1:5">
      <c r="A11380" s="6" t="s">
        <v>1252</v>
      </c>
      <c r="B11380" s="6" t="s">
        <v>26675</v>
      </c>
      <c r="C11380" s="6" t="s">
        <v>2245</v>
      </c>
      <c r="D11380" s="6" t="s">
        <v>26675</v>
      </c>
      <c r="E11380" s="6" t="s">
        <v>24680</v>
      </c>
    </row>
    <row r="11381" spans="1:5">
      <c r="A11381" s="6" t="s">
        <v>1253</v>
      </c>
      <c r="B11381" s="6" t="s">
        <v>26676</v>
      </c>
      <c r="C11381" s="6" t="s">
        <v>728</v>
      </c>
      <c r="D11381" s="6" t="s">
        <v>26676</v>
      </c>
      <c r="E11381" s="6" t="s">
        <v>24680</v>
      </c>
    </row>
    <row r="11382" spans="1:5">
      <c r="A11382" s="6" t="s">
        <v>1254</v>
      </c>
      <c r="B11382" s="6" t="s">
        <v>26677</v>
      </c>
      <c r="C11382" s="6" t="s">
        <v>474</v>
      </c>
      <c r="D11382" s="6" t="s">
        <v>26677</v>
      </c>
      <c r="E11382" s="6" t="s">
        <v>24680</v>
      </c>
    </row>
    <row r="11383" spans="1:5">
      <c r="A11383" s="6" t="s">
        <v>26678</v>
      </c>
      <c r="B11383" s="6" t="s">
        <v>26679</v>
      </c>
      <c r="C11383" s="6" t="s">
        <v>2118</v>
      </c>
      <c r="D11383" s="6" t="s">
        <v>26679</v>
      </c>
      <c r="E11383" s="6" t="s">
        <v>24680</v>
      </c>
    </row>
    <row r="11384" spans="1:5">
      <c r="A11384" s="6" t="s">
        <v>1255</v>
      </c>
      <c r="B11384" s="6" t="s">
        <v>26680</v>
      </c>
      <c r="C11384" s="6" t="s">
        <v>2246</v>
      </c>
      <c r="D11384" s="6" t="s">
        <v>26680</v>
      </c>
      <c r="E11384" s="6" t="s">
        <v>24680</v>
      </c>
    </row>
    <row r="11385" spans="1:5">
      <c r="A11385" s="6" t="s">
        <v>26681</v>
      </c>
      <c r="B11385" s="6" t="s">
        <v>26682</v>
      </c>
      <c r="C11385" s="6" t="s">
        <v>767</v>
      </c>
      <c r="D11385" s="6" t="s">
        <v>26682</v>
      </c>
      <c r="E11385" s="6" t="s">
        <v>24680</v>
      </c>
    </row>
    <row r="11386" spans="1:5">
      <c r="A11386" s="6" t="s">
        <v>26683</v>
      </c>
      <c r="B11386" s="6" t="s">
        <v>26684</v>
      </c>
      <c r="C11386" s="6" t="s">
        <v>474</v>
      </c>
      <c r="D11386" s="6" t="s">
        <v>26684</v>
      </c>
      <c r="E11386" s="6" t="s">
        <v>24680</v>
      </c>
    </row>
    <row r="11387" spans="1:5">
      <c r="A11387" s="6" t="s">
        <v>1256</v>
      </c>
      <c r="B11387" s="6" t="s">
        <v>26685</v>
      </c>
      <c r="C11387" s="6" t="s">
        <v>474</v>
      </c>
      <c r="D11387" s="6" t="s">
        <v>26685</v>
      </c>
      <c r="E11387" s="6" t="s">
        <v>24680</v>
      </c>
    </row>
    <row r="11388" spans="1:5">
      <c r="A11388" s="6" t="s">
        <v>1257</v>
      </c>
      <c r="B11388" s="6" t="s">
        <v>26686</v>
      </c>
      <c r="C11388" s="6" t="s">
        <v>762</v>
      </c>
      <c r="D11388" s="6" t="s">
        <v>26686</v>
      </c>
      <c r="E11388" s="6" t="s">
        <v>24680</v>
      </c>
    </row>
    <row r="11389" spans="1:5">
      <c r="A11389" s="6" t="s">
        <v>26687</v>
      </c>
      <c r="B11389" s="6" t="s">
        <v>26688</v>
      </c>
      <c r="C11389" s="6" t="s">
        <v>474</v>
      </c>
      <c r="D11389" s="6" t="s">
        <v>26688</v>
      </c>
      <c r="E11389" s="6" t="s">
        <v>24680</v>
      </c>
    </row>
    <row r="11390" spans="1:5">
      <c r="A11390" s="6" t="s">
        <v>26689</v>
      </c>
      <c r="B11390" s="6" t="s">
        <v>26690</v>
      </c>
      <c r="C11390" s="6" t="s">
        <v>533</v>
      </c>
      <c r="D11390" s="6" t="s">
        <v>26690</v>
      </c>
      <c r="E11390" s="6" t="s">
        <v>24680</v>
      </c>
    </row>
    <row r="11391" spans="1:5">
      <c r="A11391" s="6" t="s">
        <v>26691</v>
      </c>
      <c r="B11391" s="6" t="s">
        <v>26692</v>
      </c>
      <c r="C11391" s="6" t="s">
        <v>474</v>
      </c>
      <c r="D11391" s="6" t="s">
        <v>26692</v>
      </c>
      <c r="E11391" s="6" t="s">
        <v>24680</v>
      </c>
    </row>
    <row r="11392" spans="1:5">
      <c r="A11392" s="6" t="s">
        <v>1258</v>
      </c>
      <c r="B11392" s="6" t="s">
        <v>26693</v>
      </c>
      <c r="C11392" s="6" t="s">
        <v>534</v>
      </c>
      <c r="D11392" s="6" t="s">
        <v>26693</v>
      </c>
      <c r="E11392" s="6" t="s">
        <v>24680</v>
      </c>
    </row>
    <row r="11393" spans="1:5">
      <c r="A11393" s="6" t="s">
        <v>1259</v>
      </c>
      <c r="B11393" s="6" t="s">
        <v>26694</v>
      </c>
      <c r="C11393" s="6" t="s">
        <v>535</v>
      </c>
      <c r="D11393" s="6" t="s">
        <v>26694</v>
      </c>
      <c r="E11393" s="6" t="s">
        <v>24680</v>
      </c>
    </row>
    <row r="11394" spans="1:5">
      <c r="A11394" s="6" t="s">
        <v>1260</v>
      </c>
      <c r="B11394" s="6" t="s">
        <v>26695</v>
      </c>
      <c r="C11394" s="6" t="s">
        <v>536</v>
      </c>
      <c r="D11394" s="6" t="s">
        <v>26695</v>
      </c>
      <c r="E11394" s="6" t="s">
        <v>24680</v>
      </c>
    </row>
    <row r="11395" spans="1:5">
      <c r="A11395" s="6" t="s">
        <v>1261</v>
      </c>
      <c r="B11395" s="6" t="s">
        <v>26696</v>
      </c>
      <c r="C11395" s="6" t="s">
        <v>628</v>
      </c>
      <c r="D11395" s="6" t="s">
        <v>26696</v>
      </c>
      <c r="E11395" s="6" t="s">
        <v>24680</v>
      </c>
    </row>
    <row r="11396" spans="1:5">
      <c r="A11396" s="6" t="s">
        <v>26697</v>
      </c>
      <c r="B11396" s="6" t="s">
        <v>26698</v>
      </c>
      <c r="C11396" s="6" t="s">
        <v>734</v>
      </c>
      <c r="D11396" s="6" t="s">
        <v>26698</v>
      </c>
      <c r="E11396" s="6" t="s">
        <v>24680</v>
      </c>
    </row>
    <row r="11397" spans="1:5">
      <c r="A11397" s="6" t="s">
        <v>26699</v>
      </c>
      <c r="B11397" s="6" t="s">
        <v>26700</v>
      </c>
      <c r="C11397" s="6" t="s">
        <v>2554</v>
      </c>
      <c r="D11397" s="6" t="s">
        <v>26700</v>
      </c>
      <c r="E11397" s="6" t="s">
        <v>24680</v>
      </c>
    </row>
    <row r="11398" spans="1:5">
      <c r="A11398" s="6" t="s">
        <v>1262</v>
      </c>
      <c r="B11398" s="6" t="s">
        <v>26701</v>
      </c>
      <c r="C11398" s="6" t="s">
        <v>2247</v>
      </c>
      <c r="D11398" s="6" t="s">
        <v>26701</v>
      </c>
      <c r="E11398" s="6" t="s">
        <v>24680</v>
      </c>
    </row>
    <row r="11399" spans="1:5">
      <c r="A11399" s="6" t="s">
        <v>1263</v>
      </c>
      <c r="B11399" s="6" t="s">
        <v>26702</v>
      </c>
      <c r="C11399" s="6" t="s">
        <v>2216</v>
      </c>
      <c r="D11399" s="6" t="s">
        <v>26702</v>
      </c>
      <c r="E11399" s="6" t="s">
        <v>24680</v>
      </c>
    </row>
    <row r="11400" spans="1:5">
      <c r="A11400" s="6" t="s">
        <v>1264</v>
      </c>
      <c r="B11400" s="6" t="s">
        <v>26703</v>
      </c>
      <c r="C11400" s="6" t="s">
        <v>630</v>
      </c>
      <c r="D11400" s="6" t="s">
        <v>26703</v>
      </c>
      <c r="E11400" s="6" t="s">
        <v>24680</v>
      </c>
    </row>
    <row r="11401" spans="1:5">
      <c r="A11401" s="6" t="s">
        <v>26704</v>
      </c>
      <c r="B11401" s="6" t="s">
        <v>26705</v>
      </c>
      <c r="C11401" s="6" t="s">
        <v>629</v>
      </c>
      <c r="D11401" s="6" t="s">
        <v>26705</v>
      </c>
      <c r="E11401" s="6" t="s">
        <v>24680</v>
      </c>
    </row>
    <row r="11402" spans="1:5">
      <c r="A11402" s="6" t="s">
        <v>1265</v>
      </c>
      <c r="B11402" s="6" t="s">
        <v>26706</v>
      </c>
      <c r="C11402" s="6" t="s">
        <v>474</v>
      </c>
      <c r="D11402" s="6" t="s">
        <v>26706</v>
      </c>
      <c r="E11402" s="6" t="s">
        <v>24680</v>
      </c>
    </row>
    <row r="11403" spans="1:5">
      <c r="A11403" s="6" t="s">
        <v>1266</v>
      </c>
      <c r="B11403" s="6" t="s">
        <v>26707</v>
      </c>
      <c r="C11403" s="6" t="s">
        <v>2248</v>
      </c>
      <c r="D11403" s="6" t="s">
        <v>26707</v>
      </c>
      <c r="E11403" s="6" t="s">
        <v>24680</v>
      </c>
    </row>
    <row r="11404" spans="1:5">
      <c r="A11404" s="6" t="s">
        <v>1267</v>
      </c>
      <c r="B11404" s="6" t="s">
        <v>26708</v>
      </c>
      <c r="C11404" s="6" t="s">
        <v>474</v>
      </c>
      <c r="D11404" s="6" t="s">
        <v>26708</v>
      </c>
      <c r="E11404" s="6" t="s">
        <v>24680</v>
      </c>
    </row>
    <row r="11405" spans="1:5">
      <c r="A11405" s="6" t="s">
        <v>1268</v>
      </c>
      <c r="B11405" s="6" t="s">
        <v>26709</v>
      </c>
      <c r="C11405" s="6" t="s">
        <v>474</v>
      </c>
      <c r="D11405" s="6" t="s">
        <v>26709</v>
      </c>
      <c r="E11405" s="6" t="s">
        <v>24680</v>
      </c>
    </row>
    <row r="11406" spans="1:5">
      <c r="A11406" s="6" t="s">
        <v>1269</v>
      </c>
      <c r="B11406" s="6" t="s">
        <v>26710</v>
      </c>
      <c r="C11406" s="6" t="s">
        <v>2249</v>
      </c>
      <c r="D11406" s="6" t="s">
        <v>26710</v>
      </c>
      <c r="E11406" s="6" t="s">
        <v>24680</v>
      </c>
    </row>
    <row r="11407" spans="1:5">
      <c r="A11407" s="6" t="s">
        <v>26711</v>
      </c>
      <c r="B11407" s="6" t="s">
        <v>26712</v>
      </c>
      <c r="C11407" s="6" t="s">
        <v>743</v>
      </c>
      <c r="D11407" s="6" t="s">
        <v>26712</v>
      </c>
      <c r="E11407" s="6" t="s">
        <v>24680</v>
      </c>
    </row>
    <row r="11408" spans="1:5">
      <c r="A11408" s="6" t="s">
        <v>1270</v>
      </c>
      <c r="B11408" s="6" t="s">
        <v>26713</v>
      </c>
      <c r="C11408" s="6" t="s">
        <v>2250</v>
      </c>
      <c r="D11408" s="6" t="s">
        <v>26713</v>
      </c>
      <c r="E11408" s="6" t="s">
        <v>24680</v>
      </c>
    </row>
    <row r="11409" spans="1:5">
      <c r="A11409" s="6" t="s">
        <v>1271</v>
      </c>
      <c r="B11409" s="6" t="s">
        <v>26714</v>
      </c>
      <c r="C11409" s="6" t="s">
        <v>2251</v>
      </c>
      <c r="D11409" s="6" t="s">
        <v>26714</v>
      </c>
      <c r="E11409" s="6" t="s">
        <v>24680</v>
      </c>
    </row>
    <row r="11410" spans="1:5">
      <c r="A11410" s="6" t="s">
        <v>26715</v>
      </c>
      <c r="B11410" s="6" t="s">
        <v>26716</v>
      </c>
      <c r="C11410" s="6" t="s">
        <v>2507</v>
      </c>
      <c r="D11410" s="6" t="s">
        <v>26716</v>
      </c>
      <c r="E11410" s="6" t="s">
        <v>24680</v>
      </c>
    </row>
    <row r="11411" spans="1:5">
      <c r="A11411" s="6" t="s">
        <v>1272</v>
      </c>
      <c r="B11411" s="6" t="s">
        <v>26717</v>
      </c>
      <c r="C11411" s="6" t="s">
        <v>2102</v>
      </c>
      <c r="D11411" s="6" t="s">
        <v>26717</v>
      </c>
      <c r="E11411" s="6" t="s">
        <v>24680</v>
      </c>
    </row>
    <row r="11412" spans="1:5">
      <c r="A11412" s="6" t="s">
        <v>1273</v>
      </c>
      <c r="B11412" s="6" t="s">
        <v>26718</v>
      </c>
      <c r="C11412" s="6" t="s">
        <v>2252</v>
      </c>
      <c r="D11412" s="6" t="s">
        <v>26718</v>
      </c>
      <c r="E11412" s="6" t="s">
        <v>24680</v>
      </c>
    </row>
    <row r="11413" spans="1:5">
      <c r="A11413" s="6" t="s">
        <v>1274</v>
      </c>
      <c r="B11413" s="6" t="s">
        <v>26719</v>
      </c>
      <c r="C11413" s="6" t="s">
        <v>2253</v>
      </c>
      <c r="D11413" s="6" t="s">
        <v>26719</v>
      </c>
      <c r="E11413" s="6" t="s">
        <v>24680</v>
      </c>
    </row>
    <row r="11414" spans="1:5">
      <c r="A11414" s="6" t="s">
        <v>1275</v>
      </c>
      <c r="B11414" s="6" t="s">
        <v>26720</v>
      </c>
      <c r="C11414" s="6" t="s">
        <v>474</v>
      </c>
      <c r="D11414" s="6" t="s">
        <v>26720</v>
      </c>
      <c r="E11414" s="6" t="s">
        <v>24680</v>
      </c>
    </row>
    <row r="11415" spans="1:5">
      <c r="A11415" s="6" t="s">
        <v>1276</v>
      </c>
      <c r="B11415" s="6" t="s">
        <v>26721</v>
      </c>
      <c r="C11415" s="6" t="s">
        <v>2254</v>
      </c>
      <c r="D11415" s="6" t="s">
        <v>26721</v>
      </c>
      <c r="E11415" s="6" t="s">
        <v>24680</v>
      </c>
    </row>
    <row r="11416" spans="1:5">
      <c r="A11416" s="6" t="s">
        <v>1277</v>
      </c>
      <c r="B11416" s="6" t="s">
        <v>26722</v>
      </c>
      <c r="C11416" s="6" t="s">
        <v>2255</v>
      </c>
      <c r="D11416" s="6" t="s">
        <v>26722</v>
      </c>
      <c r="E11416" s="6" t="s">
        <v>24680</v>
      </c>
    </row>
    <row r="11417" spans="1:5">
      <c r="A11417" s="6" t="s">
        <v>1278</v>
      </c>
      <c r="B11417" s="6" t="s">
        <v>26723</v>
      </c>
      <c r="C11417" s="6" t="s">
        <v>2256</v>
      </c>
      <c r="D11417" s="6" t="s">
        <v>26723</v>
      </c>
      <c r="E11417" s="6" t="s">
        <v>24680</v>
      </c>
    </row>
    <row r="11418" spans="1:5">
      <c r="A11418" s="6" t="s">
        <v>1279</v>
      </c>
      <c r="B11418" s="6" t="s">
        <v>26724</v>
      </c>
      <c r="C11418" s="6" t="s">
        <v>495</v>
      </c>
      <c r="D11418" s="6" t="s">
        <v>26724</v>
      </c>
      <c r="E11418" s="6" t="s">
        <v>24680</v>
      </c>
    </row>
    <row r="11419" spans="1:5">
      <c r="A11419" s="6" t="s">
        <v>1280</v>
      </c>
      <c r="B11419" s="6" t="s">
        <v>26725</v>
      </c>
      <c r="C11419" s="6" t="s">
        <v>673</v>
      </c>
      <c r="D11419" s="6" t="s">
        <v>26725</v>
      </c>
      <c r="E11419" s="6" t="s">
        <v>24680</v>
      </c>
    </row>
    <row r="11420" spans="1:5">
      <c r="A11420" s="6" t="s">
        <v>1281</v>
      </c>
      <c r="B11420" s="6" t="s">
        <v>26726</v>
      </c>
      <c r="C11420" s="6" t="s">
        <v>474</v>
      </c>
      <c r="D11420" s="6" t="s">
        <v>26726</v>
      </c>
      <c r="E11420" s="6" t="s">
        <v>24680</v>
      </c>
    </row>
    <row r="11421" spans="1:5">
      <c r="A11421" s="6" t="s">
        <v>1282</v>
      </c>
      <c r="B11421" s="6" t="s">
        <v>26727</v>
      </c>
      <c r="C11421" s="6" t="s">
        <v>2257</v>
      </c>
      <c r="D11421" s="6" t="s">
        <v>26727</v>
      </c>
      <c r="E11421" s="6" t="s">
        <v>24680</v>
      </c>
    </row>
    <row r="11422" spans="1:5">
      <c r="A11422" s="6" t="s">
        <v>26728</v>
      </c>
      <c r="B11422" s="6" t="s">
        <v>26729</v>
      </c>
      <c r="C11422" s="6" t="s">
        <v>3262</v>
      </c>
      <c r="D11422" s="6" t="s">
        <v>26729</v>
      </c>
      <c r="E11422" s="6" t="s">
        <v>24680</v>
      </c>
    </row>
    <row r="11423" spans="1:5">
      <c r="A11423" s="6" t="s">
        <v>1283</v>
      </c>
      <c r="B11423" s="6" t="s">
        <v>26730</v>
      </c>
      <c r="C11423" s="6" t="s">
        <v>474</v>
      </c>
      <c r="D11423" s="6" t="s">
        <v>26730</v>
      </c>
      <c r="E11423" s="6" t="s">
        <v>24680</v>
      </c>
    </row>
    <row r="11424" spans="1:5">
      <c r="A11424" s="6" t="s">
        <v>26731</v>
      </c>
      <c r="B11424" s="6" t="s">
        <v>26732</v>
      </c>
      <c r="C11424" s="6" t="s">
        <v>474</v>
      </c>
      <c r="D11424" s="6" t="s">
        <v>26732</v>
      </c>
      <c r="E11424" s="6" t="s">
        <v>24680</v>
      </c>
    </row>
    <row r="11425" spans="1:5">
      <c r="A11425" s="6" t="s">
        <v>1284</v>
      </c>
      <c r="B11425" s="6" t="s">
        <v>26733</v>
      </c>
      <c r="C11425" s="6" t="s">
        <v>593</v>
      </c>
      <c r="D11425" s="6" t="s">
        <v>26733</v>
      </c>
      <c r="E11425" s="6" t="s">
        <v>24680</v>
      </c>
    </row>
    <row r="11426" spans="1:5">
      <c r="A11426" s="6" t="s">
        <v>1285</v>
      </c>
      <c r="B11426" s="6" t="s">
        <v>26734</v>
      </c>
      <c r="C11426" s="6" t="s">
        <v>743</v>
      </c>
      <c r="D11426" s="6" t="s">
        <v>26734</v>
      </c>
      <c r="E11426" s="6" t="s">
        <v>24680</v>
      </c>
    </row>
    <row r="11427" spans="1:5">
      <c r="A11427" s="6" t="s">
        <v>1286</v>
      </c>
      <c r="B11427" s="6" t="s">
        <v>26735</v>
      </c>
      <c r="C11427" s="6" t="s">
        <v>2258</v>
      </c>
      <c r="D11427" s="6" t="s">
        <v>26735</v>
      </c>
      <c r="E11427" s="6" t="s">
        <v>24680</v>
      </c>
    </row>
    <row r="11428" spans="1:5">
      <c r="A11428" s="6" t="s">
        <v>26736</v>
      </c>
      <c r="B11428" s="6" t="s">
        <v>26737</v>
      </c>
      <c r="C11428" s="6" t="s">
        <v>630</v>
      </c>
      <c r="D11428" s="6" t="s">
        <v>26737</v>
      </c>
      <c r="E11428" s="6" t="s">
        <v>24680</v>
      </c>
    </row>
    <row r="11429" spans="1:5">
      <c r="A11429" s="6" t="s">
        <v>26738</v>
      </c>
      <c r="B11429" s="6" t="s">
        <v>26739</v>
      </c>
      <c r="C11429" s="6" t="s">
        <v>474</v>
      </c>
      <c r="D11429" s="6" t="s">
        <v>26739</v>
      </c>
      <c r="E11429" s="6" t="s">
        <v>24680</v>
      </c>
    </row>
    <row r="11430" spans="1:5">
      <c r="A11430" s="6" t="s">
        <v>26740</v>
      </c>
      <c r="B11430" s="6" t="s">
        <v>26741</v>
      </c>
      <c r="C11430" s="6" t="s">
        <v>4667</v>
      </c>
      <c r="D11430" s="6" t="s">
        <v>26741</v>
      </c>
      <c r="E11430" s="6" t="s">
        <v>24680</v>
      </c>
    </row>
    <row r="11431" spans="1:5">
      <c r="A11431" s="6" t="s">
        <v>26742</v>
      </c>
      <c r="B11431" s="6" t="s">
        <v>26743</v>
      </c>
      <c r="C11431" s="6" t="s">
        <v>474</v>
      </c>
      <c r="D11431" s="6" t="s">
        <v>26743</v>
      </c>
      <c r="E11431" s="6" t="s">
        <v>24680</v>
      </c>
    </row>
    <row r="11432" spans="1:5">
      <c r="A11432" s="6" t="s">
        <v>26744</v>
      </c>
      <c r="B11432" s="6" t="s">
        <v>26745</v>
      </c>
      <c r="C11432" s="6" t="s">
        <v>474</v>
      </c>
      <c r="D11432" s="6" t="s">
        <v>26745</v>
      </c>
      <c r="E11432" s="6" t="s">
        <v>24680</v>
      </c>
    </row>
    <row r="11433" spans="1:5">
      <c r="A11433" s="6" t="s">
        <v>26746</v>
      </c>
      <c r="B11433" s="6" t="s">
        <v>26747</v>
      </c>
      <c r="C11433" s="6" t="s">
        <v>474</v>
      </c>
      <c r="D11433" s="6" t="s">
        <v>26747</v>
      </c>
      <c r="E11433" s="6" t="s">
        <v>24680</v>
      </c>
    </row>
    <row r="11434" spans="1:5">
      <c r="A11434" s="6" t="s">
        <v>26748</v>
      </c>
      <c r="B11434" s="6" t="s">
        <v>26749</v>
      </c>
      <c r="C11434" s="6" t="s">
        <v>474</v>
      </c>
      <c r="D11434" s="6" t="s">
        <v>26749</v>
      </c>
      <c r="E11434" s="6" t="s">
        <v>24680</v>
      </c>
    </row>
    <row r="11435" spans="1:5">
      <c r="A11435" s="6" t="s">
        <v>26750</v>
      </c>
      <c r="B11435" s="6" t="s">
        <v>26751</v>
      </c>
      <c r="C11435" s="6" t="s">
        <v>474</v>
      </c>
      <c r="D11435" s="6" t="s">
        <v>26751</v>
      </c>
      <c r="E11435" s="6" t="s">
        <v>24680</v>
      </c>
    </row>
    <row r="11436" spans="1:5">
      <c r="A11436" s="6" t="s">
        <v>26752</v>
      </c>
      <c r="B11436" s="6" t="s">
        <v>26753</v>
      </c>
      <c r="C11436" s="6" t="s">
        <v>474</v>
      </c>
      <c r="D11436" s="6" t="s">
        <v>26753</v>
      </c>
      <c r="E11436" s="6" t="s">
        <v>24680</v>
      </c>
    </row>
    <row r="11437" spans="1:5">
      <c r="A11437" s="6" t="s">
        <v>26754</v>
      </c>
      <c r="B11437" s="6" t="s">
        <v>26755</v>
      </c>
      <c r="C11437" s="6" t="s">
        <v>474</v>
      </c>
      <c r="D11437" s="6" t="s">
        <v>26755</v>
      </c>
      <c r="E11437" s="6" t="s">
        <v>24680</v>
      </c>
    </row>
    <row r="11438" spans="1:5">
      <c r="A11438" s="6" t="s">
        <v>26756</v>
      </c>
      <c r="B11438" s="6" t="s">
        <v>26757</v>
      </c>
      <c r="C11438" s="6" t="s">
        <v>26758</v>
      </c>
      <c r="D11438" s="6" t="s">
        <v>26757</v>
      </c>
      <c r="E11438" s="6" t="s">
        <v>24680</v>
      </c>
    </row>
    <row r="11439" spans="1:5">
      <c r="A11439" s="6" t="s">
        <v>26759</v>
      </c>
      <c r="B11439" s="6" t="s">
        <v>26760</v>
      </c>
      <c r="C11439" s="6" t="s">
        <v>26761</v>
      </c>
      <c r="D11439" s="6" t="s">
        <v>26760</v>
      </c>
      <c r="E11439" s="6" t="s">
        <v>24680</v>
      </c>
    </row>
    <row r="11440" spans="1:5">
      <c r="A11440" s="6" t="s">
        <v>1287</v>
      </c>
      <c r="B11440" s="6" t="s">
        <v>26762</v>
      </c>
      <c r="C11440" s="6" t="s">
        <v>543</v>
      </c>
      <c r="D11440" s="6" t="s">
        <v>26762</v>
      </c>
      <c r="E11440" s="6" t="s">
        <v>24680</v>
      </c>
    </row>
    <row r="11441" spans="1:5">
      <c r="A11441" s="6" t="s">
        <v>26763</v>
      </c>
      <c r="B11441" s="6" t="s">
        <v>26764</v>
      </c>
      <c r="C11441" s="6" t="s">
        <v>474</v>
      </c>
      <c r="D11441" s="6" t="s">
        <v>26764</v>
      </c>
      <c r="E11441" s="6" t="s">
        <v>24680</v>
      </c>
    </row>
    <row r="11442" spans="1:5">
      <c r="A11442" s="6" t="s">
        <v>26765</v>
      </c>
      <c r="B11442" s="6" t="s">
        <v>26766</v>
      </c>
      <c r="C11442" s="6" t="s">
        <v>26767</v>
      </c>
      <c r="D11442" s="6" t="s">
        <v>26766</v>
      </c>
      <c r="E11442" s="6" t="s">
        <v>24680</v>
      </c>
    </row>
    <row r="11443" spans="1:5">
      <c r="A11443" s="6" t="s">
        <v>1288</v>
      </c>
      <c r="B11443" s="6" t="s">
        <v>26768</v>
      </c>
      <c r="C11443" s="6" t="s">
        <v>474</v>
      </c>
      <c r="D11443" s="6" t="s">
        <v>26768</v>
      </c>
      <c r="E11443" s="6" t="s">
        <v>24680</v>
      </c>
    </row>
    <row r="11444" spans="1:5">
      <c r="A11444" s="6" t="s">
        <v>1289</v>
      </c>
      <c r="B11444" s="6" t="s">
        <v>26769</v>
      </c>
      <c r="C11444" s="6" t="s">
        <v>2259</v>
      </c>
      <c r="D11444" s="6" t="s">
        <v>26769</v>
      </c>
      <c r="E11444" s="6" t="s">
        <v>24680</v>
      </c>
    </row>
    <row r="11445" spans="1:5">
      <c r="A11445" s="6" t="s">
        <v>1290</v>
      </c>
      <c r="B11445" s="6" t="s">
        <v>26770</v>
      </c>
      <c r="C11445" s="6" t="s">
        <v>2260</v>
      </c>
      <c r="D11445" s="6" t="s">
        <v>26770</v>
      </c>
      <c r="E11445" s="6" t="s">
        <v>24680</v>
      </c>
    </row>
    <row r="11446" spans="1:5">
      <c r="A11446" s="6" t="s">
        <v>1291</v>
      </c>
      <c r="B11446" s="6" t="s">
        <v>26771</v>
      </c>
      <c r="C11446" s="6" t="s">
        <v>2261</v>
      </c>
      <c r="D11446" s="6" t="s">
        <v>26771</v>
      </c>
      <c r="E11446" s="6" t="s">
        <v>24680</v>
      </c>
    </row>
    <row r="11447" spans="1:5">
      <c r="A11447" s="6" t="s">
        <v>26772</v>
      </c>
      <c r="B11447" s="6" t="s">
        <v>26773</v>
      </c>
      <c r="C11447" s="6" t="s">
        <v>554</v>
      </c>
      <c r="D11447" s="6" t="s">
        <v>26773</v>
      </c>
      <c r="E11447" s="6" t="s">
        <v>24680</v>
      </c>
    </row>
    <row r="11448" spans="1:5">
      <c r="A11448" s="6" t="s">
        <v>1292</v>
      </c>
      <c r="B11448" s="6" t="s">
        <v>26774</v>
      </c>
      <c r="C11448" s="6" t="s">
        <v>2262</v>
      </c>
      <c r="D11448" s="6" t="s">
        <v>26774</v>
      </c>
      <c r="E11448" s="6" t="s">
        <v>24680</v>
      </c>
    </row>
    <row r="11449" spans="1:5">
      <c r="A11449" s="6" t="s">
        <v>26775</v>
      </c>
      <c r="B11449" s="6" t="s">
        <v>26776</v>
      </c>
      <c r="C11449" s="6" t="s">
        <v>474</v>
      </c>
      <c r="D11449" s="6" t="s">
        <v>26776</v>
      </c>
      <c r="E11449" s="6" t="s">
        <v>24680</v>
      </c>
    </row>
    <row r="11450" spans="1:5">
      <c r="A11450" s="6" t="s">
        <v>1293</v>
      </c>
      <c r="B11450" s="6" t="s">
        <v>26777</v>
      </c>
      <c r="C11450" s="6" t="s">
        <v>2263</v>
      </c>
      <c r="D11450" s="6" t="s">
        <v>26777</v>
      </c>
      <c r="E11450" s="6" t="s">
        <v>24680</v>
      </c>
    </row>
    <row r="11451" spans="1:5">
      <c r="A11451" s="6" t="s">
        <v>1294</v>
      </c>
      <c r="B11451" s="6" t="s">
        <v>26778</v>
      </c>
      <c r="C11451" s="6" t="s">
        <v>474</v>
      </c>
      <c r="D11451" s="6" t="s">
        <v>26778</v>
      </c>
      <c r="E11451" s="6" t="s">
        <v>24680</v>
      </c>
    </row>
    <row r="11452" spans="1:5">
      <c r="A11452" s="6" t="s">
        <v>26779</v>
      </c>
      <c r="B11452" s="6" t="s">
        <v>26780</v>
      </c>
      <c r="C11452" s="6" t="s">
        <v>26781</v>
      </c>
      <c r="D11452" s="6" t="s">
        <v>26780</v>
      </c>
      <c r="E11452" s="6" t="s">
        <v>24680</v>
      </c>
    </row>
    <row r="11453" spans="1:5">
      <c r="A11453" s="6" t="s">
        <v>1295</v>
      </c>
      <c r="B11453" s="6" t="s">
        <v>26782</v>
      </c>
      <c r="C11453" s="6" t="s">
        <v>474</v>
      </c>
      <c r="D11453" s="6" t="s">
        <v>26782</v>
      </c>
      <c r="E11453" s="6" t="s">
        <v>24680</v>
      </c>
    </row>
    <row r="11454" spans="1:5">
      <c r="A11454" s="6" t="s">
        <v>1296</v>
      </c>
      <c r="B11454" s="6" t="s">
        <v>26783</v>
      </c>
      <c r="C11454" s="6" t="s">
        <v>671</v>
      </c>
      <c r="D11454" s="6" t="s">
        <v>26783</v>
      </c>
      <c r="E11454" s="6" t="s">
        <v>24680</v>
      </c>
    </row>
    <row r="11455" spans="1:5">
      <c r="A11455" s="6" t="s">
        <v>1297</v>
      </c>
      <c r="B11455" s="6" t="s">
        <v>26784</v>
      </c>
      <c r="C11455" s="6" t="s">
        <v>704</v>
      </c>
      <c r="D11455" s="6" t="s">
        <v>26784</v>
      </c>
      <c r="E11455" s="6" t="s">
        <v>24680</v>
      </c>
    </row>
    <row r="11456" spans="1:5">
      <c r="A11456" s="6" t="s">
        <v>1298</v>
      </c>
      <c r="B11456" s="6" t="s">
        <v>26785</v>
      </c>
      <c r="C11456" s="6" t="s">
        <v>2264</v>
      </c>
      <c r="D11456" s="6" t="s">
        <v>26785</v>
      </c>
      <c r="E11456" s="6" t="s">
        <v>24680</v>
      </c>
    </row>
    <row r="11457" spans="1:5">
      <c r="A11457" s="6" t="s">
        <v>26786</v>
      </c>
      <c r="B11457" s="6" t="s">
        <v>26787</v>
      </c>
      <c r="C11457" s="6" t="s">
        <v>26788</v>
      </c>
      <c r="D11457" s="6" t="s">
        <v>26787</v>
      </c>
      <c r="E11457" s="6" t="s">
        <v>24680</v>
      </c>
    </row>
    <row r="11458" spans="1:5">
      <c r="A11458" s="6" t="s">
        <v>26789</v>
      </c>
      <c r="B11458" s="6" t="s">
        <v>26790</v>
      </c>
      <c r="C11458" s="6" t="s">
        <v>474</v>
      </c>
      <c r="D11458" s="6" t="s">
        <v>26790</v>
      </c>
      <c r="E11458" s="6" t="s">
        <v>24680</v>
      </c>
    </row>
    <row r="11459" spans="1:5">
      <c r="A11459" s="6" t="s">
        <v>26791</v>
      </c>
      <c r="B11459" s="6" t="s">
        <v>7935</v>
      </c>
      <c r="C11459" s="6" t="s">
        <v>26792</v>
      </c>
      <c r="D11459" s="6" t="s">
        <v>7935</v>
      </c>
      <c r="E11459" s="6" t="s">
        <v>24680</v>
      </c>
    </row>
    <row r="11460" spans="1:5">
      <c r="A11460" s="6" t="s">
        <v>26793</v>
      </c>
      <c r="B11460" s="6" t="s">
        <v>26794</v>
      </c>
      <c r="C11460" s="6" t="s">
        <v>4723</v>
      </c>
      <c r="D11460" s="6" t="s">
        <v>26794</v>
      </c>
      <c r="E11460" s="6" t="s">
        <v>24680</v>
      </c>
    </row>
    <row r="11461" spans="1:5">
      <c r="A11461" s="6" t="s">
        <v>26795</v>
      </c>
      <c r="B11461" s="6" t="s">
        <v>26796</v>
      </c>
      <c r="C11461" s="6" t="s">
        <v>26797</v>
      </c>
      <c r="D11461" s="6" t="s">
        <v>26796</v>
      </c>
      <c r="E11461" s="6" t="s">
        <v>24680</v>
      </c>
    </row>
    <row r="11462" spans="1:5">
      <c r="A11462" s="6" t="s">
        <v>1299</v>
      </c>
      <c r="B11462" s="6" t="s">
        <v>26798</v>
      </c>
      <c r="C11462" s="6" t="s">
        <v>537</v>
      </c>
      <c r="D11462" s="6" t="s">
        <v>26798</v>
      </c>
      <c r="E11462" s="6" t="s">
        <v>24680</v>
      </c>
    </row>
    <row r="11463" spans="1:5">
      <c r="A11463" s="6" t="s">
        <v>1300</v>
      </c>
      <c r="B11463" s="6" t="s">
        <v>26799</v>
      </c>
      <c r="C11463" s="6" t="s">
        <v>2265</v>
      </c>
      <c r="D11463" s="6" t="s">
        <v>26799</v>
      </c>
      <c r="E11463" s="6" t="s">
        <v>24680</v>
      </c>
    </row>
    <row r="11464" spans="1:5">
      <c r="A11464" s="6" t="s">
        <v>26800</v>
      </c>
      <c r="B11464" s="6" t="s">
        <v>26801</v>
      </c>
      <c r="C11464" s="6" t="s">
        <v>474</v>
      </c>
      <c r="D11464" s="6" t="s">
        <v>26801</v>
      </c>
      <c r="E11464" s="6" t="s">
        <v>24680</v>
      </c>
    </row>
    <row r="11465" spans="1:5">
      <c r="A11465" s="6" t="s">
        <v>1301</v>
      </c>
      <c r="B11465" s="6" t="s">
        <v>26802</v>
      </c>
      <c r="C11465" s="6" t="s">
        <v>474</v>
      </c>
      <c r="D11465" s="6" t="s">
        <v>26802</v>
      </c>
      <c r="E11465" s="6" t="s">
        <v>24680</v>
      </c>
    </row>
    <row r="11466" spans="1:5">
      <c r="A11466" s="6" t="s">
        <v>1302</v>
      </c>
      <c r="B11466" s="6" t="s">
        <v>26803</v>
      </c>
      <c r="C11466" s="6" t="s">
        <v>2052</v>
      </c>
      <c r="D11466" s="6" t="s">
        <v>26803</v>
      </c>
      <c r="E11466" s="6" t="s">
        <v>24680</v>
      </c>
    </row>
    <row r="11467" spans="1:5">
      <c r="A11467" s="6" t="s">
        <v>1303</v>
      </c>
      <c r="B11467" s="6" t="s">
        <v>26804</v>
      </c>
      <c r="C11467" s="6" t="s">
        <v>605</v>
      </c>
      <c r="D11467" s="6" t="s">
        <v>26804</v>
      </c>
      <c r="E11467" s="6" t="s">
        <v>24680</v>
      </c>
    </row>
    <row r="11468" spans="1:5">
      <c r="A11468" s="6" t="s">
        <v>26805</v>
      </c>
      <c r="B11468" s="6" t="s">
        <v>26806</v>
      </c>
      <c r="C11468" s="6" t="s">
        <v>474</v>
      </c>
      <c r="D11468" s="6" t="s">
        <v>26806</v>
      </c>
      <c r="E11468" s="6" t="s">
        <v>24680</v>
      </c>
    </row>
    <row r="11469" spans="1:5">
      <c r="A11469" s="6" t="s">
        <v>1304</v>
      </c>
      <c r="B11469" s="6" t="s">
        <v>26807</v>
      </c>
      <c r="C11469" s="6" t="s">
        <v>2105</v>
      </c>
      <c r="D11469" s="6" t="s">
        <v>26807</v>
      </c>
      <c r="E11469" s="6" t="s">
        <v>24680</v>
      </c>
    </row>
    <row r="11470" spans="1:5">
      <c r="A11470" s="6" t="s">
        <v>26808</v>
      </c>
      <c r="B11470" s="6" t="s">
        <v>26809</v>
      </c>
      <c r="C11470" s="6" t="s">
        <v>4707</v>
      </c>
      <c r="D11470" s="6" t="s">
        <v>26809</v>
      </c>
      <c r="E11470" s="6" t="s">
        <v>24680</v>
      </c>
    </row>
    <row r="11471" spans="1:5">
      <c r="A11471" s="6" t="s">
        <v>1305</v>
      </c>
      <c r="B11471" s="6" t="s">
        <v>26810</v>
      </c>
      <c r="C11471" s="6" t="s">
        <v>474</v>
      </c>
      <c r="D11471" s="6" t="s">
        <v>26810</v>
      </c>
      <c r="E11471" s="6" t="s">
        <v>24680</v>
      </c>
    </row>
    <row r="11472" spans="1:5">
      <c r="A11472" s="6" t="s">
        <v>26811</v>
      </c>
      <c r="B11472" s="6" t="s">
        <v>7935</v>
      </c>
      <c r="C11472" s="6" t="s">
        <v>474</v>
      </c>
      <c r="D11472" s="6" t="s">
        <v>7935</v>
      </c>
      <c r="E11472" s="6" t="s">
        <v>24680</v>
      </c>
    </row>
    <row r="11473" spans="1:5">
      <c r="A11473" s="6" t="s">
        <v>26812</v>
      </c>
      <c r="B11473" s="6" t="s">
        <v>26813</v>
      </c>
      <c r="C11473" s="6" t="s">
        <v>474</v>
      </c>
      <c r="D11473" s="6" t="s">
        <v>26813</v>
      </c>
      <c r="E11473" s="6" t="s">
        <v>24680</v>
      </c>
    </row>
    <row r="11474" spans="1:5">
      <c r="A11474" s="6" t="s">
        <v>26814</v>
      </c>
      <c r="B11474" s="6" t="s">
        <v>7935</v>
      </c>
      <c r="C11474" s="6" t="s">
        <v>474</v>
      </c>
      <c r="D11474" s="6" t="s">
        <v>7935</v>
      </c>
      <c r="E11474" s="6" t="s">
        <v>24680</v>
      </c>
    </row>
    <row r="11475" spans="1:5">
      <c r="A11475" s="6" t="s">
        <v>1306</v>
      </c>
      <c r="B11475" s="6" t="s">
        <v>26815</v>
      </c>
      <c r="C11475" s="6" t="s">
        <v>474</v>
      </c>
      <c r="D11475" s="6" t="s">
        <v>26815</v>
      </c>
      <c r="E11475" s="6" t="s">
        <v>24680</v>
      </c>
    </row>
    <row r="11476" spans="1:5">
      <c r="A11476" s="6" t="s">
        <v>26816</v>
      </c>
      <c r="B11476" s="6" t="s">
        <v>26817</v>
      </c>
      <c r="C11476" s="6" t="s">
        <v>18125</v>
      </c>
      <c r="D11476" s="6" t="s">
        <v>26817</v>
      </c>
      <c r="E11476" s="6" t="s">
        <v>24680</v>
      </c>
    </row>
    <row r="11477" spans="1:5">
      <c r="A11477" s="6" t="s">
        <v>1307</v>
      </c>
      <c r="B11477" s="6" t="s">
        <v>26818</v>
      </c>
      <c r="C11477" s="6" t="s">
        <v>552</v>
      </c>
      <c r="D11477" s="6" t="s">
        <v>26818</v>
      </c>
      <c r="E11477" s="6" t="s">
        <v>24680</v>
      </c>
    </row>
    <row r="11478" spans="1:5">
      <c r="A11478" s="6" t="s">
        <v>26819</v>
      </c>
      <c r="B11478" s="6" t="s">
        <v>26820</v>
      </c>
      <c r="C11478" s="6" t="s">
        <v>26821</v>
      </c>
      <c r="D11478" s="6" t="s">
        <v>26820</v>
      </c>
      <c r="E11478" s="6" t="s">
        <v>24680</v>
      </c>
    </row>
    <row r="11479" spans="1:5">
      <c r="A11479" s="6" t="s">
        <v>26822</v>
      </c>
      <c r="B11479" s="6" t="s">
        <v>26823</v>
      </c>
      <c r="C11479" s="6" t="s">
        <v>474</v>
      </c>
      <c r="D11479" s="6" t="s">
        <v>26823</v>
      </c>
      <c r="E11479" s="6" t="s">
        <v>24680</v>
      </c>
    </row>
    <row r="11480" spans="1:5">
      <c r="A11480" s="6" t="s">
        <v>26824</v>
      </c>
      <c r="B11480" s="6" t="s">
        <v>26825</v>
      </c>
      <c r="C11480" s="6" t="s">
        <v>474</v>
      </c>
      <c r="D11480" s="6" t="s">
        <v>26825</v>
      </c>
      <c r="E11480" s="6" t="s">
        <v>24680</v>
      </c>
    </row>
    <row r="11481" spans="1:5">
      <c r="A11481" s="6" t="s">
        <v>1308</v>
      </c>
      <c r="B11481" s="6" t="s">
        <v>26826</v>
      </c>
      <c r="C11481" s="6" t="s">
        <v>474</v>
      </c>
      <c r="D11481" s="6" t="s">
        <v>26826</v>
      </c>
      <c r="E11481" s="6" t="s">
        <v>24680</v>
      </c>
    </row>
    <row r="11482" spans="1:5">
      <c r="A11482" s="6" t="s">
        <v>26827</v>
      </c>
      <c r="B11482" s="6" t="s">
        <v>26828</v>
      </c>
      <c r="C11482" s="6" t="s">
        <v>2383</v>
      </c>
      <c r="D11482" s="6" t="s">
        <v>26828</v>
      </c>
      <c r="E11482" s="6" t="s">
        <v>24680</v>
      </c>
    </row>
    <row r="11483" spans="1:5">
      <c r="A11483" s="6" t="s">
        <v>26829</v>
      </c>
      <c r="B11483" s="6" t="s">
        <v>7935</v>
      </c>
      <c r="C11483" s="6" t="s">
        <v>701</v>
      </c>
      <c r="D11483" s="6" t="s">
        <v>7935</v>
      </c>
      <c r="E11483" s="6" t="s">
        <v>24680</v>
      </c>
    </row>
    <row r="11484" spans="1:5">
      <c r="A11484" s="6" t="s">
        <v>1309</v>
      </c>
      <c r="B11484" s="6" t="s">
        <v>26830</v>
      </c>
      <c r="C11484" s="6" t="s">
        <v>474</v>
      </c>
      <c r="D11484" s="6" t="s">
        <v>26830</v>
      </c>
      <c r="E11484" s="6" t="s">
        <v>24680</v>
      </c>
    </row>
    <row r="11485" spans="1:5">
      <c r="A11485" s="6" t="s">
        <v>26831</v>
      </c>
      <c r="B11485" s="6" t="s">
        <v>26832</v>
      </c>
      <c r="C11485" s="6" t="s">
        <v>701</v>
      </c>
      <c r="D11485" s="6" t="s">
        <v>26832</v>
      </c>
      <c r="E11485" s="6" t="s">
        <v>24680</v>
      </c>
    </row>
    <row r="11486" spans="1:5">
      <c r="A11486" s="6" t="s">
        <v>1310</v>
      </c>
      <c r="B11486" s="6" t="s">
        <v>26833</v>
      </c>
      <c r="C11486" s="6" t="s">
        <v>474</v>
      </c>
      <c r="D11486" s="6" t="s">
        <v>26833</v>
      </c>
      <c r="E11486" s="6" t="s">
        <v>24680</v>
      </c>
    </row>
    <row r="11487" spans="1:5">
      <c r="A11487" s="6" t="s">
        <v>26834</v>
      </c>
      <c r="B11487" s="6" t="s">
        <v>26835</v>
      </c>
      <c r="C11487" s="6" t="s">
        <v>474</v>
      </c>
      <c r="D11487" s="6" t="s">
        <v>26835</v>
      </c>
      <c r="E11487" s="6" t="s">
        <v>24680</v>
      </c>
    </row>
    <row r="11488" spans="1:5">
      <c r="A11488" s="6" t="s">
        <v>26836</v>
      </c>
      <c r="B11488" s="6" t="s">
        <v>26837</v>
      </c>
      <c r="C11488" s="6" t="s">
        <v>2393</v>
      </c>
      <c r="D11488" s="6" t="s">
        <v>26837</v>
      </c>
      <c r="E11488" s="6" t="s">
        <v>24680</v>
      </c>
    </row>
    <row r="11489" spans="1:5">
      <c r="A11489" s="6" t="s">
        <v>26838</v>
      </c>
      <c r="B11489" s="6" t="s">
        <v>26839</v>
      </c>
      <c r="C11489" s="6" t="s">
        <v>474</v>
      </c>
      <c r="D11489" s="6" t="s">
        <v>26839</v>
      </c>
      <c r="E11489" s="6" t="s">
        <v>24680</v>
      </c>
    </row>
    <row r="11490" spans="1:5">
      <c r="A11490" s="6" t="s">
        <v>1311</v>
      </c>
      <c r="B11490" s="6" t="s">
        <v>26840</v>
      </c>
      <c r="C11490" s="6" t="s">
        <v>2266</v>
      </c>
      <c r="D11490" s="6" t="s">
        <v>26840</v>
      </c>
      <c r="E11490" s="6" t="s">
        <v>24680</v>
      </c>
    </row>
    <row r="11491" spans="1:5">
      <c r="A11491" s="6" t="s">
        <v>1312</v>
      </c>
      <c r="B11491" s="6" t="s">
        <v>26841</v>
      </c>
      <c r="C11491" s="6" t="s">
        <v>2267</v>
      </c>
      <c r="D11491" s="6" t="s">
        <v>26841</v>
      </c>
      <c r="E11491" s="6" t="s">
        <v>24680</v>
      </c>
    </row>
    <row r="11492" spans="1:5">
      <c r="A11492" s="6" t="s">
        <v>1313</v>
      </c>
      <c r="B11492" s="6" t="s">
        <v>26842</v>
      </c>
      <c r="C11492" s="6" t="s">
        <v>2268</v>
      </c>
      <c r="D11492" s="6" t="s">
        <v>26842</v>
      </c>
      <c r="E11492" s="6" t="s">
        <v>24680</v>
      </c>
    </row>
    <row r="11493" spans="1:5">
      <c r="A11493" s="6" t="s">
        <v>1314</v>
      </c>
      <c r="B11493" s="6" t="s">
        <v>26843</v>
      </c>
      <c r="C11493" s="6" t="s">
        <v>2269</v>
      </c>
      <c r="D11493" s="6" t="s">
        <v>26843</v>
      </c>
      <c r="E11493" s="6" t="s">
        <v>24680</v>
      </c>
    </row>
    <row r="11494" spans="1:5">
      <c r="A11494" s="6" t="s">
        <v>1315</v>
      </c>
      <c r="B11494" s="6" t="s">
        <v>26844</v>
      </c>
      <c r="C11494" s="6" t="s">
        <v>2270</v>
      </c>
      <c r="D11494" s="6" t="s">
        <v>26844</v>
      </c>
      <c r="E11494" s="6" t="s">
        <v>24680</v>
      </c>
    </row>
    <row r="11495" spans="1:5">
      <c r="A11495" s="6" t="s">
        <v>1316</v>
      </c>
      <c r="B11495" s="6" t="s">
        <v>26845</v>
      </c>
      <c r="C11495" s="6" t="s">
        <v>636</v>
      </c>
      <c r="D11495" s="6" t="s">
        <v>26845</v>
      </c>
      <c r="E11495" s="6" t="s">
        <v>24680</v>
      </c>
    </row>
    <row r="11496" spans="1:5">
      <c r="A11496" s="6" t="s">
        <v>1317</v>
      </c>
      <c r="B11496" s="6" t="s">
        <v>26846</v>
      </c>
      <c r="C11496" s="6" t="s">
        <v>2271</v>
      </c>
      <c r="D11496" s="6" t="s">
        <v>26846</v>
      </c>
      <c r="E11496" s="6" t="s">
        <v>24680</v>
      </c>
    </row>
    <row r="11497" spans="1:5">
      <c r="A11497" s="6" t="s">
        <v>1318</v>
      </c>
      <c r="B11497" s="6" t="s">
        <v>26847</v>
      </c>
      <c r="C11497" s="6" t="s">
        <v>2272</v>
      </c>
      <c r="D11497" s="6" t="s">
        <v>26847</v>
      </c>
      <c r="E11497" s="6" t="s">
        <v>24680</v>
      </c>
    </row>
    <row r="11498" spans="1:5">
      <c r="A11498" s="6" t="s">
        <v>1319</v>
      </c>
      <c r="B11498" s="6" t="s">
        <v>26848</v>
      </c>
      <c r="C11498" s="6" t="s">
        <v>758</v>
      </c>
      <c r="D11498" s="6" t="s">
        <v>26848</v>
      </c>
      <c r="E11498" s="6" t="s">
        <v>24680</v>
      </c>
    </row>
    <row r="11499" spans="1:5">
      <c r="A11499" s="6" t="s">
        <v>26849</v>
      </c>
      <c r="B11499" s="6" t="s">
        <v>26850</v>
      </c>
      <c r="C11499" s="6" t="s">
        <v>702</v>
      </c>
      <c r="D11499" s="6" t="s">
        <v>26850</v>
      </c>
      <c r="E11499" s="6" t="s">
        <v>24680</v>
      </c>
    </row>
    <row r="11500" spans="1:5">
      <c r="A11500" s="6" t="s">
        <v>1320</v>
      </c>
      <c r="B11500" s="6" t="s">
        <v>26851</v>
      </c>
      <c r="C11500" s="6" t="s">
        <v>557</v>
      </c>
      <c r="D11500" s="6" t="s">
        <v>26851</v>
      </c>
      <c r="E11500" s="6" t="s">
        <v>24680</v>
      </c>
    </row>
    <row r="11501" spans="1:5">
      <c r="A11501" s="6" t="s">
        <v>1321</v>
      </c>
      <c r="B11501" s="6" t="s">
        <v>26852</v>
      </c>
      <c r="C11501" s="6" t="s">
        <v>2273</v>
      </c>
      <c r="D11501" s="6" t="s">
        <v>26852</v>
      </c>
      <c r="E11501" s="6" t="s">
        <v>24680</v>
      </c>
    </row>
    <row r="11502" spans="1:5">
      <c r="A11502" s="6" t="s">
        <v>1322</v>
      </c>
      <c r="B11502" s="6" t="s">
        <v>26853</v>
      </c>
      <c r="C11502" s="6" t="s">
        <v>474</v>
      </c>
      <c r="D11502" s="6" t="s">
        <v>26853</v>
      </c>
      <c r="E11502" s="6" t="s">
        <v>24680</v>
      </c>
    </row>
    <row r="11503" spans="1:5">
      <c r="A11503" s="6" t="s">
        <v>1323</v>
      </c>
      <c r="B11503" s="6" t="s">
        <v>26854</v>
      </c>
      <c r="C11503" s="6" t="s">
        <v>474</v>
      </c>
      <c r="D11503" s="6" t="s">
        <v>26854</v>
      </c>
      <c r="E11503" s="6" t="s">
        <v>24680</v>
      </c>
    </row>
    <row r="11504" spans="1:5">
      <c r="A11504" s="6" t="s">
        <v>1324</v>
      </c>
      <c r="B11504" s="6" t="s">
        <v>26855</v>
      </c>
      <c r="C11504" s="6" t="s">
        <v>474</v>
      </c>
      <c r="D11504" s="6" t="s">
        <v>26855</v>
      </c>
      <c r="E11504" s="6" t="s">
        <v>24680</v>
      </c>
    </row>
    <row r="11505" spans="1:5">
      <c r="A11505" s="6" t="s">
        <v>1325</v>
      </c>
      <c r="B11505" s="6" t="s">
        <v>26856</v>
      </c>
      <c r="C11505" s="6" t="s">
        <v>474</v>
      </c>
      <c r="D11505" s="6" t="s">
        <v>26856</v>
      </c>
      <c r="E11505" s="6" t="s">
        <v>24680</v>
      </c>
    </row>
    <row r="11506" spans="1:5">
      <c r="A11506" s="6" t="s">
        <v>26857</v>
      </c>
      <c r="B11506" s="6" t="s">
        <v>26858</v>
      </c>
      <c r="C11506" s="6" t="s">
        <v>9857</v>
      </c>
      <c r="D11506" s="6" t="s">
        <v>26858</v>
      </c>
      <c r="E11506" s="6" t="s">
        <v>24680</v>
      </c>
    </row>
    <row r="11507" spans="1:5">
      <c r="A11507" s="6" t="s">
        <v>1326</v>
      </c>
      <c r="B11507" s="6" t="s">
        <v>26859</v>
      </c>
      <c r="C11507" s="6" t="s">
        <v>474</v>
      </c>
      <c r="D11507" s="6" t="s">
        <v>26859</v>
      </c>
      <c r="E11507" s="6" t="s">
        <v>24680</v>
      </c>
    </row>
    <row r="11508" spans="1:5">
      <c r="A11508" s="6" t="s">
        <v>1327</v>
      </c>
      <c r="B11508" s="6" t="s">
        <v>26860</v>
      </c>
      <c r="C11508" s="6" t="s">
        <v>2274</v>
      </c>
      <c r="D11508" s="6" t="s">
        <v>26860</v>
      </c>
      <c r="E11508" s="6" t="s">
        <v>24680</v>
      </c>
    </row>
    <row r="11509" spans="1:5">
      <c r="A11509" s="6" t="s">
        <v>1328</v>
      </c>
      <c r="B11509" s="6" t="s">
        <v>26861</v>
      </c>
      <c r="C11509" s="6" t="s">
        <v>474</v>
      </c>
      <c r="D11509" s="6" t="s">
        <v>26861</v>
      </c>
      <c r="E11509" s="6" t="s">
        <v>24680</v>
      </c>
    </row>
    <row r="11510" spans="1:5">
      <c r="A11510" s="6" t="s">
        <v>1329</v>
      </c>
      <c r="B11510" s="6" t="s">
        <v>26862</v>
      </c>
      <c r="C11510" s="6" t="s">
        <v>474</v>
      </c>
      <c r="D11510" s="6" t="s">
        <v>26862</v>
      </c>
      <c r="E11510" s="6" t="s">
        <v>24680</v>
      </c>
    </row>
    <row r="11511" spans="1:5">
      <c r="A11511" s="6" t="s">
        <v>1330</v>
      </c>
      <c r="B11511" s="6" t="s">
        <v>26863</v>
      </c>
      <c r="C11511" s="6" t="s">
        <v>2275</v>
      </c>
      <c r="D11511" s="6" t="s">
        <v>26863</v>
      </c>
      <c r="E11511" s="6" t="s">
        <v>24680</v>
      </c>
    </row>
    <row r="11512" spans="1:5">
      <c r="A11512" s="6" t="s">
        <v>1331</v>
      </c>
      <c r="B11512" s="6" t="s">
        <v>26864</v>
      </c>
      <c r="C11512" s="6" t="s">
        <v>2276</v>
      </c>
      <c r="D11512" s="6" t="s">
        <v>26864</v>
      </c>
      <c r="E11512" s="6" t="s">
        <v>24680</v>
      </c>
    </row>
    <row r="11513" spans="1:5">
      <c r="A11513" s="6" t="s">
        <v>1332</v>
      </c>
      <c r="B11513" s="6" t="s">
        <v>26865</v>
      </c>
      <c r="C11513" s="6" t="s">
        <v>2277</v>
      </c>
      <c r="D11513" s="6" t="s">
        <v>26865</v>
      </c>
      <c r="E11513" s="6" t="s">
        <v>24680</v>
      </c>
    </row>
    <row r="11514" spans="1:5">
      <c r="A11514" s="6" t="s">
        <v>1333</v>
      </c>
      <c r="B11514" s="6" t="s">
        <v>26866</v>
      </c>
      <c r="C11514" s="6" t="s">
        <v>724</v>
      </c>
      <c r="D11514" s="6" t="s">
        <v>26866</v>
      </c>
      <c r="E11514" s="6" t="s">
        <v>24680</v>
      </c>
    </row>
    <row r="11515" spans="1:5">
      <c r="A11515" s="6" t="s">
        <v>1334</v>
      </c>
      <c r="B11515" s="6" t="s">
        <v>26867</v>
      </c>
      <c r="C11515" s="6" t="s">
        <v>2278</v>
      </c>
      <c r="D11515" s="6" t="s">
        <v>26867</v>
      </c>
      <c r="E11515" s="6" t="s">
        <v>24680</v>
      </c>
    </row>
    <row r="11516" spans="1:5">
      <c r="A11516" s="6" t="s">
        <v>1335</v>
      </c>
      <c r="B11516" s="6" t="s">
        <v>26868</v>
      </c>
      <c r="C11516" s="6" t="s">
        <v>2279</v>
      </c>
      <c r="D11516" s="6" t="s">
        <v>26868</v>
      </c>
      <c r="E11516" s="6" t="s">
        <v>24680</v>
      </c>
    </row>
    <row r="11517" spans="1:5">
      <c r="A11517" s="6" t="s">
        <v>1336</v>
      </c>
      <c r="B11517" s="6" t="s">
        <v>26869</v>
      </c>
      <c r="C11517" s="6" t="s">
        <v>2280</v>
      </c>
      <c r="D11517" s="6" t="s">
        <v>26869</v>
      </c>
      <c r="E11517" s="6" t="s">
        <v>24680</v>
      </c>
    </row>
    <row r="11518" spans="1:5">
      <c r="A11518" s="6" t="s">
        <v>1337</v>
      </c>
      <c r="B11518" s="6" t="s">
        <v>26870</v>
      </c>
      <c r="C11518" s="6" t="s">
        <v>2281</v>
      </c>
      <c r="D11518" s="6" t="s">
        <v>26870</v>
      </c>
      <c r="E11518" s="6" t="s">
        <v>24680</v>
      </c>
    </row>
    <row r="11519" spans="1:5">
      <c r="A11519" s="6" t="s">
        <v>1338</v>
      </c>
      <c r="B11519" s="6" t="s">
        <v>26871</v>
      </c>
      <c r="C11519" s="6" t="s">
        <v>474</v>
      </c>
      <c r="D11519" s="6" t="s">
        <v>26871</v>
      </c>
      <c r="E11519" s="6" t="s">
        <v>24680</v>
      </c>
    </row>
    <row r="11520" spans="1:5">
      <c r="A11520" s="6" t="s">
        <v>1339</v>
      </c>
      <c r="B11520" s="6" t="s">
        <v>26872</v>
      </c>
      <c r="C11520" s="6" t="s">
        <v>2270</v>
      </c>
      <c r="D11520" s="6" t="s">
        <v>26872</v>
      </c>
      <c r="E11520" s="6" t="s">
        <v>24680</v>
      </c>
    </row>
    <row r="11521" spans="1:5">
      <c r="A11521" s="6" t="s">
        <v>1340</v>
      </c>
      <c r="B11521" s="6" t="s">
        <v>26873</v>
      </c>
      <c r="C11521" s="6" t="s">
        <v>2282</v>
      </c>
      <c r="D11521" s="6" t="s">
        <v>26873</v>
      </c>
      <c r="E11521" s="6" t="s">
        <v>24680</v>
      </c>
    </row>
    <row r="11522" spans="1:5">
      <c r="A11522" s="6" t="s">
        <v>1341</v>
      </c>
      <c r="B11522" s="6" t="s">
        <v>26874</v>
      </c>
      <c r="C11522" s="6" t="s">
        <v>2281</v>
      </c>
      <c r="D11522" s="6" t="s">
        <v>26874</v>
      </c>
      <c r="E11522" s="6" t="s">
        <v>24680</v>
      </c>
    </row>
    <row r="11523" spans="1:5">
      <c r="A11523" s="6" t="s">
        <v>1342</v>
      </c>
      <c r="B11523" s="6" t="s">
        <v>26875</v>
      </c>
      <c r="C11523" s="6" t="s">
        <v>2283</v>
      </c>
      <c r="D11523" s="6" t="s">
        <v>26875</v>
      </c>
      <c r="E11523" s="6" t="s">
        <v>24680</v>
      </c>
    </row>
    <row r="11524" spans="1:5">
      <c r="A11524" s="6" t="s">
        <v>1343</v>
      </c>
      <c r="B11524" s="6" t="s">
        <v>26876</v>
      </c>
      <c r="C11524" s="6" t="s">
        <v>474</v>
      </c>
      <c r="D11524" s="6" t="s">
        <v>26876</v>
      </c>
      <c r="E11524" s="6" t="s">
        <v>24680</v>
      </c>
    </row>
    <row r="11525" spans="1:5">
      <c r="A11525" s="6" t="s">
        <v>1344</v>
      </c>
      <c r="B11525" s="6" t="s">
        <v>26877</v>
      </c>
      <c r="C11525" s="6" t="s">
        <v>474</v>
      </c>
      <c r="D11525" s="6" t="s">
        <v>26877</v>
      </c>
      <c r="E11525" s="6" t="s">
        <v>24680</v>
      </c>
    </row>
    <row r="11526" spans="1:5">
      <c r="A11526" s="6" t="s">
        <v>1345</v>
      </c>
      <c r="B11526" s="6" t="s">
        <v>26878</v>
      </c>
      <c r="C11526" s="6" t="s">
        <v>474</v>
      </c>
      <c r="D11526" s="6" t="s">
        <v>26878</v>
      </c>
      <c r="E11526" s="6" t="s">
        <v>24680</v>
      </c>
    </row>
    <row r="11527" spans="1:5">
      <c r="A11527" s="6" t="s">
        <v>1346</v>
      </c>
      <c r="B11527" s="6" t="s">
        <v>26879</v>
      </c>
      <c r="C11527" s="6" t="s">
        <v>2284</v>
      </c>
      <c r="D11527" s="6" t="s">
        <v>26879</v>
      </c>
      <c r="E11527" s="6" t="s">
        <v>24680</v>
      </c>
    </row>
    <row r="11528" spans="1:5">
      <c r="A11528" s="6" t="s">
        <v>26880</v>
      </c>
      <c r="B11528" s="6" t="s">
        <v>26881</v>
      </c>
      <c r="C11528" s="6" t="s">
        <v>539</v>
      </c>
      <c r="D11528" s="6" t="s">
        <v>26881</v>
      </c>
      <c r="E11528" s="6" t="s">
        <v>24680</v>
      </c>
    </row>
    <row r="11529" spans="1:5">
      <c r="A11529" s="6" t="s">
        <v>1347</v>
      </c>
      <c r="B11529" s="6" t="s">
        <v>26882</v>
      </c>
      <c r="C11529" s="6" t="s">
        <v>635</v>
      </c>
      <c r="D11529" s="6" t="s">
        <v>26882</v>
      </c>
      <c r="E11529" s="6" t="s">
        <v>24680</v>
      </c>
    </row>
    <row r="11530" spans="1:5">
      <c r="A11530" s="6" t="s">
        <v>1348</v>
      </c>
      <c r="B11530" s="6" t="s">
        <v>26883</v>
      </c>
      <c r="C11530" s="6" t="s">
        <v>2282</v>
      </c>
      <c r="D11530" s="6" t="s">
        <v>26883</v>
      </c>
      <c r="E11530" s="6" t="s">
        <v>24680</v>
      </c>
    </row>
    <row r="11531" spans="1:5">
      <c r="A11531" s="6" t="s">
        <v>26884</v>
      </c>
      <c r="B11531" s="6" t="s">
        <v>26885</v>
      </c>
      <c r="C11531" s="6" t="s">
        <v>26886</v>
      </c>
      <c r="D11531" s="6" t="s">
        <v>26885</v>
      </c>
      <c r="E11531" s="6" t="s">
        <v>24680</v>
      </c>
    </row>
    <row r="11532" spans="1:5">
      <c r="A11532" s="6" t="s">
        <v>1349</v>
      </c>
      <c r="B11532" s="6" t="s">
        <v>26887</v>
      </c>
      <c r="C11532" s="6" t="s">
        <v>474</v>
      </c>
      <c r="D11532" s="6" t="s">
        <v>26887</v>
      </c>
      <c r="E11532" s="6" t="s">
        <v>24680</v>
      </c>
    </row>
    <row r="11533" spans="1:5">
      <c r="A11533" s="6" t="s">
        <v>1350</v>
      </c>
      <c r="B11533" s="6" t="s">
        <v>26888</v>
      </c>
      <c r="C11533" s="6" t="s">
        <v>474</v>
      </c>
      <c r="D11533" s="6" t="s">
        <v>26888</v>
      </c>
      <c r="E11533" s="6" t="s">
        <v>24680</v>
      </c>
    </row>
    <row r="11534" spans="1:5">
      <c r="A11534" s="6" t="s">
        <v>1351</v>
      </c>
      <c r="B11534" s="6" t="s">
        <v>26889</v>
      </c>
      <c r="C11534" s="6" t="s">
        <v>474</v>
      </c>
      <c r="D11534" s="6" t="s">
        <v>26889</v>
      </c>
      <c r="E11534" s="6" t="s">
        <v>24680</v>
      </c>
    </row>
    <row r="11535" spans="1:5">
      <c r="A11535" s="6" t="s">
        <v>1352</v>
      </c>
      <c r="B11535" s="6" t="s">
        <v>26890</v>
      </c>
      <c r="C11535" s="6" t="s">
        <v>2285</v>
      </c>
      <c r="D11535" s="6" t="s">
        <v>26890</v>
      </c>
      <c r="E11535" s="6" t="s">
        <v>24680</v>
      </c>
    </row>
    <row r="11536" spans="1:5">
      <c r="A11536" s="6" t="s">
        <v>1353</v>
      </c>
      <c r="B11536" s="6" t="s">
        <v>26891</v>
      </c>
      <c r="C11536" s="6" t="s">
        <v>474</v>
      </c>
      <c r="D11536" s="6" t="s">
        <v>26891</v>
      </c>
      <c r="E11536" s="6" t="s">
        <v>24680</v>
      </c>
    </row>
    <row r="11537" spans="1:5">
      <c r="A11537" s="6" t="s">
        <v>1354</v>
      </c>
      <c r="B11537" s="6" t="s">
        <v>26892</v>
      </c>
      <c r="C11537" s="6" t="s">
        <v>474</v>
      </c>
      <c r="D11537" s="6" t="s">
        <v>26892</v>
      </c>
      <c r="E11537" s="6" t="s">
        <v>24680</v>
      </c>
    </row>
    <row r="11538" spans="1:5">
      <c r="A11538" s="6" t="s">
        <v>1355</v>
      </c>
      <c r="B11538" s="6" t="s">
        <v>26893</v>
      </c>
      <c r="C11538" s="6" t="s">
        <v>701</v>
      </c>
      <c r="D11538" s="6" t="s">
        <v>26893</v>
      </c>
      <c r="E11538" s="6" t="s">
        <v>24680</v>
      </c>
    </row>
    <row r="11539" spans="1:5">
      <c r="A11539" s="6" t="s">
        <v>1356</v>
      </c>
      <c r="B11539" s="6" t="s">
        <v>26894</v>
      </c>
      <c r="C11539" s="6" t="s">
        <v>474</v>
      </c>
      <c r="D11539" s="6" t="s">
        <v>26894</v>
      </c>
      <c r="E11539" s="6" t="s">
        <v>24680</v>
      </c>
    </row>
    <row r="11540" spans="1:5">
      <c r="A11540" s="6" t="s">
        <v>1357</v>
      </c>
      <c r="B11540" s="6" t="s">
        <v>26895</v>
      </c>
      <c r="C11540" s="6" t="s">
        <v>2183</v>
      </c>
      <c r="D11540" s="6" t="s">
        <v>26895</v>
      </c>
      <c r="E11540" s="6" t="s">
        <v>24680</v>
      </c>
    </row>
    <row r="11541" spans="1:5">
      <c r="A11541" s="6" t="s">
        <v>26896</v>
      </c>
      <c r="B11541" s="6" t="s">
        <v>26897</v>
      </c>
      <c r="C11541" s="6" t="s">
        <v>2137</v>
      </c>
      <c r="D11541" s="6" t="s">
        <v>26897</v>
      </c>
      <c r="E11541" s="6" t="s">
        <v>24680</v>
      </c>
    </row>
    <row r="11542" spans="1:5">
      <c r="A11542" s="6" t="s">
        <v>1358</v>
      </c>
      <c r="B11542" s="6" t="s">
        <v>26898</v>
      </c>
      <c r="C11542" s="6" t="s">
        <v>474</v>
      </c>
      <c r="D11542" s="6" t="s">
        <v>26898</v>
      </c>
      <c r="E11542" s="6" t="s">
        <v>24680</v>
      </c>
    </row>
    <row r="11543" spans="1:5">
      <c r="A11543" s="6" t="s">
        <v>26899</v>
      </c>
      <c r="B11543" s="6" t="s">
        <v>26900</v>
      </c>
      <c r="C11543" s="6" t="s">
        <v>715</v>
      </c>
      <c r="D11543" s="6" t="s">
        <v>26900</v>
      </c>
      <c r="E11543" s="6" t="s">
        <v>24680</v>
      </c>
    </row>
    <row r="11544" spans="1:5">
      <c r="A11544" s="6" t="s">
        <v>26901</v>
      </c>
      <c r="B11544" s="6" t="s">
        <v>26902</v>
      </c>
      <c r="C11544" s="6" t="s">
        <v>474</v>
      </c>
      <c r="D11544" s="6" t="s">
        <v>26902</v>
      </c>
      <c r="E11544" s="6" t="s">
        <v>24680</v>
      </c>
    </row>
    <row r="11545" spans="1:5">
      <c r="A11545" s="6" t="s">
        <v>26903</v>
      </c>
      <c r="B11545" s="6" t="s">
        <v>26904</v>
      </c>
      <c r="C11545" s="6" t="s">
        <v>474</v>
      </c>
      <c r="D11545" s="6" t="s">
        <v>26904</v>
      </c>
      <c r="E11545" s="6" t="s">
        <v>24680</v>
      </c>
    </row>
    <row r="11546" spans="1:5">
      <c r="A11546" s="6" t="s">
        <v>26905</v>
      </c>
      <c r="B11546" s="6" t="s">
        <v>26906</v>
      </c>
      <c r="C11546" s="6" t="s">
        <v>474</v>
      </c>
      <c r="D11546" s="6" t="s">
        <v>26906</v>
      </c>
      <c r="E11546" s="6" t="s">
        <v>24680</v>
      </c>
    </row>
    <row r="11547" spans="1:5">
      <c r="A11547" s="6" t="s">
        <v>26907</v>
      </c>
      <c r="B11547" s="6" t="s">
        <v>26908</v>
      </c>
      <c r="C11547" s="6" t="s">
        <v>758</v>
      </c>
      <c r="D11547" s="6" t="s">
        <v>26908</v>
      </c>
      <c r="E11547" s="6" t="s">
        <v>24680</v>
      </c>
    </row>
    <row r="11548" spans="1:5">
      <c r="A11548" s="6" t="s">
        <v>26909</v>
      </c>
      <c r="B11548" s="6" t="s">
        <v>26910</v>
      </c>
      <c r="C11548" s="6" t="s">
        <v>3152</v>
      </c>
      <c r="D11548" s="6" t="s">
        <v>26910</v>
      </c>
      <c r="E11548" s="6" t="s">
        <v>24680</v>
      </c>
    </row>
    <row r="11549" spans="1:5">
      <c r="A11549" s="6" t="s">
        <v>1359</v>
      </c>
      <c r="B11549" s="6" t="s">
        <v>26911</v>
      </c>
      <c r="C11549" s="6" t="s">
        <v>2286</v>
      </c>
      <c r="D11549" s="6" t="s">
        <v>26911</v>
      </c>
      <c r="E11549" s="6" t="s">
        <v>24680</v>
      </c>
    </row>
    <row r="11550" spans="1:5">
      <c r="A11550" s="6" t="s">
        <v>26912</v>
      </c>
      <c r="B11550" s="6" t="s">
        <v>26913</v>
      </c>
      <c r="C11550" s="6" t="s">
        <v>2137</v>
      </c>
      <c r="D11550" s="6" t="s">
        <v>26913</v>
      </c>
      <c r="E11550" s="6" t="s">
        <v>24680</v>
      </c>
    </row>
    <row r="11551" spans="1:5">
      <c r="A11551" s="6" t="s">
        <v>26914</v>
      </c>
      <c r="B11551" s="6" t="s">
        <v>26915</v>
      </c>
      <c r="C11551" s="6" t="s">
        <v>633</v>
      </c>
      <c r="D11551" s="6" t="s">
        <v>26915</v>
      </c>
      <c r="E11551" s="6" t="s">
        <v>24680</v>
      </c>
    </row>
    <row r="11552" spans="1:5">
      <c r="A11552" s="6" t="s">
        <v>26916</v>
      </c>
      <c r="B11552" s="6" t="s">
        <v>26917</v>
      </c>
      <c r="C11552" s="6" t="s">
        <v>474</v>
      </c>
      <c r="D11552" s="6" t="s">
        <v>26917</v>
      </c>
      <c r="E11552" s="6" t="s">
        <v>24680</v>
      </c>
    </row>
    <row r="11553" spans="1:5">
      <c r="A11553" s="6" t="s">
        <v>26918</v>
      </c>
      <c r="B11553" s="6" t="s">
        <v>26919</v>
      </c>
      <c r="C11553" s="6" t="s">
        <v>2286</v>
      </c>
      <c r="D11553" s="6" t="s">
        <v>26919</v>
      </c>
      <c r="E11553" s="6" t="s">
        <v>24680</v>
      </c>
    </row>
    <row r="11554" spans="1:5">
      <c r="A11554" s="6" t="s">
        <v>26920</v>
      </c>
      <c r="B11554" s="6" t="s">
        <v>26921</v>
      </c>
      <c r="C11554" s="6" t="s">
        <v>2190</v>
      </c>
      <c r="D11554" s="6" t="s">
        <v>26921</v>
      </c>
      <c r="E11554" s="6" t="s">
        <v>24680</v>
      </c>
    </row>
    <row r="11555" spans="1:5">
      <c r="A11555" s="6" t="s">
        <v>26922</v>
      </c>
      <c r="B11555" s="6" t="s">
        <v>26923</v>
      </c>
      <c r="C11555" s="6" t="s">
        <v>474</v>
      </c>
      <c r="D11555" s="6" t="s">
        <v>26923</v>
      </c>
      <c r="E11555" s="6" t="s">
        <v>24680</v>
      </c>
    </row>
    <row r="11556" spans="1:5">
      <c r="A11556" s="6" t="s">
        <v>26924</v>
      </c>
      <c r="B11556" s="6" t="s">
        <v>26925</v>
      </c>
      <c r="C11556" s="6" t="s">
        <v>474</v>
      </c>
      <c r="D11556" s="6" t="s">
        <v>26925</v>
      </c>
      <c r="E11556" s="6" t="s">
        <v>24680</v>
      </c>
    </row>
    <row r="11557" spans="1:5">
      <c r="A11557" s="6" t="s">
        <v>26926</v>
      </c>
      <c r="B11557" s="6" t="s">
        <v>26927</v>
      </c>
      <c r="C11557" s="6" t="s">
        <v>474</v>
      </c>
      <c r="D11557" s="6" t="s">
        <v>26927</v>
      </c>
      <c r="E11557" s="6" t="s">
        <v>24680</v>
      </c>
    </row>
    <row r="11558" spans="1:5">
      <c r="A11558" s="6" t="s">
        <v>26928</v>
      </c>
      <c r="B11558" s="6" t="s">
        <v>26929</v>
      </c>
      <c r="C11558" s="6" t="s">
        <v>474</v>
      </c>
      <c r="D11558" s="6" t="s">
        <v>26929</v>
      </c>
      <c r="E11558" s="6" t="s">
        <v>24680</v>
      </c>
    </row>
    <row r="11559" spans="1:5">
      <c r="A11559" s="6" t="s">
        <v>26930</v>
      </c>
      <c r="B11559" s="6" t="s">
        <v>26931</v>
      </c>
      <c r="C11559" s="6" t="s">
        <v>474</v>
      </c>
      <c r="D11559" s="6" t="s">
        <v>26931</v>
      </c>
      <c r="E11559" s="6" t="s">
        <v>24680</v>
      </c>
    </row>
    <row r="11560" spans="1:5">
      <c r="A11560" s="6" t="s">
        <v>26932</v>
      </c>
      <c r="B11560" s="6" t="s">
        <v>26933</v>
      </c>
      <c r="C11560" s="6" t="s">
        <v>2176</v>
      </c>
      <c r="D11560" s="6" t="s">
        <v>26933</v>
      </c>
      <c r="E11560" s="6" t="s">
        <v>24680</v>
      </c>
    </row>
    <row r="11561" spans="1:5">
      <c r="A11561" s="6" t="s">
        <v>26934</v>
      </c>
      <c r="B11561" s="6" t="s">
        <v>26935</v>
      </c>
      <c r="C11561" s="6" t="s">
        <v>715</v>
      </c>
      <c r="D11561" s="6" t="s">
        <v>26935</v>
      </c>
      <c r="E11561" s="6" t="s">
        <v>24680</v>
      </c>
    </row>
    <row r="11562" spans="1:5">
      <c r="A11562" s="6" t="s">
        <v>26936</v>
      </c>
      <c r="B11562" s="6" t="s">
        <v>26937</v>
      </c>
      <c r="C11562" s="6" t="s">
        <v>3103</v>
      </c>
      <c r="D11562" s="6" t="s">
        <v>26937</v>
      </c>
      <c r="E11562" s="6" t="s">
        <v>24680</v>
      </c>
    </row>
    <row r="11563" spans="1:5">
      <c r="A11563" s="6" t="s">
        <v>26938</v>
      </c>
      <c r="B11563" s="6" t="s">
        <v>26939</v>
      </c>
      <c r="C11563" s="6" t="s">
        <v>715</v>
      </c>
      <c r="D11563" s="6" t="s">
        <v>26939</v>
      </c>
      <c r="E11563" s="6" t="s">
        <v>24680</v>
      </c>
    </row>
    <row r="11564" spans="1:5">
      <c r="A11564" s="6" t="s">
        <v>26940</v>
      </c>
      <c r="B11564" s="6" t="s">
        <v>26941</v>
      </c>
      <c r="C11564" s="6" t="s">
        <v>474</v>
      </c>
      <c r="D11564" s="6" t="s">
        <v>26941</v>
      </c>
      <c r="E11564" s="6" t="s">
        <v>24680</v>
      </c>
    </row>
    <row r="11565" spans="1:5">
      <c r="A11565" s="6" t="s">
        <v>26942</v>
      </c>
      <c r="B11565" s="6" t="s">
        <v>26943</v>
      </c>
      <c r="C11565" s="6" t="s">
        <v>758</v>
      </c>
      <c r="D11565" s="6" t="s">
        <v>26943</v>
      </c>
      <c r="E11565" s="6" t="s">
        <v>24680</v>
      </c>
    </row>
    <row r="11566" spans="1:5">
      <c r="A11566" s="6" t="s">
        <v>26944</v>
      </c>
      <c r="B11566" s="6" t="s">
        <v>26945</v>
      </c>
      <c r="C11566" s="6" t="s">
        <v>474</v>
      </c>
      <c r="D11566" s="6" t="s">
        <v>26945</v>
      </c>
      <c r="E11566" s="6" t="s">
        <v>24680</v>
      </c>
    </row>
    <row r="11567" spans="1:5">
      <c r="A11567" s="6" t="s">
        <v>26946</v>
      </c>
      <c r="B11567" s="6" t="s">
        <v>26947</v>
      </c>
      <c r="C11567" s="6" t="s">
        <v>474</v>
      </c>
      <c r="D11567" s="6" t="s">
        <v>26947</v>
      </c>
      <c r="E11567" s="6" t="s">
        <v>24680</v>
      </c>
    </row>
    <row r="11568" spans="1:5">
      <c r="A11568" s="6" t="s">
        <v>26948</v>
      </c>
      <c r="B11568" s="6" t="s">
        <v>26949</v>
      </c>
      <c r="C11568" s="6" t="s">
        <v>2189</v>
      </c>
      <c r="D11568" s="6" t="s">
        <v>26949</v>
      </c>
      <c r="E11568" s="6" t="s">
        <v>24680</v>
      </c>
    </row>
    <row r="11569" spans="1:5">
      <c r="A11569" s="6" t="s">
        <v>26950</v>
      </c>
      <c r="B11569" s="6" t="s">
        <v>26951</v>
      </c>
      <c r="C11569" s="6" t="s">
        <v>474</v>
      </c>
      <c r="D11569" s="6" t="s">
        <v>26951</v>
      </c>
      <c r="E11569" s="6" t="s">
        <v>24680</v>
      </c>
    </row>
    <row r="11570" spans="1:5">
      <c r="A11570" s="6" t="s">
        <v>26952</v>
      </c>
      <c r="B11570" s="6" t="s">
        <v>26953</v>
      </c>
      <c r="C11570" s="6" t="s">
        <v>474</v>
      </c>
      <c r="D11570" s="6" t="s">
        <v>26953</v>
      </c>
      <c r="E11570" s="6" t="s">
        <v>24680</v>
      </c>
    </row>
    <row r="11571" spans="1:5">
      <c r="A11571" s="6" t="s">
        <v>26954</v>
      </c>
      <c r="B11571" s="6" t="s">
        <v>26955</v>
      </c>
      <c r="C11571" s="6" t="s">
        <v>2216</v>
      </c>
      <c r="D11571" s="6" t="s">
        <v>26955</v>
      </c>
      <c r="E11571" s="6" t="s">
        <v>24680</v>
      </c>
    </row>
    <row r="11572" spans="1:5">
      <c r="A11572" s="6" t="s">
        <v>26956</v>
      </c>
      <c r="B11572" s="6" t="s">
        <v>26957</v>
      </c>
      <c r="C11572" s="6" t="s">
        <v>2350</v>
      </c>
      <c r="D11572" s="6" t="s">
        <v>26957</v>
      </c>
      <c r="E11572" s="6" t="s">
        <v>24680</v>
      </c>
    </row>
    <row r="11573" spans="1:5">
      <c r="A11573" s="6" t="s">
        <v>1360</v>
      </c>
      <c r="B11573" s="6" t="s">
        <v>26958</v>
      </c>
      <c r="C11573" s="6" t="s">
        <v>474</v>
      </c>
      <c r="D11573" s="6" t="s">
        <v>26958</v>
      </c>
      <c r="E11573" s="6" t="s">
        <v>24680</v>
      </c>
    </row>
    <row r="11574" spans="1:5">
      <c r="A11574" s="6" t="s">
        <v>26959</v>
      </c>
      <c r="B11574" s="6" t="s">
        <v>26960</v>
      </c>
      <c r="C11574" s="6" t="s">
        <v>11311</v>
      </c>
      <c r="D11574" s="6" t="s">
        <v>26960</v>
      </c>
      <c r="E11574" s="6" t="s">
        <v>24680</v>
      </c>
    </row>
    <row r="11575" spans="1:5">
      <c r="A11575" s="6" t="s">
        <v>26961</v>
      </c>
      <c r="B11575" s="6" t="s">
        <v>26962</v>
      </c>
      <c r="C11575" s="6" t="s">
        <v>2089</v>
      </c>
      <c r="D11575" s="6" t="s">
        <v>26962</v>
      </c>
      <c r="E11575" s="6" t="s">
        <v>24680</v>
      </c>
    </row>
    <row r="11576" spans="1:5">
      <c r="A11576" s="6" t="s">
        <v>26963</v>
      </c>
      <c r="B11576" s="6" t="s">
        <v>26964</v>
      </c>
      <c r="C11576" s="6" t="s">
        <v>474</v>
      </c>
      <c r="D11576" s="6" t="s">
        <v>26964</v>
      </c>
      <c r="E11576" s="6" t="s">
        <v>24680</v>
      </c>
    </row>
    <row r="11577" spans="1:5">
      <c r="A11577" s="6" t="s">
        <v>26965</v>
      </c>
      <c r="B11577" s="6" t="s">
        <v>26966</v>
      </c>
      <c r="C11577" s="6" t="s">
        <v>2086</v>
      </c>
      <c r="D11577" s="6" t="s">
        <v>26966</v>
      </c>
      <c r="E11577" s="6" t="s">
        <v>24680</v>
      </c>
    </row>
    <row r="11578" spans="1:5">
      <c r="A11578" s="6" t="s">
        <v>26967</v>
      </c>
      <c r="B11578" s="6" t="s">
        <v>26968</v>
      </c>
      <c r="C11578" s="6" t="s">
        <v>4790</v>
      </c>
      <c r="D11578" s="6" t="s">
        <v>26968</v>
      </c>
      <c r="E11578" s="6" t="s">
        <v>24680</v>
      </c>
    </row>
    <row r="11579" spans="1:5">
      <c r="A11579" s="6" t="s">
        <v>26969</v>
      </c>
      <c r="B11579" s="6" t="s">
        <v>26970</v>
      </c>
      <c r="C11579" s="6" t="s">
        <v>474</v>
      </c>
      <c r="D11579" s="6" t="s">
        <v>26970</v>
      </c>
      <c r="E11579" s="6" t="s">
        <v>24680</v>
      </c>
    </row>
    <row r="11580" spans="1:5">
      <c r="A11580" s="6" t="s">
        <v>26971</v>
      </c>
      <c r="B11580" s="6" t="s">
        <v>26972</v>
      </c>
      <c r="C11580" s="6" t="s">
        <v>474</v>
      </c>
      <c r="D11580" s="6" t="s">
        <v>26972</v>
      </c>
      <c r="E11580" s="6" t="s">
        <v>24680</v>
      </c>
    </row>
    <row r="11581" spans="1:5">
      <c r="A11581" s="6" t="s">
        <v>26973</v>
      </c>
      <c r="B11581" s="6" t="s">
        <v>26974</v>
      </c>
      <c r="C11581" s="6" t="s">
        <v>474</v>
      </c>
      <c r="D11581" s="6" t="s">
        <v>26974</v>
      </c>
      <c r="E11581" s="6" t="s">
        <v>24680</v>
      </c>
    </row>
    <row r="11582" spans="1:5">
      <c r="A11582" s="6" t="s">
        <v>26975</v>
      </c>
      <c r="B11582" s="6" t="s">
        <v>26976</v>
      </c>
      <c r="C11582" s="6" t="s">
        <v>474</v>
      </c>
      <c r="D11582" s="6" t="s">
        <v>26976</v>
      </c>
      <c r="E11582" s="6" t="s">
        <v>24680</v>
      </c>
    </row>
    <row r="11583" spans="1:5">
      <c r="A11583" s="6" t="s">
        <v>26977</v>
      </c>
      <c r="B11583" s="6" t="s">
        <v>26978</v>
      </c>
      <c r="C11583" s="6" t="s">
        <v>474</v>
      </c>
      <c r="D11583" s="6" t="s">
        <v>26978</v>
      </c>
      <c r="E11583" s="6" t="s">
        <v>24680</v>
      </c>
    </row>
    <row r="11584" spans="1:5">
      <c r="A11584" s="6" t="s">
        <v>1361</v>
      </c>
      <c r="B11584" s="6" t="s">
        <v>26979</v>
      </c>
      <c r="C11584" s="6" t="s">
        <v>474</v>
      </c>
      <c r="D11584" s="6" t="s">
        <v>26979</v>
      </c>
      <c r="E11584" s="6" t="s">
        <v>24680</v>
      </c>
    </row>
    <row r="11585" spans="1:5">
      <c r="A11585" s="6" t="s">
        <v>26980</v>
      </c>
      <c r="B11585" s="6" t="s">
        <v>26981</v>
      </c>
      <c r="C11585" s="6" t="s">
        <v>26982</v>
      </c>
      <c r="D11585" s="6" t="s">
        <v>26981</v>
      </c>
      <c r="E11585" s="6" t="s">
        <v>24680</v>
      </c>
    </row>
    <row r="11586" spans="1:5">
      <c r="A11586" s="6" t="s">
        <v>26983</v>
      </c>
      <c r="B11586" s="6" t="s">
        <v>26984</v>
      </c>
      <c r="C11586" s="6" t="s">
        <v>2102</v>
      </c>
      <c r="D11586" s="6" t="s">
        <v>26984</v>
      </c>
      <c r="E11586" s="6" t="s">
        <v>24680</v>
      </c>
    </row>
    <row r="11587" spans="1:5">
      <c r="A11587" s="6" t="s">
        <v>26985</v>
      </c>
      <c r="B11587" s="6" t="s">
        <v>26986</v>
      </c>
      <c r="C11587" s="6" t="s">
        <v>474</v>
      </c>
      <c r="D11587" s="6" t="s">
        <v>26986</v>
      </c>
      <c r="E11587" s="6" t="s">
        <v>24680</v>
      </c>
    </row>
    <row r="11588" spans="1:5">
      <c r="A11588" s="6" t="s">
        <v>26987</v>
      </c>
      <c r="B11588" s="6" t="s">
        <v>26988</v>
      </c>
      <c r="C11588" s="6" t="s">
        <v>474</v>
      </c>
      <c r="D11588" s="6" t="s">
        <v>26988</v>
      </c>
      <c r="E11588" s="6" t="s">
        <v>24680</v>
      </c>
    </row>
    <row r="11589" spans="1:5">
      <c r="A11589" s="6" t="s">
        <v>26989</v>
      </c>
      <c r="B11589" s="6" t="s">
        <v>26990</v>
      </c>
      <c r="C11589" s="6" t="s">
        <v>2381</v>
      </c>
      <c r="D11589" s="6" t="s">
        <v>26990</v>
      </c>
      <c r="E11589" s="6" t="s">
        <v>24680</v>
      </c>
    </row>
    <row r="11590" spans="1:5">
      <c r="A11590" s="6" t="s">
        <v>26991</v>
      </c>
      <c r="B11590" s="6" t="s">
        <v>26992</v>
      </c>
      <c r="C11590" s="6" t="s">
        <v>11444</v>
      </c>
      <c r="D11590" s="6" t="s">
        <v>26992</v>
      </c>
      <c r="E11590" s="6" t="s">
        <v>24680</v>
      </c>
    </row>
    <row r="11591" spans="1:5">
      <c r="A11591" s="6" t="s">
        <v>1362</v>
      </c>
      <c r="B11591" s="6" t="s">
        <v>26993</v>
      </c>
      <c r="C11591" s="6" t="s">
        <v>2168</v>
      </c>
      <c r="D11591" s="6" t="s">
        <v>26993</v>
      </c>
      <c r="E11591" s="6" t="s">
        <v>24680</v>
      </c>
    </row>
    <row r="11592" spans="1:5">
      <c r="A11592" s="6" t="s">
        <v>26994</v>
      </c>
      <c r="B11592" s="6" t="s">
        <v>26995</v>
      </c>
      <c r="C11592" s="6" t="s">
        <v>10245</v>
      </c>
      <c r="D11592" s="6" t="s">
        <v>26995</v>
      </c>
      <c r="E11592" s="6" t="s">
        <v>24680</v>
      </c>
    </row>
    <row r="11593" spans="1:5">
      <c r="A11593" s="6" t="s">
        <v>26996</v>
      </c>
      <c r="B11593" s="6" t="s">
        <v>26997</v>
      </c>
      <c r="C11593" s="6" t="s">
        <v>26998</v>
      </c>
      <c r="D11593" s="6" t="s">
        <v>26997</v>
      </c>
      <c r="E11593" s="6" t="s">
        <v>24680</v>
      </c>
    </row>
    <row r="11594" spans="1:5">
      <c r="A11594" s="6" t="s">
        <v>26999</v>
      </c>
      <c r="B11594" s="6" t="s">
        <v>27000</v>
      </c>
      <c r="C11594" s="6" t="s">
        <v>515</v>
      </c>
      <c r="D11594" s="6" t="s">
        <v>27000</v>
      </c>
      <c r="E11594" s="6" t="s">
        <v>24680</v>
      </c>
    </row>
    <row r="11595" spans="1:5">
      <c r="A11595" s="6" t="s">
        <v>1363</v>
      </c>
      <c r="B11595" s="6" t="s">
        <v>27001</v>
      </c>
      <c r="C11595" s="6" t="s">
        <v>474</v>
      </c>
      <c r="D11595" s="6" t="s">
        <v>27001</v>
      </c>
      <c r="E11595" s="6" t="s">
        <v>24680</v>
      </c>
    </row>
    <row r="11596" spans="1:5">
      <c r="A11596" s="6" t="s">
        <v>27002</v>
      </c>
      <c r="B11596" s="6" t="s">
        <v>27003</v>
      </c>
      <c r="C11596" s="6" t="s">
        <v>515</v>
      </c>
      <c r="D11596" s="6" t="s">
        <v>27003</v>
      </c>
      <c r="E11596" s="6" t="s">
        <v>24680</v>
      </c>
    </row>
    <row r="11597" spans="1:5">
      <c r="A11597" s="6" t="s">
        <v>27004</v>
      </c>
      <c r="B11597" s="6" t="s">
        <v>27005</v>
      </c>
      <c r="C11597" s="6" t="s">
        <v>4852</v>
      </c>
      <c r="D11597" s="6" t="s">
        <v>27005</v>
      </c>
      <c r="E11597" s="6" t="s">
        <v>24680</v>
      </c>
    </row>
    <row r="11598" spans="1:5">
      <c r="A11598" s="6" t="s">
        <v>27006</v>
      </c>
      <c r="B11598" s="6" t="s">
        <v>27007</v>
      </c>
      <c r="C11598" s="6" t="s">
        <v>474</v>
      </c>
      <c r="D11598" s="6" t="s">
        <v>27007</v>
      </c>
      <c r="E11598" s="6" t="s">
        <v>24680</v>
      </c>
    </row>
    <row r="11599" spans="1:5">
      <c r="A11599" s="6" t="s">
        <v>27008</v>
      </c>
      <c r="B11599" s="6" t="s">
        <v>27009</v>
      </c>
      <c r="C11599" s="6" t="s">
        <v>25883</v>
      </c>
      <c r="D11599" s="6" t="s">
        <v>27009</v>
      </c>
      <c r="E11599" s="6" t="s">
        <v>24680</v>
      </c>
    </row>
    <row r="11600" spans="1:5">
      <c r="A11600" s="6" t="s">
        <v>27010</v>
      </c>
      <c r="B11600" s="6" t="s">
        <v>27011</v>
      </c>
      <c r="C11600" s="6" t="s">
        <v>702</v>
      </c>
      <c r="D11600" s="6" t="s">
        <v>27011</v>
      </c>
      <c r="E11600" s="6" t="s">
        <v>24680</v>
      </c>
    </row>
    <row r="11601" spans="1:5">
      <c r="A11601" s="6" t="s">
        <v>27012</v>
      </c>
      <c r="B11601" s="6" t="s">
        <v>27013</v>
      </c>
      <c r="C11601" s="6" t="s">
        <v>27014</v>
      </c>
      <c r="D11601" s="6" t="s">
        <v>27013</v>
      </c>
      <c r="E11601" s="6" t="s">
        <v>24680</v>
      </c>
    </row>
    <row r="11602" spans="1:5">
      <c r="A11602" s="6" t="s">
        <v>1364</v>
      </c>
      <c r="B11602" s="6" t="s">
        <v>27015</v>
      </c>
      <c r="C11602" s="6" t="s">
        <v>2287</v>
      </c>
      <c r="D11602" s="6" t="s">
        <v>27015</v>
      </c>
      <c r="E11602" s="6" t="s">
        <v>24680</v>
      </c>
    </row>
    <row r="11603" spans="1:5">
      <c r="A11603" s="6" t="s">
        <v>27016</v>
      </c>
      <c r="B11603" s="6" t="s">
        <v>27017</v>
      </c>
      <c r="C11603" s="6" t="s">
        <v>3214</v>
      </c>
      <c r="D11603" s="6" t="s">
        <v>27017</v>
      </c>
      <c r="E11603" s="6" t="s">
        <v>24680</v>
      </c>
    </row>
    <row r="11604" spans="1:5">
      <c r="A11604" s="6" t="s">
        <v>27018</v>
      </c>
      <c r="B11604" s="6" t="s">
        <v>27019</v>
      </c>
      <c r="C11604" s="6" t="s">
        <v>13925</v>
      </c>
      <c r="D11604" s="6" t="s">
        <v>27019</v>
      </c>
      <c r="E11604" s="6" t="s">
        <v>24680</v>
      </c>
    </row>
    <row r="11605" spans="1:5">
      <c r="A11605" s="6" t="s">
        <v>27020</v>
      </c>
      <c r="B11605" s="6" t="s">
        <v>27021</v>
      </c>
      <c r="C11605" s="6" t="s">
        <v>3293</v>
      </c>
      <c r="D11605" s="6" t="s">
        <v>27021</v>
      </c>
      <c r="E11605" s="6" t="s">
        <v>24680</v>
      </c>
    </row>
    <row r="11606" spans="1:5">
      <c r="A11606" s="6" t="s">
        <v>1365</v>
      </c>
      <c r="B11606" s="6" t="s">
        <v>27022</v>
      </c>
      <c r="C11606" s="6" t="s">
        <v>575</v>
      </c>
      <c r="D11606" s="6" t="s">
        <v>27022</v>
      </c>
      <c r="E11606" s="6" t="s">
        <v>24680</v>
      </c>
    </row>
    <row r="11607" spans="1:5">
      <c r="A11607" s="6" t="s">
        <v>27023</v>
      </c>
      <c r="B11607" s="6" t="s">
        <v>27024</v>
      </c>
      <c r="C11607" s="6" t="s">
        <v>3292</v>
      </c>
      <c r="D11607" s="6" t="s">
        <v>27024</v>
      </c>
      <c r="E11607" s="6" t="s">
        <v>24680</v>
      </c>
    </row>
    <row r="11608" spans="1:5">
      <c r="A11608" s="6" t="s">
        <v>1366</v>
      </c>
      <c r="B11608" s="6" t="s">
        <v>27025</v>
      </c>
      <c r="C11608" s="6" t="s">
        <v>474</v>
      </c>
      <c r="D11608" s="6" t="s">
        <v>27025</v>
      </c>
      <c r="E11608" s="6" t="s">
        <v>24680</v>
      </c>
    </row>
    <row r="11609" spans="1:5">
      <c r="A11609" s="6" t="s">
        <v>1367</v>
      </c>
      <c r="B11609" s="6" t="s">
        <v>27026</v>
      </c>
      <c r="C11609" s="6" t="s">
        <v>474</v>
      </c>
      <c r="D11609" s="6" t="s">
        <v>27026</v>
      </c>
      <c r="E11609" s="6" t="s">
        <v>24680</v>
      </c>
    </row>
    <row r="11610" spans="1:5">
      <c r="A11610" s="6" t="s">
        <v>1368</v>
      </c>
      <c r="B11610" s="6" t="s">
        <v>27027</v>
      </c>
      <c r="C11610" s="6" t="s">
        <v>474</v>
      </c>
      <c r="D11610" s="6" t="s">
        <v>27027</v>
      </c>
      <c r="E11610" s="6" t="s">
        <v>24680</v>
      </c>
    </row>
    <row r="11611" spans="1:5">
      <c r="A11611" s="6" t="s">
        <v>1369</v>
      </c>
      <c r="B11611" s="6" t="s">
        <v>27028</v>
      </c>
      <c r="C11611" s="6" t="s">
        <v>474</v>
      </c>
      <c r="D11611" s="6" t="s">
        <v>27028</v>
      </c>
      <c r="E11611" s="6" t="s">
        <v>24680</v>
      </c>
    </row>
    <row r="11612" spans="1:5">
      <c r="A11612" s="6" t="s">
        <v>1370</v>
      </c>
      <c r="B11612" s="6" t="s">
        <v>27029</v>
      </c>
      <c r="C11612" s="6" t="s">
        <v>705</v>
      </c>
      <c r="D11612" s="6" t="s">
        <v>27029</v>
      </c>
      <c r="E11612" s="6" t="s">
        <v>24680</v>
      </c>
    </row>
    <row r="11613" spans="1:5">
      <c r="A11613" s="6" t="s">
        <v>1371</v>
      </c>
      <c r="B11613" s="6" t="s">
        <v>27030</v>
      </c>
      <c r="C11613" s="6" t="s">
        <v>706</v>
      </c>
      <c r="D11613" s="6" t="s">
        <v>27030</v>
      </c>
      <c r="E11613" s="6" t="s">
        <v>24680</v>
      </c>
    </row>
    <row r="11614" spans="1:5">
      <c r="A11614" s="6" t="s">
        <v>1372</v>
      </c>
      <c r="B11614" s="6" t="s">
        <v>27031</v>
      </c>
      <c r="C11614" s="6" t="s">
        <v>474</v>
      </c>
      <c r="D11614" s="6" t="s">
        <v>27031</v>
      </c>
      <c r="E11614" s="6" t="s">
        <v>24680</v>
      </c>
    </row>
    <row r="11615" spans="1:5">
      <c r="A11615" s="6" t="s">
        <v>1373</v>
      </c>
      <c r="B11615" s="6" t="s">
        <v>27032</v>
      </c>
      <c r="C11615" s="6" t="s">
        <v>474</v>
      </c>
      <c r="D11615" s="6" t="s">
        <v>27032</v>
      </c>
      <c r="E11615" s="6" t="s">
        <v>24680</v>
      </c>
    </row>
    <row r="11616" spans="1:5">
      <c r="A11616" s="6" t="s">
        <v>27033</v>
      </c>
      <c r="B11616" s="6" t="s">
        <v>27034</v>
      </c>
      <c r="C11616" s="6" t="s">
        <v>629</v>
      </c>
      <c r="D11616" s="6" t="s">
        <v>27034</v>
      </c>
      <c r="E11616" s="6" t="s">
        <v>24680</v>
      </c>
    </row>
    <row r="11617" spans="1:5">
      <c r="A11617" s="6" t="s">
        <v>1374</v>
      </c>
      <c r="B11617" s="6" t="s">
        <v>27035</v>
      </c>
      <c r="C11617" s="6" t="s">
        <v>474</v>
      </c>
      <c r="D11617" s="6" t="s">
        <v>27035</v>
      </c>
      <c r="E11617" s="6" t="s">
        <v>24680</v>
      </c>
    </row>
    <row r="11618" spans="1:5">
      <c r="A11618" s="6" t="s">
        <v>27036</v>
      </c>
      <c r="B11618" s="6" t="s">
        <v>27037</v>
      </c>
      <c r="C11618" s="6" t="s">
        <v>595</v>
      </c>
      <c r="D11618" s="6" t="s">
        <v>27037</v>
      </c>
      <c r="E11618" s="6" t="s">
        <v>24680</v>
      </c>
    </row>
    <row r="11619" spans="1:5">
      <c r="A11619" s="6" t="s">
        <v>27038</v>
      </c>
      <c r="B11619" s="6" t="s">
        <v>27039</v>
      </c>
      <c r="C11619" s="6" t="s">
        <v>2102</v>
      </c>
      <c r="D11619" s="6" t="s">
        <v>27039</v>
      </c>
      <c r="E11619" s="6" t="s">
        <v>24680</v>
      </c>
    </row>
    <row r="11620" spans="1:5">
      <c r="A11620" s="6" t="s">
        <v>1375</v>
      </c>
      <c r="B11620" s="6" t="s">
        <v>27040</v>
      </c>
      <c r="C11620" s="6" t="s">
        <v>715</v>
      </c>
      <c r="D11620" s="6" t="s">
        <v>27040</v>
      </c>
      <c r="E11620" s="6" t="s">
        <v>24680</v>
      </c>
    </row>
    <row r="11621" spans="1:5">
      <c r="A11621" s="6" t="s">
        <v>1376</v>
      </c>
      <c r="B11621" s="6" t="s">
        <v>27041</v>
      </c>
      <c r="C11621" s="6" t="s">
        <v>2288</v>
      </c>
      <c r="D11621" s="6" t="s">
        <v>27041</v>
      </c>
      <c r="E11621" s="6" t="s">
        <v>24680</v>
      </c>
    </row>
    <row r="11622" spans="1:5">
      <c r="A11622" s="6" t="s">
        <v>27042</v>
      </c>
      <c r="B11622" s="6" t="s">
        <v>27043</v>
      </c>
      <c r="C11622" s="6" t="s">
        <v>4727</v>
      </c>
      <c r="D11622" s="6" t="s">
        <v>27043</v>
      </c>
      <c r="E11622" s="6" t="s">
        <v>24680</v>
      </c>
    </row>
    <row r="11623" spans="1:5">
      <c r="A11623" s="6" t="s">
        <v>1377</v>
      </c>
      <c r="B11623" s="6" t="s">
        <v>27044</v>
      </c>
      <c r="C11623" s="6" t="s">
        <v>2289</v>
      </c>
      <c r="D11623" s="6" t="s">
        <v>27044</v>
      </c>
      <c r="E11623" s="6" t="s">
        <v>24680</v>
      </c>
    </row>
    <row r="11624" spans="1:5">
      <c r="A11624" s="6" t="s">
        <v>1378</v>
      </c>
      <c r="B11624" s="6" t="s">
        <v>27045</v>
      </c>
      <c r="C11624" s="6" t="s">
        <v>2289</v>
      </c>
      <c r="D11624" s="6" t="s">
        <v>27045</v>
      </c>
      <c r="E11624" s="6" t="s">
        <v>24680</v>
      </c>
    </row>
    <row r="11625" spans="1:5">
      <c r="A11625" s="6" t="s">
        <v>1379</v>
      </c>
      <c r="B11625" s="6" t="s">
        <v>27046</v>
      </c>
      <c r="C11625" s="6" t="s">
        <v>474</v>
      </c>
      <c r="D11625" s="6" t="s">
        <v>27046</v>
      </c>
      <c r="E11625" s="6" t="s">
        <v>24680</v>
      </c>
    </row>
    <row r="11626" spans="1:5">
      <c r="A11626" s="6" t="s">
        <v>1380</v>
      </c>
      <c r="B11626" s="6" t="s">
        <v>27047</v>
      </c>
      <c r="C11626" s="6" t="s">
        <v>2290</v>
      </c>
      <c r="D11626" s="6" t="s">
        <v>27047</v>
      </c>
      <c r="E11626" s="6" t="s">
        <v>24680</v>
      </c>
    </row>
    <row r="11627" spans="1:5">
      <c r="A11627" s="6" t="s">
        <v>1381</v>
      </c>
      <c r="B11627" s="6" t="s">
        <v>27048</v>
      </c>
      <c r="C11627" s="6" t="s">
        <v>2291</v>
      </c>
      <c r="D11627" s="6" t="s">
        <v>27048</v>
      </c>
      <c r="E11627" s="6" t="s">
        <v>24680</v>
      </c>
    </row>
    <row r="11628" spans="1:5">
      <c r="A11628" s="6" t="s">
        <v>27049</v>
      </c>
      <c r="B11628" s="6" t="s">
        <v>27050</v>
      </c>
      <c r="C11628" s="6" t="s">
        <v>474</v>
      </c>
      <c r="D11628" s="6" t="s">
        <v>27050</v>
      </c>
      <c r="E11628" s="6" t="s">
        <v>24680</v>
      </c>
    </row>
    <row r="11629" spans="1:5">
      <c r="A11629" s="6" t="s">
        <v>1382</v>
      </c>
      <c r="B11629" s="6" t="s">
        <v>27051</v>
      </c>
      <c r="C11629" s="6" t="s">
        <v>2180</v>
      </c>
      <c r="D11629" s="6" t="s">
        <v>27051</v>
      </c>
      <c r="E11629" s="6" t="s">
        <v>24680</v>
      </c>
    </row>
    <row r="11630" spans="1:5">
      <c r="A11630" s="6" t="s">
        <v>1383</v>
      </c>
      <c r="B11630" s="6" t="s">
        <v>27052</v>
      </c>
      <c r="C11630" s="6" t="s">
        <v>2292</v>
      </c>
      <c r="D11630" s="6" t="s">
        <v>27052</v>
      </c>
      <c r="E11630" s="6" t="s">
        <v>24680</v>
      </c>
    </row>
    <row r="11631" spans="1:5">
      <c r="A11631" s="6" t="s">
        <v>1384</v>
      </c>
      <c r="B11631" s="6" t="s">
        <v>27053</v>
      </c>
      <c r="C11631" s="6" t="s">
        <v>474</v>
      </c>
      <c r="D11631" s="6" t="s">
        <v>27053</v>
      </c>
      <c r="E11631" s="6" t="s">
        <v>24680</v>
      </c>
    </row>
    <row r="11632" spans="1:5">
      <c r="A11632" s="6" t="s">
        <v>27054</v>
      </c>
      <c r="B11632" s="6" t="s">
        <v>27055</v>
      </c>
      <c r="C11632" s="6" t="s">
        <v>27056</v>
      </c>
      <c r="D11632" s="6" t="s">
        <v>27055</v>
      </c>
      <c r="E11632" s="6" t="s">
        <v>24680</v>
      </c>
    </row>
    <row r="11633" spans="1:5">
      <c r="A11633" s="6" t="s">
        <v>27057</v>
      </c>
      <c r="B11633" s="6" t="s">
        <v>27058</v>
      </c>
      <c r="C11633" s="6" t="s">
        <v>607</v>
      </c>
      <c r="D11633" s="6" t="s">
        <v>27058</v>
      </c>
      <c r="E11633" s="6" t="s">
        <v>24680</v>
      </c>
    </row>
    <row r="11634" spans="1:5">
      <c r="A11634" s="6" t="s">
        <v>27059</v>
      </c>
      <c r="B11634" s="6" t="s">
        <v>27060</v>
      </c>
      <c r="C11634" s="6" t="s">
        <v>474</v>
      </c>
      <c r="D11634" s="6" t="s">
        <v>27060</v>
      </c>
      <c r="E11634" s="6" t="s">
        <v>24680</v>
      </c>
    </row>
    <row r="11635" spans="1:5">
      <c r="A11635" s="6" t="s">
        <v>27061</v>
      </c>
      <c r="B11635" s="6" t="s">
        <v>27062</v>
      </c>
      <c r="C11635" s="6" t="s">
        <v>474</v>
      </c>
      <c r="D11635" s="6" t="s">
        <v>27062</v>
      </c>
      <c r="E11635" s="6" t="s">
        <v>24680</v>
      </c>
    </row>
    <row r="11636" spans="1:5">
      <c r="A11636" s="6" t="s">
        <v>1385</v>
      </c>
      <c r="B11636" s="6" t="s">
        <v>27063</v>
      </c>
      <c r="C11636" s="6" t="s">
        <v>2038</v>
      </c>
      <c r="D11636" s="6" t="s">
        <v>27063</v>
      </c>
      <c r="E11636" s="6" t="s">
        <v>24680</v>
      </c>
    </row>
    <row r="11637" spans="1:5">
      <c r="A11637" s="6" t="s">
        <v>27064</v>
      </c>
      <c r="B11637" s="6" t="s">
        <v>27065</v>
      </c>
      <c r="C11637" s="6" t="s">
        <v>27066</v>
      </c>
      <c r="D11637" s="6" t="s">
        <v>27065</v>
      </c>
      <c r="E11637" s="6" t="s">
        <v>24680</v>
      </c>
    </row>
    <row r="11638" spans="1:5">
      <c r="A11638" s="6" t="s">
        <v>1386</v>
      </c>
      <c r="B11638" s="6" t="s">
        <v>27067</v>
      </c>
      <c r="C11638" s="6" t="s">
        <v>474</v>
      </c>
      <c r="D11638" s="6" t="s">
        <v>27067</v>
      </c>
      <c r="E11638" s="6" t="s">
        <v>24680</v>
      </c>
    </row>
    <row r="11639" spans="1:5">
      <c r="A11639" s="6" t="s">
        <v>1387</v>
      </c>
      <c r="B11639" s="6" t="s">
        <v>27068</v>
      </c>
      <c r="C11639" s="6" t="s">
        <v>2293</v>
      </c>
      <c r="D11639" s="6" t="s">
        <v>27068</v>
      </c>
      <c r="E11639" s="6" t="s">
        <v>24680</v>
      </c>
    </row>
    <row r="11640" spans="1:5">
      <c r="A11640" s="6" t="s">
        <v>1388</v>
      </c>
      <c r="B11640" s="6" t="s">
        <v>27069</v>
      </c>
      <c r="C11640" s="6" t="s">
        <v>2294</v>
      </c>
      <c r="D11640" s="6" t="s">
        <v>27069</v>
      </c>
      <c r="E11640" s="6" t="s">
        <v>24680</v>
      </c>
    </row>
    <row r="11641" spans="1:5">
      <c r="A11641" s="6" t="s">
        <v>1389</v>
      </c>
      <c r="B11641" s="6" t="s">
        <v>27070</v>
      </c>
      <c r="C11641" s="6" t="s">
        <v>2082</v>
      </c>
      <c r="D11641" s="6" t="s">
        <v>27070</v>
      </c>
      <c r="E11641" s="6" t="s">
        <v>24680</v>
      </c>
    </row>
    <row r="11642" spans="1:5">
      <c r="A11642" s="6" t="s">
        <v>27071</v>
      </c>
      <c r="B11642" s="6" t="s">
        <v>27072</v>
      </c>
      <c r="C11642" s="6" t="s">
        <v>734</v>
      </c>
      <c r="D11642" s="6" t="s">
        <v>27072</v>
      </c>
      <c r="E11642" s="6" t="s">
        <v>24680</v>
      </c>
    </row>
    <row r="11643" spans="1:5">
      <c r="A11643" s="6" t="s">
        <v>1390</v>
      </c>
      <c r="B11643" s="6" t="s">
        <v>27073</v>
      </c>
      <c r="C11643" s="6" t="s">
        <v>734</v>
      </c>
      <c r="D11643" s="6" t="s">
        <v>27073</v>
      </c>
      <c r="E11643" s="6" t="s">
        <v>24680</v>
      </c>
    </row>
    <row r="11644" spans="1:5">
      <c r="A11644" s="6" t="s">
        <v>27074</v>
      </c>
      <c r="B11644" s="6" t="s">
        <v>27075</v>
      </c>
      <c r="C11644" s="6" t="s">
        <v>25775</v>
      </c>
      <c r="D11644" s="6" t="s">
        <v>27075</v>
      </c>
      <c r="E11644" s="6" t="s">
        <v>24680</v>
      </c>
    </row>
    <row r="11645" spans="1:5">
      <c r="A11645" s="6" t="s">
        <v>27076</v>
      </c>
      <c r="B11645" s="6" t="s">
        <v>27077</v>
      </c>
      <c r="C11645" s="6" t="s">
        <v>2056</v>
      </c>
      <c r="D11645" s="6" t="s">
        <v>27077</v>
      </c>
      <c r="E11645" s="6" t="s">
        <v>24680</v>
      </c>
    </row>
    <row r="11646" spans="1:5">
      <c r="A11646" s="6" t="s">
        <v>27078</v>
      </c>
      <c r="B11646" s="6" t="s">
        <v>27079</v>
      </c>
      <c r="C11646" s="6" t="s">
        <v>2176</v>
      </c>
      <c r="D11646" s="6" t="s">
        <v>27079</v>
      </c>
      <c r="E11646" s="6" t="s">
        <v>24680</v>
      </c>
    </row>
    <row r="11647" spans="1:5">
      <c r="A11647" s="6" t="s">
        <v>27080</v>
      </c>
      <c r="B11647" s="6" t="s">
        <v>27081</v>
      </c>
      <c r="C11647" s="6" t="s">
        <v>715</v>
      </c>
      <c r="D11647" s="6" t="s">
        <v>27081</v>
      </c>
      <c r="E11647" s="6" t="s">
        <v>24680</v>
      </c>
    </row>
    <row r="11648" spans="1:5">
      <c r="A11648" s="6" t="s">
        <v>27082</v>
      </c>
      <c r="B11648" s="6" t="s">
        <v>27083</v>
      </c>
      <c r="C11648" s="6" t="s">
        <v>474</v>
      </c>
      <c r="D11648" s="6" t="s">
        <v>27083</v>
      </c>
      <c r="E11648" s="6" t="s">
        <v>24680</v>
      </c>
    </row>
    <row r="11649" spans="1:5">
      <c r="A11649" s="6" t="s">
        <v>27084</v>
      </c>
      <c r="B11649" s="6" t="s">
        <v>27085</v>
      </c>
      <c r="C11649" s="6" t="s">
        <v>474</v>
      </c>
      <c r="D11649" s="6" t="s">
        <v>27085</v>
      </c>
      <c r="E11649" s="6" t="s">
        <v>24680</v>
      </c>
    </row>
    <row r="11650" spans="1:5">
      <c r="A11650" s="6" t="s">
        <v>27086</v>
      </c>
      <c r="B11650" s="6" t="s">
        <v>7935</v>
      </c>
      <c r="C11650" s="6" t="s">
        <v>474</v>
      </c>
      <c r="D11650" s="6" t="s">
        <v>7935</v>
      </c>
      <c r="E11650" s="6" t="s">
        <v>24680</v>
      </c>
    </row>
    <row r="11651" spans="1:5">
      <c r="A11651" s="6" t="s">
        <v>27087</v>
      </c>
      <c r="B11651" s="6" t="s">
        <v>7935</v>
      </c>
      <c r="C11651" s="6" t="s">
        <v>27088</v>
      </c>
      <c r="D11651" s="6" t="s">
        <v>7935</v>
      </c>
      <c r="E11651" s="6" t="s">
        <v>24680</v>
      </c>
    </row>
    <row r="11652" spans="1:5">
      <c r="A11652" s="6" t="s">
        <v>27089</v>
      </c>
      <c r="B11652" s="6" t="s">
        <v>7935</v>
      </c>
      <c r="C11652" s="6" t="s">
        <v>474</v>
      </c>
      <c r="D11652" s="6" t="s">
        <v>7935</v>
      </c>
      <c r="E11652" s="6" t="s">
        <v>24680</v>
      </c>
    </row>
    <row r="11653" spans="1:5">
      <c r="A11653" s="6" t="s">
        <v>1391</v>
      </c>
      <c r="B11653" s="6" t="s">
        <v>27090</v>
      </c>
      <c r="C11653" s="6" t="s">
        <v>474</v>
      </c>
      <c r="D11653" s="6" t="s">
        <v>27090</v>
      </c>
      <c r="E11653" s="6" t="s">
        <v>24680</v>
      </c>
    </row>
    <row r="11654" spans="1:5">
      <c r="A11654" s="6" t="s">
        <v>1392</v>
      </c>
      <c r="B11654" s="6" t="s">
        <v>27091</v>
      </c>
      <c r="C11654" s="6" t="s">
        <v>743</v>
      </c>
      <c r="D11654" s="6" t="s">
        <v>27091</v>
      </c>
      <c r="E11654" s="6" t="s">
        <v>24680</v>
      </c>
    </row>
    <row r="11655" spans="1:5">
      <c r="A11655" s="6" t="s">
        <v>1393</v>
      </c>
      <c r="B11655" s="6" t="s">
        <v>27092</v>
      </c>
      <c r="C11655" s="6" t="s">
        <v>474</v>
      </c>
      <c r="D11655" s="6" t="s">
        <v>27092</v>
      </c>
      <c r="E11655" s="6" t="s">
        <v>24680</v>
      </c>
    </row>
    <row r="11656" spans="1:5">
      <c r="A11656" s="6" t="s">
        <v>1394</v>
      </c>
      <c r="B11656" s="6" t="s">
        <v>27093</v>
      </c>
      <c r="C11656" s="6" t="s">
        <v>2295</v>
      </c>
      <c r="D11656" s="6" t="s">
        <v>27093</v>
      </c>
      <c r="E11656" s="6" t="s">
        <v>24680</v>
      </c>
    </row>
    <row r="11657" spans="1:5">
      <c r="A11657" s="6" t="s">
        <v>1395</v>
      </c>
      <c r="B11657" s="6" t="s">
        <v>27094</v>
      </c>
      <c r="C11657" s="6" t="s">
        <v>2296</v>
      </c>
      <c r="D11657" s="6" t="s">
        <v>27094</v>
      </c>
      <c r="E11657" s="6" t="s">
        <v>24680</v>
      </c>
    </row>
    <row r="11658" spans="1:5">
      <c r="A11658" s="6" t="s">
        <v>27095</v>
      </c>
      <c r="B11658" s="6" t="s">
        <v>27096</v>
      </c>
      <c r="C11658" s="6" t="s">
        <v>474</v>
      </c>
      <c r="D11658" s="6" t="s">
        <v>27096</v>
      </c>
      <c r="E11658" s="6" t="s">
        <v>24680</v>
      </c>
    </row>
    <row r="11659" spans="1:5">
      <c r="A11659" s="6" t="s">
        <v>27097</v>
      </c>
      <c r="B11659" s="6" t="s">
        <v>27098</v>
      </c>
      <c r="C11659" s="6" t="s">
        <v>27099</v>
      </c>
      <c r="D11659" s="6" t="s">
        <v>27098</v>
      </c>
      <c r="E11659" s="6" t="s">
        <v>24680</v>
      </c>
    </row>
    <row r="11660" spans="1:5">
      <c r="A11660" s="6" t="s">
        <v>27100</v>
      </c>
      <c r="B11660" s="6" t="s">
        <v>27101</v>
      </c>
      <c r="C11660" s="6" t="s">
        <v>474</v>
      </c>
      <c r="D11660" s="6" t="s">
        <v>27101</v>
      </c>
      <c r="E11660" s="6" t="s">
        <v>24680</v>
      </c>
    </row>
    <row r="11661" spans="1:5">
      <c r="A11661" s="6" t="s">
        <v>27102</v>
      </c>
      <c r="B11661" s="6" t="s">
        <v>27103</v>
      </c>
      <c r="C11661" s="6" t="s">
        <v>474</v>
      </c>
      <c r="D11661" s="6" t="s">
        <v>27103</v>
      </c>
      <c r="E11661" s="6" t="s">
        <v>24680</v>
      </c>
    </row>
    <row r="11662" spans="1:5">
      <c r="A11662" s="6" t="s">
        <v>27104</v>
      </c>
      <c r="B11662" s="6" t="s">
        <v>7935</v>
      </c>
      <c r="C11662" s="6" t="s">
        <v>27088</v>
      </c>
      <c r="D11662" s="6" t="s">
        <v>7935</v>
      </c>
      <c r="E11662" s="6" t="s">
        <v>24680</v>
      </c>
    </row>
    <row r="11663" spans="1:5">
      <c r="A11663" s="6" t="s">
        <v>1396</v>
      </c>
      <c r="B11663" s="6" t="s">
        <v>27105</v>
      </c>
      <c r="C11663" s="6" t="s">
        <v>2297</v>
      </c>
      <c r="D11663" s="6" t="s">
        <v>27105</v>
      </c>
      <c r="E11663" s="6" t="s">
        <v>24680</v>
      </c>
    </row>
    <row r="11664" spans="1:5">
      <c r="A11664" s="6" t="s">
        <v>1397</v>
      </c>
      <c r="B11664" s="6" t="s">
        <v>27106</v>
      </c>
      <c r="C11664" s="6" t="s">
        <v>474</v>
      </c>
      <c r="D11664" s="6" t="s">
        <v>27106</v>
      </c>
      <c r="E11664" s="6" t="s">
        <v>24680</v>
      </c>
    </row>
    <row r="11665" spans="1:5">
      <c r="A11665" s="6" t="s">
        <v>27107</v>
      </c>
      <c r="B11665" s="6" t="s">
        <v>27108</v>
      </c>
      <c r="C11665" s="6" t="s">
        <v>474</v>
      </c>
      <c r="D11665" s="6" t="s">
        <v>27108</v>
      </c>
      <c r="E11665" s="6" t="s">
        <v>24680</v>
      </c>
    </row>
    <row r="11666" spans="1:5">
      <c r="A11666" s="6" t="s">
        <v>27109</v>
      </c>
      <c r="B11666" s="6" t="s">
        <v>27110</v>
      </c>
      <c r="C11666" s="6" t="s">
        <v>515</v>
      </c>
      <c r="D11666" s="6" t="s">
        <v>27110</v>
      </c>
      <c r="E11666" s="6" t="s">
        <v>24680</v>
      </c>
    </row>
    <row r="11667" spans="1:5">
      <c r="A11667" s="6" t="s">
        <v>27111</v>
      </c>
      <c r="B11667" s="6" t="s">
        <v>27112</v>
      </c>
      <c r="C11667" s="6" t="s">
        <v>26998</v>
      </c>
      <c r="D11667" s="6" t="s">
        <v>27112</v>
      </c>
      <c r="E11667" s="6" t="s">
        <v>24680</v>
      </c>
    </row>
    <row r="11668" spans="1:5">
      <c r="A11668" s="6" t="s">
        <v>27113</v>
      </c>
      <c r="B11668" s="6" t="s">
        <v>27114</v>
      </c>
      <c r="C11668" s="6" t="s">
        <v>20882</v>
      </c>
      <c r="D11668" s="6" t="s">
        <v>27114</v>
      </c>
      <c r="E11668" s="6" t="s">
        <v>24680</v>
      </c>
    </row>
    <row r="11669" spans="1:5">
      <c r="A11669" s="6" t="s">
        <v>27115</v>
      </c>
      <c r="B11669" s="6" t="s">
        <v>27116</v>
      </c>
      <c r="C11669" s="6" t="s">
        <v>17366</v>
      </c>
      <c r="D11669" s="6" t="s">
        <v>27116</v>
      </c>
      <c r="E11669" s="6" t="s">
        <v>24680</v>
      </c>
    </row>
    <row r="11670" spans="1:5">
      <c r="A11670" s="6" t="s">
        <v>27117</v>
      </c>
      <c r="B11670" s="6" t="s">
        <v>27118</v>
      </c>
      <c r="C11670" s="6" t="s">
        <v>9857</v>
      </c>
      <c r="D11670" s="6" t="s">
        <v>27118</v>
      </c>
      <c r="E11670" s="6" t="s">
        <v>24680</v>
      </c>
    </row>
    <row r="11671" spans="1:5">
      <c r="A11671" s="6" t="s">
        <v>27119</v>
      </c>
      <c r="B11671" s="6" t="s">
        <v>27120</v>
      </c>
      <c r="C11671" s="6" t="s">
        <v>702</v>
      </c>
      <c r="D11671" s="6" t="s">
        <v>27120</v>
      </c>
      <c r="E11671" s="6" t="s">
        <v>24680</v>
      </c>
    </row>
    <row r="11672" spans="1:5">
      <c r="A11672" s="6" t="s">
        <v>27121</v>
      </c>
      <c r="B11672" s="6" t="s">
        <v>27122</v>
      </c>
      <c r="C11672" s="6" t="s">
        <v>25775</v>
      </c>
      <c r="D11672" s="6" t="s">
        <v>27122</v>
      </c>
      <c r="E11672" s="6" t="s">
        <v>24680</v>
      </c>
    </row>
    <row r="11673" spans="1:5">
      <c r="A11673" s="6" t="s">
        <v>1398</v>
      </c>
      <c r="B11673" s="6" t="s">
        <v>27123</v>
      </c>
      <c r="C11673" s="6" t="s">
        <v>474</v>
      </c>
      <c r="D11673" s="6" t="s">
        <v>27123</v>
      </c>
      <c r="E11673" s="6" t="s">
        <v>24680</v>
      </c>
    </row>
    <row r="11674" spans="1:5">
      <c r="A11674" s="6" t="s">
        <v>27124</v>
      </c>
      <c r="B11674" s="6" t="s">
        <v>27125</v>
      </c>
      <c r="C11674" s="6" t="s">
        <v>495</v>
      </c>
      <c r="D11674" s="6" t="s">
        <v>27125</v>
      </c>
      <c r="E11674" s="6" t="s">
        <v>24680</v>
      </c>
    </row>
    <row r="11675" spans="1:5">
      <c r="A11675" s="6" t="s">
        <v>27126</v>
      </c>
      <c r="B11675" s="6" t="s">
        <v>27127</v>
      </c>
      <c r="C11675" s="6" t="s">
        <v>474</v>
      </c>
      <c r="D11675" s="6" t="s">
        <v>27127</v>
      </c>
      <c r="E11675" s="6" t="s">
        <v>24680</v>
      </c>
    </row>
    <row r="11676" spans="1:5">
      <c r="A11676" s="6" t="s">
        <v>1399</v>
      </c>
      <c r="B11676" s="6" t="s">
        <v>27128</v>
      </c>
      <c r="C11676" s="6" t="s">
        <v>715</v>
      </c>
      <c r="D11676" s="6" t="s">
        <v>27128</v>
      </c>
      <c r="E11676" s="6" t="s">
        <v>24680</v>
      </c>
    </row>
    <row r="11677" spans="1:5">
      <c r="A11677" s="6" t="s">
        <v>27129</v>
      </c>
      <c r="B11677" s="6" t="s">
        <v>27130</v>
      </c>
      <c r="C11677" s="6" t="s">
        <v>2102</v>
      </c>
      <c r="D11677" s="6" t="s">
        <v>27130</v>
      </c>
      <c r="E11677" s="6" t="s">
        <v>24680</v>
      </c>
    </row>
    <row r="11678" spans="1:5">
      <c r="A11678" s="6" t="s">
        <v>27131</v>
      </c>
      <c r="B11678" s="6" t="s">
        <v>27132</v>
      </c>
      <c r="C11678" s="6" t="s">
        <v>2465</v>
      </c>
      <c r="D11678" s="6" t="s">
        <v>27132</v>
      </c>
      <c r="E11678" s="6" t="s">
        <v>24680</v>
      </c>
    </row>
    <row r="11679" spans="1:5">
      <c r="A11679" s="6" t="s">
        <v>1400</v>
      </c>
      <c r="B11679" s="6" t="s">
        <v>27133</v>
      </c>
      <c r="C11679" s="6" t="s">
        <v>480</v>
      </c>
      <c r="D11679" s="6" t="s">
        <v>27133</v>
      </c>
      <c r="E11679" s="6" t="s">
        <v>24680</v>
      </c>
    </row>
    <row r="11680" spans="1:5">
      <c r="A11680" s="6" t="s">
        <v>27134</v>
      </c>
      <c r="B11680" s="6" t="s">
        <v>27135</v>
      </c>
      <c r="C11680" s="6" t="s">
        <v>27136</v>
      </c>
      <c r="D11680" s="6" t="s">
        <v>27135</v>
      </c>
      <c r="E11680" s="6" t="s">
        <v>24680</v>
      </c>
    </row>
    <row r="11681" spans="1:5">
      <c r="A11681" s="6" t="s">
        <v>27137</v>
      </c>
      <c r="B11681" s="6" t="s">
        <v>27138</v>
      </c>
      <c r="C11681" s="6" t="s">
        <v>630</v>
      </c>
      <c r="D11681" s="6" t="s">
        <v>27138</v>
      </c>
      <c r="E11681" s="6" t="s">
        <v>24680</v>
      </c>
    </row>
    <row r="11682" spans="1:5">
      <c r="A11682" s="6" t="s">
        <v>27139</v>
      </c>
      <c r="B11682" s="6" t="s">
        <v>27140</v>
      </c>
      <c r="C11682" s="6" t="s">
        <v>629</v>
      </c>
      <c r="D11682" s="6" t="s">
        <v>27140</v>
      </c>
      <c r="E11682" s="6" t="s">
        <v>24680</v>
      </c>
    </row>
    <row r="11683" spans="1:5">
      <c r="A11683" s="6" t="s">
        <v>27141</v>
      </c>
      <c r="B11683" s="6" t="s">
        <v>7935</v>
      </c>
      <c r="C11683" s="6" t="s">
        <v>3164</v>
      </c>
      <c r="D11683" s="6" t="s">
        <v>7935</v>
      </c>
      <c r="E11683" s="6" t="s">
        <v>24680</v>
      </c>
    </row>
    <row r="11684" spans="1:5">
      <c r="A11684" s="6" t="s">
        <v>27142</v>
      </c>
      <c r="B11684" s="6" t="s">
        <v>27143</v>
      </c>
      <c r="C11684" s="6" t="s">
        <v>7780</v>
      </c>
      <c r="D11684" s="6" t="s">
        <v>27143</v>
      </c>
      <c r="E11684" s="6" t="s">
        <v>24680</v>
      </c>
    </row>
    <row r="11685" spans="1:5">
      <c r="A11685" s="6" t="s">
        <v>1401</v>
      </c>
      <c r="B11685" s="6" t="s">
        <v>27144</v>
      </c>
      <c r="C11685" s="6" t="s">
        <v>474</v>
      </c>
      <c r="D11685" s="6" t="s">
        <v>27144</v>
      </c>
      <c r="E11685" s="6" t="s">
        <v>24680</v>
      </c>
    </row>
    <row r="11686" spans="1:5">
      <c r="A11686" s="6" t="s">
        <v>1402</v>
      </c>
      <c r="B11686" s="6" t="s">
        <v>27145</v>
      </c>
      <c r="C11686" s="6" t="s">
        <v>2298</v>
      </c>
      <c r="D11686" s="6" t="s">
        <v>27145</v>
      </c>
      <c r="E11686" s="6" t="s">
        <v>24680</v>
      </c>
    </row>
    <row r="11687" spans="1:5">
      <c r="A11687" s="6" t="s">
        <v>27146</v>
      </c>
      <c r="B11687" s="6" t="s">
        <v>27147</v>
      </c>
      <c r="C11687" s="6" t="s">
        <v>474</v>
      </c>
      <c r="D11687" s="6" t="s">
        <v>27147</v>
      </c>
      <c r="E11687" s="6" t="s">
        <v>24680</v>
      </c>
    </row>
    <row r="11688" spans="1:5">
      <c r="A11688" s="6" t="s">
        <v>1403</v>
      </c>
      <c r="B11688" s="6" t="s">
        <v>27148</v>
      </c>
      <c r="C11688" s="6" t="s">
        <v>2299</v>
      </c>
      <c r="D11688" s="6" t="s">
        <v>27148</v>
      </c>
      <c r="E11688" s="6" t="s">
        <v>24680</v>
      </c>
    </row>
    <row r="11689" spans="1:5">
      <c r="A11689" s="6" t="s">
        <v>1404</v>
      </c>
      <c r="B11689" s="6" t="s">
        <v>27149</v>
      </c>
      <c r="C11689" s="6" t="s">
        <v>2300</v>
      </c>
      <c r="D11689" s="6" t="s">
        <v>27149</v>
      </c>
      <c r="E11689" s="6" t="s">
        <v>24680</v>
      </c>
    </row>
    <row r="11690" spans="1:5">
      <c r="A11690" s="6" t="s">
        <v>27150</v>
      </c>
      <c r="B11690" s="6" t="s">
        <v>27151</v>
      </c>
      <c r="C11690" s="6" t="s">
        <v>474</v>
      </c>
      <c r="D11690" s="6" t="s">
        <v>27151</v>
      </c>
      <c r="E11690" s="6" t="s">
        <v>24680</v>
      </c>
    </row>
    <row r="11691" spans="1:5">
      <c r="A11691" s="6" t="s">
        <v>1405</v>
      </c>
      <c r="B11691" s="6" t="s">
        <v>27152</v>
      </c>
      <c r="C11691" s="6" t="s">
        <v>474</v>
      </c>
      <c r="D11691" s="6" t="s">
        <v>27152</v>
      </c>
      <c r="E11691" s="6" t="s">
        <v>24680</v>
      </c>
    </row>
    <row r="11692" spans="1:5">
      <c r="A11692" s="6" t="s">
        <v>1406</v>
      </c>
      <c r="B11692" s="6" t="s">
        <v>27153</v>
      </c>
      <c r="C11692" s="6" t="s">
        <v>2301</v>
      </c>
      <c r="D11692" s="6" t="s">
        <v>27153</v>
      </c>
      <c r="E11692" s="6" t="s">
        <v>24680</v>
      </c>
    </row>
    <row r="11693" spans="1:5">
      <c r="A11693" s="6" t="s">
        <v>1407</v>
      </c>
      <c r="B11693" s="6" t="s">
        <v>27154</v>
      </c>
      <c r="C11693" s="6" t="s">
        <v>2302</v>
      </c>
      <c r="D11693" s="6" t="s">
        <v>27154</v>
      </c>
      <c r="E11693" s="6" t="s">
        <v>24680</v>
      </c>
    </row>
    <row r="11694" spans="1:5">
      <c r="A11694" s="6" t="s">
        <v>27155</v>
      </c>
      <c r="B11694" s="6" t="s">
        <v>27156</v>
      </c>
      <c r="C11694" s="6" t="s">
        <v>17501</v>
      </c>
      <c r="D11694" s="6" t="s">
        <v>27156</v>
      </c>
      <c r="E11694" s="6" t="s">
        <v>24680</v>
      </c>
    </row>
    <row r="11695" spans="1:5">
      <c r="A11695" s="6" t="s">
        <v>1408</v>
      </c>
      <c r="B11695" s="6" t="s">
        <v>27157</v>
      </c>
      <c r="C11695" s="6" t="s">
        <v>546</v>
      </c>
      <c r="D11695" s="6" t="s">
        <v>27157</v>
      </c>
      <c r="E11695" s="6" t="s">
        <v>24680</v>
      </c>
    </row>
    <row r="11696" spans="1:5">
      <c r="A11696" s="6" t="s">
        <v>1409</v>
      </c>
      <c r="B11696" s="6" t="s">
        <v>27158</v>
      </c>
      <c r="C11696" s="6" t="s">
        <v>2303</v>
      </c>
      <c r="D11696" s="6" t="s">
        <v>27158</v>
      </c>
      <c r="E11696" s="6" t="s">
        <v>24680</v>
      </c>
    </row>
    <row r="11697" spans="1:5">
      <c r="A11697" s="6" t="s">
        <v>1410</v>
      </c>
      <c r="B11697" s="6" t="s">
        <v>27159</v>
      </c>
      <c r="C11697" s="6" t="s">
        <v>474</v>
      </c>
      <c r="D11697" s="6" t="s">
        <v>27159</v>
      </c>
      <c r="E11697" s="6" t="s">
        <v>24680</v>
      </c>
    </row>
    <row r="11698" spans="1:5">
      <c r="A11698" s="6" t="s">
        <v>27160</v>
      </c>
      <c r="B11698" s="6" t="s">
        <v>27161</v>
      </c>
      <c r="C11698" s="6" t="s">
        <v>8349</v>
      </c>
      <c r="D11698" s="6" t="s">
        <v>27161</v>
      </c>
      <c r="E11698" s="6" t="s">
        <v>24680</v>
      </c>
    </row>
    <row r="11699" spans="1:5">
      <c r="A11699" s="6" t="s">
        <v>27162</v>
      </c>
      <c r="B11699" s="6" t="s">
        <v>27163</v>
      </c>
      <c r="C11699" s="6" t="s">
        <v>8346</v>
      </c>
      <c r="D11699" s="6" t="s">
        <v>27163</v>
      </c>
      <c r="E11699" s="6" t="s">
        <v>24680</v>
      </c>
    </row>
    <row r="11700" spans="1:5">
      <c r="A11700" s="6" t="s">
        <v>27164</v>
      </c>
      <c r="B11700" s="6" t="s">
        <v>27165</v>
      </c>
      <c r="C11700" s="6" t="s">
        <v>14515</v>
      </c>
      <c r="D11700" s="6" t="s">
        <v>27165</v>
      </c>
      <c r="E11700" s="6" t="s">
        <v>24680</v>
      </c>
    </row>
    <row r="11701" spans="1:5">
      <c r="A11701" s="6" t="s">
        <v>1411</v>
      </c>
      <c r="B11701" s="6" t="s">
        <v>27166</v>
      </c>
      <c r="C11701" s="6" t="s">
        <v>2304</v>
      </c>
      <c r="D11701" s="6" t="s">
        <v>27166</v>
      </c>
      <c r="E11701" s="6" t="s">
        <v>24680</v>
      </c>
    </row>
    <row r="11702" spans="1:5">
      <c r="A11702" s="6" t="s">
        <v>1412</v>
      </c>
      <c r="B11702" s="6" t="s">
        <v>27167</v>
      </c>
      <c r="C11702" s="6" t="s">
        <v>2305</v>
      </c>
      <c r="D11702" s="6" t="s">
        <v>27167</v>
      </c>
      <c r="E11702" s="6" t="s">
        <v>24680</v>
      </c>
    </row>
    <row r="11703" spans="1:5">
      <c r="A11703" s="6" t="s">
        <v>27168</v>
      </c>
      <c r="B11703" s="6" t="s">
        <v>27169</v>
      </c>
      <c r="C11703" s="6" t="s">
        <v>603</v>
      </c>
      <c r="D11703" s="6" t="s">
        <v>27169</v>
      </c>
      <c r="E11703" s="6" t="s">
        <v>24680</v>
      </c>
    </row>
    <row r="11704" spans="1:5">
      <c r="A11704" s="6" t="s">
        <v>1413</v>
      </c>
      <c r="B11704" s="6" t="s">
        <v>27170</v>
      </c>
      <c r="C11704" s="6" t="s">
        <v>2306</v>
      </c>
      <c r="D11704" s="6" t="s">
        <v>27170</v>
      </c>
      <c r="E11704" s="6" t="s">
        <v>24680</v>
      </c>
    </row>
    <row r="11705" spans="1:5">
      <c r="A11705" s="6" t="s">
        <v>1414</v>
      </c>
      <c r="B11705" s="6" t="s">
        <v>27171</v>
      </c>
      <c r="C11705" s="6" t="s">
        <v>2307</v>
      </c>
      <c r="D11705" s="6" t="s">
        <v>27171</v>
      </c>
      <c r="E11705" s="6" t="s">
        <v>24680</v>
      </c>
    </row>
    <row r="11706" spans="1:5">
      <c r="A11706" s="6" t="s">
        <v>27172</v>
      </c>
      <c r="B11706" s="6" t="s">
        <v>27173</v>
      </c>
      <c r="C11706" s="6" t="s">
        <v>9360</v>
      </c>
      <c r="D11706" s="6" t="s">
        <v>27173</v>
      </c>
      <c r="E11706" s="6" t="s">
        <v>24680</v>
      </c>
    </row>
    <row r="11707" spans="1:5">
      <c r="A11707" s="6" t="s">
        <v>1415</v>
      </c>
      <c r="B11707" s="6" t="s">
        <v>27174</v>
      </c>
      <c r="C11707" s="6" t="s">
        <v>2308</v>
      </c>
      <c r="D11707" s="6" t="s">
        <v>27174</v>
      </c>
      <c r="E11707" s="6" t="s">
        <v>24680</v>
      </c>
    </row>
    <row r="11708" spans="1:5">
      <c r="A11708" s="6" t="s">
        <v>27175</v>
      </c>
      <c r="B11708" s="6" t="s">
        <v>27176</v>
      </c>
      <c r="C11708" s="6" t="s">
        <v>474</v>
      </c>
      <c r="D11708" s="6" t="s">
        <v>27176</v>
      </c>
      <c r="E11708" s="6" t="s">
        <v>24680</v>
      </c>
    </row>
    <row r="11709" spans="1:5">
      <c r="A11709" s="6" t="s">
        <v>27177</v>
      </c>
      <c r="B11709" s="6" t="s">
        <v>27178</v>
      </c>
      <c r="C11709" s="6" t="s">
        <v>2102</v>
      </c>
      <c r="D11709" s="6" t="s">
        <v>27178</v>
      </c>
      <c r="E11709" s="6" t="s">
        <v>24680</v>
      </c>
    </row>
    <row r="11710" spans="1:5">
      <c r="A11710" s="6" t="s">
        <v>27179</v>
      </c>
      <c r="B11710" s="6" t="s">
        <v>27180</v>
      </c>
      <c r="C11710" s="6" t="s">
        <v>734</v>
      </c>
      <c r="D11710" s="6" t="s">
        <v>27180</v>
      </c>
      <c r="E11710" s="6" t="s">
        <v>24680</v>
      </c>
    </row>
    <row r="11711" spans="1:5">
      <c r="A11711" s="6" t="s">
        <v>1416</v>
      </c>
      <c r="B11711" s="6" t="s">
        <v>27181</v>
      </c>
      <c r="C11711" s="6" t="s">
        <v>629</v>
      </c>
      <c r="D11711" s="6" t="s">
        <v>27181</v>
      </c>
      <c r="E11711" s="6" t="s">
        <v>24680</v>
      </c>
    </row>
    <row r="11712" spans="1:5">
      <c r="A11712" s="6" t="s">
        <v>27182</v>
      </c>
      <c r="B11712" s="6" t="s">
        <v>27183</v>
      </c>
      <c r="C11712" s="6" t="s">
        <v>595</v>
      </c>
      <c r="D11712" s="6" t="s">
        <v>27183</v>
      </c>
      <c r="E11712" s="6" t="s">
        <v>24680</v>
      </c>
    </row>
    <row r="11713" spans="1:5">
      <c r="A11713" s="6" t="s">
        <v>27184</v>
      </c>
      <c r="B11713" s="6" t="s">
        <v>27185</v>
      </c>
      <c r="C11713" s="6" t="s">
        <v>474</v>
      </c>
      <c r="D11713" s="6" t="s">
        <v>27185</v>
      </c>
      <c r="E11713" s="6" t="s">
        <v>24680</v>
      </c>
    </row>
    <row r="11714" spans="1:5">
      <c r="A11714" s="6" t="s">
        <v>27186</v>
      </c>
      <c r="B11714" s="6" t="s">
        <v>27187</v>
      </c>
      <c r="C11714" s="6" t="s">
        <v>474</v>
      </c>
      <c r="D11714" s="6" t="s">
        <v>27187</v>
      </c>
      <c r="E11714" s="6" t="s">
        <v>24680</v>
      </c>
    </row>
    <row r="11715" spans="1:5">
      <c r="A11715" s="6" t="s">
        <v>27188</v>
      </c>
      <c r="B11715" s="6" t="s">
        <v>27189</v>
      </c>
      <c r="C11715" s="6" t="s">
        <v>2176</v>
      </c>
      <c r="D11715" s="6" t="s">
        <v>27189</v>
      </c>
      <c r="E11715" s="6" t="s">
        <v>24680</v>
      </c>
    </row>
    <row r="11716" spans="1:5">
      <c r="A11716" s="6" t="s">
        <v>27190</v>
      </c>
      <c r="B11716" s="6" t="s">
        <v>27191</v>
      </c>
      <c r="C11716" s="6" t="s">
        <v>715</v>
      </c>
      <c r="D11716" s="6" t="s">
        <v>27191</v>
      </c>
      <c r="E11716" s="6" t="s">
        <v>24680</v>
      </c>
    </row>
    <row r="11717" spans="1:5">
      <c r="A11717" s="6" t="s">
        <v>27192</v>
      </c>
      <c r="B11717" s="6" t="s">
        <v>27193</v>
      </c>
      <c r="C11717" s="6" t="s">
        <v>24410</v>
      </c>
      <c r="D11717" s="6" t="s">
        <v>27193</v>
      </c>
      <c r="E11717" s="6" t="s">
        <v>24680</v>
      </c>
    </row>
    <row r="11718" spans="1:5">
      <c r="A11718" s="6" t="s">
        <v>27194</v>
      </c>
      <c r="B11718" s="6" t="s">
        <v>27195</v>
      </c>
      <c r="C11718" s="6" t="s">
        <v>474</v>
      </c>
      <c r="D11718" s="6" t="s">
        <v>27195</v>
      </c>
      <c r="E11718" s="6" t="s">
        <v>24680</v>
      </c>
    </row>
    <row r="11719" spans="1:5">
      <c r="A11719" s="6" t="s">
        <v>27196</v>
      </c>
      <c r="B11719" s="6" t="s">
        <v>27197</v>
      </c>
      <c r="C11719" s="6" t="s">
        <v>474</v>
      </c>
      <c r="D11719" s="6" t="s">
        <v>27197</v>
      </c>
      <c r="E11719" s="6" t="s">
        <v>24680</v>
      </c>
    </row>
    <row r="11720" spans="1:5">
      <c r="A11720" s="6" t="s">
        <v>27198</v>
      </c>
      <c r="B11720" s="6" t="s">
        <v>27199</v>
      </c>
      <c r="C11720" s="6" t="s">
        <v>25832</v>
      </c>
      <c r="D11720" s="6" t="s">
        <v>27199</v>
      </c>
      <c r="E11720" s="6" t="s">
        <v>24680</v>
      </c>
    </row>
    <row r="11721" spans="1:5">
      <c r="A11721" s="6" t="s">
        <v>27200</v>
      </c>
      <c r="B11721" s="6" t="s">
        <v>27201</v>
      </c>
      <c r="C11721" s="6" t="s">
        <v>474</v>
      </c>
      <c r="D11721" s="6" t="s">
        <v>27201</v>
      </c>
      <c r="E11721" s="6" t="s">
        <v>24680</v>
      </c>
    </row>
    <row r="11722" spans="1:5">
      <c r="A11722" s="6" t="s">
        <v>27202</v>
      </c>
      <c r="B11722" s="6" t="s">
        <v>27203</v>
      </c>
      <c r="C11722" s="6" t="s">
        <v>474</v>
      </c>
      <c r="D11722" s="6" t="s">
        <v>27203</v>
      </c>
      <c r="E11722" s="6" t="s">
        <v>24680</v>
      </c>
    </row>
    <row r="11723" spans="1:5">
      <c r="A11723" s="6" t="s">
        <v>27204</v>
      </c>
      <c r="B11723" s="6" t="s">
        <v>27205</v>
      </c>
      <c r="C11723" s="6" t="s">
        <v>27206</v>
      </c>
      <c r="D11723" s="6" t="s">
        <v>27205</v>
      </c>
      <c r="E11723" s="6" t="s">
        <v>24680</v>
      </c>
    </row>
    <row r="11724" spans="1:5">
      <c r="A11724" s="6" t="s">
        <v>27207</v>
      </c>
      <c r="B11724" s="6" t="s">
        <v>27208</v>
      </c>
      <c r="C11724" s="6" t="s">
        <v>2183</v>
      </c>
      <c r="D11724" s="6" t="s">
        <v>27208</v>
      </c>
      <c r="E11724" s="6" t="s">
        <v>24680</v>
      </c>
    </row>
    <row r="11725" spans="1:5">
      <c r="A11725" s="6" t="s">
        <v>27209</v>
      </c>
      <c r="B11725" s="6" t="s">
        <v>27210</v>
      </c>
      <c r="C11725" s="6" t="s">
        <v>27211</v>
      </c>
      <c r="D11725" s="6" t="s">
        <v>27210</v>
      </c>
      <c r="E11725" s="6" t="s">
        <v>24680</v>
      </c>
    </row>
    <row r="11726" spans="1:5">
      <c r="A11726" s="6" t="s">
        <v>1417</v>
      </c>
      <c r="B11726" s="6" t="s">
        <v>27212</v>
      </c>
      <c r="C11726" s="6" t="s">
        <v>474</v>
      </c>
      <c r="D11726" s="6" t="s">
        <v>27212</v>
      </c>
      <c r="E11726" s="6" t="s">
        <v>24680</v>
      </c>
    </row>
    <row r="11727" spans="1:5">
      <c r="A11727" s="6" t="s">
        <v>1418</v>
      </c>
      <c r="B11727" s="6" t="s">
        <v>27213</v>
      </c>
      <c r="C11727" s="6" t="s">
        <v>2082</v>
      </c>
      <c r="D11727" s="6" t="s">
        <v>27213</v>
      </c>
      <c r="E11727" s="6" t="s">
        <v>24680</v>
      </c>
    </row>
    <row r="11728" spans="1:5">
      <c r="A11728" s="6" t="s">
        <v>27214</v>
      </c>
      <c r="B11728" s="6" t="s">
        <v>27215</v>
      </c>
      <c r="C11728" s="6" t="s">
        <v>27216</v>
      </c>
      <c r="D11728" s="6" t="s">
        <v>27215</v>
      </c>
      <c r="E11728" s="6" t="s">
        <v>24680</v>
      </c>
    </row>
    <row r="11729" spans="1:5">
      <c r="A11729" s="6" t="s">
        <v>27217</v>
      </c>
      <c r="B11729" s="6" t="s">
        <v>27218</v>
      </c>
      <c r="C11729" s="6" t="s">
        <v>474</v>
      </c>
      <c r="D11729" s="6" t="s">
        <v>27218</v>
      </c>
      <c r="E11729" s="6" t="s">
        <v>24680</v>
      </c>
    </row>
    <row r="11730" spans="1:5">
      <c r="A11730" s="6" t="s">
        <v>1419</v>
      </c>
      <c r="B11730" s="6" t="s">
        <v>27219</v>
      </c>
      <c r="C11730" s="6" t="s">
        <v>2309</v>
      </c>
      <c r="D11730" s="6" t="s">
        <v>27219</v>
      </c>
      <c r="E11730" s="6" t="s">
        <v>24680</v>
      </c>
    </row>
    <row r="11731" spans="1:5">
      <c r="A11731" s="6" t="s">
        <v>1420</v>
      </c>
      <c r="B11731" s="6" t="s">
        <v>27220</v>
      </c>
      <c r="C11731" s="6" t="s">
        <v>2309</v>
      </c>
      <c r="D11731" s="6" t="s">
        <v>27220</v>
      </c>
      <c r="E11731" s="6" t="s">
        <v>24680</v>
      </c>
    </row>
    <row r="11732" spans="1:5">
      <c r="A11732" s="6" t="s">
        <v>1421</v>
      </c>
      <c r="B11732" s="6" t="s">
        <v>27221</v>
      </c>
      <c r="C11732" s="6" t="s">
        <v>752</v>
      </c>
      <c r="D11732" s="6" t="s">
        <v>27221</v>
      </c>
      <c r="E11732" s="6" t="s">
        <v>24680</v>
      </c>
    </row>
    <row r="11733" spans="1:5">
      <c r="A11733" s="6" t="s">
        <v>27222</v>
      </c>
      <c r="B11733" s="6" t="s">
        <v>27223</v>
      </c>
      <c r="C11733" s="6" t="s">
        <v>27224</v>
      </c>
      <c r="D11733" s="6" t="s">
        <v>27223</v>
      </c>
      <c r="E11733" s="6" t="s">
        <v>24680</v>
      </c>
    </row>
    <row r="11734" spans="1:5">
      <c r="A11734" s="6" t="s">
        <v>27225</v>
      </c>
      <c r="B11734" s="6" t="s">
        <v>27226</v>
      </c>
      <c r="C11734" s="6" t="s">
        <v>581</v>
      </c>
      <c r="D11734" s="6" t="s">
        <v>27226</v>
      </c>
      <c r="E11734" s="6" t="s">
        <v>24680</v>
      </c>
    </row>
    <row r="11735" spans="1:5">
      <c r="A11735" s="6" t="s">
        <v>27227</v>
      </c>
      <c r="B11735" s="6" t="s">
        <v>27228</v>
      </c>
      <c r="C11735" s="6" t="s">
        <v>474</v>
      </c>
      <c r="D11735" s="6" t="s">
        <v>27228</v>
      </c>
      <c r="E11735" s="6" t="s">
        <v>24680</v>
      </c>
    </row>
    <row r="11736" spans="1:5">
      <c r="A11736" s="6" t="s">
        <v>27229</v>
      </c>
      <c r="B11736" s="6" t="s">
        <v>27230</v>
      </c>
      <c r="C11736" s="6" t="s">
        <v>2176</v>
      </c>
      <c r="D11736" s="6" t="s">
        <v>27230</v>
      </c>
      <c r="E11736" s="6" t="s">
        <v>24680</v>
      </c>
    </row>
    <row r="11737" spans="1:5">
      <c r="A11737" s="6" t="s">
        <v>27231</v>
      </c>
      <c r="B11737" s="6" t="s">
        <v>27232</v>
      </c>
      <c r="C11737" s="6" t="s">
        <v>715</v>
      </c>
      <c r="D11737" s="6" t="s">
        <v>27232</v>
      </c>
      <c r="E11737" s="6" t="s">
        <v>24680</v>
      </c>
    </row>
    <row r="11738" spans="1:5">
      <c r="A11738" s="6" t="s">
        <v>27233</v>
      </c>
      <c r="B11738" s="6" t="s">
        <v>27234</v>
      </c>
      <c r="C11738" s="6" t="s">
        <v>715</v>
      </c>
      <c r="D11738" s="6" t="s">
        <v>27234</v>
      </c>
      <c r="E11738" s="6" t="s">
        <v>24680</v>
      </c>
    </row>
    <row r="11739" spans="1:5">
      <c r="A11739" s="6" t="s">
        <v>1422</v>
      </c>
      <c r="B11739" s="6" t="s">
        <v>27235</v>
      </c>
      <c r="C11739" s="6" t="s">
        <v>2310</v>
      </c>
      <c r="D11739" s="6" t="s">
        <v>27235</v>
      </c>
      <c r="E11739" s="6" t="s">
        <v>24680</v>
      </c>
    </row>
    <row r="11740" spans="1:5">
      <c r="A11740" s="6" t="s">
        <v>27236</v>
      </c>
      <c r="B11740" s="6" t="s">
        <v>27237</v>
      </c>
      <c r="C11740" s="6" t="s">
        <v>474</v>
      </c>
      <c r="D11740" s="6" t="s">
        <v>27237</v>
      </c>
      <c r="E11740" s="6" t="s">
        <v>24680</v>
      </c>
    </row>
    <row r="11741" spans="1:5">
      <c r="A11741" s="6" t="s">
        <v>27238</v>
      </c>
      <c r="B11741" s="6" t="s">
        <v>27239</v>
      </c>
      <c r="C11741" s="6" t="s">
        <v>2245</v>
      </c>
      <c r="D11741" s="6" t="s">
        <v>27239</v>
      </c>
      <c r="E11741" s="6" t="s">
        <v>24680</v>
      </c>
    </row>
    <row r="11742" spans="1:5">
      <c r="A11742" s="6" t="s">
        <v>27240</v>
      </c>
      <c r="B11742" s="6" t="s">
        <v>27241</v>
      </c>
      <c r="C11742" s="6" t="s">
        <v>474</v>
      </c>
      <c r="D11742" s="6" t="s">
        <v>27241</v>
      </c>
      <c r="E11742" s="6" t="s">
        <v>24680</v>
      </c>
    </row>
    <row r="11743" spans="1:5">
      <c r="A11743" s="6" t="s">
        <v>27242</v>
      </c>
      <c r="B11743" s="6" t="s">
        <v>27243</v>
      </c>
      <c r="C11743" s="6" t="s">
        <v>2189</v>
      </c>
      <c r="D11743" s="6" t="s">
        <v>27243</v>
      </c>
      <c r="E11743" s="6" t="s">
        <v>24680</v>
      </c>
    </row>
    <row r="11744" spans="1:5">
      <c r="A11744" s="6" t="s">
        <v>27244</v>
      </c>
      <c r="B11744" s="6" t="s">
        <v>27245</v>
      </c>
      <c r="C11744" s="6" t="s">
        <v>2189</v>
      </c>
      <c r="D11744" s="6" t="s">
        <v>27245</v>
      </c>
      <c r="E11744" s="6" t="s">
        <v>24680</v>
      </c>
    </row>
    <row r="11745" spans="1:5">
      <c r="A11745" s="6" t="s">
        <v>27246</v>
      </c>
      <c r="B11745" s="6" t="s">
        <v>27247</v>
      </c>
      <c r="C11745" s="6" t="s">
        <v>19085</v>
      </c>
      <c r="D11745" s="6" t="s">
        <v>27247</v>
      </c>
      <c r="E11745" s="6" t="s">
        <v>24680</v>
      </c>
    </row>
    <row r="11746" spans="1:5">
      <c r="A11746" s="6" t="s">
        <v>27248</v>
      </c>
      <c r="B11746" s="6" t="s">
        <v>27249</v>
      </c>
      <c r="C11746" s="6" t="s">
        <v>474</v>
      </c>
      <c r="D11746" s="6" t="s">
        <v>27249</v>
      </c>
      <c r="E11746" s="6" t="s">
        <v>24680</v>
      </c>
    </row>
    <row r="11747" spans="1:5">
      <c r="A11747" s="6" t="s">
        <v>1423</v>
      </c>
      <c r="B11747" s="6" t="s">
        <v>27250</v>
      </c>
      <c r="C11747" s="6" t="s">
        <v>474</v>
      </c>
      <c r="D11747" s="6" t="s">
        <v>27250</v>
      </c>
      <c r="E11747" s="6" t="s">
        <v>24680</v>
      </c>
    </row>
    <row r="11748" spans="1:5">
      <c r="A11748" s="6" t="s">
        <v>27251</v>
      </c>
      <c r="B11748" s="6" t="s">
        <v>27252</v>
      </c>
      <c r="C11748" s="6" t="s">
        <v>474</v>
      </c>
      <c r="D11748" s="6" t="s">
        <v>27252</v>
      </c>
      <c r="E11748" s="6" t="s">
        <v>24680</v>
      </c>
    </row>
    <row r="11749" spans="1:5">
      <c r="A11749" s="6" t="s">
        <v>27253</v>
      </c>
      <c r="B11749" s="6" t="s">
        <v>27254</v>
      </c>
      <c r="C11749" s="6" t="s">
        <v>715</v>
      </c>
      <c r="D11749" s="6" t="s">
        <v>27254</v>
      </c>
      <c r="E11749" s="6" t="s">
        <v>24680</v>
      </c>
    </row>
    <row r="11750" spans="1:5">
      <c r="A11750" s="6" t="s">
        <v>27255</v>
      </c>
      <c r="B11750" s="6" t="s">
        <v>27256</v>
      </c>
      <c r="C11750" s="6" t="s">
        <v>474</v>
      </c>
      <c r="D11750" s="6" t="s">
        <v>27256</v>
      </c>
      <c r="E11750" s="6" t="s">
        <v>24680</v>
      </c>
    </row>
    <row r="11751" spans="1:5">
      <c r="A11751" s="6" t="s">
        <v>1424</v>
      </c>
      <c r="B11751" s="6" t="s">
        <v>27257</v>
      </c>
      <c r="C11751" s="6" t="s">
        <v>474</v>
      </c>
      <c r="D11751" s="6" t="s">
        <v>27257</v>
      </c>
      <c r="E11751" s="6" t="s">
        <v>24680</v>
      </c>
    </row>
    <row r="11752" spans="1:5">
      <c r="A11752" s="6" t="s">
        <v>27258</v>
      </c>
      <c r="B11752" s="6" t="s">
        <v>27259</v>
      </c>
      <c r="C11752" s="6" t="s">
        <v>7742</v>
      </c>
      <c r="D11752" s="6" t="s">
        <v>27259</v>
      </c>
      <c r="E11752" s="6" t="s">
        <v>24680</v>
      </c>
    </row>
    <row r="11753" spans="1:5">
      <c r="A11753" s="6" t="s">
        <v>27260</v>
      </c>
      <c r="B11753" s="6" t="s">
        <v>27261</v>
      </c>
      <c r="C11753" s="6" t="s">
        <v>2456</v>
      </c>
      <c r="D11753" s="6" t="s">
        <v>27261</v>
      </c>
      <c r="E11753" s="6" t="s">
        <v>24680</v>
      </c>
    </row>
    <row r="11754" spans="1:5">
      <c r="A11754" s="6" t="s">
        <v>27262</v>
      </c>
      <c r="B11754" s="6" t="s">
        <v>27263</v>
      </c>
      <c r="C11754" s="6" t="s">
        <v>2146</v>
      </c>
      <c r="D11754" s="6" t="s">
        <v>27263</v>
      </c>
      <c r="E11754" s="6" t="s">
        <v>24680</v>
      </c>
    </row>
    <row r="11755" spans="1:5">
      <c r="A11755" s="6" t="s">
        <v>27264</v>
      </c>
      <c r="B11755" s="6" t="s">
        <v>27265</v>
      </c>
      <c r="C11755" s="6" t="s">
        <v>474</v>
      </c>
      <c r="D11755" s="6" t="s">
        <v>27265</v>
      </c>
      <c r="E11755" s="6" t="s">
        <v>24680</v>
      </c>
    </row>
    <row r="11756" spans="1:5">
      <c r="A11756" s="6" t="s">
        <v>27266</v>
      </c>
      <c r="B11756" s="6" t="s">
        <v>27267</v>
      </c>
      <c r="C11756" s="6" t="s">
        <v>719</v>
      </c>
      <c r="D11756" s="6" t="s">
        <v>27267</v>
      </c>
      <c r="E11756" s="6" t="s">
        <v>24680</v>
      </c>
    </row>
    <row r="11757" spans="1:5">
      <c r="A11757" s="6" t="s">
        <v>1425</v>
      </c>
      <c r="B11757" s="6" t="s">
        <v>27268</v>
      </c>
      <c r="C11757" s="6" t="s">
        <v>474</v>
      </c>
      <c r="D11757" s="6" t="s">
        <v>27268</v>
      </c>
      <c r="E11757" s="6" t="s">
        <v>24680</v>
      </c>
    </row>
    <row r="11758" spans="1:5">
      <c r="A11758" s="6" t="s">
        <v>27269</v>
      </c>
      <c r="B11758" s="6" t="s">
        <v>27270</v>
      </c>
      <c r="C11758" s="6" t="s">
        <v>25628</v>
      </c>
      <c r="D11758" s="6" t="s">
        <v>27270</v>
      </c>
      <c r="E11758" s="6" t="s">
        <v>24680</v>
      </c>
    </row>
    <row r="11759" spans="1:5">
      <c r="A11759" s="6" t="s">
        <v>1426</v>
      </c>
      <c r="B11759" s="6" t="s">
        <v>27271</v>
      </c>
      <c r="C11759" s="6" t="s">
        <v>474</v>
      </c>
      <c r="D11759" s="6" t="s">
        <v>27271</v>
      </c>
      <c r="E11759" s="6" t="s">
        <v>24680</v>
      </c>
    </row>
    <row r="11760" spans="1:5">
      <c r="A11760" s="6" t="s">
        <v>27272</v>
      </c>
      <c r="B11760" s="6" t="s">
        <v>7935</v>
      </c>
      <c r="C11760" s="6" t="s">
        <v>3289</v>
      </c>
      <c r="D11760" s="6" t="s">
        <v>7935</v>
      </c>
      <c r="E11760" s="6" t="s">
        <v>24680</v>
      </c>
    </row>
    <row r="11761" spans="1:5">
      <c r="A11761" s="6" t="s">
        <v>27273</v>
      </c>
      <c r="B11761" s="6" t="s">
        <v>7935</v>
      </c>
      <c r="C11761" s="6" t="s">
        <v>7737</v>
      </c>
      <c r="D11761" s="6" t="s">
        <v>7935</v>
      </c>
      <c r="E11761" s="6" t="s">
        <v>24680</v>
      </c>
    </row>
    <row r="11762" spans="1:5">
      <c r="A11762" s="6" t="s">
        <v>1427</v>
      </c>
      <c r="B11762" s="6" t="s">
        <v>27274</v>
      </c>
      <c r="C11762" s="6" t="s">
        <v>2066</v>
      </c>
      <c r="D11762" s="6" t="s">
        <v>27274</v>
      </c>
      <c r="E11762" s="6" t="s">
        <v>24680</v>
      </c>
    </row>
    <row r="11763" spans="1:5">
      <c r="A11763" s="6" t="s">
        <v>27275</v>
      </c>
      <c r="B11763" s="6" t="s">
        <v>7935</v>
      </c>
      <c r="C11763" s="6" t="s">
        <v>9265</v>
      </c>
      <c r="D11763" s="6" t="s">
        <v>7935</v>
      </c>
      <c r="E11763" s="6" t="s">
        <v>24680</v>
      </c>
    </row>
    <row r="11764" spans="1:5">
      <c r="A11764" s="6" t="s">
        <v>27276</v>
      </c>
      <c r="B11764" s="6" t="s">
        <v>27277</v>
      </c>
      <c r="C11764" s="6" t="s">
        <v>474</v>
      </c>
      <c r="D11764" s="6" t="s">
        <v>27277</v>
      </c>
      <c r="E11764" s="6" t="s">
        <v>24680</v>
      </c>
    </row>
    <row r="11765" spans="1:5">
      <c r="A11765" s="6" t="s">
        <v>27278</v>
      </c>
      <c r="B11765" s="6" t="s">
        <v>27279</v>
      </c>
      <c r="C11765" s="6" t="s">
        <v>673</v>
      </c>
      <c r="D11765" s="6" t="s">
        <v>27279</v>
      </c>
      <c r="E11765" s="6" t="s">
        <v>24680</v>
      </c>
    </row>
    <row r="11766" spans="1:5">
      <c r="A11766" s="6" t="s">
        <v>27280</v>
      </c>
      <c r="B11766" s="6" t="s">
        <v>27281</v>
      </c>
      <c r="C11766" s="6" t="s">
        <v>474</v>
      </c>
      <c r="D11766" s="6" t="s">
        <v>27281</v>
      </c>
      <c r="E11766" s="6" t="s">
        <v>24680</v>
      </c>
    </row>
    <row r="11767" spans="1:5">
      <c r="A11767" s="6" t="s">
        <v>27282</v>
      </c>
      <c r="B11767" s="6" t="s">
        <v>27283</v>
      </c>
      <c r="C11767" s="6" t="s">
        <v>474</v>
      </c>
      <c r="D11767" s="6" t="s">
        <v>27283</v>
      </c>
      <c r="E11767" s="6" t="s">
        <v>24680</v>
      </c>
    </row>
    <row r="11768" spans="1:5">
      <c r="A11768" s="6" t="s">
        <v>27284</v>
      </c>
      <c r="B11768" s="6" t="s">
        <v>27285</v>
      </c>
      <c r="C11768" s="6" t="s">
        <v>27286</v>
      </c>
      <c r="D11768" s="6" t="s">
        <v>27285</v>
      </c>
      <c r="E11768" s="6" t="s">
        <v>24680</v>
      </c>
    </row>
    <row r="11769" spans="1:5">
      <c r="A11769" s="6" t="s">
        <v>27287</v>
      </c>
      <c r="B11769" s="6" t="s">
        <v>27288</v>
      </c>
      <c r="C11769" s="6" t="s">
        <v>27289</v>
      </c>
      <c r="D11769" s="6" t="s">
        <v>27288</v>
      </c>
      <c r="E11769" s="6" t="s">
        <v>24680</v>
      </c>
    </row>
    <row r="11770" spans="1:5">
      <c r="A11770" s="6" t="s">
        <v>27290</v>
      </c>
      <c r="B11770" s="6" t="s">
        <v>27291</v>
      </c>
      <c r="C11770" s="6" t="s">
        <v>474</v>
      </c>
      <c r="D11770" s="6" t="s">
        <v>27291</v>
      </c>
      <c r="E11770" s="6" t="s">
        <v>24680</v>
      </c>
    </row>
    <row r="11771" spans="1:5">
      <c r="A11771" s="6" t="s">
        <v>27292</v>
      </c>
      <c r="B11771" s="6" t="s">
        <v>27293</v>
      </c>
      <c r="C11771" s="6" t="s">
        <v>540</v>
      </c>
      <c r="D11771" s="6" t="s">
        <v>27293</v>
      </c>
      <c r="E11771" s="6" t="s">
        <v>24680</v>
      </c>
    </row>
    <row r="11772" spans="1:5">
      <c r="A11772" s="6" t="s">
        <v>1428</v>
      </c>
      <c r="B11772" s="6" t="s">
        <v>27294</v>
      </c>
      <c r="C11772" s="6" t="s">
        <v>707</v>
      </c>
      <c r="D11772" s="6" t="s">
        <v>27294</v>
      </c>
      <c r="E11772" s="6" t="s">
        <v>24680</v>
      </c>
    </row>
    <row r="11773" spans="1:5">
      <c r="A11773" s="6" t="s">
        <v>27295</v>
      </c>
      <c r="B11773" s="6" t="s">
        <v>27296</v>
      </c>
      <c r="C11773" s="6" t="s">
        <v>3179</v>
      </c>
      <c r="D11773" s="6" t="s">
        <v>27296</v>
      </c>
      <c r="E11773" s="6" t="s">
        <v>24680</v>
      </c>
    </row>
    <row r="11774" spans="1:5">
      <c r="A11774" s="6" t="s">
        <v>1429</v>
      </c>
      <c r="B11774" s="6" t="s">
        <v>27297</v>
      </c>
      <c r="C11774" s="6" t="s">
        <v>708</v>
      </c>
      <c r="D11774" s="6" t="s">
        <v>27297</v>
      </c>
      <c r="E11774" s="6" t="s">
        <v>24680</v>
      </c>
    </row>
    <row r="11775" spans="1:5">
      <c r="A11775" s="6" t="s">
        <v>1430</v>
      </c>
      <c r="B11775" s="6" t="s">
        <v>27298</v>
      </c>
      <c r="C11775" s="6" t="s">
        <v>2311</v>
      </c>
      <c r="D11775" s="6" t="s">
        <v>27298</v>
      </c>
      <c r="E11775" s="6" t="s">
        <v>24680</v>
      </c>
    </row>
    <row r="11776" spans="1:5">
      <c r="A11776" s="6" t="s">
        <v>1431</v>
      </c>
      <c r="B11776" s="6" t="s">
        <v>27299</v>
      </c>
      <c r="C11776" s="6" t="s">
        <v>710</v>
      </c>
      <c r="D11776" s="6" t="s">
        <v>27299</v>
      </c>
      <c r="E11776" s="6" t="s">
        <v>24680</v>
      </c>
    </row>
    <row r="11777" spans="1:5">
      <c r="A11777" s="6" t="s">
        <v>1432</v>
      </c>
      <c r="B11777" s="6" t="s">
        <v>27300</v>
      </c>
      <c r="C11777" s="6" t="s">
        <v>711</v>
      </c>
      <c r="D11777" s="6" t="s">
        <v>27300</v>
      </c>
      <c r="E11777" s="6" t="s">
        <v>24680</v>
      </c>
    </row>
    <row r="11778" spans="1:5">
      <c r="A11778" s="6" t="s">
        <v>1433</v>
      </c>
      <c r="B11778" s="6" t="s">
        <v>27301</v>
      </c>
      <c r="C11778" s="6" t="s">
        <v>2312</v>
      </c>
      <c r="D11778" s="6" t="s">
        <v>27301</v>
      </c>
      <c r="E11778" s="6" t="s">
        <v>24680</v>
      </c>
    </row>
    <row r="11779" spans="1:5">
      <c r="A11779" s="6" t="s">
        <v>1434</v>
      </c>
      <c r="B11779" s="6" t="s">
        <v>27302</v>
      </c>
      <c r="C11779" s="6" t="s">
        <v>629</v>
      </c>
      <c r="D11779" s="6" t="s">
        <v>27302</v>
      </c>
      <c r="E11779" s="6" t="s">
        <v>24680</v>
      </c>
    </row>
    <row r="11780" spans="1:5">
      <c r="A11780" s="6" t="s">
        <v>1435</v>
      </c>
      <c r="B11780" s="6" t="s">
        <v>27303</v>
      </c>
      <c r="C11780" s="6" t="s">
        <v>700</v>
      </c>
      <c r="D11780" s="6" t="s">
        <v>27303</v>
      </c>
      <c r="E11780" s="6" t="s">
        <v>24680</v>
      </c>
    </row>
    <row r="11781" spans="1:5">
      <c r="A11781" s="6" t="s">
        <v>1436</v>
      </c>
      <c r="B11781" s="6" t="s">
        <v>27304</v>
      </c>
      <c r="C11781" s="6" t="s">
        <v>474</v>
      </c>
      <c r="D11781" s="6" t="s">
        <v>27304</v>
      </c>
      <c r="E11781" s="6" t="s">
        <v>24680</v>
      </c>
    </row>
    <row r="11782" spans="1:5">
      <c r="A11782" s="6" t="s">
        <v>1437</v>
      </c>
      <c r="B11782" s="6" t="s">
        <v>27305</v>
      </c>
      <c r="C11782" s="6" t="s">
        <v>474</v>
      </c>
      <c r="D11782" s="6" t="s">
        <v>27305</v>
      </c>
      <c r="E11782" s="6" t="s">
        <v>24680</v>
      </c>
    </row>
    <row r="11783" spans="1:5">
      <c r="A11783" s="6" t="s">
        <v>1438</v>
      </c>
      <c r="B11783" s="6" t="s">
        <v>27306</v>
      </c>
      <c r="C11783" s="6" t="s">
        <v>2313</v>
      </c>
      <c r="D11783" s="6" t="s">
        <v>27306</v>
      </c>
      <c r="E11783" s="6" t="s">
        <v>24680</v>
      </c>
    </row>
    <row r="11784" spans="1:5">
      <c r="A11784" s="6" t="s">
        <v>1439</v>
      </c>
      <c r="B11784" s="6" t="s">
        <v>27307</v>
      </c>
      <c r="C11784" s="6" t="s">
        <v>2314</v>
      </c>
      <c r="D11784" s="6" t="s">
        <v>27307</v>
      </c>
      <c r="E11784" s="6" t="s">
        <v>24680</v>
      </c>
    </row>
    <row r="11785" spans="1:5">
      <c r="A11785" s="6" t="s">
        <v>1440</v>
      </c>
      <c r="B11785" s="6" t="s">
        <v>27308</v>
      </c>
      <c r="C11785" s="6" t="s">
        <v>2315</v>
      </c>
      <c r="D11785" s="6" t="s">
        <v>27308</v>
      </c>
      <c r="E11785" s="6" t="s">
        <v>24680</v>
      </c>
    </row>
    <row r="11786" spans="1:5">
      <c r="A11786" s="6" t="s">
        <v>27309</v>
      </c>
      <c r="B11786" s="6" t="s">
        <v>27310</v>
      </c>
      <c r="C11786" s="6" t="s">
        <v>629</v>
      </c>
      <c r="D11786" s="6" t="s">
        <v>27310</v>
      </c>
      <c r="E11786" s="6" t="s">
        <v>24680</v>
      </c>
    </row>
    <row r="11787" spans="1:5">
      <c r="A11787" s="6" t="s">
        <v>27311</v>
      </c>
      <c r="B11787" s="6" t="s">
        <v>27312</v>
      </c>
      <c r="C11787" s="6" t="s">
        <v>630</v>
      </c>
      <c r="D11787" s="6" t="s">
        <v>27312</v>
      </c>
      <c r="E11787" s="6" t="s">
        <v>24680</v>
      </c>
    </row>
    <row r="11788" spans="1:5">
      <c r="A11788" s="6" t="s">
        <v>27313</v>
      </c>
      <c r="B11788" s="6" t="s">
        <v>27314</v>
      </c>
      <c r="C11788" s="6" t="s">
        <v>2102</v>
      </c>
      <c r="D11788" s="6" t="s">
        <v>27314</v>
      </c>
      <c r="E11788" s="6" t="s">
        <v>24680</v>
      </c>
    </row>
    <row r="11789" spans="1:5">
      <c r="A11789" s="6" t="s">
        <v>27315</v>
      </c>
      <c r="B11789" s="6" t="s">
        <v>27316</v>
      </c>
      <c r="C11789" s="6" t="s">
        <v>715</v>
      </c>
      <c r="D11789" s="6" t="s">
        <v>27316</v>
      </c>
      <c r="E11789" s="6" t="s">
        <v>24680</v>
      </c>
    </row>
    <row r="11790" spans="1:5">
      <c r="A11790" s="6" t="s">
        <v>27317</v>
      </c>
      <c r="B11790" s="6" t="s">
        <v>27318</v>
      </c>
      <c r="C11790" s="6" t="s">
        <v>16462</v>
      </c>
      <c r="D11790" s="6" t="s">
        <v>27318</v>
      </c>
      <c r="E11790" s="6" t="s">
        <v>24680</v>
      </c>
    </row>
    <row r="11791" spans="1:5">
      <c r="A11791" s="6" t="s">
        <v>27319</v>
      </c>
      <c r="B11791" s="6" t="s">
        <v>27320</v>
      </c>
      <c r="C11791" s="6" t="s">
        <v>4826</v>
      </c>
      <c r="D11791" s="6" t="s">
        <v>27320</v>
      </c>
      <c r="E11791" s="6" t="s">
        <v>24680</v>
      </c>
    </row>
    <row r="11792" spans="1:5">
      <c r="A11792" s="6" t="s">
        <v>1441</v>
      </c>
      <c r="B11792" s="6" t="s">
        <v>27321</v>
      </c>
      <c r="C11792" s="6" t="s">
        <v>474</v>
      </c>
      <c r="D11792" s="6" t="s">
        <v>27321</v>
      </c>
      <c r="E11792" s="6" t="s">
        <v>24680</v>
      </c>
    </row>
    <row r="11793" spans="1:5">
      <c r="A11793" s="6" t="s">
        <v>1442</v>
      </c>
      <c r="B11793" s="6" t="s">
        <v>27322</v>
      </c>
      <c r="C11793" s="6" t="s">
        <v>474</v>
      </c>
      <c r="D11793" s="6" t="s">
        <v>27322</v>
      </c>
      <c r="E11793" s="6" t="s">
        <v>24680</v>
      </c>
    </row>
    <row r="11794" spans="1:5">
      <c r="A11794" s="6" t="s">
        <v>27323</v>
      </c>
      <c r="B11794" s="6" t="s">
        <v>27324</v>
      </c>
      <c r="C11794" s="6" t="s">
        <v>474</v>
      </c>
      <c r="D11794" s="6" t="s">
        <v>27324</v>
      </c>
      <c r="E11794" s="6" t="s">
        <v>24680</v>
      </c>
    </row>
    <row r="11795" spans="1:5">
      <c r="A11795" s="6" t="s">
        <v>1443</v>
      </c>
      <c r="B11795" s="6" t="s">
        <v>27325</v>
      </c>
      <c r="C11795" s="6" t="s">
        <v>2316</v>
      </c>
      <c r="D11795" s="6" t="s">
        <v>27325</v>
      </c>
      <c r="E11795" s="6" t="s">
        <v>24680</v>
      </c>
    </row>
    <row r="11796" spans="1:5">
      <c r="A11796" s="6" t="s">
        <v>1444</v>
      </c>
      <c r="B11796" s="6" t="s">
        <v>27326</v>
      </c>
      <c r="C11796" s="6" t="s">
        <v>2056</v>
      </c>
      <c r="D11796" s="6" t="s">
        <v>27326</v>
      </c>
      <c r="E11796" s="6" t="s">
        <v>24680</v>
      </c>
    </row>
    <row r="11797" spans="1:5">
      <c r="A11797" s="6" t="s">
        <v>1445</v>
      </c>
      <c r="B11797" s="6" t="s">
        <v>27327</v>
      </c>
      <c r="C11797" s="6" t="s">
        <v>2317</v>
      </c>
      <c r="D11797" s="6" t="s">
        <v>27327</v>
      </c>
      <c r="E11797" s="6" t="s">
        <v>24680</v>
      </c>
    </row>
    <row r="11798" spans="1:5">
      <c r="A11798" s="6" t="s">
        <v>1446</v>
      </c>
      <c r="B11798" s="6" t="s">
        <v>27328</v>
      </c>
      <c r="C11798" s="6" t="s">
        <v>2318</v>
      </c>
      <c r="D11798" s="6" t="s">
        <v>27328</v>
      </c>
      <c r="E11798" s="6" t="s">
        <v>24680</v>
      </c>
    </row>
    <row r="11799" spans="1:5">
      <c r="A11799" s="6" t="s">
        <v>1447</v>
      </c>
      <c r="B11799" s="6" t="s">
        <v>27329</v>
      </c>
      <c r="C11799" s="6" t="s">
        <v>2319</v>
      </c>
      <c r="D11799" s="6" t="s">
        <v>27329</v>
      </c>
      <c r="E11799" s="6" t="s">
        <v>24680</v>
      </c>
    </row>
    <row r="11800" spans="1:5">
      <c r="A11800" s="6" t="s">
        <v>1448</v>
      </c>
      <c r="B11800" s="6" t="s">
        <v>27330</v>
      </c>
      <c r="C11800" s="6" t="s">
        <v>2141</v>
      </c>
      <c r="D11800" s="6" t="s">
        <v>27330</v>
      </c>
      <c r="E11800" s="6" t="s">
        <v>24680</v>
      </c>
    </row>
    <row r="11801" spans="1:5">
      <c r="A11801" s="6" t="s">
        <v>1449</v>
      </c>
      <c r="B11801" s="6" t="s">
        <v>27331</v>
      </c>
      <c r="C11801" s="6" t="s">
        <v>2320</v>
      </c>
      <c r="D11801" s="6" t="s">
        <v>27331</v>
      </c>
      <c r="E11801" s="6" t="s">
        <v>24680</v>
      </c>
    </row>
    <row r="11802" spans="1:5">
      <c r="A11802" s="6" t="s">
        <v>1450</v>
      </c>
      <c r="B11802" s="6" t="s">
        <v>27332</v>
      </c>
      <c r="C11802" s="6" t="s">
        <v>2321</v>
      </c>
      <c r="D11802" s="6" t="s">
        <v>27332</v>
      </c>
      <c r="E11802" s="6" t="s">
        <v>24680</v>
      </c>
    </row>
    <row r="11803" spans="1:5">
      <c r="A11803" s="6" t="s">
        <v>1451</v>
      </c>
      <c r="B11803" s="6" t="s">
        <v>27333</v>
      </c>
      <c r="C11803" s="6" t="s">
        <v>474</v>
      </c>
      <c r="D11803" s="6" t="s">
        <v>27333</v>
      </c>
      <c r="E11803" s="6" t="s">
        <v>24680</v>
      </c>
    </row>
    <row r="11804" spans="1:5">
      <c r="A11804" s="6" t="s">
        <v>1452</v>
      </c>
      <c r="B11804" s="6" t="s">
        <v>27334</v>
      </c>
      <c r="C11804" s="6" t="s">
        <v>2218</v>
      </c>
      <c r="D11804" s="6" t="s">
        <v>27334</v>
      </c>
      <c r="E11804" s="6" t="s">
        <v>24680</v>
      </c>
    </row>
    <row r="11805" spans="1:5">
      <c r="A11805" s="6" t="s">
        <v>1453</v>
      </c>
      <c r="B11805" s="6" t="s">
        <v>27335</v>
      </c>
      <c r="C11805" s="6" t="s">
        <v>2322</v>
      </c>
      <c r="D11805" s="6" t="s">
        <v>27335</v>
      </c>
      <c r="E11805" s="6" t="s">
        <v>24680</v>
      </c>
    </row>
    <row r="11806" spans="1:5">
      <c r="A11806" s="6" t="s">
        <v>1454</v>
      </c>
      <c r="B11806" s="6" t="s">
        <v>27336</v>
      </c>
      <c r="C11806" s="6" t="s">
        <v>2323</v>
      </c>
      <c r="D11806" s="6" t="s">
        <v>27336</v>
      </c>
      <c r="E11806" s="6" t="s">
        <v>24680</v>
      </c>
    </row>
    <row r="11807" spans="1:5">
      <c r="A11807" s="6" t="s">
        <v>1455</v>
      </c>
      <c r="B11807" s="6" t="s">
        <v>27337</v>
      </c>
      <c r="C11807" s="6" t="s">
        <v>2094</v>
      </c>
      <c r="D11807" s="6" t="s">
        <v>27337</v>
      </c>
      <c r="E11807" s="6" t="s">
        <v>24680</v>
      </c>
    </row>
    <row r="11808" spans="1:5">
      <c r="A11808" s="6" t="s">
        <v>1456</v>
      </c>
      <c r="B11808" s="6" t="s">
        <v>27338</v>
      </c>
      <c r="C11808" s="6" t="s">
        <v>2118</v>
      </c>
      <c r="D11808" s="6" t="s">
        <v>27338</v>
      </c>
      <c r="E11808" s="6" t="s">
        <v>24680</v>
      </c>
    </row>
    <row r="11809" spans="1:5">
      <c r="A11809" s="6" t="s">
        <v>1457</v>
      </c>
      <c r="B11809" s="6" t="s">
        <v>27339</v>
      </c>
      <c r="C11809" s="6" t="s">
        <v>2324</v>
      </c>
      <c r="D11809" s="6" t="s">
        <v>27339</v>
      </c>
      <c r="E11809" s="6" t="s">
        <v>24680</v>
      </c>
    </row>
    <row r="11810" spans="1:5">
      <c r="A11810" s="6" t="s">
        <v>1458</v>
      </c>
      <c r="B11810" s="6" t="s">
        <v>27340</v>
      </c>
      <c r="C11810" s="6" t="s">
        <v>2325</v>
      </c>
      <c r="D11810" s="6" t="s">
        <v>27340</v>
      </c>
      <c r="E11810" s="6" t="s">
        <v>24680</v>
      </c>
    </row>
    <row r="11811" spans="1:5">
      <c r="A11811" s="6" t="s">
        <v>1459</v>
      </c>
      <c r="B11811" s="6" t="s">
        <v>27341</v>
      </c>
      <c r="C11811" s="6" t="s">
        <v>2325</v>
      </c>
      <c r="D11811" s="6" t="s">
        <v>27341</v>
      </c>
      <c r="E11811" s="6" t="s">
        <v>24680</v>
      </c>
    </row>
    <row r="11812" spans="1:5">
      <c r="A11812" s="6" t="s">
        <v>1460</v>
      </c>
      <c r="B11812" s="6" t="s">
        <v>27342</v>
      </c>
      <c r="C11812" s="6" t="s">
        <v>474</v>
      </c>
      <c r="D11812" s="6" t="s">
        <v>27342</v>
      </c>
      <c r="E11812" s="6" t="s">
        <v>24680</v>
      </c>
    </row>
    <row r="11813" spans="1:5">
      <c r="A11813" s="6" t="s">
        <v>1461</v>
      </c>
      <c r="B11813" s="6" t="s">
        <v>27343</v>
      </c>
      <c r="C11813" s="6" t="s">
        <v>2148</v>
      </c>
      <c r="D11813" s="6" t="s">
        <v>27343</v>
      </c>
      <c r="E11813" s="6" t="s">
        <v>24680</v>
      </c>
    </row>
    <row r="11814" spans="1:5">
      <c r="A11814" s="6" t="s">
        <v>27344</v>
      </c>
      <c r="B11814" s="6" t="s">
        <v>27345</v>
      </c>
      <c r="C11814" s="6" t="s">
        <v>474</v>
      </c>
      <c r="D11814" s="6" t="s">
        <v>27345</v>
      </c>
      <c r="E11814" s="6" t="s">
        <v>24680</v>
      </c>
    </row>
    <row r="11815" spans="1:5">
      <c r="A11815" s="6" t="s">
        <v>1462</v>
      </c>
      <c r="B11815" s="6" t="s">
        <v>27346</v>
      </c>
      <c r="C11815" s="6" t="s">
        <v>474</v>
      </c>
      <c r="D11815" s="6" t="s">
        <v>27346</v>
      </c>
      <c r="E11815" s="6" t="s">
        <v>24680</v>
      </c>
    </row>
    <row r="11816" spans="1:5">
      <c r="A11816" s="6" t="s">
        <v>27347</v>
      </c>
      <c r="B11816" s="6" t="s">
        <v>7935</v>
      </c>
      <c r="C11816" s="6" t="s">
        <v>4736</v>
      </c>
      <c r="D11816" s="6" t="s">
        <v>7935</v>
      </c>
      <c r="E11816" s="6" t="s">
        <v>24680</v>
      </c>
    </row>
    <row r="11817" spans="1:5">
      <c r="A11817" s="6" t="s">
        <v>1463</v>
      </c>
      <c r="B11817" s="6" t="s">
        <v>27348</v>
      </c>
      <c r="C11817" s="6" t="s">
        <v>2326</v>
      </c>
      <c r="D11817" s="6" t="s">
        <v>27348</v>
      </c>
      <c r="E11817" s="6" t="s">
        <v>24680</v>
      </c>
    </row>
    <row r="11818" spans="1:5">
      <c r="A11818" s="6" t="s">
        <v>1464</v>
      </c>
      <c r="B11818" s="6" t="s">
        <v>27349</v>
      </c>
      <c r="C11818" s="6" t="s">
        <v>663</v>
      </c>
      <c r="D11818" s="6" t="s">
        <v>27349</v>
      </c>
      <c r="E11818" s="6" t="s">
        <v>24680</v>
      </c>
    </row>
    <row r="11819" spans="1:5">
      <c r="A11819" s="6" t="s">
        <v>1465</v>
      </c>
      <c r="B11819" s="6" t="s">
        <v>27350</v>
      </c>
      <c r="C11819" s="6" t="s">
        <v>670</v>
      </c>
      <c r="D11819" s="6" t="s">
        <v>27350</v>
      </c>
      <c r="E11819" s="6" t="s">
        <v>24680</v>
      </c>
    </row>
    <row r="11820" spans="1:5">
      <c r="A11820" s="6" t="s">
        <v>1466</v>
      </c>
      <c r="B11820" s="6" t="s">
        <v>27351</v>
      </c>
      <c r="C11820" s="6" t="s">
        <v>581</v>
      </c>
      <c r="D11820" s="6" t="s">
        <v>27351</v>
      </c>
      <c r="E11820" s="6" t="s">
        <v>24680</v>
      </c>
    </row>
    <row r="11821" spans="1:5">
      <c r="A11821" s="6" t="s">
        <v>1467</v>
      </c>
      <c r="B11821" s="6" t="s">
        <v>27352</v>
      </c>
      <c r="C11821" s="6" t="s">
        <v>2327</v>
      </c>
      <c r="D11821" s="6" t="s">
        <v>27352</v>
      </c>
      <c r="E11821" s="6" t="s">
        <v>24680</v>
      </c>
    </row>
    <row r="11822" spans="1:5">
      <c r="A11822" s="6" t="s">
        <v>1468</v>
      </c>
      <c r="B11822" s="6" t="s">
        <v>27353</v>
      </c>
      <c r="C11822" s="6" t="s">
        <v>474</v>
      </c>
      <c r="D11822" s="6" t="s">
        <v>27353</v>
      </c>
      <c r="E11822" s="6" t="s">
        <v>24680</v>
      </c>
    </row>
    <row r="11823" spans="1:5">
      <c r="A11823" s="6" t="s">
        <v>1469</v>
      </c>
      <c r="B11823" s="6" t="s">
        <v>27354</v>
      </c>
      <c r="C11823" s="6" t="s">
        <v>474</v>
      </c>
      <c r="D11823" s="6" t="s">
        <v>27354</v>
      </c>
      <c r="E11823" s="6" t="s">
        <v>24680</v>
      </c>
    </row>
    <row r="11824" spans="1:5">
      <c r="A11824" s="6" t="s">
        <v>27355</v>
      </c>
      <c r="B11824" s="6" t="s">
        <v>27356</v>
      </c>
      <c r="C11824" s="6" t="s">
        <v>474</v>
      </c>
      <c r="D11824" s="6" t="s">
        <v>27356</v>
      </c>
      <c r="E11824" s="6" t="s">
        <v>24680</v>
      </c>
    </row>
    <row r="11825" spans="1:5">
      <c r="A11825" s="6" t="s">
        <v>1470</v>
      </c>
      <c r="B11825" s="6" t="s">
        <v>27357</v>
      </c>
      <c r="C11825" s="6" t="s">
        <v>2328</v>
      </c>
      <c r="D11825" s="6" t="s">
        <v>27357</v>
      </c>
      <c r="E11825" s="6" t="s">
        <v>24680</v>
      </c>
    </row>
    <row r="11826" spans="1:5">
      <c r="A11826" s="6" t="s">
        <v>27358</v>
      </c>
      <c r="B11826" s="6" t="s">
        <v>7935</v>
      </c>
      <c r="C11826" s="6" t="s">
        <v>3238</v>
      </c>
      <c r="D11826" s="6" t="s">
        <v>7935</v>
      </c>
      <c r="E11826" s="6" t="s">
        <v>24680</v>
      </c>
    </row>
    <row r="11827" spans="1:5">
      <c r="A11827" s="6" t="s">
        <v>1471</v>
      </c>
      <c r="B11827" s="6" t="s">
        <v>27359</v>
      </c>
      <c r="C11827" s="6" t="s">
        <v>474</v>
      </c>
      <c r="D11827" s="6" t="s">
        <v>27359</v>
      </c>
      <c r="E11827" s="6" t="s">
        <v>24680</v>
      </c>
    </row>
    <row r="11828" spans="1:5">
      <c r="A11828" s="6" t="s">
        <v>1472</v>
      </c>
      <c r="B11828" s="6" t="s">
        <v>27360</v>
      </c>
      <c r="C11828" s="6" t="s">
        <v>2329</v>
      </c>
      <c r="D11828" s="6" t="s">
        <v>27360</v>
      </c>
      <c r="E11828" s="6" t="s">
        <v>24680</v>
      </c>
    </row>
    <row r="11829" spans="1:5">
      <c r="A11829" s="6" t="s">
        <v>27361</v>
      </c>
      <c r="B11829" s="6" t="s">
        <v>27362</v>
      </c>
      <c r="C11829" s="6" t="s">
        <v>474</v>
      </c>
      <c r="D11829" s="6" t="s">
        <v>27362</v>
      </c>
      <c r="E11829" s="6" t="s">
        <v>24680</v>
      </c>
    </row>
    <row r="11830" spans="1:5">
      <c r="A11830" s="6" t="s">
        <v>1473</v>
      </c>
      <c r="B11830" s="6" t="s">
        <v>27363</v>
      </c>
      <c r="C11830" s="6" t="s">
        <v>2330</v>
      </c>
      <c r="D11830" s="6" t="s">
        <v>27363</v>
      </c>
      <c r="E11830" s="6" t="s">
        <v>24680</v>
      </c>
    </row>
    <row r="11831" spans="1:5">
      <c r="A11831" s="6" t="s">
        <v>27364</v>
      </c>
      <c r="B11831" s="6" t="s">
        <v>27365</v>
      </c>
      <c r="C11831" s="6" t="s">
        <v>27366</v>
      </c>
      <c r="D11831" s="6" t="s">
        <v>27365</v>
      </c>
      <c r="E11831" s="6" t="s">
        <v>24680</v>
      </c>
    </row>
    <row r="11832" spans="1:5">
      <c r="A11832" s="6" t="s">
        <v>1474</v>
      </c>
      <c r="B11832" s="6" t="s">
        <v>27367</v>
      </c>
      <c r="C11832" s="6" t="s">
        <v>2233</v>
      </c>
      <c r="D11832" s="6" t="s">
        <v>27367</v>
      </c>
      <c r="E11832" s="6" t="s">
        <v>24680</v>
      </c>
    </row>
    <row r="11833" spans="1:5">
      <c r="A11833" s="6" t="s">
        <v>1475</v>
      </c>
      <c r="B11833" s="6" t="s">
        <v>27368</v>
      </c>
      <c r="C11833" s="6" t="s">
        <v>2331</v>
      </c>
      <c r="D11833" s="6" t="s">
        <v>27368</v>
      </c>
      <c r="E11833" s="6" t="s">
        <v>24680</v>
      </c>
    </row>
    <row r="11834" spans="1:5">
      <c r="A11834" s="6" t="s">
        <v>1476</v>
      </c>
      <c r="B11834" s="6" t="s">
        <v>27369</v>
      </c>
      <c r="C11834" s="6" t="s">
        <v>2332</v>
      </c>
      <c r="D11834" s="6" t="s">
        <v>27369</v>
      </c>
      <c r="E11834" s="6" t="s">
        <v>24680</v>
      </c>
    </row>
    <row r="11835" spans="1:5">
      <c r="A11835" s="6" t="s">
        <v>27370</v>
      </c>
      <c r="B11835" s="6" t="s">
        <v>27371</v>
      </c>
      <c r="C11835" s="6" t="s">
        <v>474</v>
      </c>
      <c r="D11835" s="6" t="s">
        <v>27371</v>
      </c>
      <c r="E11835" s="6" t="s">
        <v>24680</v>
      </c>
    </row>
    <row r="11836" spans="1:5">
      <c r="A11836" s="6" t="s">
        <v>27372</v>
      </c>
      <c r="B11836" s="6" t="s">
        <v>27373</v>
      </c>
      <c r="C11836" s="6" t="s">
        <v>3122</v>
      </c>
      <c r="D11836" s="6" t="s">
        <v>27373</v>
      </c>
      <c r="E11836" s="6" t="s">
        <v>24680</v>
      </c>
    </row>
    <row r="11837" spans="1:5">
      <c r="A11837" s="6" t="s">
        <v>1477</v>
      </c>
      <c r="B11837" s="6" t="s">
        <v>27374</v>
      </c>
      <c r="C11837" s="6" t="s">
        <v>663</v>
      </c>
      <c r="D11837" s="6" t="s">
        <v>27374</v>
      </c>
      <c r="E11837" s="6" t="s">
        <v>24680</v>
      </c>
    </row>
    <row r="11838" spans="1:5">
      <c r="A11838" s="6" t="s">
        <v>27375</v>
      </c>
      <c r="B11838" s="6" t="s">
        <v>27376</v>
      </c>
      <c r="C11838" s="6" t="s">
        <v>2132</v>
      </c>
      <c r="D11838" s="6" t="s">
        <v>27376</v>
      </c>
      <c r="E11838" s="6" t="s">
        <v>24680</v>
      </c>
    </row>
    <row r="11839" spans="1:5">
      <c r="A11839" s="6" t="s">
        <v>1478</v>
      </c>
      <c r="B11839" s="6" t="s">
        <v>27377</v>
      </c>
      <c r="C11839" s="6" t="s">
        <v>753</v>
      </c>
      <c r="D11839" s="6" t="s">
        <v>27377</v>
      </c>
      <c r="E11839" s="6" t="s">
        <v>24680</v>
      </c>
    </row>
    <row r="11840" spans="1:5">
      <c r="A11840" s="6" t="s">
        <v>27378</v>
      </c>
      <c r="B11840" s="6" t="s">
        <v>27379</v>
      </c>
      <c r="C11840" s="6" t="s">
        <v>27380</v>
      </c>
      <c r="D11840" s="6" t="s">
        <v>27379</v>
      </c>
      <c r="E11840" s="6" t="s">
        <v>24680</v>
      </c>
    </row>
    <row r="11841" spans="1:5">
      <c r="A11841" s="6" t="s">
        <v>27381</v>
      </c>
      <c r="B11841" s="6" t="s">
        <v>27382</v>
      </c>
      <c r="C11841" s="6" t="s">
        <v>715</v>
      </c>
      <c r="D11841" s="6" t="s">
        <v>27382</v>
      </c>
      <c r="E11841" s="6" t="s">
        <v>24680</v>
      </c>
    </row>
    <row r="11842" spans="1:5">
      <c r="A11842" s="6" t="s">
        <v>27383</v>
      </c>
      <c r="B11842" s="6" t="s">
        <v>27384</v>
      </c>
      <c r="C11842" s="6" t="s">
        <v>2399</v>
      </c>
      <c r="D11842" s="6" t="s">
        <v>27384</v>
      </c>
      <c r="E11842" s="6" t="s">
        <v>24680</v>
      </c>
    </row>
    <row r="11843" spans="1:5">
      <c r="A11843" s="6" t="s">
        <v>27385</v>
      </c>
      <c r="B11843" s="6" t="s">
        <v>27386</v>
      </c>
      <c r="C11843" s="6" t="s">
        <v>27387</v>
      </c>
      <c r="D11843" s="6" t="s">
        <v>27386</v>
      </c>
      <c r="E11843" s="6" t="s">
        <v>24680</v>
      </c>
    </row>
    <row r="11844" spans="1:5">
      <c r="A11844" s="6" t="s">
        <v>27388</v>
      </c>
      <c r="B11844" s="6" t="s">
        <v>27389</v>
      </c>
      <c r="C11844" s="6" t="s">
        <v>474</v>
      </c>
      <c r="D11844" s="6" t="s">
        <v>27389</v>
      </c>
      <c r="E11844" s="6" t="s">
        <v>24680</v>
      </c>
    </row>
    <row r="11845" spans="1:5">
      <c r="A11845" s="6" t="s">
        <v>27390</v>
      </c>
      <c r="B11845" s="6" t="s">
        <v>27391</v>
      </c>
      <c r="C11845" s="6" t="s">
        <v>474</v>
      </c>
      <c r="D11845" s="6" t="s">
        <v>27391</v>
      </c>
      <c r="E11845" s="6" t="s">
        <v>24680</v>
      </c>
    </row>
    <row r="11846" spans="1:5">
      <c r="A11846" s="6" t="s">
        <v>1479</v>
      </c>
      <c r="B11846" s="6" t="s">
        <v>27392</v>
      </c>
      <c r="C11846" s="6" t="s">
        <v>760</v>
      </c>
      <c r="D11846" s="6" t="s">
        <v>27392</v>
      </c>
      <c r="E11846" s="6" t="s">
        <v>24680</v>
      </c>
    </row>
    <row r="11847" spans="1:5">
      <c r="A11847" s="6" t="s">
        <v>1480</v>
      </c>
      <c r="B11847" s="6" t="s">
        <v>27393</v>
      </c>
      <c r="C11847" s="6" t="s">
        <v>474</v>
      </c>
      <c r="D11847" s="6" t="s">
        <v>27393</v>
      </c>
      <c r="E11847" s="6" t="s">
        <v>24680</v>
      </c>
    </row>
    <row r="11848" spans="1:5">
      <c r="A11848" s="6" t="s">
        <v>1481</v>
      </c>
      <c r="B11848" s="6" t="s">
        <v>27394</v>
      </c>
      <c r="C11848" s="6" t="s">
        <v>547</v>
      </c>
      <c r="D11848" s="6" t="s">
        <v>27394</v>
      </c>
      <c r="E11848" s="6" t="s">
        <v>24680</v>
      </c>
    </row>
    <row r="11849" spans="1:5">
      <c r="A11849" s="6" t="s">
        <v>1482</v>
      </c>
      <c r="B11849" s="6" t="s">
        <v>27395</v>
      </c>
      <c r="C11849" s="6" t="s">
        <v>548</v>
      </c>
      <c r="D11849" s="6" t="s">
        <v>27395</v>
      </c>
      <c r="E11849" s="6" t="s">
        <v>24680</v>
      </c>
    </row>
    <row r="11850" spans="1:5">
      <c r="A11850" s="6" t="s">
        <v>1483</v>
      </c>
      <c r="B11850" s="6" t="s">
        <v>27396</v>
      </c>
      <c r="C11850" s="6" t="s">
        <v>2333</v>
      </c>
      <c r="D11850" s="6" t="s">
        <v>27396</v>
      </c>
      <c r="E11850" s="6" t="s">
        <v>24680</v>
      </c>
    </row>
    <row r="11851" spans="1:5">
      <c r="A11851" s="6" t="s">
        <v>1484</v>
      </c>
      <c r="B11851" s="6" t="s">
        <v>27397</v>
      </c>
      <c r="C11851" s="6" t="s">
        <v>2052</v>
      </c>
      <c r="D11851" s="6" t="s">
        <v>27397</v>
      </c>
      <c r="E11851" s="6" t="s">
        <v>24680</v>
      </c>
    </row>
    <row r="11852" spans="1:5">
      <c r="A11852" s="6" t="s">
        <v>27398</v>
      </c>
      <c r="B11852" s="6" t="s">
        <v>27399</v>
      </c>
      <c r="C11852" s="6" t="s">
        <v>474</v>
      </c>
      <c r="D11852" s="6" t="s">
        <v>27399</v>
      </c>
      <c r="E11852" s="6" t="s">
        <v>24680</v>
      </c>
    </row>
    <row r="11853" spans="1:5">
      <c r="A11853" s="6" t="s">
        <v>27400</v>
      </c>
      <c r="B11853" s="6" t="s">
        <v>27401</v>
      </c>
      <c r="C11853" s="6" t="s">
        <v>27402</v>
      </c>
      <c r="D11853" s="6" t="s">
        <v>27401</v>
      </c>
      <c r="E11853" s="6" t="s">
        <v>24680</v>
      </c>
    </row>
    <row r="11854" spans="1:5">
      <c r="A11854" s="6" t="s">
        <v>27403</v>
      </c>
      <c r="B11854" s="6" t="s">
        <v>27404</v>
      </c>
      <c r="C11854" s="6" t="s">
        <v>19085</v>
      </c>
      <c r="D11854" s="6" t="s">
        <v>27404</v>
      </c>
      <c r="E11854" s="6" t="s">
        <v>24680</v>
      </c>
    </row>
    <row r="11855" spans="1:5">
      <c r="A11855" s="6" t="s">
        <v>27405</v>
      </c>
      <c r="B11855" s="6" t="s">
        <v>27406</v>
      </c>
      <c r="C11855" s="6" t="s">
        <v>2259</v>
      </c>
      <c r="D11855" s="6" t="s">
        <v>27406</v>
      </c>
      <c r="E11855" s="6" t="s">
        <v>24680</v>
      </c>
    </row>
    <row r="11856" spans="1:5">
      <c r="A11856" s="6" t="s">
        <v>27407</v>
      </c>
      <c r="B11856" s="6" t="s">
        <v>27408</v>
      </c>
      <c r="C11856" s="6" t="s">
        <v>27409</v>
      </c>
      <c r="D11856" s="6" t="s">
        <v>27408</v>
      </c>
      <c r="E11856" s="6" t="s">
        <v>24680</v>
      </c>
    </row>
    <row r="11857" spans="1:5">
      <c r="A11857" s="6" t="s">
        <v>27410</v>
      </c>
      <c r="B11857" s="6" t="s">
        <v>27411</v>
      </c>
      <c r="C11857" s="6" t="s">
        <v>4791</v>
      </c>
      <c r="D11857" s="6" t="s">
        <v>27411</v>
      </c>
      <c r="E11857" s="6" t="s">
        <v>24680</v>
      </c>
    </row>
    <row r="11858" spans="1:5">
      <c r="A11858" s="6" t="s">
        <v>1485</v>
      </c>
      <c r="B11858" s="6" t="s">
        <v>27412</v>
      </c>
      <c r="C11858" s="6" t="s">
        <v>2328</v>
      </c>
      <c r="D11858" s="6" t="s">
        <v>27412</v>
      </c>
      <c r="E11858" s="6" t="s">
        <v>24680</v>
      </c>
    </row>
    <row r="11859" spans="1:5">
      <c r="A11859" s="6" t="s">
        <v>1486</v>
      </c>
      <c r="B11859" s="6" t="s">
        <v>27413</v>
      </c>
      <c r="C11859" s="6" t="s">
        <v>2334</v>
      </c>
      <c r="D11859" s="6" t="s">
        <v>27413</v>
      </c>
      <c r="E11859" s="6" t="s">
        <v>24680</v>
      </c>
    </row>
    <row r="11860" spans="1:5">
      <c r="A11860" s="6" t="s">
        <v>1487</v>
      </c>
      <c r="B11860" s="6" t="s">
        <v>27414</v>
      </c>
      <c r="C11860" s="6" t="s">
        <v>2335</v>
      </c>
      <c r="D11860" s="6" t="s">
        <v>27414</v>
      </c>
      <c r="E11860" s="6" t="s">
        <v>24680</v>
      </c>
    </row>
    <row r="11861" spans="1:5">
      <c r="A11861" s="6" t="s">
        <v>27415</v>
      </c>
      <c r="B11861" s="6" t="s">
        <v>27416</v>
      </c>
      <c r="C11861" s="6" t="s">
        <v>27417</v>
      </c>
      <c r="D11861" s="6" t="s">
        <v>27416</v>
      </c>
      <c r="E11861" s="6" t="s">
        <v>24680</v>
      </c>
    </row>
    <row r="11862" spans="1:5">
      <c r="A11862" s="6" t="s">
        <v>1488</v>
      </c>
      <c r="B11862" s="6" t="s">
        <v>27418</v>
      </c>
      <c r="C11862" s="6" t="s">
        <v>574</v>
      </c>
      <c r="D11862" s="6" t="s">
        <v>27418</v>
      </c>
      <c r="E11862" s="6" t="s">
        <v>24680</v>
      </c>
    </row>
    <row r="11863" spans="1:5">
      <c r="A11863" s="6" t="s">
        <v>1489</v>
      </c>
      <c r="B11863" s="6" t="s">
        <v>27419</v>
      </c>
      <c r="C11863" s="6" t="s">
        <v>2336</v>
      </c>
      <c r="D11863" s="6" t="s">
        <v>27419</v>
      </c>
      <c r="E11863" s="6" t="s">
        <v>24680</v>
      </c>
    </row>
    <row r="11864" spans="1:5">
      <c r="A11864" s="6" t="s">
        <v>1490</v>
      </c>
      <c r="B11864" s="6" t="s">
        <v>27420</v>
      </c>
      <c r="C11864" s="6" t="s">
        <v>474</v>
      </c>
      <c r="D11864" s="6" t="s">
        <v>27420</v>
      </c>
      <c r="E11864" s="6" t="s">
        <v>24680</v>
      </c>
    </row>
    <row r="11865" spans="1:5">
      <c r="A11865" s="6" t="s">
        <v>1491</v>
      </c>
      <c r="B11865" s="6" t="s">
        <v>27421</v>
      </c>
      <c r="C11865" s="6" t="s">
        <v>2337</v>
      </c>
      <c r="D11865" s="6" t="s">
        <v>27421</v>
      </c>
      <c r="E11865" s="6" t="s">
        <v>24680</v>
      </c>
    </row>
    <row r="11866" spans="1:5">
      <c r="A11866" s="6" t="s">
        <v>1492</v>
      </c>
      <c r="B11866" s="6" t="s">
        <v>27422</v>
      </c>
      <c r="C11866" s="6" t="s">
        <v>596</v>
      </c>
      <c r="D11866" s="6" t="s">
        <v>27422</v>
      </c>
      <c r="E11866" s="6" t="s">
        <v>24680</v>
      </c>
    </row>
    <row r="11867" spans="1:5">
      <c r="A11867" s="6" t="s">
        <v>1493</v>
      </c>
      <c r="B11867" s="6" t="s">
        <v>27423</v>
      </c>
      <c r="C11867" s="6" t="s">
        <v>597</v>
      </c>
      <c r="D11867" s="6" t="s">
        <v>27423</v>
      </c>
      <c r="E11867" s="6" t="s">
        <v>24680</v>
      </c>
    </row>
    <row r="11868" spans="1:5">
      <c r="A11868" s="6" t="s">
        <v>1494</v>
      </c>
      <c r="B11868" s="6" t="s">
        <v>27424</v>
      </c>
      <c r="C11868" s="6" t="s">
        <v>2338</v>
      </c>
      <c r="D11868" s="6" t="s">
        <v>27424</v>
      </c>
      <c r="E11868" s="6" t="s">
        <v>24680</v>
      </c>
    </row>
    <row r="11869" spans="1:5">
      <c r="A11869" s="6" t="s">
        <v>1495</v>
      </c>
      <c r="B11869" s="6" t="s">
        <v>27425</v>
      </c>
      <c r="C11869" s="6" t="s">
        <v>599</v>
      </c>
      <c r="D11869" s="6" t="s">
        <v>27425</v>
      </c>
      <c r="E11869" s="6" t="s">
        <v>24680</v>
      </c>
    </row>
    <row r="11870" spans="1:5">
      <c r="A11870" s="6" t="s">
        <v>27426</v>
      </c>
      <c r="B11870" s="6" t="s">
        <v>27427</v>
      </c>
      <c r="C11870" s="6" t="s">
        <v>2116</v>
      </c>
      <c r="D11870" s="6" t="s">
        <v>27427</v>
      </c>
      <c r="E11870" s="6" t="s">
        <v>24680</v>
      </c>
    </row>
    <row r="11871" spans="1:5">
      <c r="A11871" s="6" t="s">
        <v>1496</v>
      </c>
      <c r="B11871" s="6" t="s">
        <v>27428</v>
      </c>
      <c r="C11871" s="6" t="s">
        <v>474</v>
      </c>
      <c r="D11871" s="6" t="s">
        <v>27428</v>
      </c>
      <c r="E11871" s="6" t="s">
        <v>24680</v>
      </c>
    </row>
    <row r="11872" spans="1:5">
      <c r="A11872" s="6" t="s">
        <v>1497</v>
      </c>
      <c r="B11872" s="6" t="s">
        <v>27429</v>
      </c>
      <c r="C11872" s="6" t="s">
        <v>740</v>
      </c>
      <c r="D11872" s="6" t="s">
        <v>27429</v>
      </c>
      <c r="E11872" s="6" t="s">
        <v>24680</v>
      </c>
    </row>
    <row r="11873" spans="1:5">
      <c r="A11873" s="6" t="s">
        <v>1498</v>
      </c>
      <c r="B11873" s="6" t="s">
        <v>27430</v>
      </c>
      <c r="C11873" s="6" t="s">
        <v>749</v>
      </c>
      <c r="D11873" s="6" t="s">
        <v>27430</v>
      </c>
      <c r="E11873" s="6" t="s">
        <v>24680</v>
      </c>
    </row>
    <row r="11874" spans="1:5">
      <c r="A11874" s="6" t="s">
        <v>27431</v>
      </c>
      <c r="B11874" s="6" t="s">
        <v>27432</v>
      </c>
      <c r="C11874" s="6" t="s">
        <v>24030</v>
      </c>
      <c r="D11874" s="6" t="s">
        <v>27432</v>
      </c>
      <c r="E11874" s="6" t="s">
        <v>24680</v>
      </c>
    </row>
    <row r="11875" spans="1:5">
      <c r="A11875" s="6" t="s">
        <v>27433</v>
      </c>
      <c r="B11875" s="6" t="s">
        <v>27434</v>
      </c>
      <c r="C11875" s="6" t="s">
        <v>480</v>
      </c>
      <c r="D11875" s="6" t="s">
        <v>27434</v>
      </c>
      <c r="E11875" s="6" t="s">
        <v>24680</v>
      </c>
    </row>
    <row r="11876" spans="1:5">
      <c r="A11876" s="6" t="s">
        <v>1499</v>
      </c>
      <c r="B11876" s="6" t="s">
        <v>27435</v>
      </c>
      <c r="C11876" s="6" t="s">
        <v>474</v>
      </c>
      <c r="D11876" s="6" t="s">
        <v>27435</v>
      </c>
      <c r="E11876" s="6" t="s">
        <v>24680</v>
      </c>
    </row>
    <row r="11877" spans="1:5">
      <c r="A11877" s="6" t="s">
        <v>1500</v>
      </c>
      <c r="B11877" s="6" t="s">
        <v>27436</v>
      </c>
      <c r="C11877" s="6" t="s">
        <v>2339</v>
      </c>
      <c r="D11877" s="6" t="s">
        <v>27436</v>
      </c>
      <c r="E11877" s="6" t="s">
        <v>24680</v>
      </c>
    </row>
    <row r="11878" spans="1:5">
      <c r="A11878" s="6" t="s">
        <v>27437</v>
      </c>
      <c r="B11878" s="6" t="s">
        <v>27438</v>
      </c>
      <c r="C11878" s="6" t="s">
        <v>474</v>
      </c>
      <c r="D11878" s="6" t="s">
        <v>27438</v>
      </c>
      <c r="E11878" s="6" t="s">
        <v>24680</v>
      </c>
    </row>
    <row r="11879" spans="1:5">
      <c r="A11879" s="6" t="s">
        <v>1501</v>
      </c>
      <c r="B11879" s="6" t="s">
        <v>27439</v>
      </c>
      <c r="C11879" s="6" t="s">
        <v>2340</v>
      </c>
      <c r="D11879" s="6" t="s">
        <v>27439</v>
      </c>
      <c r="E11879" s="6" t="s">
        <v>24680</v>
      </c>
    </row>
    <row r="11880" spans="1:5">
      <c r="A11880" s="6" t="s">
        <v>27440</v>
      </c>
      <c r="B11880" s="6" t="s">
        <v>27441</v>
      </c>
      <c r="C11880" s="6" t="s">
        <v>27442</v>
      </c>
      <c r="D11880" s="6" t="s">
        <v>27441</v>
      </c>
      <c r="E11880" s="6" t="s">
        <v>24680</v>
      </c>
    </row>
    <row r="11881" spans="1:5">
      <c r="A11881" s="6" t="s">
        <v>1502</v>
      </c>
      <c r="B11881" s="6" t="s">
        <v>27443</v>
      </c>
      <c r="C11881" s="6" t="s">
        <v>2256</v>
      </c>
      <c r="D11881" s="6" t="s">
        <v>27443</v>
      </c>
      <c r="E11881" s="6" t="s">
        <v>24680</v>
      </c>
    </row>
    <row r="11882" spans="1:5">
      <c r="A11882" s="6" t="s">
        <v>27444</v>
      </c>
      <c r="B11882" s="6" t="s">
        <v>27445</v>
      </c>
      <c r="C11882" s="6" t="s">
        <v>27446</v>
      </c>
      <c r="D11882" s="6" t="s">
        <v>27445</v>
      </c>
      <c r="E11882" s="6" t="s">
        <v>24680</v>
      </c>
    </row>
    <row r="11883" spans="1:5">
      <c r="A11883" s="6" t="s">
        <v>1503</v>
      </c>
      <c r="B11883" s="6" t="s">
        <v>7935</v>
      </c>
      <c r="C11883" s="6" t="s">
        <v>570</v>
      </c>
      <c r="D11883" s="6" t="s">
        <v>7935</v>
      </c>
      <c r="E11883" s="6" t="s">
        <v>24680</v>
      </c>
    </row>
    <row r="11884" spans="1:5">
      <c r="A11884" s="6" t="s">
        <v>1504</v>
      </c>
      <c r="B11884" s="6" t="s">
        <v>27447</v>
      </c>
      <c r="C11884" s="6" t="s">
        <v>2341</v>
      </c>
      <c r="D11884" s="6" t="s">
        <v>27447</v>
      </c>
      <c r="E11884" s="6" t="s">
        <v>24680</v>
      </c>
    </row>
    <row r="11885" spans="1:5">
      <c r="A11885" s="6" t="s">
        <v>27448</v>
      </c>
      <c r="B11885" s="6" t="s">
        <v>27449</v>
      </c>
      <c r="C11885" s="6" t="s">
        <v>474</v>
      </c>
      <c r="D11885" s="6" t="s">
        <v>27449</v>
      </c>
      <c r="E11885" s="6" t="s">
        <v>24680</v>
      </c>
    </row>
    <row r="11886" spans="1:5">
      <c r="A11886" s="6" t="s">
        <v>27450</v>
      </c>
      <c r="B11886" s="6" t="s">
        <v>27451</v>
      </c>
      <c r="C11886" s="6" t="s">
        <v>2484</v>
      </c>
      <c r="D11886" s="6" t="s">
        <v>27451</v>
      </c>
      <c r="E11886" s="6" t="s">
        <v>24680</v>
      </c>
    </row>
    <row r="11887" spans="1:5">
      <c r="A11887" s="6" t="s">
        <v>1505</v>
      </c>
      <c r="B11887" s="6" t="s">
        <v>27452</v>
      </c>
      <c r="C11887" s="6" t="s">
        <v>2342</v>
      </c>
      <c r="D11887" s="6" t="s">
        <v>27452</v>
      </c>
      <c r="E11887" s="6" t="s">
        <v>24680</v>
      </c>
    </row>
    <row r="11888" spans="1:5">
      <c r="A11888" s="6" t="s">
        <v>1506</v>
      </c>
      <c r="B11888" s="6" t="s">
        <v>27453</v>
      </c>
      <c r="C11888" s="6" t="s">
        <v>2343</v>
      </c>
      <c r="D11888" s="6" t="s">
        <v>27453</v>
      </c>
      <c r="E11888" s="6" t="s">
        <v>24680</v>
      </c>
    </row>
    <row r="11889" spans="1:5">
      <c r="A11889" s="6" t="s">
        <v>27454</v>
      </c>
      <c r="B11889" s="6" t="s">
        <v>27455</v>
      </c>
      <c r="C11889" s="6" t="s">
        <v>4743</v>
      </c>
      <c r="D11889" s="6" t="s">
        <v>27455</v>
      </c>
      <c r="E11889" s="6" t="s">
        <v>24680</v>
      </c>
    </row>
    <row r="11890" spans="1:5">
      <c r="A11890" s="6" t="s">
        <v>27456</v>
      </c>
      <c r="B11890" s="6" t="s">
        <v>27457</v>
      </c>
      <c r="C11890" s="6" t="s">
        <v>474</v>
      </c>
      <c r="D11890" s="6" t="s">
        <v>27457</v>
      </c>
      <c r="E11890" s="6" t="s">
        <v>24680</v>
      </c>
    </row>
    <row r="11891" spans="1:5">
      <c r="A11891" s="6" t="s">
        <v>27458</v>
      </c>
      <c r="B11891" s="6" t="s">
        <v>27459</v>
      </c>
      <c r="C11891" s="6" t="s">
        <v>27460</v>
      </c>
      <c r="D11891" s="6" t="s">
        <v>27459</v>
      </c>
      <c r="E11891" s="6" t="s">
        <v>24680</v>
      </c>
    </row>
    <row r="11892" spans="1:5">
      <c r="A11892" s="6" t="s">
        <v>1507</v>
      </c>
      <c r="B11892" s="6" t="s">
        <v>27461</v>
      </c>
      <c r="C11892" s="6" t="s">
        <v>663</v>
      </c>
      <c r="D11892" s="6" t="s">
        <v>27461</v>
      </c>
      <c r="E11892" s="6" t="s">
        <v>24680</v>
      </c>
    </row>
    <row r="11893" spans="1:5">
      <c r="A11893" s="6" t="s">
        <v>1508</v>
      </c>
      <c r="B11893" s="6" t="s">
        <v>27462</v>
      </c>
      <c r="C11893" s="6" t="s">
        <v>474</v>
      </c>
      <c r="D11893" s="6" t="s">
        <v>27462</v>
      </c>
      <c r="E11893" s="6" t="s">
        <v>24680</v>
      </c>
    </row>
    <row r="11894" spans="1:5">
      <c r="A11894" s="6" t="s">
        <v>27463</v>
      </c>
      <c r="B11894" s="6" t="s">
        <v>27464</v>
      </c>
      <c r="C11894" s="6" t="s">
        <v>609</v>
      </c>
      <c r="D11894" s="6" t="s">
        <v>27464</v>
      </c>
      <c r="E11894" s="6" t="s">
        <v>24680</v>
      </c>
    </row>
    <row r="11895" spans="1:5">
      <c r="A11895" s="6" t="s">
        <v>1509</v>
      </c>
      <c r="B11895" s="6" t="s">
        <v>27465</v>
      </c>
      <c r="C11895" s="6" t="s">
        <v>2344</v>
      </c>
      <c r="D11895" s="6" t="s">
        <v>27465</v>
      </c>
      <c r="E11895" s="6" t="s">
        <v>24680</v>
      </c>
    </row>
    <row r="11896" spans="1:5">
      <c r="A11896" s="6" t="s">
        <v>1510</v>
      </c>
      <c r="B11896" s="6" t="s">
        <v>27466</v>
      </c>
      <c r="C11896" s="6" t="s">
        <v>474</v>
      </c>
      <c r="D11896" s="6" t="s">
        <v>27466</v>
      </c>
      <c r="E11896" s="6" t="s">
        <v>24680</v>
      </c>
    </row>
    <row r="11897" spans="1:5">
      <c r="A11897" s="6" t="s">
        <v>1511</v>
      </c>
      <c r="B11897" s="6" t="s">
        <v>27467</v>
      </c>
      <c r="C11897" s="6" t="s">
        <v>613</v>
      </c>
      <c r="D11897" s="6" t="s">
        <v>27467</v>
      </c>
      <c r="E11897" s="6" t="s">
        <v>24680</v>
      </c>
    </row>
    <row r="11898" spans="1:5">
      <c r="A11898" s="6" t="s">
        <v>1512</v>
      </c>
      <c r="B11898" s="6" t="s">
        <v>27468</v>
      </c>
      <c r="C11898" s="6" t="s">
        <v>2345</v>
      </c>
      <c r="D11898" s="6" t="s">
        <v>27468</v>
      </c>
      <c r="E11898" s="6" t="s">
        <v>24680</v>
      </c>
    </row>
    <row r="11899" spans="1:5">
      <c r="A11899" s="6" t="s">
        <v>1513</v>
      </c>
      <c r="B11899" s="6" t="s">
        <v>27469</v>
      </c>
      <c r="C11899" s="6" t="s">
        <v>687</v>
      </c>
      <c r="D11899" s="6" t="s">
        <v>27469</v>
      </c>
      <c r="E11899" s="6" t="s">
        <v>24680</v>
      </c>
    </row>
    <row r="11900" spans="1:5">
      <c r="A11900" s="6" t="s">
        <v>27470</v>
      </c>
      <c r="B11900" s="6" t="s">
        <v>27471</v>
      </c>
      <c r="C11900" s="6" t="s">
        <v>688</v>
      </c>
      <c r="D11900" s="6" t="s">
        <v>27471</v>
      </c>
      <c r="E11900" s="6" t="s">
        <v>24680</v>
      </c>
    </row>
    <row r="11901" spans="1:5">
      <c r="A11901" s="6" t="s">
        <v>1514</v>
      </c>
      <c r="B11901" s="6" t="s">
        <v>27472</v>
      </c>
      <c r="C11901" s="6" t="s">
        <v>2346</v>
      </c>
      <c r="D11901" s="6" t="s">
        <v>27472</v>
      </c>
      <c r="E11901" s="6" t="s">
        <v>24680</v>
      </c>
    </row>
    <row r="11902" spans="1:5">
      <c r="A11902" s="6" t="s">
        <v>1515</v>
      </c>
      <c r="B11902" s="6" t="s">
        <v>27473</v>
      </c>
      <c r="C11902" s="6" t="s">
        <v>2148</v>
      </c>
      <c r="D11902" s="6" t="s">
        <v>27473</v>
      </c>
      <c r="E11902" s="6" t="s">
        <v>24680</v>
      </c>
    </row>
    <row r="11903" spans="1:5">
      <c r="A11903" s="6" t="s">
        <v>1516</v>
      </c>
      <c r="B11903" s="6" t="s">
        <v>27474</v>
      </c>
      <c r="C11903" s="6" t="s">
        <v>2347</v>
      </c>
      <c r="D11903" s="6" t="s">
        <v>27474</v>
      </c>
      <c r="E11903" s="6" t="s">
        <v>24680</v>
      </c>
    </row>
    <row r="11904" spans="1:5">
      <c r="A11904" s="6" t="s">
        <v>1517</v>
      </c>
      <c r="B11904" s="6" t="s">
        <v>27475</v>
      </c>
      <c r="C11904" s="6" t="s">
        <v>474</v>
      </c>
      <c r="D11904" s="6" t="s">
        <v>27475</v>
      </c>
      <c r="E11904" s="6" t="s">
        <v>24680</v>
      </c>
    </row>
    <row r="11905" spans="1:5">
      <c r="A11905" s="6" t="s">
        <v>27476</v>
      </c>
      <c r="B11905" s="6" t="s">
        <v>27477</v>
      </c>
      <c r="C11905" s="6" t="s">
        <v>474</v>
      </c>
      <c r="D11905" s="6" t="s">
        <v>27477</v>
      </c>
      <c r="E11905" s="6" t="s">
        <v>24680</v>
      </c>
    </row>
    <row r="11906" spans="1:5">
      <c r="A11906" s="6" t="s">
        <v>27478</v>
      </c>
      <c r="B11906" s="6" t="s">
        <v>27479</v>
      </c>
      <c r="C11906" s="6" t="s">
        <v>3201</v>
      </c>
      <c r="D11906" s="6" t="s">
        <v>27479</v>
      </c>
      <c r="E11906" s="6" t="s">
        <v>24680</v>
      </c>
    </row>
    <row r="11907" spans="1:5">
      <c r="A11907" s="6" t="s">
        <v>27480</v>
      </c>
      <c r="B11907" s="6" t="s">
        <v>27481</v>
      </c>
      <c r="C11907" s="6" t="s">
        <v>2137</v>
      </c>
      <c r="D11907" s="6" t="s">
        <v>27481</v>
      </c>
      <c r="E11907" s="6" t="s">
        <v>24680</v>
      </c>
    </row>
    <row r="11908" spans="1:5">
      <c r="A11908" s="6" t="s">
        <v>1518</v>
      </c>
      <c r="B11908" s="6" t="s">
        <v>27482</v>
      </c>
      <c r="C11908" s="6" t="s">
        <v>2348</v>
      </c>
      <c r="D11908" s="6" t="s">
        <v>27482</v>
      </c>
      <c r="E11908" s="6" t="s">
        <v>24680</v>
      </c>
    </row>
    <row r="11909" spans="1:5">
      <c r="A11909" s="6" t="s">
        <v>1519</v>
      </c>
      <c r="B11909" s="6" t="s">
        <v>27483</v>
      </c>
      <c r="C11909" s="6" t="s">
        <v>474</v>
      </c>
      <c r="D11909" s="6" t="s">
        <v>27483</v>
      </c>
      <c r="E11909" s="6" t="s">
        <v>24680</v>
      </c>
    </row>
    <row r="11910" spans="1:5">
      <c r="A11910" s="6" t="s">
        <v>1520</v>
      </c>
      <c r="B11910" s="6" t="s">
        <v>27484</v>
      </c>
      <c r="C11910" s="6" t="s">
        <v>2349</v>
      </c>
      <c r="D11910" s="6" t="s">
        <v>27484</v>
      </c>
      <c r="E11910" s="6" t="s">
        <v>24680</v>
      </c>
    </row>
    <row r="11911" spans="1:5">
      <c r="A11911" s="6" t="s">
        <v>1521</v>
      </c>
      <c r="B11911" s="6" t="s">
        <v>27485</v>
      </c>
      <c r="C11911" s="6" t="s">
        <v>2350</v>
      </c>
      <c r="D11911" s="6" t="s">
        <v>27485</v>
      </c>
      <c r="E11911" s="6" t="s">
        <v>24680</v>
      </c>
    </row>
    <row r="11912" spans="1:5">
      <c r="A11912" s="6" t="s">
        <v>1522</v>
      </c>
      <c r="B11912" s="6" t="s">
        <v>27486</v>
      </c>
      <c r="C11912" s="6" t="s">
        <v>480</v>
      </c>
      <c r="D11912" s="6" t="s">
        <v>27486</v>
      </c>
      <c r="E11912" s="6" t="s">
        <v>24680</v>
      </c>
    </row>
    <row r="11913" spans="1:5">
      <c r="A11913" s="6" t="s">
        <v>1523</v>
      </c>
      <c r="B11913" s="6" t="s">
        <v>27487</v>
      </c>
      <c r="C11913" s="6" t="s">
        <v>2351</v>
      </c>
      <c r="D11913" s="6" t="s">
        <v>27487</v>
      </c>
      <c r="E11913" s="6" t="s">
        <v>24680</v>
      </c>
    </row>
    <row r="11914" spans="1:5">
      <c r="A11914" s="6" t="s">
        <v>1524</v>
      </c>
      <c r="B11914" s="6" t="s">
        <v>27488</v>
      </c>
      <c r="C11914" s="6" t="s">
        <v>474</v>
      </c>
      <c r="D11914" s="6" t="s">
        <v>27488</v>
      </c>
      <c r="E11914" s="6" t="s">
        <v>24680</v>
      </c>
    </row>
    <row r="11915" spans="1:5">
      <c r="A11915" s="6" t="s">
        <v>27489</v>
      </c>
      <c r="B11915" s="6" t="s">
        <v>27490</v>
      </c>
      <c r="C11915" s="6" t="s">
        <v>474</v>
      </c>
      <c r="D11915" s="6" t="s">
        <v>27490</v>
      </c>
      <c r="E11915" s="6" t="s">
        <v>24680</v>
      </c>
    </row>
    <row r="11916" spans="1:5">
      <c r="A11916" s="6" t="s">
        <v>1525</v>
      </c>
      <c r="B11916" s="6" t="s">
        <v>27491</v>
      </c>
      <c r="C11916" s="6" t="s">
        <v>484</v>
      </c>
      <c r="D11916" s="6" t="s">
        <v>27491</v>
      </c>
      <c r="E11916" s="6" t="s">
        <v>24680</v>
      </c>
    </row>
    <row r="11917" spans="1:5">
      <c r="A11917" s="6" t="s">
        <v>1526</v>
      </c>
      <c r="B11917" s="6" t="s">
        <v>27492</v>
      </c>
      <c r="C11917" s="6" t="s">
        <v>474</v>
      </c>
      <c r="D11917" s="6" t="s">
        <v>27492</v>
      </c>
      <c r="E11917" s="6" t="s">
        <v>24680</v>
      </c>
    </row>
    <row r="11918" spans="1:5">
      <c r="A11918" s="6" t="s">
        <v>27493</v>
      </c>
      <c r="B11918" s="6" t="s">
        <v>27494</v>
      </c>
      <c r="C11918" s="6" t="s">
        <v>20209</v>
      </c>
      <c r="D11918" s="6" t="s">
        <v>27494</v>
      </c>
      <c r="E11918" s="6" t="s">
        <v>24680</v>
      </c>
    </row>
    <row r="11919" spans="1:5">
      <c r="A11919" s="6" t="s">
        <v>1527</v>
      </c>
      <c r="B11919" s="6" t="s">
        <v>27495</v>
      </c>
      <c r="C11919" s="6" t="s">
        <v>474</v>
      </c>
      <c r="D11919" s="6" t="s">
        <v>27495</v>
      </c>
      <c r="E11919" s="6" t="s">
        <v>24680</v>
      </c>
    </row>
    <row r="11920" spans="1:5">
      <c r="A11920" s="6" t="s">
        <v>1528</v>
      </c>
      <c r="B11920" s="6" t="s">
        <v>27496</v>
      </c>
      <c r="C11920" s="6" t="s">
        <v>474</v>
      </c>
      <c r="D11920" s="6" t="s">
        <v>27496</v>
      </c>
      <c r="E11920" s="6" t="s">
        <v>24680</v>
      </c>
    </row>
    <row r="11921" spans="1:5">
      <c r="A11921" s="6" t="s">
        <v>27497</v>
      </c>
      <c r="B11921" s="6" t="s">
        <v>27498</v>
      </c>
      <c r="C11921" s="6" t="s">
        <v>474</v>
      </c>
      <c r="D11921" s="6" t="s">
        <v>27498</v>
      </c>
      <c r="E11921" s="6" t="s">
        <v>24680</v>
      </c>
    </row>
    <row r="11922" spans="1:5">
      <c r="A11922" s="6" t="s">
        <v>1529</v>
      </c>
      <c r="B11922" s="6" t="s">
        <v>27499</v>
      </c>
      <c r="C11922" s="6" t="s">
        <v>515</v>
      </c>
      <c r="D11922" s="6" t="s">
        <v>27499</v>
      </c>
      <c r="E11922" s="6" t="s">
        <v>24680</v>
      </c>
    </row>
    <row r="11923" spans="1:5">
      <c r="A11923" s="6" t="s">
        <v>27500</v>
      </c>
      <c r="B11923" s="6" t="s">
        <v>27501</v>
      </c>
      <c r="C11923" s="6" t="s">
        <v>474</v>
      </c>
      <c r="D11923" s="6" t="s">
        <v>27501</v>
      </c>
      <c r="E11923" s="6" t="s">
        <v>24680</v>
      </c>
    </row>
    <row r="11924" spans="1:5">
      <c r="A11924" s="6" t="s">
        <v>1530</v>
      </c>
      <c r="B11924" s="6" t="s">
        <v>27502</v>
      </c>
      <c r="C11924" s="6" t="s">
        <v>2102</v>
      </c>
      <c r="D11924" s="6" t="s">
        <v>27502</v>
      </c>
      <c r="E11924" s="6" t="s">
        <v>24680</v>
      </c>
    </row>
    <row r="11925" spans="1:5">
      <c r="A11925" s="6" t="s">
        <v>27503</v>
      </c>
      <c r="B11925" s="6" t="s">
        <v>27504</v>
      </c>
      <c r="C11925" s="6" t="s">
        <v>715</v>
      </c>
      <c r="D11925" s="6" t="s">
        <v>27504</v>
      </c>
      <c r="E11925" s="6" t="s">
        <v>24680</v>
      </c>
    </row>
    <row r="11926" spans="1:5">
      <c r="A11926" s="6" t="s">
        <v>27505</v>
      </c>
      <c r="B11926" s="6" t="s">
        <v>27506</v>
      </c>
      <c r="C11926" s="6" t="s">
        <v>474</v>
      </c>
      <c r="D11926" s="6" t="s">
        <v>27506</v>
      </c>
      <c r="E11926" s="6" t="s">
        <v>24680</v>
      </c>
    </row>
    <row r="11927" spans="1:5">
      <c r="A11927" s="6" t="s">
        <v>1531</v>
      </c>
      <c r="B11927" s="6" t="s">
        <v>27507</v>
      </c>
      <c r="C11927" s="6" t="s">
        <v>2352</v>
      </c>
      <c r="D11927" s="6" t="s">
        <v>27507</v>
      </c>
      <c r="E11927" s="6" t="s">
        <v>24680</v>
      </c>
    </row>
    <row r="11928" spans="1:5">
      <c r="A11928" s="6" t="s">
        <v>1532</v>
      </c>
      <c r="B11928" s="6" t="s">
        <v>27508</v>
      </c>
      <c r="C11928" s="6" t="s">
        <v>2353</v>
      </c>
      <c r="D11928" s="6" t="s">
        <v>27508</v>
      </c>
      <c r="E11928" s="6" t="s">
        <v>24680</v>
      </c>
    </row>
    <row r="11929" spans="1:5">
      <c r="A11929" s="6" t="s">
        <v>1533</v>
      </c>
      <c r="B11929" s="6" t="s">
        <v>27509</v>
      </c>
      <c r="C11929" s="6" t="s">
        <v>474</v>
      </c>
      <c r="D11929" s="6" t="s">
        <v>27509</v>
      </c>
      <c r="E11929" s="6" t="s">
        <v>24680</v>
      </c>
    </row>
    <row r="11930" spans="1:5">
      <c r="A11930" s="6" t="s">
        <v>27510</v>
      </c>
      <c r="B11930" s="6" t="s">
        <v>27511</v>
      </c>
      <c r="C11930" s="6" t="s">
        <v>474</v>
      </c>
      <c r="D11930" s="6" t="s">
        <v>27511</v>
      </c>
      <c r="E11930" s="6" t="s">
        <v>24680</v>
      </c>
    </row>
    <row r="11931" spans="1:5">
      <c r="A11931" s="6" t="s">
        <v>1534</v>
      </c>
      <c r="B11931" s="6" t="s">
        <v>27512</v>
      </c>
      <c r="C11931" s="6" t="s">
        <v>2354</v>
      </c>
      <c r="D11931" s="6" t="s">
        <v>27512</v>
      </c>
      <c r="E11931" s="6" t="s">
        <v>24680</v>
      </c>
    </row>
    <row r="11932" spans="1:5">
      <c r="A11932" s="6" t="s">
        <v>1535</v>
      </c>
      <c r="B11932" s="6" t="s">
        <v>27513</v>
      </c>
      <c r="C11932" s="6" t="s">
        <v>474</v>
      </c>
      <c r="D11932" s="6" t="s">
        <v>27513</v>
      </c>
      <c r="E11932" s="6" t="s">
        <v>24680</v>
      </c>
    </row>
    <row r="11933" spans="1:5">
      <c r="A11933" s="6" t="s">
        <v>27514</v>
      </c>
      <c r="B11933" s="6" t="s">
        <v>27515</v>
      </c>
      <c r="C11933" s="6" t="s">
        <v>474</v>
      </c>
      <c r="D11933" s="6" t="s">
        <v>27515</v>
      </c>
      <c r="E11933" s="6" t="s">
        <v>24680</v>
      </c>
    </row>
    <row r="11934" spans="1:5">
      <c r="A11934" s="6" t="s">
        <v>1536</v>
      </c>
      <c r="B11934" s="6" t="s">
        <v>27516</v>
      </c>
      <c r="C11934" s="6" t="s">
        <v>2354</v>
      </c>
      <c r="D11934" s="6" t="s">
        <v>27516</v>
      </c>
      <c r="E11934" s="6" t="s">
        <v>24680</v>
      </c>
    </row>
    <row r="11935" spans="1:5">
      <c r="A11935" s="6" t="s">
        <v>1537</v>
      </c>
      <c r="B11935" s="6" t="s">
        <v>27517</v>
      </c>
      <c r="C11935" s="6" t="s">
        <v>514</v>
      </c>
      <c r="D11935" s="6" t="s">
        <v>27517</v>
      </c>
      <c r="E11935" s="6" t="s">
        <v>24680</v>
      </c>
    </row>
    <row r="11936" spans="1:5">
      <c r="A11936" s="6" t="s">
        <v>1538</v>
      </c>
      <c r="B11936" s="6" t="s">
        <v>27518</v>
      </c>
      <c r="C11936" s="6" t="s">
        <v>719</v>
      </c>
      <c r="D11936" s="6" t="s">
        <v>27518</v>
      </c>
      <c r="E11936" s="6" t="s">
        <v>24680</v>
      </c>
    </row>
    <row r="11937" spans="1:5">
      <c r="A11937" s="6" t="s">
        <v>1539</v>
      </c>
      <c r="B11937" s="6" t="s">
        <v>27519</v>
      </c>
      <c r="C11937" s="6" t="s">
        <v>2355</v>
      </c>
      <c r="D11937" s="6" t="s">
        <v>27519</v>
      </c>
      <c r="E11937" s="6" t="s">
        <v>24680</v>
      </c>
    </row>
    <row r="11938" spans="1:5">
      <c r="A11938" s="6" t="s">
        <v>27520</v>
      </c>
      <c r="B11938" s="6" t="s">
        <v>27521</v>
      </c>
      <c r="C11938" s="6" t="s">
        <v>27522</v>
      </c>
      <c r="D11938" s="6" t="s">
        <v>27521</v>
      </c>
      <c r="E11938" s="6" t="s">
        <v>24680</v>
      </c>
    </row>
    <row r="11939" spans="1:5">
      <c r="A11939" s="6" t="s">
        <v>27523</v>
      </c>
      <c r="B11939" s="6" t="s">
        <v>27524</v>
      </c>
      <c r="C11939" s="6" t="s">
        <v>27525</v>
      </c>
      <c r="D11939" s="6" t="s">
        <v>27524</v>
      </c>
      <c r="E11939" s="6" t="s">
        <v>24680</v>
      </c>
    </row>
    <row r="11940" spans="1:5">
      <c r="A11940" s="6" t="s">
        <v>1540</v>
      </c>
      <c r="B11940" s="6" t="s">
        <v>27526</v>
      </c>
      <c r="C11940" s="6" t="s">
        <v>2356</v>
      </c>
      <c r="D11940" s="6" t="s">
        <v>27526</v>
      </c>
      <c r="E11940" s="6" t="s">
        <v>24680</v>
      </c>
    </row>
    <row r="11941" spans="1:5">
      <c r="A11941" s="6" t="s">
        <v>1541</v>
      </c>
      <c r="B11941" s="6" t="s">
        <v>27527</v>
      </c>
      <c r="C11941" s="6" t="s">
        <v>2357</v>
      </c>
      <c r="D11941" s="6" t="s">
        <v>27527</v>
      </c>
      <c r="E11941" s="6" t="s">
        <v>24680</v>
      </c>
    </row>
    <row r="11942" spans="1:5">
      <c r="A11942" s="6" t="s">
        <v>1542</v>
      </c>
      <c r="B11942" s="6" t="s">
        <v>27528</v>
      </c>
      <c r="C11942" s="6" t="s">
        <v>2104</v>
      </c>
      <c r="D11942" s="6" t="s">
        <v>27528</v>
      </c>
      <c r="E11942" s="6" t="s">
        <v>24680</v>
      </c>
    </row>
    <row r="11943" spans="1:5">
      <c r="A11943" s="6" t="s">
        <v>1543</v>
      </c>
      <c r="B11943" s="6" t="s">
        <v>27529</v>
      </c>
      <c r="C11943" s="6" t="s">
        <v>2358</v>
      </c>
      <c r="D11943" s="6" t="s">
        <v>27529</v>
      </c>
      <c r="E11943" s="6" t="s">
        <v>24680</v>
      </c>
    </row>
    <row r="11944" spans="1:5">
      <c r="A11944" s="6" t="s">
        <v>27530</v>
      </c>
      <c r="B11944" s="6" t="s">
        <v>27531</v>
      </c>
      <c r="C11944" s="6" t="s">
        <v>474</v>
      </c>
      <c r="D11944" s="6" t="s">
        <v>27531</v>
      </c>
      <c r="E11944" s="6" t="s">
        <v>24680</v>
      </c>
    </row>
    <row r="11945" spans="1:5">
      <c r="A11945" s="6" t="s">
        <v>1544</v>
      </c>
      <c r="B11945" s="6" t="s">
        <v>27532</v>
      </c>
      <c r="C11945" s="6" t="s">
        <v>2359</v>
      </c>
      <c r="D11945" s="6" t="s">
        <v>27532</v>
      </c>
      <c r="E11945" s="6" t="s">
        <v>24680</v>
      </c>
    </row>
    <row r="11946" spans="1:5">
      <c r="A11946" s="6" t="s">
        <v>1545</v>
      </c>
      <c r="B11946" s="6" t="s">
        <v>27533</v>
      </c>
      <c r="C11946" s="6" t="s">
        <v>2360</v>
      </c>
      <c r="D11946" s="6" t="s">
        <v>27533</v>
      </c>
      <c r="E11946" s="6" t="s">
        <v>24680</v>
      </c>
    </row>
    <row r="11947" spans="1:5">
      <c r="A11947" s="6" t="s">
        <v>1546</v>
      </c>
      <c r="B11947" s="6" t="s">
        <v>27534</v>
      </c>
      <c r="C11947" s="6" t="s">
        <v>2361</v>
      </c>
      <c r="D11947" s="6" t="s">
        <v>27534</v>
      </c>
      <c r="E11947" s="6" t="s">
        <v>24680</v>
      </c>
    </row>
    <row r="11948" spans="1:5">
      <c r="A11948" s="6" t="s">
        <v>1547</v>
      </c>
      <c r="B11948" s="6" t="s">
        <v>27535</v>
      </c>
      <c r="C11948" s="6" t="s">
        <v>2359</v>
      </c>
      <c r="D11948" s="6" t="s">
        <v>27535</v>
      </c>
      <c r="E11948" s="6" t="s">
        <v>24680</v>
      </c>
    </row>
    <row r="11949" spans="1:5">
      <c r="A11949" s="6" t="s">
        <v>1548</v>
      </c>
      <c r="B11949" s="6" t="s">
        <v>27536</v>
      </c>
      <c r="C11949" s="6" t="s">
        <v>2362</v>
      </c>
      <c r="D11949" s="6" t="s">
        <v>27536</v>
      </c>
      <c r="E11949" s="6" t="s">
        <v>24680</v>
      </c>
    </row>
    <row r="11950" spans="1:5">
      <c r="A11950" s="6" t="s">
        <v>1549</v>
      </c>
      <c r="B11950" s="6" t="s">
        <v>27537</v>
      </c>
      <c r="C11950" s="6" t="s">
        <v>715</v>
      </c>
      <c r="D11950" s="6" t="s">
        <v>27537</v>
      </c>
      <c r="E11950" s="6" t="s">
        <v>24680</v>
      </c>
    </row>
    <row r="11951" spans="1:5">
      <c r="A11951" s="6" t="s">
        <v>1550</v>
      </c>
      <c r="B11951" s="6" t="s">
        <v>27538</v>
      </c>
      <c r="C11951" s="6" t="s">
        <v>474</v>
      </c>
      <c r="D11951" s="6" t="s">
        <v>27538</v>
      </c>
      <c r="E11951" s="6" t="s">
        <v>24680</v>
      </c>
    </row>
    <row r="11952" spans="1:5">
      <c r="A11952" s="6" t="s">
        <v>1551</v>
      </c>
      <c r="B11952" s="6" t="s">
        <v>27539</v>
      </c>
      <c r="C11952" s="6" t="s">
        <v>2363</v>
      </c>
      <c r="D11952" s="6" t="s">
        <v>27539</v>
      </c>
      <c r="E11952" s="6" t="s">
        <v>24680</v>
      </c>
    </row>
    <row r="11953" spans="1:5">
      <c r="A11953" s="6" t="s">
        <v>1552</v>
      </c>
      <c r="B11953" s="6" t="s">
        <v>27540</v>
      </c>
      <c r="C11953" s="6" t="s">
        <v>474</v>
      </c>
      <c r="D11953" s="6" t="s">
        <v>27540</v>
      </c>
      <c r="E11953" s="6" t="s">
        <v>24680</v>
      </c>
    </row>
    <row r="11954" spans="1:5">
      <c r="A11954" s="6" t="s">
        <v>1553</v>
      </c>
      <c r="B11954" s="6" t="s">
        <v>27541</v>
      </c>
      <c r="C11954" s="6" t="s">
        <v>630</v>
      </c>
      <c r="D11954" s="6" t="s">
        <v>27541</v>
      </c>
      <c r="E11954" s="6" t="s">
        <v>24680</v>
      </c>
    </row>
    <row r="11955" spans="1:5">
      <c r="A11955" s="6" t="s">
        <v>27542</v>
      </c>
      <c r="B11955" s="6" t="s">
        <v>27543</v>
      </c>
      <c r="C11955" s="6" t="s">
        <v>715</v>
      </c>
      <c r="D11955" s="6" t="s">
        <v>27543</v>
      </c>
      <c r="E11955" s="6" t="s">
        <v>24680</v>
      </c>
    </row>
    <row r="11956" spans="1:5">
      <c r="A11956" s="6" t="s">
        <v>27544</v>
      </c>
      <c r="B11956" s="6" t="s">
        <v>27545</v>
      </c>
      <c r="C11956" s="6" t="s">
        <v>27525</v>
      </c>
      <c r="D11956" s="6" t="s">
        <v>27545</v>
      </c>
      <c r="E11956" s="6" t="s">
        <v>24680</v>
      </c>
    </row>
    <row r="11957" spans="1:5">
      <c r="A11957" s="6" t="s">
        <v>27546</v>
      </c>
      <c r="B11957" s="6" t="s">
        <v>27547</v>
      </c>
      <c r="C11957" s="6" t="s">
        <v>629</v>
      </c>
      <c r="D11957" s="6" t="s">
        <v>27547</v>
      </c>
      <c r="E11957" s="6" t="s">
        <v>24680</v>
      </c>
    </row>
    <row r="11958" spans="1:5">
      <c r="A11958" s="6" t="s">
        <v>1554</v>
      </c>
      <c r="B11958" s="6" t="s">
        <v>27548</v>
      </c>
      <c r="C11958" s="6" t="s">
        <v>2364</v>
      </c>
      <c r="D11958" s="6" t="s">
        <v>27548</v>
      </c>
      <c r="E11958" s="6" t="s">
        <v>24680</v>
      </c>
    </row>
    <row r="11959" spans="1:5">
      <c r="A11959" s="6" t="s">
        <v>1555</v>
      </c>
      <c r="B11959" s="6" t="s">
        <v>27549</v>
      </c>
      <c r="C11959" s="6" t="s">
        <v>2365</v>
      </c>
      <c r="D11959" s="6" t="s">
        <v>27549</v>
      </c>
      <c r="E11959" s="6" t="s">
        <v>24680</v>
      </c>
    </row>
    <row r="11960" spans="1:5">
      <c r="A11960" s="6" t="s">
        <v>1556</v>
      </c>
      <c r="B11960" s="6" t="s">
        <v>27550</v>
      </c>
      <c r="C11960" s="6" t="s">
        <v>474</v>
      </c>
      <c r="D11960" s="6" t="s">
        <v>27550</v>
      </c>
      <c r="E11960" s="6" t="s">
        <v>24680</v>
      </c>
    </row>
    <row r="11961" spans="1:5">
      <c r="A11961" s="6" t="s">
        <v>27551</v>
      </c>
      <c r="B11961" s="6" t="s">
        <v>27552</v>
      </c>
      <c r="C11961" s="6" t="s">
        <v>27525</v>
      </c>
      <c r="D11961" s="6" t="s">
        <v>27552</v>
      </c>
      <c r="E11961" s="6" t="s">
        <v>24680</v>
      </c>
    </row>
    <row r="11962" spans="1:5">
      <c r="A11962" s="6" t="s">
        <v>1557</v>
      </c>
      <c r="B11962" s="6" t="s">
        <v>27553</v>
      </c>
      <c r="C11962" s="6" t="s">
        <v>474</v>
      </c>
      <c r="D11962" s="6" t="s">
        <v>27553</v>
      </c>
      <c r="E11962" s="6" t="s">
        <v>24680</v>
      </c>
    </row>
    <row r="11963" spans="1:5">
      <c r="A11963" s="6" t="s">
        <v>1558</v>
      </c>
      <c r="B11963" s="6" t="s">
        <v>27554</v>
      </c>
      <c r="C11963" s="6" t="s">
        <v>2366</v>
      </c>
      <c r="D11963" s="6" t="s">
        <v>27554</v>
      </c>
      <c r="E11963" s="6" t="s">
        <v>24680</v>
      </c>
    </row>
    <row r="11964" spans="1:5">
      <c r="A11964" s="6" t="s">
        <v>27555</v>
      </c>
      <c r="B11964" s="6" t="s">
        <v>27556</v>
      </c>
      <c r="C11964" s="6" t="s">
        <v>27557</v>
      </c>
      <c r="D11964" s="6" t="s">
        <v>27556</v>
      </c>
      <c r="E11964" s="6" t="s">
        <v>24680</v>
      </c>
    </row>
    <row r="11965" spans="1:5">
      <c r="A11965" s="6" t="s">
        <v>27558</v>
      </c>
      <c r="B11965" s="6" t="s">
        <v>27559</v>
      </c>
      <c r="C11965" s="6" t="s">
        <v>27560</v>
      </c>
      <c r="D11965" s="6" t="s">
        <v>27559</v>
      </c>
      <c r="E11965" s="6" t="s">
        <v>24680</v>
      </c>
    </row>
    <row r="11966" spans="1:5">
      <c r="A11966" s="6" t="s">
        <v>1559</v>
      </c>
      <c r="B11966" s="6" t="s">
        <v>27561</v>
      </c>
      <c r="C11966" s="6" t="s">
        <v>2367</v>
      </c>
      <c r="D11966" s="6" t="s">
        <v>27561</v>
      </c>
      <c r="E11966" s="6" t="s">
        <v>24680</v>
      </c>
    </row>
    <row r="11967" spans="1:5">
      <c r="A11967" s="6" t="s">
        <v>1560</v>
      </c>
      <c r="B11967" s="6" t="s">
        <v>27562</v>
      </c>
      <c r="C11967" s="6" t="s">
        <v>2368</v>
      </c>
      <c r="D11967" s="6" t="s">
        <v>27562</v>
      </c>
      <c r="E11967" s="6" t="s">
        <v>24680</v>
      </c>
    </row>
    <row r="11968" spans="1:5">
      <c r="A11968" s="6" t="s">
        <v>27563</v>
      </c>
      <c r="B11968" s="6" t="s">
        <v>27564</v>
      </c>
      <c r="C11968" s="6" t="s">
        <v>676</v>
      </c>
      <c r="D11968" s="6" t="s">
        <v>27564</v>
      </c>
      <c r="E11968" s="6" t="s">
        <v>24680</v>
      </c>
    </row>
    <row r="11969" spans="1:5">
      <c r="A11969" s="6" t="s">
        <v>1561</v>
      </c>
      <c r="B11969" s="6" t="s">
        <v>27565</v>
      </c>
      <c r="C11969" s="6" t="s">
        <v>677</v>
      </c>
      <c r="D11969" s="6" t="s">
        <v>27565</v>
      </c>
      <c r="E11969" s="6" t="s">
        <v>24680</v>
      </c>
    </row>
    <row r="11970" spans="1:5">
      <c r="A11970" s="6" t="s">
        <v>27566</v>
      </c>
      <c r="B11970" s="6" t="s">
        <v>27567</v>
      </c>
      <c r="C11970" s="6" t="s">
        <v>474</v>
      </c>
      <c r="D11970" s="6" t="s">
        <v>27567</v>
      </c>
      <c r="E11970" s="6" t="s">
        <v>24680</v>
      </c>
    </row>
    <row r="11971" spans="1:5">
      <c r="A11971" s="6" t="s">
        <v>27568</v>
      </c>
      <c r="B11971" s="6" t="s">
        <v>27569</v>
      </c>
      <c r="C11971" s="6" t="s">
        <v>24128</v>
      </c>
      <c r="D11971" s="6" t="s">
        <v>27569</v>
      </c>
      <c r="E11971" s="6" t="s">
        <v>24680</v>
      </c>
    </row>
    <row r="11972" spans="1:5">
      <c r="A11972" s="6" t="s">
        <v>1562</v>
      </c>
      <c r="B11972" s="6" t="s">
        <v>27570</v>
      </c>
      <c r="C11972" s="6" t="s">
        <v>2126</v>
      </c>
      <c r="D11972" s="6" t="s">
        <v>27570</v>
      </c>
      <c r="E11972" s="6" t="s">
        <v>24680</v>
      </c>
    </row>
    <row r="11973" spans="1:5">
      <c r="A11973" s="6" t="s">
        <v>27571</v>
      </c>
      <c r="B11973" s="6" t="s">
        <v>27572</v>
      </c>
      <c r="C11973" s="6" t="s">
        <v>715</v>
      </c>
      <c r="D11973" s="6" t="s">
        <v>27572</v>
      </c>
      <c r="E11973" s="6" t="s">
        <v>24680</v>
      </c>
    </row>
    <row r="11974" spans="1:5">
      <c r="A11974" s="6" t="s">
        <v>1563</v>
      </c>
      <c r="B11974" s="6" t="s">
        <v>27573</v>
      </c>
      <c r="C11974" s="6" t="s">
        <v>678</v>
      </c>
      <c r="D11974" s="6" t="s">
        <v>27573</v>
      </c>
      <c r="E11974" s="6" t="s">
        <v>24680</v>
      </c>
    </row>
    <row r="11975" spans="1:5">
      <c r="A11975" s="6" t="s">
        <v>27574</v>
      </c>
      <c r="B11975" s="6" t="s">
        <v>27575</v>
      </c>
      <c r="C11975" s="6" t="s">
        <v>679</v>
      </c>
      <c r="D11975" s="6" t="s">
        <v>27575</v>
      </c>
      <c r="E11975" s="6" t="s">
        <v>24680</v>
      </c>
    </row>
    <row r="11976" spans="1:5">
      <c r="A11976" s="6" t="s">
        <v>1564</v>
      </c>
      <c r="B11976" s="6" t="s">
        <v>27576</v>
      </c>
      <c r="C11976" s="6" t="s">
        <v>680</v>
      </c>
      <c r="D11976" s="6" t="s">
        <v>27576</v>
      </c>
      <c r="E11976" s="6" t="s">
        <v>24680</v>
      </c>
    </row>
    <row r="11977" spans="1:5">
      <c r="A11977" s="6" t="s">
        <v>1565</v>
      </c>
      <c r="B11977" s="6" t="s">
        <v>27577</v>
      </c>
      <c r="C11977" s="6" t="s">
        <v>681</v>
      </c>
      <c r="D11977" s="6" t="s">
        <v>27577</v>
      </c>
      <c r="E11977" s="6" t="s">
        <v>24680</v>
      </c>
    </row>
    <row r="11978" spans="1:5">
      <c r="A11978" s="6" t="s">
        <v>1566</v>
      </c>
      <c r="B11978" s="6" t="s">
        <v>27578</v>
      </c>
      <c r="C11978" s="6" t="s">
        <v>2369</v>
      </c>
      <c r="D11978" s="6" t="s">
        <v>27578</v>
      </c>
      <c r="E11978" s="6" t="s">
        <v>24680</v>
      </c>
    </row>
    <row r="11979" spans="1:5">
      <c r="A11979" s="6" t="s">
        <v>1567</v>
      </c>
      <c r="B11979" s="6" t="s">
        <v>27579</v>
      </c>
      <c r="C11979" s="6" t="s">
        <v>716</v>
      </c>
      <c r="D11979" s="6" t="s">
        <v>27579</v>
      </c>
      <c r="E11979" s="6" t="s">
        <v>24680</v>
      </c>
    </row>
    <row r="11980" spans="1:5">
      <c r="A11980" s="6" t="s">
        <v>1568</v>
      </c>
      <c r="B11980" s="6" t="s">
        <v>27580</v>
      </c>
      <c r="C11980" s="6" t="s">
        <v>683</v>
      </c>
      <c r="D11980" s="6" t="s">
        <v>27580</v>
      </c>
      <c r="E11980" s="6" t="s">
        <v>24680</v>
      </c>
    </row>
    <row r="11981" spans="1:5">
      <c r="A11981" s="6" t="s">
        <v>1569</v>
      </c>
      <c r="B11981" s="6" t="s">
        <v>27581</v>
      </c>
      <c r="C11981" s="6" t="s">
        <v>2068</v>
      </c>
      <c r="D11981" s="6" t="s">
        <v>27581</v>
      </c>
      <c r="E11981" s="6" t="s">
        <v>24680</v>
      </c>
    </row>
    <row r="11982" spans="1:5">
      <c r="A11982" s="6" t="s">
        <v>1570</v>
      </c>
      <c r="B11982" s="6" t="s">
        <v>27582</v>
      </c>
      <c r="C11982" s="6" t="s">
        <v>2067</v>
      </c>
      <c r="D11982" s="6" t="s">
        <v>27582</v>
      </c>
      <c r="E11982" s="6" t="s">
        <v>24680</v>
      </c>
    </row>
    <row r="11983" spans="1:5">
      <c r="A11983" s="6" t="s">
        <v>1571</v>
      </c>
      <c r="B11983" s="6" t="s">
        <v>27583</v>
      </c>
      <c r="C11983" s="6" t="s">
        <v>2066</v>
      </c>
      <c r="D11983" s="6" t="s">
        <v>27583</v>
      </c>
      <c r="E11983" s="6" t="s">
        <v>24680</v>
      </c>
    </row>
    <row r="11984" spans="1:5">
      <c r="A11984" s="6" t="s">
        <v>27584</v>
      </c>
      <c r="B11984" s="6" t="s">
        <v>7935</v>
      </c>
      <c r="C11984" s="6" t="s">
        <v>2245</v>
      </c>
      <c r="D11984" s="6" t="s">
        <v>7935</v>
      </c>
      <c r="E11984" s="6" t="s">
        <v>24680</v>
      </c>
    </row>
    <row r="11985" spans="1:5">
      <c r="A11985" s="6" t="s">
        <v>1572</v>
      </c>
      <c r="B11985" s="6" t="s">
        <v>27585</v>
      </c>
      <c r="C11985" s="6" t="s">
        <v>684</v>
      </c>
      <c r="D11985" s="6" t="s">
        <v>27585</v>
      </c>
      <c r="E11985" s="6" t="s">
        <v>24680</v>
      </c>
    </row>
    <row r="11986" spans="1:5">
      <c r="A11986" s="6" t="s">
        <v>1573</v>
      </c>
      <c r="B11986" s="6" t="s">
        <v>27586</v>
      </c>
      <c r="C11986" s="6" t="s">
        <v>2370</v>
      </c>
      <c r="D11986" s="6" t="s">
        <v>27586</v>
      </c>
      <c r="E11986" s="6" t="s">
        <v>24680</v>
      </c>
    </row>
    <row r="11987" spans="1:5">
      <c r="A11987" s="6" t="s">
        <v>27587</v>
      </c>
      <c r="B11987" s="6" t="s">
        <v>27588</v>
      </c>
      <c r="C11987" s="6" t="s">
        <v>629</v>
      </c>
      <c r="D11987" s="6" t="s">
        <v>27588</v>
      </c>
      <c r="E11987" s="6" t="s">
        <v>24680</v>
      </c>
    </row>
    <row r="11988" spans="1:5">
      <c r="A11988" s="6" t="s">
        <v>27589</v>
      </c>
      <c r="B11988" s="6" t="s">
        <v>27590</v>
      </c>
      <c r="C11988" s="6" t="s">
        <v>630</v>
      </c>
      <c r="D11988" s="6" t="s">
        <v>27590</v>
      </c>
      <c r="E11988" s="6" t="s">
        <v>24680</v>
      </c>
    </row>
    <row r="11989" spans="1:5">
      <c r="A11989" s="6" t="s">
        <v>27591</v>
      </c>
      <c r="B11989" s="6" t="s">
        <v>27592</v>
      </c>
      <c r="C11989" s="6" t="s">
        <v>2102</v>
      </c>
      <c r="D11989" s="6" t="s">
        <v>27592</v>
      </c>
      <c r="E11989" s="6" t="s">
        <v>24680</v>
      </c>
    </row>
    <row r="11990" spans="1:5">
      <c r="A11990" s="6" t="s">
        <v>27593</v>
      </c>
      <c r="B11990" s="6" t="s">
        <v>27594</v>
      </c>
      <c r="C11990" s="6" t="s">
        <v>715</v>
      </c>
      <c r="D11990" s="6" t="s">
        <v>27594</v>
      </c>
      <c r="E11990" s="6" t="s">
        <v>24680</v>
      </c>
    </row>
    <row r="11991" spans="1:5">
      <c r="A11991" s="6" t="s">
        <v>27595</v>
      </c>
      <c r="B11991" s="6" t="s">
        <v>27596</v>
      </c>
      <c r="C11991" s="6" t="s">
        <v>715</v>
      </c>
      <c r="D11991" s="6" t="s">
        <v>27596</v>
      </c>
      <c r="E11991" s="6" t="s">
        <v>24680</v>
      </c>
    </row>
    <row r="11992" spans="1:5">
      <c r="A11992" s="6" t="s">
        <v>27597</v>
      </c>
      <c r="B11992" s="6" t="s">
        <v>27598</v>
      </c>
      <c r="C11992" s="6" t="s">
        <v>607</v>
      </c>
      <c r="D11992" s="6" t="s">
        <v>27598</v>
      </c>
      <c r="E11992" s="6" t="s">
        <v>24680</v>
      </c>
    </row>
    <row r="11993" spans="1:5">
      <c r="A11993" s="6" t="s">
        <v>27599</v>
      </c>
      <c r="B11993" s="6" t="s">
        <v>27600</v>
      </c>
      <c r="C11993" s="6" t="s">
        <v>2102</v>
      </c>
      <c r="D11993" s="6" t="s">
        <v>27600</v>
      </c>
      <c r="E11993" s="6" t="s">
        <v>24680</v>
      </c>
    </row>
    <row r="11994" spans="1:5">
      <c r="A11994" s="6" t="s">
        <v>27601</v>
      </c>
      <c r="B11994" s="6" t="s">
        <v>27602</v>
      </c>
      <c r="C11994" s="6" t="s">
        <v>543</v>
      </c>
      <c r="D11994" s="6" t="s">
        <v>27602</v>
      </c>
      <c r="E11994" s="6" t="s">
        <v>24680</v>
      </c>
    </row>
    <row r="11995" spans="1:5">
      <c r="A11995" s="6" t="s">
        <v>1574</v>
      </c>
      <c r="B11995" s="6" t="s">
        <v>27603</v>
      </c>
      <c r="C11995" s="6" t="s">
        <v>2371</v>
      </c>
      <c r="D11995" s="6" t="s">
        <v>27603</v>
      </c>
      <c r="E11995" s="6" t="s">
        <v>24680</v>
      </c>
    </row>
    <row r="11996" spans="1:5">
      <c r="A11996" s="6" t="s">
        <v>27604</v>
      </c>
      <c r="B11996" s="6" t="s">
        <v>27605</v>
      </c>
      <c r="C11996" s="6" t="s">
        <v>481</v>
      </c>
      <c r="D11996" s="6" t="s">
        <v>27605</v>
      </c>
      <c r="E11996" s="6" t="s">
        <v>24680</v>
      </c>
    </row>
    <row r="11997" spans="1:5">
      <c r="A11997" s="6" t="s">
        <v>27606</v>
      </c>
      <c r="B11997" s="6" t="s">
        <v>27607</v>
      </c>
      <c r="C11997" s="6" t="s">
        <v>27608</v>
      </c>
      <c r="D11997" s="6" t="s">
        <v>27607</v>
      </c>
      <c r="E11997" s="6" t="s">
        <v>24680</v>
      </c>
    </row>
    <row r="11998" spans="1:5">
      <c r="A11998" s="6" t="s">
        <v>27609</v>
      </c>
      <c r="B11998" s="6" t="s">
        <v>27610</v>
      </c>
      <c r="C11998" s="6" t="s">
        <v>474</v>
      </c>
      <c r="D11998" s="6" t="s">
        <v>27610</v>
      </c>
      <c r="E11998" s="6" t="s">
        <v>24680</v>
      </c>
    </row>
    <row r="11999" spans="1:5">
      <c r="A11999" s="6" t="s">
        <v>27611</v>
      </c>
      <c r="B11999" s="6" t="s">
        <v>27612</v>
      </c>
      <c r="C11999" s="6" t="s">
        <v>27613</v>
      </c>
      <c r="D11999" s="6" t="s">
        <v>27612</v>
      </c>
      <c r="E11999" s="6" t="s">
        <v>24680</v>
      </c>
    </row>
    <row r="12000" spans="1:5">
      <c r="A12000" s="6" t="s">
        <v>27614</v>
      </c>
      <c r="B12000" s="6" t="s">
        <v>27615</v>
      </c>
      <c r="C12000" s="6" t="s">
        <v>27616</v>
      </c>
      <c r="D12000" s="6" t="s">
        <v>27615</v>
      </c>
      <c r="E12000" s="6" t="s">
        <v>24680</v>
      </c>
    </row>
    <row r="12001" spans="1:5">
      <c r="A12001" s="6" t="s">
        <v>27617</v>
      </c>
      <c r="B12001" s="6" t="s">
        <v>27618</v>
      </c>
      <c r="C12001" s="6" t="s">
        <v>27619</v>
      </c>
      <c r="D12001" s="6" t="s">
        <v>27618</v>
      </c>
      <c r="E12001" s="6" t="s">
        <v>24680</v>
      </c>
    </row>
    <row r="12002" spans="1:5">
      <c r="A12002" s="6" t="s">
        <v>27620</v>
      </c>
      <c r="B12002" s="6" t="s">
        <v>27621</v>
      </c>
      <c r="C12002" s="6" t="s">
        <v>474</v>
      </c>
      <c r="D12002" s="6" t="s">
        <v>27621</v>
      </c>
      <c r="E12002" s="6" t="s">
        <v>24680</v>
      </c>
    </row>
    <row r="12003" spans="1:5">
      <c r="A12003" s="6" t="s">
        <v>27622</v>
      </c>
      <c r="B12003" s="6" t="s">
        <v>27623</v>
      </c>
      <c r="C12003" s="6" t="s">
        <v>474</v>
      </c>
      <c r="D12003" s="6" t="s">
        <v>27623</v>
      </c>
      <c r="E12003" s="6" t="s">
        <v>24680</v>
      </c>
    </row>
    <row r="12004" spans="1:5">
      <c r="A12004" s="6" t="s">
        <v>1575</v>
      </c>
      <c r="B12004" s="6" t="s">
        <v>27624</v>
      </c>
      <c r="C12004" s="6" t="s">
        <v>2372</v>
      </c>
      <c r="D12004" s="6" t="s">
        <v>27624</v>
      </c>
      <c r="E12004" s="6" t="s">
        <v>24680</v>
      </c>
    </row>
    <row r="12005" spans="1:5">
      <c r="A12005" s="6" t="s">
        <v>1576</v>
      </c>
      <c r="B12005" s="6" t="s">
        <v>27625</v>
      </c>
      <c r="C12005" s="6" t="s">
        <v>2373</v>
      </c>
      <c r="D12005" s="6" t="s">
        <v>27625</v>
      </c>
      <c r="E12005" s="6" t="s">
        <v>24680</v>
      </c>
    </row>
    <row r="12006" spans="1:5">
      <c r="A12006" s="6" t="s">
        <v>27626</v>
      </c>
      <c r="B12006" s="6" t="s">
        <v>27627</v>
      </c>
      <c r="C12006" s="6" t="s">
        <v>2217</v>
      </c>
      <c r="D12006" s="6" t="s">
        <v>27627</v>
      </c>
      <c r="E12006" s="6" t="s">
        <v>24680</v>
      </c>
    </row>
    <row r="12007" spans="1:5">
      <c r="A12007" s="6" t="s">
        <v>1577</v>
      </c>
      <c r="B12007" s="6" t="s">
        <v>27628</v>
      </c>
      <c r="C12007" s="6" t="s">
        <v>633</v>
      </c>
      <c r="D12007" s="6" t="s">
        <v>27628</v>
      </c>
      <c r="E12007" s="6" t="s">
        <v>24680</v>
      </c>
    </row>
    <row r="12008" spans="1:5">
      <c r="A12008" s="6" t="s">
        <v>27629</v>
      </c>
      <c r="B12008" s="6" t="s">
        <v>27630</v>
      </c>
      <c r="C12008" s="6" t="s">
        <v>4943</v>
      </c>
      <c r="D12008" s="6" t="s">
        <v>27630</v>
      </c>
      <c r="E12008" s="6" t="s">
        <v>24680</v>
      </c>
    </row>
    <row r="12009" spans="1:5">
      <c r="A12009" s="6" t="s">
        <v>1578</v>
      </c>
      <c r="B12009" s="6" t="s">
        <v>27631</v>
      </c>
      <c r="C12009" s="6" t="s">
        <v>641</v>
      </c>
      <c r="D12009" s="6" t="s">
        <v>27631</v>
      </c>
      <c r="E12009" s="6" t="s">
        <v>24680</v>
      </c>
    </row>
    <row r="12010" spans="1:5">
      <c r="A12010" s="6" t="s">
        <v>27632</v>
      </c>
      <c r="B12010" s="6" t="s">
        <v>27633</v>
      </c>
      <c r="C12010" s="6" t="s">
        <v>27634</v>
      </c>
      <c r="D12010" s="6" t="s">
        <v>27633</v>
      </c>
      <c r="E12010" s="6" t="s">
        <v>24680</v>
      </c>
    </row>
    <row r="12011" spans="1:5">
      <c r="A12011" s="6" t="s">
        <v>27635</v>
      </c>
      <c r="B12011" s="6" t="s">
        <v>27636</v>
      </c>
      <c r="C12011" s="6" t="s">
        <v>642</v>
      </c>
      <c r="D12011" s="6" t="s">
        <v>27636</v>
      </c>
      <c r="E12011" s="6" t="s">
        <v>24680</v>
      </c>
    </row>
    <row r="12012" spans="1:5">
      <c r="A12012" s="6" t="s">
        <v>1579</v>
      </c>
      <c r="B12012" s="6" t="s">
        <v>27637</v>
      </c>
      <c r="C12012" s="6" t="s">
        <v>644</v>
      </c>
      <c r="D12012" s="6" t="s">
        <v>27637</v>
      </c>
      <c r="E12012" s="6" t="s">
        <v>24680</v>
      </c>
    </row>
    <row r="12013" spans="1:5">
      <c r="A12013" s="6" t="s">
        <v>1580</v>
      </c>
      <c r="B12013" s="6" t="s">
        <v>27638</v>
      </c>
      <c r="C12013" s="6" t="s">
        <v>645</v>
      </c>
      <c r="D12013" s="6" t="s">
        <v>27638</v>
      </c>
      <c r="E12013" s="6" t="s">
        <v>24680</v>
      </c>
    </row>
    <row r="12014" spans="1:5">
      <c r="A12014" s="6" t="s">
        <v>1581</v>
      </c>
      <c r="B12014" s="6" t="s">
        <v>27639</v>
      </c>
      <c r="C12014" s="6" t="s">
        <v>2374</v>
      </c>
      <c r="D12014" s="6" t="s">
        <v>27639</v>
      </c>
      <c r="E12014" s="6" t="s">
        <v>24680</v>
      </c>
    </row>
    <row r="12015" spans="1:5">
      <c r="A12015" s="6" t="s">
        <v>27640</v>
      </c>
      <c r="B12015" s="6" t="s">
        <v>27641</v>
      </c>
      <c r="C12015" s="6" t="s">
        <v>14627</v>
      </c>
      <c r="D12015" s="6" t="s">
        <v>27641</v>
      </c>
      <c r="E12015" s="6" t="s">
        <v>24680</v>
      </c>
    </row>
    <row r="12016" spans="1:5">
      <c r="A12016" s="6" t="s">
        <v>1582</v>
      </c>
      <c r="B12016" s="6" t="s">
        <v>27642</v>
      </c>
      <c r="C12016" s="6" t="s">
        <v>646</v>
      </c>
      <c r="D12016" s="6" t="s">
        <v>27642</v>
      </c>
      <c r="E12016" s="6" t="s">
        <v>24680</v>
      </c>
    </row>
    <row r="12017" spans="1:5">
      <c r="A12017" s="6" t="s">
        <v>1583</v>
      </c>
      <c r="B12017" s="6" t="s">
        <v>27643</v>
      </c>
      <c r="C12017" s="6" t="s">
        <v>2103</v>
      </c>
      <c r="D12017" s="6" t="s">
        <v>27643</v>
      </c>
      <c r="E12017" s="6" t="s">
        <v>24680</v>
      </c>
    </row>
    <row r="12018" spans="1:5">
      <c r="A12018" s="6" t="s">
        <v>27644</v>
      </c>
      <c r="B12018" s="6" t="s">
        <v>27645</v>
      </c>
      <c r="C12018" s="6" t="s">
        <v>27646</v>
      </c>
      <c r="D12018" s="6" t="s">
        <v>27645</v>
      </c>
      <c r="E12018" s="6" t="s">
        <v>24680</v>
      </c>
    </row>
    <row r="12019" spans="1:5">
      <c r="A12019" s="6" t="s">
        <v>1584</v>
      </c>
      <c r="B12019" s="6" t="s">
        <v>27647</v>
      </c>
      <c r="C12019" s="6" t="s">
        <v>2375</v>
      </c>
      <c r="D12019" s="6" t="s">
        <v>27647</v>
      </c>
      <c r="E12019" s="6" t="s">
        <v>24680</v>
      </c>
    </row>
    <row r="12020" spans="1:5">
      <c r="A12020" s="6" t="s">
        <v>1585</v>
      </c>
      <c r="B12020" s="6" t="s">
        <v>27648</v>
      </c>
      <c r="C12020" s="6" t="s">
        <v>2376</v>
      </c>
      <c r="D12020" s="6" t="s">
        <v>27648</v>
      </c>
      <c r="E12020" s="6" t="s">
        <v>24680</v>
      </c>
    </row>
    <row r="12021" spans="1:5">
      <c r="A12021" s="6" t="s">
        <v>1586</v>
      </c>
      <c r="B12021" s="6" t="s">
        <v>27649</v>
      </c>
      <c r="C12021" s="6" t="s">
        <v>2377</v>
      </c>
      <c r="D12021" s="6" t="s">
        <v>27649</v>
      </c>
      <c r="E12021" s="6" t="s">
        <v>24680</v>
      </c>
    </row>
    <row r="12022" spans="1:5">
      <c r="A12022" s="6" t="s">
        <v>27650</v>
      </c>
      <c r="B12022" s="6" t="s">
        <v>27651</v>
      </c>
      <c r="C12022" s="6" t="s">
        <v>474</v>
      </c>
      <c r="D12022" s="6" t="s">
        <v>27651</v>
      </c>
      <c r="E12022" s="6" t="s">
        <v>24680</v>
      </c>
    </row>
    <row r="12023" spans="1:5">
      <c r="A12023" s="6" t="s">
        <v>1587</v>
      </c>
      <c r="B12023" s="6" t="s">
        <v>27652</v>
      </c>
      <c r="C12023" s="6" t="s">
        <v>2378</v>
      </c>
      <c r="D12023" s="6" t="s">
        <v>27652</v>
      </c>
      <c r="E12023" s="6" t="s">
        <v>24680</v>
      </c>
    </row>
    <row r="12024" spans="1:5">
      <c r="A12024" s="6" t="s">
        <v>27653</v>
      </c>
      <c r="B12024" s="6" t="s">
        <v>7935</v>
      </c>
      <c r="C12024" s="6" t="s">
        <v>2167</v>
      </c>
      <c r="D12024" s="6" t="s">
        <v>7935</v>
      </c>
      <c r="E12024" s="6" t="s">
        <v>24680</v>
      </c>
    </row>
    <row r="12025" spans="1:5">
      <c r="A12025" s="6" t="s">
        <v>27654</v>
      </c>
      <c r="B12025" s="6" t="s">
        <v>7935</v>
      </c>
      <c r="C12025" s="6" t="s">
        <v>2167</v>
      </c>
      <c r="D12025" s="6" t="s">
        <v>7935</v>
      </c>
      <c r="E12025" s="6" t="s">
        <v>24680</v>
      </c>
    </row>
    <row r="12026" spans="1:5">
      <c r="A12026" s="6" t="s">
        <v>1588</v>
      </c>
      <c r="B12026" s="6" t="s">
        <v>27655</v>
      </c>
      <c r="C12026" s="6" t="s">
        <v>668</v>
      </c>
      <c r="D12026" s="6" t="s">
        <v>27655</v>
      </c>
      <c r="E12026" s="6" t="s">
        <v>24680</v>
      </c>
    </row>
    <row r="12027" spans="1:5">
      <c r="A12027" s="6" t="s">
        <v>1589</v>
      </c>
      <c r="B12027" s="6" t="s">
        <v>27656</v>
      </c>
      <c r="C12027" s="6" t="s">
        <v>2379</v>
      </c>
      <c r="D12027" s="6" t="s">
        <v>27656</v>
      </c>
      <c r="E12027" s="6" t="s">
        <v>24680</v>
      </c>
    </row>
    <row r="12028" spans="1:5">
      <c r="A12028" s="6" t="s">
        <v>1590</v>
      </c>
      <c r="B12028" s="6" t="s">
        <v>27657</v>
      </c>
      <c r="C12028" s="6" t="s">
        <v>474</v>
      </c>
      <c r="D12028" s="6" t="s">
        <v>27657</v>
      </c>
      <c r="E12028" s="6" t="s">
        <v>24680</v>
      </c>
    </row>
    <row r="12029" spans="1:5">
      <c r="A12029" s="6" t="s">
        <v>1591</v>
      </c>
      <c r="B12029" s="6" t="s">
        <v>27658</v>
      </c>
      <c r="C12029" s="6" t="s">
        <v>2380</v>
      </c>
      <c r="D12029" s="6" t="s">
        <v>27658</v>
      </c>
      <c r="E12029" s="6" t="s">
        <v>24680</v>
      </c>
    </row>
    <row r="12030" spans="1:5">
      <c r="A12030" s="6" t="s">
        <v>27659</v>
      </c>
      <c r="B12030" s="6" t="s">
        <v>27660</v>
      </c>
      <c r="C12030" s="6" t="s">
        <v>543</v>
      </c>
      <c r="D12030" s="6" t="s">
        <v>27660</v>
      </c>
      <c r="E12030" s="6" t="s">
        <v>24680</v>
      </c>
    </row>
    <row r="12031" spans="1:5">
      <c r="A12031" s="6" t="s">
        <v>27661</v>
      </c>
      <c r="B12031" s="6" t="s">
        <v>27662</v>
      </c>
      <c r="C12031" s="6" t="s">
        <v>4991</v>
      </c>
      <c r="D12031" s="6" t="s">
        <v>27662</v>
      </c>
      <c r="E12031" s="6" t="s">
        <v>24680</v>
      </c>
    </row>
    <row r="12032" spans="1:5">
      <c r="A12032" s="6" t="s">
        <v>27663</v>
      </c>
      <c r="B12032" s="6" t="s">
        <v>27664</v>
      </c>
      <c r="C12032" s="6" t="s">
        <v>27665</v>
      </c>
      <c r="D12032" s="6" t="s">
        <v>27664</v>
      </c>
      <c r="E12032" s="6" t="s">
        <v>24680</v>
      </c>
    </row>
    <row r="12033" spans="1:5">
      <c r="A12033" s="6" t="s">
        <v>1592</v>
      </c>
      <c r="B12033" s="6" t="s">
        <v>27666</v>
      </c>
      <c r="C12033" s="6" t="s">
        <v>2381</v>
      </c>
      <c r="D12033" s="6" t="s">
        <v>27666</v>
      </c>
      <c r="E12033" s="6" t="s">
        <v>24680</v>
      </c>
    </row>
    <row r="12034" spans="1:5">
      <c r="A12034" s="6" t="s">
        <v>1593</v>
      </c>
      <c r="B12034" s="6" t="s">
        <v>27667</v>
      </c>
      <c r="C12034" s="6" t="s">
        <v>2382</v>
      </c>
      <c r="D12034" s="6" t="s">
        <v>27667</v>
      </c>
      <c r="E12034" s="6" t="s">
        <v>24680</v>
      </c>
    </row>
    <row r="12035" spans="1:5">
      <c r="A12035" s="6" t="s">
        <v>1594</v>
      </c>
      <c r="B12035" s="6" t="s">
        <v>27668</v>
      </c>
      <c r="C12035" s="6" t="s">
        <v>2105</v>
      </c>
      <c r="D12035" s="6" t="s">
        <v>27668</v>
      </c>
      <c r="E12035" s="6" t="s">
        <v>24680</v>
      </c>
    </row>
    <row r="12036" spans="1:5">
      <c r="A12036" s="6" t="s">
        <v>1595</v>
      </c>
      <c r="B12036" s="6" t="s">
        <v>27669</v>
      </c>
      <c r="C12036" s="6" t="s">
        <v>2206</v>
      </c>
      <c r="D12036" s="6" t="s">
        <v>27669</v>
      </c>
      <c r="E12036" s="6" t="s">
        <v>24680</v>
      </c>
    </row>
    <row r="12037" spans="1:5">
      <c r="A12037" s="6" t="s">
        <v>27670</v>
      </c>
      <c r="B12037" s="6" t="s">
        <v>27671</v>
      </c>
      <c r="C12037" s="6" t="s">
        <v>2475</v>
      </c>
      <c r="D12037" s="6" t="s">
        <v>27671</v>
      </c>
      <c r="E12037" s="6" t="s">
        <v>24680</v>
      </c>
    </row>
    <row r="12038" spans="1:5">
      <c r="A12038" s="6" t="s">
        <v>27672</v>
      </c>
      <c r="B12038" s="6" t="s">
        <v>27673</v>
      </c>
      <c r="C12038" s="6" t="s">
        <v>2045</v>
      </c>
      <c r="D12038" s="6" t="s">
        <v>27673</v>
      </c>
      <c r="E12038" s="6" t="s">
        <v>24680</v>
      </c>
    </row>
    <row r="12039" spans="1:5">
      <c r="A12039" s="6" t="s">
        <v>1596</v>
      </c>
      <c r="B12039" s="6" t="s">
        <v>27674</v>
      </c>
      <c r="C12039" s="6" t="s">
        <v>2102</v>
      </c>
      <c r="D12039" s="6" t="s">
        <v>27674</v>
      </c>
      <c r="E12039" s="6" t="s">
        <v>24680</v>
      </c>
    </row>
    <row r="12040" spans="1:5">
      <c r="A12040" s="6" t="s">
        <v>27675</v>
      </c>
      <c r="B12040" s="6" t="s">
        <v>27676</v>
      </c>
      <c r="C12040" s="6" t="s">
        <v>27677</v>
      </c>
      <c r="D12040" s="6" t="s">
        <v>27676</v>
      </c>
      <c r="E12040" s="6" t="s">
        <v>24680</v>
      </c>
    </row>
    <row r="12041" spans="1:5">
      <c r="A12041" s="6" t="s">
        <v>27678</v>
      </c>
      <c r="B12041" s="6" t="s">
        <v>27679</v>
      </c>
      <c r="C12041" s="6" t="s">
        <v>24114</v>
      </c>
      <c r="D12041" s="6" t="s">
        <v>27679</v>
      </c>
      <c r="E12041" s="6" t="s">
        <v>24680</v>
      </c>
    </row>
    <row r="12042" spans="1:5">
      <c r="A12042" s="6" t="s">
        <v>27680</v>
      </c>
      <c r="B12042" s="6" t="s">
        <v>27681</v>
      </c>
      <c r="C12042" s="6" t="s">
        <v>2105</v>
      </c>
      <c r="D12042" s="6" t="s">
        <v>27681</v>
      </c>
      <c r="E12042" s="6" t="s">
        <v>24680</v>
      </c>
    </row>
    <row r="12043" spans="1:5">
      <c r="A12043" s="6" t="s">
        <v>27682</v>
      </c>
      <c r="B12043" s="6" t="s">
        <v>27683</v>
      </c>
      <c r="C12043" s="6" t="s">
        <v>2116</v>
      </c>
      <c r="D12043" s="6" t="s">
        <v>27683</v>
      </c>
      <c r="E12043" s="6" t="s">
        <v>24680</v>
      </c>
    </row>
    <row r="12044" spans="1:5">
      <c r="A12044" s="6" t="s">
        <v>27684</v>
      </c>
      <c r="B12044" s="6" t="s">
        <v>27685</v>
      </c>
      <c r="C12044" s="6" t="s">
        <v>3225</v>
      </c>
      <c r="D12044" s="6" t="s">
        <v>27685</v>
      </c>
      <c r="E12044" s="6" t="s">
        <v>24680</v>
      </c>
    </row>
    <row r="12045" spans="1:5">
      <c r="A12045" s="6" t="s">
        <v>1597</v>
      </c>
      <c r="B12045" s="6" t="s">
        <v>27686</v>
      </c>
      <c r="C12045" s="6" t="s">
        <v>689</v>
      </c>
      <c r="D12045" s="6" t="s">
        <v>27686</v>
      </c>
      <c r="E12045" s="6" t="s">
        <v>24680</v>
      </c>
    </row>
    <row r="12046" spans="1:5">
      <c r="A12046" s="6" t="s">
        <v>27687</v>
      </c>
      <c r="B12046" s="6" t="s">
        <v>27688</v>
      </c>
      <c r="C12046" s="6" t="s">
        <v>474</v>
      </c>
      <c r="D12046" s="6" t="s">
        <v>27688</v>
      </c>
      <c r="E12046" s="6" t="s">
        <v>24680</v>
      </c>
    </row>
    <row r="12047" spans="1:5">
      <c r="A12047" s="6" t="s">
        <v>1598</v>
      </c>
      <c r="B12047" s="6" t="s">
        <v>27689</v>
      </c>
      <c r="C12047" s="6" t="s">
        <v>690</v>
      </c>
      <c r="D12047" s="6" t="s">
        <v>27689</v>
      </c>
      <c r="E12047" s="6" t="s">
        <v>24680</v>
      </c>
    </row>
    <row r="12048" spans="1:5">
      <c r="A12048" s="6" t="s">
        <v>27690</v>
      </c>
      <c r="B12048" s="6" t="s">
        <v>27691</v>
      </c>
      <c r="C12048" s="6" t="s">
        <v>3280</v>
      </c>
      <c r="D12048" s="6" t="s">
        <v>27691</v>
      </c>
      <c r="E12048" s="6" t="s">
        <v>24680</v>
      </c>
    </row>
    <row r="12049" spans="1:5">
      <c r="A12049" s="6" t="s">
        <v>27692</v>
      </c>
      <c r="B12049" s="6" t="s">
        <v>27693</v>
      </c>
      <c r="C12049" s="6" t="s">
        <v>3283</v>
      </c>
      <c r="D12049" s="6" t="s">
        <v>27693</v>
      </c>
      <c r="E12049" s="6" t="s">
        <v>24680</v>
      </c>
    </row>
    <row r="12050" spans="1:5">
      <c r="A12050" s="6" t="s">
        <v>1599</v>
      </c>
      <c r="B12050" s="6" t="s">
        <v>27694</v>
      </c>
      <c r="C12050" s="6" t="s">
        <v>2256</v>
      </c>
      <c r="D12050" s="6" t="s">
        <v>27694</v>
      </c>
      <c r="E12050" s="6" t="s">
        <v>24680</v>
      </c>
    </row>
    <row r="12051" spans="1:5">
      <c r="A12051" s="6" t="s">
        <v>27695</v>
      </c>
      <c r="B12051" s="6" t="s">
        <v>27696</v>
      </c>
      <c r="C12051" s="6" t="s">
        <v>3282</v>
      </c>
      <c r="D12051" s="6" t="s">
        <v>27696</v>
      </c>
      <c r="E12051" s="6" t="s">
        <v>24680</v>
      </c>
    </row>
    <row r="12052" spans="1:5">
      <c r="A12052" s="6" t="s">
        <v>27697</v>
      </c>
      <c r="B12052" s="6" t="s">
        <v>27698</v>
      </c>
      <c r="C12052" s="6" t="s">
        <v>692</v>
      </c>
      <c r="D12052" s="6" t="s">
        <v>27698</v>
      </c>
      <c r="E12052" s="6" t="s">
        <v>24680</v>
      </c>
    </row>
    <row r="12053" spans="1:5">
      <c r="A12053" s="6" t="s">
        <v>1600</v>
      </c>
      <c r="B12053" s="6" t="s">
        <v>27699</v>
      </c>
      <c r="C12053" s="6" t="s">
        <v>2383</v>
      </c>
      <c r="D12053" s="6" t="s">
        <v>27699</v>
      </c>
      <c r="E12053" s="6" t="s">
        <v>24680</v>
      </c>
    </row>
    <row r="12054" spans="1:5">
      <c r="A12054" s="6" t="s">
        <v>27700</v>
      </c>
      <c r="B12054" s="6" t="s">
        <v>27701</v>
      </c>
      <c r="C12054" s="6" t="s">
        <v>474</v>
      </c>
      <c r="D12054" s="6" t="s">
        <v>27701</v>
      </c>
      <c r="E12054" s="6" t="s">
        <v>24680</v>
      </c>
    </row>
    <row r="12055" spans="1:5">
      <c r="A12055" s="6" t="s">
        <v>27702</v>
      </c>
      <c r="B12055" s="6" t="s">
        <v>27703</v>
      </c>
      <c r="C12055" s="6" t="s">
        <v>474</v>
      </c>
      <c r="D12055" s="6" t="s">
        <v>27703</v>
      </c>
      <c r="E12055" s="6" t="s">
        <v>24680</v>
      </c>
    </row>
    <row r="12056" spans="1:5">
      <c r="A12056" s="6" t="s">
        <v>27704</v>
      </c>
      <c r="B12056" s="6" t="s">
        <v>27705</v>
      </c>
      <c r="C12056" s="6" t="s">
        <v>27706</v>
      </c>
      <c r="D12056" s="6" t="s">
        <v>27705</v>
      </c>
      <c r="E12056" s="6" t="s">
        <v>24680</v>
      </c>
    </row>
    <row r="12057" spans="1:5">
      <c r="A12057" s="6" t="s">
        <v>27707</v>
      </c>
      <c r="B12057" s="6" t="s">
        <v>27708</v>
      </c>
      <c r="C12057" s="6" t="s">
        <v>664</v>
      </c>
      <c r="D12057" s="6" t="s">
        <v>27708</v>
      </c>
      <c r="E12057" s="6" t="s">
        <v>24680</v>
      </c>
    </row>
    <row r="12058" spans="1:5">
      <c r="A12058" s="6" t="s">
        <v>1601</v>
      </c>
      <c r="B12058" s="6" t="s">
        <v>27709</v>
      </c>
      <c r="C12058" s="6" t="s">
        <v>665</v>
      </c>
      <c r="D12058" s="6" t="s">
        <v>27709</v>
      </c>
      <c r="E12058" s="6" t="s">
        <v>24680</v>
      </c>
    </row>
    <row r="12059" spans="1:5">
      <c r="A12059" s="6" t="s">
        <v>27710</v>
      </c>
      <c r="B12059" s="6" t="s">
        <v>27711</v>
      </c>
      <c r="C12059" s="6" t="s">
        <v>27712</v>
      </c>
      <c r="D12059" s="6" t="s">
        <v>27711</v>
      </c>
      <c r="E12059" s="6" t="s">
        <v>24680</v>
      </c>
    </row>
    <row r="12060" spans="1:5">
      <c r="A12060" s="6" t="s">
        <v>1602</v>
      </c>
      <c r="B12060" s="6" t="s">
        <v>27713</v>
      </c>
      <c r="C12060" s="6" t="s">
        <v>667</v>
      </c>
      <c r="D12060" s="6" t="s">
        <v>27713</v>
      </c>
      <c r="E12060" s="6" t="s">
        <v>24680</v>
      </c>
    </row>
    <row r="12061" spans="1:5">
      <c r="A12061" s="6" t="s">
        <v>27714</v>
      </c>
      <c r="B12061" s="6" t="s">
        <v>27715</v>
      </c>
      <c r="C12061" s="6" t="s">
        <v>2146</v>
      </c>
      <c r="D12061" s="6" t="s">
        <v>27715</v>
      </c>
      <c r="E12061" s="6" t="s">
        <v>24680</v>
      </c>
    </row>
    <row r="12062" spans="1:5">
      <c r="A12062" s="6" t="s">
        <v>1603</v>
      </c>
      <c r="B12062" s="6" t="s">
        <v>27716</v>
      </c>
      <c r="C12062" s="6" t="s">
        <v>2384</v>
      </c>
      <c r="D12062" s="6" t="s">
        <v>27716</v>
      </c>
      <c r="E12062" s="6" t="s">
        <v>24680</v>
      </c>
    </row>
    <row r="12063" spans="1:5">
      <c r="A12063" s="6" t="s">
        <v>1604</v>
      </c>
      <c r="B12063" s="6" t="s">
        <v>27717</v>
      </c>
      <c r="C12063" s="6" t="s">
        <v>505</v>
      </c>
      <c r="D12063" s="6" t="s">
        <v>27717</v>
      </c>
      <c r="E12063" s="6" t="s">
        <v>24680</v>
      </c>
    </row>
    <row r="12064" spans="1:5">
      <c r="A12064" s="6" t="s">
        <v>1605</v>
      </c>
      <c r="B12064" s="6" t="s">
        <v>27718</v>
      </c>
      <c r="C12064" s="6" t="s">
        <v>506</v>
      </c>
      <c r="D12064" s="6" t="s">
        <v>27718</v>
      </c>
      <c r="E12064" s="6" t="s">
        <v>24680</v>
      </c>
    </row>
    <row r="12065" spans="1:5">
      <c r="A12065" s="6" t="s">
        <v>1606</v>
      </c>
      <c r="B12065" s="6" t="s">
        <v>27719</v>
      </c>
      <c r="C12065" s="6" t="s">
        <v>507</v>
      </c>
      <c r="D12065" s="6" t="s">
        <v>27719</v>
      </c>
      <c r="E12065" s="6" t="s">
        <v>24680</v>
      </c>
    </row>
    <row r="12066" spans="1:5">
      <c r="A12066" s="6" t="s">
        <v>1607</v>
      </c>
      <c r="B12066" s="6" t="s">
        <v>27720</v>
      </c>
      <c r="C12066" s="6" t="s">
        <v>508</v>
      </c>
      <c r="D12066" s="6" t="s">
        <v>27720</v>
      </c>
      <c r="E12066" s="6" t="s">
        <v>24680</v>
      </c>
    </row>
    <row r="12067" spans="1:5">
      <c r="A12067" s="6" t="s">
        <v>1608</v>
      </c>
      <c r="B12067" s="6" t="s">
        <v>27721</v>
      </c>
      <c r="C12067" s="6" t="s">
        <v>2385</v>
      </c>
      <c r="D12067" s="6" t="s">
        <v>27721</v>
      </c>
      <c r="E12067" s="6" t="s">
        <v>24680</v>
      </c>
    </row>
    <row r="12068" spans="1:5">
      <c r="A12068" s="6" t="s">
        <v>1609</v>
      </c>
      <c r="B12068" s="6" t="s">
        <v>27722</v>
      </c>
      <c r="C12068" s="6" t="s">
        <v>474</v>
      </c>
      <c r="D12068" s="6" t="s">
        <v>27722</v>
      </c>
      <c r="E12068" s="6" t="s">
        <v>24680</v>
      </c>
    </row>
    <row r="12069" spans="1:5">
      <c r="A12069" s="6" t="s">
        <v>1610</v>
      </c>
      <c r="B12069" s="6" t="s">
        <v>27723</v>
      </c>
      <c r="C12069" s="6" t="s">
        <v>532</v>
      </c>
      <c r="D12069" s="6" t="s">
        <v>27723</v>
      </c>
      <c r="E12069" s="6" t="s">
        <v>24680</v>
      </c>
    </row>
    <row r="12070" spans="1:5">
      <c r="A12070" s="6" t="s">
        <v>27724</v>
      </c>
      <c r="B12070" s="6" t="s">
        <v>27725</v>
      </c>
      <c r="C12070" s="6" t="s">
        <v>474</v>
      </c>
      <c r="D12070" s="6" t="s">
        <v>27725</v>
      </c>
      <c r="E12070" s="6" t="s">
        <v>24680</v>
      </c>
    </row>
    <row r="12071" spans="1:5">
      <c r="A12071" s="6" t="s">
        <v>27726</v>
      </c>
      <c r="B12071" s="6" t="s">
        <v>27727</v>
      </c>
      <c r="C12071" s="6" t="s">
        <v>27728</v>
      </c>
      <c r="D12071" s="6" t="s">
        <v>27727</v>
      </c>
      <c r="E12071" s="6" t="s">
        <v>24680</v>
      </c>
    </row>
    <row r="12072" spans="1:5">
      <c r="A12072" s="6" t="s">
        <v>27729</v>
      </c>
      <c r="B12072" s="6" t="s">
        <v>27730</v>
      </c>
      <c r="C12072" s="6" t="s">
        <v>27731</v>
      </c>
      <c r="D12072" s="6" t="s">
        <v>27730</v>
      </c>
      <c r="E12072" s="6" t="s">
        <v>24680</v>
      </c>
    </row>
    <row r="12073" spans="1:5">
      <c r="A12073" s="6" t="s">
        <v>1611</v>
      </c>
      <c r="B12073" s="6" t="s">
        <v>27732</v>
      </c>
      <c r="C12073" s="6" t="s">
        <v>747</v>
      </c>
      <c r="D12073" s="6" t="s">
        <v>27732</v>
      </c>
      <c r="E12073" s="6" t="s">
        <v>24680</v>
      </c>
    </row>
    <row r="12074" spans="1:5">
      <c r="A12074" s="6" t="s">
        <v>1612</v>
      </c>
      <c r="B12074" s="6" t="s">
        <v>27733</v>
      </c>
      <c r="C12074" s="6" t="s">
        <v>474</v>
      </c>
      <c r="D12074" s="6" t="s">
        <v>27733</v>
      </c>
      <c r="E12074" s="6" t="s">
        <v>24680</v>
      </c>
    </row>
    <row r="12075" spans="1:5">
      <c r="A12075" s="6" t="s">
        <v>27734</v>
      </c>
      <c r="B12075" s="6" t="s">
        <v>7935</v>
      </c>
      <c r="C12075" s="6" t="s">
        <v>3238</v>
      </c>
      <c r="D12075" s="6" t="s">
        <v>7935</v>
      </c>
      <c r="E12075" s="6" t="s">
        <v>24680</v>
      </c>
    </row>
    <row r="12076" spans="1:5">
      <c r="A12076" s="6" t="s">
        <v>27735</v>
      </c>
      <c r="B12076" s="6" t="s">
        <v>27736</v>
      </c>
      <c r="C12076" s="6" t="s">
        <v>474</v>
      </c>
      <c r="D12076" s="6" t="s">
        <v>27736</v>
      </c>
      <c r="E12076" s="6" t="s">
        <v>24680</v>
      </c>
    </row>
    <row r="12077" spans="1:5">
      <c r="A12077" s="6" t="s">
        <v>27737</v>
      </c>
      <c r="B12077" s="6" t="s">
        <v>27738</v>
      </c>
      <c r="C12077" s="6" t="s">
        <v>474</v>
      </c>
      <c r="D12077" s="6" t="s">
        <v>27738</v>
      </c>
      <c r="E12077" s="6" t="s">
        <v>24680</v>
      </c>
    </row>
    <row r="12078" spans="1:5">
      <c r="A12078" s="6" t="s">
        <v>1613</v>
      </c>
      <c r="B12078" s="6" t="s">
        <v>27739</v>
      </c>
      <c r="C12078" s="6" t="s">
        <v>2386</v>
      </c>
      <c r="D12078" s="6" t="s">
        <v>27739</v>
      </c>
      <c r="E12078" s="6" t="s">
        <v>24680</v>
      </c>
    </row>
    <row r="12079" spans="1:5">
      <c r="A12079" s="6" t="s">
        <v>1614</v>
      </c>
      <c r="B12079" s="6" t="s">
        <v>27740</v>
      </c>
      <c r="C12079" s="6" t="s">
        <v>2387</v>
      </c>
      <c r="D12079" s="6" t="s">
        <v>27740</v>
      </c>
      <c r="E12079" s="6" t="s">
        <v>24680</v>
      </c>
    </row>
    <row r="12080" spans="1:5">
      <c r="A12080" s="6" t="s">
        <v>1615</v>
      </c>
      <c r="B12080" s="6" t="s">
        <v>27741</v>
      </c>
      <c r="C12080" s="6" t="s">
        <v>2388</v>
      </c>
      <c r="D12080" s="6" t="s">
        <v>27741</v>
      </c>
      <c r="E12080" s="6" t="s">
        <v>24680</v>
      </c>
    </row>
    <row r="12081" spans="1:5">
      <c r="A12081" s="6" t="s">
        <v>1616</v>
      </c>
      <c r="B12081" s="6" t="s">
        <v>27742</v>
      </c>
      <c r="C12081" s="6" t="s">
        <v>2389</v>
      </c>
      <c r="D12081" s="6" t="s">
        <v>27742</v>
      </c>
      <c r="E12081" s="6" t="s">
        <v>24680</v>
      </c>
    </row>
    <row r="12082" spans="1:5">
      <c r="A12082" s="6" t="s">
        <v>27743</v>
      </c>
      <c r="B12082" s="6" t="s">
        <v>27744</v>
      </c>
      <c r="C12082" s="6" t="s">
        <v>13576</v>
      </c>
      <c r="D12082" s="6" t="s">
        <v>27744</v>
      </c>
      <c r="E12082" s="6" t="s">
        <v>24680</v>
      </c>
    </row>
    <row r="12083" spans="1:5">
      <c r="A12083" s="6" t="s">
        <v>27745</v>
      </c>
      <c r="B12083" s="6" t="s">
        <v>27746</v>
      </c>
      <c r="C12083" s="6" t="s">
        <v>474</v>
      </c>
      <c r="D12083" s="6" t="s">
        <v>27746</v>
      </c>
      <c r="E12083" s="6" t="s">
        <v>24680</v>
      </c>
    </row>
    <row r="12084" spans="1:5">
      <c r="A12084" s="6" t="s">
        <v>1617</v>
      </c>
      <c r="B12084" s="6" t="s">
        <v>27747</v>
      </c>
      <c r="C12084" s="6" t="s">
        <v>2390</v>
      </c>
      <c r="D12084" s="6" t="s">
        <v>27747</v>
      </c>
      <c r="E12084" s="6" t="s">
        <v>24680</v>
      </c>
    </row>
    <row r="12085" spans="1:5">
      <c r="A12085" s="6" t="s">
        <v>1618</v>
      </c>
      <c r="B12085" s="6" t="s">
        <v>27748</v>
      </c>
      <c r="C12085" s="6" t="s">
        <v>2391</v>
      </c>
      <c r="D12085" s="6" t="s">
        <v>27748</v>
      </c>
      <c r="E12085" s="6" t="s">
        <v>24680</v>
      </c>
    </row>
    <row r="12086" spans="1:5">
      <c r="A12086" s="6" t="s">
        <v>27749</v>
      </c>
      <c r="B12086" s="6" t="s">
        <v>27750</v>
      </c>
      <c r="C12086" s="6" t="s">
        <v>27751</v>
      </c>
      <c r="D12086" s="6" t="s">
        <v>27750</v>
      </c>
      <c r="E12086" s="6" t="s">
        <v>24680</v>
      </c>
    </row>
    <row r="12087" spans="1:5">
      <c r="A12087" s="6" t="s">
        <v>1619</v>
      </c>
      <c r="B12087" s="6" t="s">
        <v>27752</v>
      </c>
      <c r="C12087" s="6" t="s">
        <v>2392</v>
      </c>
      <c r="D12087" s="6" t="s">
        <v>27752</v>
      </c>
      <c r="E12087" s="6" t="s">
        <v>24680</v>
      </c>
    </row>
    <row r="12088" spans="1:5">
      <c r="A12088" s="6" t="s">
        <v>1620</v>
      </c>
      <c r="B12088" s="6" t="s">
        <v>27753</v>
      </c>
      <c r="C12088" s="6" t="s">
        <v>608</v>
      </c>
      <c r="D12088" s="6" t="s">
        <v>27753</v>
      </c>
      <c r="E12088" s="6" t="s">
        <v>24680</v>
      </c>
    </row>
    <row r="12089" spans="1:5">
      <c r="A12089" s="6" t="s">
        <v>1621</v>
      </c>
      <c r="B12089" s="6" t="s">
        <v>27754</v>
      </c>
      <c r="C12089" s="6" t="s">
        <v>2393</v>
      </c>
      <c r="D12089" s="6" t="s">
        <v>27754</v>
      </c>
      <c r="E12089" s="6" t="s">
        <v>24680</v>
      </c>
    </row>
    <row r="12090" spans="1:5">
      <c r="A12090" s="6" t="s">
        <v>1622</v>
      </c>
      <c r="B12090" s="6" t="s">
        <v>27755</v>
      </c>
      <c r="C12090" s="6" t="s">
        <v>2394</v>
      </c>
      <c r="D12090" s="6" t="s">
        <v>27755</v>
      </c>
      <c r="E12090" s="6" t="s">
        <v>24680</v>
      </c>
    </row>
    <row r="12091" spans="1:5">
      <c r="A12091" s="6" t="s">
        <v>1623</v>
      </c>
      <c r="B12091" s="6" t="s">
        <v>27756</v>
      </c>
      <c r="C12091" s="6" t="s">
        <v>2395</v>
      </c>
      <c r="D12091" s="6" t="s">
        <v>27756</v>
      </c>
      <c r="E12091" s="6" t="s">
        <v>24680</v>
      </c>
    </row>
    <row r="12092" spans="1:5">
      <c r="A12092" s="6" t="s">
        <v>1624</v>
      </c>
      <c r="B12092" s="6" t="s">
        <v>27757</v>
      </c>
      <c r="C12092" s="6" t="s">
        <v>637</v>
      </c>
      <c r="D12092" s="6" t="s">
        <v>27757</v>
      </c>
      <c r="E12092" s="6" t="s">
        <v>24680</v>
      </c>
    </row>
    <row r="12093" spans="1:5">
      <c r="A12093" s="6" t="s">
        <v>1625</v>
      </c>
      <c r="B12093" s="6" t="s">
        <v>27758</v>
      </c>
      <c r="C12093" s="6" t="s">
        <v>2396</v>
      </c>
      <c r="D12093" s="6" t="s">
        <v>27758</v>
      </c>
      <c r="E12093" s="6" t="s">
        <v>24680</v>
      </c>
    </row>
    <row r="12094" spans="1:5">
      <c r="A12094" s="6" t="s">
        <v>27759</v>
      </c>
      <c r="B12094" s="6" t="s">
        <v>27760</v>
      </c>
      <c r="C12094" s="6" t="s">
        <v>4975</v>
      </c>
      <c r="D12094" s="6" t="s">
        <v>27760</v>
      </c>
      <c r="E12094" s="6" t="s">
        <v>24680</v>
      </c>
    </row>
    <row r="12095" spans="1:5">
      <c r="A12095" s="6" t="s">
        <v>1626</v>
      </c>
      <c r="B12095" s="6" t="s">
        <v>27761</v>
      </c>
      <c r="C12095" s="6" t="s">
        <v>2397</v>
      </c>
      <c r="D12095" s="6" t="s">
        <v>27761</v>
      </c>
      <c r="E12095" s="6" t="s">
        <v>24680</v>
      </c>
    </row>
    <row r="12096" spans="1:5">
      <c r="A12096" s="6" t="s">
        <v>27762</v>
      </c>
      <c r="B12096" s="6" t="s">
        <v>27763</v>
      </c>
      <c r="C12096" s="6" t="s">
        <v>474</v>
      </c>
      <c r="D12096" s="6" t="s">
        <v>27763</v>
      </c>
      <c r="E12096" s="6" t="s">
        <v>24680</v>
      </c>
    </row>
    <row r="12097" spans="1:5">
      <c r="A12097" s="6" t="s">
        <v>27764</v>
      </c>
      <c r="B12097" s="6" t="s">
        <v>27765</v>
      </c>
      <c r="C12097" s="6" t="s">
        <v>24580</v>
      </c>
      <c r="D12097" s="6" t="s">
        <v>27765</v>
      </c>
      <c r="E12097" s="6" t="s">
        <v>24680</v>
      </c>
    </row>
    <row r="12098" spans="1:5">
      <c r="A12098" s="6" t="s">
        <v>27766</v>
      </c>
      <c r="B12098" s="6" t="s">
        <v>27767</v>
      </c>
      <c r="C12098" s="6" t="s">
        <v>24583</v>
      </c>
      <c r="D12098" s="6" t="s">
        <v>27767</v>
      </c>
      <c r="E12098" s="6" t="s">
        <v>24680</v>
      </c>
    </row>
    <row r="12099" spans="1:5">
      <c r="A12099" s="6" t="s">
        <v>27768</v>
      </c>
      <c r="B12099" s="6" t="s">
        <v>27769</v>
      </c>
      <c r="C12099" s="6" t="s">
        <v>27770</v>
      </c>
      <c r="D12099" s="6" t="s">
        <v>27769</v>
      </c>
      <c r="E12099" s="6" t="s">
        <v>24680</v>
      </c>
    </row>
    <row r="12100" spans="1:5">
      <c r="A12100" s="6" t="s">
        <v>27771</v>
      </c>
      <c r="B12100" s="6" t="s">
        <v>27772</v>
      </c>
      <c r="C12100" s="6" t="s">
        <v>2046</v>
      </c>
      <c r="D12100" s="6" t="s">
        <v>27772</v>
      </c>
      <c r="E12100" s="6" t="s">
        <v>24680</v>
      </c>
    </row>
    <row r="12101" spans="1:5">
      <c r="A12101" s="6" t="s">
        <v>1627</v>
      </c>
      <c r="B12101" s="6" t="s">
        <v>27773</v>
      </c>
      <c r="C12101" s="6" t="s">
        <v>639</v>
      </c>
      <c r="D12101" s="6" t="s">
        <v>27773</v>
      </c>
      <c r="E12101" s="6" t="s">
        <v>24680</v>
      </c>
    </row>
    <row r="12102" spans="1:5">
      <c r="A12102" s="6" t="s">
        <v>27774</v>
      </c>
      <c r="B12102" s="6" t="s">
        <v>27775</v>
      </c>
      <c r="C12102" s="6" t="s">
        <v>4676</v>
      </c>
      <c r="D12102" s="6" t="s">
        <v>27775</v>
      </c>
      <c r="E12102" s="6" t="s">
        <v>24680</v>
      </c>
    </row>
    <row r="12103" spans="1:5">
      <c r="A12103" s="6" t="s">
        <v>27776</v>
      </c>
      <c r="B12103" s="6" t="s">
        <v>27777</v>
      </c>
      <c r="C12103" s="6" t="s">
        <v>18817</v>
      </c>
      <c r="D12103" s="6" t="s">
        <v>27777</v>
      </c>
      <c r="E12103" s="6" t="s">
        <v>24680</v>
      </c>
    </row>
    <row r="12104" spans="1:5">
      <c r="A12104" s="6" t="s">
        <v>27778</v>
      </c>
      <c r="B12104" s="6" t="s">
        <v>7935</v>
      </c>
      <c r="C12104" s="6" t="s">
        <v>474</v>
      </c>
      <c r="D12104" s="6" t="s">
        <v>7935</v>
      </c>
      <c r="E12104" s="6" t="s">
        <v>24680</v>
      </c>
    </row>
    <row r="12105" spans="1:5">
      <c r="A12105" s="6" t="s">
        <v>1628</v>
      </c>
      <c r="B12105" s="6" t="s">
        <v>27779</v>
      </c>
      <c r="C12105" s="6" t="s">
        <v>500</v>
      </c>
      <c r="D12105" s="6" t="s">
        <v>27779</v>
      </c>
      <c r="E12105" s="6" t="s">
        <v>24680</v>
      </c>
    </row>
    <row r="12106" spans="1:5">
      <c r="A12106" s="6" t="s">
        <v>1629</v>
      </c>
      <c r="B12106" s="6" t="s">
        <v>27780</v>
      </c>
      <c r="C12106" s="6" t="s">
        <v>2398</v>
      </c>
      <c r="D12106" s="6" t="s">
        <v>27780</v>
      </c>
      <c r="E12106" s="6" t="s">
        <v>24680</v>
      </c>
    </row>
    <row r="12107" spans="1:5">
      <c r="A12107" s="6" t="s">
        <v>27781</v>
      </c>
      <c r="B12107" s="6" t="s">
        <v>27782</v>
      </c>
      <c r="C12107" s="6" t="s">
        <v>474</v>
      </c>
      <c r="D12107" s="6" t="s">
        <v>27782</v>
      </c>
      <c r="E12107" s="6" t="s">
        <v>24680</v>
      </c>
    </row>
    <row r="12108" spans="1:5">
      <c r="A12108" s="6" t="s">
        <v>27783</v>
      </c>
      <c r="B12108" s="6" t="s">
        <v>27784</v>
      </c>
      <c r="C12108" s="6" t="s">
        <v>630</v>
      </c>
      <c r="D12108" s="6" t="s">
        <v>27784</v>
      </c>
      <c r="E12108" s="6" t="s">
        <v>24680</v>
      </c>
    </row>
    <row r="12109" spans="1:5">
      <c r="A12109" s="6" t="s">
        <v>27785</v>
      </c>
      <c r="B12109" s="6" t="s">
        <v>27786</v>
      </c>
      <c r="C12109" s="6" t="s">
        <v>629</v>
      </c>
      <c r="D12109" s="6" t="s">
        <v>27786</v>
      </c>
      <c r="E12109" s="6" t="s">
        <v>24680</v>
      </c>
    </row>
    <row r="12110" spans="1:5">
      <c r="A12110" s="6" t="s">
        <v>27787</v>
      </c>
      <c r="B12110" s="6" t="s">
        <v>27788</v>
      </c>
      <c r="C12110" s="6" t="s">
        <v>474</v>
      </c>
      <c r="D12110" s="6" t="s">
        <v>27788</v>
      </c>
      <c r="E12110" s="6" t="s">
        <v>24680</v>
      </c>
    </row>
    <row r="12111" spans="1:5">
      <c r="A12111" s="6" t="s">
        <v>1630</v>
      </c>
      <c r="B12111" s="6" t="s">
        <v>27789</v>
      </c>
      <c r="C12111" s="6" t="s">
        <v>2399</v>
      </c>
      <c r="D12111" s="6" t="s">
        <v>27789</v>
      </c>
      <c r="E12111" s="6" t="s">
        <v>24680</v>
      </c>
    </row>
    <row r="12112" spans="1:5">
      <c r="A12112" s="6" t="s">
        <v>27790</v>
      </c>
      <c r="B12112" s="6" t="s">
        <v>27791</v>
      </c>
      <c r="C12112" s="6" t="s">
        <v>715</v>
      </c>
      <c r="D12112" s="6" t="s">
        <v>27791</v>
      </c>
      <c r="E12112" s="6" t="s">
        <v>24680</v>
      </c>
    </row>
    <row r="12113" spans="1:5">
      <c r="A12113" s="6" t="s">
        <v>27792</v>
      </c>
      <c r="B12113" s="6" t="s">
        <v>27793</v>
      </c>
      <c r="C12113" s="6" t="s">
        <v>27794</v>
      </c>
      <c r="D12113" s="6" t="s">
        <v>27793</v>
      </c>
      <c r="E12113" s="6" t="s">
        <v>24680</v>
      </c>
    </row>
    <row r="12114" spans="1:5">
      <c r="A12114" s="6" t="s">
        <v>27795</v>
      </c>
      <c r="B12114" s="6" t="s">
        <v>27796</v>
      </c>
      <c r="C12114" s="6" t="s">
        <v>27797</v>
      </c>
      <c r="D12114" s="6" t="s">
        <v>27796</v>
      </c>
      <c r="E12114" s="6" t="s">
        <v>24680</v>
      </c>
    </row>
    <row r="12115" spans="1:5">
      <c r="A12115" s="6" t="s">
        <v>1631</v>
      </c>
      <c r="B12115" s="6" t="s">
        <v>27798</v>
      </c>
      <c r="C12115" s="6" t="s">
        <v>474</v>
      </c>
      <c r="D12115" s="6" t="s">
        <v>27798</v>
      </c>
      <c r="E12115" s="6" t="s">
        <v>24680</v>
      </c>
    </row>
    <row r="12116" spans="1:5">
      <c r="A12116" s="6" t="s">
        <v>27799</v>
      </c>
      <c r="B12116" s="6" t="s">
        <v>27800</v>
      </c>
      <c r="C12116" s="6" t="s">
        <v>474</v>
      </c>
      <c r="D12116" s="6" t="s">
        <v>27800</v>
      </c>
      <c r="E12116" s="6" t="s">
        <v>24680</v>
      </c>
    </row>
    <row r="12117" spans="1:5">
      <c r="A12117" s="6" t="s">
        <v>27801</v>
      </c>
      <c r="B12117" s="6" t="s">
        <v>27802</v>
      </c>
      <c r="C12117" s="6" t="s">
        <v>27803</v>
      </c>
      <c r="D12117" s="6" t="s">
        <v>27802</v>
      </c>
      <c r="E12117" s="6" t="s">
        <v>24680</v>
      </c>
    </row>
    <row r="12118" spans="1:5">
      <c r="A12118" s="6" t="s">
        <v>27804</v>
      </c>
      <c r="B12118" s="6" t="s">
        <v>27805</v>
      </c>
      <c r="C12118" s="6" t="s">
        <v>474</v>
      </c>
      <c r="D12118" s="6" t="s">
        <v>27805</v>
      </c>
      <c r="E12118" s="6" t="s">
        <v>24680</v>
      </c>
    </row>
    <row r="12119" spans="1:5">
      <c r="A12119" s="6" t="s">
        <v>1632</v>
      </c>
      <c r="B12119" s="6" t="s">
        <v>27806</v>
      </c>
      <c r="C12119" s="6" t="s">
        <v>2400</v>
      </c>
      <c r="D12119" s="6" t="s">
        <v>27806</v>
      </c>
      <c r="E12119" s="6" t="s">
        <v>24680</v>
      </c>
    </row>
    <row r="12120" spans="1:5">
      <c r="A12120" s="6" t="s">
        <v>1633</v>
      </c>
      <c r="B12120" s="6" t="s">
        <v>27807</v>
      </c>
      <c r="C12120" s="6" t="s">
        <v>2401</v>
      </c>
      <c r="D12120" s="6" t="s">
        <v>27807</v>
      </c>
      <c r="E12120" s="6" t="s">
        <v>24680</v>
      </c>
    </row>
    <row r="12121" spans="1:5">
      <c r="A12121" s="6" t="s">
        <v>27808</v>
      </c>
      <c r="B12121" s="6" t="s">
        <v>27809</v>
      </c>
      <c r="C12121" s="6" t="s">
        <v>2116</v>
      </c>
      <c r="D12121" s="6" t="s">
        <v>27809</v>
      </c>
      <c r="E12121" s="6" t="s">
        <v>24680</v>
      </c>
    </row>
    <row r="12122" spans="1:5">
      <c r="A12122" s="6" t="s">
        <v>1634</v>
      </c>
      <c r="B12122" s="6" t="s">
        <v>27810</v>
      </c>
      <c r="C12122" s="6" t="s">
        <v>583</v>
      </c>
      <c r="D12122" s="6" t="s">
        <v>27810</v>
      </c>
      <c r="E12122" s="6" t="s">
        <v>24680</v>
      </c>
    </row>
    <row r="12123" spans="1:5">
      <c r="A12123" s="6" t="s">
        <v>1635</v>
      </c>
      <c r="B12123" s="6" t="s">
        <v>27811</v>
      </c>
      <c r="C12123" s="6" t="s">
        <v>2362</v>
      </c>
      <c r="D12123" s="6" t="s">
        <v>27811</v>
      </c>
      <c r="E12123" s="6" t="s">
        <v>24680</v>
      </c>
    </row>
    <row r="12124" spans="1:5">
      <c r="A12124" s="6" t="s">
        <v>1636</v>
      </c>
      <c r="B12124" s="6" t="s">
        <v>27812</v>
      </c>
      <c r="C12124" s="6" t="s">
        <v>474</v>
      </c>
      <c r="D12124" s="6" t="s">
        <v>27812</v>
      </c>
      <c r="E12124" s="6" t="s">
        <v>24680</v>
      </c>
    </row>
    <row r="12125" spans="1:5">
      <c r="A12125" s="6" t="s">
        <v>27813</v>
      </c>
      <c r="B12125" s="6" t="s">
        <v>27814</v>
      </c>
      <c r="C12125" s="6" t="s">
        <v>27815</v>
      </c>
      <c r="D12125" s="6" t="s">
        <v>27814</v>
      </c>
      <c r="E12125" s="6" t="s">
        <v>24680</v>
      </c>
    </row>
    <row r="12126" spans="1:5">
      <c r="A12126" s="6" t="s">
        <v>27816</v>
      </c>
      <c r="B12126" s="6" t="s">
        <v>27817</v>
      </c>
      <c r="C12126" s="6" t="s">
        <v>3212</v>
      </c>
      <c r="D12126" s="6" t="s">
        <v>27817</v>
      </c>
      <c r="E12126" s="6" t="s">
        <v>24680</v>
      </c>
    </row>
    <row r="12127" spans="1:5">
      <c r="A12127" s="6" t="s">
        <v>1637</v>
      </c>
      <c r="B12127" s="6" t="s">
        <v>27818</v>
      </c>
      <c r="C12127" s="6" t="s">
        <v>2402</v>
      </c>
      <c r="D12127" s="6" t="s">
        <v>27818</v>
      </c>
      <c r="E12127" s="6" t="s">
        <v>24680</v>
      </c>
    </row>
    <row r="12128" spans="1:5">
      <c r="A12128" s="6" t="s">
        <v>1638</v>
      </c>
      <c r="B12128" s="6" t="s">
        <v>27819</v>
      </c>
      <c r="C12128" s="6" t="s">
        <v>607</v>
      </c>
      <c r="D12128" s="6" t="s">
        <v>27819</v>
      </c>
      <c r="E12128" s="6" t="s">
        <v>24680</v>
      </c>
    </row>
    <row r="12129" spans="1:5">
      <c r="A12129" s="6" t="s">
        <v>27820</v>
      </c>
      <c r="B12129" s="6" t="s">
        <v>27821</v>
      </c>
      <c r="C12129" s="6" t="s">
        <v>474</v>
      </c>
      <c r="D12129" s="6" t="s">
        <v>27821</v>
      </c>
      <c r="E12129" s="6" t="s">
        <v>24680</v>
      </c>
    </row>
    <row r="12130" spans="1:5">
      <c r="A12130" s="6" t="s">
        <v>1639</v>
      </c>
      <c r="B12130" s="6" t="s">
        <v>27822</v>
      </c>
      <c r="C12130" s="6" t="s">
        <v>2403</v>
      </c>
      <c r="D12130" s="6" t="s">
        <v>27822</v>
      </c>
      <c r="E12130" s="6" t="s">
        <v>24680</v>
      </c>
    </row>
    <row r="12131" spans="1:5">
      <c r="A12131" s="6" t="s">
        <v>27823</v>
      </c>
      <c r="B12131" s="6" t="s">
        <v>27824</v>
      </c>
      <c r="C12131" s="6" t="s">
        <v>27825</v>
      </c>
      <c r="D12131" s="6" t="s">
        <v>27824</v>
      </c>
      <c r="E12131" s="6" t="s">
        <v>24680</v>
      </c>
    </row>
    <row r="12132" spans="1:5">
      <c r="A12132" s="6" t="s">
        <v>1640</v>
      </c>
      <c r="B12132" s="6" t="s">
        <v>27826</v>
      </c>
      <c r="C12132" s="6" t="s">
        <v>722</v>
      </c>
      <c r="D12132" s="6" t="s">
        <v>27826</v>
      </c>
      <c r="E12132" s="6" t="s">
        <v>24680</v>
      </c>
    </row>
    <row r="12133" spans="1:5">
      <c r="A12133" s="6" t="s">
        <v>27827</v>
      </c>
      <c r="B12133" s="6" t="s">
        <v>27828</v>
      </c>
      <c r="C12133" s="6" t="s">
        <v>27442</v>
      </c>
      <c r="D12133" s="6" t="s">
        <v>27828</v>
      </c>
      <c r="E12133" s="6" t="s">
        <v>24680</v>
      </c>
    </row>
    <row r="12134" spans="1:5">
      <c r="A12134" s="6" t="s">
        <v>27829</v>
      </c>
      <c r="B12134" s="6" t="s">
        <v>27830</v>
      </c>
      <c r="C12134" s="6" t="s">
        <v>474</v>
      </c>
      <c r="D12134" s="6" t="s">
        <v>27830</v>
      </c>
      <c r="E12134" s="6" t="s">
        <v>24680</v>
      </c>
    </row>
    <row r="12135" spans="1:5">
      <c r="A12135" s="6" t="s">
        <v>1641</v>
      </c>
      <c r="B12135" s="6" t="s">
        <v>27831</v>
      </c>
      <c r="C12135" s="6" t="s">
        <v>629</v>
      </c>
      <c r="D12135" s="6" t="s">
        <v>27831</v>
      </c>
      <c r="E12135" s="6" t="s">
        <v>24680</v>
      </c>
    </row>
    <row r="12136" spans="1:5">
      <c r="A12136" s="6" t="s">
        <v>27832</v>
      </c>
      <c r="B12136" s="6" t="s">
        <v>27833</v>
      </c>
      <c r="C12136" s="6" t="s">
        <v>474</v>
      </c>
      <c r="D12136" s="6" t="s">
        <v>27833</v>
      </c>
      <c r="E12136" s="6" t="s">
        <v>24680</v>
      </c>
    </row>
    <row r="12137" spans="1:5">
      <c r="A12137" s="6" t="s">
        <v>1642</v>
      </c>
      <c r="B12137" s="6" t="s">
        <v>27834</v>
      </c>
      <c r="C12137" s="6" t="s">
        <v>2404</v>
      </c>
      <c r="D12137" s="6" t="s">
        <v>27834</v>
      </c>
      <c r="E12137" s="6" t="s">
        <v>24680</v>
      </c>
    </row>
    <row r="12138" spans="1:5">
      <c r="A12138" s="6" t="s">
        <v>27835</v>
      </c>
      <c r="B12138" s="6" t="s">
        <v>27836</v>
      </c>
      <c r="C12138" s="6" t="s">
        <v>474</v>
      </c>
      <c r="D12138" s="6" t="s">
        <v>27836</v>
      </c>
      <c r="E12138" s="6" t="s">
        <v>24680</v>
      </c>
    </row>
    <row r="12139" spans="1:5">
      <c r="A12139" s="6" t="s">
        <v>1643</v>
      </c>
      <c r="B12139" s="6" t="s">
        <v>27837</v>
      </c>
      <c r="C12139" s="6" t="s">
        <v>2405</v>
      </c>
      <c r="D12139" s="6" t="s">
        <v>27837</v>
      </c>
      <c r="E12139" s="6" t="s">
        <v>24680</v>
      </c>
    </row>
    <row r="12140" spans="1:5">
      <c r="A12140" s="6" t="s">
        <v>27838</v>
      </c>
      <c r="B12140" s="6" t="s">
        <v>7935</v>
      </c>
      <c r="C12140" s="6" t="s">
        <v>7793</v>
      </c>
      <c r="D12140" s="6" t="s">
        <v>7935</v>
      </c>
      <c r="E12140" s="6" t="s">
        <v>24680</v>
      </c>
    </row>
    <row r="12141" spans="1:5">
      <c r="A12141" s="6" t="s">
        <v>1644</v>
      </c>
      <c r="B12141" s="6" t="s">
        <v>27839</v>
      </c>
      <c r="C12141" s="6" t="s">
        <v>2406</v>
      </c>
      <c r="D12141" s="6" t="s">
        <v>27839</v>
      </c>
      <c r="E12141" s="6" t="s">
        <v>24680</v>
      </c>
    </row>
    <row r="12142" spans="1:5">
      <c r="A12142" s="6" t="s">
        <v>1645</v>
      </c>
      <c r="B12142" s="6" t="s">
        <v>27840</v>
      </c>
      <c r="C12142" s="6" t="s">
        <v>2407</v>
      </c>
      <c r="D12142" s="6" t="s">
        <v>27840</v>
      </c>
      <c r="E12142" s="6" t="s">
        <v>24680</v>
      </c>
    </row>
    <row r="12143" spans="1:5">
      <c r="A12143" s="6" t="s">
        <v>1646</v>
      </c>
      <c r="B12143" s="6" t="s">
        <v>27841</v>
      </c>
      <c r="C12143" s="6" t="s">
        <v>2408</v>
      </c>
      <c r="D12143" s="6" t="s">
        <v>27841</v>
      </c>
      <c r="E12143" s="6" t="s">
        <v>24680</v>
      </c>
    </row>
    <row r="12144" spans="1:5">
      <c r="A12144" s="6" t="s">
        <v>27842</v>
      </c>
      <c r="B12144" s="6" t="s">
        <v>27843</v>
      </c>
      <c r="C12144" s="6" t="s">
        <v>27844</v>
      </c>
      <c r="D12144" s="6" t="s">
        <v>27843</v>
      </c>
      <c r="E12144" s="6" t="s">
        <v>24680</v>
      </c>
    </row>
    <row r="12145" spans="1:5">
      <c r="A12145" s="6" t="s">
        <v>1647</v>
      </c>
      <c r="B12145" s="6" t="s">
        <v>27845</v>
      </c>
      <c r="C12145" s="6" t="s">
        <v>2409</v>
      </c>
      <c r="D12145" s="6" t="s">
        <v>27845</v>
      </c>
      <c r="E12145" s="6" t="s">
        <v>24680</v>
      </c>
    </row>
    <row r="12146" spans="1:5">
      <c r="A12146" s="6" t="s">
        <v>27846</v>
      </c>
      <c r="B12146" s="6" t="s">
        <v>27847</v>
      </c>
      <c r="C12146" s="6" t="s">
        <v>4707</v>
      </c>
      <c r="D12146" s="6" t="s">
        <v>27847</v>
      </c>
      <c r="E12146" s="6" t="s">
        <v>24680</v>
      </c>
    </row>
    <row r="12147" spans="1:5">
      <c r="A12147" s="6" t="s">
        <v>27848</v>
      </c>
      <c r="B12147" s="6" t="s">
        <v>27849</v>
      </c>
      <c r="C12147" s="6" t="s">
        <v>474</v>
      </c>
      <c r="D12147" s="6" t="s">
        <v>27849</v>
      </c>
      <c r="E12147" s="6" t="s">
        <v>24680</v>
      </c>
    </row>
    <row r="12148" spans="1:5">
      <c r="A12148" s="6" t="s">
        <v>1648</v>
      </c>
      <c r="B12148" s="6" t="s">
        <v>27850</v>
      </c>
      <c r="C12148" s="6" t="s">
        <v>659</v>
      </c>
      <c r="D12148" s="6" t="s">
        <v>27850</v>
      </c>
      <c r="E12148" s="6" t="s">
        <v>24680</v>
      </c>
    </row>
    <row r="12149" spans="1:5">
      <c r="A12149" s="6" t="s">
        <v>27851</v>
      </c>
      <c r="B12149" s="6" t="s">
        <v>27852</v>
      </c>
      <c r="C12149" s="6" t="s">
        <v>4707</v>
      </c>
      <c r="D12149" s="6" t="s">
        <v>27852</v>
      </c>
      <c r="E12149" s="6" t="s">
        <v>24680</v>
      </c>
    </row>
    <row r="12150" spans="1:5">
      <c r="A12150" s="6" t="s">
        <v>27853</v>
      </c>
      <c r="B12150" s="6" t="s">
        <v>7935</v>
      </c>
      <c r="C12150" s="6" t="s">
        <v>658</v>
      </c>
      <c r="D12150" s="6" t="s">
        <v>7935</v>
      </c>
      <c r="E12150" s="6" t="s">
        <v>24680</v>
      </c>
    </row>
    <row r="12151" spans="1:5">
      <c r="A12151" s="6" t="s">
        <v>1649</v>
      </c>
      <c r="B12151" s="6" t="s">
        <v>27854</v>
      </c>
      <c r="C12151" s="6" t="s">
        <v>610</v>
      </c>
      <c r="D12151" s="6" t="s">
        <v>27854</v>
      </c>
      <c r="E12151" s="6" t="s">
        <v>24680</v>
      </c>
    </row>
    <row r="12152" spans="1:5">
      <c r="A12152" s="6" t="s">
        <v>1650</v>
      </c>
      <c r="B12152" s="6" t="s">
        <v>27855</v>
      </c>
      <c r="C12152" s="6" t="s">
        <v>2410</v>
      </c>
      <c r="D12152" s="6" t="s">
        <v>27855</v>
      </c>
      <c r="E12152" s="6" t="s">
        <v>24680</v>
      </c>
    </row>
    <row r="12153" spans="1:5">
      <c r="A12153" s="6" t="s">
        <v>1651</v>
      </c>
      <c r="B12153" s="6" t="s">
        <v>27856</v>
      </c>
      <c r="C12153" s="6" t="s">
        <v>656</v>
      </c>
      <c r="D12153" s="6" t="s">
        <v>27856</v>
      </c>
      <c r="E12153" s="6" t="s">
        <v>24680</v>
      </c>
    </row>
    <row r="12154" spans="1:5">
      <c r="A12154" s="6" t="s">
        <v>27857</v>
      </c>
      <c r="B12154" s="6" t="s">
        <v>27858</v>
      </c>
      <c r="C12154" s="6" t="s">
        <v>603</v>
      </c>
      <c r="D12154" s="6" t="s">
        <v>27858</v>
      </c>
      <c r="E12154" s="6" t="s">
        <v>24680</v>
      </c>
    </row>
    <row r="12155" spans="1:5">
      <c r="A12155" s="6" t="s">
        <v>1652</v>
      </c>
      <c r="B12155" s="6" t="s">
        <v>27859</v>
      </c>
      <c r="C12155" s="6" t="s">
        <v>654</v>
      </c>
      <c r="D12155" s="6" t="s">
        <v>27859</v>
      </c>
      <c r="E12155" s="6" t="s">
        <v>24680</v>
      </c>
    </row>
    <row r="12156" spans="1:5">
      <c r="A12156" s="6" t="s">
        <v>1653</v>
      </c>
      <c r="B12156" s="6" t="s">
        <v>27860</v>
      </c>
      <c r="C12156" s="6" t="s">
        <v>653</v>
      </c>
      <c r="D12156" s="6" t="s">
        <v>27860</v>
      </c>
      <c r="E12156" s="6" t="s">
        <v>24680</v>
      </c>
    </row>
    <row r="12157" spans="1:5">
      <c r="A12157" s="6" t="s">
        <v>27861</v>
      </c>
      <c r="B12157" s="6" t="s">
        <v>27862</v>
      </c>
      <c r="C12157" s="6" t="s">
        <v>2396</v>
      </c>
      <c r="D12157" s="6" t="s">
        <v>27862</v>
      </c>
      <c r="E12157" s="6" t="s">
        <v>24680</v>
      </c>
    </row>
    <row r="12158" spans="1:5">
      <c r="A12158" s="6" t="s">
        <v>1654</v>
      </c>
      <c r="B12158" s="6" t="s">
        <v>27863</v>
      </c>
      <c r="C12158" s="6" t="s">
        <v>699</v>
      </c>
      <c r="D12158" s="6" t="s">
        <v>27863</v>
      </c>
      <c r="E12158" s="6" t="s">
        <v>24680</v>
      </c>
    </row>
    <row r="12159" spans="1:5">
      <c r="A12159" s="6" t="s">
        <v>1655</v>
      </c>
      <c r="B12159" s="6" t="s">
        <v>27864</v>
      </c>
      <c r="C12159" s="6" t="s">
        <v>474</v>
      </c>
      <c r="D12159" s="6" t="s">
        <v>27864</v>
      </c>
      <c r="E12159" s="6" t="s">
        <v>24680</v>
      </c>
    </row>
    <row r="12160" spans="1:5">
      <c r="A12160" s="6" t="s">
        <v>27865</v>
      </c>
      <c r="B12160" s="6" t="s">
        <v>27866</v>
      </c>
      <c r="C12160" s="6" t="s">
        <v>7811</v>
      </c>
      <c r="D12160" s="6" t="s">
        <v>27866</v>
      </c>
      <c r="E12160" s="6" t="s">
        <v>24680</v>
      </c>
    </row>
    <row r="12161" spans="1:5">
      <c r="A12161" s="6" t="s">
        <v>27867</v>
      </c>
      <c r="B12161" s="6" t="s">
        <v>27868</v>
      </c>
      <c r="C12161" s="6" t="s">
        <v>2352</v>
      </c>
      <c r="D12161" s="6" t="s">
        <v>27868</v>
      </c>
      <c r="E12161" s="6" t="s">
        <v>24680</v>
      </c>
    </row>
    <row r="12162" spans="1:5">
      <c r="A12162" s="6" t="s">
        <v>1656</v>
      </c>
      <c r="B12162" s="6" t="s">
        <v>27869</v>
      </c>
      <c r="C12162" s="6" t="s">
        <v>474</v>
      </c>
      <c r="D12162" s="6" t="s">
        <v>27869</v>
      </c>
      <c r="E12162" s="6" t="s">
        <v>24680</v>
      </c>
    </row>
    <row r="12163" spans="1:5">
      <c r="A12163" s="6" t="s">
        <v>27870</v>
      </c>
      <c r="B12163" s="6" t="s">
        <v>27871</v>
      </c>
      <c r="C12163" s="6" t="s">
        <v>2056</v>
      </c>
      <c r="D12163" s="6" t="s">
        <v>27871</v>
      </c>
      <c r="E12163" s="6" t="s">
        <v>24680</v>
      </c>
    </row>
    <row r="12164" spans="1:5">
      <c r="A12164" s="6" t="s">
        <v>27872</v>
      </c>
      <c r="B12164" s="6" t="s">
        <v>27873</v>
      </c>
      <c r="C12164" s="6" t="s">
        <v>27874</v>
      </c>
      <c r="D12164" s="6" t="s">
        <v>27873</v>
      </c>
      <c r="E12164" s="6" t="s">
        <v>24680</v>
      </c>
    </row>
    <row r="12165" spans="1:5">
      <c r="A12165" s="6" t="s">
        <v>27875</v>
      </c>
      <c r="B12165" s="6" t="s">
        <v>27876</v>
      </c>
      <c r="C12165" s="6" t="s">
        <v>2048</v>
      </c>
      <c r="D12165" s="6" t="s">
        <v>27876</v>
      </c>
      <c r="E12165" s="6" t="s">
        <v>24680</v>
      </c>
    </row>
    <row r="12166" spans="1:5">
      <c r="A12166" s="6" t="s">
        <v>1657</v>
      </c>
      <c r="B12166" s="6" t="s">
        <v>27877</v>
      </c>
      <c r="C12166" s="6" t="s">
        <v>2116</v>
      </c>
      <c r="D12166" s="6" t="s">
        <v>27877</v>
      </c>
      <c r="E12166" s="6" t="s">
        <v>24680</v>
      </c>
    </row>
    <row r="12167" spans="1:5">
      <c r="A12167" s="6" t="s">
        <v>1658</v>
      </c>
      <c r="B12167" s="6" t="s">
        <v>27878</v>
      </c>
      <c r="C12167" s="6" t="s">
        <v>474</v>
      </c>
      <c r="D12167" s="6" t="s">
        <v>27878</v>
      </c>
      <c r="E12167" s="6" t="s">
        <v>24680</v>
      </c>
    </row>
    <row r="12168" spans="1:5">
      <c r="A12168" s="6" t="s">
        <v>27879</v>
      </c>
      <c r="B12168" s="6" t="s">
        <v>7935</v>
      </c>
      <c r="C12168" s="6" t="s">
        <v>474</v>
      </c>
      <c r="D12168" s="6" t="s">
        <v>7935</v>
      </c>
      <c r="E12168" s="6" t="s">
        <v>24680</v>
      </c>
    </row>
    <row r="12169" spans="1:5">
      <c r="A12169" s="6" t="s">
        <v>1659</v>
      </c>
      <c r="B12169" s="6" t="s">
        <v>27880</v>
      </c>
      <c r="C12169" s="6" t="s">
        <v>2411</v>
      </c>
      <c r="D12169" s="6" t="s">
        <v>27880</v>
      </c>
      <c r="E12169" s="6" t="s">
        <v>24680</v>
      </c>
    </row>
    <row r="12170" spans="1:5">
      <c r="A12170" s="6" t="s">
        <v>27881</v>
      </c>
      <c r="B12170" s="6" t="s">
        <v>27882</v>
      </c>
      <c r="C12170" s="6" t="s">
        <v>27883</v>
      </c>
      <c r="D12170" s="6" t="s">
        <v>27882</v>
      </c>
      <c r="E12170" s="6" t="s">
        <v>24680</v>
      </c>
    </row>
    <row r="12171" spans="1:5">
      <c r="A12171" s="6" t="s">
        <v>27884</v>
      </c>
      <c r="B12171" s="6" t="s">
        <v>27885</v>
      </c>
      <c r="C12171" s="6" t="s">
        <v>474</v>
      </c>
      <c r="D12171" s="6" t="s">
        <v>27885</v>
      </c>
      <c r="E12171" s="6" t="s">
        <v>24680</v>
      </c>
    </row>
    <row r="12172" spans="1:5">
      <c r="A12172" s="6" t="s">
        <v>1660</v>
      </c>
      <c r="B12172" s="6" t="s">
        <v>27886</v>
      </c>
      <c r="C12172" s="6" t="s">
        <v>2100</v>
      </c>
      <c r="D12172" s="6" t="s">
        <v>27886</v>
      </c>
      <c r="E12172" s="6" t="s">
        <v>24680</v>
      </c>
    </row>
    <row r="12173" spans="1:5">
      <c r="A12173" s="6" t="s">
        <v>1661</v>
      </c>
      <c r="B12173" s="6" t="s">
        <v>27887</v>
      </c>
      <c r="C12173" s="6" t="s">
        <v>2412</v>
      </c>
      <c r="D12173" s="6" t="s">
        <v>27887</v>
      </c>
      <c r="E12173" s="6" t="s">
        <v>24680</v>
      </c>
    </row>
    <row r="12174" spans="1:5">
      <c r="A12174" s="6" t="s">
        <v>27888</v>
      </c>
      <c r="B12174" s="6" t="s">
        <v>27889</v>
      </c>
      <c r="C12174" s="6" t="s">
        <v>11906</v>
      </c>
      <c r="D12174" s="6" t="s">
        <v>27889</v>
      </c>
      <c r="E12174" s="6" t="s">
        <v>24680</v>
      </c>
    </row>
    <row r="12175" spans="1:5">
      <c r="A12175" s="6" t="s">
        <v>1662</v>
      </c>
      <c r="B12175" s="6" t="s">
        <v>27890</v>
      </c>
      <c r="C12175" s="6" t="s">
        <v>2413</v>
      </c>
      <c r="D12175" s="6" t="s">
        <v>27890</v>
      </c>
      <c r="E12175" s="6" t="s">
        <v>24680</v>
      </c>
    </row>
    <row r="12176" spans="1:5">
      <c r="A12176" s="6" t="s">
        <v>1663</v>
      </c>
      <c r="B12176" s="6" t="s">
        <v>27891</v>
      </c>
      <c r="C12176" s="6" t="s">
        <v>474</v>
      </c>
      <c r="D12176" s="6" t="s">
        <v>27891</v>
      </c>
      <c r="E12176" s="6" t="s">
        <v>24680</v>
      </c>
    </row>
    <row r="12177" spans="1:5">
      <c r="A12177" s="6" t="s">
        <v>27892</v>
      </c>
      <c r="B12177" s="6" t="s">
        <v>27893</v>
      </c>
      <c r="C12177" s="6" t="s">
        <v>715</v>
      </c>
      <c r="D12177" s="6" t="s">
        <v>27893</v>
      </c>
      <c r="E12177" s="6" t="s">
        <v>24680</v>
      </c>
    </row>
    <row r="12178" spans="1:5">
      <c r="A12178" s="6" t="s">
        <v>27894</v>
      </c>
      <c r="B12178" s="6" t="s">
        <v>27895</v>
      </c>
      <c r="C12178" s="6" t="s">
        <v>715</v>
      </c>
      <c r="D12178" s="6" t="s">
        <v>27895</v>
      </c>
      <c r="E12178" s="6" t="s">
        <v>24680</v>
      </c>
    </row>
    <row r="12179" spans="1:5">
      <c r="A12179" s="6" t="s">
        <v>27896</v>
      </c>
      <c r="B12179" s="6" t="s">
        <v>27897</v>
      </c>
      <c r="C12179" s="6" t="s">
        <v>2176</v>
      </c>
      <c r="D12179" s="6" t="s">
        <v>27897</v>
      </c>
      <c r="E12179" s="6" t="s">
        <v>24680</v>
      </c>
    </row>
    <row r="12180" spans="1:5">
      <c r="A12180" s="6" t="s">
        <v>1664</v>
      </c>
      <c r="B12180" s="6" t="s">
        <v>27898</v>
      </c>
      <c r="C12180" s="6" t="s">
        <v>2414</v>
      </c>
      <c r="D12180" s="6" t="s">
        <v>27898</v>
      </c>
      <c r="E12180" s="6" t="s">
        <v>24680</v>
      </c>
    </row>
    <row r="12181" spans="1:5">
      <c r="A12181" s="6" t="s">
        <v>27899</v>
      </c>
      <c r="B12181" s="6" t="s">
        <v>27900</v>
      </c>
      <c r="C12181" s="6" t="s">
        <v>27901</v>
      </c>
      <c r="D12181" s="6" t="s">
        <v>27900</v>
      </c>
      <c r="E12181" s="6" t="s">
        <v>24680</v>
      </c>
    </row>
    <row r="12182" spans="1:5">
      <c r="A12182" s="6" t="s">
        <v>27902</v>
      </c>
      <c r="B12182" s="6" t="s">
        <v>27903</v>
      </c>
      <c r="C12182" s="6" t="s">
        <v>27904</v>
      </c>
      <c r="D12182" s="6" t="s">
        <v>27903</v>
      </c>
      <c r="E12182" s="6" t="s">
        <v>24680</v>
      </c>
    </row>
    <row r="12183" spans="1:5">
      <c r="A12183" s="6" t="s">
        <v>27905</v>
      </c>
      <c r="B12183" s="6" t="s">
        <v>27906</v>
      </c>
      <c r="C12183" s="6" t="s">
        <v>27907</v>
      </c>
      <c r="D12183" s="6" t="s">
        <v>27906</v>
      </c>
      <c r="E12183" s="6" t="s">
        <v>24680</v>
      </c>
    </row>
    <row r="12184" spans="1:5">
      <c r="A12184" s="6" t="s">
        <v>27908</v>
      </c>
      <c r="B12184" s="6" t="s">
        <v>27909</v>
      </c>
      <c r="C12184" s="6" t="s">
        <v>25721</v>
      </c>
      <c r="D12184" s="6" t="s">
        <v>27909</v>
      </c>
      <c r="E12184" s="6" t="s">
        <v>24680</v>
      </c>
    </row>
    <row r="12185" spans="1:5">
      <c r="A12185" s="6" t="s">
        <v>27910</v>
      </c>
      <c r="B12185" s="6" t="s">
        <v>27911</v>
      </c>
      <c r="C12185" s="6" t="s">
        <v>25437</v>
      </c>
      <c r="D12185" s="6" t="s">
        <v>27911</v>
      </c>
      <c r="E12185" s="6" t="s">
        <v>24680</v>
      </c>
    </row>
    <row r="12186" spans="1:5">
      <c r="A12186" s="6" t="s">
        <v>27912</v>
      </c>
      <c r="B12186" s="6" t="s">
        <v>27913</v>
      </c>
      <c r="C12186" s="6" t="s">
        <v>25775</v>
      </c>
      <c r="D12186" s="6" t="s">
        <v>27913</v>
      </c>
      <c r="E12186" s="6" t="s">
        <v>24680</v>
      </c>
    </row>
    <row r="12187" spans="1:5">
      <c r="A12187" s="6" t="s">
        <v>27914</v>
      </c>
      <c r="B12187" s="6" t="s">
        <v>27915</v>
      </c>
      <c r="C12187" s="6" t="s">
        <v>2173</v>
      </c>
      <c r="D12187" s="6" t="s">
        <v>27915</v>
      </c>
      <c r="E12187" s="6" t="s">
        <v>24680</v>
      </c>
    </row>
    <row r="12188" spans="1:5">
      <c r="A12188" s="6" t="s">
        <v>1665</v>
      </c>
      <c r="B12188" s="6" t="s">
        <v>27916</v>
      </c>
      <c r="C12188" s="6" t="s">
        <v>734</v>
      </c>
      <c r="D12188" s="6" t="s">
        <v>27916</v>
      </c>
      <c r="E12188" s="6" t="s">
        <v>24680</v>
      </c>
    </row>
    <row r="12189" spans="1:5">
      <c r="A12189" s="6" t="s">
        <v>27917</v>
      </c>
      <c r="B12189" s="6" t="s">
        <v>27918</v>
      </c>
      <c r="C12189" s="6" t="s">
        <v>27919</v>
      </c>
      <c r="D12189" s="6" t="s">
        <v>27918</v>
      </c>
      <c r="E12189" s="6" t="s">
        <v>24680</v>
      </c>
    </row>
    <row r="12190" spans="1:5">
      <c r="A12190" s="6" t="s">
        <v>27920</v>
      </c>
      <c r="B12190" s="6" t="s">
        <v>27921</v>
      </c>
      <c r="C12190" s="6" t="s">
        <v>474</v>
      </c>
      <c r="D12190" s="6" t="s">
        <v>27921</v>
      </c>
      <c r="E12190" s="6" t="s">
        <v>24680</v>
      </c>
    </row>
    <row r="12191" spans="1:5">
      <c r="A12191" s="6" t="s">
        <v>1666</v>
      </c>
      <c r="B12191" s="6" t="s">
        <v>27922</v>
      </c>
      <c r="C12191" s="6" t="s">
        <v>2415</v>
      </c>
      <c r="D12191" s="6" t="s">
        <v>27922</v>
      </c>
      <c r="E12191" s="6" t="s">
        <v>24680</v>
      </c>
    </row>
    <row r="12192" spans="1:5">
      <c r="A12192" s="6" t="s">
        <v>1667</v>
      </c>
      <c r="B12192" s="6" t="s">
        <v>27923</v>
      </c>
      <c r="C12192" s="6" t="s">
        <v>2148</v>
      </c>
      <c r="D12192" s="6" t="s">
        <v>27923</v>
      </c>
      <c r="E12192" s="6" t="s">
        <v>24680</v>
      </c>
    </row>
    <row r="12193" spans="1:5">
      <c r="A12193" s="6" t="s">
        <v>1668</v>
      </c>
      <c r="B12193" s="6" t="s">
        <v>27924</v>
      </c>
      <c r="C12193" s="6" t="s">
        <v>474</v>
      </c>
      <c r="D12193" s="6" t="s">
        <v>27924</v>
      </c>
      <c r="E12193" s="6" t="s">
        <v>24680</v>
      </c>
    </row>
    <row r="12194" spans="1:5">
      <c r="A12194" s="6" t="s">
        <v>1669</v>
      </c>
      <c r="B12194" s="6" t="s">
        <v>27925</v>
      </c>
      <c r="C12194" s="6" t="s">
        <v>2416</v>
      </c>
      <c r="D12194" s="6" t="s">
        <v>27925</v>
      </c>
      <c r="E12194" s="6" t="s">
        <v>24680</v>
      </c>
    </row>
    <row r="12195" spans="1:5">
      <c r="A12195" s="6" t="s">
        <v>1670</v>
      </c>
      <c r="B12195" s="6" t="s">
        <v>27926</v>
      </c>
      <c r="C12195" s="6" t="s">
        <v>2245</v>
      </c>
      <c r="D12195" s="6" t="s">
        <v>27926</v>
      </c>
      <c r="E12195" s="6" t="s">
        <v>24680</v>
      </c>
    </row>
    <row r="12196" spans="1:5">
      <c r="A12196" s="6" t="s">
        <v>1671</v>
      </c>
      <c r="B12196" s="6" t="s">
        <v>27927</v>
      </c>
      <c r="C12196" s="6" t="s">
        <v>2417</v>
      </c>
      <c r="D12196" s="6" t="s">
        <v>27927</v>
      </c>
      <c r="E12196" s="6" t="s">
        <v>24680</v>
      </c>
    </row>
    <row r="12197" spans="1:5">
      <c r="A12197" s="6" t="s">
        <v>1672</v>
      </c>
      <c r="B12197" s="6" t="s">
        <v>27928</v>
      </c>
      <c r="C12197" s="6" t="s">
        <v>2418</v>
      </c>
      <c r="D12197" s="6" t="s">
        <v>27928</v>
      </c>
      <c r="E12197" s="6" t="s">
        <v>24680</v>
      </c>
    </row>
    <row r="12198" spans="1:5">
      <c r="A12198" s="6" t="s">
        <v>1673</v>
      </c>
      <c r="B12198" s="6" t="s">
        <v>27929</v>
      </c>
      <c r="C12198" s="6" t="s">
        <v>2419</v>
      </c>
      <c r="D12198" s="6" t="s">
        <v>27929</v>
      </c>
      <c r="E12198" s="6" t="s">
        <v>24680</v>
      </c>
    </row>
    <row r="12199" spans="1:5">
      <c r="A12199" s="6" t="s">
        <v>27930</v>
      </c>
      <c r="B12199" s="6" t="s">
        <v>27931</v>
      </c>
      <c r="C12199" s="6" t="s">
        <v>24358</v>
      </c>
      <c r="D12199" s="6" t="s">
        <v>27931</v>
      </c>
      <c r="E12199" s="6" t="s">
        <v>24680</v>
      </c>
    </row>
    <row r="12200" spans="1:5">
      <c r="A12200" s="6" t="s">
        <v>27932</v>
      </c>
      <c r="B12200" s="6" t="s">
        <v>27933</v>
      </c>
      <c r="C12200" s="6" t="s">
        <v>474</v>
      </c>
      <c r="D12200" s="6" t="s">
        <v>27933</v>
      </c>
      <c r="E12200" s="6" t="s">
        <v>24680</v>
      </c>
    </row>
    <row r="12201" spans="1:5">
      <c r="A12201" s="6" t="s">
        <v>1674</v>
      </c>
      <c r="B12201" s="6" t="s">
        <v>27934</v>
      </c>
      <c r="C12201" s="6" t="s">
        <v>632</v>
      </c>
      <c r="D12201" s="6" t="s">
        <v>27934</v>
      </c>
      <c r="E12201" s="6" t="s">
        <v>24680</v>
      </c>
    </row>
    <row r="12202" spans="1:5">
      <c r="A12202" s="6" t="s">
        <v>27935</v>
      </c>
      <c r="B12202" s="6" t="s">
        <v>27936</v>
      </c>
      <c r="C12202" s="6" t="s">
        <v>702</v>
      </c>
      <c r="D12202" s="6" t="s">
        <v>27936</v>
      </c>
      <c r="E12202" s="6" t="s">
        <v>24680</v>
      </c>
    </row>
    <row r="12203" spans="1:5">
      <c r="A12203" s="6" t="s">
        <v>1675</v>
      </c>
      <c r="B12203" s="6" t="s">
        <v>27937</v>
      </c>
      <c r="C12203" s="6" t="s">
        <v>2420</v>
      </c>
      <c r="D12203" s="6" t="s">
        <v>27937</v>
      </c>
      <c r="E12203" s="6" t="s">
        <v>24680</v>
      </c>
    </row>
    <row r="12204" spans="1:5">
      <c r="A12204" s="6" t="s">
        <v>27938</v>
      </c>
      <c r="B12204" s="6" t="s">
        <v>27939</v>
      </c>
      <c r="C12204" s="6" t="s">
        <v>15175</v>
      </c>
      <c r="D12204" s="6" t="s">
        <v>27939</v>
      </c>
      <c r="E12204" s="6" t="s">
        <v>24680</v>
      </c>
    </row>
    <row r="12205" spans="1:5">
      <c r="A12205" s="6" t="s">
        <v>27940</v>
      </c>
      <c r="B12205" s="6" t="s">
        <v>27941</v>
      </c>
      <c r="C12205" s="6" t="s">
        <v>2148</v>
      </c>
      <c r="D12205" s="6" t="s">
        <v>27941</v>
      </c>
      <c r="E12205" s="6" t="s">
        <v>24680</v>
      </c>
    </row>
    <row r="12206" spans="1:5">
      <c r="A12206" s="6" t="s">
        <v>27942</v>
      </c>
      <c r="B12206" s="6" t="s">
        <v>27943</v>
      </c>
      <c r="C12206" s="6" t="s">
        <v>474</v>
      </c>
      <c r="D12206" s="6" t="s">
        <v>27943</v>
      </c>
      <c r="E12206" s="6" t="s">
        <v>24680</v>
      </c>
    </row>
    <row r="12207" spans="1:5">
      <c r="A12207" s="6" t="s">
        <v>27944</v>
      </c>
      <c r="B12207" s="6" t="s">
        <v>27945</v>
      </c>
      <c r="C12207" s="6" t="s">
        <v>702</v>
      </c>
      <c r="D12207" s="6" t="s">
        <v>27945</v>
      </c>
      <c r="E12207" s="6" t="s">
        <v>24680</v>
      </c>
    </row>
    <row r="12208" spans="1:5">
      <c r="A12208" s="6" t="s">
        <v>27946</v>
      </c>
      <c r="B12208" s="6" t="s">
        <v>27947</v>
      </c>
      <c r="C12208" s="6" t="s">
        <v>21817</v>
      </c>
      <c r="D12208" s="6" t="s">
        <v>27947</v>
      </c>
      <c r="E12208" s="6" t="s">
        <v>24680</v>
      </c>
    </row>
    <row r="12209" spans="1:5">
      <c r="A12209" s="6" t="s">
        <v>27948</v>
      </c>
      <c r="B12209" s="6" t="s">
        <v>27949</v>
      </c>
      <c r="C12209" s="6" t="s">
        <v>2148</v>
      </c>
      <c r="D12209" s="6" t="s">
        <v>27949</v>
      </c>
      <c r="E12209" s="6" t="s">
        <v>24680</v>
      </c>
    </row>
    <row r="12210" spans="1:5">
      <c r="A12210" s="6" t="s">
        <v>27950</v>
      </c>
      <c r="B12210" s="6" t="s">
        <v>27951</v>
      </c>
      <c r="C12210" s="6" t="s">
        <v>474</v>
      </c>
      <c r="D12210" s="6" t="s">
        <v>27951</v>
      </c>
      <c r="E12210" s="6" t="s">
        <v>24680</v>
      </c>
    </row>
    <row r="12211" spans="1:5">
      <c r="A12211" s="6" t="s">
        <v>27952</v>
      </c>
      <c r="B12211" s="6" t="s">
        <v>27953</v>
      </c>
      <c r="C12211" s="6" t="s">
        <v>27136</v>
      </c>
      <c r="D12211" s="6" t="s">
        <v>27953</v>
      </c>
      <c r="E12211" s="6" t="s">
        <v>24680</v>
      </c>
    </row>
    <row r="12212" spans="1:5">
      <c r="A12212" s="6" t="s">
        <v>27954</v>
      </c>
      <c r="B12212" s="6" t="s">
        <v>27955</v>
      </c>
      <c r="C12212" s="6" t="s">
        <v>27956</v>
      </c>
      <c r="D12212" s="6" t="s">
        <v>27955</v>
      </c>
      <c r="E12212" s="6" t="s">
        <v>24680</v>
      </c>
    </row>
    <row r="12213" spans="1:5">
      <c r="A12213" s="6" t="s">
        <v>1676</v>
      </c>
      <c r="B12213" s="6" t="s">
        <v>27957</v>
      </c>
      <c r="C12213" s="6" t="s">
        <v>2421</v>
      </c>
      <c r="D12213" s="6" t="s">
        <v>27957</v>
      </c>
      <c r="E12213" s="6" t="s">
        <v>24680</v>
      </c>
    </row>
    <row r="12214" spans="1:5">
      <c r="A12214" s="6" t="s">
        <v>27958</v>
      </c>
      <c r="B12214" s="6" t="s">
        <v>27959</v>
      </c>
      <c r="C12214" s="6" t="s">
        <v>2149</v>
      </c>
      <c r="D12214" s="6" t="s">
        <v>27959</v>
      </c>
      <c r="E12214" s="6" t="s">
        <v>24680</v>
      </c>
    </row>
    <row r="12215" spans="1:5">
      <c r="A12215" s="6" t="s">
        <v>1677</v>
      </c>
      <c r="B12215" s="6" t="s">
        <v>27960</v>
      </c>
      <c r="C12215" s="6" t="s">
        <v>2422</v>
      </c>
      <c r="D12215" s="6" t="s">
        <v>27960</v>
      </c>
      <c r="E12215" s="6" t="s">
        <v>24680</v>
      </c>
    </row>
    <row r="12216" spans="1:5">
      <c r="A12216" s="6" t="s">
        <v>1678</v>
      </c>
      <c r="B12216" s="6" t="s">
        <v>27961</v>
      </c>
      <c r="C12216" s="6" t="s">
        <v>2423</v>
      </c>
      <c r="D12216" s="6" t="s">
        <v>27961</v>
      </c>
      <c r="E12216" s="6" t="s">
        <v>24680</v>
      </c>
    </row>
    <row r="12217" spans="1:5">
      <c r="A12217" s="6" t="s">
        <v>1679</v>
      </c>
      <c r="B12217" s="6" t="s">
        <v>27962</v>
      </c>
      <c r="C12217" s="6" t="s">
        <v>2424</v>
      </c>
      <c r="D12217" s="6" t="s">
        <v>27962</v>
      </c>
      <c r="E12217" s="6" t="s">
        <v>24680</v>
      </c>
    </row>
    <row r="12218" spans="1:5">
      <c r="A12218" s="6" t="s">
        <v>1680</v>
      </c>
      <c r="B12218" s="6" t="s">
        <v>27963</v>
      </c>
      <c r="C12218" s="6" t="s">
        <v>2087</v>
      </c>
      <c r="D12218" s="6" t="s">
        <v>27963</v>
      </c>
      <c r="E12218" s="6" t="s">
        <v>24680</v>
      </c>
    </row>
    <row r="12219" spans="1:5">
      <c r="A12219" s="6" t="s">
        <v>27964</v>
      </c>
      <c r="B12219" s="6" t="s">
        <v>27965</v>
      </c>
      <c r="C12219" s="6" t="s">
        <v>474</v>
      </c>
      <c r="D12219" s="6" t="s">
        <v>27965</v>
      </c>
      <c r="E12219" s="6" t="s">
        <v>24680</v>
      </c>
    </row>
    <row r="12220" spans="1:5">
      <c r="A12220" s="6" t="s">
        <v>1681</v>
      </c>
      <c r="B12220" s="6" t="s">
        <v>27966</v>
      </c>
      <c r="C12220" s="6" t="s">
        <v>608</v>
      </c>
      <c r="D12220" s="6" t="s">
        <v>27966</v>
      </c>
      <c r="E12220" s="6" t="s">
        <v>24680</v>
      </c>
    </row>
    <row r="12221" spans="1:5">
      <c r="A12221" s="6" t="s">
        <v>1682</v>
      </c>
      <c r="B12221" s="6" t="s">
        <v>27967</v>
      </c>
      <c r="C12221" s="6" t="s">
        <v>540</v>
      </c>
      <c r="D12221" s="6" t="s">
        <v>27967</v>
      </c>
      <c r="E12221" s="6" t="s">
        <v>24680</v>
      </c>
    </row>
    <row r="12222" spans="1:5">
      <c r="A12222" s="6" t="s">
        <v>1683</v>
      </c>
      <c r="B12222" s="6" t="s">
        <v>27968</v>
      </c>
      <c r="C12222" s="6" t="s">
        <v>2425</v>
      </c>
      <c r="D12222" s="6" t="s">
        <v>27968</v>
      </c>
      <c r="E12222" s="6" t="s">
        <v>24680</v>
      </c>
    </row>
    <row r="12223" spans="1:5">
      <c r="A12223" s="6" t="s">
        <v>1684</v>
      </c>
      <c r="B12223" s="6" t="s">
        <v>27969</v>
      </c>
      <c r="C12223" s="6" t="s">
        <v>2426</v>
      </c>
      <c r="D12223" s="6" t="s">
        <v>27969</v>
      </c>
      <c r="E12223" s="6" t="s">
        <v>24680</v>
      </c>
    </row>
    <row r="12224" spans="1:5">
      <c r="A12224" s="6" t="s">
        <v>1685</v>
      </c>
      <c r="B12224" s="6" t="s">
        <v>27970</v>
      </c>
      <c r="C12224" s="6" t="s">
        <v>2427</v>
      </c>
      <c r="D12224" s="6" t="s">
        <v>27970</v>
      </c>
      <c r="E12224" s="6" t="s">
        <v>24680</v>
      </c>
    </row>
    <row r="12225" spans="1:5">
      <c r="A12225" s="6" t="s">
        <v>1686</v>
      </c>
      <c r="B12225" s="6" t="s">
        <v>27971</v>
      </c>
      <c r="C12225" s="6" t="s">
        <v>2096</v>
      </c>
      <c r="D12225" s="6" t="s">
        <v>27971</v>
      </c>
      <c r="E12225" s="6" t="s">
        <v>24680</v>
      </c>
    </row>
    <row r="12226" spans="1:5">
      <c r="A12226" s="6" t="s">
        <v>1687</v>
      </c>
      <c r="B12226" s="6" t="s">
        <v>27972</v>
      </c>
      <c r="C12226" s="6" t="s">
        <v>2428</v>
      </c>
      <c r="D12226" s="6" t="s">
        <v>27972</v>
      </c>
      <c r="E12226" s="6" t="s">
        <v>24680</v>
      </c>
    </row>
    <row r="12227" spans="1:5">
      <c r="A12227" s="6" t="s">
        <v>27973</v>
      </c>
      <c r="B12227" s="6" t="s">
        <v>27974</v>
      </c>
      <c r="C12227" s="6" t="s">
        <v>2048</v>
      </c>
      <c r="D12227" s="6" t="s">
        <v>27974</v>
      </c>
      <c r="E12227" s="6" t="s">
        <v>24680</v>
      </c>
    </row>
    <row r="12228" spans="1:5">
      <c r="A12228" s="6" t="s">
        <v>27975</v>
      </c>
      <c r="B12228" s="6" t="s">
        <v>27976</v>
      </c>
      <c r="C12228" s="6" t="s">
        <v>2048</v>
      </c>
      <c r="D12228" s="6" t="s">
        <v>27976</v>
      </c>
      <c r="E12228" s="6" t="s">
        <v>24680</v>
      </c>
    </row>
    <row r="12229" spans="1:5">
      <c r="A12229" s="6" t="s">
        <v>27977</v>
      </c>
      <c r="B12229" s="6" t="s">
        <v>27978</v>
      </c>
      <c r="C12229" s="6" t="s">
        <v>2056</v>
      </c>
      <c r="D12229" s="6" t="s">
        <v>27978</v>
      </c>
      <c r="E12229" s="6" t="s">
        <v>24680</v>
      </c>
    </row>
    <row r="12230" spans="1:5">
      <c r="A12230" s="6" t="s">
        <v>1688</v>
      </c>
      <c r="B12230" s="6" t="s">
        <v>27979</v>
      </c>
      <c r="C12230" s="6" t="s">
        <v>2429</v>
      </c>
      <c r="D12230" s="6" t="s">
        <v>27979</v>
      </c>
      <c r="E12230" s="6" t="s">
        <v>24680</v>
      </c>
    </row>
    <row r="12231" spans="1:5">
      <c r="A12231" s="6" t="s">
        <v>1689</v>
      </c>
      <c r="B12231" s="6" t="s">
        <v>27980</v>
      </c>
      <c r="C12231" s="6" t="s">
        <v>474</v>
      </c>
      <c r="D12231" s="6" t="s">
        <v>27980</v>
      </c>
      <c r="E12231" s="6" t="s">
        <v>24680</v>
      </c>
    </row>
    <row r="12232" spans="1:5">
      <c r="A12232" s="6" t="s">
        <v>1690</v>
      </c>
      <c r="B12232" s="6" t="s">
        <v>27981</v>
      </c>
      <c r="C12232" s="6" t="s">
        <v>558</v>
      </c>
      <c r="D12232" s="6" t="s">
        <v>27981</v>
      </c>
      <c r="E12232" s="6" t="s">
        <v>24680</v>
      </c>
    </row>
    <row r="12233" spans="1:5">
      <c r="A12233" s="6" t="s">
        <v>27982</v>
      </c>
      <c r="B12233" s="6" t="s">
        <v>27983</v>
      </c>
      <c r="C12233" s="6" t="s">
        <v>474</v>
      </c>
      <c r="D12233" s="6" t="s">
        <v>27983</v>
      </c>
      <c r="E12233" s="6" t="s">
        <v>24680</v>
      </c>
    </row>
    <row r="12234" spans="1:5">
      <c r="A12234" s="6" t="s">
        <v>1691</v>
      </c>
      <c r="B12234" s="6" t="s">
        <v>27984</v>
      </c>
      <c r="C12234" s="6" t="s">
        <v>474</v>
      </c>
      <c r="D12234" s="6" t="s">
        <v>27984</v>
      </c>
      <c r="E12234" s="6" t="s">
        <v>24680</v>
      </c>
    </row>
    <row r="12235" spans="1:5">
      <c r="A12235" s="6" t="s">
        <v>1692</v>
      </c>
      <c r="B12235" s="6" t="s">
        <v>27985</v>
      </c>
      <c r="C12235" s="6" t="s">
        <v>2430</v>
      </c>
      <c r="D12235" s="6" t="s">
        <v>27985</v>
      </c>
      <c r="E12235" s="6" t="s">
        <v>24680</v>
      </c>
    </row>
    <row r="12236" spans="1:5">
      <c r="A12236" s="6" t="s">
        <v>1693</v>
      </c>
      <c r="B12236" s="6" t="s">
        <v>27986</v>
      </c>
      <c r="C12236" s="6" t="s">
        <v>2283</v>
      </c>
      <c r="D12236" s="6" t="s">
        <v>27986</v>
      </c>
      <c r="E12236" s="6" t="s">
        <v>24680</v>
      </c>
    </row>
    <row r="12237" spans="1:5">
      <c r="A12237" s="6" t="s">
        <v>1694</v>
      </c>
      <c r="B12237" s="6" t="s">
        <v>27987</v>
      </c>
      <c r="C12237" s="6" t="s">
        <v>474</v>
      </c>
      <c r="D12237" s="6" t="s">
        <v>27987</v>
      </c>
      <c r="E12237" s="6" t="s">
        <v>24680</v>
      </c>
    </row>
    <row r="12238" spans="1:5">
      <c r="A12238" s="6" t="s">
        <v>1695</v>
      </c>
      <c r="B12238" s="6" t="s">
        <v>27988</v>
      </c>
      <c r="C12238" s="6" t="s">
        <v>474</v>
      </c>
      <c r="D12238" s="6" t="s">
        <v>27988</v>
      </c>
      <c r="E12238" s="6" t="s">
        <v>24680</v>
      </c>
    </row>
    <row r="12239" spans="1:5">
      <c r="A12239" s="6" t="s">
        <v>1696</v>
      </c>
      <c r="B12239" s="6" t="s">
        <v>27989</v>
      </c>
      <c r="C12239" s="6" t="s">
        <v>2431</v>
      </c>
      <c r="D12239" s="6" t="s">
        <v>27989</v>
      </c>
      <c r="E12239" s="6" t="s">
        <v>24680</v>
      </c>
    </row>
    <row r="12240" spans="1:5">
      <c r="A12240" s="6" t="s">
        <v>1697</v>
      </c>
      <c r="B12240" s="6" t="s">
        <v>27990</v>
      </c>
      <c r="C12240" s="6" t="s">
        <v>474</v>
      </c>
      <c r="D12240" s="6" t="s">
        <v>27990</v>
      </c>
      <c r="E12240" s="6" t="s">
        <v>24680</v>
      </c>
    </row>
    <row r="12241" spans="1:5">
      <c r="A12241" s="6" t="s">
        <v>1698</v>
      </c>
      <c r="B12241" s="6" t="s">
        <v>27991</v>
      </c>
      <c r="C12241" s="6" t="s">
        <v>474</v>
      </c>
      <c r="D12241" s="6" t="s">
        <v>27991</v>
      </c>
      <c r="E12241" s="6" t="s">
        <v>24680</v>
      </c>
    </row>
    <row r="12242" spans="1:5">
      <c r="A12242" s="6" t="s">
        <v>1699</v>
      </c>
      <c r="B12242" s="6" t="s">
        <v>27992</v>
      </c>
      <c r="C12242" s="6" t="s">
        <v>474</v>
      </c>
      <c r="D12242" s="6" t="s">
        <v>27992</v>
      </c>
      <c r="E12242" s="6" t="s">
        <v>24680</v>
      </c>
    </row>
    <row r="12243" spans="1:5">
      <c r="A12243" s="6" t="s">
        <v>1700</v>
      </c>
      <c r="B12243" s="6" t="s">
        <v>27993</v>
      </c>
      <c r="C12243" s="6" t="s">
        <v>474</v>
      </c>
      <c r="D12243" s="6" t="s">
        <v>27993</v>
      </c>
      <c r="E12243" s="6" t="s">
        <v>24680</v>
      </c>
    </row>
    <row r="12244" spans="1:5">
      <c r="A12244" s="6" t="s">
        <v>1701</v>
      </c>
      <c r="B12244" s="6" t="s">
        <v>27994</v>
      </c>
      <c r="C12244" s="6" t="s">
        <v>724</v>
      </c>
      <c r="D12244" s="6" t="s">
        <v>27994</v>
      </c>
      <c r="E12244" s="6" t="s">
        <v>24680</v>
      </c>
    </row>
    <row r="12245" spans="1:5">
      <c r="A12245" s="6" t="s">
        <v>1702</v>
      </c>
      <c r="B12245" s="6" t="s">
        <v>27995</v>
      </c>
      <c r="C12245" s="6" t="s">
        <v>474</v>
      </c>
      <c r="D12245" s="6" t="s">
        <v>27995</v>
      </c>
      <c r="E12245" s="6" t="s">
        <v>24680</v>
      </c>
    </row>
    <row r="12246" spans="1:5">
      <c r="A12246" s="6" t="s">
        <v>27996</v>
      </c>
      <c r="B12246" s="6" t="s">
        <v>27997</v>
      </c>
      <c r="C12246" s="6" t="s">
        <v>27998</v>
      </c>
      <c r="D12246" s="6" t="s">
        <v>27997</v>
      </c>
      <c r="E12246" s="6" t="s">
        <v>24680</v>
      </c>
    </row>
    <row r="12247" spans="1:5">
      <c r="A12247" s="6" t="s">
        <v>27999</v>
      </c>
      <c r="B12247" s="6" t="s">
        <v>28000</v>
      </c>
      <c r="C12247" s="6" t="s">
        <v>28001</v>
      </c>
      <c r="D12247" s="6" t="s">
        <v>28000</v>
      </c>
      <c r="E12247" s="6" t="s">
        <v>24680</v>
      </c>
    </row>
    <row r="12248" spans="1:5">
      <c r="A12248" s="6" t="s">
        <v>1703</v>
      </c>
      <c r="B12248" s="6" t="s">
        <v>28002</v>
      </c>
      <c r="C12248" s="6" t="s">
        <v>629</v>
      </c>
      <c r="D12248" s="6" t="s">
        <v>28002</v>
      </c>
      <c r="E12248" s="6" t="s">
        <v>24680</v>
      </c>
    </row>
    <row r="12249" spans="1:5">
      <c r="A12249" s="6" t="s">
        <v>1704</v>
      </c>
      <c r="B12249" s="6" t="s">
        <v>28003</v>
      </c>
      <c r="C12249" s="6" t="s">
        <v>739</v>
      </c>
      <c r="D12249" s="6" t="s">
        <v>28003</v>
      </c>
      <c r="E12249" s="6" t="s">
        <v>24680</v>
      </c>
    </row>
    <row r="12250" spans="1:5">
      <c r="A12250" s="6" t="s">
        <v>28004</v>
      </c>
      <c r="B12250" s="6" t="s">
        <v>28005</v>
      </c>
      <c r="C12250" s="6" t="s">
        <v>474</v>
      </c>
      <c r="D12250" s="6" t="s">
        <v>28005</v>
      </c>
      <c r="E12250" s="6" t="s">
        <v>24680</v>
      </c>
    </row>
    <row r="12251" spans="1:5">
      <c r="A12251" s="6" t="s">
        <v>28006</v>
      </c>
      <c r="B12251" s="6" t="s">
        <v>28007</v>
      </c>
      <c r="C12251" s="6" t="s">
        <v>474</v>
      </c>
      <c r="D12251" s="6" t="s">
        <v>28007</v>
      </c>
      <c r="E12251" s="6" t="s">
        <v>24680</v>
      </c>
    </row>
    <row r="12252" spans="1:5">
      <c r="A12252" s="6" t="s">
        <v>28008</v>
      </c>
      <c r="B12252" s="6" t="s">
        <v>28009</v>
      </c>
      <c r="C12252" s="6" t="s">
        <v>474</v>
      </c>
      <c r="D12252" s="6" t="s">
        <v>28009</v>
      </c>
      <c r="E12252" s="6" t="s">
        <v>24680</v>
      </c>
    </row>
    <row r="12253" spans="1:5">
      <c r="A12253" s="6" t="s">
        <v>28010</v>
      </c>
      <c r="B12253" s="6" t="s">
        <v>28011</v>
      </c>
      <c r="C12253" s="6" t="s">
        <v>2173</v>
      </c>
      <c r="D12253" s="6" t="s">
        <v>28011</v>
      </c>
      <c r="E12253" s="6" t="s">
        <v>24680</v>
      </c>
    </row>
    <row r="12254" spans="1:5">
      <c r="A12254" s="6" t="s">
        <v>28012</v>
      </c>
      <c r="B12254" s="6" t="s">
        <v>7935</v>
      </c>
      <c r="C12254" s="6" t="s">
        <v>474</v>
      </c>
      <c r="D12254" s="6" t="s">
        <v>7935</v>
      </c>
      <c r="E12254" s="6" t="s">
        <v>24680</v>
      </c>
    </row>
    <row r="12255" spans="1:5">
      <c r="A12255" s="6" t="s">
        <v>28013</v>
      </c>
      <c r="B12255" s="6" t="s">
        <v>28014</v>
      </c>
      <c r="C12255" s="6" t="s">
        <v>21585</v>
      </c>
      <c r="D12255" s="6" t="s">
        <v>28014</v>
      </c>
      <c r="E12255" s="6" t="s">
        <v>24680</v>
      </c>
    </row>
    <row r="12256" spans="1:5">
      <c r="A12256" s="6" t="s">
        <v>28015</v>
      </c>
      <c r="B12256" s="6" t="s">
        <v>28016</v>
      </c>
      <c r="C12256" s="6" t="s">
        <v>474</v>
      </c>
      <c r="D12256" s="6" t="s">
        <v>28016</v>
      </c>
      <c r="E12256" s="6" t="s">
        <v>24680</v>
      </c>
    </row>
    <row r="12257" spans="1:5">
      <c r="A12257" s="6" t="s">
        <v>28017</v>
      </c>
      <c r="B12257" s="6" t="s">
        <v>28018</v>
      </c>
      <c r="C12257" s="6" t="s">
        <v>4789</v>
      </c>
      <c r="D12257" s="6" t="s">
        <v>28018</v>
      </c>
      <c r="E12257" s="6" t="s">
        <v>24680</v>
      </c>
    </row>
    <row r="12258" spans="1:5">
      <c r="A12258" s="6" t="s">
        <v>1705</v>
      </c>
      <c r="B12258" s="6" t="s">
        <v>28019</v>
      </c>
      <c r="C12258" s="6" t="s">
        <v>474</v>
      </c>
      <c r="D12258" s="6" t="s">
        <v>28019</v>
      </c>
      <c r="E12258" s="6" t="s">
        <v>24680</v>
      </c>
    </row>
    <row r="12259" spans="1:5">
      <c r="A12259" s="6" t="s">
        <v>28020</v>
      </c>
      <c r="B12259" s="6" t="s">
        <v>28021</v>
      </c>
      <c r="C12259" s="6" t="s">
        <v>16462</v>
      </c>
      <c r="D12259" s="6" t="s">
        <v>28021</v>
      </c>
      <c r="E12259" s="6" t="s">
        <v>24680</v>
      </c>
    </row>
    <row r="12260" spans="1:5">
      <c r="A12260" s="6" t="s">
        <v>28022</v>
      </c>
      <c r="B12260" s="6" t="s">
        <v>28023</v>
      </c>
      <c r="C12260" s="6" t="s">
        <v>474</v>
      </c>
      <c r="D12260" s="6" t="s">
        <v>28023</v>
      </c>
      <c r="E12260" s="6" t="s">
        <v>24680</v>
      </c>
    </row>
    <row r="12261" spans="1:5">
      <c r="A12261" s="6" t="s">
        <v>28024</v>
      </c>
      <c r="B12261" s="6" t="s">
        <v>28025</v>
      </c>
      <c r="C12261" s="6" t="s">
        <v>4789</v>
      </c>
      <c r="D12261" s="6" t="s">
        <v>28025</v>
      </c>
      <c r="E12261" s="6" t="s">
        <v>24680</v>
      </c>
    </row>
    <row r="12262" spans="1:5">
      <c r="A12262" s="6" t="s">
        <v>28026</v>
      </c>
      <c r="B12262" s="6" t="s">
        <v>28027</v>
      </c>
      <c r="C12262" s="6" t="s">
        <v>2149</v>
      </c>
      <c r="D12262" s="6" t="s">
        <v>28027</v>
      </c>
      <c r="E12262" s="6" t="s">
        <v>24680</v>
      </c>
    </row>
    <row r="12263" spans="1:5">
      <c r="A12263" s="6" t="s">
        <v>28028</v>
      </c>
      <c r="B12263" s="6" t="s">
        <v>28029</v>
      </c>
      <c r="C12263" s="6" t="s">
        <v>2116</v>
      </c>
      <c r="D12263" s="6" t="s">
        <v>28029</v>
      </c>
      <c r="E12263" s="6" t="s">
        <v>24680</v>
      </c>
    </row>
    <row r="12264" spans="1:5">
      <c r="A12264" s="6" t="s">
        <v>28030</v>
      </c>
      <c r="B12264" s="6" t="s">
        <v>7935</v>
      </c>
      <c r="C12264" s="6" t="s">
        <v>28031</v>
      </c>
      <c r="D12264" s="6" t="s">
        <v>7935</v>
      </c>
      <c r="E12264" s="6" t="s">
        <v>24680</v>
      </c>
    </row>
    <row r="12265" spans="1:5">
      <c r="A12265" s="6" t="s">
        <v>1706</v>
      </c>
      <c r="B12265" s="6" t="s">
        <v>28032</v>
      </c>
      <c r="C12265" s="6" t="s">
        <v>2432</v>
      </c>
      <c r="D12265" s="6" t="s">
        <v>28032</v>
      </c>
      <c r="E12265" s="6" t="s">
        <v>24680</v>
      </c>
    </row>
    <row r="12266" spans="1:5">
      <c r="A12266" s="6" t="s">
        <v>1707</v>
      </c>
      <c r="B12266" s="6" t="s">
        <v>28033</v>
      </c>
      <c r="C12266" s="6" t="s">
        <v>2433</v>
      </c>
      <c r="D12266" s="6" t="s">
        <v>28033</v>
      </c>
      <c r="E12266" s="6" t="s">
        <v>24680</v>
      </c>
    </row>
    <row r="12267" spans="1:5">
      <c r="A12267" s="6" t="s">
        <v>28034</v>
      </c>
      <c r="B12267" s="6" t="s">
        <v>28035</v>
      </c>
      <c r="C12267" s="6" t="s">
        <v>731</v>
      </c>
      <c r="D12267" s="6" t="s">
        <v>28035</v>
      </c>
      <c r="E12267" s="6" t="s">
        <v>24680</v>
      </c>
    </row>
    <row r="12268" spans="1:5">
      <c r="A12268" s="6" t="s">
        <v>28036</v>
      </c>
      <c r="B12268" s="6" t="s">
        <v>28037</v>
      </c>
      <c r="C12268" s="6" t="s">
        <v>606</v>
      </c>
      <c r="D12268" s="6" t="s">
        <v>28037</v>
      </c>
      <c r="E12268" s="6" t="s">
        <v>24680</v>
      </c>
    </row>
    <row r="12269" spans="1:5">
      <c r="A12269" s="6" t="s">
        <v>1708</v>
      </c>
      <c r="B12269" s="6" t="s">
        <v>28038</v>
      </c>
      <c r="C12269" s="6" t="s">
        <v>629</v>
      </c>
      <c r="D12269" s="6" t="s">
        <v>28038</v>
      </c>
      <c r="E12269" s="6" t="s">
        <v>24680</v>
      </c>
    </row>
    <row r="12270" spans="1:5">
      <c r="A12270" s="6" t="s">
        <v>28039</v>
      </c>
      <c r="B12270" s="6" t="s">
        <v>28040</v>
      </c>
      <c r="C12270" s="6" t="s">
        <v>28041</v>
      </c>
      <c r="D12270" s="6" t="s">
        <v>28040</v>
      </c>
      <c r="E12270" s="6" t="s">
        <v>24680</v>
      </c>
    </row>
    <row r="12271" spans="1:5">
      <c r="A12271" s="6" t="s">
        <v>28042</v>
      </c>
      <c r="B12271" s="6" t="s">
        <v>28043</v>
      </c>
      <c r="C12271" s="6" t="s">
        <v>21127</v>
      </c>
      <c r="D12271" s="6" t="s">
        <v>28043</v>
      </c>
      <c r="E12271" s="6" t="s">
        <v>24680</v>
      </c>
    </row>
    <row r="12272" spans="1:5">
      <c r="A12272" s="6" t="s">
        <v>28044</v>
      </c>
      <c r="B12272" s="6" t="s">
        <v>28045</v>
      </c>
      <c r="C12272" s="6" t="s">
        <v>474</v>
      </c>
      <c r="D12272" s="6" t="s">
        <v>28045</v>
      </c>
      <c r="E12272" s="6" t="s">
        <v>24680</v>
      </c>
    </row>
    <row r="12273" spans="1:5">
      <c r="A12273" s="6" t="s">
        <v>28046</v>
      </c>
      <c r="B12273" s="6" t="s">
        <v>28047</v>
      </c>
      <c r="C12273" s="6" t="s">
        <v>474</v>
      </c>
      <c r="D12273" s="6" t="s">
        <v>28047</v>
      </c>
      <c r="E12273" s="6" t="s">
        <v>24680</v>
      </c>
    </row>
    <row r="12274" spans="1:5">
      <c r="A12274" s="6" t="s">
        <v>28048</v>
      </c>
      <c r="B12274" s="6" t="s">
        <v>28049</v>
      </c>
      <c r="C12274" s="6" t="s">
        <v>474</v>
      </c>
      <c r="D12274" s="6" t="s">
        <v>28049</v>
      </c>
      <c r="E12274" s="6" t="s">
        <v>24680</v>
      </c>
    </row>
    <row r="12275" spans="1:5">
      <c r="A12275" s="6" t="s">
        <v>28050</v>
      </c>
      <c r="B12275" s="6" t="s">
        <v>28051</v>
      </c>
      <c r="C12275" s="6" t="s">
        <v>474</v>
      </c>
      <c r="D12275" s="6" t="s">
        <v>28051</v>
      </c>
      <c r="E12275" s="6" t="s">
        <v>24680</v>
      </c>
    </row>
    <row r="12276" spans="1:5">
      <c r="A12276" s="6" t="s">
        <v>28052</v>
      </c>
      <c r="B12276" s="6" t="s">
        <v>28053</v>
      </c>
      <c r="C12276" s="6" t="s">
        <v>28054</v>
      </c>
      <c r="D12276" s="6" t="s">
        <v>28053</v>
      </c>
      <c r="E12276" s="6" t="s">
        <v>24680</v>
      </c>
    </row>
    <row r="12277" spans="1:5">
      <c r="A12277" s="6" t="s">
        <v>28055</v>
      </c>
      <c r="B12277" s="6" t="s">
        <v>28056</v>
      </c>
      <c r="C12277" s="6" t="s">
        <v>474</v>
      </c>
      <c r="D12277" s="6" t="s">
        <v>28056</v>
      </c>
      <c r="E12277" s="6" t="s">
        <v>24680</v>
      </c>
    </row>
    <row r="12278" spans="1:5">
      <c r="A12278" s="6" t="s">
        <v>1709</v>
      </c>
      <c r="B12278" s="6" t="s">
        <v>28057</v>
      </c>
      <c r="C12278" s="6" t="s">
        <v>474</v>
      </c>
      <c r="D12278" s="6" t="s">
        <v>28057</v>
      </c>
      <c r="E12278" s="6" t="s">
        <v>24680</v>
      </c>
    </row>
    <row r="12279" spans="1:5">
      <c r="A12279" s="6" t="s">
        <v>28058</v>
      </c>
      <c r="B12279" s="6" t="s">
        <v>28059</v>
      </c>
      <c r="C12279" s="6" t="s">
        <v>28060</v>
      </c>
      <c r="D12279" s="6" t="s">
        <v>28059</v>
      </c>
      <c r="E12279" s="6" t="s">
        <v>24680</v>
      </c>
    </row>
    <row r="12280" spans="1:5">
      <c r="A12280" s="6" t="s">
        <v>1710</v>
      </c>
      <c r="B12280" s="6" t="s">
        <v>28061</v>
      </c>
      <c r="C12280" s="6" t="s">
        <v>630</v>
      </c>
      <c r="D12280" s="6" t="s">
        <v>28061</v>
      </c>
      <c r="E12280" s="6" t="s">
        <v>24680</v>
      </c>
    </row>
    <row r="12281" spans="1:5">
      <c r="A12281" s="6" t="s">
        <v>28062</v>
      </c>
      <c r="B12281" s="6" t="s">
        <v>28063</v>
      </c>
      <c r="C12281" s="6" t="s">
        <v>28060</v>
      </c>
      <c r="D12281" s="6" t="s">
        <v>28063</v>
      </c>
      <c r="E12281" s="6" t="s">
        <v>24680</v>
      </c>
    </row>
    <row r="12282" spans="1:5">
      <c r="A12282" s="6" t="s">
        <v>28064</v>
      </c>
      <c r="B12282" s="6" t="s">
        <v>28065</v>
      </c>
      <c r="C12282" s="6" t="s">
        <v>474</v>
      </c>
      <c r="D12282" s="6" t="s">
        <v>28065</v>
      </c>
      <c r="E12282" s="6" t="s">
        <v>24680</v>
      </c>
    </row>
    <row r="12283" spans="1:5">
      <c r="A12283" s="6" t="s">
        <v>28066</v>
      </c>
      <c r="B12283" s="6" t="s">
        <v>28067</v>
      </c>
      <c r="C12283" s="6" t="s">
        <v>28068</v>
      </c>
      <c r="D12283" s="6" t="s">
        <v>28067</v>
      </c>
      <c r="E12283" s="6" t="s">
        <v>24680</v>
      </c>
    </row>
    <row r="12284" spans="1:5">
      <c r="A12284" s="6" t="s">
        <v>28069</v>
      </c>
      <c r="B12284" s="6" t="s">
        <v>28070</v>
      </c>
      <c r="C12284" s="6" t="s">
        <v>28060</v>
      </c>
      <c r="D12284" s="6" t="s">
        <v>28070</v>
      </c>
      <c r="E12284" s="6" t="s">
        <v>24680</v>
      </c>
    </row>
    <row r="12285" spans="1:5">
      <c r="A12285" s="6" t="s">
        <v>28071</v>
      </c>
      <c r="B12285" s="6" t="s">
        <v>28072</v>
      </c>
      <c r="C12285" s="6" t="s">
        <v>474</v>
      </c>
      <c r="D12285" s="6" t="s">
        <v>28072</v>
      </c>
      <c r="E12285" s="6" t="s">
        <v>24680</v>
      </c>
    </row>
    <row r="12286" spans="1:5">
      <c r="A12286" s="6" t="s">
        <v>28073</v>
      </c>
      <c r="B12286" s="6" t="s">
        <v>28074</v>
      </c>
      <c r="C12286" s="6" t="s">
        <v>2112</v>
      </c>
      <c r="D12286" s="6" t="s">
        <v>28074</v>
      </c>
      <c r="E12286" s="6" t="s">
        <v>24680</v>
      </c>
    </row>
    <row r="12287" spans="1:5">
      <c r="A12287" s="6" t="s">
        <v>28075</v>
      </c>
      <c r="B12287" s="6" t="s">
        <v>28076</v>
      </c>
      <c r="C12287" s="6" t="s">
        <v>2112</v>
      </c>
      <c r="D12287" s="6" t="s">
        <v>28076</v>
      </c>
      <c r="E12287" s="6" t="s">
        <v>24680</v>
      </c>
    </row>
    <row r="12288" spans="1:5">
      <c r="A12288" s="6" t="s">
        <v>28077</v>
      </c>
      <c r="B12288" s="6" t="s">
        <v>28078</v>
      </c>
      <c r="C12288" s="6" t="s">
        <v>474</v>
      </c>
      <c r="D12288" s="6" t="s">
        <v>28078</v>
      </c>
      <c r="E12288" s="6" t="s">
        <v>24680</v>
      </c>
    </row>
    <row r="12289" spans="1:5">
      <c r="A12289" s="6" t="s">
        <v>28079</v>
      </c>
      <c r="B12289" s="6" t="s">
        <v>28080</v>
      </c>
      <c r="C12289" s="6" t="s">
        <v>2247</v>
      </c>
      <c r="D12289" s="6" t="s">
        <v>28080</v>
      </c>
      <c r="E12289" s="6" t="s">
        <v>24680</v>
      </c>
    </row>
    <row r="12290" spans="1:5">
      <c r="A12290" s="6" t="s">
        <v>28081</v>
      </c>
      <c r="B12290" s="6" t="s">
        <v>28082</v>
      </c>
      <c r="C12290" s="6" t="s">
        <v>27998</v>
      </c>
      <c r="D12290" s="6" t="s">
        <v>28082</v>
      </c>
      <c r="E12290" s="6" t="s">
        <v>24680</v>
      </c>
    </row>
    <row r="12291" spans="1:5">
      <c r="A12291" s="6" t="s">
        <v>1711</v>
      </c>
      <c r="B12291" s="6" t="s">
        <v>28083</v>
      </c>
      <c r="C12291" s="6" t="s">
        <v>474</v>
      </c>
      <c r="D12291" s="6" t="s">
        <v>28083</v>
      </c>
      <c r="E12291" s="6" t="s">
        <v>24680</v>
      </c>
    </row>
    <row r="12292" spans="1:5">
      <c r="A12292" s="6" t="s">
        <v>28084</v>
      </c>
      <c r="B12292" s="6" t="s">
        <v>28085</v>
      </c>
      <c r="C12292" s="6" t="s">
        <v>25999</v>
      </c>
      <c r="D12292" s="6" t="s">
        <v>28085</v>
      </c>
      <c r="E12292" s="6" t="s">
        <v>24680</v>
      </c>
    </row>
    <row r="12293" spans="1:5">
      <c r="A12293" s="6" t="s">
        <v>28086</v>
      </c>
      <c r="B12293" s="6" t="s">
        <v>28087</v>
      </c>
      <c r="C12293" s="6" t="s">
        <v>474</v>
      </c>
      <c r="D12293" s="6" t="s">
        <v>28087</v>
      </c>
      <c r="E12293" s="6" t="s">
        <v>24680</v>
      </c>
    </row>
    <row r="12294" spans="1:5">
      <c r="A12294" s="6" t="s">
        <v>1712</v>
      </c>
      <c r="B12294" s="6" t="s">
        <v>28088</v>
      </c>
      <c r="C12294" s="6" t="s">
        <v>474</v>
      </c>
      <c r="D12294" s="6" t="s">
        <v>28088</v>
      </c>
      <c r="E12294" s="6" t="s">
        <v>24680</v>
      </c>
    </row>
    <row r="12295" spans="1:5">
      <c r="A12295" s="6" t="s">
        <v>28089</v>
      </c>
      <c r="B12295" s="6" t="s">
        <v>28090</v>
      </c>
      <c r="C12295" s="6" t="s">
        <v>14951</v>
      </c>
      <c r="D12295" s="6" t="s">
        <v>28090</v>
      </c>
      <c r="E12295" s="6" t="s">
        <v>24680</v>
      </c>
    </row>
    <row r="12296" spans="1:5">
      <c r="A12296" s="6" t="s">
        <v>1713</v>
      </c>
      <c r="B12296" s="6" t="s">
        <v>28091</v>
      </c>
      <c r="C12296" s="6" t="s">
        <v>2143</v>
      </c>
      <c r="D12296" s="6" t="s">
        <v>28091</v>
      </c>
      <c r="E12296" s="6" t="s">
        <v>24680</v>
      </c>
    </row>
    <row r="12297" spans="1:5">
      <c r="A12297" s="6" t="s">
        <v>1714</v>
      </c>
      <c r="B12297" s="6" t="s">
        <v>28092</v>
      </c>
      <c r="C12297" s="6" t="s">
        <v>474</v>
      </c>
      <c r="D12297" s="6" t="s">
        <v>28092</v>
      </c>
      <c r="E12297" s="6" t="s">
        <v>24680</v>
      </c>
    </row>
    <row r="12298" spans="1:5">
      <c r="A12298" s="6" t="s">
        <v>1715</v>
      </c>
      <c r="B12298" s="6" t="s">
        <v>28093</v>
      </c>
      <c r="C12298" s="6" t="s">
        <v>474</v>
      </c>
      <c r="D12298" s="6" t="s">
        <v>28093</v>
      </c>
      <c r="E12298" s="6" t="s">
        <v>24680</v>
      </c>
    </row>
    <row r="12299" spans="1:5">
      <c r="A12299" s="6" t="s">
        <v>1716</v>
      </c>
      <c r="B12299" s="6" t="s">
        <v>28094</v>
      </c>
      <c r="C12299" s="6" t="s">
        <v>2434</v>
      </c>
      <c r="D12299" s="6" t="s">
        <v>28094</v>
      </c>
      <c r="E12299" s="6" t="s">
        <v>24680</v>
      </c>
    </row>
    <row r="12300" spans="1:5">
      <c r="A12300" s="6" t="s">
        <v>28095</v>
      </c>
      <c r="B12300" s="6" t="s">
        <v>28096</v>
      </c>
      <c r="C12300" s="6" t="s">
        <v>474</v>
      </c>
      <c r="D12300" s="6" t="s">
        <v>28096</v>
      </c>
      <c r="E12300" s="6" t="s">
        <v>24680</v>
      </c>
    </row>
    <row r="12301" spans="1:5">
      <c r="A12301" s="6" t="s">
        <v>1717</v>
      </c>
      <c r="B12301" s="6" t="s">
        <v>28097</v>
      </c>
      <c r="C12301" s="6" t="s">
        <v>2435</v>
      </c>
      <c r="D12301" s="6" t="s">
        <v>28097</v>
      </c>
      <c r="E12301" s="6" t="s">
        <v>24680</v>
      </c>
    </row>
    <row r="12302" spans="1:5">
      <c r="A12302" s="6" t="s">
        <v>28098</v>
      </c>
      <c r="B12302" s="6" t="s">
        <v>28099</v>
      </c>
      <c r="C12302" s="6" t="s">
        <v>28100</v>
      </c>
      <c r="D12302" s="6" t="s">
        <v>28099</v>
      </c>
      <c r="E12302" s="6" t="s">
        <v>24680</v>
      </c>
    </row>
    <row r="12303" spans="1:5">
      <c r="A12303" s="6" t="s">
        <v>1718</v>
      </c>
      <c r="B12303" s="6" t="s">
        <v>28101</v>
      </c>
      <c r="C12303" s="6" t="s">
        <v>476</v>
      </c>
      <c r="D12303" s="6" t="s">
        <v>28101</v>
      </c>
      <c r="E12303" s="6" t="s">
        <v>24680</v>
      </c>
    </row>
    <row r="12304" spans="1:5">
      <c r="A12304" s="6" t="s">
        <v>28102</v>
      </c>
      <c r="B12304" s="6" t="s">
        <v>28103</v>
      </c>
      <c r="C12304" s="6" t="s">
        <v>474</v>
      </c>
      <c r="D12304" s="6" t="s">
        <v>28103</v>
      </c>
      <c r="E12304" s="6" t="s">
        <v>24680</v>
      </c>
    </row>
    <row r="12305" spans="1:5">
      <c r="A12305" s="6" t="s">
        <v>28104</v>
      </c>
      <c r="B12305" s="6" t="s">
        <v>7935</v>
      </c>
      <c r="C12305" s="6" t="s">
        <v>28105</v>
      </c>
      <c r="D12305" s="6" t="s">
        <v>7935</v>
      </c>
      <c r="E12305" s="6" t="s">
        <v>24680</v>
      </c>
    </row>
    <row r="12306" spans="1:5">
      <c r="A12306" s="6" t="s">
        <v>28106</v>
      </c>
      <c r="B12306" s="6" t="s">
        <v>7935</v>
      </c>
      <c r="C12306" s="6" t="s">
        <v>28105</v>
      </c>
      <c r="D12306" s="6" t="s">
        <v>7935</v>
      </c>
      <c r="E12306" s="6" t="s">
        <v>24680</v>
      </c>
    </row>
    <row r="12307" spans="1:5">
      <c r="A12307" s="6" t="s">
        <v>1719</v>
      </c>
      <c r="B12307" s="6" t="s">
        <v>28107</v>
      </c>
      <c r="C12307" s="6" t="s">
        <v>746</v>
      </c>
      <c r="D12307" s="6" t="s">
        <v>28107</v>
      </c>
      <c r="E12307" s="6" t="s">
        <v>24680</v>
      </c>
    </row>
    <row r="12308" spans="1:5">
      <c r="A12308" s="6" t="s">
        <v>28108</v>
      </c>
      <c r="B12308" s="6" t="s">
        <v>28109</v>
      </c>
      <c r="C12308" s="6" t="s">
        <v>540</v>
      </c>
      <c r="D12308" s="6" t="s">
        <v>28109</v>
      </c>
      <c r="E12308" s="6" t="s">
        <v>24680</v>
      </c>
    </row>
    <row r="12309" spans="1:5">
      <c r="A12309" s="6" t="s">
        <v>28110</v>
      </c>
      <c r="B12309" s="6" t="s">
        <v>7935</v>
      </c>
      <c r="C12309" s="6" t="s">
        <v>7793</v>
      </c>
      <c r="D12309" s="6" t="s">
        <v>7935</v>
      </c>
      <c r="E12309" s="6" t="s">
        <v>24680</v>
      </c>
    </row>
    <row r="12310" spans="1:5">
      <c r="A12310" s="6" t="s">
        <v>28111</v>
      </c>
      <c r="B12310" s="6" t="s">
        <v>28112</v>
      </c>
      <c r="C12310" s="6" t="s">
        <v>8522</v>
      </c>
      <c r="D12310" s="6" t="s">
        <v>28112</v>
      </c>
      <c r="E12310" s="6" t="s">
        <v>24680</v>
      </c>
    </row>
    <row r="12311" spans="1:5">
      <c r="A12311" s="6" t="s">
        <v>28113</v>
      </c>
      <c r="B12311" s="6" t="s">
        <v>28114</v>
      </c>
      <c r="C12311" s="6" t="s">
        <v>7878</v>
      </c>
      <c r="D12311" s="6" t="s">
        <v>28114</v>
      </c>
      <c r="E12311" s="6" t="s">
        <v>24680</v>
      </c>
    </row>
    <row r="12312" spans="1:5">
      <c r="A12312" s="6" t="s">
        <v>28115</v>
      </c>
      <c r="B12312" s="6" t="s">
        <v>28116</v>
      </c>
      <c r="C12312" s="6" t="s">
        <v>18817</v>
      </c>
      <c r="D12312" s="6" t="s">
        <v>28116</v>
      </c>
      <c r="E12312" s="6" t="s">
        <v>24680</v>
      </c>
    </row>
    <row r="12313" spans="1:5">
      <c r="A12313" s="6" t="s">
        <v>1720</v>
      </c>
      <c r="B12313" s="6" t="s">
        <v>28117</v>
      </c>
      <c r="C12313" s="6" t="s">
        <v>660</v>
      </c>
      <c r="D12313" s="6" t="s">
        <v>28117</v>
      </c>
      <c r="E12313" s="6" t="s">
        <v>24680</v>
      </c>
    </row>
    <row r="12314" spans="1:5">
      <c r="A12314" s="6" t="s">
        <v>1721</v>
      </c>
      <c r="B12314" s="6" t="s">
        <v>28118</v>
      </c>
      <c r="C12314" s="6" t="s">
        <v>2436</v>
      </c>
      <c r="D12314" s="6" t="s">
        <v>28118</v>
      </c>
      <c r="E12314" s="6" t="s">
        <v>24680</v>
      </c>
    </row>
    <row r="12315" spans="1:5">
      <c r="A12315" s="6" t="s">
        <v>1722</v>
      </c>
      <c r="B12315" s="6" t="s">
        <v>28119</v>
      </c>
      <c r="C12315" s="6" t="s">
        <v>2437</v>
      </c>
      <c r="D12315" s="6" t="s">
        <v>28119</v>
      </c>
      <c r="E12315" s="6" t="s">
        <v>24680</v>
      </c>
    </row>
    <row r="12316" spans="1:5">
      <c r="A12316" s="6" t="s">
        <v>1723</v>
      </c>
      <c r="B12316" s="6" t="s">
        <v>28120</v>
      </c>
      <c r="C12316" s="6" t="s">
        <v>474</v>
      </c>
      <c r="D12316" s="6" t="s">
        <v>28120</v>
      </c>
      <c r="E12316" s="6" t="s">
        <v>24680</v>
      </c>
    </row>
    <row r="12317" spans="1:5">
      <c r="A12317" s="6" t="s">
        <v>1724</v>
      </c>
      <c r="B12317" s="6" t="s">
        <v>28121</v>
      </c>
      <c r="C12317" s="6" t="s">
        <v>630</v>
      </c>
      <c r="D12317" s="6" t="s">
        <v>28121</v>
      </c>
      <c r="E12317" s="6" t="s">
        <v>24680</v>
      </c>
    </row>
    <row r="12318" spans="1:5">
      <c r="A12318" s="6" t="s">
        <v>1725</v>
      </c>
      <c r="B12318" s="6" t="s">
        <v>28122</v>
      </c>
      <c r="C12318" s="6" t="s">
        <v>629</v>
      </c>
      <c r="D12318" s="6" t="s">
        <v>28122</v>
      </c>
      <c r="E12318" s="6" t="s">
        <v>24680</v>
      </c>
    </row>
    <row r="12319" spans="1:5">
      <c r="A12319" s="6" t="s">
        <v>1726</v>
      </c>
      <c r="B12319" s="6" t="s">
        <v>28123</v>
      </c>
      <c r="C12319" s="6" t="s">
        <v>2438</v>
      </c>
      <c r="D12319" s="6" t="s">
        <v>28123</v>
      </c>
      <c r="E12319" s="6" t="s">
        <v>24680</v>
      </c>
    </row>
    <row r="12320" spans="1:5">
      <c r="A12320" s="6" t="s">
        <v>1727</v>
      </c>
      <c r="B12320" s="6" t="s">
        <v>28124</v>
      </c>
      <c r="C12320" s="6" t="s">
        <v>474</v>
      </c>
      <c r="D12320" s="6" t="s">
        <v>28124</v>
      </c>
      <c r="E12320" s="6" t="s">
        <v>24680</v>
      </c>
    </row>
    <row r="12321" spans="1:5">
      <c r="A12321" s="6" t="s">
        <v>1728</v>
      </c>
      <c r="B12321" s="6" t="s">
        <v>28125</v>
      </c>
      <c r="C12321" s="6" t="s">
        <v>2439</v>
      </c>
      <c r="D12321" s="6" t="s">
        <v>28125</v>
      </c>
      <c r="E12321" s="6" t="s">
        <v>24680</v>
      </c>
    </row>
    <row r="12322" spans="1:5">
      <c r="A12322" s="6" t="s">
        <v>28126</v>
      </c>
      <c r="B12322" s="6" t="s">
        <v>28127</v>
      </c>
      <c r="C12322" s="6" t="s">
        <v>474</v>
      </c>
      <c r="D12322" s="6" t="s">
        <v>28127</v>
      </c>
      <c r="E12322" s="6" t="s">
        <v>24680</v>
      </c>
    </row>
    <row r="12323" spans="1:5">
      <c r="A12323" s="6" t="s">
        <v>28128</v>
      </c>
      <c r="B12323" s="6" t="s">
        <v>7935</v>
      </c>
      <c r="C12323" s="6" t="s">
        <v>14126</v>
      </c>
      <c r="D12323" s="6" t="s">
        <v>7935</v>
      </c>
      <c r="E12323" s="6" t="s">
        <v>24680</v>
      </c>
    </row>
    <row r="12324" spans="1:5">
      <c r="A12324" s="6" t="s">
        <v>1729</v>
      </c>
      <c r="B12324" s="6" t="s">
        <v>28129</v>
      </c>
      <c r="C12324" s="6" t="s">
        <v>2440</v>
      </c>
      <c r="D12324" s="6" t="s">
        <v>28129</v>
      </c>
      <c r="E12324" s="6" t="s">
        <v>24680</v>
      </c>
    </row>
    <row r="12325" spans="1:5">
      <c r="A12325" s="6" t="s">
        <v>28130</v>
      </c>
      <c r="B12325" s="6" t="s">
        <v>7935</v>
      </c>
      <c r="C12325" s="6" t="s">
        <v>8602</v>
      </c>
      <c r="D12325" s="6" t="s">
        <v>7935</v>
      </c>
      <c r="E12325" s="6" t="s">
        <v>24680</v>
      </c>
    </row>
    <row r="12326" spans="1:5">
      <c r="A12326" s="6" t="s">
        <v>1730</v>
      </c>
      <c r="B12326" s="6" t="s">
        <v>28131</v>
      </c>
      <c r="C12326" s="6" t="s">
        <v>2120</v>
      </c>
      <c r="D12326" s="6" t="s">
        <v>28131</v>
      </c>
      <c r="E12326" s="6" t="s">
        <v>24680</v>
      </c>
    </row>
    <row r="12327" spans="1:5">
      <c r="A12327" s="6" t="s">
        <v>28132</v>
      </c>
      <c r="B12327" s="6" t="s">
        <v>28133</v>
      </c>
      <c r="C12327" s="6" t="s">
        <v>474</v>
      </c>
      <c r="D12327" s="6" t="s">
        <v>28133</v>
      </c>
      <c r="E12327" s="6" t="s">
        <v>24680</v>
      </c>
    </row>
    <row r="12328" spans="1:5">
      <c r="A12328" s="6" t="s">
        <v>1731</v>
      </c>
      <c r="B12328" s="6" t="s">
        <v>28134</v>
      </c>
      <c r="C12328" s="6" t="s">
        <v>2441</v>
      </c>
      <c r="D12328" s="6" t="s">
        <v>28134</v>
      </c>
      <c r="E12328" s="6" t="s">
        <v>24680</v>
      </c>
    </row>
    <row r="12329" spans="1:5">
      <c r="A12329" s="6" t="s">
        <v>28135</v>
      </c>
      <c r="B12329" s="6" t="s">
        <v>28136</v>
      </c>
      <c r="C12329" s="6" t="s">
        <v>28137</v>
      </c>
      <c r="D12329" s="6" t="s">
        <v>28136</v>
      </c>
      <c r="E12329" s="6" t="s">
        <v>24680</v>
      </c>
    </row>
    <row r="12330" spans="1:5">
      <c r="A12330" s="6" t="s">
        <v>28138</v>
      </c>
      <c r="B12330" s="6" t="s">
        <v>28139</v>
      </c>
      <c r="C12330" s="6" t="s">
        <v>2116</v>
      </c>
      <c r="D12330" s="6" t="s">
        <v>28139</v>
      </c>
      <c r="E12330" s="6" t="s">
        <v>24680</v>
      </c>
    </row>
    <row r="12331" spans="1:5">
      <c r="A12331" s="6" t="s">
        <v>1732</v>
      </c>
      <c r="B12331" s="6" t="s">
        <v>28140</v>
      </c>
      <c r="C12331" s="6" t="s">
        <v>2442</v>
      </c>
      <c r="D12331" s="6" t="s">
        <v>28140</v>
      </c>
      <c r="E12331" s="6" t="s">
        <v>24680</v>
      </c>
    </row>
    <row r="12332" spans="1:5">
      <c r="A12332" s="6" t="s">
        <v>28141</v>
      </c>
      <c r="B12332" s="6" t="s">
        <v>7935</v>
      </c>
      <c r="C12332" s="6" t="s">
        <v>474</v>
      </c>
      <c r="D12332" s="6" t="s">
        <v>7935</v>
      </c>
      <c r="E12332" s="6" t="s">
        <v>24680</v>
      </c>
    </row>
    <row r="12333" spans="1:5">
      <c r="A12333" s="6" t="s">
        <v>28142</v>
      </c>
      <c r="B12333" s="6" t="s">
        <v>28143</v>
      </c>
      <c r="C12333" s="6" t="s">
        <v>11099</v>
      </c>
      <c r="D12333" s="6" t="s">
        <v>28143</v>
      </c>
      <c r="E12333" s="6" t="s">
        <v>24680</v>
      </c>
    </row>
    <row r="12334" spans="1:5">
      <c r="A12334" s="6" t="s">
        <v>28144</v>
      </c>
      <c r="B12334" s="6" t="s">
        <v>28145</v>
      </c>
      <c r="C12334" s="6" t="s">
        <v>474</v>
      </c>
      <c r="D12334" s="6" t="s">
        <v>28145</v>
      </c>
      <c r="E12334" s="6" t="s">
        <v>24680</v>
      </c>
    </row>
    <row r="12335" spans="1:5">
      <c r="A12335" s="6" t="s">
        <v>1733</v>
      </c>
      <c r="B12335" s="6" t="s">
        <v>28146</v>
      </c>
      <c r="C12335" s="6" t="s">
        <v>2443</v>
      </c>
      <c r="D12335" s="6" t="s">
        <v>28146</v>
      </c>
      <c r="E12335" s="6" t="s">
        <v>24680</v>
      </c>
    </row>
    <row r="12336" spans="1:5">
      <c r="A12336" s="6" t="s">
        <v>28147</v>
      </c>
      <c r="B12336" s="6" t="s">
        <v>28148</v>
      </c>
      <c r="C12336" s="6" t="s">
        <v>474</v>
      </c>
      <c r="D12336" s="6" t="s">
        <v>28148</v>
      </c>
      <c r="E12336" s="6" t="s">
        <v>24680</v>
      </c>
    </row>
    <row r="12337" spans="1:5">
      <c r="A12337" s="6" t="s">
        <v>1734</v>
      </c>
      <c r="B12337" s="6" t="s">
        <v>28149</v>
      </c>
      <c r="C12337" s="6" t="s">
        <v>2444</v>
      </c>
      <c r="D12337" s="6" t="s">
        <v>28149</v>
      </c>
      <c r="E12337" s="6" t="s">
        <v>24680</v>
      </c>
    </row>
    <row r="12338" spans="1:5">
      <c r="A12338" s="6" t="s">
        <v>1735</v>
      </c>
      <c r="B12338" s="6" t="s">
        <v>28150</v>
      </c>
      <c r="C12338" s="6" t="s">
        <v>474</v>
      </c>
      <c r="D12338" s="6" t="s">
        <v>28150</v>
      </c>
      <c r="E12338" s="6" t="s">
        <v>24680</v>
      </c>
    </row>
    <row r="12339" spans="1:5">
      <c r="A12339" s="6" t="s">
        <v>1736</v>
      </c>
      <c r="B12339" s="6" t="s">
        <v>28151</v>
      </c>
      <c r="C12339" s="6" t="s">
        <v>474</v>
      </c>
      <c r="D12339" s="6" t="s">
        <v>28151</v>
      </c>
      <c r="E12339" s="6" t="s">
        <v>24680</v>
      </c>
    </row>
    <row r="12340" spans="1:5">
      <c r="A12340" s="6" t="s">
        <v>1737</v>
      </c>
      <c r="B12340" s="6" t="s">
        <v>28152</v>
      </c>
      <c r="C12340" s="6" t="s">
        <v>474</v>
      </c>
      <c r="D12340" s="6" t="s">
        <v>28152</v>
      </c>
      <c r="E12340" s="6" t="s">
        <v>24680</v>
      </c>
    </row>
    <row r="12341" spans="1:5">
      <c r="A12341" s="6" t="s">
        <v>28153</v>
      </c>
      <c r="B12341" s="6" t="s">
        <v>28154</v>
      </c>
      <c r="C12341" s="6" t="s">
        <v>474</v>
      </c>
      <c r="D12341" s="6" t="s">
        <v>28154</v>
      </c>
      <c r="E12341" s="6" t="s">
        <v>24680</v>
      </c>
    </row>
    <row r="12342" spans="1:5">
      <c r="A12342" s="6" t="s">
        <v>1738</v>
      </c>
      <c r="B12342" s="6" t="s">
        <v>28155</v>
      </c>
      <c r="C12342" s="6" t="s">
        <v>474</v>
      </c>
      <c r="D12342" s="6" t="s">
        <v>28155</v>
      </c>
      <c r="E12342" s="6" t="s">
        <v>24680</v>
      </c>
    </row>
    <row r="12343" spans="1:5">
      <c r="A12343" s="6" t="s">
        <v>28156</v>
      </c>
      <c r="B12343" s="6" t="s">
        <v>28157</v>
      </c>
      <c r="C12343" s="6" t="s">
        <v>474</v>
      </c>
      <c r="D12343" s="6" t="s">
        <v>28157</v>
      </c>
      <c r="E12343" s="6" t="s">
        <v>24680</v>
      </c>
    </row>
    <row r="12344" spans="1:5">
      <c r="A12344" s="6" t="s">
        <v>28158</v>
      </c>
      <c r="B12344" s="6" t="s">
        <v>28159</v>
      </c>
      <c r="C12344" s="6" t="s">
        <v>474</v>
      </c>
      <c r="D12344" s="6" t="s">
        <v>28159</v>
      </c>
      <c r="E12344" s="6" t="s">
        <v>24680</v>
      </c>
    </row>
    <row r="12345" spans="1:5">
      <c r="A12345" s="6" t="s">
        <v>28160</v>
      </c>
      <c r="B12345" s="6" t="s">
        <v>28161</v>
      </c>
      <c r="C12345" s="6" t="s">
        <v>474</v>
      </c>
      <c r="D12345" s="6" t="s">
        <v>28161</v>
      </c>
      <c r="E12345" s="6" t="s">
        <v>24680</v>
      </c>
    </row>
    <row r="12346" spans="1:5">
      <c r="A12346" s="6" t="s">
        <v>1739</v>
      </c>
      <c r="B12346" s="6" t="s">
        <v>28162</v>
      </c>
      <c r="C12346" s="6" t="s">
        <v>2445</v>
      </c>
      <c r="D12346" s="6" t="s">
        <v>28162</v>
      </c>
      <c r="E12346" s="6" t="s">
        <v>24680</v>
      </c>
    </row>
    <row r="12347" spans="1:5">
      <c r="A12347" s="6" t="s">
        <v>28163</v>
      </c>
      <c r="B12347" s="6" t="s">
        <v>28164</v>
      </c>
      <c r="C12347" s="6" t="s">
        <v>474</v>
      </c>
      <c r="D12347" s="6" t="s">
        <v>28164</v>
      </c>
      <c r="E12347" s="6" t="s">
        <v>24680</v>
      </c>
    </row>
    <row r="12348" spans="1:5">
      <c r="A12348" s="6" t="s">
        <v>28165</v>
      </c>
      <c r="B12348" s="6" t="s">
        <v>28166</v>
      </c>
      <c r="C12348" s="6" t="s">
        <v>474</v>
      </c>
      <c r="D12348" s="6" t="s">
        <v>28166</v>
      </c>
      <c r="E12348" s="6" t="s">
        <v>24680</v>
      </c>
    </row>
    <row r="12349" spans="1:5">
      <c r="A12349" s="6" t="s">
        <v>28167</v>
      </c>
      <c r="B12349" s="6" t="s">
        <v>28168</v>
      </c>
      <c r="C12349" s="6" t="s">
        <v>474</v>
      </c>
      <c r="D12349" s="6" t="s">
        <v>28168</v>
      </c>
      <c r="E12349" s="6" t="s">
        <v>24680</v>
      </c>
    </row>
    <row r="12350" spans="1:5">
      <c r="A12350" s="6" t="s">
        <v>1740</v>
      </c>
      <c r="B12350" s="6" t="s">
        <v>28169</v>
      </c>
      <c r="C12350" s="6" t="s">
        <v>474</v>
      </c>
      <c r="D12350" s="6" t="s">
        <v>28169</v>
      </c>
      <c r="E12350" s="6" t="s">
        <v>24680</v>
      </c>
    </row>
    <row r="12351" spans="1:5">
      <c r="A12351" s="6" t="s">
        <v>28170</v>
      </c>
      <c r="B12351" s="6" t="s">
        <v>28171</v>
      </c>
      <c r="C12351" s="6" t="s">
        <v>474</v>
      </c>
      <c r="D12351" s="6" t="s">
        <v>28171</v>
      </c>
      <c r="E12351" s="6" t="s">
        <v>24680</v>
      </c>
    </row>
    <row r="12352" spans="1:5">
      <c r="A12352" s="6" t="s">
        <v>28172</v>
      </c>
      <c r="B12352" s="6" t="s">
        <v>7935</v>
      </c>
      <c r="C12352" s="6" t="s">
        <v>474</v>
      </c>
      <c r="D12352" s="6" t="s">
        <v>7935</v>
      </c>
      <c r="E12352" s="6" t="s">
        <v>24680</v>
      </c>
    </row>
    <row r="12353" spans="1:5">
      <c r="A12353" s="6" t="s">
        <v>28173</v>
      </c>
      <c r="B12353" s="6" t="s">
        <v>28174</v>
      </c>
      <c r="C12353" s="6" t="s">
        <v>474</v>
      </c>
      <c r="D12353" s="6" t="s">
        <v>28174</v>
      </c>
      <c r="E12353" s="6" t="s">
        <v>24680</v>
      </c>
    </row>
    <row r="12354" spans="1:5">
      <c r="A12354" s="6" t="s">
        <v>28175</v>
      </c>
      <c r="B12354" s="6" t="s">
        <v>7935</v>
      </c>
      <c r="C12354" s="6" t="s">
        <v>474</v>
      </c>
      <c r="D12354" s="6" t="s">
        <v>7935</v>
      </c>
      <c r="E12354" s="6" t="s">
        <v>24680</v>
      </c>
    </row>
    <row r="12355" spans="1:5">
      <c r="A12355" s="6" t="s">
        <v>1741</v>
      </c>
      <c r="B12355" s="6" t="s">
        <v>28176</v>
      </c>
      <c r="C12355" s="6" t="s">
        <v>474</v>
      </c>
      <c r="D12355" s="6" t="s">
        <v>28176</v>
      </c>
      <c r="E12355" s="6" t="s">
        <v>24680</v>
      </c>
    </row>
    <row r="12356" spans="1:5">
      <c r="A12356" s="6" t="s">
        <v>1742</v>
      </c>
      <c r="B12356" s="6" t="s">
        <v>28177</v>
      </c>
      <c r="C12356" s="6" t="s">
        <v>474</v>
      </c>
      <c r="D12356" s="6" t="s">
        <v>28177</v>
      </c>
      <c r="E12356" s="6" t="s">
        <v>24680</v>
      </c>
    </row>
    <row r="12357" spans="1:5">
      <c r="A12357" s="6" t="s">
        <v>28178</v>
      </c>
      <c r="B12357" s="6" t="s">
        <v>28179</v>
      </c>
      <c r="C12357" s="6" t="s">
        <v>2247</v>
      </c>
      <c r="D12357" s="6" t="s">
        <v>28179</v>
      </c>
      <c r="E12357" s="6" t="s">
        <v>24680</v>
      </c>
    </row>
    <row r="12358" spans="1:5">
      <c r="A12358" s="6" t="s">
        <v>28180</v>
      </c>
      <c r="B12358" s="6" t="s">
        <v>28181</v>
      </c>
      <c r="C12358" s="6" t="s">
        <v>3231</v>
      </c>
      <c r="D12358" s="6" t="s">
        <v>28181</v>
      </c>
      <c r="E12358" s="6" t="s">
        <v>24680</v>
      </c>
    </row>
    <row r="12359" spans="1:5">
      <c r="A12359" s="6" t="s">
        <v>28182</v>
      </c>
      <c r="B12359" s="6" t="s">
        <v>28183</v>
      </c>
      <c r="C12359" s="6" t="s">
        <v>474</v>
      </c>
      <c r="D12359" s="6" t="s">
        <v>28183</v>
      </c>
      <c r="E12359" s="6" t="s">
        <v>24680</v>
      </c>
    </row>
    <row r="12360" spans="1:5">
      <c r="A12360" s="6" t="s">
        <v>1743</v>
      </c>
      <c r="B12360" s="6" t="s">
        <v>28184</v>
      </c>
      <c r="C12360" s="6" t="s">
        <v>474</v>
      </c>
      <c r="D12360" s="6" t="s">
        <v>28184</v>
      </c>
      <c r="E12360" s="6" t="s">
        <v>24680</v>
      </c>
    </row>
    <row r="12361" spans="1:5">
      <c r="A12361" s="6" t="s">
        <v>1744</v>
      </c>
      <c r="B12361" s="6" t="s">
        <v>28185</v>
      </c>
      <c r="C12361" s="6" t="s">
        <v>474</v>
      </c>
      <c r="D12361" s="6" t="s">
        <v>28185</v>
      </c>
      <c r="E12361" s="6" t="s">
        <v>24680</v>
      </c>
    </row>
    <row r="12362" spans="1:5">
      <c r="A12362" s="6" t="s">
        <v>1745</v>
      </c>
      <c r="B12362" s="6" t="s">
        <v>28186</v>
      </c>
      <c r="C12362" s="6" t="s">
        <v>474</v>
      </c>
      <c r="D12362" s="6" t="s">
        <v>28186</v>
      </c>
      <c r="E12362" s="6" t="s">
        <v>24680</v>
      </c>
    </row>
    <row r="12363" spans="1:5">
      <c r="A12363" s="6" t="s">
        <v>28187</v>
      </c>
      <c r="B12363" s="6" t="s">
        <v>7935</v>
      </c>
      <c r="C12363" s="6" t="s">
        <v>701</v>
      </c>
      <c r="D12363" s="6" t="s">
        <v>7935</v>
      </c>
      <c r="E12363" s="6" t="s">
        <v>24680</v>
      </c>
    </row>
    <row r="12364" spans="1:5">
      <c r="A12364" s="6" t="s">
        <v>1746</v>
      </c>
      <c r="B12364" s="6" t="s">
        <v>28188</v>
      </c>
      <c r="C12364" s="6" t="s">
        <v>474</v>
      </c>
      <c r="D12364" s="6" t="s">
        <v>28188</v>
      </c>
      <c r="E12364" s="6" t="s">
        <v>24680</v>
      </c>
    </row>
    <row r="12365" spans="1:5">
      <c r="A12365" s="6" t="s">
        <v>1747</v>
      </c>
      <c r="B12365" s="6" t="s">
        <v>28189</v>
      </c>
      <c r="C12365" s="6" t="s">
        <v>474</v>
      </c>
      <c r="D12365" s="6" t="s">
        <v>28189</v>
      </c>
      <c r="E12365" s="6" t="s">
        <v>24680</v>
      </c>
    </row>
    <row r="12366" spans="1:5">
      <c r="A12366" s="6" t="s">
        <v>28190</v>
      </c>
      <c r="B12366" s="6" t="s">
        <v>28191</v>
      </c>
      <c r="C12366" s="6" t="s">
        <v>474</v>
      </c>
      <c r="D12366" s="6" t="s">
        <v>28191</v>
      </c>
      <c r="E12366" s="6" t="s">
        <v>24680</v>
      </c>
    </row>
    <row r="12367" spans="1:5">
      <c r="A12367" s="6" t="s">
        <v>1748</v>
      </c>
      <c r="B12367" s="6" t="s">
        <v>28192</v>
      </c>
      <c r="C12367" s="6" t="s">
        <v>474</v>
      </c>
      <c r="D12367" s="6" t="s">
        <v>28192</v>
      </c>
      <c r="E12367" s="6" t="s">
        <v>24680</v>
      </c>
    </row>
    <row r="12368" spans="1:5">
      <c r="A12368" s="6" t="s">
        <v>1749</v>
      </c>
      <c r="B12368" s="6" t="s">
        <v>28193</v>
      </c>
      <c r="C12368" s="6" t="s">
        <v>474</v>
      </c>
      <c r="D12368" s="6" t="s">
        <v>28193</v>
      </c>
      <c r="E12368" s="6" t="s">
        <v>24680</v>
      </c>
    </row>
    <row r="12369" spans="1:5">
      <c r="A12369" s="6" t="s">
        <v>28194</v>
      </c>
      <c r="B12369" s="6" t="s">
        <v>28195</v>
      </c>
      <c r="C12369" s="6" t="s">
        <v>3231</v>
      </c>
      <c r="D12369" s="6" t="s">
        <v>28195</v>
      </c>
      <c r="E12369" s="6" t="s">
        <v>24680</v>
      </c>
    </row>
    <row r="12370" spans="1:5">
      <c r="A12370" s="6" t="s">
        <v>28196</v>
      </c>
      <c r="B12370" s="6" t="s">
        <v>28197</v>
      </c>
      <c r="C12370" s="6" t="s">
        <v>474</v>
      </c>
      <c r="D12370" s="6" t="s">
        <v>28197</v>
      </c>
      <c r="E12370" s="6" t="s">
        <v>24680</v>
      </c>
    </row>
    <row r="12371" spans="1:5">
      <c r="A12371" s="6" t="s">
        <v>28198</v>
      </c>
      <c r="B12371" s="6" t="s">
        <v>28199</v>
      </c>
      <c r="C12371" s="6" t="s">
        <v>474</v>
      </c>
      <c r="D12371" s="6" t="s">
        <v>28199</v>
      </c>
      <c r="E12371" s="6" t="s">
        <v>24680</v>
      </c>
    </row>
    <row r="12372" spans="1:5">
      <c r="A12372" s="6" t="s">
        <v>28200</v>
      </c>
      <c r="B12372" s="6" t="s">
        <v>28201</v>
      </c>
      <c r="C12372" s="6" t="s">
        <v>554</v>
      </c>
      <c r="D12372" s="6" t="s">
        <v>28201</v>
      </c>
      <c r="E12372" s="6" t="s">
        <v>24680</v>
      </c>
    </row>
    <row r="12373" spans="1:5">
      <c r="A12373" s="6" t="s">
        <v>28202</v>
      </c>
      <c r="B12373" s="6" t="s">
        <v>28203</v>
      </c>
      <c r="C12373" s="6" t="s">
        <v>629</v>
      </c>
      <c r="D12373" s="6" t="s">
        <v>28203</v>
      </c>
      <c r="E12373" s="6" t="s">
        <v>24680</v>
      </c>
    </row>
    <row r="12374" spans="1:5">
      <c r="A12374" s="6" t="s">
        <v>1750</v>
      </c>
      <c r="B12374" s="6" t="s">
        <v>28204</v>
      </c>
      <c r="C12374" s="6" t="s">
        <v>630</v>
      </c>
      <c r="D12374" s="6" t="s">
        <v>28204</v>
      </c>
      <c r="E12374" s="6" t="s">
        <v>24680</v>
      </c>
    </row>
    <row r="12375" spans="1:5">
      <c r="A12375" s="6" t="s">
        <v>1751</v>
      </c>
      <c r="B12375" s="6" t="s">
        <v>28205</v>
      </c>
      <c r="C12375" s="6" t="s">
        <v>2102</v>
      </c>
      <c r="D12375" s="6" t="s">
        <v>28205</v>
      </c>
      <c r="E12375" s="6" t="s">
        <v>24680</v>
      </c>
    </row>
    <row r="12376" spans="1:5">
      <c r="A12376" s="6" t="s">
        <v>1752</v>
      </c>
      <c r="B12376" s="6" t="s">
        <v>28206</v>
      </c>
      <c r="C12376" s="6" t="s">
        <v>715</v>
      </c>
      <c r="D12376" s="6" t="s">
        <v>28206</v>
      </c>
      <c r="E12376" s="6" t="s">
        <v>24680</v>
      </c>
    </row>
    <row r="12377" spans="1:5">
      <c r="A12377" s="6" t="s">
        <v>1753</v>
      </c>
      <c r="B12377" s="6" t="s">
        <v>28207</v>
      </c>
      <c r="C12377" s="6" t="s">
        <v>474</v>
      </c>
      <c r="D12377" s="6" t="s">
        <v>28207</v>
      </c>
      <c r="E12377" s="6" t="s">
        <v>24680</v>
      </c>
    </row>
    <row r="12378" spans="1:5">
      <c r="A12378" s="6" t="s">
        <v>1754</v>
      </c>
      <c r="B12378" s="6" t="s">
        <v>28208</v>
      </c>
      <c r="C12378" s="6" t="s">
        <v>474</v>
      </c>
      <c r="D12378" s="6" t="s">
        <v>28208</v>
      </c>
      <c r="E12378" s="6" t="s">
        <v>24680</v>
      </c>
    </row>
    <row r="12379" spans="1:5">
      <c r="A12379" s="6" t="s">
        <v>28209</v>
      </c>
      <c r="B12379" s="6" t="s">
        <v>28210</v>
      </c>
      <c r="C12379" s="6" t="s">
        <v>474</v>
      </c>
      <c r="D12379" s="6" t="s">
        <v>28210</v>
      </c>
      <c r="E12379" s="6" t="s">
        <v>24680</v>
      </c>
    </row>
    <row r="12380" spans="1:5">
      <c r="A12380" s="6" t="s">
        <v>28211</v>
      </c>
      <c r="B12380" s="6" t="s">
        <v>28212</v>
      </c>
      <c r="C12380" s="6" t="s">
        <v>474</v>
      </c>
      <c r="D12380" s="6" t="s">
        <v>28212</v>
      </c>
      <c r="E12380" s="6" t="s">
        <v>24680</v>
      </c>
    </row>
    <row r="12381" spans="1:5">
      <c r="A12381" s="6" t="s">
        <v>28213</v>
      </c>
      <c r="B12381" s="6" t="s">
        <v>7935</v>
      </c>
      <c r="C12381" s="6" t="s">
        <v>552</v>
      </c>
      <c r="D12381" s="6" t="s">
        <v>7935</v>
      </c>
      <c r="E12381" s="6" t="s">
        <v>24680</v>
      </c>
    </row>
    <row r="12382" spans="1:5">
      <c r="A12382" s="6" t="s">
        <v>1755</v>
      </c>
      <c r="B12382" s="6" t="s">
        <v>28214</v>
      </c>
      <c r="C12382" s="6" t="s">
        <v>2446</v>
      </c>
      <c r="D12382" s="6" t="s">
        <v>28214</v>
      </c>
      <c r="E12382" s="6" t="s">
        <v>24680</v>
      </c>
    </row>
    <row r="12383" spans="1:5">
      <c r="A12383" s="6" t="s">
        <v>1756</v>
      </c>
      <c r="B12383" s="6" t="s">
        <v>28215</v>
      </c>
      <c r="C12383" s="6" t="s">
        <v>2447</v>
      </c>
      <c r="D12383" s="6" t="s">
        <v>28215</v>
      </c>
      <c r="E12383" s="6" t="s">
        <v>24680</v>
      </c>
    </row>
    <row r="12384" spans="1:5">
      <c r="A12384" s="6" t="s">
        <v>1757</v>
      </c>
      <c r="B12384" s="6" t="s">
        <v>28216</v>
      </c>
      <c r="C12384" s="6" t="s">
        <v>474</v>
      </c>
      <c r="D12384" s="6" t="s">
        <v>28216</v>
      </c>
      <c r="E12384" s="6" t="s">
        <v>24680</v>
      </c>
    </row>
    <row r="12385" spans="1:5">
      <c r="A12385" s="6" t="s">
        <v>1758</v>
      </c>
      <c r="B12385" s="6" t="s">
        <v>28217</v>
      </c>
      <c r="C12385" s="6" t="s">
        <v>2448</v>
      </c>
      <c r="D12385" s="6" t="s">
        <v>28217</v>
      </c>
      <c r="E12385" s="6" t="s">
        <v>24680</v>
      </c>
    </row>
    <row r="12386" spans="1:5">
      <c r="A12386" s="6" t="s">
        <v>1759</v>
      </c>
      <c r="B12386" s="6" t="s">
        <v>28218</v>
      </c>
      <c r="C12386" s="6" t="s">
        <v>2449</v>
      </c>
      <c r="D12386" s="6" t="s">
        <v>28218</v>
      </c>
      <c r="E12386" s="6" t="s">
        <v>24680</v>
      </c>
    </row>
    <row r="12387" spans="1:5">
      <c r="A12387" s="6" t="s">
        <v>1760</v>
      </c>
      <c r="B12387" s="6" t="s">
        <v>28219</v>
      </c>
      <c r="C12387" s="6" t="s">
        <v>2102</v>
      </c>
      <c r="D12387" s="6" t="s">
        <v>28219</v>
      </c>
      <c r="E12387" s="6" t="s">
        <v>24680</v>
      </c>
    </row>
    <row r="12388" spans="1:5">
      <c r="A12388" s="6" t="s">
        <v>1761</v>
      </c>
      <c r="B12388" s="6" t="s">
        <v>28220</v>
      </c>
      <c r="C12388" s="6" t="s">
        <v>2450</v>
      </c>
      <c r="D12388" s="6" t="s">
        <v>28220</v>
      </c>
      <c r="E12388" s="6" t="s">
        <v>24680</v>
      </c>
    </row>
    <row r="12389" spans="1:5">
      <c r="A12389" s="6" t="s">
        <v>1762</v>
      </c>
      <c r="B12389" s="6" t="s">
        <v>28221</v>
      </c>
      <c r="C12389" s="6" t="s">
        <v>474</v>
      </c>
      <c r="D12389" s="6" t="s">
        <v>28221</v>
      </c>
      <c r="E12389" s="6" t="s">
        <v>24680</v>
      </c>
    </row>
    <row r="12390" spans="1:5">
      <c r="A12390" s="6" t="s">
        <v>1763</v>
      </c>
      <c r="B12390" s="6" t="s">
        <v>28222</v>
      </c>
      <c r="C12390" s="6" t="s">
        <v>2451</v>
      </c>
      <c r="D12390" s="6" t="s">
        <v>28222</v>
      </c>
      <c r="E12390" s="6" t="s">
        <v>24680</v>
      </c>
    </row>
    <row r="12391" spans="1:5">
      <c r="A12391" s="6" t="s">
        <v>1764</v>
      </c>
      <c r="B12391" s="6" t="s">
        <v>28223</v>
      </c>
      <c r="C12391" s="6" t="s">
        <v>2452</v>
      </c>
      <c r="D12391" s="6" t="s">
        <v>28223</v>
      </c>
      <c r="E12391" s="6" t="s">
        <v>24680</v>
      </c>
    </row>
    <row r="12392" spans="1:5">
      <c r="A12392" s="6" t="s">
        <v>1765</v>
      </c>
      <c r="B12392" s="6" t="s">
        <v>28224</v>
      </c>
      <c r="C12392" s="6" t="s">
        <v>2453</v>
      </c>
      <c r="D12392" s="6" t="s">
        <v>28224</v>
      </c>
      <c r="E12392" s="6" t="s">
        <v>24680</v>
      </c>
    </row>
    <row r="12393" spans="1:5">
      <c r="A12393" s="6" t="s">
        <v>1766</v>
      </c>
      <c r="B12393" s="6" t="s">
        <v>28225</v>
      </c>
      <c r="C12393" s="6" t="s">
        <v>2454</v>
      </c>
      <c r="D12393" s="6" t="s">
        <v>28225</v>
      </c>
      <c r="E12393" s="6" t="s">
        <v>24680</v>
      </c>
    </row>
    <row r="12394" spans="1:5">
      <c r="A12394" s="6" t="s">
        <v>1767</v>
      </c>
      <c r="B12394" s="6" t="s">
        <v>28226</v>
      </c>
      <c r="C12394" s="6" t="s">
        <v>2137</v>
      </c>
      <c r="D12394" s="6" t="s">
        <v>28226</v>
      </c>
      <c r="E12394" s="6" t="s">
        <v>24680</v>
      </c>
    </row>
    <row r="12395" spans="1:5">
      <c r="A12395" s="6" t="s">
        <v>28227</v>
      </c>
      <c r="B12395" s="6" t="s">
        <v>28228</v>
      </c>
      <c r="C12395" s="6" t="s">
        <v>474</v>
      </c>
      <c r="D12395" s="6" t="s">
        <v>28228</v>
      </c>
      <c r="E12395" s="6" t="s">
        <v>24680</v>
      </c>
    </row>
    <row r="12396" spans="1:5">
      <c r="A12396" s="6" t="s">
        <v>1768</v>
      </c>
      <c r="B12396" s="6" t="s">
        <v>28229</v>
      </c>
      <c r="C12396" s="6" t="s">
        <v>2455</v>
      </c>
      <c r="D12396" s="6" t="s">
        <v>28229</v>
      </c>
      <c r="E12396" s="6" t="s">
        <v>24680</v>
      </c>
    </row>
    <row r="12397" spans="1:5">
      <c r="A12397" s="6" t="s">
        <v>1769</v>
      </c>
      <c r="B12397" s="6" t="s">
        <v>28230</v>
      </c>
      <c r="C12397" s="6" t="s">
        <v>2412</v>
      </c>
      <c r="D12397" s="6" t="s">
        <v>28230</v>
      </c>
      <c r="E12397" s="6" t="s">
        <v>24680</v>
      </c>
    </row>
    <row r="12398" spans="1:5">
      <c r="A12398" s="6" t="s">
        <v>1770</v>
      </c>
      <c r="B12398" s="6" t="s">
        <v>28231</v>
      </c>
      <c r="C12398" s="6" t="s">
        <v>2456</v>
      </c>
      <c r="D12398" s="6" t="s">
        <v>28231</v>
      </c>
      <c r="E12398" s="6" t="s">
        <v>24680</v>
      </c>
    </row>
    <row r="12399" spans="1:5">
      <c r="A12399" s="6" t="s">
        <v>28232</v>
      </c>
      <c r="B12399" s="6" t="s">
        <v>28233</v>
      </c>
      <c r="C12399" s="6" t="s">
        <v>543</v>
      </c>
      <c r="D12399" s="6" t="s">
        <v>28233</v>
      </c>
      <c r="E12399" s="6" t="s">
        <v>24680</v>
      </c>
    </row>
    <row r="12400" spans="1:5">
      <c r="A12400" s="6" t="s">
        <v>1771</v>
      </c>
      <c r="B12400" s="6" t="s">
        <v>28234</v>
      </c>
      <c r="C12400" s="6" t="s">
        <v>583</v>
      </c>
      <c r="D12400" s="6" t="s">
        <v>28234</v>
      </c>
      <c r="E12400" s="6" t="s">
        <v>24680</v>
      </c>
    </row>
    <row r="12401" spans="1:5">
      <c r="A12401" s="6" t="s">
        <v>1772</v>
      </c>
      <c r="B12401" s="6" t="s">
        <v>28235</v>
      </c>
      <c r="C12401" s="6" t="s">
        <v>2457</v>
      </c>
      <c r="D12401" s="6" t="s">
        <v>28235</v>
      </c>
      <c r="E12401" s="6" t="s">
        <v>24680</v>
      </c>
    </row>
    <row r="12402" spans="1:5">
      <c r="A12402" s="6" t="s">
        <v>28236</v>
      </c>
      <c r="B12402" s="6" t="s">
        <v>7935</v>
      </c>
      <c r="C12402" s="6" t="s">
        <v>2446</v>
      </c>
      <c r="D12402" s="6" t="s">
        <v>7935</v>
      </c>
      <c r="E12402" s="6" t="s">
        <v>24680</v>
      </c>
    </row>
    <row r="12403" spans="1:5">
      <c r="A12403" s="6" t="s">
        <v>1773</v>
      </c>
      <c r="B12403" s="6" t="s">
        <v>28237</v>
      </c>
      <c r="C12403" s="6" t="s">
        <v>2458</v>
      </c>
      <c r="D12403" s="6" t="s">
        <v>28237</v>
      </c>
      <c r="E12403" s="6" t="s">
        <v>24680</v>
      </c>
    </row>
    <row r="12404" spans="1:5">
      <c r="A12404" s="6" t="s">
        <v>28238</v>
      </c>
      <c r="B12404" s="6" t="s">
        <v>28239</v>
      </c>
      <c r="C12404" s="6" t="s">
        <v>515</v>
      </c>
      <c r="D12404" s="6" t="s">
        <v>28239</v>
      </c>
      <c r="E12404" s="6" t="s">
        <v>24680</v>
      </c>
    </row>
    <row r="12405" spans="1:5">
      <c r="A12405" s="6" t="s">
        <v>1774</v>
      </c>
      <c r="B12405" s="6" t="s">
        <v>28240</v>
      </c>
      <c r="C12405" s="6" t="s">
        <v>474</v>
      </c>
      <c r="D12405" s="6" t="s">
        <v>28240</v>
      </c>
      <c r="E12405" s="6" t="s">
        <v>24680</v>
      </c>
    </row>
    <row r="12406" spans="1:5">
      <c r="A12406" s="6" t="s">
        <v>1775</v>
      </c>
      <c r="B12406" s="6" t="s">
        <v>28241</v>
      </c>
      <c r="C12406" s="6" t="s">
        <v>713</v>
      </c>
      <c r="D12406" s="6" t="s">
        <v>28241</v>
      </c>
      <c r="E12406" s="6" t="s">
        <v>24680</v>
      </c>
    </row>
    <row r="12407" spans="1:5">
      <c r="A12407" s="6" t="s">
        <v>1776</v>
      </c>
      <c r="B12407" s="6" t="s">
        <v>28242</v>
      </c>
      <c r="C12407" s="6" t="s">
        <v>2459</v>
      </c>
      <c r="D12407" s="6" t="s">
        <v>28242</v>
      </c>
      <c r="E12407" s="6" t="s">
        <v>24680</v>
      </c>
    </row>
    <row r="12408" spans="1:5">
      <c r="A12408" s="6" t="s">
        <v>1777</v>
      </c>
      <c r="B12408" s="6" t="s">
        <v>28243</v>
      </c>
      <c r="C12408" s="6" t="s">
        <v>606</v>
      </c>
      <c r="D12408" s="6" t="s">
        <v>28243</v>
      </c>
      <c r="E12408" s="6" t="s">
        <v>24680</v>
      </c>
    </row>
    <row r="12409" spans="1:5">
      <c r="A12409" s="6" t="s">
        <v>28244</v>
      </c>
      <c r="B12409" s="6" t="s">
        <v>28245</v>
      </c>
      <c r="C12409" s="6" t="s">
        <v>474</v>
      </c>
      <c r="D12409" s="6" t="s">
        <v>28245</v>
      </c>
      <c r="E12409" s="6" t="s">
        <v>24680</v>
      </c>
    </row>
    <row r="12410" spans="1:5">
      <c r="A12410" s="6" t="s">
        <v>1778</v>
      </c>
      <c r="B12410" s="6" t="s">
        <v>28246</v>
      </c>
      <c r="C12410" s="6" t="s">
        <v>2394</v>
      </c>
      <c r="D12410" s="6" t="s">
        <v>28246</v>
      </c>
      <c r="E12410" s="6" t="s">
        <v>24680</v>
      </c>
    </row>
    <row r="12411" spans="1:5">
      <c r="A12411" s="6" t="s">
        <v>1779</v>
      </c>
      <c r="B12411" s="6" t="s">
        <v>28247</v>
      </c>
      <c r="C12411" s="6" t="s">
        <v>2460</v>
      </c>
      <c r="D12411" s="6" t="s">
        <v>28247</v>
      </c>
      <c r="E12411" s="6" t="s">
        <v>24680</v>
      </c>
    </row>
    <row r="12412" spans="1:5">
      <c r="A12412" s="6" t="s">
        <v>28248</v>
      </c>
      <c r="B12412" s="6" t="s">
        <v>28249</v>
      </c>
      <c r="C12412" s="6" t="s">
        <v>480</v>
      </c>
      <c r="D12412" s="6" t="s">
        <v>28249</v>
      </c>
      <c r="E12412" s="6" t="s">
        <v>24680</v>
      </c>
    </row>
    <row r="12413" spans="1:5">
      <c r="A12413" s="6" t="s">
        <v>1780</v>
      </c>
      <c r="B12413" s="6" t="s">
        <v>28250</v>
      </c>
      <c r="C12413" s="6" t="s">
        <v>2461</v>
      </c>
      <c r="D12413" s="6" t="s">
        <v>28250</v>
      </c>
      <c r="E12413" s="6" t="s">
        <v>24680</v>
      </c>
    </row>
    <row r="12414" spans="1:5">
      <c r="A12414" s="6" t="s">
        <v>1781</v>
      </c>
      <c r="B12414" s="6" t="s">
        <v>28251</v>
      </c>
      <c r="C12414" s="6" t="s">
        <v>474</v>
      </c>
      <c r="D12414" s="6" t="s">
        <v>28251</v>
      </c>
      <c r="E12414" s="6" t="s">
        <v>24680</v>
      </c>
    </row>
    <row r="12415" spans="1:5">
      <c r="A12415" s="6" t="s">
        <v>1782</v>
      </c>
      <c r="B12415" s="6" t="s">
        <v>28252</v>
      </c>
      <c r="C12415" s="6" t="s">
        <v>2462</v>
      </c>
      <c r="D12415" s="6" t="s">
        <v>28252</v>
      </c>
      <c r="E12415" s="6" t="s">
        <v>24680</v>
      </c>
    </row>
    <row r="12416" spans="1:5">
      <c r="A12416" s="6" t="s">
        <v>1783</v>
      </c>
      <c r="B12416" s="6" t="s">
        <v>28253</v>
      </c>
      <c r="C12416" s="6" t="s">
        <v>2463</v>
      </c>
      <c r="D12416" s="6" t="s">
        <v>28253</v>
      </c>
      <c r="E12416" s="6" t="s">
        <v>24680</v>
      </c>
    </row>
    <row r="12417" spans="1:5">
      <c r="A12417" s="6" t="s">
        <v>1784</v>
      </c>
      <c r="B12417" s="6" t="s">
        <v>28254</v>
      </c>
      <c r="C12417" s="6" t="s">
        <v>2464</v>
      </c>
      <c r="D12417" s="6" t="s">
        <v>28254</v>
      </c>
      <c r="E12417" s="6" t="s">
        <v>24680</v>
      </c>
    </row>
    <row r="12418" spans="1:5">
      <c r="A12418" s="6" t="s">
        <v>1785</v>
      </c>
      <c r="B12418" s="6" t="s">
        <v>28255</v>
      </c>
      <c r="C12418" s="6" t="s">
        <v>2465</v>
      </c>
      <c r="D12418" s="6" t="s">
        <v>28255</v>
      </c>
      <c r="E12418" s="6" t="s">
        <v>24680</v>
      </c>
    </row>
    <row r="12419" spans="1:5">
      <c r="A12419" s="6" t="s">
        <v>1786</v>
      </c>
      <c r="B12419" s="6" t="s">
        <v>28256</v>
      </c>
      <c r="C12419" s="6" t="s">
        <v>2462</v>
      </c>
      <c r="D12419" s="6" t="s">
        <v>28256</v>
      </c>
      <c r="E12419" s="6" t="s">
        <v>24680</v>
      </c>
    </row>
    <row r="12420" spans="1:5">
      <c r="A12420" s="6" t="s">
        <v>1787</v>
      </c>
      <c r="B12420" s="6" t="s">
        <v>28257</v>
      </c>
      <c r="C12420" s="6" t="s">
        <v>474</v>
      </c>
      <c r="D12420" s="6" t="s">
        <v>28257</v>
      </c>
      <c r="E12420" s="6" t="s">
        <v>24680</v>
      </c>
    </row>
    <row r="12421" spans="1:5">
      <c r="A12421" s="6" t="s">
        <v>1788</v>
      </c>
      <c r="B12421" s="6" t="s">
        <v>28258</v>
      </c>
      <c r="C12421" s="6" t="s">
        <v>696</v>
      </c>
      <c r="D12421" s="6" t="s">
        <v>28258</v>
      </c>
      <c r="E12421" s="6" t="s">
        <v>24680</v>
      </c>
    </row>
    <row r="12422" spans="1:5">
      <c r="A12422" s="6" t="s">
        <v>28259</v>
      </c>
      <c r="B12422" s="6" t="s">
        <v>28260</v>
      </c>
      <c r="C12422" s="6" t="s">
        <v>474</v>
      </c>
      <c r="D12422" s="6" t="s">
        <v>28260</v>
      </c>
      <c r="E12422" s="6" t="s">
        <v>24680</v>
      </c>
    </row>
    <row r="12423" spans="1:5">
      <c r="A12423" s="6" t="s">
        <v>28261</v>
      </c>
      <c r="B12423" s="6" t="s">
        <v>28262</v>
      </c>
      <c r="C12423" s="6" t="s">
        <v>28263</v>
      </c>
      <c r="D12423" s="6" t="s">
        <v>28262</v>
      </c>
      <c r="E12423" s="6" t="s">
        <v>24680</v>
      </c>
    </row>
    <row r="12424" spans="1:5">
      <c r="A12424" s="6" t="s">
        <v>1789</v>
      </c>
      <c r="B12424" s="6" t="s">
        <v>28264</v>
      </c>
      <c r="C12424" s="6" t="s">
        <v>2466</v>
      </c>
      <c r="D12424" s="6" t="s">
        <v>28264</v>
      </c>
      <c r="E12424" s="6" t="s">
        <v>24680</v>
      </c>
    </row>
    <row r="12425" spans="1:5">
      <c r="A12425" s="6" t="s">
        <v>28265</v>
      </c>
      <c r="B12425" s="6" t="s">
        <v>28266</v>
      </c>
      <c r="C12425" s="6" t="s">
        <v>474</v>
      </c>
      <c r="D12425" s="6" t="s">
        <v>28266</v>
      </c>
      <c r="E12425" s="6" t="s">
        <v>24680</v>
      </c>
    </row>
    <row r="12426" spans="1:5">
      <c r="A12426" s="6" t="s">
        <v>28267</v>
      </c>
      <c r="B12426" s="6" t="s">
        <v>28268</v>
      </c>
      <c r="C12426" s="6" t="s">
        <v>715</v>
      </c>
      <c r="D12426" s="6" t="s">
        <v>28268</v>
      </c>
      <c r="E12426" s="6" t="s">
        <v>24680</v>
      </c>
    </row>
    <row r="12427" spans="1:5">
      <c r="A12427" s="6" t="s">
        <v>28269</v>
      </c>
      <c r="B12427" s="6" t="s">
        <v>28270</v>
      </c>
      <c r="C12427" s="6" t="s">
        <v>715</v>
      </c>
      <c r="D12427" s="6" t="s">
        <v>28270</v>
      </c>
      <c r="E12427" s="6" t="s">
        <v>24680</v>
      </c>
    </row>
    <row r="12428" spans="1:5">
      <c r="A12428" s="6" t="s">
        <v>28271</v>
      </c>
      <c r="B12428" s="6" t="s">
        <v>28272</v>
      </c>
      <c r="C12428" s="6" t="s">
        <v>2206</v>
      </c>
      <c r="D12428" s="6" t="s">
        <v>28272</v>
      </c>
      <c r="E12428" s="6" t="s">
        <v>24680</v>
      </c>
    </row>
    <row r="12429" spans="1:5">
      <c r="A12429" s="6" t="s">
        <v>28273</v>
      </c>
      <c r="B12429" s="6" t="s">
        <v>28274</v>
      </c>
      <c r="C12429" s="6" t="s">
        <v>2102</v>
      </c>
      <c r="D12429" s="6" t="s">
        <v>28274</v>
      </c>
      <c r="E12429" s="6" t="s">
        <v>24680</v>
      </c>
    </row>
    <row r="12430" spans="1:5">
      <c r="A12430" s="6" t="s">
        <v>28275</v>
      </c>
      <c r="B12430" s="6" t="s">
        <v>28276</v>
      </c>
      <c r="C12430" s="6" t="s">
        <v>2102</v>
      </c>
      <c r="D12430" s="6" t="s">
        <v>28276</v>
      </c>
      <c r="E12430" s="6" t="s">
        <v>24680</v>
      </c>
    </row>
    <row r="12431" spans="1:5">
      <c r="A12431" s="6" t="s">
        <v>28277</v>
      </c>
      <c r="B12431" s="6" t="s">
        <v>28278</v>
      </c>
      <c r="C12431" s="6" t="s">
        <v>474</v>
      </c>
      <c r="D12431" s="6" t="s">
        <v>28278</v>
      </c>
      <c r="E12431" s="6" t="s">
        <v>24680</v>
      </c>
    </row>
    <row r="12432" spans="1:5">
      <c r="A12432" s="6" t="s">
        <v>28279</v>
      </c>
      <c r="B12432" s="6" t="s">
        <v>28280</v>
      </c>
      <c r="C12432" s="6" t="s">
        <v>734</v>
      </c>
      <c r="D12432" s="6" t="s">
        <v>28280</v>
      </c>
      <c r="E12432" s="6" t="s">
        <v>24680</v>
      </c>
    </row>
    <row r="12433" spans="1:5">
      <c r="A12433" s="6" t="s">
        <v>28281</v>
      </c>
      <c r="B12433" s="6" t="s">
        <v>28282</v>
      </c>
      <c r="C12433" s="6" t="s">
        <v>2396</v>
      </c>
      <c r="D12433" s="6" t="s">
        <v>28282</v>
      </c>
      <c r="E12433" s="6" t="s">
        <v>24680</v>
      </c>
    </row>
    <row r="12434" spans="1:5">
      <c r="A12434" s="6" t="s">
        <v>1790</v>
      </c>
      <c r="B12434" s="6" t="s">
        <v>28283</v>
      </c>
      <c r="C12434" s="6" t="s">
        <v>2116</v>
      </c>
      <c r="D12434" s="6" t="s">
        <v>28283</v>
      </c>
      <c r="E12434" s="6" t="s">
        <v>24680</v>
      </c>
    </row>
    <row r="12435" spans="1:5">
      <c r="A12435" s="6" t="s">
        <v>1791</v>
      </c>
      <c r="B12435" s="6" t="s">
        <v>28284</v>
      </c>
      <c r="C12435" s="6" t="s">
        <v>2467</v>
      </c>
      <c r="D12435" s="6" t="s">
        <v>28284</v>
      </c>
      <c r="E12435" s="6" t="s">
        <v>24680</v>
      </c>
    </row>
    <row r="12436" spans="1:5">
      <c r="A12436" s="6" t="s">
        <v>28285</v>
      </c>
      <c r="B12436" s="6" t="s">
        <v>28286</v>
      </c>
      <c r="C12436" s="6" t="s">
        <v>4789</v>
      </c>
      <c r="D12436" s="6" t="s">
        <v>28286</v>
      </c>
      <c r="E12436" s="6" t="s">
        <v>24680</v>
      </c>
    </row>
    <row r="12437" spans="1:5">
      <c r="A12437" s="6" t="s">
        <v>28287</v>
      </c>
      <c r="B12437" s="6" t="s">
        <v>28288</v>
      </c>
      <c r="C12437" s="6" t="s">
        <v>21585</v>
      </c>
      <c r="D12437" s="6" t="s">
        <v>28288</v>
      </c>
      <c r="E12437" s="6" t="s">
        <v>24680</v>
      </c>
    </row>
    <row r="12438" spans="1:5">
      <c r="A12438" s="6" t="s">
        <v>28289</v>
      </c>
      <c r="B12438" s="6" t="s">
        <v>28290</v>
      </c>
      <c r="C12438" s="6" t="s">
        <v>2173</v>
      </c>
      <c r="D12438" s="6" t="s">
        <v>28290</v>
      </c>
      <c r="E12438" s="6" t="s">
        <v>24680</v>
      </c>
    </row>
    <row r="12439" spans="1:5">
      <c r="A12439" s="6" t="s">
        <v>28291</v>
      </c>
      <c r="B12439" s="6" t="s">
        <v>28292</v>
      </c>
      <c r="C12439" s="6" t="s">
        <v>610</v>
      </c>
      <c r="D12439" s="6" t="s">
        <v>28292</v>
      </c>
      <c r="E12439" s="6" t="s">
        <v>24680</v>
      </c>
    </row>
    <row r="12440" spans="1:5">
      <c r="A12440" s="6" t="s">
        <v>28293</v>
      </c>
      <c r="B12440" s="6" t="s">
        <v>28294</v>
      </c>
      <c r="C12440" s="6" t="s">
        <v>28295</v>
      </c>
      <c r="D12440" s="6" t="s">
        <v>28294</v>
      </c>
      <c r="E12440" s="6" t="s">
        <v>24680</v>
      </c>
    </row>
    <row r="12441" spans="1:5">
      <c r="A12441" s="6" t="s">
        <v>28296</v>
      </c>
      <c r="B12441" s="6" t="s">
        <v>28297</v>
      </c>
      <c r="C12441" s="6" t="s">
        <v>4789</v>
      </c>
      <c r="D12441" s="6" t="s">
        <v>28297</v>
      </c>
      <c r="E12441" s="6" t="s">
        <v>24680</v>
      </c>
    </row>
    <row r="12442" spans="1:5">
      <c r="A12442" s="6" t="s">
        <v>28298</v>
      </c>
      <c r="B12442" s="6" t="s">
        <v>28299</v>
      </c>
      <c r="C12442" s="6" t="s">
        <v>4789</v>
      </c>
      <c r="D12442" s="6" t="s">
        <v>28299</v>
      </c>
      <c r="E12442" s="6" t="s">
        <v>24680</v>
      </c>
    </row>
    <row r="12443" spans="1:5">
      <c r="A12443" s="6" t="s">
        <v>28300</v>
      </c>
      <c r="B12443" s="6" t="s">
        <v>28301</v>
      </c>
      <c r="C12443" s="6" t="s">
        <v>474</v>
      </c>
      <c r="D12443" s="6" t="s">
        <v>28301</v>
      </c>
      <c r="E12443" s="6" t="s">
        <v>24680</v>
      </c>
    </row>
    <row r="12444" spans="1:5">
      <c r="A12444" s="6" t="s">
        <v>28302</v>
      </c>
      <c r="B12444" s="6" t="s">
        <v>28303</v>
      </c>
      <c r="C12444" s="6" t="s">
        <v>543</v>
      </c>
      <c r="D12444" s="6" t="s">
        <v>28303</v>
      </c>
      <c r="E12444" s="6" t="s">
        <v>24680</v>
      </c>
    </row>
    <row r="12445" spans="1:5">
      <c r="A12445" s="6" t="s">
        <v>28304</v>
      </c>
      <c r="B12445" s="6" t="s">
        <v>28305</v>
      </c>
      <c r="C12445" s="6" t="s">
        <v>474</v>
      </c>
      <c r="D12445" s="6" t="s">
        <v>28305</v>
      </c>
      <c r="E12445" s="6" t="s">
        <v>24680</v>
      </c>
    </row>
    <row r="12446" spans="1:5">
      <c r="A12446" s="6" t="s">
        <v>28306</v>
      </c>
      <c r="B12446" s="6" t="s">
        <v>28307</v>
      </c>
      <c r="C12446" s="6" t="s">
        <v>474</v>
      </c>
      <c r="D12446" s="6" t="s">
        <v>28307</v>
      </c>
      <c r="E12446" s="6" t="s">
        <v>24680</v>
      </c>
    </row>
    <row r="12447" spans="1:5">
      <c r="A12447" s="6" t="s">
        <v>28308</v>
      </c>
      <c r="B12447" s="6" t="s">
        <v>28309</v>
      </c>
      <c r="C12447" s="6" t="s">
        <v>17150</v>
      </c>
      <c r="D12447" s="6" t="s">
        <v>28309</v>
      </c>
      <c r="E12447" s="6" t="s">
        <v>24680</v>
      </c>
    </row>
    <row r="12448" spans="1:5">
      <c r="A12448" s="6" t="s">
        <v>28310</v>
      </c>
      <c r="B12448" s="6" t="s">
        <v>28311</v>
      </c>
      <c r="C12448" s="6" t="s">
        <v>515</v>
      </c>
      <c r="D12448" s="6" t="s">
        <v>28311</v>
      </c>
      <c r="E12448" s="6" t="s">
        <v>24680</v>
      </c>
    </row>
    <row r="12449" spans="1:5">
      <c r="A12449" s="6" t="s">
        <v>28312</v>
      </c>
      <c r="B12449" s="6" t="s">
        <v>28313</v>
      </c>
      <c r="C12449" s="6" t="s">
        <v>474</v>
      </c>
      <c r="D12449" s="6" t="s">
        <v>28313</v>
      </c>
      <c r="E12449" s="6" t="s">
        <v>24680</v>
      </c>
    </row>
    <row r="12450" spans="1:5">
      <c r="A12450" s="6" t="s">
        <v>28314</v>
      </c>
      <c r="B12450" s="6" t="s">
        <v>28315</v>
      </c>
      <c r="C12450" s="6" t="s">
        <v>474</v>
      </c>
      <c r="D12450" s="6" t="s">
        <v>28315</v>
      </c>
      <c r="E12450" s="6" t="s">
        <v>24680</v>
      </c>
    </row>
    <row r="12451" spans="1:5">
      <c r="A12451" s="6" t="s">
        <v>28316</v>
      </c>
      <c r="B12451" s="6" t="s">
        <v>28317</v>
      </c>
      <c r="C12451" s="6" t="s">
        <v>474</v>
      </c>
      <c r="D12451" s="6" t="s">
        <v>28317</v>
      </c>
      <c r="E12451" s="6" t="s">
        <v>24680</v>
      </c>
    </row>
    <row r="12452" spans="1:5">
      <c r="A12452" s="6" t="s">
        <v>28318</v>
      </c>
      <c r="B12452" s="6" t="s">
        <v>28319</v>
      </c>
      <c r="C12452" s="6" t="s">
        <v>11615</v>
      </c>
      <c r="D12452" s="6" t="s">
        <v>28319</v>
      </c>
      <c r="E12452" s="6" t="s">
        <v>24680</v>
      </c>
    </row>
    <row r="12453" spans="1:5">
      <c r="A12453" s="6" t="s">
        <v>1792</v>
      </c>
      <c r="B12453" s="6" t="s">
        <v>28320</v>
      </c>
      <c r="C12453" s="6" t="s">
        <v>541</v>
      </c>
      <c r="D12453" s="6" t="s">
        <v>28320</v>
      </c>
      <c r="E12453" s="6" t="s">
        <v>24680</v>
      </c>
    </row>
    <row r="12454" spans="1:5">
      <c r="A12454" s="6" t="s">
        <v>28321</v>
      </c>
      <c r="B12454" s="6" t="s">
        <v>28322</v>
      </c>
      <c r="C12454" s="6" t="s">
        <v>474</v>
      </c>
      <c r="D12454" s="6" t="s">
        <v>28322</v>
      </c>
      <c r="E12454" s="6" t="s">
        <v>24680</v>
      </c>
    </row>
    <row r="12455" spans="1:5">
      <c r="A12455" s="6" t="s">
        <v>28323</v>
      </c>
      <c r="B12455" s="6" t="s">
        <v>28324</v>
      </c>
      <c r="C12455" s="6" t="s">
        <v>664</v>
      </c>
      <c r="D12455" s="6" t="s">
        <v>28324</v>
      </c>
      <c r="E12455" s="6" t="s">
        <v>24680</v>
      </c>
    </row>
    <row r="12456" spans="1:5">
      <c r="A12456" s="6" t="s">
        <v>1793</v>
      </c>
      <c r="B12456" s="6" t="s">
        <v>28325</v>
      </c>
      <c r="C12456" s="6" t="s">
        <v>474</v>
      </c>
      <c r="D12456" s="6" t="s">
        <v>28325</v>
      </c>
      <c r="E12456" s="6" t="s">
        <v>24680</v>
      </c>
    </row>
    <row r="12457" spans="1:5">
      <c r="A12457" s="6" t="s">
        <v>28326</v>
      </c>
      <c r="B12457" s="6" t="s">
        <v>28327</v>
      </c>
      <c r="C12457" s="6" t="s">
        <v>474</v>
      </c>
      <c r="D12457" s="6" t="s">
        <v>28327</v>
      </c>
      <c r="E12457" s="6" t="s">
        <v>24680</v>
      </c>
    </row>
    <row r="12458" spans="1:5">
      <c r="A12458" s="6" t="s">
        <v>1794</v>
      </c>
      <c r="B12458" s="6" t="s">
        <v>28328</v>
      </c>
      <c r="C12458" s="6" t="s">
        <v>474</v>
      </c>
      <c r="D12458" s="6" t="s">
        <v>28328</v>
      </c>
      <c r="E12458" s="6" t="s">
        <v>24680</v>
      </c>
    </row>
    <row r="12459" spans="1:5">
      <c r="A12459" s="6" t="s">
        <v>28329</v>
      </c>
      <c r="B12459" s="6" t="s">
        <v>28330</v>
      </c>
      <c r="C12459" s="6" t="s">
        <v>664</v>
      </c>
      <c r="D12459" s="6" t="s">
        <v>28330</v>
      </c>
      <c r="E12459" s="6" t="s">
        <v>24680</v>
      </c>
    </row>
    <row r="12460" spans="1:5">
      <c r="A12460" s="6" t="s">
        <v>28331</v>
      </c>
      <c r="B12460" s="6" t="s">
        <v>28332</v>
      </c>
      <c r="C12460" s="6" t="s">
        <v>2506</v>
      </c>
      <c r="D12460" s="6" t="s">
        <v>28332</v>
      </c>
      <c r="E12460" s="6" t="s">
        <v>24680</v>
      </c>
    </row>
    <row r="12461" spans="1:5">
      <c r="A12461" s="6" t="s">
        <v>28333</v>
      </c>
      <c r="B12461" s="6" t="s">
        <v>28334</v>
      </c>
      <c r="C12461" s="6" t="s">
        <v>7721</v>
      </c>
      <c r="D12461" s="6" t="s">
        <v>28334</v>
      </c>
      <c r="E12461" s="6" t="s">
        <v>24680</v>
      </c>
    </row>
    <row r="12462" spans="1:5">
      <c r="A12462" s="6" t="s">
        <v>1795</v>
      </c>
      <c r="B12462" s="6" t="s">
        <v>28335</v>
      </c>
      <c r="C12462" s="6" t="s">
        <v>566</v>
      </c>
      <c r="D12462" s="6" t="s">
        <v>28335</v>
      </c>
      <c r="E12462" s="6" t="s">
        <v>24680</v>
      </c>
    </row>
    <row r="12463" spans="1:5">
      <c r="A12463" s="6" t="s">
        <v>28336</v>
      </c>
      <c r="B12463" s="6" t="s">
        <v>28337</v>
      </c>
      <c r="C12463" s="6" t="s">
        <v>2168</v>
      </c>
      <c r="D12463" s="6" t="s">
        <v>28337</v>
      </c>
      <c r="E12463" s="6" t="s">
        <v>24680</v>
      </c>
    </row>
    <row r="12464" spans="1:5">
      <c r="A12464" s="6" t="s">
        <v>28338</v>
      </c>
      <c r="B12464" s="6" t="s">
        <v>28339</v>
      </c>
      <c r="C12464" s="6" t="s">
        <v>729</v>
      </c>
      <c r="D12464" s="6" t="s">
        <v>28339</v>
      </c>
      <c r="E12464" s="6" t="s">
        <v>24680</v>
      </c>
    </row>
    <row r="12465" spans="1:5">
      <c r="A12465" s="6" t="s">
        <v>1796</v>
      </c>
      <c r="B12465" s="6" t="s">
        <v>28340</v>
      </c>
      <c r="C12465" s="6" t="s">
        <v>2468</v>
      </c>
      <c r="D12465" s="6" t="s">
        <v>28340</v>
      </c>
      <c r="E12465" s="6" t="s">
        <v>24680</v>
      </c>
    </row>
    <row r="12466" spans="1:5">
      <c r="A12466" s="6" t="s">
        <v>28341</v>
      </c>
      <c r="B12466" s="6" t="s">
        <v>28342</v>
      </c>
      <c r="C12466" s="6" t="s">
        <v>565</v>
      </c>
      <c r="D12466" s="6" t="s">
        <v>28342</v>
      </c>
      <c r="E12466" s="6" t="s">
        <v>24680</v>
      </c>
    </row>
    <row r="12467" spans="1:5">
      <c r="A12467" s="6" t="s">
        <v>1797</v>
      </c>
      <c r="B12467" s="6" t="s">
        <v>28343</v>
      </c>
      <c r="C12467" s="6" t="s">
        <v>566</v>
      </c>
      <c r="D12467" s="6" t="s">
        <v>28343</v>
      </c>
      <c r="E12467" s="6" t="s">
        <v>24680</v>
      </c>
    </row>
    <row r="12468" spans="1:5">
      <c r="A12468" s="6" t="s">
        <v>28344</v>
      </c>
      <c r="B12468" s="6" t="s">
        <v>28345</v>
      </c>
      <c r="C12468" s="6" t="s">
        <v>474</v>
      </c>
      <c r="D12468" s="6" t="s">
        <v>28345</v>
      </c>
      <c r="E12468" s="6" t="s">
        <v>24680</v>
      </c>
    </row>
    <row r="12469" spans="1:5">
      <c r="A12469" s="6" t="s">
        <v>1798</v>
      </c>
      <c r="B12469" s="6" t="s">
        <v>28346</v>
      </c>
      <c r="C12469" s="6" t="s">
        <v>595</v>
      </c>
      <c r="D12469" s="6" t="s">
        <v>28346</v>
      </c>
      <c r="E12469" s="6" t="s">
        <v>24680</v>
      </c>
    </row>
    <row r="12470" spans="1:5">
      <c r="A12470" s="6" t="s">
        <v>1799</v>
      </c>
      <c r="B12470" s="6" t="s">
        <v>28347</v>
      </c>
      <c r="C12470" s="6" t="s">
        <v>2401</v>
      </c>
      <c r="D12470" s="6" t="s">
        <v>28347</v>
      </c>
      <c r="E12470" s="6" t="s">
        <v>24680</v>
      </c>
    </row>
    <row r="12471" spans="1:5">
      <c r="A12471" s="6" t="s">
        <v>28348</v>
      </c>
      <c r="B12471" s="6" t="s">
        <v>28349</v>
      </c>
      <c r="C12471" s="6" t="s">
        <v>629</v>
      </c>
      <c r="D12471" s="6" t="s">
        <v>28349</v>
      </c>
      <c r="E12471" s="6" t="s">
        <v>24680</v>
      </c>
    </row>
    <row r="12472" spans="1:5">
      <c r="A12472" s="6" t="s">
        <v>28350</v>
      </c>
      <c r="B12472" s="6" t="s">
        <v>28351</v>
      </c>
      <c r="C12472" s="6" t="s">
        <v>739</v>
      </c>
      <c r="D12472" s="6" t="s">
        <v>28351</v>
      </c>
      <c r="E12472" s="6" t="s">
        <v>24680</v>
      </c>
    </row>
    <row r="12473" spans="1:5">
      <c r="A12473" s="6" t="s">
        <v>28352</v>
      </c>
      <c r="B12473" s="6" t="s">
        <v>28353</v>
      </c>
      <c r="C12473" s="6" t="s">
        <v>731</v>
      </c>
      <c r="D12473" s="6" t="s">
        <v>28353</v>
      </c>
      <c r="E12473" s="6" t="s">
        <v>24680</v>
      </c>
    </row>
    <row r="12474" spans="1:5">
      <c r="A12474" s="6" t="s">
        <v>28354</v>
      </c>
      <c r="B12474" s="6" t="s">
        <v>28355</v>
      </c>
      <c r="C12474" s="6" t="s">
        <v>2173</v>
      </c>
      <c r="D12474" s="6" t="s">
        <v>28355</v>
      </c>
      <c r="E12474" s="6" t="s">
        <v>24680</v>
      </c>
    </row>
    <row r="12475" spans="1:5">
      <c r="A12475" s="6" t="s">
        <v>28356</v>
      </c>
      <c r="B12475" s="6" t="s">
        <v>28357</v>
      </c>
      <c r="C12475" s="6" t="s">
        <v>28358</v>
      </c>
      <c r="D12475" s="6" t="s">
        <v>28357</v>
      </c>
      <c r="E12475" s="6" t="s">
        <v>24680</v>
      </c>
    </row>
    <row r="12476" spans="1:5">
      <c r="A12476" s="6" t="s">
        <v>1800</v>
      </c>
      <c r="B12476" s="6" t="s">
        <v>28359</v>
      </c>
      <c r="C12476" s="6" t="s">
        <v>2469</v>
      </c>
      <c r="D12476" s="6" t="s">
        <v>28359</v>
      </c>
      <c r="E12476" s="6" t="s">
        <v>24680</v>
      </c>
    </row>
    <row r="12477" spans="1:5">
      <c r="A12477" s="6" t="s">
        <v>1801</v>
      </c>
      <c r="B12477" s="6" t="s">
        <v>28360</v>
      </c>
      <c r="C12477" s="6" t="s">
        <v>2470</v>
      </c>
      <c r="D12477" s="6" t="s">
        <v>28360</v>
      </c>
      <c r="E12477" s="6" t="s">
        <v>24680</v>
      </c>
    </row>
    <row r="12478" spans="1:5">
      <c r="A12478" s="6" t="s">
        <v>1802</v>
      </c>
      <c r="B12478" s="6" t="s">
        <v>28361</v>
      </c>
      <c r="C12478" s="6" t="s">
        <v>474</v>
      </c>
      <c r="D12478" s="6" t="s">
        <v>28361</v>
      </c>
      <c r="E12478" s="6" t="s">
        <v>24680</v>
      </c>
    </row>
    <row r="12479" spans="1:5">
      <c r="A12479" s="6" t="s">
        <v>1803</v>
      </c>
      <c r="B12479" s="6" t="s">
        <v>28362</v>
      </c>
      <c r="C12479" s="6" t="s">
        <v>2471</v>
      </c>
      <c r="D12479" s="6" t="s">
        <v>28362</v>
      </c>
      <c r="E12479" s="6" t="s">
        <v>24680</v>
      </c>
    </row>
    <row r="12480" spans="1:5">
      <c r="A12480" s="6" t="s">
        <v>1804</v>
      </c>
      <c r="B12480" s="6" t="s">
        <v>28363</v>
      </c>
      <c r="C12480" s="6" t="s">
        <v>629</v>
      </c>
      <c r="D12480" s="6" t="s">
        <v>28363</v>
      </c>
      <c r="E12480" s="6" t="s">
        <v>24680</v>
      </c>
    </row>
    <row r="12481" spans="1:5">
      <c r="A12481" s="6" t="s">
        <v>1805</v>
      </c>
      <c r="B12481" s="6" t="s">
        <v>28364</v>
      </c>
      <c r="C12481" s="6" t="s">
        <v>2102</v>
      </c>
      <c r="D12481" s="6" t="s">
        <v>28364</v>
      </c>
      <c r="E12481" s="6" t="s">
        <v>24680</v>
      </c>
    </row>
    <row r="12482" spans="1:5">
      <c r="A12482" s="6" t="s">
        <v>1806</v>
      </c>
      <c r="B12482" s="6" t="s">
        <v>28365</v>
      </c>
      <c r="C12482" s="6" t="s">
        <v>2245</v>
      </c>
      <c r="D12482" s="6" t="s">
        <v>28365</v>
      </c>
      <c r="E12482" s="6" t="s">
        <v>24680</v>
      </c>
    </row>
    <row r="12483" spans="1:5">
      <c r="A12483" s="6" t="s">
        <v>1807</v>
      </c>
      <c r="B12483" s="6" t="s">
        <v>28366</v>
      </c>
      <c r="C12483" s="6" t="s">
        <v>2472</v>
      </c>
      <c r="D12483" s="6" t="s">
        <v>28366</v>
      </c>
      <c r="E12483" s="6" t="s">
        <v>24680</v>
      </c>
    </row>
    <row r="12484" spans="1:5">
      <c r="A12484" s="6" t="s">
        <v>1808</v>
      </c>
      <c r="B12484" s="6" t="s">
        <v>28367</v>
      </c>
      <c r="C12484" s="6" t="s">
        <v>2473</v>
      </c>
      <c r="D12484" s="6" t="s">
        <v>28367</v>
      </c>
      <c r="E12484" s="6" t="s">
        <v>24680</v>
      </c>
    </row>
    <row r="12485" spans="1:5">
      <c r="A12485" s="6" t="s">
        <v>1809</v>
      </c>
      <c r="B12485" s="6" t="s">
        <v>28368</v>
      </c>
      <c r="C12485" s="6" t="s">
        <v>2474</v>
      </c>
      <c r="D12485" s="6" t="s">
        <v>28368</v>
      </c>
      <c r="E12485" s="6" t="s">
        <v>24680</v>
      </c>
    </row>
    <row r="12486" spans="1:5">
      <c r="A12486" s="6" t="s">
        <v>28369</v>
      </c>
      <c r="B12486" s="6" t="s">
        <v>28370</v>
      </c>
      <c r="C12486" s="6" t="s">
        <v>474</v>
      </c>
      <c r="D12486" s="6" t="s">
        <v>28370</v>
      </c>
      <c r="E12486" s="6" t="s">
        <v>24680</v>
      </c>
    </row>
    <row r="12487" spans="1:5">
      <c r="A12487" s="6" t="s">
        <v>28371</v>
      </c>
      <c r="B12487" s="6" t="s">
        <v>28372</v>
      </c>
      <c r="C12487" s="6" t="s">
        <v>480</v>
      </c>
      <c r="D12487" s="6" t="s">
        <v>28372</v>
      </c>
      <c r="E12487" s="6" t="s">
        <v>24680</v>
      </c>
    </row>
    <row r="12488" spans="1:5">
      <c r="A12488" s="6" t="s">
        <v>28373</v>
      </c>
      <c r="B12488" s="6" t="s">
        <v>28374</v>
      </c>
      <c r="C12488" s="6" t="s">
        <v>4787</v>
      </c>
      <c r="D12488" s="6" t="s">
        <v>28374</v>
      </c>
      <c r="E12488" s="6" t="s">
        <v>24680</v>
      </c>
    </row>
    <row r="12489" spans="1:5">
      <c r="A12489" s="6" t="s">
        <v>28375</v>
      </c>
      <c r="B12489" s="6" t="s">
        <v>28376</v>
      </c>
      <c r="C12489" s="6" t="s">
        <v>28377</v>
      </c>
      <c r="D12489" s="6" t="s">
        <v>28376</v>
      </c>
      <c r="E12489" s="6" t="s">
        <v>24680</v>
      </c>
    </row>
    <row r="12490" spans="1:5">
      <c r="A12490" s="6" t="s">
        <v>28378</v>
      </c>
      <c r="B12490" s="6" t="s">
        <v>28379</v>
      </c>
      <c r="C12490" s="6" t="s">
        <v>25301</v>
      </c>
      <c r="D12490" s="6" t="s">
        <v>28379</v>
      </c>
      <c r="E12490" s="6" t="s">
        <v>24680</v>
      </c>
    </row>
    <row r="12491" spans="1:5">
      <c r="A12491" s="6" t="s">
        <v>1810</v>
      </c>
      <c r="B12491" s="6" t="s">
        <v>28380</v>
      </c>
      <c r="C12491" s="6" t="s">
        <v>2371</v>
      </c>
      <c r="D12491" s="6" t="s">
        <v>28380</v>
      </c>
      <c r="E12491" s="6" t="s">
        <v>24680</v>
      </c>
    </row>
    <row r="12492" spans="1:5">
      <c r="A12492" s="6" t="s">
        <v>1811</v>
      </c>
      <c r="B12492" s="6" t="s">
        <v>28381</v>
      </c>
      <c r="C12492" s="6" t="s">
        <v>2475</v>
      </c>
      <c r="D12492" s="6" t="s">
        <v>28381</v>
      </c>
      <c r="E12492" s="6" t="s">
        <v>24680</v>
      </c>
    </row>
    <row r="12493" spans="1:5">
      <c r="A12493" s="6" t="s">
        <v>28382</v>
      </c>
      <c r="B12493" s="6" t="s">
        <v>28383</v>
      </c>
      <c r="C12493" s="6" t="s">
        <v>540</v>
      </c>
      <c r="D12493" s="6" t="s">
        <v>28383</v>
      </c>
      <c r="E12493" s="6" t="s">
        <v>24680</v>
      </c>
    </row>
    <row r="12494" spans="1:5">
      <c r="A12494" s="6" t="s">
        <v>28384</v>
      </c>
      <c r="B12494" s="6" t="s">
        <v>28385</v>
      </c>
      <c r="C12494" s="6" t="s">
        <v>4870</v>
      </c>
      <c r="D12494" s="6" t="s">
        <v>28385</v>
      </c>
      <c r="E12494" s="6" t="s">
        <v>24680</v>
      </c>
    </row>
    <row r="12495" spans="1:5">
      <c r="A12495" s="6" t="s">
        <v>1812</v>
      </c>
      <c r="B12495" s="6" t="s">
        <v>28386</v>
      </c>
      <c r="C12495" s="6" t="s">
        <v>2471</v>
      </c>
      <c r="D12495" s="6" t="s">
        <v>28386</v>
      </c>
      <c r="E12495" s="6" t="s">
        <v>24680</v>
      </c>
    </row>
    <row r="12496" spans="1:5">
      <c r="A12496" s="6" t="s">
        <v>1813</v>
      </c>
      <c r="B12496" s="6" t="s">
        <v>28387</v>
      </c>
      <c r="C12496" s="6" t="s">
        <v>2104</v>
      </c>
      <c r="D12496" s="6" t="s">
        <v>28387</v>
      </c>
      <c r="E12496" s="6" t="s">
        <v>24680</v>
      </c>
    </row>
    <row r="12497" spans="1:5">
      <c r="A12497" s="6" t="s">
        <v>1814</v>
      </c>
      <c r="B12497" s="6" t="s">
        <v>28388</v>
      </c>
      <c r="C12497" s="6" t="s">
        <v>2476</v>
      </c>
      <c r="D12497" s="6" t="s">
        <v>28388</v>
      </c>
      <c r="E12497" s="6" t="s">
        <v>24680</v>
      </c>
    </row>
    <row r="12498" spans="1:5">
      <c r="A12498" s="6" t="s">
        <v>1815</v>
      </c>
      <c r="B12498" s="6" t="s">
        <v>28389</v>
      </c>
      <c r="C12498" s="6" t="s">
        <v>2477</v>
      </c>
      <c r="D12498" s="6" t="s">
        <v>28389</v>
      </c>
      <c r="E12498" s="6" t="s">
        <v>24680</v>
      </c>
    </row>
    <row r="12499" spans="1:5">
      <c r="A12499" s="6" t="s">
        <v>1816</v>
      </c>
      <c r="B12499" s="6" t="s">
        <v>28390</v>
      </c>
      <c r="C12499" s="6" t="s">
        <v>2478</v>
      </c>
      <c r="D12499" s="6" t="s">
        <v>28390</v>
      </c>
      <c r="E12499" s="6" t="s">
        <v>24680</v>
      </c>
    </row>
    <row r="12500" spans="1:5">
      <c r="A12500" s="6" t="s">
        <v>1817</v>
      </c>
      <c r="B12500" s="6" t="s">
        <v>28391</v>
      </c>
      <c r="C12500" s="6" t="s">
        <v>515</v>
      </c>
      <c r="D12500" s="6" t="s">
        <v>28391</v>
      </c>
      <c r="E12500" s="6" t="s">
        <v>24680</v>
      </c>
    </row>
    <row r="12501" spans="1:5">
      <c r="A12501" s="6" t="s">
        <v>28392</v>
      </c>
      <c r="B12501" s="6" t="s">
        <v>28393</v>
      </c>
      <c r="C12501" s="6" t="s">
        <v>474</v>
      </c>
      <c r="D12501" s="6" t="s">
        <v>28393</v>
      </c>
      <c r="E12501" s="6" t="s">
        <v>24680</v>
      </c>
    </row>
    <row r="12502" spans="1:5">
      <c r="A12502" s="6" t="s">
        <v>28394</v>
      </c>
      <c r="B12502" s="6" t="s">
        <v>28395</v>
      </c>
      <c r="C12502" s="6" t="s">
        <v>734</v>
      </c>
      <c r="D12502" s="6" t="s">
        <v>28395</v>
      </c>
      <c r="E12502" s="6" t="s">
        <v>24680</v>
      </c>
    </row>
    <row r="12503" spans="1:5">
      <c r="A12503" s="6" t="s">
        <v>1818</v>
      </c>
      <c r="B12503" s="6" t="s">
        <v>28396</v>
      </c>
      <c r="C12503" s="6" t="s">
        <v>2479</v>
      </c>
      <c r="D12503" s="6" t="s">
        <v>28396</v>
      </c>
      <c r="E12503" s="6" t="s">
        <v>24680</v>
      </c>
    </row>
    <row r="12504" spans="1:5">
      <c r="A12504" s="6" t="s">
        <v>1819</v>
      </c>
      <c r="B12504" s="6" t="s">
        <v>28397</v>
      </c>
      <c r="C12504" s="6" t="s">
        <v>2480</v>
      </c>
      <c r="D12504" s="6" t="s">
        <v>28397</v>
      </c>
      <c r="E12504" s="6" t="s">
        <v>24680</v>
      </c>
    </row>
    <row r="12505" spans="1:5">
      <c r="A12505" s="6" t="s">
        <v>1820</v>
      </c>
      <c r="B12505" s="6" t="s">
        <v>28398</v>
      </c>
      <c r="C12505" s="6" t="s">
        <v>2481</v>
      </c>
      <c r="D12505" s="6" t="s">
        <v>28398</v>
      </c>
      <c r="E12505" s="6" t="s">
        <v>24680</v>
      </c>
    </row>
    <row r="12506" spans="1:5">
      <c r="A12506" s="6" t="s">
        <v>1821</v>
      </c>
      <c r="B12506" s="6" t="s">
        <v>28399</v>
      </c>
      <c r="C12506" s="6" t="s">
        <v>474</v>
      </c>
      <c r="D12506" s="6" t="s">
        <v>28399</v>
      </c>
      <c r="E12506" s="6" t="s">
        <v>24680</v>
      </c>
    </row>
    <row r="12507" spans="1:5">
      <c r="A12507" s="6" t="s">
        <v>1822</v>
      </c>
      <c r="B12507" s="6" t="s">
        <v>28400</v>
      </c>
      <c r="C12507" s="6" t="s">
        <v>474</v>
      </c>
      <c r="D12507" s="6" t="s">
        <v>28400</v>
      </c>
      <c r="E12507" s="6" t="s">
        <v>24680</v>
      </c>
    </row>
    <row r="12508" spans="1:5">
      <c r="A12508" s="6" t="s">
        <v>1823</v>
      </c>
      <c r="B12508" s="6" t="s">
        <v>28401</v>
      </c>
      <c r="C12508" s="6" t="s">
        <v>2482</v>
      </c>
      <c r="D12508" s="6" t="s">
        <v>28401</v>
      </c>
      <c r="E12508" s="6" t="s">
        <v>24680</v>
      </c>
    </row>
    <row r="12509" spans="1:5">
      <c r="A12509" s="6" t="s">
        <v>28402</v>
      </c>
      <c r="B12509" s="6" t="s">
        <v>28403</v>
      </c>
      <c r="C12509" s="6" t="s">
        <v>28404</v>
      </c>
      <c r="D12509" s="6" t="s">
        <v>28403</v>
      </c>
      <c r="E12509" s="6" t="s">
        <v>24680</v>
      </c>
    </row>
    <row r="12510" spans="1:5">
      <c r="A12510" s="6" t="s">
        <v>28405</v>
      </c>
      <c r="B12510" s="6" t="s">
        <v>28406</v>
      </c>
      <c r="C12510" s="6" t="s">
        <v>28407</v>
      </c>
      <c r="D12510" s="6" t="s">
        <v>28406</v>
      </c>
      <c r="E12510" s="6" t="s">
        <v>24680</v>
      </c>
    </row>
    <row r="12511" spans="1:5">
      <c r="A12511" s="6" t="s">
        <v>28408</v>
      </c>
      <c r="B12511" s="6" t="s">
        <v>28409</v>
      </c>
      <c r="C12511" s="6" t="s">
        <v>2048</v>
      </c>
      <c r="D12511" s="6" t="s">
        <v>28409</v>
      </c>
      <c r="E12511" s="6" t="s">
        <v>24680</v>
      </c>
    </row>
    <row r="12512" spans="1:5">
      <c r="A12512" s="6" t="s">
        <v>28410</v>
      </c>
      <c r="B12512" s="6" t="s">
        <v>28411</v>
      </c>
      <c r="C12512" s="6" t="s">
        <v>28412</v>
      </c>
      <c r="D12512" s="6" t="s">
        <v>28411</v>
      </c>
      <c r="E12512" s="6" t="s">
        <v>24680</v>
      </c>
    </row>
    <row r="12513" spans="1:5">
      <c r="A12513" s="6" t="s">
        <v>1824</v>
      </c>
      <c r="B12513" s="6" t="s">
        <v>28413</v>
      </c>
      <c r="C12513" s="6" t="s">
        <v>2483</v>
      </c>
      <c r="D12513" s="6" t="s">
        <v>28413</v>
      </c>
      <c r="E12513" s="6" t="s">
        <v>24680</v>
      </c>
    </row>
    <row r="12514" spans="1:5">
      <c r="A12514" s="6" t="s">
        <v>28414</v>
      </c>
      <c r="B12514" s="6" t="s">
        <v>28415</v>
      </c>
      <c r="C12514" s="6" t="s">
        <v>543</v>
      </c>
      <c r="D12514" s="6" t="s">
        <v>28415</v>
      </c>
      <c r="E12514" s="6" t="s">
        <v>24680</v>
      </c>
    </row>
    <row r="12515" spans="1:5">
      <c r="A12515" s="6" t="s">
        <v>1825</v>
      </c>
      <c r="B12515" s="6" t="s">
        <v>28416</v>
      </c>
      <c r="C12515" s="6" t="s">
        <v>2400</v>
      </c>
      <c r="D12515" s="6" t="s">
        <v>28416</v>
      </c>
      <c r="E12515" s="6" t="s">
        <v>24680</v>
      </c>
    </row>
    <row r="12516" spans="1:5">
      <c r="A12516" s="6" t="s">
        <v>1826</v>
      </c>
      <c r="B12516" s="6" t="s">
        <v>28417</v>
      </c>
      <c r="C12516" s="6" t="s">
        <v>719</v>
      </c>
      <c r="D12516" s="6" t="s">
        <v>28417</v>
      </c>
      <c r="E12516" s="6" t="s">
        <v>24680</v>
      </c>
    </row>
    <row r="12517" spans="1:5">
      <c r="A12517" s="6" t="s">
        <v>1827</v>
      </c>
      <c r="B12517" s="6" t="s">
        <v>28418</v>
      </c>
      <c r="C12517" s="6" t="s">
        <v>474</v>
      </c>
      <c r="D12517" s="6" t="s">
        <v>28418</v>
      </c>
      <c r="E12517" s="6" t="s">
        <v>24680</v>
      </c>
    </row>
    <row r="12518" spans="1:5">
      <c r="A12518" s="6" t="s">
        <v>28419</v>
      </c>
      <c r="B12518" s="6" t="s">
        <v>28420</v>
      </c>
      <c r="C12518" s="6" t="s">
        <v>474</v>
      </c>
      <c r="D12518" s="6" t="s">
        <v>28420</v>
      </c>
      <c r="E12518" s="6" t="s">
        <v>24680</v>
      </c>
    </row>
    <row r="12519" spans="1:5">
      <c r="A12519" s="6" t="s">
        <v>1828</v>
      </c>
      <c r="B12519" s="6" t="s">
        <v>28421</v>
      </c>
      <c r="C12519" s="6" t="s">
        <v>734</v>
      </c>
      <c r="D12519" s="6" t="s">
        <v>28421</v>
      </c>
      <c r="E12519" s="6" t="s">
        <v>24680</v>
      </c>
    </row>
    <row r="12520" spans="1:5">
      <c r="A12520" s="6" t="s">
        <v>28422</v>
      </c>
      <c r="B12520" s="6" t="s">
        <v>28423</v>
      </c>
      <c r="C12520" s="6" t="s">
        <v>480</v>
      </c>
      <c r="D12520" s="6" t="s">
        <v>28423</v>
      </c>
      <c r="E12520" s="6" t="s">
        <v>24680</v>
      </c>
    </row>
    <row r="12521" spans="1:5">
      <c r="A12521" s="6" t="s">
        <v>28424</v>
      </c>
      <c r="B12521" s="6" t="s">
        <v>28425</v>
      </c>
      <c r="C12521" s="6" t="s">
        <v>741</v>
      </c>
      <c r="D12521" s="6" t="s">
        <v>28425</v>
      </c>
      <c r="E12521" s="6" t="s">
        <v>24680</v>
      </c>
    </row>
    <row r="12522" spans="1:5">
      <c r="A12522" s="6" t="s">
        <v>28426</v>
      </c>
      <c r="B12522" s="6" t="s">
        <v>28427</v>
      </c>
      <c r="C12522" s="6" t="s">
        <v>474</v>
      </c>
      <c r="D12522" s="6" t="s">
        <v>28427</v>
      </c>
      <c r="E12522" s="6" t="s">
        <v>24680</v>
      </c>
    </row>
    <row r="12523" spans="1:5">
      <c r="A12523" s="6" t="s">
        <v>28428</v>
      </c>
      <c r="B12523" s="6" t="s">
        <v>28429</v>
      </c>
      <c r="C12523" s="6" t="s">
        <v>474</v>
      </c>
      <c r="D12523" s="6" t="s">
        <v>28429</v>
      </c>
      <c r="E12523" s="6" t="s">
        <v>24680</v>
      </c>
    </row>
    <row r="12524" spans="1:5">
      <c r="A12524" s="6" t="s">
        <v>1829</v>
      </c>
      <c r="B12524" s="6" t="s">
        <v>28430</v>
      </c>
      <c r="C12524" s="6" t="s">
        <v>2484</v>
      </c>
      <c r="D12524" s="6" t="s">
        <v>28430</v>
      </c>
      <c r="E12524" s="6" t="s">
        <v>24680</v>
      </c>
    </row>
    <row r="12525" spans="1:5">
      <c r="A12525" s="6" t="s">
        <v>28431</v>
      </c>
      <c r="B12525" s="6" t="s">
        <v>28432</v>
      </c>
      <c r="C12525" s="6" t="s">
        <v>2176</v>
      </c>
      <c r="D12525" s="6" t="s">
        <v>28432</v>
      </c>
      <c r="E12525" s="6" t="s">
        <v>24680</v>
      </c>
    </row>
    <row r="12526" spans="1:5">
      <c r="A12526" s="6" t="s">
        <v>28433</v>
      </c>
      <c r="B12526" s="6" t="s">
        <v>28434</v>
      </c>
      <c r="C12526" s="6" t="s">
        <v>715</v>
      </c>
      <c r="D12526" s="6" t="s">
        <v>28434</v>
      </c>
      <c r="E12526" s="6" t="s">
        <v>24680</v>
      </c>
    </row>
    <row r="12527" spans="1:5">
      <c r="A12527" s="6" t="s">
        <v>28435</v>
      </c>
      <c r="B12527" s="6" t="s">
        <v>28436</v>
      </c>
      <c r="C12527" s="6" t="s">
        <v>474</v>
      </c>
      <c r="D12527" s="6" t="s">
        <v>28436</v>
      </c>
      <c r="E12527" s="6" t="s">
        <v>24680</v>
      </c>
    </row>
    <row r="12528" spans="1:5">
      <c r="A12528" s="6" t="s">
        <v>28437</v>
      </c>
      <c r="B12528" s="6" t="s">
        <v>28438</v>
      </c>
      <c r="C12528" s="6" t="s">
        <v>474</v>
      </c>
      <c r="D12528" s="6" t="s">
        <v>28438</v>
      </c>
      <c r="E12528" s="6" t="s">
        <v>24680</v>
      </c>
    </row>
    <row r="12529" spans="1:5">
      <c r="A12529" s="6" t="s">
        <v>28439</v>
      </c>
      <c r="B12529" s="6" t="s">
        <v>28440</v>
      </c>
      <c r="C12529" s="6" t="s">
        <v>474</v>
      </c>
      <c r="D12529" s="6" t="s">
        <v>28440</v>
      </c>
      <c r="E12529" s="6" t="s">
        <v>24680</v>
      </c>
    </row>
    <row r="12530" spans="1:5">
      <c r="A12530" s="6" t="s">
        <v>28441</v>
      </c>
      <c r="B12530" s="6" t="s">
        <v>28442</v>
      </c>
      <c r="C12530" s="6" t="s">
        <v>28443</v>
      </c>
      <c r="D12530" s="6" t="s">
        <v>28442</v>
      </c>
      <c r="E12530" s="6" t="s">
        <v>24680</v>
      </c>
    </row>
    <row r="12531" spans="1:5">
      <c r="A12531" s="6" t="s">
        <v>28444</v>
      </c>
      <c r="B12531" s="6" t="s">
        <v>28445</v>
      </c>
      <c r="C12531" s="6" t="s">
        <v>474</v>
      </c>
      <c r="D12531" s="6" t="s">
        <v>28445</v>
      </c>
      <c r="E12531" s="6" t="s">
        <v>24680</v>
      </c>
    </row>
    <row r="12532" spans="1:5">
      <c r="A12532" s="6" t="s">
        <v>28446</v>
      </c>
      <c r="B12532" s="6" t="s">
        <v>28447</v>
      </c>
      <c r="C12532" s="6" t="s">
        <v>474</v>
      </c>
      <c r="D12532" s="6" t="s">
        <v>28447</v>
      </c>
      <c r="E12532" s="6" t="s">
        <v>24680</v>
      </c>
    </row>
    <row r="12533" spans="1:5">
      <c r="A12533" s="6" t="s">
        <v>28448</v>
      </c>
      <c r="B12533" s="6" t="s">
        <v>28449</v>
      </c>
      <c r="C12533" s="6" t="s">
        <v>474</v>
      </c>
      <c r="D12533" s="6" t="s">
        <v>28449</v>
      </c>
      <c r="E12533" s="6" t="s">
        <v>24680</v>
      </c>
    </row>
    <row r="12534" spans="1:5">
      <c r="A12534" s="6" t="s">
        <v>28450</v>
      </c>
      <c r="B12534" s="6" t="s">
        <v>28451</v>
      </c>
      <c r="C12534" s="6" t="s">
        <v>28443</v>
      </c>
      <c r="D12534" s="6" t="s">
        <v>28451</v>
      </c>
      <c r="E12534" s="6" t="s">
        <v>24680</v>
      </c>
    </row>
    <row r="12535" spans="1:5">
      <c r="A12535" s="6" t="s">
        <v>28452</v>
      </c>
      <c r="B12535" s="6" t="s">
        <v>28453</v>
      </c>
      <c r="C12535" s="6" t="s">
        <v>2137</v>
      </c>
      <c r="D12535" s="6" t="s">
        <v>28453</v>
      </c>
      <c r="E12535" s="6" t="s">
        <v>24680</v>
      </c>
    </row>
    <row r="12536" spans="1:5">
      <c r="A12536" s="6" t="s">
        <v>1830</v>
      </c>
      <c r="B12536" s="6" t="s">
        <v>28454</v>
      </c>
      <c r="C12536" s="6" t="s">
        <v>734</v>
      </c>
      <c r="D12536" s="6" t="s">
        <v>28454</v>
      </c>
      <c r="E12536" s="6" t="s">
        <v>24680</v>
      </c>
    </row>
    <row r="12537" spans="1:5">
      <c r="A12537" s="6" t="s">
        <v>28455</v>
      </c>
      <c r="B12537" s="6" t="s">
        <v>28456</v>
      </c>
      <c r="C12537" s="6" t="s">
        <v>507</v>
      </c>
      <c r="D12537" s="6" t="s">
        <v>28456</v>
      </c>
      <c r="E12537" s="6" t="s">
        <v>24680</v>
      </c>
    </row>
    <row r="12538" spans="1:5">
      <c r="A12538" s="6" t="s">
        <v>1831</v>
      </c>
      <c r="B12538" s="6" t="s">
        <v>28457</v>
      </c>
      <c r="C12538" s="6" t="s">
        <v>2485</v>
      </c>
      <c r="D12538" s="6" t="s">
        <v>28457</v>
      </c>
      <c r="E12538" s="6" t="s">
        <v>24680</v>
      </c>
    </row>
    <row r="12539" spans="1:5">
      <c r="A12539" s="6" t="s">
        <v>1832</v>
      </c>
      <c r="B12539" s="6" t="s">
        <v>28458</v>
      </c>
      <c r="C12539" s="6" t="s">
        <v>2176</v>
      </c>
      <c r="D12539" s="6" t="s">
        <v>28458</v>
      </c>
      <c r="E12539" s="6" t="s">
        <v>24680</v>
      </c>
    </row>
    <row r="12540" spans="1:5">
      <c r="A12540" s="6" t="s">
        <v>1833</v>
      </c>
      <c r="B12540" s="6" t="s">
        <v>28459</v>
      </c>
      <c r="C12540" s="6" t="s">
        <v>2486</v>
      </c>
      <c r="D12540" s="6" t="s">
        <v>28459</v>
      </c>
      <c r="E12540" s="6" t="s">
        <v>24680</v>
      </c>
    </row>
    <row r="12541" spans="1:5">
      <c r="A12541" s="6" t="s">
        <v>1834</v>
      </c>
      <c r="B12541" s="6" t="s">
        <v>28460</v>
      </c>
      <c r="C12541" s="6" t="s">
        <v>629</v>
      </c>
      <c r="D12541" s="6" t="s">
        <v>28460</v>
      </c>
      <c r="E12541" s="6" t="s">
        <v>24680</v>
      </c>
    </row>
    <row r="12542" spans="1:5">
      <c r="A12542" s="6" t="s">
        <v>1835</v>
      </c>
      <c r="B12542" s="6" t="s">
        <v>28461</v>
      </c>
      <c r="C12542" s="6" t="s">
        <v>595</v>
      </c>
      <c r="D12542" s="6" t="s">
        <v>28461</v>
      </c>
      <c r="E12542" s="6" t="s">
        <v>24680</v>
      </c>
    </row>
    <row r="12543" spans="1:5">
      <c r="A12543" s="6" t="s">
        <v>1836</v>
      </c>
      <c r="B12543" s="6" t="s">
        <v>28462</v>
      </c>
      <c r="C12543" s="6" t="s">
        <v>474</v>
      </c>
      <c r="D12543" s="6" t="s">
        <v>28462</v>
      </c>
      <c r="E12543" s="6" t="s">
        <v>24680</v>
      </c>
    </row>
    <row r="12544" spans="1:5">
      <c r="A12544" s="6" t="s">
        <v>1837</v>
      </c>
      <c r="B12544" s="6" t="s">
        <v>28463</v>
      </c>
      <c r="C12544" s="6" t="s">
        <v>2485</v>
      </c>
      <c r="D12544" s="6" t="s">
        <v>28463</v>
      </c>
      <c r="E12544" s="6" t="s">
        <v>24680</v>
      </c>
    </row>
    <row r="12545" spans="1:5">
      <c r="A12545" s="6" t="s">
        <v>1838</v>
      </c>
      <c r="B12545" s="6" t="s">
        <v>28464</v>
      </c>
      <c r="C12545" s="6" t="s">
        <v>2122</v>
      </c>
      <c r="D12545" s="6" t="s">
        <v>28464</v>
      </c>
      <c r="E12545" s="6" t="s">
        <v>24680</v>
      </c>
    </row>
    <row r="12546" spans="1:5">
      <c r="A12546" s="6" t="s">
        <v>1839</v>
      </c>
      <c r="B12546" s="6" t="s">
        <v>28465</v>
      </c>
      <c r="C12546" s="6" t="s">
        <v>2102</v>
      </c>
      <c r="D12546" s="6" t="s">
        <v>28465</v>
      </c>
      <c r="E12546" s="6" t="s">
        <v>24680</v>
      </c>
    </row>
    <row r="12547" spans="1:5">
      <c r="A12547" s="6" t="s">
        <v>28466</v>
      </c>
      <c r="B12547" s="6" t="s">
        <v>28467</v>
      </c>
      <c r="C12547" s="6" t="s">
        <v>2112</v>
      </c>
      <c r="D12547" s="6" t="s">
        <v>28467</v>
      </c>
      <c r="E12547" s="6" t="s">
        <v>24680</v>
      </c>
    </row>
    <row r="12548" spans="1:5">
      <c r="A12548" s="6" t="s">
        <v>1840</v>
      </c>
      <c r="B12548" s="6" t="s">
        <v>28468</v>
      </c>
      <c r="C12548" s="6" t="s">
        <v>734</v>
      </c>
      <c r="D12548" s="6" t="s">
        <v>28468</v>
      </c>
      <c r="E12548" s="6" t="s">
        <v>24680</v>
      </c>
    </row>
    <row r="12549" spans="1:5">
      <c r="A12549" s="6" t="s">
        <v>1841</v>
      </c>
      <c r="B12549" s="6" t="s">
        <v>28469</v>
      </c>
      <c r="C12549" s="6" t="s">
        <v>2122</v>
      </c>
      <c r="D12549" s="6" t="s">
        <v>28469</v>
      </c>
      <c r="E12549" s="6" t="s">
        <v>24680</v>
      </c>
    </row>
    <row r="12550" spans="1:5">
      <c r="A12550" s="6" t="s">
        <v>1842</v>
      </c>
      <c r="B12550" s="6" t="s">
        <v>28470</v>
      </c>
      <c r="C12550" s="6" t="s">
        <v>474</v>
      </c>
      <c r="D12550" s="6" t="s">
        <v>28470</v>
      </c>
      <c r="E12550" s="6" t="s">
        <v>24680</v>
      </c>
    </row>
    <row r="12551" spans="1:5">
      <c r="A12551" s="6" t="s">
        <v>28471</v>
      </c>
      <c r="B12551" s="6" t="s">
        <v>28472</v>
      </c>
      <c r="C12551" s="6" t="s">
        <v>474</v>
      </c>
      <c r="D12551" s="6" t="s">
        <v>28472</v>
      </c>
      <c r="E12551" s="6" t="s">
        <v>24680</v>
      </c>
    </row>
    <row r="12552" spans="1:5">
      <c r="A12552" s="6" t="s">
        <v>1843</v>
      </c>
      <c r="B12552" s="6" t="s">
        <v>28473</v>
      </c>
      <c r="C12552" s="6" t="s">
        <v>475</v>
      </c>
      <c r="D12552" s="6" t="s">
        <v>28473</v>
      </c>
      <c r="E12552" s="6" t="s">
        <v>24680</v>
      </c>
    </row>
    <row r="12553" spans="1:5">
      <c r="A12553" s="6" t="s">
        <v>1844</v>
      </c>
      <c r="B12553" s="6" t="s">
        <v>28474</v>
      </c>
      <c r="C12553" s="6" t="s">
        <v>2487</v>
      </c>
      <c r="D12553" s="6" t="s">
        <v>28474</v>
      </c>
      <c r="E12553" s="6" t="s">
        <v>24680</v>
      </c>
    </row>
    <row r="12554" spans="1:5">
      <c r="A12554" s="6" t="s">
        <v>1845</v>
      </c>
      <c r="B12554" s="6" t="s">
        <v>28475</v>
      </c>
      <c r="C12554" s="6" t="s">
        <v>2074</v>
      </c>
      <c r="D12554" s="6" t="s">
        <v>28475</v>
      </c>
      <c r="E12554" s="6" t="s">
        <v>24680</v>
      </c>
    </row>
    <row r="12555" spans="1:5">
      <c r="A12555" s="6" t="s">
        <v>1846</v>
      </c>
      <c r="B12555" s="6" t="s">
        <v>28476</v>
      </c>
      <c r="C12555" s="6" t="s">
        <v>2488</v>
      </c>
      <c r="D12555" s="6" t="s">
        <v>28476</v>
      </c>
      <c r="E12555" s="6" t="s">
        <v>24680</v>
      </c>
    </row>
    <row r="12556" spans="1:5">
      <c r="A12556" s="6" t="s">
        <v>28477</v>
      </c>
      <c r="B12556" s="6" t="s">
        <v>28478</v>
      </c>
      <c r="C12556" s="6" t="s">
        <v>474</v>
      </c>
      <c r="D12556" s="6" t="s">
        <v>28478</v>
      </c>
      <c r="E12556" s="6" t="s">
        <v>24680</v>
      </c>
    </row>
    <row r="12557" spans="1:5">
      <c r="A12557" s="6" t="s">
        <v>1847</v>
      </c>
      <c r="B12557" s="6" t="s">
        <v>28479</v>
      </c>
      <c r="C12557" s="6" t="s">
        <v>2489</v>
      </c>
      <c r="D12557" s="6" t="s">
        <v>28479</v>
      </c>
      <c r="E12557" s="6" t="s">
        <v>24680</v>
      </c>
    </row>
    <row r="12558" spans="1:5">
      <c r="A12558" s="6" t="s">
        <v>1848</v>
      </c>
      <c r="B12558" s="6" t="s">
        <v>28480</v>
      </c>
      <c r="C12558" s="6" t="s">
        <v>474</v>
      </c>
      <c r="D12558" s="6" t="s">
        <v>28480</v>
      </c>
      <c r="E12558" s="6" t="s">
        <v>24680</v>
      </c>
    </row>
    <row r="12559" spans="1:5">
      <c r="A12559" s="6" t="s">
        <v>1849</v>
      </c>
      <c r="B12559" s="6" t="s">
        <v>28481</v>
      </c>
      <c r="C12559" s="6" t="s">
        <v>474</v>
      </c>
      <c r="D12559" s="6" t="s">
        <v>28481</v>
      </c>
      <c r="E12559" s="6" t="s">
        <v>24680</v>
      </c>
    </row>
    <row r="12560" spans="1:5">
      <c r="A12560" s="6" t="s">
        <v>1850</v>
      </c>
      <c r="B12560" s="6" t="s">
        <v>28482</v>
      </c>
      <c r="C12560" s="6" t="s">
        <v>543</v>
      </c>
      <c r="D12560" s="6" t="s">
        <v>28482</v>
      </c>
      <c r="E12560" s="6" t="s">
        <v>24680</v>
      </c>
    </row>
    <row r="12561" spans="1:5">
      <c r="A12561" s="6" t="s">
        <v>1851</v>
      </c>
      <c r="B12561" s="6" t="s">
        <v>28483</v>
      </c>
      <c r="C12561" s="6" t="s">
        <v>474</v>
      </c>
      <c r="D12561" s="6" t="s">
        <v>28483</v>
      </c>
      <c r="E12561" s="6" t="s">
        <v>24680</v>
      </c>
    </row>
    <row r="12562" spans="1:5">
      <c r="A12562" s="6" t="s">
        <v>28484</v>
      </c>
      <c r="B12562" s="6" t="s">
        <v>28485</v>
      </c>
      <c r="C12562" s="6" t="s">
        <v>565</v>
      </c>
      <c r="D12562" s="6" t="s">
        <v>28485</v>
      </c>
      <c r="E12562" s="6" t="s">
        <v>24680</v>
      </c>
    </row>
    <row r="12563" spans="1:5">
      <c r="A12563" s="6" t="s">
        <v>28486</v>
      </c>
      <c r="B12563" s="6" t="s">
        <v>28487</v>
      </c>
      <c r="C12563" s="6" t="s">
        <v>474</v>
      </c>
      <c r="D12563" s="6" t="s">
        <v>28487</v>
      </c>
      <c r="E12563" s="6" t="s">
        <v>24680</v>
      </c>
    </row>
    <row r="12564" spans="1:5">
      <c r="A12564" s="6" t="s">
        <v>1852</v>
      </c>
      <c r="B12564" s="6" t="s">
        <v>28488</v>
      </c>
      <c r="C12564" s="6" t="s">
        <v>474</v>
      </c>
      <c r="D12564" s="6" t="s">
        <v>28488</v>
      </c>
      <c r="E12564" s="6" t="s">
        <v>24680</v>
      </c>
    </row>
    <row r="12565" spans="1:5">
      <c r="A12565" s="6" t="s">
        <v>28489</v>
      </c>
      <c r="B12565" s="6" t="s">
        <v>28490</v>
      </c>
      <c r="C12565" s="6" t="s">
        <v>474</v>
      </c>
      <c r="D12565" s="6" t="s">
        <v>28490</v>
      </c>
      <c r="E12565" s="6" t="s">
        <v>24680</v>
      </c>
    </row>
    <row r="12566" spans="1:5">
      <c r="A12566" s="6" t="s">
        <v>28491</v>
      </c>
      <c r="B12566" s="6" t="s">
        <v>28492</v>
      </c>
      <c r="C12566" s="6" t="s">
        <v>474</v>
      </c>
      <c r="D12566" s="6" t="s">
        <v>28492</v>
      </c>
      <c r="E12566" s="6" t="s">
        <v>24680</v>
      </c>
    </row>
    <row r="12567" spans="1:5">
      <c r="A12567" s="6" t="s">
        <v>1853</v>
      </c>
      <c r="B12567" s="6" t="s">
        <v>28493</v>
      </c>
      <c r="C12567" s="6" t="s">
        <v>2490</v>
      </c>
      <c r="D12567" s="6" t="s">
        <v>28493</v>
      </c>
      <c r="E12567" s="6" t="s">
        <v>24680</v>
      </c>
    </row>
    <row r="12568" spans="1:5">
      <c r="A12568" s="6" t="s">
        <v>1854</v>
      </c>
      <c r="B12568" s="6" t="s">
        <v>28494</v>
      </c>
      <c r="C12568" s="6" t="s">
        <v>2491</v>
      </c>
      <c r="D12568" s="6" t="s">
        <v>28494</v>
      </c>
      <c r="E12568" s="6" t="s">
        <v>24680</v>
      </c>
    </row>
    <row r="12569" spans="1:5">
      <c r="A12569" s="6" t="s">
        <v>1855</v>
      </c>
      <c r="B12569" s="6" t="s">
        <v>28495</v>
      </c>
      <c r="C12569" s="6" t="s">
        <v>474</v>
      </c>
      <c r="D12569" s="6" t="s">
        <v>28495</v>
      </c>
      <c r="E12569" s="6" t="s">
        <v>24680</v>
      </c>
    </row>
    <row r="12570" spans="1:5">
      <c r="A12570" s="6" t="s">
        <v>1856</v>
      </c>
      <c r="B12570" s="6" t="s">
        <v>28496</v>
      </c>
      <c r="C12570" s="6" t="s">
        <v>2492</v>
      </c>
      <c r="D12570" s="6" t="s">
        <v>28496</v>
      </c>
      <c r="E12570" s="6" t="s">
        <v>24680</v>
      </c>
    </row>
    <row r="12571" spans="1:5">
      <c r="A12571" s="6" t="s">
        <v>28497</v>
      </c>
      <c r="B12571" s="6" t="s">
        <v>28498</v>
      </c>
      <c r="C12571" s="6" t="s">
        <v>474</v>
      </c>
      <c r="D12571" s="6" t="s">
        <v>28498</v>
      </c>
      <c r="E12571" s="6" t="s">
        <v>24680</v>
      </c>
    </row>
    <row r="12572" spans="1:5">
      <c r="A12572" s="6" t="s">
        <v>28499</v>
      </c>
      <c r="B12572" s="6" t="s">
        <v>28500</v>
      </c>
      <c r="C12572" s="6" t="s">
        <v>474</v>
      </c>
      <c r="D12572" s="6" t="s">
        <v>28500</v>
      </c>
      <c r="E12572" s="6" t="s">
        <v>24680</v>
      </c>
    </row>
    <row r="12573" spans="1:5">
      <c r="A12573" s="6" t="s">
        <v>28501</v>
      </c>
      <c r="B12573" s="6" t="s">
        <v>28502</v>
      </c>
      <c r="C12573" s="6" t="s">
        <v>474</v>
      </c>
      <c r="D12573" s="6" t="s">
        <v>28502</v>
      </c>
      <c r="E12573" s="6" t="s">
        <v>24680</v>
      </c>
    </row>
    <row r="12574" spans="1:5">
      <c r="A12574" s="6" t="s">
        <v>28503</v>
      </c>
      <c r="B12574" s="6" t="s">
        <v>28504</v>
      </c>
      <c r="C12574" s="6" t="s">
        <v>474</v>
      </c>
      <c r="D12574" s="6" t="s">
        <v>28504</v>
      </c>
      <c r="E12574" s="6" t="s">
        <v>24680</v>
      </c>
    </row>
    <row r="12575" spans="1:5">
      <c r="A12575" s="6" t="s">
        <v>28505</v>
      </c>
      <c r="B12575" s="6" t="s">
        <v>28506</v>
      </c>
      <c r="C12575" s="6" t="s">
        <v>474</v>
      </c>
      <c r="D12575" s="6" t="s">
        <v>28506</v>
      </c>
      <c r="E12575" s="6" t="s">
        <v>24680</v>
      </c>
    </row>
    <row r="12576" spans="1:5">
      <c r="A12576" s="6" t="s">
        <v>28507</v>
      </c>
      <c r="B12576" s="6" t="s">
        <v>28508</v>
      </c>
      <c r="C12576" s="6" t="s">
        <v>474</v>
      </c>
      <c r="D12576" s="6" t="s">
        <v>28508</v>
      </c>
      <c r="E12576" s="6" t="s">
        <v>24680</v>
      </c>
    </row>
    <row r="12577" spans="1:5">
      <c r="A12577" s="6" t="s">
        <v>28509</v>
      </c>
      <c r="B12577" s="6" t="s">
        <v>28510</v>
      </c>
      <c r="C12577" s="6" t="s">
        <v>474</v>
      </c>
      <c r="D12577" s="6" t="s">
        <v>28510</v>
      </c>
      <c r="E12577" s="6" t="s">
        <v>24680</v>
      </c>
    </row>
    <row r="12578" spans="1:5">
      <c r="A12578" s="6" t="s">
        <v>28511</v>
      </c>
      <c r="B12578" s="6" t="s">
        <v>28512</v>
      </c>
      <c r="C12578" s="6" t="s">
        <v>474</v>
      </c>
      <c r="D12578" s="6" t="s">
        <v>28512</v>
      </c>
      <c r="E12578" s="6" t="s">
        <v>24680</v>
      </c>
    </row>
    <row r="12579" spans="1:5">
      <c r="A12579" s="6" t="s">
        <v>28513</v>
      </c>
      <c r="B12579" s="6" t="s">
        <v>28514</v>
      </c>
      <c r="C12579" s="6" t="s">
        <v>515</v>
      </c>
      <c r="D12579" s="6" t="s">
        <v>28514</v>
      </c>
      <c r="E12579" s="6" t="s">
        <v>24680</v>
      </c>
    </row>
    <row r="12580" spans="1:5">
      <c r="A12580" s="6" t="s">
        <v>1857</v>
      </c>
      <c r="B12580" s="6" t="s">
        <v>28515</v>
      </c>
      <c r="C12580" s="6" t="s">
        <v>2493</v>
      </c>
      <c r="D12580" s="6" t="s">
        <v>28515</v>
      </c>
      <c r="E12580" s="6" t="s">
        <v>24680</v>
      </c>
    </row>
    <row r="12581" spans="1:5">
      <c r="A12581" s="6" t="s">
        <v>28516</v>
      </c>
      <c r="B12581" s="6" t="s">
        <v>28517</v>
      </c>
      <c r="C12581" s="6" t="s">
        <v>474</v>
      </c>
      <c r="D12581" s="6" t="s">
        <v>28517</v>
      </c>
      <c r="E12581" s="6" t="s">
        <v>24680</v>
      </c>
    </row>
    <row r="12582" spans="1:5">
      <c r="A12582" s="6" t="s">
        <v>28518</v>
      </c>
      <c r="B12582" s="6" t="s">
        <v>28519</v>
      </c>
      <c r="C12582" s="6" t="s">
        <v>474</v>
      </c>
      <c r="D12582" s="6" t="s">
        <v>28519</v>
      </c>
      <c r="E12582" s="6" t="s">
        <v>24680</v>
      </c>
    </row>
    <row r="12583" spans="1:5">
      <c r="A12583" s="6" t="s">
        <v>1858</v>
      </c>
      <c r="B12583" s="6" t="s">
        <v>28520</v>
      </c>
      <c r="C12583" s="6" t="s">
        <v>474</v>
      </c>
      <c r="D12583" s="6" t="s">
        <v>28520</v>
      </c>
      <c r="E12583" s="6" t="s">
        <v>24680</v>
      </c>
    </row>
    <row r="12584" spans="1:5">
      <c r="A12584" s="6" t="s">
        <v>28521</v>
      </c>
      <c r="B12584" s="6" t="s">
        <v>7935</v>
      </c>
      <c r="C12584" s="6" t="s">
        <v>552</v>
      </c>
      <c r="D12584" s="6" t="s">
        <v>7935</v>
      </c>
      <c r="E12584" s="6" t="s">
        <v>24680</v>
      </c>
    </row>
    <row r="12585" spans="1:5">
      <c r="A12585" s="6" t="s">
        <v>1859</v>
      </c>
      <c r="B12585" s="6" t="s">
        <v>28522</v>
      </c>
      <c r="C12585" s="6" t="s">
        <v>2494</v>
      </c>
      <c r="D12585" s="6" t="s">
        <v>28522</v>
      </c>
      <c r="E12585" s="6" t="s">
        <v>24680</v>
      </c>
    </row>
    <row r="12586" spans="1:5">
      <c r="A12586" s="6" t="s">
        <v>1860</v>
      </c>
      <c r="B12586" s="6" t="s">
        <v>28523</v>
      </c>
      <c r="C12586" s="6" t="s">
        <v>474</v>
      </c>
      <c r="D12586" s="6" t="s">
        <v>28523</v>
      </c>
      <c r="E12586" s="6" t="s">
        <v>24680</v>
      </c>
    </row>
    <row r="12587" spans="1:5">
      <c r="A12587" s="6" t="s">
        <v>1861</v>
      </c>
      <c r="B12587" s="6" t="s">
        <v>28524</v>
      </c>
      <c r="C12587" s="6" t="s">
        <v>540</v>
      </c>
      <c r="D12587" s="6" t="s">
        <v>28524</v>
      </c>
      <c r="E12587" s="6" t="s">
        <v>24680</v>
      </c>
    </row>
    <row r="12588" spans="1:5">
      <c r="A12588" s="6" t="s">
        <v>1862</v>
      </c>
      <c r="B12588" s="6" t="s">
        <v>28525</v>
      </c>
      <c r="C12588" s="6" t="s">
        <v>750</v>
      </c>
      <c r="D12588" s="6" t="s">
        <v>28525</v>
      </c>
      <c r="E12588" s="6" t="s">
        <v>24680</v>
      </c>
    </row>
    <row r="12589" spans="1:5">
      <c r="A12589" s="6" t="s">
        <v>28526</v>
      </c>
      <c r="B12589" s="6" t="s">
        <v>28527</v>
      </c>
      <c r="C12589" s="6" t="s">
        <v>715</v>
      </c>
      <c r="D12589" s="6" t="s">
        <v>28527</v>
      </c>
      <c r="E12589" s="6" t="s">
        <v>24680</v>
      </c>
    </row>
    <row r="12590" spans="1:5">
      <c r="A12590" s="6" t="s">
        <v>28528</v>
      </c>
      <c r="B12590" s="6" t="s">
        <v>28529</v>
      </c>
      <c r="C12590" s="6" t="s">
        <v>715</v>
      </c>
      <c r="D12590" s="6" t="s">
        <v>28529</v>
      </c>
      <c r="E12590" s="6" t="s">
        <v>24680</v>
      </c>
    </row>
    <row r="12591" spans="1:5">
      <c r="A12591" s="6" t="s">
        <v>1863</v>
      </c>
      <c r="B12591" s="6" t="s">
        <v>28530</v>
      </c>
      <c r="C12591" s="6" t="s">
        <v>757</v>
      </c>
      <c r="D12591" s="6" t="s">
        <v>28530</v>
      </c>
      <c r="E12591" s="6" t="s">
        <v>24680</v>
      </c>
    </row>
    <row r="12592" spans="1:5">
      <c r="A12592" s="6" t="s">
        <v>28531</v>
      </c>
      <c r="B12592" s="6" t="s">
        <v>28532</v>
      </c>
      <c r="C12592" s="6" t="s">
        <v>2102</v>
      </c>
      <c r="D12592" s="6" t="s">
        <v>28532</v>
      </c>
      <c r="E12592" s="6" t="s">
        <v>24680</v>
      </c>
    </row>
    <row r="12593" spans="1:5">
      <c r="A12593" s="6" t="s">
        <v>28533</v>
      </c>
      <c r="B12593" s="6" t="s">
        <v>28534</v>
      </c>
      <c r="C12593" s="6" t="s">
        <v>595</v>
      </c>
      <c r="D12593" s="6" t="s">
        <v>28534</v>
      </c>
      <c r="E12593" s="6" t="s">
        <v>24680</v>
      </c>
    </row>
    <row r="12594" spans="1:5">
      <c r="A12594" s="6" t="s">
        <v>28535</v>
      </c>
      <c r="B12594" s="6" t="s">
        <v>28536</v>
      </c>
      <c r="C12594" s="6" t="s">
        <v>629</v>
      </c>
      <c r="D12594" s="6" t="s">
        <v>28536</v>
      </c>
      <c r="E12594" s="6" t="s">
        <v>24680</v>
      </c>
    </row>
    <row r="12595" spans="1:5">
      <c r="A12595" s="6" t="s">
        <v>28537</v>
      </c>
      <c r="B12595" s="6" t="s">
        <v>28538</v>
      </c>
      <c r="C12595" s="6" t="s">
        <v>2327</v>
      </c>
      <c r="D12595" s="6" t="s">
        <v>28538</v>
      </c>
      <c r="E12595" s="6" t="s">
        <v>24680</v>
      </c>
    </row>
    <row r="12596" spans="1:5">
      <c r="A12596" s="6" t="s">
        <v>28539</v>
      </c>
      <c r="B12596" s="6" t="s">
        <v>28540</v>
      </c>
      <c r="C12596" s="6" t="s">
        <v>540</v>
      </c>
      <c r="D12596" s="6" t="s">
        <v>28540</v>
      </c>
      <c r="E12596" s="6" t="s">
        <v>24680</v>
      </c>
    </row>
    <row r="12597" spans="1:5">
      <c r="A12597" s="6" t="s">
        <v>1864</v>
      </c>
      <c r="B12597" s="6" t="s">
        <v>28541</v>
      </c>
      <c r="C12597" s="6" t="s">
        <v>2386</v>
      </c>
      <c r="D12597" s="6" t="s">
        <v>28541</v>
      </c>
      <c r="E12597" s="6" t="s">
        <v>24680</v>
      </c>
    </row>
    <row r="12598" spans="1:5">
      <c r="A12598" s="6" t="s">
        <v>1865</v>
      </c>
      <c r="B12598" s="6" t="s">
        <v>28542</v>
      </c>
      <c r="C12598" s="6" t="s">
        <v>2495</v>
      </c>
      <c r="D12598" s="6" t="s">
        <v>28542</v>
      </c>
      <c r="E12598" s="6" t="s">
        <v>24680</v>
      </c>
    </row>
    <row r="12599" spans="1:5">
      <c r="A12599" s="6" t="s">
        <v>28543</v>
      </c>
      <c r="B12599" s="6" t="s">
        <v>7935</v>
      </c>
      <c r="C12599" s="6" t="s">
        <v>474</v>
      </c>
      <c r="D12599" s="6" t="s">
        <v>7935</v>
      </c>
      <c r="E12599" s="6" t="s">
        <v>24680</v>
      </c>
    </row>
    <row r="12600" spans="1:5">
      <c r="A12600" s="6" t="s">
        <v>1866</v>
      </c>
      <c r="B12600" s="6" t="s">
        <v>28544</v>
      </c>
      <c r="C12600" s="6" t="s">
        <v>2496</v>
      </c>
      <c r="D12600" s="6" t="s">
        <v>28544</v>
      </c>
      <c r="E12600" s="6" t="s">
        <v>24680</v>
      </c>
    </row>
    <row r="12601" spans="1:5">
      <c r="A12601" s="6" t="s">
        <v>1867</v>
      </c>
      <c r="B12601" s="6" t="s">
        <v>28545</v>
      </c>
      <c r="C12601" s="6" t="s">
        <v>2497</v>
      </c>
      <c r="D12601" s="6" t="s">
        <v>28545</v>
      </c>
      <c r="E12601" s="6" t="s">
        <v>24680</v>
      </c>
    </row>
    <row r="12602" spans="1:5">
      <c r="A12602" s="6" t="s">
        <v>1868</v>
      </c>
      <c r="B12602" s="6" t="s">
        <v>28546</v>
      </c>
      <c r="C12602" s="6" t="s">
        <v>2172</v>
      </c>
      <c r="D12602" s="6" t="s">
        <v>28546</v>
      </c>
      <c r="E12602" s="6" t="s">
        <v>24680</v>
      </c>
    </row>
    <row r="12603" spans="1:5">
      <c r="A12603" s="6" t="s">
        <v>1869</v>
      </c>
      <c r="B12603" s="6" t="s">
        <v>28547</v>
      </c>
      <c r="C12603" s="6" t="s">
        <v>2498</v>
      </c>
      <c r="D12603" s="6" t="s">
        <v>28547</v>
      </c>
      <c r="E12603" s="6" t="s">
        <v>24680</v>
      </c>
    </row>
    <row r="12604" spans="1:5">
      <c r="A12604" s="6" t="s">
        <v>1870</v>
      </c>
      <c r="B12604" s="6" t="s">
        <v>28548</v>
      </c>
      <c r="C12604" s="6" t="s">
        <v>474</v>
      </c>
      <c r="D12604" s="6" t="s">
        <v>28548</v>
      </c>
      <c r="E12604" s="6" t="s">
        <v>24680</v>
      </c>
    </row>
    <row r="12605" spans="1:5">
      <c r="A12605" s="6" t="s">
        <v>28549</v>
      </c>
      <c r="B12605" s="6" t="s">
        <v>28550</v>
      </c>
      <c r="C12605" s="6" t="s">
        <v>24285</v>
      </c>
      <c r="D12605" s="6" t="s">
        <v>28550</v>
      </c>
      <c r="E12605" s="6" t="s">
        <v>24680</v>
      </c>
    </row>
    <row r="12606" spans="1:5">
      <c r="A12606" s="6" t="s">
        <v>28551</v>
      </c>
      <c r="B12606" s="6" t="s">
        <v>28552</v>
      </c>
      <c r="C12606" s="6" t="s">
        <v>474</v>
      </c>
      <c r="D12606" s="6" t="s">
        <v>28552</v>
      </c>
      <c r="E12606" s="6" t="s">
        <v>24680</v>
      </c>
    </row>
    <row r="12607" spans="1:5">
      <c r="A12607" s="6" t="s">
        <v>28553</v>
      </c>
      <c r="B12607" s="6" t="s">
        <v>28554</v>
      </c>
      <c r="C12607" s="6" t="s">
        <v>663</v>
      </c>
      <c r="D12607" s="6" t="s">
        <v>28554</v>
      </c>
      <c r="E12607" s="6" t="s">
        <v>24680</v>
      </c>
    </row>
    <row r="12608" spans="1:5">
      <c r="A12608" s="6" t="s">
        <v>28555</v>
      </c>
      <c r="B12608" s="6" t="s">
        <v>28556</v>
      </c>
      <c r="C12608" s="6" t="s">
        <v>10074</v>
      </c>
      <c r="D12608" s="6" t="s">
        <v>28556</v>
      </c>
      <c r="E12608" s="6" t="s">
        <v>24680</v>
      </c>
    </row>
    <row r="12609" spans="1:5">
      <c r="A12609" s="6" t="s">
        <v>28557</v>
      </c>
      <c r="B12609" s="6" t="s">
        <v>28558</v>
      </c>
      <c r="C12609" s="6" t="s">
        <v>474</v>
      </c>
      <c r="D12609" s="6" t="s">
        <v>28558</v>
      </c>
      <c r="E12609" s="6" t="s">
        <v>24680</v>
      </c>
    </row>
    <row r="12610" spans="1:5">
      <c r="A12610" s="6" t="s">
        <v>1871</v>
      </c>
      <c r="B12610" s="6" t="s">
        <v>28559</v>
      </c>
      <c r="C12610" s="6" t="s">
        <v>540</v>
      </c>
      <c r="D12610" s="6" t="s">
        <v>28559</v>
      </c>
      <c r="E12610" s="6" t="s">
        <v>24680</v>
      </c>
    </row>
    <row r="12611" spans="1:5">
      <c r="A12611" s="6" t="s">
        <v>28560</v>
      </c>
      <c r="B12611" s="6" t="s">
        <v>28561</v>
      </c>
      <c r="C12611" s="6" t="s">
        <v>474</v>
      </c>
      <c r="D12611" s="6" t="s">
        <v>28561</v>
      </c>
      <c r="E12611" s="6" t="s">
        <v>24680</v>
      </c>
    </row>
    <row r="12612" spans="1:5">
      <c r="A12612" s="6" t="s">
        <v>28562</v>
      </c>
      <c r="B12612" s="6" t="s">
        <v>28563</v>
      </c>
      <c r="C12612" s="6" t="s">
        <v>2529</v>
      </c>
      <c r="D12612" s="6" t="s">
        <v>28563</v>
      </c>
      <c r="E12612" s="6" t="s">
        <v>24680</v>
      </c>
    </row>
    <row r="12613" spans="1:5">
      <c r="A12613" s="6" t="s">
        <v>1872</v>
      </c>
      <c r="B12613" s="6" t="s">
        <v>28564</v>
      </c>
      <c r="C12613" s="6" t="s">
        <v>2499</v>
      </c>
      <c r="D12613" s="6" t="s">
        <v>28564</v>
      </c>
      <c r="E12613" s="6" t="s">
        <v>24680</v>
      </c>
    </row>
    <row r="12614" spans="1:5">
      <c r="A12614" s="6" t="s">
        <v>1873</v>
      </c>
      <c r="B12614" s="6" t="s">
        <v>28565</v>
      </c>
      <c r="C12614" s="6" t="s">
        <v>2500</v>
      </c>
      <c r="D12614" s="6" t="s">
        <v>28565</v>
      </c>
      <c r="E12614" s="6" t="s">
        <v>24680</v>
      </c>
    </row>
    <row r="12615" spans="1:5">
      <c r="A12615" s="6" t="s">
        <v>1874</v>
      </c>
      <c r="B12615" s="6" t="s">
        <v>28566</v>
      </c>
      <c r="C12615" s="6" t="s">
        <v>474</v>
      </c>
      <c r="D12615" s="6" t="s">
        <v>28566</v>
      </c>
      <c r="E12615" s="6" t="s">
        <v>24680</v>
      </c>
    </row>
    <row r="12616" spans="1:5">
      <c r="A12616" s="6" t="s">
        <v>28567</v>
      </c>
      <c r="B12616" s="6" t="s">
        <v>28568</v>
      </c>
      <c r="C12616" s="6" t="s">
        <v>474</v>
      </c>
      <c r="D12616" s="6" t="s">
        <v>28568</v>
      </c>
      <c r="E12616" s="6" t="s">
        <v>24680</v>
      </c>
    </row>
    <row r="12617" spans="1:5">
      <c r="A12617" s="6" t="s">
        <v>1875</v>
      </c>
      <c r="B12617" s="6" t="s">
        <v>28569</v>
      </c>
      <c r="C12617" s="6" t="s">
        <v>2501</v>
      </c>
      <c r="D12617" s="6" t="s">
        <v>28569</v>
      </c>
      <c r="E12617" s="6" t="s">
        <v>24680</v>
      </c>
    </row>
    <row r="12618" spans="1:5">
      <c r="A12618" s="6" t="s">
        <v>1876</v>
      </c>
      <c r="B12618" s="6" t="s">
        <v>28570</v>
      </c>
      <c r="C12618" s="6" t="s">
        <v>502</v>
      </c>
      <c r="D12618" s="6" t="s">
        <v>28570</v>
      </c>
      <c r="E12618" s="6" t="s">
        <v>24680</v>
      </c>
    </row>
    <row r="12619" spans="1:5">
      <c r="A12619" s="6" t="s">
        <v>28571</v>
      </c>
      <c r="B12619" s="6" t="s">
        <v>28572</v>
      </c>
      <c r="C12619" s="6" t="s">
        <v>495</v>
      </c>
      <c r="D12619" s="6" t="s">
        <v>28572</v>
      </c>
      <c r="E12619" s="6" t="s">
        <v>24680</v>
      </c>
    </row>
    <row r="12620" spans="1:5">
      <c r="A12620" s="6" t="s">
        <v>28573</v>
      </c>
      <c r="B12620" s="6" t="s">
        <v>28574</v>
      </c>
      <c r="C12620" s="6" t="s">
        <v>474</v>
      </c>
      <c r="D12620" s="6" t="s">
        <v>28574</v>
      </c>
      <c r="E12620" s="6" t="s">
        <v>24680</v>
      </c>
    </row>
    <row r="12621" spans="1:5">
      <c r="A12621" s="6" t="s">
        <v>28575</v>
      </c>
      <c r="B12621" s="6" t="s">
        <v>28576</v>
      </c>
      <c r="C12621" s="6" t="s">
        <v>474</v>
      </c>
      <c r="D12621" s="6" t="s">
        <v>28576</v>
      </c>
      <c r="E12621" s="6" t="s">
        <v>24680</v>
      </c>
    </row>
    <row r="12622" spans="1:5">
      <c r="A12622" s="6" t="s">
        <v>1877</v>
      </c>
      <c r="B12622" s="6" t="s">
        <v>28577</v>
      </c>
      <c r="C12622" s="6" t="s">
        <v>607</v>
      </c>
      <c r="D12622" s="6" t="s">
        <v>28577</v>
      </c>
      <c r="E12622" s="6" t="s">
        <v>24680</v>
      </c>
    </row>
    <row r="12623" spans="1:5">
      <c r="A12623" s="6" t="s">
        <v>1878</v>
      </c>
      <c r="B12623" s="6" t="s">
        <v>28578</v>
      </c>
      <c r="C12623" s="6" t="s">
        <v>2502</v>
      </c>
      <c r="D12623" s="6" t="s">
        <v>28578</v>
      </c>
      <c r="E12623" s="6" t="s">
        <v>24680</v>
      </c>
    </row>
    <row r="12624" spans="1:5">
      <c r="A12624" s="6" t="s">
        <v>1879</v>
      </c>
      <c r="B12624" s="6" t="s">
        <v>28579</v>
      </c>
      <c r="C12624" s="6" t="s">
        <v>474</v>
      </c>
      <c r="D12624" s="6" t="s">
        <v>28579</v>
      </c>
      <c r="E12624" s="6" t="s">
        <v>24680</v>
      </c>
    </row>
    <row r="12625" spans="1:5">
      <c r="A12625" s="6" t="s">
        <v>1880</v>
      </c>
      <c r="B12625" s="6" t="s">
        <v>28580</v>
      </c>
      <c r="C12625" s="6" t="s">
        <v>2364</v>
      </c>
      <c r="D12625" s="6" t="s">
        <v>28580</v>
      </c>
      <c r="E12625" s="6" t="s">
        <v>24680</v>
      </c>
    </row>
    <row r="12626" spans="1:5">
      <c r="A12626" s="6" t="s">
        <v>1881</v>
      </c>
      <c r="B12626" s="6" t="s">
        <v>28581</v>
      </c>
      <c r="C12626" s="6" t="s">
        <v>2334</v>
      </c>
      <c r="D12626" s="6" t="s">
        <v>28581</v>
      </c>
      <c r="E12626" s="6" t="s">
        <v>24680</v>
      </c>
    </row>
    <row r="12627" spans="1:5">
      <c r="A12627" s="6" t="s">
        <v>1882</v>
      </c>
      <c r="B12627" s="6" t="s">
        <v>28582</v>
      </c>
      <c r="C12627" s="6" t="s">
        <v>2431</v>
      </c>
      <c r="D12627" s="6" t="s">
        <v>28582</v>
      </c>
      <c r="E12627" s="6" t="s">
        <v>24680</v>
      </c>
    </row>
    <row r="12628" spans="1:5">
      <c r="A12628" s="6" t="s">
        <v>1883</v>
      </c>
      <c r="B12628" s="6" t="s">
        <v>28583</v>
      </c>
      <c r="C12628" s="6" t="s">
        <v>483</v>
      </c>
      <c r="D12628" s="6" t="s">
        <v>28583</v>
      </c>
      <c r="E12628" s="6" t="s">
        <v>24680</v>
      </c>
    </row>
    <row r="12629" spans="1:5">
      <c r="A12629" s="6" t="s">
        <v>1884</v>
      </c>
      <c r="B12629" s="6" t="s">
        <v>28584</v>
      </c>
      <c r="C12629" s="6" t="s">
        <v>2503</v>
      </c>
      <c r="D12629" s="6" t="s">
        <v>28584</v>
      </c>
      <c r="E12629" s="6" t="s">
        <v>24680</v>
      </c>
    </row>
    <row r="12630" spans="1:5">
      <c r="A12630" s="6" t="s">
        <v>28585</v>
      </c>
      <c r="B12630" s="6" t="s">
        <v>28586</v>
      </c>
      <c r="C12630" s="6" t="s">
        <v>28587</v>
      </c>
      <c r="D12630" s="6" t="s">
        <v>28586</v>
      </c>
      <c r="E12630" s="6" t="s">
        <v>24680</v>
      </c>
    </row>
    <row r="12631" spans="1:5">
      <c r="A12631" s="6" t="s">
        <v>28588</v>
      </c>
      <c r="B12631" s="6" t="s">
        <v>28589</v>
      </c>
      <c r="C12631" s="6" t="s">
        <v>4789</v>
      </c>
      <c r="D12631" s="6" t="s">
        <v>28589</v>
      </c>
      <c r="E12631" s="6" t="s">
        <v>24680</v>
      </c>
    </row>
    <row r="12632" spans="1:5">
      <c r="A12632" s="6" t="s">
        <v>28590</v>
      </c>
      <c r="B12632" s="6" t="s">
        <v>28591</v>
      </c>
      <c r="C12632" s="6" t="s">
        <v>474</v>
      </c>
      <c r="D12632" s="6" t="s">
        <v>28591</v>
      </c>
      <c r="E12632" s="6" t="s">
        <v>24680</v>
      </c>
    </row>
    <row r="12633" spans="1:5">
      <c r="A12633" s="6" t="s">
        <v>1885</v>
      </c>
      <c r="B12633" s="6" t="s">
        <v>28592</v>
      </c>
      <c r="C12633" s="6" t="s">
        <v>2504</v>
      </c>
      <c r="D12633" s="6" t="s">
        <v>28592</v>
      </c>
      <c r="E12633" s="6" t="s">
        <v>24680</v>
      </c>
    </row>
    <row r="12634" spans="1:5">
      <c r="A12634" s="6" t="s">
        <v>1886</v>
      </c>
      <c r="B12634" s="6" t="s">
        <v>28593</v>
      </c>
      <c r="C12634" s="6" t="s">
        <v>2505</v>
      </c>
      <c r="D12634" s="6" t="s">
        <v>28593</v>
      </c>
      <c r="E12634" s="6" t="s">
        <v>24680</v>
      </c>
    </row>
    <row r="12635" spans="1:5">
      <c r="A12635" s="6" t="s">
        <v>1887</v>
      </c>
      <c r="B12635" s="6" t="s">
        <v>28594</v>
      </c>
      <c r="C12635" s="6" t="s">
        <v>2506</v>
      </c>
      <c r="D12635" s="6" t="s">
        <v>28594</v>
      </c>
      <c r="E12635" s="6" t="s">
        <v>24680</v>
      </c>
    </row>
    <row r="12636" spans="1:5">
      <c r="A12636" s="6" t="s">
        <v>28595</v>
      </c>
      <c r="B12636" s="6" t="s">
        <v>28596</v>
      </c>
      <c r="C12636" s="6" t="s">
        <v>543</v>
      </c>
      <c r="D12636" s="6" t="s">
        <v>28596</v>
      </c>
      <c r="E12636" s="6" t="s">
        <v>24680</v>
      </c>
    </row>
    <row r="12637" spans="1:5">
      <c r="A12637" s="6" t="s">
        <v>1888</v>
      </c>
      <c r="B12637" s="6" t="s">
        <v>28597</v>
      </c>
      <c r="C12637" s="6" t="s">
        <v>2507</v>
      </c>
      <c r="D12637" s="6" t="s">
        <v>28597</v>
      </c>
      <c r="E12637" s="6" t="s">
        <v>24680</v>
      </c>
    </row>
    <row r="12638" spans="1:5">
      <c r="A12638" s="6" t="s">
        <v>1889</v>
      </c>
      <c r="B12638" s="6" t="s">
        <v>28598</v>
      </c>
      <c r="C12638" s="6" t="s">
        <v>2508</v>
      </c>
      <c r="D12638" s="6" t="s">
        <v>28598</v>
      </c>
      <c r="E12638" s="6" t="s">
        <v>24680</v>
      </c>
    </row>
    <row r="12639" spans="1:5">
      <c r="A12639" s="6" t="s">
        <v>28599</v>
      </c>
      <c r="B12639" s="6" t="s">
        <v>28600</v>
      </c>
      <c r="C12639" s="6" t="s">
        <v>4743</v>
      </c>
      <c r="D12639" s="6" t="s">
        <v>28600</v>
      </c>
      <c r="E12639" s="6" t="s">
        <v>24680</v>
      </c>
    </row>
    <row r="12640" spans="1:5">
      <c r="A12640" s="6" t="s">
        <v>28601</v>
      </c>
      <c r="B12640" s="6" t="s">
        <v>7935</v>
      </c>
      <c r="C12640" s="6" t="s">
        <v>3237</v>
      </c>
      <c r="D12640" s="6" t="s">
        <v>7935</v>
      </c>
      <c r="E12640" s="6" t="s">
        <v>24680</v>
      </c>
    </row>
    <row r="12641" spans="1:5">
      <c r="A12641" s="6" t="s">
        <v>1890</v>
      </c>
      <c r="B12641" s="6" t="s">
        <v>28602</v>
      </c>
      <c r="C12641" s="6" t="s">
        <v>474</v>
      </c>
      <c r="D12641" s="6" t="s">
        <v>28602</v>
      </c>
      <c r="E12641" s="6" t="s">
        <v>24680</v>
      </c>
    </row>
    <row r="12642" spans="1:5">
      <c r="A12642" s="6" t="s">
        <v>1891</v>
      </c>
      <c r="B12642" s="6" t="s">
        <v>28603</v>
      </c>
      <c r="C12642" s="6" t="s">
        <v>474</v>
      </c>
      <c r="D12642" s="6" t="s">
        <v>28603</v>
      </c>
      <c r="E12642" s="6" t="s">
        <v>24680</v>
      </c>
    </row>
    <row r="12643" spans="1:5">
      <c r="A12643" s="6" t="s">
        <v>1892</v>
      </c>
      <c r="B12643" s="6" t="s">
        <v>28604</v>
      </c>
      <c r="C12643" s="6" t="s">
        <v>2116</v>
      </c>
      <c r="D12643" s="6" t="s">
        <v>28604</v>
      </c>
      <c r="E12643" s="6" t="s">
        <v>24680</v>
      </c>
    </row>
    <row r="12644" spans="1:5">
      <c r="A12644" s="6" t="s">
        <v>1893</v>
      </c>
      <c r="B12644" s="6" t="s">
        <v>28605</v>
      </c>
      <c r="C12644" s="6" t="s">
        <v>2509</v>
      </c>
      <c r="D12644" s="6" t="s">
        <v>28605</v>
      </c>
      <c r="E12644" s="6" t="s">
        <v>24680</v>
      </c>
    </row>
    <row r="12645" spans="1:5">
      <c r="A12645" s="6" t="s">
        <v>1894</v>
      </c>
      <c r="B12645" s="6" t="s">
        <v>28606</v>
      </c>
      <c r="C12645" s="6" t="s">
        <v>2510</v>
      </c>
      <c r="D12645" s="6" t="s">
        <v>28606</v>
      </c>
      <c r="E12645" s="6" t="s">
        <v>24680</v>
      </c>
    </row>
    <row r="12646" spans="1:5">
      <c r="A12646" s="6" t="s">
        <v>28607</v>
      </c>
      <c r="B12646" s="6" t="s">
        <v>28608</v>
      </c>
      <c r="C12646" s="6" t="s">
        <v>474</v>
      </c>
      <c r="D12646" s="6" t="s">
        <v>28608</v>
      </c>
      <c r="E12646" s="6" t="s">
        <v>24680</v>
      </c>
    </row>
    <row r="12647" spans="1:5">
      <c r="A12647" s="6" t="s">
        <v>1895</v>
      </c>
      <c r="B12647" s="6" t="s">
        <v>28609</v>
      </c>
      <c r="C12647" s="6" t="s">
        <v>2511</v>
      </c>
      <c r="D12647" s="6" t="s">
        <v>28609</v>
      </c>
      <c r="E12647" s="6" t="s">
        <v>24680</v>
      </c>
    </row>
    <row r="12648" spans="1:5">
      <c r="A12648" s="6" t="s">
        <v>1896</v>
      </c>
      <c r="B12648" s="6" t="s">
        <v>28610</v>
      </c>
      <c r="C12648" s="6" t="s">
        <v>2256</v>
      </c>
      <c r="D12648" s="6" t="s">
        <v>28610</v>
      </c>
      <c r="E12648" s="6" t="s">
        <v>24680</v>
      </c>
    </row>
    <row r="12649" spans="1:5">
      <c r="A12649" s="6" t="s">
        <v>1897</v>
      </c>
      <c r="B12649" s="6" t="s">
        <v>28611</v>
      </c>
      <c r="C12649" s="6" t="s">
        <v>2512</v>
      </c>
      <c r="D12649" s="6" t="s">
        <v>28611</v>
      </c>
      <c r="E12649" s="6" t="s">
        <v>24680</v>
      </c>
    </row>
    <row r="12650" spans="1:5">
      <c r="A12650" s="6" t="s">
        <v>1898</v>
      </c>
      <c r="B12650" s="6" t="s">
        <v>28612</v>
      </c>
      <c r="C12650" s="6" t="s">
        <v>2513</v>
      </c>
      <c r="D12650" s="6" t="s">
        <v>28612</v>
      </c>
      <c r="E12650" s="6" t="s">
        <v>24680</v>
      </c>
    </row>
    <row r="12651" spans="1:5">
      <c r="A12651" s="6" t="s">
        <v>28613</v>
      </c>
      <c r="B12651" s="6" t="s">
        <v>28614</v>
      </c>
      <c r="C12651" s="6" t="s">
        <v>4805</v>
      </c>
      <c r="D12651" s="6" t="s">
        <v>28614</v>
      </c>
      <c r="E12651" s="6" t="s">
        <v>24680</v>
      </c>
    </row>
    <row r="12652" spans="1:5">
      <c r="A12652" s="6" t="s">
        <v>1899</v>
      </c>
      <c r="B12652" s="6" t="s">
        <v>28615</v>
      </c>
      <c r="C12652" s="6" t="s">
        <v>2514</v>
      </c>
      <c r="D12652" s="6" t="s">
        <v>28615</v>
      </c>
      <c r="E12652" s="6" t="s">
        <v>24680</v>
      </c>
    </row>
    <row r="12653" spans="1:5">
      <c r="A12653" s="6" t="s">
        <v>1900</v>
      </c>
      <c r="B12653" s="6" t="s">
        <v>28616</v>
      </c>
      <c r="C12653" s="6" t="s">
        <v>2515</v>
      </c>
      <c r="D12653" s="6" t="s">
        <v>28616</v>
      </c>
      <c r="E12653" s="6" t="s">
        <v>24680</v>
      </c>
    </row>
    <row r="12654" spans="1:5">
      <c r="A12654" s="6" t="s">
        <v>28617</v>
      </c>
      <c r="B12654" s="6" t="s">
        <v>28618</v>
      </c>
      <c r="C12654" s="6" t="s">
        <v>23650</v>
      </c>
      <c r="D12654" s="6" t="s">
        <v>28618</v>
      </c>
      <c r="E12654" s="6" t="s">
        <v>24680</v>
      </c>
    </row>
    <row r="12655" spans="1:5">
      <c r="A12655" s="6" t="s">
        <v>28619</v>
      </c>
      <c r="B12655" s="6" t="s">
        <v>28620</v>
      </c>
      <c r="C12655" s="6" t="s">
        <v>28621</v>
      </c>
      <c r="D12655" s="6" t="s">
        <v>28620</v>
      </c>
      <c r="E12655" s="6" t="s">
        <v>24680</v>
      </c>
    </row>
    <row r="12656" spans="1:5">
      <c r="A12656" s="6" t="s">
        <v>28622</v>
      </c>
      <c r="B12656" s="6" t="s">
        <v>28623</v>
      </c>
      <c r="C12656" s="6" t="s">
        <v>28624</v>
      </c>
      <c r="D12656" s="6" t="s">
        <v>28623</v>
      </c>
      <c r="E12656" s="6" t="s">
        <v>24680</v>
      </c>
    </row>
    <row r="12657" spans="1:5">
      <c r="A12657" s="6" t="s">
        <v>1901</v>
      </c>
      <c r="B12657" s="6" t="s">
        <v>28625</v>
      </c>
      <c r="C12657" s="6" t="s">
        <v>2516</v>
      </c>
      <c r="D12657" s="6" t="s">
        <v>28625</v>
      </c>
      <c r="E12657" s="6" t="s">
        <v>24680</v>
      </c>
    </row>
    <row r="12658" spans="1:5">
      <c r="A12658" s="6" t="s">
        <v>1902</v>
      </c>
      <c r="B12658" s="6" t="s">
        <v>28626</v>
      </c>
      <c r="C12658" s="6" t="s">
        <v>474</v>
      </c>
      <c r="D12658" s="6" t="s">
        <v>28626</v>
      </c>
      <c r="E12658" s="6" t="s">
        <v>24680</v>
      </c>
    </row>
    <row r="12659" spans="1:5">
      <c r="A12659" s="6" t="s">
        <v>1903</v>
      </c>
      <c r="B12659" s="6" t="s">
        <v>28627</v>
      </c>
      <c r="C12659" s="6" t="s">
        <v>474</v>
      </c>
      <c r="D12659" s="6" t="s">
        <v>28627</v>
      </c>
      <c r="E12659" s="6" t="s">
        <v>24680</v>
      </c>
    </row>
    <row r="12660" spans="1:5">
      <c r="A12660" s="6" t="s">
        <v>1904</v>
      </c>
      <c r="B12660" s="6" t="s">
        <v>28628</v>
      </c>
      <c r="C12660" s="6" t="s">
        <v>2517</v>
      </c>
      <c r="D12660" s="6" t="s">
        <v>28628</v>
      </c>
      <c r="E12660" s="6" t="s">
        <v>24680</v>
      </c>
    </row>
    <row r="12661" spans="1:5">
      <c r="A12661" s="6" t="s">
        <v>28629</v>
      </c>
      <c r="B12661" s="6" t="s">
        <v>28630</v>
      </c>
      <c r="C12661" s="6" t="s">
        <v>28631</v>
      </c>
      <c r="D12661" s="6" t="s">
        <v>28630</v>
      </c>
      <c r="E12661" s="6" t="s">
        <v>24680</v>
      </c>
    </row>
    <row r="12662" spans="1:5">
      <c r="A12662" s="6" t="s">
        <v>28632</v>
      </c>
      <c r="B12662" s="6" t="s">
        <v>28633</v>
      </c>
      <c r="C12662" s="6" t="s">
        <v>474</v>
      </c>
      <c r="D12662" s="6" t="s">
        <v>28633</v>
      </c>
      <c r="E12662" s="6" t="s">
        <v>24680</v>
      </c>
    </row>
    <row r="12663" spans="1:5">
      <c r="A12663" s="6" t="s">
        <v>1905</v>
      </c>
      <c r="B12663" s="6" t="s">
        <v>28634</v>
      </c>
      <c r="C12663" s="6" t="s">
        <v>474</v>
      </c>
      <c r="D12663" s="6" t="s">
        <v>28634</v>
      </c>
      <c r="E12663" s="6" t="s">
        <v>24680</v>
      </c>
    </row>
    <row r="12664" spans="1:5">
      <c r="A12664" s="6" t="s">
        <v>1906</v>
      </c>
      <c r="B12664" s="6" t="s">
        <v>28635</v>
      </c>
      <c r="C12664" s="6" t="s">
        <v>628</v>
      </c>
      <c r="D12664" s="6" t="s">
        <v>28635</v>
      </c>
      <c r="E12664" s="6" t="s">
        <v>24680</v>
      </c>
    </row>
    <row r="12665" spans="1:5">
      <c r="A12665" s="6" t="s">
        <v>28636</v>
      </c>
      <c r="B12665" s="6" t="s">
        <v>28637</v>
      </c>
      <c r="C12665" s="6" t="s">
        <v>28638</v>
      </c>
      <c r="D12665" s="6" t="s">
        <v>28637</v>
      </c>
      <c r="E12665" s="6" t="s">
        <v>24680</v>
      </c>
    </row>
    <row r="12666" spans="1:5">
      <c r="A12666" s="6" t="s">
        <v>1907</v>
      </c>
      <c r="B12666" s="6" t="s">
        <v>28639</v>
      </c>
      <c r="C12666" s="6" t="s">
        <v>763</v>
      </c>
      <c r="D12666" s="6" t="s">
        <v>28639</v>
      </c>
      <c r="E12666" s="6" t="s">
        <v>24680</v>
      </c>
    </row>
    <row r="12667" spans="1:5">
      <c r="A12667" s="6" t="s">
        <v>1908</v>
      </c>
      <c r="B12667" s="6" t="s">
        <v>28640</v>
      </c>
      <c r="C12667" s="6" t="s">
        <v>2518</v>
      </c>
      <c r="D12667" s="6" t="s">
        <v>28640</v>
      </c>
      <c r="E12667" s="6" t="s">
        <v>24680</v>
      </c>
    </row>
    <row r="12668" spans="1:5">
      <c r="A12668" s="6" t="s">
        <v>1909</v>
      </c>
      <c r="B12668" s="6" t="s">
        <v>28641</v>
      </c>
      <c r="C12668" s="6" t="s">
        <v>2291</v>
      </c>
      <c r="D12668" s="6" t="s">
        <v>28641</v>
      </c>
      <c r="E12668" s="6" t="s">
        <v>24680</v>
      </c>
    </row>
    <row r="12669" spans="1:5">
      <c r="A12669" s="6" t="s">
        <v>1910</v>
      </c>
      <c r="B12669" s="6" t="s">
        <v>28642</v>
      </c>
      <c r="C12669" s="6" t="s">
        <v>474</v>
      </c>
      <c r="D12669" s="6" t="s">
        <v>28642</v>
      </c>
      <c r="E12669" s="6" t="s">
        <v>24680</v>
      </c>
    </row>
    <row r="12670" spans="1:5">
      <c r="A12670" s="6" t="s">
        <v>1911</v>
      </c>
      <c r="B12670" s="6" t="s">
        <v>28643</v>
      </c>
      <c r="C12670" s="6" t="s">
        <v>594</v>
      </c>
      <c r="D12670" s="6" t="s">
        <v>28643</v>
      </c>
      <c r="E12670" s="6" t="s">
        <v>24680</v>
      </c>
    </row>
    <row r="12671" spans="1:5">
      <c r="A12671" s="6" t="s">
        <v>28644</v>
      </c>
      <c r="B12671" s="6" t="s">
        <v>28645</v>
      </c>
      <c r="C12671" s="6" t="s">
        <v>474</v>
      </c>
      <c r="D12671" s="6" t="s">
        <v>28645</v>
      </c>
      <c r="E12671" s="6" t="s">
        <v>24680</v>
      </c>
    </row>
    <row r="12672" spans="1:5">
      <c r="A12672" s="6" t="s">
        <v>1912</v>
      </c>
      <c r="B12672" s="6" t="s">
        <v>28646</v>
      </c>
      <c r="C12672" s="6" t="s">
        <v>2519</v>
      </c>
      <c r="D12672" s="6" t="s">
        <v>28646</v>
      </c>
      <c r="E12672" s="6" t="s">
        <v>24680</v>
      </c>
    </row>
    <row r="12673" spans="1:5">
      <c r="A12673" s="6" t="s">
        <v>1913</v>
      </c>
      <c r="B12673" s="6" t="s">
        <v>28647</v>
      </c>
      <c r="C12673" s="6" t="s">
        <v>592</v>
      </c>
      <c r="D12673" s="6" t="s">
        <v>28647</v>
      </c>
      <c r="E12673" s="6" t="s">
        <v>24680</v>
      </c>
    </row>
    <row r="12674" spans="1:5">
      <c r="A12674" s="6" t="s">
        <v>1914</v>
      </c>
      <c r="B12674" s="6" t="s">
        <v>28648</v>
      </c>
      <c r="C12674" s="6" t="s">
        <v>591</v>
      </c>
      <c r="D12674" s="6" t="s">
        <v>28648</v>
      </c>
      <c r="E12674" s="6" t="s">
        <v>24680</v>
      </c>
    </row>
    <row r="12675" spans="1:5">
      <c r="A12675" s="6" t="s">
        <v>28649</v>
      </c>
      <c r="B12675" s="6" t="s">
        <v>28650</v>
      </c>
      <c r="C12675" s="6" t="s">
        <v>2294</v>
      </c>
      <c r="D12675" s="6" t="s">
        <v>28650</v>
      </c>
      <c r="E12675" s="6" t="s">
        <v>24680</v>
      </c>
    </row>
    <row r="12676" spans="1:5">
      <c r="A12676" s="6" t="s">
        <v>1915</v>
      </c>
      <c r="B12676" s="6" t="s">
        <v>28651</v>
      </c>
      <c r="C12676" s="6" t="s">
        <v>2294</v>
      </c>
      <c r="D12676" s="6" t="s">
        <v>28651</v>
      </c>
      <c r="E12676" s="6" t="s">
        <v>24680</v>
      </c>
    </row>
    <row r="12677" spans="1:5">
      <c r="A12677" s="6" t="s">
        <v>1916</v>
      </c>
      <c r="B12677" s="6" t="s">
        <v>28652</v>
      </c>
      <c r="C12677" s="6" t="s">
        <v>474</v>
      </c>
      <c r="D12677" s="6" t="s">
        <v>28652</v>
      </c>
      <c r="E12677" s="6" t="s">
        <v>24680</v>
      </c>
    </row>
    <row r="12678" spans="1:5">
      <c r="A12678" s="6" t="s">
        <v>1917</v>
      </c>
      <c r="B12678" s="6" t="s">
        <v>28653</v>
      </c>
      <c r="C12678" s="6" t="s">
        <v>588</v>
      </c>
      <c r="D12678" s="6" t="s">
        <v>28653</v>
      </c>
      <c r="E12678" s="6" t="s">
        <v>24680</v>
      </c>
    </row>
    <row r="12679" spans="1:5">
      <c r="A12679" s="6" t="s">
        <v>1918</v>
      </c>
      <c r="B12679" s="6" t="s">
        <v>28654</v>
      </c>
      <c r="C12679" s="6" t="s">
        <v>2520</v>
      </c>
      <c r="D12679" s="6" t="s">
        <v>28654</v>
      </c>
      <c r="E12679" s="6" t="s">
        <v>24680</v>
      </c>
    </row>
    <row r="12680" spans="1:5">
      <c r="A12680" s="6" t="s">
        <v>1919</v>
      </c>
      <c r="B12680" s="6" t="s">
        <v>28655</v>
      </c>
      <c r="C12680" s="6" t="s">
        <v>2521</v>
      </c>
      <c r="D12680" s="6" t="s">
        <v>28655</v>
      </c>
      <c r="E12680" s="6" t="s">
        <v>24680</v>
      </c>
    </row>
    <row r="12681" spans="1:5">
      <c r="A12681" s="6" t="s">
        <v>28656</v>
      </c>
      <c r="B12681" s="6" t="s">
        <v>28657</v>
      </c>
      <c r="C12681" s="6" t="s">
        <v>474</v>
      </c>
      <c r="D12681" s="6" t="s">
        <v>28657</v>
      </c>
      <c r="E12681" s="6" t="s">
        <v>24680</v>
      </c>
    </row>
    <row r="12682" spans="1:5">
      <c r="A12682" s="6" t="s">
        <v>1920</v>
      </c>
      <c r="B12682" s="6" t="s">
        <v>28658</v>
      </c>
      <c r="C12682" s="6" t="s">
        <v>608</v>
      </c>
      <c r="D12682" s="6" t="s">
        <v>28658</v>
      </c>
      <c r="E12682" s="6" t="s">
        <v>24680</v>
      </c>
    </row>
    <row r="12683" spans="1:5">
      <c r="A12683" s="6" t="s">
        <v>28659</v>
      </c>
      <c r="B12683" s="6" t="s">
        <v>7935</v>
      </c>
      <c r="C12683" s="6" t="s">
        <v>474</v>
      </c>
      <c r="D12683" s="6" t="s">
        <v>7935</v>
      </c>
      <c r="E12683" s="6" t="s">
        <v>24680</v>
      </c>
    </row>
    <row r="12684" spans="1:5">
      <c r="A12684" s="6" t="s">
        <v>1921</v>
      </c>
      <c r="B12684" s="6" t="s">
        <v>28660</v>
      </c>
      <c r="C12684" s="6" t="s">
        <v>474</v>
      </c>
      <c r="D12684" s="6" t="s">
        <v>28660</v>
      </c>
      <c r="E12684" s="6" t="s">
        <v>24680</v>
      </c>
    </row>
    <row r="12685" spans="1:5">
      <c r="A12685" s="6" t="s">
        <v>28661</v>
      </c>
      <c r="B12685" s="6" t="s">
        <v>28662</v>
      </c>
      <c r="C12685" s="6" t="s">
        <v>474</v>
      </c>
      <c r="D12685" s="6" t="s">
        <v>28662</v>
      </c>
      <c r="E12685" s="6" t="s">
        <v>24680</v>
      </c>
    </row>
    <row r="12686" spans="1:5">
      <c r="A12686" s="6" t="s">
        <v>28663</v>
      </c>
      <c r="B12686" s="6" t="s">
        <v>28664</v>
      </c>
      <c r="C12686" s="6" t="s">
        <v>28665</v>
      </c>
      <c r="D12686" s="6" t="s">
        <v>28664</v>
      </c>
      <c r="E12686" s="6" t="s">
        <v>24680</v>
      </c>
    </row>
    <row r="12687" spans="1:5">
      <c r="A12687" s="6" t="s">
        <v>1922</v>
      </c>
      <c r="B12687" s="6" t="s">
        <v>28666</v>
      </c>
      <c r="C12687" s="6" t="s">
        <v>2522</v>
      </c>
      <c r="D12687" s="6" t="s">
        <v>28666</v>
      </c>
      <c r="E12687" s="6" t="s">
        <v>24680</v>
      </c>
    </row>
    <row r="12688" spans="1:5">
      <c r="A12688" s="6" t="s">
        <v>1923</v>
      </c>
      <c r="B12688" s="6" t="s">
        <v>28667</v>
      </c>
      <c r="C12688" s="6" t="s">
        <v>474</v>
      </c>
      <c r="D12688" s="6" t="s">
        <v>28667</v>
      </c>
      <c r="E12688" s="6" t="s">
        <v>24680</v>
      </c>
    </row>
    <row r="12689" spans="1:5">
      <c r="A12689" s="6" t="s">
        <v>1924</v>
      </c>
      <c r="B12689" s="6" t="s">
        <v>28668</v>
      </c>
      <c r="C12689" s="6" t="s">
        <v>2523</v>
      </c>
      <c r="D12689" s="6" t="s">
        <v>28668</v>
      </c>
      <c r="E12689" s="6" t="s">
        <v>24680</v>
      </c>
    </row>
    <row r="12690" spans="1:5">
      <c r="A12690" s="6" t="s">
        <v>1925</v>
      </c>
      <c r="B12690" s="6" t="s">
        <v>28669</v>
      </c>
      <c r="C12690" s="6" t="s">
        <v>614</v>
      </c>
      <c r="D12690" s="6" t="s">
        <v>28669</v>
      </c>
      <c r="E12690" s="6" t="s">
        <v>24680</v>
      </c>
    </row>
    <row r="12691" spans="1:5">
      <c r="A12691" s="6" t="s">
        <v>1926</v>
      </c>
      <c r="B12691" s="6" t="s">
        <v>28670</v>
      </c>
      <c r="C12691" s="6" t="s">
        <v>474</v>
      </c>
      <c r="D12691" s="6" t="s">
        <v>28670</v>
      </c>
      <c r="E12691" s="6" t="s">
        <v>24680</v>
      </c>
    </row>
    <row r="12692" spans="1:5">
      <c r="A12692" s="6" t="s">
        <v>1927</v>
      </c>
      <c r="B12692" s="6" t="s">
        <v>28671</v>
      </c>
      <c r="C12692" s="6" t="s">
        <v>2524</v>
      </c>
      <c r="D12692" s="6" t="s">
        <v>28671</v>
      </c>
      <c r="E12692" s="6" t="s">
        <v>24680</v>
      </c>
    </row>
    <row r="12693" spans="1:5">
      <c r="A12693" s="6" t="s">
        <v>1928</v>
      </c>
      <c r="B12693" s="6" t="s">
        <v>28672</v>
      </c>
      <c r="C12693" s="6" t="s">
        <v>2525</v>
      </c>
      <c r="D12693" s="6" t="s">
        <v>28672</v>
      </c>
      <c r="E12693" s="6" t="s">
        <v>24680</v>
      </c>
    </row>
    <row r="12694" spans="1:5">
      <c r="A12694" s="6" t="s">
        <v>28673</v>
      </c>
      <c r="B12694" s="6" t="s">
        <v>28674</v>
      </c>
      <c r="C12694" s="6" t="s">
        <v>474</v>
      </c>
      <c r="D12694" s="6" t="s">
        <v>28674</v>
      </c>
      <c r="E12694" s="6" t="s">
        <v>24680</v>
      </c>
    </row>
    <row r="12695" spans="1:5">
      <c r="A12695" s="6" t="s">
        <v>1929</v>
      </c>
      <c r="B12695" s="6" t="s">
        <v>28675</v>
      </c>
      <c r="C12695" s="6" t="s">
        <v>2526</v>
      </c>
      <c r="D12695" s="6" t="s">
        <v>28675</v>
      </c>
      <c r="E12695" s="6" t="s">
        <v>24680</v>
      </c>
    </row>
    <row r="12696" spans="1:5">
      <c r="A12696" s="6" t="s">
        <v>1930</v>
      </c>
      <c r="B12696" s="6" t="s">
        <v>28676</v>
      </c>
      <c r="C12696" s="6" t="s">
        <v>2527</v>
      </c>
      <c r="D12696" s="6" t="s">
        <v>28676</v>
      </c>
      <c r="E12696" s="6" t="s">
        <v>24680</v>
      </c>
    </row>
    <row r="12697" spans="1:5">
      <c r="A12697" s="6" t="s">
        <v>28677</v>
      </c>
      <c r="B12697" s="6" t="s">
        <v>28678</v>
      </c>
      <c r="C12697" s="6" t="s">
        <v>7747</v>
      </c>
      <c r="D12697" s="6" t="s">
        <v>28678</v>
      </c>
      <c r="E12697" s="6" t="s">
        <v>24680</v>
      </c>
    </row>
    <row r="12698" spans="1:5">
      <c r="A12698" s="6" t="s">
        <v>28679</v>
      </c>
      <c r="B12698" s="6" t="s">
        <v>28680</v>
      </c>
      <c r="C12698" s="6" t="s">
        <v>474</v>
      </c>
      <c r="D12698" s="6" t="s">
        <v>28680</v>
      </c>
      <c r="E12698" s="6" t="s">
        <v>24680</v>
      </c>
    </row>
    <row r="12699" spans="1:5">
      <c r="A12699" s="6" t="s">
        <v>1931</v>
      </c>
      <c r="B12699" s="6" t="s">
        <v>28681</v>
      </c>
      <c r="C12699" s="6" t="s">
        <v>474</v>
      </c>
      <c r="D12699" s="6" t="s">
        <v>28681</v>
      </c>
      <c r="E12699" s="6" t="s">
        <v>24680</v>
      </c>
    </row>
    <row r="12700" spans="1:5">
      <c r="A12700" s="6" t="s">
        <v>1932</v>
      </c>
      <c r="B12700" s="6" t="s">
        <v>28682</v>
      </c>
      <c r="C12700" s="6" t="s">
        <v>2528</v>
      </c>
      <c r="D12700" s="6" t="s">
        <v>28682</v>
      </c>
      <c r="E12700" s="6" t="s">
        <v>24680</v>
      </c>
    </row>
    <row r="12701" spans="1:5">
      <c r="A12701" s="6" t="s">
        <v>1933</v>
      </c>
      <c r="B12701" s="6" t="s">
        <v>28683</v>
      </c>
      <c r="C12701" s="6" t="s">
        <v>2529</v>
      </c>
      <c r="D12701" s="6" t="s">
        <v>28683</v>
      </c>
      <c r="E12701" s="6" t="s">
        <v>24680</v>
      </c>
    </row>
    <row r="12702" spans="1:5">
      <c r="A12702" s="6" t="s">
        <v>1934</v>
      </c>
      <c r="B12702" s="6" t="s">
        <v>28684</v>
      </c>
      <c r="C12702" s="6" t="s">
        <v>2530</v>
      </c>
      <c r="D12702" s="6" t="s">
        <v>28684</v>
      </c>
      <c r="E12702" s="6" t="s">
        <v>24680</v>
      </c>
    </row>
    <row r="12703" spans="1:5">
      <c r="A12703" s="6" t="s">
        <v>1935</v>
      </c>
      <c r="B12703" s="6" t="s">
        <v>28685</v>
      </c>
      <c r="C12703" s="6" t="s">
        <v>2531</v>
      </c>
      <c r="D12703" s="6" t="s">
        <v>28685</v>
      </c>
      <c r="E12703" s="6" t="s">
        <v>24680</v>
      </c>
    </row>
    <row r="12704" spans="1:5">
      <c r="A12704" s="6" t="s">
        <v>28686</v>
      </c>
      <c r="B12704" s="6" t="s">
        <v>28687</v>
      </c>
      <c r="C12704" s="6" t="s">
        <v>734</v>
      </c>
      <c r="D12704" s="6" t="s">
        <v>28687</v>
      </c>
      <c r="E12704" s="6" t="s">
        <v>24680</v>
      </c>
    </row>
    <row r="12705" spans="1:5">
      <c r="A12705" s="6" t="s">
        <v>28688</v>
      </c>
      <c r="B12705" s="6" t="s">
        <v>28689</v>
      </c>
      <c r="C12705" s="6" t="s">
        <v>2102</v>
      </c>
      <c r="D12705" s="6" t="s">
        <v>28689</v>
      </c>
      <c r="E12705" s="6" t="s">
        <v>24680</v>
      </c>
    </row>
    <row r="12706" spans="1:5">
      <c r="A12706" s="6" t="s">
        <v>1936</v>
      </c>
      <c r="B12706" s="6" t="s">
        <v>28690</v>
      </c>
      <c r="C12706" s="6" t="s">
        <v>474</v>
      </c>
      <c r="D12706" s="6" t="s">
        <v>28690</v>
      </c>
      <c r="E12706" s="6" t="s">
        <v>24680</v>
      </c>
    </row>
    <row r="12707" spans="1:5">
      <c r="A12707" s="6" t="s">
        <v>28691</v>
      </c>
      <c r="B12707" s="6" t="s">
        <v>28692</v>
      </c>
      <c r="C12707" s="6" t="s">
        <v>474</v>
      </c>
      <c r="D12707" s="6" t="s">
        <v>28692</v>
      </c>
      <c r="E12707" s="6" t="s">
        <v>24680</v>
      </c>
    </row>
    <row r="12708" spans="1:5">
      <c r="A12708" s="6" t="s">
        <v>1937</v>
      </c>
      <c r="B12708" s="6" t="s">
        <v>28693</v>
      </c>
      <c r="C12708" s="6" t="s">
        <v>2532</v>
      </c>
      <c r="D12708" s="6" t="s">
        <v>28693</v>
      </c>
      <c r="E12708" s="6" t="s">
        <v>24680</v>
      </c>
    </row>
    <row r="12709" spans="1:5">
      <c r="A12709" s="6" t="s">
        <v>1938</v>
      </c>
      <c r="B12709" s="6" t="s">
        <v>28694</v>
      </c>
      <c r="C12709" s="6" t="s">
        <v>474</v>
      </c>
      <c r="D12709" s="6" t="s">
        <v>28694</v>
      </c>
      <c r="E12709" s="6" t="s">
        <v>24680</v>
      </c>
    </row>
    <row r="12710" spans="1:5">
      <c r="A12710" s="6" t="s">
        <v>28695</v>
      </c>
      <c r="B12710" s="6" t="s">
        <v>7935</v>
      </c>
      <c r="C12710" s="6" t="s">
        <v>3164</v>
      </c>
      <c r="D12710" s="6" t="s">
        <v>7935</v>
      </c>
      <c r="E12710" s="6" t="s">
        <v>24680</v>
      </c>
    </row>
    <row r="12711" spans="1:5">
      <c r="A12711" s="6" t="s">
        <v>1939</v>
      </c>
      <c r="B12711" s="6" t="s">
        <v>28696</v>
      </c>
      <c r="C12711" s="6" t="s">
        <v>2134</v>
      </c>
      <c r="D12711" s="6" t="s">
        <v>28696</v>
      </c>
      <c r="E12711" s="6" t="s">
        <v>24680</v>
      </c>
    </row>
    <row r="12712" spans="1:5">
      <c r="A12712" s="6" t="s">
        <v>1940</v>
      </c>
      <c r="B12712" s="6" t="s">
        <v>28697</v>
      </c>
      <c r="C12712" s="6" t="s">
        <v>474</v>
      </c>
      <c r="D12712" s="6" t="s">
        <v>28697</v>
      </c>
      <c r="E12712" s="6" t="s">
        <v>24680</v>
      </c>
    </row>
    <row r="12713" spans="1:5">
      <c r="A12713" s="6" t="s">
        <v>1941</v>
      </c>
      <c r="B12713" s="6" t="s">
        <v>28698</v>
      </c>
      <c r="C12713" s="6" t="s">
        <v>2533</v>
      </c>
      <c r="D12713" s="6" t="s">
        <v>28698</v>
      </c>
      <c r="E12713" s="6" t="s">
        <v>24680</v>
      </c>
    </row>
    <row r="12714" spans="1:5">
      <c r="A12714" s="6" t="s">
        <v>28699</v>
      </c>
      <c r="B12714" s="6" t="s">
        <v>28700</v>
      </c>
      <c r="C12714" s="6" t="s">
        <v>474</v>
      </c>
      <c r="D12714" s="6" t="s">
        <v>28700</v>
      </c>
      <c r="E12714" s="6" t="s">
        <v>24680</v>
      </c>
    </row>
    <row r="12715" spans="1:5">
      <c r="A12715" s="6" t="s">
        <v>1942</v>
      </c>
      <c r="B12715" s="6" t="s">
        <v>28701</v>
      </c>
      <c r="C12715" s="6" t="s">
        <v>652</v>
      </c>
      <c r="D12715" s="6" t="s">
        <v>28701</v>
      </c>
      <c r="E12715" s="6" t="s">
        <v>24680</v>
      </c>
    </row>
    <row r="12716" spans="1:5">
      <c r="A12716" s="6" t="s">
        <v>28702</v>
      </c>
      <c r="B12716" s="6" t="s">
        <v>28703</v>
      </c>
      <c r="C12716" s="6" t="s">
        <v>2475</v>
      </c>
      <c r="D12716" s="6" t="s">
        <v>28703</v>
      </c>
      <c r="E12716" s="6" t="s">
        <v>24680</v>
      </c>
    </row>
    <row r="12717" spans="1:5">
      <c r="A12717" s="6" t="s">
        <v>1943</v>
      </c>
      <c r="B12717" s="6" t="s">
        <v>28704</v>
      </c>
      <c r="C12717" s="6" t="s">
        <v>2534</v>
      </c>
      <c r="D12717" s="6" t="s">
        <v>28704</v>
      </c>
      <c r="E12717" s="6" t="s">
        <v>24680</v>
      </c>
    </row>
    <row r="12718" spans="1:5">
      <c r="A12718" s="6" t="s">
        <v>28705</v>
      </c>
      <c r="B12718" s="6" t="s">
        <v>28706</v>
      </c>
      <c r="C12718" s="6" t="s">
        <v>2116</v>
      </c>
      <c r="D12718" s="6" t="s">
        <v>28706</v>
      </c>
      <c r="E12718" s="6" t="s">
        <v>24680</v>
      </c>
    </row>
    <row r="12719" spans="1:5">
      <c r="A12719" s="6" t="s">
        <v>28707</v>
      </c>
      <c r="B12719" s="6" t="s">
        <v>28708</v>
      </c>
      <c r="C12719" s="6" t="s">
        <v>28709</v>
      </c>
      <c r="D12719" s="6" t="s">
        <v>28708</v>
      </c>
      <c r="E12719" s="6" t="s">
        <v>24680</v>
      </c>
    </row>
    <row r="12720" spans="1:5">
      <c r="A12720" s="6" t="s">
        <v>1944</v>
      </c>
      <c r="B12720" s="6" t="s">
        <v>28710</v>
      </c>
      <c r="C12720" s="6" t="s">
        <v>2535</v>
      </c>
      <c r="D12720" s="6" t="s">
        <v>28710</v>
      </c>
      <c r="E12720" s="6" t="s">
        <v>24680</v>
      </c>
    </row>
    <row r="12721" spans="1:5">
      <c r="A12721" s="6" t="s">
        <v>1945</v>
      </c>
      <c r="B12721" s="6" t="s">
        <v>28711</v>
      </c>
      <c r="C12721" s="6" t="s">
        <v>554</v>
      </c>
      <c r="D12721" s="6" t="s">
        <v>28711</v>
      </c>
      <c r="E12721" s="6" t="s">
        <v>24680</v>
      </c>
    </row>
    <row r="12722" spans="1:5">
      <c r="A12722" s="6" t="s">
        <v>28712</v>
      </c>
      <c r="B12722" s="6" t="s">
        <v>28713</v>
      </c>
      <c r="C12722" s="6" t="s">
        <v>4822</v>
      </c>
      <c r="D12722" s="6" t="s">
        <v>28713</v>
      </c>
      <c r="E12722" s="6" t="s">
        <v>24680</v>
      </c>
    </row>
    <row r="12723" spans="1:5">
      <c r="A12723" s="6" t="s">
        <v>1946</v>
      </c>
      <c r="B12723" s="6" t="s">
        <v>28714</v>
      </c>
      <c r="C12723" s="6" t="s">
        <v>2536</v>
      </c>
      <c r="D12723" s="6" t="s">
        <v>28714</v>
      </c>
      <c r="E12723" s="6" t="s">
        <v>24680</v>
      </c>
    </row>
    <row r="12724" spans="1:5">
      <c r="A12724" s="6" t="s">
        <v>1947</v>
      </c>
      <c r="B12724" s="6" t="s">
        <v>28715</v>
      </c>
      <c r="C12724" s="6" t="s">
        <v>717</v>
      </c>
      <c r="D12724" s="6" t="s">
        <v>28715</v>
      </c>
      <c r="E12724" s="6" t="s">
        <v>24680</v>
      </c>
    </row>
    <row r="12725" spans="1:5">
      <c r="A12725" s="6" t="s">
        <v>1948</v>
      </c>
      <c r="B12725" s="6" t="s">
        <v>28716</v>
      </c>
      <c r="C12725" s="6" t="s">
        <v>2537</v>
      </c>
      <c r="D12725" s="6" t="s">
        <v>28716</v>
      </c>
      <c r="E12725" s="6" t="s">
        <v>24680</v>
      </c>
    </row>
    <row r="12726" spans="1:5">
      <c r="A12726" s="6" t="s">
        <v>1949</v>
      </c>
      <c r="B12726" s="6" t="s">
        <v>28717</v>
      </c>
      <c r="C12726" s="6" t="s">
        <v>474</v>
      </c>
      <c r="D12726" s="6" t="s">
        <v>28717</v>
      </c>
      <c r="E12726" s="6" t="s">
        <v>24680</v>
      </c>
    </row>
    <row r="12727" spans="1:5">
      <c r="A12727" s="6" t="s">
        <v>1950</v>
      </c>
      <c r="B12727" s="6" t="s">
        <v>28718</v>
      </c>
      <c r="C12727" s="6" t="s">
        <v>2538</v>
      </c>
      <c r="D12727" s="6" t="s">
        <v>28718</v>
      </c>
      <c r="E12727" s="6" t="s">
        <v>24680</v>
      </c>
    </row>
    <row r="12728" spans="1:5">
      <c r="A12728" s="6" t="s">
        <v>1951</v>
      </c>
      <c r="B12728" s="6" t="s">
        <v>28719</v>
      </c>
      <c r="C12728" s="6" t="s">
        <v>2539</v>
      </c>
      <c r="D12728" s="6" t="s">
        <v>28719</v>
      </c>
      <c r="E12728" s="6" t="s">
        <v>24680</v>
      </c>
    </row>
    <row r="12729" spans="1:5">
      <c r="A12729" s="6" t="s">
        <v>28720</v>
      </c>
      <c r="B12729" s="6" t="s">
        <v>28721</v>
      </c>
      <c r="C12729" s="6" t="s">
        <v>474</v>
      </c>
      <c r="D12729" s="6" t="s">
        <v>28721</v>
      </c>
      <c r="E12729" s="6" t="s">
        <v>24680</v>
      </c>
    </row>
    <row r="12730" spans="1:5">
      <c r="A12730" s="6" t="s">
        <v>1952</v>
      </c>
      <c r="B12730" s="6" t="s">
        <v>28722</v>
      </c>
      <c r="C12730" s="6" t="s">
        <v>662</v>
      </c>
      <c r="D12730" s="6" t="s">
        <v>28722</v>
      </c>
      <c r="E12730" s="6" t="s">
        <v>24680</v>
      </c>
    </row>
    <row r="12731" spans="1:5">
      <c r="A12731" s="6" t="s">
        <v>1953</v>
      </c>
      <c r="B12731" s="6" t="s">
        <v>28723</v>
      </c>
      <c r="C12731" s="6" t="s">
        <v>661</v>
      </c>
      <c r="D12731" s="6" t="s">
        <v>28723</v>
      </c>
      <c r="E12731" s="6" t="s">
        <v>24680</v>
      </c>
    </row>
    <row r="12732" spans="1:5">
      <c r="A12732" s="6" t="s">
        <v>28724</v>
      </c>
      <c r="B12732" s="6" t="s">
        <v>28725</v>
      </c>
      <c r="C12732" s="6" t="s">
        <v>4905</v>
      </c>
      <c r="D12732" s="6" t="s">
        <v>28725</v>
      </c>
      <c r="E12732" s="6" t="s">
        <v>24680</v>
      </c>
    </row>
    <row r="12733" spans="1:5">
      <c r="A12733" s="6" t="s">
        <v>28726</v>
      </c>
      <c r="B12733" s="6" t="s">
        <v>28727</v>
      </c>
      <c r="C12733" s="6" t="s">
        <v>28728</v>
      </c>
      <c r="D12733" s="6" t="s">
        <v>28727</v>
      </c>
      <c r="E12733" s="6" t="s">
        <v>24680</v>
      </c>
    </row>
    <row r="12734" spans="1:5">
      <c r="A12734" s="6" t="s">
        <v>1954</v>
      </c>
      <c r="B12734" s="6" t="s">
        <v>28729</v>
      </c>
      <c r="C12734" s="6" t="s">
        <v>2540</v>
      </c>
      <c r="D12734" s="6" t="s">
        <v>28729</v>
      </c>
      <c r="E12734" s="6" t="s">
        <v>24680</v>
      </c>
    </row>
    <row r="12735" spans="1:5">
      <c r="A12735" s="6" t="s">
        <v>28730</v>
      </c>
      <c r="B12735" s="6" t="s">
        <v>28731</v>
      </c>
      <c r="C12735" s="6" t="s">
        <v>28732</v>
      </c>
      <c r="D12735" s="6" t="s">
        <v>28731</v>
      </c>
      <c r="E12735" s="6" t="s">
        <v>24680</v>
      </c>
    </row>
    <row r="12736" spans="1:5">
      <c r="A12736" s="6" t="s">
        <v>28733</v>
      </c>
      <c r="B12736" s="6" t="s">
        <v>28734</v>
      </c>
      <c r="C12736" s="6" t="s">
        <v>552</v>
      </c>
      <c r="D12736" s="6" t="s">
        <v>28734</v>
      </c>
      <c r="E12736" s="6" t="s">
        <v>24680</v>
      </c>
    </row>
    <row r="12737" spans="1:5">
      <c r="A12737" s="6" t="s">
        <v>28735</v>
      </c>
      <c r="B12737" s="6" t="s">
        <v>28736</v>
      </c>
      <c r="C12737" s="6" t="s">
        <v>474</v>
      </c>
      <c r="D12737" s="6" t="s">
        <v>28736</v>
      </c>
      <c r="E12737" s="6" t="s">
        <v>24680</v>
      </c>
    </row>
    <row r="12738" spans="1:5">
      <c r="A12738" s="6" t="s">
        <v>28737</v>
      </c>
      <c r="B12738" s="6" t="s">
        <v>28738</v>
      </c>
      <c r="C12738" s="6" t="s">
        <v>515</v>
      </c>
      <c r="D12738" s="6" t="s">
        <v>28738</v>
      </c>
      <c r="E12738" s="6" t="s">
        <v>24680</v>
      </c>
    </row>
    <row r="12739" spans="1:5">
      <c r="A12739" s="6" t="s">
        <v>1955</v>
      </c>
      <c r="B12739" s="6" t="s">
        <v>28739</v>
      </c>
      <c r="C12739" s="6" t="s">
        <v>2541</v>
      </c>
      <c r="D12739" s="6" t="s">
        <v>28739</v>
      </c>
      <c r="E12739" s="6" t="s">
        <v>24680</v>
      </c>
    </row>
    <row r="12740" spans="1:5">
      <c r="A12740" s="6" t="s">
        <v>1956</v>
      </c>
      <c r="B12740" s="6" t="s">
        <v>28740</v>
      </c>
      <c r="C12740" s="6" t="s">
        <v>650</v>
      </c>
      <c r="D12740" s="6" t="s">
        <v>28740</v>
      </c>
      <c r="E12740" s="6" t="s">
        <v>24680</v>
      </c>
    </row>
    <row r="12741" spans="1:5">
      <c r="A12741" s="6" t="s">
        <v>28741</v>
      </c>
      <c r="B12741" s="6" t="s">
        <v>28742</v>
      </c>
      <c r="C12741" s="6" t="s">
        <v>649</v>
      </c>
      <c r="D12741" s="6" t="s">
        <v>28742</v>
      </c>
      <c r="E12741" s="6" t="s">
        <v>24680</v>
      </c>
    </row>
    <row r="12742" spans="1:5">
      <c r="A12742" s="6" t="s">
        <v>1957</v>
      </c>
      <c r="B12742" s="6" t="s">
        <v>28743</v>
      </c>
      <c r="C12742" s="6" t="s">
        <v>2542</v>
      </c>
      <c r="D12742" s="6" t="s">
        <v>28743</v>
      </c>
      <c r="E12742" s="6" t="s">
        <v>24680</v>
      </c>
    </row>
    <row r="12743" spans="1:5">
      <c r="A12743" s="6" t="s">
        <v>1958</v>
      </c>
      <c r="B12743" s="6" t="s">
        <v>28744</v>
      </c>
      <c r="C12743" s="6" t="s">
        <v>671</v>
      </c>
      <c r="D12743" s="6" t="s">
        <v>28744</v>
      </c>
      <c r="E12743" s="6" t="s">
        <v>24680</v>
      </c>
    </row>
    <row r="12744" spans="1:5">
      <c r="A12744" s="6" t="s">
        <v>28745</v>
      </c>
      <c r="B12744" s="6" t="s">
        <v>28746</v>
      </c>
      <c r="C12744" s="6" t="s">
        <v>670</v>
      </c>
      <c r="D12744" s="6" t="s">
        <v>28746</v>
      </c>
      <c r="E12744" s="6" t="s">
        <v>24680</v>
      </c>
    </row>
    <row r="12745" spans="1:5">
      <c r="A12745" s="6" t="s">
        <v>1959</v>
      </c>
      <c r="B12745" s="6" t="s">
        <v>28747</v>
      </c>
      <c r="C12745" s="6" t="s">
        <v>669</v>
      </c>
      <c r="D12745" s="6" t="s">
        <v>28747</v>
      </c>
      <c r="E12745" s="6" t="s">
        <v>24680</v>
      </c>
    </row>
    <row r="12746" spans="1:5">
      <c r="A12746" s="6" t="s">
        <v>28748</v>
      </c>
      <c r="B12746" s="6" t="s">
        <v>28749</v>
      </c>
      <c r="C12746" s="6" t="s">
        <v>10733</v>
      </c>
      <c r="D12746" s="6" t="s">
        <v>28749</v>
      </c>
      <c r="E12746" s="6" t="s">
        <v>24680</v>
      </c>
    </row>
    <row r="12747" spans="1:5">
      <c r="A12747" s="6" t="s">
        <v>28750</v>
      </c>
      <c r="B12747" s="6" t="s">
        <v>28751</v>
      </c>
      <c r="C12747" s="6" t="s">
        <v>24095</v>
      </c>
      <c r="D12747" s="6" t="s">
        <v>28751</v>
      </c>
      <c r="E12747" s="6" t="s">
        <v>24680</v>
      </c>
    </row>
    <row r="12748" spans="1:5">
      <c r="A12748" s="6" t="s">
        <v>1960</v>
      </c>
      <c r="B12748" s="6" t="s">
        <v>28752</v>
      </c>
      <c r="C12748" s="6" t="s">
        <v>2543</v>
      </c>
      <c r="D12748" s="6" t="s">
        <v>28752</v>
      </c>
      <c r="E12748" s="6" t="s">
        <v>24680</v>
      </c>
    </row>
    <row r="12749" spans="1:5">
      <c r="A12749" s="6" t="s">
        <v>1961</v>
      </c>
      <c r="B12749" s="6" t="s">
        <v>28753</v>
      </c>
      <c r="C12749" s="6" t="s">
        <v>2544</v>
      </c>
      <c r="D12749" s="6" t="s">
        <v>28753</v>
      </c>
      <c r="E12749" s="6" t="s">
        <v>24680</v>
      </c>
    </row>
    <row r="12750" spans="1:5">
      <c r="A12750" s="6" t="s">
        <v>1962</v>
      </c>
      <c r="B12750" s="6" t="s">
        <v>28754</v>
      </c>
      <c r="C12750" s="6" t="s">
        <v>2545</v>
      </c>
      <c r="D12750" s="6" t="s">
        <v>28754</v>
      </c>
      <c r="E12750" s="6" t="s">
        <v>24680</v>
      </c>
    </row>
    <row r="12751" spans="1:5">
      <c r="A12751" s="6" t="s">
        <v>1963</v>
      </c>
      <c r="B12751" s="6" t="s">
        <v>28755</v>
      </c>
      <c r="C12751" s="6" t="s">
        <v>2546</v>
      </c>
      <c r="D12751" s="6" t="s">
        <v>28755</v>
      </c>
      <c r="E12751" s="6" t="s">
        <v>24680</v>
      </c>
    </row>
    <row r="12752" spans="1:5">
      <c r="A12752" s="6" t="s">
        <v>1964</v>
      </c>
      <c r="B12752" s="6" t="s">
        <v>28756</v>
      </c>
      <c r="C12752" s="6" t="s">
        <v>2547</v>
      </c>
      <c r="D12752" s="6" t="s">
        <v>28756</v>
      </c>
      <c r="E12752" s="6" t="s">
        <v>24680</v>
      </c>
    </row>
    <row r="12753" spans="1:5">
      <c r="A12753" s="6" t="s">
        <v>1965</v>
      </c>
      <c r="B12753" s="6" t="s">
        <v>28757</v>
      </c>
      <c r="C12753" s="6" t="s">
        <v>2548</v>
      </c>
      <c r="D12753" s="6" t="s">
        <v>28757</v>
      </c>
      <c r="E12753" s="6" t="s">
        <v>24680</v>
      </c>
    </row>
    <row r="12754" spans="1:5">
      <c r="A12754" s="6" t="s">
        <v>28758</v>
      </c>
      <c r="B12754" s="6" t="s">
        <v>28759</v>
      </c>
      <c r="C12754" s="6" t="s">
        <v>28760</v>
      </c>
      <c r="D12754" s="6" t="s">
        <v>28759</v>
      </c>
      <c r="E12754" s="6" t="s">
        <v>24680</v>
      </c>
    </row>
    <row r="12755" spans="1:5">
      <c r="A12755" s="6" t="s">
        <v>1966</v>
      </c>
      <c r="B12755" s="6" t="s">
        <v>28761</v>
      </c>
      <c r="C12755" s="6" t="s">
        <v>474</v>
      </c>
      <c r="D12755" s="6" t="s">
        <v>28761</v>
      </c>
      <c r="E12755" s="6" t="s">
        <v>24680</v>
      </c>
    </row>
    <row r="12756" spans="1:5">
      <c r="A12756" s="6" t="s">
        <v>1967</v>
      </c>
      <c r="B12756" s="6" t="s">
        <v>28762</v>
      </c>
      <c r="C12756" s="6" t="s">
        <v>2038</v>
      </c>
      <c r="D12756" s="6" t="s">
        <v>28762</v>
      </c>
      <c r="E12756" s="6" t="s">
        <v>24680</v>
      </c>
    </row>
    <row r="12757" spans="1:5">
      <c r="A12757" s="6" t="s">
        <v>1968</v>
      </c>
      <c r="B12757" s="6" t="s">
        <v>28763</v>
      </c>
      <c r="C12757" s="6" t="s">
        <v>2137</v>
      </c>
      <c r="D12757" s="6" t="s">
        <v>28763</v>
      </c>
      <c r="E12757" s="6" t="s">
        <v>24680</v>
      </c>
    </row>
    <row r="12758" spans="1:5">
      <c r="A12758" s="6" t="s">
        <v>28764</v>
      </c>
      <c r="B12758" s="6" t="s">
        <v>28765</v>
      </c>
      <c r="C12758" s="6" t="s">
        <v>552</v>
      </c>
      <c r="D12758" s="6" t="s">
        <v>28765</v>
      </c>
      <c r="E12758" s="6" t="s">
        <v>24680</v>
      </c>
    </row>
    <row r="12759" spans="1:5">
      <c r="A12759" s="6" t="s">
        <v>1969</v>
      </c>
      <c r="B12759" s="6" t="s">
        <v>28766</v>
      </c>
      <c r="C12759" s="6" t="s">
        <v>474</v>
      </c>
      <c r="D12759" s="6" t="s">
        <v>28766</v>
      </c>
      <c r="E12759" s="6" t="s">
        <v>24680</v>
      </c>
    </row>
    <row r="12760" spans="1:5">
      <c r="A12760" s="6" t="s">
        <v>28767</v>
      </c>
      <c r="B12760" s="6" t="s">
        <v>28768</v>
      </c>
      <c r="C12760" s="6" t="s">
        <v>474</v>
      </c>
      <c r="D12760" s="6" t="s">
        <v>28768</v>
      </c>
      <c r="E12760" s="6" t="s">
        <v>24680</v>
      </c>
    </row>
    <row r="12761" spans="1:5">
      <c r="A12761" s="6" t="s">
        <v>1970</v>
      </c>
      <c r="B12761" s="6" t="s">
        <v>28769</v>
      </c>
      <c r="C12761" s="6" t="s">
        <v>719</v>
      </c>
      <c r="D12761" s="6" t="s">
        <v>28769</v>
      </c>
      <c r="E12761" s="6" t="s">
        <v>24680</v>
      </c>
    </row>
    <row r="12762" spans="1:5">
      <c r="A12762" s="6" t="s">
        <v>28770</v>
      </c>
      <c r="B12762" s="6" t="s">
        <v>28771</v>
      </c>
      <c r="C12762" s="6" t="s">
        <v>474</v>
      </c>
      <c r="D12762" s="6" t="s">
        <v>28771</v>
      </c>
      <c r="E12762" s="6" t="s">
        <v>24680</v>
      </c>
    </row>
    <row r="12763" spans="1:5">
      <c r="A12763" s="6" t="s">
        <v>28772</v>
      </c>
      <c r="B12763" s="6" t="s">
        <v>28773</v>
      </c>
      <c r="C12763" s="6" t="s">
        <v>733</v>
      </c>
      <c r="D12763" s="6" t="s">
        <v>28773</v>
      </c>
      <c r="E12763" s="6" t="s">
        <v>24680</v>
      </c>
    </row>
    <row r="12764" spans="1:5">
      <c r="A12764" s="6" t="s">
        <v>28774</v>
      </c>
      <c r="B12764" s="6" t="s">
        <v>28775</v>
      </c>
      <c r="C12764" s="6" t="s">
        <v>8171</v>
      </c>
      <c r="D12764" s="6" t="s">
        <v>28775</v>
      </c>
      <c r="E12764" s="6" t="s">
        <v>24680</v>
      </c>
    </row>
    <row r="12765" spans="1:5">
      <c r="A12765" s="6" t="s">
        <v>28776</v>
      </c>
      <c r="B12765" s="6" t="s">
        <v>28777</v>
      </c>
      <c r="C12765" s="6" t="s">
        <v>24358</v>
      </c>
      <c r="D12765" s="6" t="s">
        <v>28777</v>
      </c>
      <c r="E12765" s="6" t="s">
        <v>24680</v>
      </c>
    </row>
    <row r="12766" spans="1:5">
      <c r="A12766" s="6" t="s">
        <v>28778</v>
      </c>
      <c r="B12766" s="6" t="s">
        <v>28779</v>
      </c>
      <c r="C12766" s="6" t="s">
        <v>28780</v>
      </c>
      <c r="D12766" s="6" t="s">
        <v>28779</v>
      </c>
      <c r="E12766" s="6" t="s">
        <v>24680</v>
      </c>
    </row>
    <row r="12767" spans="1:5">
      <c r="A12767" s="6" t="s">
        <v>1971</v>
      </c>
      <c r="B12767" s="6" t="s">
        <v>28781</v>
      </c>
      <c r="C12767" s="6" t="s">
        <v>474</v>
      </c>
      <c r="D12767" s="6" t="s">
        <v>28781</v>
      </c>
      <c r="E12767" s="6" t="s">
        <v>24680</v>
      </c>
    </row>
    <row r="12768" spans="1:5">
      <c r="A12768" s="6" t="s">
        <v>28782</v>
      </c>
      <c r="B12768" s="6" t="s">
        <v>28783</v>
      </c>
      <c r="C12768" s="6" t="s">
        <v>715</v>
      </c>
      <c r="D12768" s="6" t="s">
        <v>28783</v>
      </c>
      <c r="E12768" s="6" t="s">
        <v>24680</v>
      </c>
    </row>
    <row r="12769" spans="1:5">
      <c r="A12769" s="6" t="s">
        <v>1972</v>
      </c>
      <c r="B12769" s="6" t="s">
        <v>28784</v>
      </c>
      <c r="C12769" s="6" t="s">
        <v>474</v>
      </c>
      <c r="D12769" s="6" t="s">
        <v>28784</v>
      </c>
      <c r="E12769" s="6" t="s">
        <v>24680</v>
      </c>
    </row>
    <row r="12770" spans="1:5">
      <c r="A12770" s="6" t="s">
        <v>28785</v>
      </c>
      <c r="B12770" s="6" t="s">
        <v>28786</v>
      </c>
      <c r="C12770" s="6" t="s">
        <v>3141</v>
      </c>
      <c r="D12770" s="6" t="s">
        <v>28786</v>
      </c>
      <c r="E12770" s="6" t="s">
        <v>24680</v>
      </c>
    </row>
    <row r="12771" spans="1:5">
      <c r="A12771" s="6" t="s">
        <v>1973</v>
      </c>
      <c r="B12771" s="6" t="s">
        <v>28787</v>
      </c>
      <c r="C12771" s="6" t="s">
        <v>2549</v>
      </c>
      <c r="D12771" s="6" t="s">
        <v>28787</v>
      </c>
      <c r="E12771" s="6" t="s">
        <v>24680</v>
      </c>
    </row>
    <row r="12772" spans="1:5">
      <c r="A12772" s="6" t="s">
        <v>1974</v>
      </c>
      <c r="B12772" s="6" t="s">
        <v>28788</v>
      </c>
      <c r="C12772" s="6" t="s">
        <v>2054</v>
      </c>
      <c r="D12772" s="6" t="s">
        <v>28788</v>
      </c>
      <c r="E12772" s="6" t="s">
        <v>24680</v>
      </c>
    </row>
    <row r="12773" spans="1:5">
      <c r="A12773" s="6" t="s">
        <v>1975</v>
      </c>
      <c r="B12773" s="6" t="s">
        <v>28789</v>
      </c>
      <c r="C12773" s="6" t="s">
        <v>2055</v>
      </c>
      <c r="D12773" s="6" t="s">
        <v>28789</v>
      </c>
      <c r="E12773" s="6" t="s">
        <v>24680</v>
      </c>
    </row>
    <row r="12774" spans="1:5">
      <c r="A12774" s="6" t="s">
        <v>1976</v>
      </c>
      <c r="B12774" s="6" t="s">
        <v>28790</v>
      </c>
      <c r="C12774" s="6" t="s">
        <v>2550</v>
      </c>
      <c r="D12774" s="6" t="s">
        <v>28790</v>
      </c>
      <c r="E12774" s="6" t="s">
        <v>24680</v>
      </c>
    </row>
    <row r="12775" spans="1:5">
      <c r="A12775" s="6" t="s">
        <v>1977</v>
      </c>
      <c r="B12775" s="6" t="s">
        <v>28791</v>
      </c>
      <c r="C12775" s="6" t="s">
        <v>581</v>
      </c>
      <c r="D12775" s="6" t="s">
        <v>28791</v>
      </c>
      <c r="E12775" s="6" t="s">
        <v>24680</v>
      </c>
    </row>
    <row r="12776" spans="1:5">
      <c r="A12776" s="6" t="s">
        <v>28792</v>
      </c>
      <c r="B12776" s="6" t="s">
        <v>28793</v>
      </c>
      <c r="C12776" s="6" t="s">
        <v>11444</v>
      </c>
      <c r="D12776" s="6" t="s">
        <v>28793</v>
      </c>
      <c r="E12776" s="6" t="s">
        <v>24680</v>
      </c>
    </row>
    <row r="12777" spans="1:5">
      <c r="A12777" s="6" t="s">
        <v>1978</v>
      </c>
      <c r="B12777" s="6" t="s">
        <v>28794</v>
      </c>
      <c r="C12777" s="6" t="s">
        <v>2122</v>
      </c>
      <c r="D12777" s="6" t="s">
        <v>28794</v>
      </c>
      <c r="E12777" s="6" t="s">
        <v>24680</v>
      </c>
    </row>
    <row r="12778" spans="1:5">
      <c r="A12778" s="6" t="s">
        <v>1979</v>
      </c>
      <c r="B12778" s="6" t="s">
        <v>28795</v>
      </c>
      <c r="C12778" s="6" t="s">
        <v>2122</v>
      </c>
      <c r="D12778" s="6" t="s">
        <v>28795</v>
      </c>
      <c r="E12778" s="6" t="s">
        <v>24680</v>
      </c>
    </row>
    <row r="12779" spans="1:5">
      <c r="A12779" s="6" t="s">
        <v>28796</v>
      </c>
      <c r="B12779" s="6" t="s">
        <v>28797</v>
      </c>
      <c r="C12779" s="6" t="s">
        <v>2102</v>
      </c>
      <c r="D12779" s="6" t="s">
        <v>28797</v>
      </c>
      <c r="E12779" s="6" t="s">
        <v>24680</v>
      </c>
    </row>
    <row r="12780" spans="1:5">
      <c r="A12780" s="6" t="s">
        <v>28798</v>
      </c>
      <c r="B12780" s="6" t="s">
        <v>28799</v>
      </c>
      <c r="C12780" s="6" t="s">
        <v>28800</v>
      </c>
      <c r="D12780" s="6" t="s">
        <v>28799</v>
      </c>
      <c r="E12780" s="6" t="s">
        <v>24680</v>
      </c>
    </row>
    <row r="12781" spans="1:5">
      <c r="A12781" s="6" t="s">
        <v>28801</v>
      </c>
      <c r="B12781" s="6" t="s">
        <v>28802</v>
      </c>
      <c r="C12781" s="6" t="s">
        <v>28803</v>
      </c>
      <c r="D12781" s="6" t="s">
        <v>28802</v>
      </c>
      <c r="E12781" s="6" t="s">
        <v>24680</v>
      </c>
    </row>
    <row r="12782" spans="1:5">
      <c r="A12782" s="6" t="s">
        <v>28804</v>
      </c>
      <c r="B12782" s="6" t="s">
        <v>28805</v>
      </c>
      <c r="C12782" s="6" t="s">
        <v>28806</v>
      </c>
      <c r="D12782" s="6" t="s">
        <v>28805</v>
      </c>
      <c r="E12782" s="6" t="s">
        <v>24680</v>
      </c>
    </row>
    <row r="12783" spans="1:5">
      <c r="A12783" s="6" t="s">
        <v>28807</v>
      </c>
      <c r="B12783" s="6" t="s">
        <v>28808</v>
      </c>
      <c r="C12783" s="6" t="s">
        <v>474</v>
      </c>
      <c r="D12783" s="6" t="s">
        <v>28808</v>
      </c>
      <c r="E12783" s="6" t="s">
        <v>24680</v>
      </c>
    </row>
    <row r="12784" spans="1:5">
      <c r="A12784" s="6" t="s">
        <v>28809</v>
      </c>
      <c r="B12784" s="6" t="s">
        <v>28810</v>
      </c>
      <c r="C12784" s="6" t="s">
        <v>515</v>
      </c>
      <c r="D12784" s="6" t="s">
        <v>28810</v>
      </c>
      <c r="E12784" s="6" t="s">
        <v>24680</v>
      </c>
    </row>
    <row r="12785" spans="1:5">
      <c r="A12785" s="6" t="s">
        <v>28811</v>
      </c>
      <c r="B12785" s="6" t="s">
        <v>28812</v>
      </c>
      <c r="C12785" s="6" t="s">
        <v>474</v>
      </c>
      <c r="D12785" s="6" t="s">
        <v>28812</v>
      </c>
      <c r="E12785" s="6" t="s">
        <v>24680</v>
      </c>
    </row>
    <row r="12786" spans="1:5">
      <c r="A12786" s="6" t="s">
        <v>28813</v>
      </c>
      <c r="B12786" s="6" t="s">
        <v>28814</v>
      </c>
      <c r="C12786" s="6" t="s">
        <v>515</v>
      </c>
      <c r="D12786" s="6" t="s">
        <v>28814</v>
      </c>
      <c r="E12786" s="6" t="s">
        <v>24680</v>
      </c>
    </row>
    <row r="12787" spans="1:5">
      <c r="A12787" s="6" t="s">
        <v>28815</v>
      </c>
      <c r="B12787" s="6" t="s">
        <v>28816</v>
      </c>
      <c r="C12787" s="6" t="s">
        <v>28817</v>
      </c>
      <c r="D12787" s="6" t="s">
        <v>28816</v>
      </c>
      <c r="E12787" s="6" t="s">
        <v>24680</v>
      </c>
    </row>
    <row r="12788" spans="1:5">
      <c r="A12788" s="6" t="s">
        <v>28818</v>
      </c>
      <c r="B12788" s="6" t="s">
        <v>28819</v>
      </c>
      <c r="C12788" s="6" t="s">
        <v>607</v>
      </c>
      <c r="D12788" s="6" t="s">
        <v>28819</v>
      </c>
      <c r="E12788" s="6" t="s">
        <v>24680</v>
      </c>
    </row>
    <row r="12789" spans="1:5">
      <c r="A12789" s="6" t="s">
        <v>28820</v>
      </c>
      <c r="B12789" s="6" t="s">
        <v>28821</v>
      </c>
      <c r="C12789" s="6" t="s">
        <v>474</v>
      </c>
      <c r="D12789" s="6" t="s">
        <v>28821</v>
      </c>
      <c r="E12789" s="6" t="s">
        <v>24680</v>
      </c>
    </row>
    <row r="12790" spans="1:5">
      <c r="A12790" s="6" t="s">
        <v>28822</v>
      </c>
      <c r="B12790" s="6" t="s">
        <v>28823</v>
      </c>
      <c r="C12790" s="6" t="s">
        <v>629</v>
      </c>
      <c r="D12790" s="6" t="s">
        <v>28823</v>
      </c>
      <c r="E12790" s="6" t="s">
        <v>24680</v>
      </c>
    </row>
    <row r="12791" spans="1:5">
      <c r="A12791" s="6" t="s">
        <v>28824</v>
      </c>
      <c r="B12791" s="6" t="s">
        <v>28825</v>
      </c>
      <c r="C12791" s="6" t="s">
        <v>474</v>
      </c>
      <c r="D12791" s="6" t="s">
        <v>28825</v>
      </c>
      <c r="E12791" s="6" t="s">
        <v>24680</v>
      </c>
    </row>
    <row r="12792" spans="1:5">
      <c r="A12792" s="6" t="s">
        <v>28826</v>
      </c>
      <c r="B12792" s="6" t="s">
        <v>28827</v>
      </c>
      <c r="C12792" s="6" t="s">
        <v>543</v>
      </c>
      <c r="D12792" s="6" t="s">
        <v>28827</v>
      </c>
      <c r="E12792" s="6" t="s">
        <v>24680</v>
      </c>
    </row>
    <row r="12793" spans="1:5">
      <c r="A12793" s="6" t="s">
        <v>28828</v>
      </c>
      <c r="B12793" s="6" t="s">
        <v>28829</v>
      </c>
      <c r="C12793" s="6" t="s">
        <v>474</v>
      </c>
      <c r="D12793" s="6" t="s">
        <v>28829</v>
      </c>
      <c r="E12793" s="6" t="s">
        <v>24680</v>
      </c>
    </row>
    <row r="12794" spans="1:5">
      <c r="A12794" s="6" t="s">
        <v>1980</v>
      </c>
      <c r="B12794" s="6" t="s">
        <v>28830</v>
      </c>
      <c r="C12794" s="6" t="s">
        <v>2078</v>
      </c>
      <c r="D12794" s="6" t="s">
        <v>28830</v>
      </c>
      <c r="E12794" s="6" t="s">
        <v>24680</v>
      </c>
    </row>
    <row r="12795" spans="1:5">
      <c r="A12795" s="6" t="s">
        <v>28831</v>
      </c>
      <c r="B12795" s="6" t="s">
        <v>28832</v>
      </c>
      <c r="C12795" s="6" t="s">
        <v>474</v>
      </c>
      <c r="D12795" s="6" t="s">
        <v>28832</v>
      </c>
      <c r="E12795" s="6" t="s">
        <v>24680</v>
      </c>
    </row>
    <row r="12796" spans="1:5">
      <c r="A12796" s="6" t="s">
        <v>28833</v>
      </c>
      <c r="B12796" s="6" t="s">
        <v>28834</v>
      </c>
      <c r="C12796" s="6" t="s">
        <v>474</v>
      </c>
      <c r="D12796" s="6" t="s">
        <v>28834</v>
      </c>
      <c r="E12796" s="6" t="s">
        <v>24680</v>
      </c>
    </row>
    <row r="12797" spans="1:5">
      <c r="A12797" s="6" t="s">
        <v>28835</v>
      </c>
      <c r="B12797" s="6" t="s">
        <v>28836</v>
      </c>
      <c r="C12797" s="6" t="s">
        <v>3210</v>
      </c>
      <c r="D12797" s="6" t="s">
        <v>28836</v>
      </c>
      <c r="E12797" s="6" t="s">
        <v>24680</v>
      </c>
    </row>
    <row r="12798" spans="1:5">
      <c r="A12798" s="6" t="s">
        <v>28837</v>
      </c>
      <c r="B12798" s="6" t="s">
        <v>28838</v>
      </c>
      <c r="C12798" s="6" t="s">
        <v>3210</v>
      </c>
      <c r="D12798" s="6" t="s">
        <v>28838</v>
      </c>
      <c r="E12798" s="6" t="s">
        <v>24680</v>
      </c>
    </row>
    <row r="12799" spans="1:5">
      <c r="A12799" s="6" t="s">
        <v>28839</v>
      </c>
      <c r="B12799" s="6" t="s">
        <v>28840</v>
      </c>
      <c r="C12799" s="6" t="s">
        <v>2102</v>
      </c>
      <c r="D12799" s="6" t="s">
        <v>28840</v>
      </c>
      <c r="E12799" s="6" t="s">
        <v>24680</v>
      </c>
    </row>
    <row r="12800" spans="1:5">
      <c r="A12800" s="6" t="s">
        <v>28841</v>
      </c>
      <c r="B12800" s="6" t="s">
        <v>28842</v>
      </c>
      <c r="C12800" s="6" t="s">
        <v>2137</v>
      </c>
      <c r="D12800" s="6" t="s">
        <v>28842</v>
      </c>
      <c r="E12800" s="6" t="s">
        <v>24680</v>
      </c>
    </row>
    <row r="12801" spans="1:5">
      <c r="A12801" s="6" t="s">
        <v>1981</v>
      </c>
      <c r="B12801" s="6" t="s">
        <v>28843</v>
      </c>
      <c r="C12801" s="6" t="s">
        <v>543</v>
      </c>
      <c r="D12801" s="6" t="s">
        <v>28843</v>
      </c>
      <c r="E12801" s="6" t="s">
        <v>24680</v>
      </c>
    </row>
    <row r="12802" spans="1:5">
      <c r="A12802" s="6" t="s">
        <v>28844</v>
      </c>
      <c r="B12802" s="6" t="s">
        <v>28845</v>
      </c>
      <c r="C12802" s="6" t="s">
        <v>630</v>
      </c>
      <c r="D12802" s="6" t="s">
        <v>28845</v>
      </c>
      <c r="E12802" s="6" t="s">
        <v>24680</v>
      </c>
    </row>
    <row r="12803" spans="1:5">
      <c r="A12803" s="6" t="s">
        <v>28846</v>
      </c>
      <c r="B12803" s="6" t="s">
        <v>28847</v>
      </c>
      <c r="C12803" s="6" t="s">
        <v>540</v>
      </c>
      <c r="D12803" s="6" t="s">
        <v>28847</v>
      </c>
      <c r="E12803" s="6" t="s">
        <v>24680</v>
      </c>
    </row>
    <row r="12804" spans="1:5">
      <c r="A12804" s="6" t="s">
        <v>1982</v>
      </c>
      <c r="B12804" s="6" t="s">
        <v>28848</v>
      </c>
      <c r="C12804" s="6" t="s">
        <v>607</v>
      </c>
      <c r="D12804" s="6" t="s">
        <v>28848</v>
      </c>
      <c r="E12804" s="6" t="s">
        <v>24680</v>
      </c>
    </row>
    <row r="12805" spans="1:5">
      <c r="A12805" s="6" t="s">
        <v>28849</v>
      </c>
      <c r="B12805" s="6" t="s">
        <v>28850</v>
      </c>
      <c r="C12805" s="6" t="s">
        <v>2352</v>
      </c>
      <c r="D12805" s="6" t="s">
        <v>28850</v>
      </c>
      <c r="E12805" s="6" t="s">
        <v>24680</v>
      </c>
    </row>
    <row r="12806" spans="1:5">
      <c r="A12806" s="6" t="s">
        <v>1983</v>
      </c>
      <c r="B12806" s="6" t="s">
        <v>28851</v>
      </c>
      <c r="C12806" s="6" t="s">
        <v>474</v>
      </c>
      <c r="D12806" s="6" t="s">
        <v>28851</v>
      </c>
      <c r="E12806" s="6" t="s">
        <v>24680</v>
      </c>
    </row>
    <row r="12807" spans="1:5">
      <c r="A12807" s="6" t="s">
        <v>28852</v>
      </c>
      <c r="B12807" s="6" t="s">
        <v>28853</v>
      </c>
      <c r="C12807" s="6" t="s">
        <v>15091</v>
      </c>
      <c r="D12807" s="6" t="s">
        <v>28853</v>
      </c>
      <c r="E12807" s="6" t="s">
        <v>24680</v>
      </c>
    </row>
    <row r="12808" spans="1:5">
      <c r="A12808" s="6" t="s">
        <v>28854</v>
      </c>
      <c r="B12808" s="6" t="s">
        <v>28855</v>
      </c>
      <c r="C12808" s="6" t="s">
        <v>588</v>
      </c>
      <c r="D12808" s="6" t="s">
        <v>28855</v>
      </c>
      <c r="E12808" s="6" t="s">
        <v>24680</v>
      </c>
    </row>
    <row r="12809" spans="1:5">
      <c r="A12809" s="6" t="s">
        <v>28856</v>
      </c>
      <c r="B12809" s="6" t="s">
        <v>28857</v>
      </c>
      <c r="C12809" s="6" t="s">
        <v>474</v>
      </c>
      <c r="D12809" s="6" t="s">
        <v>28857</v>
      </c>
      <c r="E12809" s="6" t="s">
        <v>24680</v>
      </c>
    </row>
    <row r="12810" spans="1:5">
      <c r="A12810" s="6" t="s">
        <v>1984</v>
      </c>
      <c r="B12810" s="6" t="s">
        <v>28858</v>
      </c>
      <c r="C12810" s="6" t="s">
        <v>474</v>
      </c>
      <c r="D12810" s="6" t="s">
        <v>28858</v>
      </c>
      <c r="E12810" s="6" t="s">
        <v>24680</v>
      </c>
    </row>
    <row r="12811" spans="1:5">
      <c r="A12811" s="6" t="s">
        <v>28859</v>
      </c>
      <c r="B12811" s="6" t="s">
        <v>28860</v>
      </c>
      <c r="C12811" s="6" t="s">
        <v>16462</v>
      </c>
      <c r="D12811" s="6" t="s">
        <v>28860</v>
      </c>
      <c r="E12811" s="6" t="s">
        <v>24680</v>
      </c>
    </row>
    <row r="12812" spans="1:5">
      <c r="A12812" s="6" t="s">
        <v>1985</v>
      </c>
      <c r="B12812" s="6" t="s">
        <v>28861</v>
      </c>
      <c r="C12812" s="6" t="s">
        <v>474</v>
      </c>
      <c r="D12812" s="6" t="s">
        <v>28861</v>
      </c>
      <c r="E12812" s="6" t="s">
        <v>24680</v>
      </c>
    </row>
    <row r="12813" spans="1:5">
      <c r="A12813" s="6" t="s">
        <v>28862</v>
      </c>
      <c r="B12813" s="6" t="s">
        <v>28863</v>
      </c>
      <c r="C12813" s="6" t="s">
        <v>474</v>
      </c>
      <c r="D12813" s="6" t="s">
        <v>28863</v>
      </c>
      <c r="E12813" s="6" t="s">
        <v>24680</v>
      </c>
    </row>
    <row r="12814" spans="1:5">
      <c r="A12814" s="6" t="s">
        <v>28864</v>
      </c>
      <c r="B12814" s="6" t="s">
        <v>28865</v>
      </c>
      <c r="C12814" s="6" t="s">
        <v>702</v>
      </c>
      <c r="D12814" s="6" t="s">
        <v>28865</v>
      </c>
      <c r="E12814" s="6" t="s">
        <v>24680</v>
      </c>
    </row>
    <row r="12815" spans="1:5">
      <c r="A12815" s="6" t="s">
        <v>28866</v>
      </c>
      <c r="B12815" s="6" t="s">
        <v>28867</v>
      </c>
      <c r="C12815" s="6" t="s">
        <v>474</v>
      </c>
      <c r="D12815" s="6" t="s">
        <v>28867</v>
      </c>
      <c r="E12815" s="6" t="s">
        <v>24680</v>
      </c>
    </row>
    <row r="12816" spans="1:5">
      <c r="A12816" s="6" t="s">
        <v>28868</v>
      </c>
      <c r="B12816" s="6" t="s">
        <v>28869</v>
      </c>
      <c r="C12816" s="6" t="s">
        <v>607</v>
      </c>
      <c r="D12816" s="6" t="s">
        <v>28869</v>
      </c>
      <c r="E12816" s="6" t="s">
        <v>24680</v>
      </c>
    </row>
    <row r="12817" spans="1:5">
      <c r="A12817" s="6" t="s">
        <v>1986</v>
      </c>
      <c r="B12817" s="6" t="s">
        <v>28870</v>
      </c>
      <c r="C12817" s="6" t="s">
        <v>474</v>
      </c>
      <c r="D12817" s="6" t="s">
        <v>28870</v>
      </c>
      <c r="E12817" s="6" t="s">
        <v>24680</v>
      </c>
    </row>
    <row r="12818" spans="1:5">
      <c r="A12818" s="6" t="s">
        <v>28871</v>
      </c>
      <c r="B12818" s="6" t="s">
        <v>28872</v>
      </c>
      <c r="C12818" s="6" t="s">
        <v>4932</v>
      </c>
      <c r="D12818" s="6" t="s">
        <v>28872</v>
      </c>
      <c r="E12818" s="6" t="s">
        <v>24680</v>
      </c>
    </row>
    <row r="12819" spans="1:5">
      <c r="A12819" s="6" t="s">
        <v>28873</v>
      </c>
      <c r="B12819" s="6" t="s">
        <v>28874</v>
      </c>
      <c r="C12819" s="6" t="s">
        <v>474</v>
      </c>
      <c r="D12819" s="6" t="s">
        <v>28874</v>
      </c>
      <c r="E12819" s="6" t="s">
        <v>24680</v>
      </c>
    </row>
    <row r="12820" spans="1:5">
      <c r="A12820" s="6" t="s">
        <v>1987</v>
      </c>
      <c r="B12820" s="6" t="s">
        <v>28875</v>
      </c>
      <c r="C12820" s="6" t="s">
        <v>474</v>
      </c>
      <c r="D12820" s="6" t="s">
        <v>28875</v>
      </c>
      <c r="E12820" s="6" t="s">
        <v>24680</v>
      </c>
    </row>
    <row r="12821" spans="1:5">
      <c r="A12821" s="6" t="s">
        <v>28876</v>
      </c>
      <c r="B12821" s="6" t="s">
        <v>28877</v>
      </c>
      <c r="C12821" s="6" t="s">
        <v>474</v>
      </c>
      <c r="D12821" s="6" t="s">
        <v>28877</v>
      </c>
      <c r="E12821" s="6" t="s">
        <v>24680</v>
      </c>
    </row>
    <row r="12822" spans="1:5">
      <c r="A12822" s="6" t="s">
        <v>28878</v>
      </c>
      <c r="B12822" s="6" t="s">
        <v>7935</v>
      </c>
      <c r="C12822" s="6" t="s">
        <v>2396</v>
      </c>
      <c r="D12822" s="6" t="s">
        <v>7935</v>
      </c>
      <c r="E12822" s="6" t="s">
        <v>24680</v>
      </c>
    </row>
    <row r="12823" spans="1:5">
      <c r="A12823" s="6" t="s">
        <v>28879</v>
      </c>
      <c r="B12823" s="6" t="s">
        <v>7935</v>
      </c>
      <c r="C12823" s="6" t="s">
        <v>474</v>
      </c>
      <c r="D12823" s="6" t="s">
        <v>7935</v>
      </c>
      <c r="E12823" s="6" t="s">
        <v>24680</v>
      </c>
    </row>
    <row r="12824" spans="1:5">
      <c r="A12824" s="6" t="s">
        <v>1988</v>
      </c>
      <c r="B12824" s="6" t="s">
        <v>28880</v>
      </c>
      <c r="C12824" s="6" t="s">
        <v>2551</v>
      </c>
      <c r="D12824" s="6" t="s">
        <v>28880</v>
      </c>
      <c r="E12824" s="6" t="s">
        <v>24680</v>
      </c>
    </row>
    <row r="12825" spans="1:5">
      <c r="A12825" s="6" t="s">
        <v>28881</v>
      </c>
      <c r="B12825" s="6" t="s">
        <v>28882</v>
      </c>
      <c r="C12825" s="6" t="s">
        <v>3244</v>
      </c>
      <c r="D12825" s="6" t="s">
        <v>28882</v>
      </c>
      <c r="E12825" s="6" t="s">
        <v>24680</v>
      </c>
    </row>
    <row r="12826" spans="1:5">
      <c r="A12826" s="6" t="s">
        <v>28883</v>
      </c>
      <c r="B12826" s="6" t="s">
        <v>28884</v>
      </c>
      <c r="C12826" s="6" t="s">
        <v>474</v>
      </c>
      <c r="D12826" s="6" t="s">
        <v>28884</v>
      </c>
      <c r="E12826" s="6" t="s">
        <v>24680</v>
      </c>
    </row>
    <row r="12827" spans="1:5">
      <c r="A12827" s="6" t="s">
        <v>1989</v>
      </c>
      <c r="B12827" s="6" t="s">
        <v>28885</v>
      </c>
      <c r="C12827" s="6" t="s">
        <v>474</v>
      </c>
      <c r="D12827" s="6" t="s">
        <v>28885</v>
      </c>
      <c r="E12827" s="6" t="s">
        <v>24680</v>
      </c>
    </row>
    <row r="12828" spans="1:5">
      <c r="A12828" s="6" t="s">
        <v>1990</v>
      </c>
      <c r="B12828" s="6" t="s">
        <v>28886</v>
      </c>
      <c r="C12828" s="6" t="s">
        <v>2552</v>
      </c>
      <c r="D12828" s="6" t="s">
        <v>28886</v>
      </c>
      <c r="E12828" s="6" t="s">
        <v>24680</v>
      </c>
    </row>
    <row r="12829" spans="1:5">
      <c r="A12829" s="6" t="s">
        <v>28887</v>
      </c>
      <c r="B12829" s="6" t="s">
        <v>28888</v>
      </c>
      <c r="C12829" s="6" t="s">
        <v>474</v>
      </c>
      <c r="D12829" s="6" t="s">
        <v>28888</v>
      </c>
      <c r="E12829" s="6" t="s">
        <v>24680</v>
      </c>
    </row>
    <row r="12830" spans="1:5">
      <c r="A12830" s="6" t="s">
        <v>1991</v>
      </c>
      <c r="B12830" s="6" t="s">
        <v>28889</v>
      </c>
      <c r="C12830" s="6" t="s">
        <v>474</v>
      </c>
      <c r="D12830" s="6" t="s">
        <v>28889</v>
      </c>
      <c r="E12830" s="6" t="s">
        <v>24680</v>
      </c>
    </row>
    <row r="12831" spans="1:5">
      <c r="A12831" s="6" t="s">
        <v>28890</v>
      </c>
      <c r="B12831" s="6" t="s">
        <v>28891</v>
      </c>
      <c r="C12831" s="6" t="s">
        <v>2507</v>
      </c>
      <c r="D12831" s="6" t="s">
        <v>28891</v>
      </c>
      <c r="E12831" s="6" t="s">
        <v>24680</v>
      </c>
    </row>
    <row r="12832" spans="1:5">
      <c r="A12832" s="6" t="s">
        <v>28892</v>
      </c>
      <c r="B12832" s="6" t="s">
        <v>28893</v>
      </c>
      <c r="C12832" s="6" t="s">
        <v>719</v>
      </c>
      <c r="D12832" s="6" t="s">
        <v>28893</v>
      </c>
      <c r="E12832" s="6" t="s">
        <v>24680</v>
      </c>
    </row>
    <row r="12833" spans="1:5">
      <c r="A12833" s="6" t="s">
        <v>28894</v>
      </c>
      <c r="B12833" s="6" t="s">
        <v>28895</v>
      </c>
      <c r="C12833" s="6" t="s">
        <v>607</v>
      </c>
      <c r="D12833" s="6" t="s">
        <v>28895</v>
      </c>
      <c r="E12833" s="6" t="s">
        <v>24680</v>
      </c>
    </row>
    <row r="12834" spans="1:5">
      <c r="A12834" s="6" t="s">
        <v>28896</v>
      </c>
      <c r="B12834" s="6" t="s">
        <v>28897</v>
      </c>
      <c r="C12834" s="6" t="s">
        <v>2204</v>
      </c>
      <c r="D12834" s="6" t="s">
        <v>28897</v>
      </c>
      <c r="E12834" s="6" t="s">
        <v>24680</v>
      </c>
    </row>
    <row r="12835" spans="1:5">
      <c r="A12835" s="6" t="s">
        <v>1992</v>
      </c>
      <c r="B12835" s="6" t="s">
        <v>28898</v>
      </c>
      <c r="C12835" s="6" t="s">
        <v>2553</v>
      </c>
      <c r="D12835" s="6" t="s">
        <v>28898</v>
      </c>
      <c r="E12835" s="6" t="s">
        <v>24680</v>
      </c>
    </row>
    <row r="12836" spans="1:5">
      <c r="A12836" s="6" t="s">
        <v>28899</v>
      </c>
      <c r="B12836" s="6" t="s">
        <v>28900</v>
      </c>
      <c r="C12836" s="6" t="s">
        <v>474</v>
      </c>
      <c r="D12836" s="6" t="s">
        <v>28900</v>
      </c>
      <c r="E12836" s="6" t="s">
        <v>24680</v>
      </c>
    </row>
    <row r="12837" spans="1:5">
      <c r="A12837" s="6" t="s">
        <v>28901</v>
      </c>
      <c r="B12837" s="6" t="s">
        <v>28902</v>
      </c>
      <c r="C12837" s="6" t="s">
        <v>9845</v>
      </c>
      <c r="D12837" s="6" t="s">
        <v>28902</v>
      </c>
      <c r="E12837" s="6" t="s">
        <v>24680</v>
      </c>
    </row>
    <row r="12838" spans="1:5">
      <c r="A12838" s="6" t="s">
        <v>28903</v>
      </c>
      <c r="B12838" s="6" t="s">
        <v>28904</v>
      </c>
      <c r="C12838" s="6" t="s">
        <v>28905</v>
      </c>
      <c r="D12838" s="6" t="s">
        <v>28904</v>
      </c>
      <c r="E12838" s="6" t="s">
        <v>24680</v>
      </c>
    </row>
    <row r="12839" spans="1:5">
      <c r="A12839" s="6" t="s">
        <v>1993</v>
      </c>
      <c r="B12839" s="6" t="s">
        <v>28906</v>
      </c>
      <c r="C12839" s="6" t="s">
        <v>474</v>
      </c>
      <c r="D12839" s="6" t="s">
        <v>28906</v>
      </c>
      <c r="E12839" s="6" t="s">
        <v>24680</v>
      </c>
    </row>
    <row r="12840" spans="1:5">
      <c r="A12840" s="6" t="s">
        <v>28907</v>
      </c>
      <c r="B12840" s="6" t="s">
        <v>28908</v>
      </c>
      <c r="C12840" s="6" t="s">
        <v>28909</v>
      </c>
      <c r="D12840" s="6" t="s">
        <v>28908</v>
      </c>
      <c r="E12840" s="6" t="s">
        <v>24680</v>
      </c>
    </row>
    <row r="12841" spans="1:5">
      <c r="A12841" s="6" t="s">
        <v>1994</v>
      </c>
      <c r="B12841" s="6" t="s">
        <v>28910</v>
      </c>
      <c r="C12841" s="6" t="s">
        <v>2092</v>
      </c>
      <c r="D12841" s="6" t="s">
        <v>28910</v>
      </c>
      <c r="E12841" s="6" t="s">
        <v>24680</v>
      </c>
    </row>
    <row r="12842" spans="1:5">
      <c r="A12842" s="6" t="s">
        <v>28911</v>
      </c>
      <c r="B12842" s="6" t="s">
        <v>28912</v>
      </c>
      <c r="C12842" s="6" t="s">
        <v>474</v>
      </c>
      <c r="D12842" s="6" t="s">
        <v>28912</v>
      </c>
      <c r="E12842" s="6" t="s">
        <v>24680</v>
      </c>
    </row>
    <row r="12843" spans="1:5">
      <c r="A12843" s="6" t="s">
        <v>1995</v>
      </c>
      <c r="B12843" s="6" t="s">
        <v>28913</v>
      </c>
      <c r="C12843" s="6" t="s">
        <v>474</v>
      </c>
      <c r="D12843" s="6" t="s">
        <v>28913</v>
      </c>
      <c r="E12843" s="6" t="s">
        <v>24680</v>
      </c>
    </row>
    <row r="12844" spans="1:5">
      <c r="A12844" s="6" t="s">
        <v>1996</v>
      </c>
      <c r="B12844" s="6" t="s">
        <v>28914</v>
      </c>
      <c r="C12844" s="6" t="s">
        <v>2554</v>
      </c>
      <c r="D12844" s="6" t="s">
        <v>28914</v>
      </c>
      <c r="E12844" s="6" t="s">
        <v>24680</v>
      </c>
    </row>
    <row r="12845" spans="1:5">
      <c r="A12845" s="6" t="s">
        <v>28915</v>
      </c>
      <c r="B12845" s="6" t="s">
        <v>28916</v>
      </c>
      <c r="C12845" s="6" t="s">
        <v>629</v>
      </c>
      <c r="D12845" s="6" t="s">
        <v>28916</v>
      </c>
      <c r="E12845" s="6" t="s">
        <v>24680</v>
      </c>
    </row>
    <row r="12846" spans="1:5">
      <c r="A12846" s="6" t="s">
        <v>1997</v>
      </c>
      <c r="B12846" s="6" t="s">
        <v>28917</v>
      </c>
      <c r="C12846" s="6" t="s">
        <v>2555</v>
      </c>
      <c r="D12846" s="6" t="s">
        <v>28917</v>
      </c>
      <c r="E12846" s="6" t="s">
        <v>24680</v>
      </c>
    </row>
    <row r="12847" spans="1:5">
      <c r="A12847" s="6" t="s">
        <v>28918</v>
      </c>
      <c r="B12847" s="6" t="s">
        <v>28919</v>
      </c>
      <c r="C12847" s="6" t="s">
        <v>630</v>
      </c>
      <c r="D12847" s="6" t="s">
        <v>28919</v>
      </c>
      <c r="E12847" s="6" t="s">
        <v>24680</v>
      </c>
    </row>
    <row r="12848" spans="1:5">
      <c r="A12848" s="6" t="s">
        <v>28920</v>
      </c>
      <c r="B12848" s="6" t="s">
        <v>28921</v>
      </c>
      <c r="C12848" s="6" t="s">
        <v>2105</v>
      </c>
      <c r="D12848" s="6" t="s">
        <v>28921</v>
      </c>
      <c r="E12848" s="6" t="s">
        <v>24680</v>
      </c>
    </row>
    <row r="12849" spans="1:5">
      <c r="A12849" s="6" t="s">
        <v>1998</v>
      </c>
      <c r="B12849" s="6" t="s">
        <v>28922</v>
      </c>
      <c r="C12849" s="6" t="s">
        <v>2556</v>
      </c>
      <c r="D12849" s="6" t="s">
        <v>28922</v>
      </c>
      <c r="E12849" s="6" t="s">
        <v>24680</v>
      </c>
    </row>
    <row r="12850" spans="1:5">
      <c r="A12850" s="6" t="s">
        <v>1999</v>
      </c>
      <c r="B12850" s="6" t="s">
        <v>28923</v>
      </c>
      <c r="C12850" s="6" t="s">
        <v>2557</v>
      </c>
      <c r="D12850" s="6" t="s">
        <v>28923</v>
      </c>
      <c r="E12850" s="6" t="s">
        <v>24680</v>
      </c>
    </row>
    <row r="12851" spans="1:5">
      <c r="A12851" s="6" t="s">
        <v>2000</v>
      </c>
      <c r="B12851" s="6" t="s">
        <v>28924</v>
      </c>
      <c r="C12851" s="6" t="s">
        <v>2315</v>
      </c>
      <c r="D12851" s="6" t="s">
        <v>28924</v>
      </c>
      <c r="E12851" s="6" t="s">
        <v>24680</v>
      </c>
    </row>
    <row r="12852" spans="1:5">
      <c r="A12852" s="6" t="s">
        <v>2001</v>
      </c>
      <c r="B12852" s="6" t="s">
        <v>28925</v>
      </c>
      <c r="C12852" s="6" t="s">
        <v>474</v>
      </c>
      <c r="D12852" s="6" t="s">
        <v>28925</v>
      </c>
      <c r="E12852" s="6" t="s">
        <v>24680</v>
      </c>
    </row>
    <row r="12853" spans="1:5">
      <c r="A12853" s="6" t="s">
        <v>2002</v>
      </c>
      <c r="B12853" s="6" t="s">
        <v>28926</v>
      </c>
      <c r="C12853" s="6" t="s">
        <v>2558</v>
      </c>
      <c r="D12853" s="6" t="s">
        <v>28926</v>
      </c>
      <c r="E12853" s="6" t="s">
        <v>24680</v>
      </c>
    </row>
    <row r="12854" spans="1:5">
      <c r="A12854" s="6" t="s">
        <v>28927</v>
      </c>
      <c r="B12854" s="6" t="s">
        <v>28928</v>
      </c>
      <c r="C12854" s="6" t="s">
        <v>2137</v>
      </c>
      <c r="D12854" s="6" t="s">
        <v>28928</v>
      </c>
      <c r="E12854" s="6" t="s">
        <v>24680</v>
      </c>
    </row>
    <row r="12855" spans="1:5">
      <c r="A12855" s="6" t="s">
        <v>2003</v>
      </c>
      <c r="B12855" s="6" t="s">
        <v>28929</v>
      </c>
      <c r="C12855" s="6" t="s">
        <v>2559</v>
      </c>
      <c r="D12855" s="6" t="s">
        <v>28929</v>
      </c>
      <c r="E12855" s="6" t="s">
        <v>24680</v>
      </c>
    </row>
    <row r="12856" spans="1:5">
      <c r="A12856" s="6" t="s">
        <v>2004</v>
      </c>
      <c r="B12856" s="6" t="s">
        <v>28930</v>
      </c>
      <c r="C12856" s="6" t="s">
        <v>2507</v>
      </c>
      <c r="D12856" s="6" t="s">
        <v>28930</v>
      </c>
      <c r="E12856" s="6" t="s">
        <v>24680</v>
      </c>
    </row>
    <row r="12857" spans="1:5">
      <c r="A12857" s="6" t="s">
        <v>28931</v>
      </c>
      <c r="B12857" s="6" t="s">
        <v>28932</v>
      </c>
      <c r="C12857" s="6" t="s">
        <v>474</v>
      </c>
      <c r="D12857" s="6" t="s">
        <v>28932</v>
      </c>
      <c r="E12857" s="6" t="s">
        <v>24680</v>
      </c>
    </row>
    <row r="12858" spans="1:5">
      <c r="A12858" s="6" t="s">
        <v>2005</v>
      </c>
      <c r="B12858" s="6" t="s">
        <v>28933</v>
      </c>
      <c r="C12858" s="6" t="s">
        <v>2560</v>
      </c>
      <c r="D12858" s="6" t="s">
        <v>28933</v>
      </c>
      <c r="E12858" s="6" t="s">
        <v>24680</v>
      </c>
    </row>
    <row r="12859" spans="1:5">
      <c r="A12859" s="6" t="s">
        <v>28934</v>
      </c>
      <c r="B12859" s="6" t="s">
        <v>28935</v>
      </c>
      <c r="C12859" s="6" t="s">
        <v>783</v>
      </c>
      <c r="D12859" s="6" t="s">
        <v>28935</v>
      </c>
      <c r="E12859" s="6" t="s">
        <v>24680</v>
      </c>
    </row>
    <row r="12860" spans="1:5">
      <c r="A12860" s="6" t="s">
        <v>2006</v>
      </c>
      <c r="B12860" s="6" t="s">
        <v>28936</v>
      </c>
      <c r="C12860" s="6" t="s">
        <v>782</v>
      </c>
      <c r="D12860" s="6" t="s">
        <v>28936</v>
      </c>
      <c r="E12860" s="6" t="s">
        <v>24680</v>
      </c>
    </row>
    <row r="12861" spans="1:5">
      <c r="A12861" s="6" t="s">
        <v>2007</v>
      </c>
      <c r="B12861" s="6" t="s">
        <v>28937</v>
      </c>
      <c r="C12861" s="6" t="s">
        <v>781</v>
      </c>
      <c r="D12861" s="6" t="s">
        <v>28937</v>
      </c>
      <c r="E12861" s="6" t="s">
        <v>24680</v>
      </c>
    </row>
    <row r="12862" spans="1:5">
      <c r="A12862" s="6" t="s">
        <v>2008</v>
      </c>
      <c r="B12862" s="6" t="s">
        <v>28938</v>
      </c>
      <c r="C12862" s="6" t="s">
        <v>2561</v>
      </c>
      <c r="D12862" s="6" t="s">
        <v>28938</v>
      </c>
      <c r="E12862" s="6" t="s">
        <v>24680</v>
      </c>
    </row>
    <row r="12863" spans="1:5">
      <c r="A12863" s="6" t="s">
        <v>2009</v>
      </c>
      <c r="B12863" s="6" t="s">
        <v>28939</v>
      </c>
      <c r="C12863" s="6" t="s">
        <v>778</v>
      </c>
      <c r="D12863" s="6" t="s">
        <v>28939</v>
      </c>
      <c r="E12863" s="6" t="s">
        <v>24680</v>
      </c>
    </row>
    <row r="12864" spans="1:5">
      <c r="A12864" s="6" t="s">
        <v>2010</v>
      </c>
      <c r="B12864" s="6" t="s">
        <v>28940</v>
      </c>
      <c r="C12864" s="6" t="s">
        <v>474</v>
      </c>
      <c r="D12864" s="6" t="s">
        <v>28940</v>
      </c>
      <c r="E12864" s="6" t="s">
        <v>24680</v>
      </c>
    </row>
    <row r="12865" spans="1:5">
      <c r="A12865" s="6" t="s">
        <v>2011</v>
      </c>
      <c r="B12865" s="6" t="s">
        <v>28941</v>
      </c>
      <c r="C12865" s="6" t="s">
        <v>2562</v>
      </c>
      <c r="D12865" s="6" t="s">
        <v>28941</v>
      </c>
      <c r="E12865" s="6" t="s">
        <v>24680</v>
      </c>
    </row>
    <row r="12866" spans="1:5">
      <c r="A12866" s="6" t="s">
        <v>28942</v>
      </c>
      <c r="B12866" s="6" t="s">
        <v>28943</v>
      </c>
      <c r="C12866" s="6" t="s">
        <v>8967</v>
      </c>
      <c r="D12866" s="6" t="s">
        <v>28943</v>
      </c>
      <c r="E12866" s="6" t="s">
        <v>24680</v>
      </c>
    </row>
    <row r="12867" spans="1:5">
      <c r="A12867" s="6" t="s">
        <v>28944</v>
      </c>
      <c r="B12867" s="6" t="s">
        <v>28945</v>
      </c>
      <c r="C12867" s="6" t="s">
        <v>515</v>
      </c>
      <c r="D12867" s="6" t="s">
        <v>28945</v>
      </c>
      <c r="E12867" s="6" t="s">
        <v>24680</v>
      </c>
    </row>
    <row r="12868" spans="1:5">
      <c r="A12868" s="6" t="s">
        <v>28946</v>
      </c>
      <c r="B12868" s="6" t="s">
        <v>28947</v>
      </c>
      <c r="C12868" s="6" t="s">
        <v>474</v>
      </c>
      <c r="D12868" s="6" t="s">
        <v>28947</v>
      </c>
      <c r="E12868" s="6" t="s">
        <v>24680</v>
      </c>
    </row>
    <row r="12869" spans="1:5">
      <c r="A12869" s="6" t="s">
        <v>2012</v>
      </c>
      <c r="B12869" s="6" t="s">
        <v>28948</v>
      </c>
      <c r="C12869" s="6" t="s">
        <v>685</v>
      </c>
      <c r="D12869" s="6" t="s">
        <v>28948</v>
      </c>
      <c r="E12869" s="6" t="s">
        <v>24680</v>
      </c>
    </row>
    <row r="12870" spans="1:5">
      <c r="A12870" s="6" t="s">
        <v>2013</v>
      </c>
      <c r="B12870" s="6" t="s">
        <v>28949</v>
      </c>
      <c r="C12870" s="6" t="s">
        <v>2563</v>
      </c>
      <c r="D12870" s="6" t="s">
        <v>28949</v>
      </c>
      <c r="E12870" s="6" t="s">
        <v>24680</v>
      </c>
    </row>
    <row r="12871" spans="1:5">
      <c r="A12871" s="6" t="s">
        <v>2014</v>
      </c>
      <c r="B12871" s="6" t="s">
        <v>28950</v>
      </c>
      <c r="C12871" s="6" t="s">
        <v>2508</v>
      </c>
      <c r="D12871" s="6" t="s">
        <v>28950</v>
      </c>
      <c r="E12871" s="6" t="s">
        <v>24680</v>
      </c>
    </row>
    <row r="12872" spans="1:5">
      <c r="A12872" s="6" t="s">
        <v>2015</v>
      </c>
      <c r="B12872" s="6" t="s">
        <v>28951</v>
      </c>
      <c r="C12872" s="6" t="s">
        <v>2564</v>
      </c>
      <c r="D12872" s="6" t="s">
        <v>28951</v>
      </c>
      <c r="E12872" s="6" t="s">
        <v>24680</v>
      </c>
    </row>
    <row r="12873" spans="1:5">
      <c r="A12873" s="6" t="s">
        <v>2016</v>
      </c>
      <c r="B12873" s="6" t="s">
        <v>28952</v>
      </c>
      <c r="C12873" s="6" t="s">
        <v>551</v>
      </c>
      <c r="D12873" s="6" t="s">
        <v>28952</v>
      </c>
      <c r="E12873" s="6" t="s">
        <v>24680</v>
      </c>
    </row>
    <row r="12874" spans="1:5">
      <c r="A12874" s="6" t="s">
        <v>28953</v>
      </c>
      <c r="B12874" s="6" t="s">
        <v>28954</v>
      </c>
      <c r="C12874" s="6" t="s">
        <v>28955</v>
      </c>
      <c r="D12874" s="6" t="s">
        <v>28954</v>
      </c>
      <c r="E12874" s="6" t="s">
        <v>24680</v>
      </c>
    </row>
    <row r="12875" spans="1:5">
      <c r="A12875" s="6" t="s">
        <v>2017</v>
      </c>
      <c r="B12875" s="6" t="s">
        <v>28956</v>
      </c>
      <c r="C12875" s="6" t="s">
        <v>2462</v>
      </c>
      <c r="D12875" s="6" t="s">
        <v>28956</v>
      </c>
      <c r="E12875" s="6" t="s">
        <v>24680</v>
      </c>
    </row>
    <row r="12876" spans="1:5">
      <c r="A12876" s="6" t="s">
        <v>28957</v>
      </c>
      <c r="B12876" s="6" t="s">
        <v>28958</v>
      </c>
      <c r="C12876" s="6" t="s">
        <v>28054</v>
      </c>
      <c r="D12876" s="6" t="s">
        <v>28958</v>
      </c>
      <c r="E12876" s="6" t="s">
        <v>24680</v>
      </c>
    </row>
    <row r="12877" spans="1:5">
      <c r="A12877" s="6" t="s">
        <v>2018</v>
      </c>
      <c r="B12877" s="6" t="s">
        <v>28959</v>
      </c>
      <c r="C12877" s="6" t="s">
        <v>2463</v>
      </c>
      <c r="D12877" s="6" t="s">
        <v>28959</v>
      </c>
      <c r="E12877" s="6" t="s">
        <v>24680</v>
      </c>
    </row>
    <row r="12878" spans="1:5">
      <c r="A12878" s="6" t="s">
        <v>2019</v>
      </c>
      <c r="B12878" s="6" t="s">
        <v>28960</v>
      </c>
      <c r="C12878" s="6" t="s">
        <v>474</v>
      </c>
      <c r="D12878" s="6" t="s">
        <v>28960</v>
      </c>
      <c r="E12878" s="6" t="s">
        <v>24680</v>
      </c>
    </row>
    <row r="12879" spans="1:5">
      <c r="A12879" s="6" t="s">
        <v>28961</v>
      </c>
      <c r="B12879" s="6" t="s">
        <v>28962</v>
      </c>
      <c r="C12879" s="6" t="s">
        <v>28963</v>
      </c>
      <c r="D12879" s="6" t="s">
        <v>28962</v>
      </c>
      <c r="E12879" s="6" t="s">
        <v>24680</v>
      </c>
    </row>
    <row r="12880" spans="1:5">
      <c r="A12880" s="6" t="s">
        <v>2020</v>
      </c>
      <c r="B12880" s="6" t="s">
        <v>28964</v>
      </c>
      <c r="C12880" s="6" t="s">
        <v>697</v>
      </c>
      <c r="D12880" s="6" t="s">
        <v>28964</v>
      </c>
      <c r="E12880" s="6" t="s">
        <v>24680</v>
      </c>
    </row>
    <row r="12881" spans="1:5">
      <c r="A12881" s="6" t="s">
        <v>28965</v>
      </c>
      <c r="B12881" s="6" t="s">
        <v>28966</v>
      </c>
      <c r="C12881" s="6" t="s">
        <v>497</v>
      </c>
      <c r="D12881" s="6" t="s">
        <v>28966</v>
      </c>
      <c r="E12881" s="6" t="s">
        <v>24680</v>
      </c>
    </row>
    <row r="12882" spans="1:5">
      <c r="A12882" s="6" t="s">
        <v>2021</v>
      </c>
      <c r="B12882" s="6" t="s">
        <v>28967</v>
      </c>
      <c r="C12882" s="6" t="s">
        <v>499</v>
      </c>
      <c r="D12882" s="6" t="s">
        <v>28967</v>
      </c>
      <c r="E12882" s="6" t="s">
        <v>24680</v>
      </c>
    </row>
    <row r="12883" spans="1:5">
      <c r="A12883" s="6" t="s">
        <v>2022</v>
      </c>
      <c r="B12883" s="6" t="s">
        <v>28968</v>
      </c>
      <c r="C12883" s="6" t="s">
        <v>2565</v>
      </c>
      <c r="D12883" s="6" t="s">
        <v>28968</v>
      </c>
      <c r="E12883" s="6" t="s">
        <v>24680</v>
      </c>
    </row>
    <row r="12884" spans="1:5">
      <c r="A12884" s="6" t="s">
        <v>2023</v>
      </c>
      <c r="B12884" s="6" t="s">
        <v>28969</v>
      </c>
      <c r="C12884" s="6" t="s">
        <v>474</v>
      </c>
      <c r="D12884" s="6" t="s">
        <v>28969</v>
      </c>
      <c r="E12884" s="6" t="s">
        <v>24680</v>
      </c>
    </row>
    <row r="12885" spans="1:5">
      <c r="A12885" s="6" t="s">
        <v>2024</v>
      </c>
      <c r="B12885" s="6" t="s">
        <v>28970</v>
      </c>
      <c r="C12885" s="6" t="s">
        <v>2566</v>
      </c>
      <c r="D12885" s="6" t="s">
        <v>28970</v>
      </c>
      <c r="E12885" s="6" t="s">
        <v>24680</v>
      </c>
    </row>
    <row r="12886" spans="1:5">
      <c r="A12886" s="6" t="s">
        <v>2025</v>
      </c>
      <c r="B12886" s="6" t="s">
        <v>28971</v>
      </c>
      <c r="C12886" s="6" t="s">
        <v>2102</v>
      </c>
      <c r="D12886" s="6" t="s">
        <v>28971</v>
      </c>
      <c r="E12886" s="6" t="s">
        <v>24680</v>
      </c>
    </row>
    <row r="12887" spans="1:5">
      <c r="A12887" s="6" t="s">
        <v>28972</v>
      </c>
      <c r="B12887" s="6" t="s">
        <v>28973</v>
      </c>
      <c r="C12887" s="6" t="s">
        <v>543</v>
      </c>
      <c r="D12887" s="6" t="s">
        <v>28973</v>
      </c>
      <c r="E12887" s="6" t="s">
        <v>24680</v>
      </c>
    </row>
    <row r="12888" spans="1:5">
      <c r="A12888" s="6" t="s">
        <v>2026</v>
      </c>
      <c r="B12888" s="6" t="s">
        <v>28974</v>
      </c>
      <c r="C12888" s="6" t="s">
        <v>2567</v>
      </c>
      <c r="D12888" s="6" t="s">
        <v>28974</v>
      </c>
      <c r="E12888" s="6" t="s">
        <v>24680</v>
      </c>
    </row>
    <row r="12889" spans="1:5">
      <c r="A12889" s="6" t="s">
        <v>28975</v>
      </c>
      <c r="B12889" s="6" t="s">
        <v>28976</v>
      </c>
      <c r="C12889" s="6" t="s">
        <v>474</v>
      </c>
      <c r="D12889" s="6" t="s">
        <v>28976</v>
      </c>
      <c r="E12889" s="6" t="s">
        <v>24680</v>
      </c>
    </row>
    <row r="12890" spans="1:5">
      <c r="A12890" s="6" t="s">
        <v>2027</v>
      </c>
      <c r="B12890" s="6" t="s">
        <v>28977</v>
      </c>
      <c r="C12890" s="6" t="s">
        <v>2568</v>
      </c>
      <c r="D12890" s="6" t="s">
        <v>28977</v>
      </c>
      <c r="E12890" s="6" t="s">
        <v>24680</v>
      </c>
    </row>
    <row r="12891" spans="1:5">
      <c r="A12891" s="6" t="s">
        <v>28978</v>
      </c>
      <c r="B12891" s="6" t="s">
        <v>28979</v>
      </c>
      <c r="C12891" s="6" t="s">
        <v>474</v>
      </c>
      <c r="D12891" s="6" t="s">
        <v>28979</v>
      </c>
      <c r="E12891" s="6" t="s">
        <v>24680</v>
      </c>
    </row>
    <row r="12892" spans="1:5">
      <c r="A12892" s="6" t="s">
        <v>2028</v>
      </c>
      <c r="B12892" s="6" t="s">
        <v>28980</v>
      </c>
      <c r="C12892" s="6" t="s">
        <v>2569</v>
      </c>
      <c r="D12892" s="6" t="s">
        <v>28980</v>
      </c>
      <c r="E12892" s="6" t="s">
        <v>24680</v>
      </c>
    </row>
    <row r="12893" spans="1:5">
      <c r="A12893" s="6" t="s">
        <v>28981</v>
      </c>
      <c r="B12893" s="6" t="s">
        <v>28982</v>
      </c>
      <c r="C12893" s="6" t="s">
        <v>28983</v>
      </c>
      <c r="D12893" s="6" t="s">
        <v>28982</v>
      </c>
      <c r="E12893" s="6" t="s">
        <v>24680</v>
      </c>
    </row>
    <row r="12894" spans="1:5">
      <c r="A12894" s="6" t="s">
        <v>2029</v>
      </c>
      <c r="B12894" s="6" t="s">
        <v>28984</v>
      </c>
      <c r="C12894" s="6" t="s">
        <v>557</v>
      </c>
      <c r="D12894" s="6" t="s">
        <v>28984</v>
      </c>
      <c r="E12894" s="6" t="s">
        <v>24680</v>
      </c>
    </row>
    <row r="12895" spans="1:5">
      <c r="A12895" s="6" t="s">
        <v>2030</v>
      </c>
      <c r="B12895" s="6" t="s">
        <v>28985</v>
      </c>
      <c r="C12895" s="6" t="s">
        <v>2570</v>
      </c>
      <c r="D12895" s="6" t="s">
        <v>28985</v>
      </c>
      <c r="E12895" s="6" t="s">
        <v>24680</v>
      </c>
    </row>
    <row r="12896" spans="1:5">
      <c r="A12896" s="6" t="s">
        <v>2031</v>
      </c>
      <c r="B12896" s="6" t="s">
        <v>28986</v>
      </c>
      <c r="C12896" s="6" t="s">
        <v>779</v>
      </c>
      <c r="D12896" s="6" t="s">
        <v>28986</v>
      </c>
      <c r="E12896" s="6" t="s">
        <v>24680</v>
      </c>
    </row>
    <row r="12897" spans="1:5">
      <c r="A12897" s="6" t="s">
        <v>2032</v>
      </c>
      <c r="B12897" s="6" t="s">
        <v>28987</v>
      </c>
      <c r="C12897" s="6" t="s">
        <v>761</v>
      </c>
      <c r="D12897" s="6" t="s">
        <v>28987</v>
      </c>
      <c r="E12897" s="6" t="s">
        <v>24680</v>
      </c>
    </row>
    <row r="12898" spans="1:5">
      <c r="A12898" s="6" t="s">
        <v>2033</v>
      </c>
      <c r="B12898" s="6" t="s">
        <v>28988</v>
      </c>
      <c r="C12898" s="6" t="s">
        <v>2571</v>
      </c>
      <c r="D12898" s="6" t="s">
        <v>28988</v>
      </c>
      <c r="E12898" s="6" t="s">
        <v>24680</v>
      </c>
    </row>
    <row r="12899" spans="1:5">
      <c r="A12899" s="6" t="s">
        <v>28989</v>
      </c>
      <c r="B12899" s="6" t="s">
        <v>28990</v>
      </c>
      <c r="C12899" s="6" t="s">
        <v>581</v>
      </c>
      <c r="D12899" s="6" t="s">
        <v>28990</v>
      </c>
      <c r="E12899" s="6" t="s">
        <v>24680</v>
      </c>
    </row>
    <row r="12900" spans="1:5">
      <c r="A12900" s="6" t="s">
        <v>2034</v>
      </c>
      <c r="B12900" s="6" t="s">
        <v>28991</v>
      </c>
      <c r="C12900" s="6" t="s">
        <v>663</v>
      </c>
      <c r="D12900" s="6" t="s">
        <v>28991</v>
      </c>
      <c r="E12900" s="6" t="s">
        <v>24680</v>
      </c>
    </row>
    <row r="12901" spans="1:5">
      <c r="A12901" s="6" t="s">
        <v>2035</v>
      </c>
      <c r="B12901" s="6" t="s">
        <v>28992</v>
      </c>
      <c r="C12901" s="6" t="s">
        <v>2572</v>
      </c>
      <c r="D12901" s="6" t="s">
        <v>28992</v>
      </c>
      <c r="E12901" s="6" t="s">
        <v>24680</v>
      </c>
    </row>
    <row r="12902" spans="1:5">
      <c r="A12902" s="6" t="s">
        <v>2036</v>
      </c>
      <c r="B12902" s="6" t="s">
        <v>28993</v>
      </c>
      <c r="C12902" s="6" t="s">
        <v>474</v>
      </c>
      <c r="D12902" s="6" t="s">
        <v>28993</v>
      </c>
      <c r="E12902" s="6" t="s">
        <v>24680</v>
      </c>
    </row>
    <row r="12903" spans="1:5">
      <c r="A12903" s="6" t="s">
        <v>28994</v>
      </c>
      <c r="B12903" s="6" t="s">
        <v>28995</v>
      </c>
      <c r="C12903" s="6" t="s">
        <v>3180</v>
      </c>
      <c r="D12903" s="6" t="s">
        <v>28995</v>
      </c>
      <c r="E12903" s="6" t="s">
        <v>24680</v>
      </c>
    </row>
    <row r="12904" spans="1:5">
      <c r="A12904" s="6" t="s">
        <v>28996</v>
      </c>
      <c r="B12904" s="6" t="s">
        <v>28997</v>
      </c>
      <c r="C12904" s="6" t="s">
        <v>28998</v>
      </c>
      <c r="D12904" s="6" t="s">
        <v>28997</v>
      </c>
      <c r="E12904" s="6" t="s">
        <v>24680</v>
      </c>
    </row>
    <row r="12905" spans="1:5">
      <c r="A12905" s="6" t="s">
        <v>28999</v>
      </c>
      <c r="B12905" s="6" t="s">
        <v>29000</v>
      </c>
      <c r="C12905" s="6" t="s">
        <v>29001</v>
      </c>
      <c r="D12905" s="6" t="s">
        <v>29000</v>
      </c>
      <c r="E12905" s="6" t="s">
        <v>24680</v>
      </c>
    </row>
    <row r="12906" spans="1:5">
      <c r="A12906" s="6" t="s">
        <v>29002</v>
      </c>
      <c r="B12906" s="6" t="s">
        <v>29003</v>
      </c>
      <c r="C12906" s="6" t="s">
        <v>14437</v>
      </c>
      <c r="D12906" s="6" t="s">
        <v>29003</v>
      </c>
      <c r="E12906" s="6" t="s">
        <v>24680</v>
      </c>
    </row>
    <row r="12907" spans="1:5">
      <c r="A12907" s="6" t="s">
        <v>29004</v>
      </c>
      <c r="B12907" s="6" t="s">
        <v>29005</v>
      </c>
      <c r="C12907" s="6" t="s">
        <v>728</v>
      </c>
      <c r="D12907" s="6" t="s">
        <v>29005</v>
      </c>
      <c r="E12907" s="6" t="s">
        <v>24680</v>
      </c>
    </row>
    <row r="12908" spans="1:5">
      <c r="A12908" s="6" t="s">
        <v>29006</v>
      </c>
      <c r="B12908" s="6" t="s">
        <v>29007</v>
      </c>
      <c r="C12908" s="6" t="s">
        <v>17366</v>
      </c>
      <c r="D12908" s="6" t="s">
        <v>29007</v>
      </c>
      <c r="E12908" s="6" t="s">
        <v>24680</v>
      </c>
    </row>
    <row r="12909" spans="1:5">
      <c r="A12909" s="6" t="s">
        <v>29008</v>
      </c>
      <c r="B12909" s="6" t="s">
        <v>29009</v>
      </c>
      <c r="C12909" s="6" t="s">
        <v>474</v>
      </c>
      <c r="D12909" s="6" t="s">
        <v>29009</v>
      </c>
      <c r="E12909" s="6" t="s">
        <v>24680</v>
      </c>
    </row>
    <row r="12910" spans="1:5">
      <c r="A12910" s="6" t="s">
        <v>29010</v>
      </c>
      <c r="B12910" s="6" t="s">
        <v>29011</v>
      </c>
      <c r="C12910" s="6" t="s">
        <v>474</v>
      </c>
      <c r="D12910" s="6" t="s">
        <v>29011</v>
      </c>
      <c r="E12910" s="6" t="s">
        <v>24680</v>
      </c>
    </row>
    <row r="12911" spans="1:5">
      <c r="A12911" s="6" t="s">
        <v>29012</v>
      </c>
      <c r="B12911" s="6" t="s">
        <v>29013</v>
      </c>
      <c r="C12911" s="6" t="s">
        <v>2102</v>
      </c>
      <c r="D12911" s="6" t="s">
        <v>29013</v>
      </c>
      <c r="E12911" s="6" t="s">
        <v>24680</v>
      </c>
    </row>
    <row r="12912" spans="1:5">
      <c r="A12912" s="6" t="s">
        <v>29014</v>
      </c>
      <c r="B12912" s="6" t="s">
        <v>7935</v>
      </c>
      <c r="C12912" s="6" t="s">
        <v>474</v>
      </c>
      <c r="D12912" s="6" t="s">
        <v>7935</v>
      </c>
      <c r="E12912" s="6" t="s">
        <v>29015</v>
      </c>
    </row>
    <row r="12913" spans="1:5">
      <c r="A12913" s="6" t="s">
        <v>29016</v>
      </c>
      <c r="B12913" s="6" t="s">
        <v>29017</v>
      </c>
      <c r="C12913" s="6" t="s">
        <v>474</v>
      </c>
      <c r="D12913" s="6" t="s">
        <v>29017</v>
      </c>
      <c r="E12913" s="6" t="s">
        <v>29015</v>
      </c>
    </row>
    <row r="12914" spans="1:5">
      <c r="A12914" s="6" t="s">
        <v>5042</v>
      </c>
      <c r="B12914" s="6" t="s">
        <v>29018</v>
      </c>
      <c r="C12914" s="6" t="s">
        <v>488</v>
      </c>
      <c r="D12914" s="6" t="s">
        <v>29018</v>
      </c>
      <c r="E12914" s="6" t="s">
        <v>29015</v>
      </c>
    </row>
    <row r="12915" spans="1:5">
      <c r="A12915" s="6" t="s">
        <v>29019</v>
      </c>
      <c r="B12915" s="6" t="s">
        <v>29020</v>
      </c>
      <c r="C12915" s="6" t="s">
        <v>2056</v>
      </c>
      <c r="D12915" s="6" t="s">
        <v>29020</v>
      </c>
      <c r="E12915" s="6" t="s">
        <v>29015</v>
      </c>
    </row>
    <row r="12916" spans="1:5">
      <c r="A12916" s="6" t="s">
        <v>29021</v>
      </c>
      <c r="B12916" s="6" t="s">
        <v>29022</v>
      </c>
      <c r="C12916" s="6" t="s">
        <v>2232</v>
      </c>
      <c r="D12916" s="6" t="s">
        <v>29022</v>
      </c>
      <c r="E12916" s="6" t="s">
        <v>29015</v>
      </c>
    </row>
    <row r="12917" spans="1:5">
      <c r="A12917" s="6" t="s">
        <v>29023</v>
      </c>
      <c r="B12917" s="6" t="s">
        <v>29024</v>
      </c>
      <c r="C12917" s="6" t="s">
        <v>2102</v>
      </c>
      <c r="D12917" s="6" t="s">
        <v>29024</v>
      </c>
      <c r="E12917" s="6" t="s">
        <v>29015</v>
      </c>
    </row>
    <row r="12918" spans="1:5">
      <c r="A12918" s="6" t="s">
        <v>29025</v>
      </c>
      <c r="B12918" s="6" t="s">
        <v>29026</v>
      </c>
      <c r="C12918" s="6" t="s">
        <v>2102</v>
      </c>
      <c r="D12918" s="6" t="s">
        <v>29026</v>
      </c>
      <c r="E12918" s="6" t="s">
        <v>29015</v>
      </c>
    </row>
    <row r="12919" spans="1:5">
      <c r="A12919" s="6" t="s">
        <v>29027</v>
      </c>
      <c r="B12919" s="6" t="s">
        <v>29028</v>
      </c>
      <c r="C12919" s="6" t="s">
        <v>715</v>
      </c>
      <c r="D12919" s="6" t="s">
        <v>29028</v>
      </c>
      <c r="E12919" s="6" t="s">
        <v>29015</v>
      </c>
    </row>
    <row r="12920" spans="1:5">
      <c r="A12920" s="6" t="s">
        <v>29029</v>
      </c>
      <c r="B12920" s="6" t="s">
        <v>29030</v>
      </c>
      <c r="C12920" s="6" t="s">
        <v>715</v>
      </c>
      <c r="D12920" s="6" t="s">
        <v>29030</v>
      </c>
      <c r="E12920" s="6" t="s">
        <v>29015</v>
      </c>
    </row>
    <row r="12921" spans="1:5">
      <c r="A12921" s="6" t="s">
        <v>29031</v>
      </c>
      <c r="B12921" s="6" t="s">
        <v>29032</v>
      </c>
      <c r="C12921" s="6" t="s">
        <v>2209</v>
      </c>
      <c r="D12921" s="6" t="s">
        <v>29032</v>
      </c>
      <c r="E12921" s="6" t="s">
        <v>29015</v>
      </c>
    </row>
    <row r="12922" spans="1:5">
      <c r="A12922" s="6" t="s">
        <v>29033</v>
      </c>
      <c r="B12922" s="6" t="s">
        <v>29034</v>
      </c>
      <c r="C12922" s="6" t="s">
        <v>2354</v>
      </c>
      <c r="D12922" s="6" t="s">
        <v>29034</v>
      </c>
      <c r="E12922" s="6" t="s">
        <v>29015</v>
      </c>
    </row>
    <row r="12923" spans="1:5">
      <c r="A12923" s="6" t="s">
        <v>29035</v>
      </c>
      <c r="B12923" s="6" t="s">
        <v>29036</v>
      </c>
      <c r="C12923" s="6" t="s">
        <v>2104</v>
      </c>
      <c r="D12923" s="6" t="s">
        <v>29036</v>
      </c>
      <c r="E12923" s="6" t="s">
        <v>29015</v>
      </c>
    </row>
    <row r="12924" spans="1:5">
      <c r="A12924" s="6" t="s">
        <v>29037</v>
      </c>
      <c r="B12924" s="6" t="s">
        <v>29038</v>
      </c>
      <c r="C12924" s="6" t="s">
        <v>2343</v>
      </c>
      <c r="D12924" s="6" t="s">
        <v>29038</v>
      </c>
      <c r="E12924" s="6" t="s">
        <v>29015</v>
      </c>
    </row>
    <row r="12925" spans="1:5">
      <c r="A12925" s="6" t="s">
        <v>29039</v>
      </c>
      <c r="B12925" s="6" t="s">
        <v>29040</v>
      </c>
      <c r="C12925" s="6" t="s">
        <v>474</v>
      </c>
      <c r="D12925" s="6" t="s">
        <v>29040</v>
      </c>
      <c r="E12925" s="6" t="s">
        <v>29015</v>
      </c>
    </row>
    <row r="12926" spans="1:5">
      <c r="A12926" s="6" t="s">
        <v>29041</v>
      </c>
      <c r="B12926" s="6" t="s">
        <v>29042</v>
      </c>
      <c r="C12926" s="6" t="s">
        <v>474</v>
      </c>
      <c r="D12926" s="6" t="s">
        <v>29042</v>
      </c>
      <c r="E12926" s="6" t="s">
        <v>29015</v>
      </c>
    </row>
    <row r="12927" spans="1:5">
      <c r="A12927" s="6" t="s">
        <v>29043</v>
      </c>
      <c r="B12927" s="6" t="s">
        <v>29044</v>
      </c>
      <c r="C12927" s="6" t="s">
        <v>734</v>
      </c>
      <c r="D12927" s="6" t="s">
        <v>29044</v>
      </c>
      <c r="E12927" s="6" t="s">
        <v>29015</v>
      </c>
    </row>
    <row r="12928" spans="1:5">
      <c r="A12928" s="6" t="s">
        <v>29045</v>
      </c>
      <c r="B12928" s="6" t="s">
        <v>29046</v>
      </c>
      <c r="C12928" s="6" t="s">
        <v>29047</v>
      </c>
      <c r="D12928" s="6" t="s">
        <v>29046</v>
      </c>
      <c r="E12928" s="6" t="s">
        <v>29015</v>
      </c>
    </row>
    <row r="12929" spans="1:5">
      <c r="A12929" s="6" t="s">
        <v>29048</v>
      </c>
      <c r="B12929" s="6" t="s">
        <v>29049</v>
      </c>
      <c r="C12929" s="6" t="s">
        <v>7995</v>
      </c>
      <c r="D12929" s="6" t="s">
        <v>29049</v>
      </c>
      <c r="E12929" s="6" t="s">
        <v>29015</v>
      </c>
    </row>
    <row r="12930" spans="1:5">
      <c r="A12930" s="6" t="s">
        <v>29050</v>
      </c>
      <c r="B12930" s="6" t="s">
        <v>29051</v>
      </c>
      <c r="C12930" s="6" t="s">
        <v>474</v>
      </c>
      <c r="D12930" s="6" t="s">
        <v>29051</v>
      </c>
      <c r="E12930" s="6" t="s">
        <v>29015</v>
      </c>
    </row>
    <row r="12931" spans="1:5">
      <c r="A12931" s="6" t="s">
        <v>29052</v>
      </c>
      <c r="B12931" s="6" t="s">
        <v>29053</v>
      </c>
      <c r="C12931" s="6" t="s">
        <v>610</v>
      </c>
      <c r="D12931" s="6" t="s">
        <v>29053</v>
      </c>
      <c r="E12931" s="6" t="s">
        <v>29015</v>
      </c>
    </row>
    <row r="12932" spans="1:5">
      <c r="A12932" s="6" t="s">
        <v>29054</v>
      </c>
      <c r="B12932" s="6" t="s">
        <v>29055</v>
      </c>
      <c r="C12932" s="6" t="s">
        <v>474</v>
      </c>
      <c r="D12932" s="6" t="s">
        <v>29055</v>
      </c>
      <c r="E12932" s="6" t="s">
        <v>29015</v>
      </c>
    </row>
    <row r="12933" spans="1:5">
      <c r="A12933" s="6" t="s">
        <v>29056</v>
      </c>
      <c r="B12933" s="6" t="s">
        <v>29057</v>
      </c>
      <c r="C12933" s="6" t="s">
        <v>2075</v>
      </c>
      <c r="D12933" s="6" t="s">
        <v>29057</v>
      </c>
      <c r="E12933" s="6" t="s">
        <v>29015</v>
      </c>
    </row>
    <row r="12934" spans="1:5">
      <c r="A12934" s="6" t="s">
        <v>29058</v>
      </c>
      <c r="B12934" s="6" t="s">
        <v>29059</v>
      </c>
      <c r="C12934" s="6" t="s">
        <v>24786</v>
      </c>
      <c r="D12934" s="6" t="s">
        <v>29059</v>
      </c>
      <c r="E12934" s="6" t="s">
        <v>29015</v>
      </c>
    </row>
    <row r="12935" spans="1:5">
      <c r="A12935" s="6" t="s">
        <v>29060</v>
      </c>
      <c r="B12935" s="6" t="s">
        <v>29061</v>
      </c>
      <c r="C12935" s="6" t="s">
        <v>2245</v>
      </c>
      <c r="D12935" s="6" t="s">
        <v>29061</v>
      </c>
      <c r="E12935" s="6" t="s">
        <v>29015</v>
      </c>
    </row>
    <row r="12936" spans="1:5">
      <c r="A12936" s="6" t="s">
        <v>29062</v>
      </c>
      <c r="B12936" s="6" t="s">
        <v>29063</v>
      </c>
      <c r="C12936" s="6" t="s">
        <v>474</v>
      </c>
      <c r="D12936" s="6" t="s">
        <v>29063</v>
      </c>
      <c r="E12936" s="6" t="s">
        <v>29015</v>
      </c>
    </row>
    <row r="12937" spans="1:5">
      <c r="A12937" s="6" t="s">
        <v>29064</v>
      </c>
      <c r="B12937" s="6" t="s">
        <v>29065</v>
      </c>
      <c r="C12937" s="6" t="s">
        <v>474</v>
      </c>
      <c r="D12937" s="6" t="s">
        <v>29065</v>
      </c>
      <c r="E12937" s="6" t="s">
        <v>29015</v>
      </c>
    </row>
    <row r="12938" spans="1:5">
      <c r="A12938" s="6" t="s">
        <v>29066</v>
      </c>
      <c r="B12938" s="6" t="s">
        <v>29067</v>
      </c>
      <c r="C12938" s="6" t="s">
        <v>3212</v>
      </c>
      <c r="D12938" s="6" t="s">
        <v>29067</v>
      </c>
      <c r="E12938" s="6" t="s">
        <v>29015</v>
      </c>
    </row>
    <row r="12939" spans="1:5">
      <c r="A12939" s="6" t="s">
        <v>29068</v>
      </c>
      <c r="B12939" s="6" t="s">
        <v>29069</v>
      </c>
      <c r="C12939" s="6" t="s">
        <v>474</v>
      </c>
      <c r="D12939" s="6" t="s">
        <v>29069</v>
      </c>
      <c r="E12939" s="6" t="s">
        <v>29015</v>
      </c>
    </row>
    <row r="12940" spans="1:5">
      <c r="A12940" s="6" t="s">
        <v>29070</v>
      </c>
      <c r="B12940" s="6" t="s">
        <v>29071</v>
      </c>
      <c r="C12940" s="6" t="s">
        <v>2116</v>
      </c>
      <c r="D12940" s="6" t="s">
        <v>29071</v>
      </c>
      <c r="E12940" s="6" t="s">
        <v>29015</v>
      </c>
    </row>
    <row r="12941" spans="1:5">
      <c r="A12941" s="6" t="s">
        <v>5043</v>
      </c>
      <c r="B12941" s="6" t="s">
        <v>29072</v>
      </c>
      <c r="C12941" s="6" t="s">
        <v>3243</v>
      </c>
      <c r="D12941" s="6" t="s">
        <v>29072</v>
      </c>
      <c r="E12941" s="6" t="s">
        <v>29015</v>
      </c>
    </row>
    <row r="12942" spans="1:5">
      <c r="A12942" s="6" t="s">
        <v>29073</v>
      </c>
      <c r="B12942" s="6" t="s">
        <v>29074</v>
      </c>
      <c r="C12942" s="6" t="s">
        <v>12074</v>
      </c>
      <c r="D12942" s="6" t="s">
        <v>29074</v>
      </c>
      <c r="E12942" s="6" t="s">
        <v>29015</v>
      </c>
    </row>
    <row r="12943" spans="1:5">
      <c r="A12943" s="6" t="s">
        <v>29075</v>
      </c>
      <c r="B12943" s="6" t="s">
        <v>29076</v>
      </c>
      <c r="C12943" s="6" t="s">
        <v>10018</v>
      </c>
      <c r="D12943" s="6" t="s">
        <v>29076</v>
      </c>
      <c r="E12943" s="6" t="s">
        <v>29015</v>
      </c>
    </row>
    <row r="12944" spans="1:5">
      <c r="A12944" s="6" t="s">
        <v>29077</v>
      </c>
      <c r="B12944" s="6" t="s">
        <v>29078</v>
      </c>
      <c r="C12944" s="6" t="s">
        <v>2570</v>
      </c>
      <c r="D12944" s="6" t="s">
        <v>29078</v>
      </c>
      <c r="E12944" s="6" t="s">
        <v>29015</v>
      </c>
    </row>
    <row r="12945" spans="1:5">
      <c r="A12945" s="6" t="s">
        <v>29079</v>
      </c>
      <c r="B12945" s="6" t="s">
        <v>29080</v>
      </c>
      <c r="C12945" s="6" t="s">
        <v>2049</v>
      </c>
      <c r="D12945" s="6" t="s">
        <v>29080</v>
      </c>
      <c r="E12945" s="6" t="s">
        <v>29015</v>
      </c>
    </row>
    <row r="12946" spans="1:5">
      <c r="A12946" s="6" t="s">
        <v>29081</v>
      </c>
      <c r="B12946" s="6" t="s">
        <v>29082</v>
      </c>
      <c r="C12946" s="6" t="s">
        <v>5034</v>
      </c>
      <c r="D12946" s="6" t="s">
        <v>29082</v>
      </c>
      <c r="E12946" s="6" t="s">
        <v>29015</v>
      </c>
    </row>
    <row r="12947" spans="1:5">
      <c r="A12947" s="6" t="s">
        <v>29083</v>
      </c>
      <c r="B12947" s="6" t="s">
        <v>29084</v>
      </c>
      <c r="C12947" s="6" t="s">
        <v>15300</v>
      </c>
      <c r="D12947" s="6" t="s">
        <v>29084</v>
      </c>
      <c r="E12947" s="6" t="s">
        <v>29015</v>
      </c>
    </row>
    <row r="12948" spans="1:5">
      <c r="A12948" s="6" t="s">
        <v>29085</v>
      </c>
      <c r="B12948" s="6" t="s">
        <v>29086</v>
      </c>
      <c r="C12948" s="6" t="s">
        <v>26290</v>
      </c>
      <c r="D12948" s="6" t="s">
        <v>29086</v>
      </c>
      <c r="E12948" s="6" t="s">
        <v>29015</v>
      </c>
    </row>
    <row r="12949" spans="1:5">
      <c r="A12949" s="6" t="s">
        <v>29087</v>
      </c>
      <c r="B12949" s="6" t="s">
        <v>29088</v>
      </c>
      <c r="C12949" s="6" t="s">
        <v>29089</v>
      </c>
      <c r="D12949" s="6" t="s">
        <v>29088</v>
      </c>
      <c r="E12949" s="6" t="s">
        <v>29015</v>
      </c>
    </row>
    <row r="12950" spans="1:5">
      <c r="A12950" s="6" t="s">
        <v>29090</v>
      </c>
      <c r="B12950" s="6" t="s">
        <v>29091</v>
      </c>
      <c r="C12950" s="6" t="s">
        <v>2437</v>
      </c>
      <c r="D12950" s="6" t="s">
        <v>29091</v>
      </c>
      <c r="E12950" s="6" t="s">
        <v>29015</v>
      </c>
    </row>
    <row r="12951" spans="1:5">
      <c r="A12951" s="6" t="s">
        <v>29092</v>
      </c>
      <c r="B12951" s="6" t="s">
        <v>29093</v>
      </c>
      <c r="C12951" s="6" t="s">
        <v>474</v>
      </c>
      <c r="D12951" s="6" t="s">
        <v>29093</v>
      </c>
      <c r="E12951" s="6" t="s">
        <v>29015</v>
      </c>
    </row>
    <row r="12952" spans="1:5">
      <c r="A12952" s="6" t="s">
        <v>29094</v>
      </c>
      <c r="B12952" s="6" t="s">
        <v>29095</v>
      </c>
      <c r="C12952" s="6" t="s">
        <v>762</v>
      </c>
      <c r="D12952" s="6" t="s">
        <v>29095</v>
      </c>
      <c r="E12952" s="6" t="s">
        <v>29015</v>
      </c>
    </row>
    <row r="12953" spans="1:5">
      <c r="A12953" s="6" t="s">
        <v>29096</v>
      </c>
      <c r="B12953" s="6" t="s">
        <v>29097</v>
      </c>
      <c r="C12953" s="6" t="s">
        <v>29098</v>
      </c>
      <c r="D12953" s="6" t="s">
        <v>29097</v>
      </c>
      <c r="E12953" s="6" t="s">
        <v>29015</v>
      </c>
    </row>
    <row r="12954" spans="1:5">
      <c r="A12954" s="6" t="s">
        <v>29099</v>
      </c>
      <c r="B12954" s="6" t="s">
        <v>29100</v>
      </c>
      <c r="C12954" s="6" t="s">
        <v>474</v>
      </c>
      <c r="D12954" s="6" t="s">
        <v>29100</v>
      </c>
      <c r="E12954" s="6" t="s">
        <v>29015</v>
      </c>
    </row>
    <row r="12955" spans="1:5">
      <c r="A12955" s="6" t="s">
        <v>29101</v>
      </c>
      <c r="B12955" s="6" t="s">
        <v>29102</v>
      </c>
      <c r="C12955" s="6" t="s">
        <v>4830</v>
      </c>
      <c r="D12955" s="6" t="s">
        <v>29102</v>
      </c>
      <c r="E12955" s="6" t="s">
        <v>29015</v>
      </c>
    </row>
    <row r="12956" spans="1:5">
      <c r="A12956" s="6" t="s">
        <v>29103</v>
      </c>
      <c r="B12956" s="6" t="s">
        <v>29104</v>
      </c>
      <c r="C12956" s="6" t="s">
        <v>474</v>
      </c>
      <c r="D12956" s="6" t="s">
        <v>29104</v>
      </c>
      <c r="E12956" s="6" t="s">
        <v>29015</v>
      </c>
    </row>
    <row r="12957" spans="1:5">
      <c r="A12957" s="6" t="s">
        <v>29105</v>
      </c>
      <c r="B12957" s="6" t="s">
        <v>29106</v>
      </c>
      <c r="C12957" s="6" t="s">
        <v>3212</v>
      </c>
      <c r="D12957" s="6" t="s">
        <v>29106</v>
      </c>
      <c r="E12957" s="6" t="s">
        <v>29015</v>
      </c>
    </row>
    <row r="12958" spans="1:5">
      <c r="A12958" s="6" t="s">
        <v>29107</v>
      </c>
      <c r="B12958" s="6" t="s">
        <v>29108</v>
      </c>
      <c r="C12958" s="6" t="s">
        <v>3144</v>
      </c>
      <c r="D12958" s="6" t="s">
        <v>29108</v>
      </c>
      <c r="E12958" s="6" t="s">
        <v>29015</v>
      </c>
    </row>
    <row r="12959" spans="1:5">
      <c r="A12959" s="6" t="s">
        <v>29109</v>
      </c>
      <c r="B12959" s="6" t="s">
        <v>29110</v>
      </c>
      <c r="C12959" s="6" t="s">
        <v>29111</v>
      </c>
      <c r="D12959" s="6" t="s">
        <v>29110</v>
      </c>
      <c r="E12959" s="6" t="s">
        <v>29015</v>
      </c>
    </row>
    <row r="12960" spans="1:5">
      <c r="A12960" s="6" t="s">
        <v>29112</v>
      </c>
      <c r="B12960" s="6" t="s">
        <v>29113</v>
      </c>
      <c r="C12960" s="6" t="s">
        <v>723</v>
      </c>
      <c r="D12960" s="6" t="s">
        <v>29113</v>
      </c>
      <c r="E12960" s="6" t="s">
        <v>29015</v>
      </c>
    </row>
    <row r="12961" spans="1:5">
      <c r="A12961" s="6" t="s">
        <v>29114</v>
      </c>
      <c r="B12961" s="6" t="s">
        <v>29115</v>
      </c>
      <c r="C12961" s="6" t="s">
        <v>24361</v>
      </c>
      <c r="D12961" s="6" t="s">
        <v>29115</v>
      </c>
      <c r="E12961" s="6" t="s">
        <v>29015</v>
      </c>
    </row>
    <row r="12962" spans="1:5">
      <c r="A12962" s="6" t="s">
        <v>29116</v>
      </c>
      <c r="B12962" s="6" t="s">
        <v>29117</v>
      </c>
      <c r="C12962" s="6" t="s">
        <v>29118</v>
      </c>
      <c r="D12962" s="6" t="s">
        <v>29117</v>
      </c>
      <c r="E12962" s="6" t="s">
        <v>29015</v>
      </c>
    </row>
    <row r="12963" spans="1:5">
      <c r="A12963" s="6" t="s">
        <v>29119</v>
      </c>
      <c r="B12963" s="6" t="s">
        <v>29120</v>
      </c>
      <c r="C12963" s="6" t="s">
        <v>29121</v>
      </c>
      <c r="D12963" s="6" t="s">
        <v>29120</v>
      </c>
      <c r="E12963" s="6" t="s">
        <v>29015</v>
      </c>
    </row>
    <row r="12964" spans="1:5">
      <c r="A12964" s="6" t="s">
        <v>29122</v>
      </c>
      <c r="B12964" s="6" t="s">
        <v>29123</v>
      </c>
      <c r="C12964" s="6" t="s">
        <v>474</v>
      </c>
      <c r="D12964" s="6" t="s">
        <v>29123</v>
      </c>
      <c r="E12964" s="6" t="s">
        <v>29015</v>
      </c>
    </row>
    <row r="12965" spans="1:5">
      <c r="A12965" s="6" t="s">
        <v>29124</v>
      </c>
      <c r="B12965" s="6" t="s">
        <v>29125</v>
      </c>
      <c r="C12965" s="6" t="s">
        <v>2137</v>
      </c>
      <c r="D12965" s="6" t="s">
        <v>29125</v>
      </c>
      <c r="E12965" s="6" t="s">
        <v>29015</v>
      </c>
    </row>
    <row r="12966" spans="1:5">
      <c r="A12966" s="6" t="s">
        <v>29126</v>
      </c>
      <c r="B12966" s="6" t="s">
        <v>29127</v>
      </c>
      <c r="C12966" s="6" t="s">
        <v>610</v>
      </c>
      <c r="D12966" s="6" t="s">
        <v>29127</v>
      </c>
      <c r="E12966" s="6" t="s">
        <v>29015</v>
      </c>
    </row>
    <row r="12967" spans="1:5">
      <c r="A12967" s="6" t="s">
        <v>29128</v>
      </c>
      <c r="B12967" s="6" t="s">
        <v>29129</v>
      </c>
      <c r="C12967" s="6" t="s">
        <v>29130</v>
      </c>
      <c r="D12967" s="6" t="s">
        <v>29129</v>
      </c>
      <c r="E12967" s="6" t="s">
        <v>29015</v>
      </c>
    </row>
    <row r="12968" spans="1:5">
      <c r="A12968" s="6" t="s">
        <v>29131</v>
      </c>
      <c r="B12968" s="6" t="s">
        <v>29132</v>
      </c>
      <c r="C12968" s="6" t="s">
        <v>29133</v>
      </c>
      <c r="D12968" s="6" t="s">
        <v>29132</v>
      </c>
      <c r="E12968" s="6" t="s">
        <v>29015</v>
      </c>
    </row>
    <row r="12969" spans="1:5">
      <c r="A12969" s="6" t="s">
        <v>5044</v>
      </c>
      <c r="B12969" s="6" t="s">
        <v>29134</v>
      </c>
      <c r="C12969" s="6" t="s">
        <v>2091</v>
      </c>
      <c r="D12969" s="6" t="s">
        <v>29134</v>
      </c>
      <c r="E12969" s="6" t="s">
        <v>29015</v>
      </c>
    </row>
    <row r="12970" spans="1:5">
      <c r="A12970" s="6" t="s">
        <v>5045</v>
      </c>
      <c r="B12970" s="6" t="s">
        <v>29135</v>
      </c>
      <c r="C12970" s="6" t="s">
        <v>474</v>
      </c>
      <c r="D12970" s="6" t="s">
        <v>29135</v>
      </c>
      <c r="E12970" s="6" t="s">
        <v>29015</v>
      </c>
    </row>
    <row r="12971" spans="1:5">
      <c r="A12971" s="6" t="s">
        <v>29136</v>
      </c>
      <c r="B12971" s="6" t="s">
        <v>29137</v>
      </c>
      <c r="C12971" s="6" t="s">
        <v>29138</v>
      </c>
      <c r="D12971" s="6" t="s">
        <v>29137</v>
      </c>
      <c r="E12971" s="6" t="s">
        <v>29015</v>
      </c>
    </row>
    <row r="12972" spans="1:5">
      <c r="A12972" s="6" t="s">
        <v>29139</v>
      </c>
      <c r="B12972" s="6" t="s">
        <v>29140</v>
      </c>
      <c r="C12972" s="6" t="s">
        <v>480</v>
      </c>
      <c r="D12972" s="6" t="s">
        <v>29140</v>
      </c>
      <c r="E12972" s="6" t="s">
        <v>29015</v>
      </c>
    </row>
    <row r="12973" spans="1:5">
      <c r="A12973" s="6" t="s">
        <v>5046</v>
      </c>
      <c r="B12973" s="6" t="s">
        <v>29141</v>
      </c>
      <c r="C12973" s="6" t="s">
        <v>10780</v>
      </c>
      <c r="D12973" s="6" t="s">
        <v>29141</v>
      </c>
      <c r="E12973" s="6" t="s">
        <v>29015</v>
      </c>
    </row>
    <row r="12974" spans="1:5">
      <c r="A12974" s="6" t="s">
        <v>5047</v>
      </c>
      <c r="B12974" s="6" t="s">
        <v>29142</v>
      </c>
      <c r="C12974" s="6" t="s">
        <v>2362</v>
      </c>
      <c r="D12974" s="6" t="s">
        <v>29142</v>
      </c>
      <c r="E12974" s="6" t="s">
        <v>29015</v>
      </c>
    </row>
    <row r="12975" spans="1:5">
      <c r="A12975" s="6" t="s">
        <v>5048</v>
      </c>
      <c r="B12975" s="6" t="s">
        <v>29143</v>
      </c>
      <c r="C12975" s="6" t="s">
        <v>4846</v>
      </c>
      <c r="D12975" s="6" t="s">
        <v>29143</v>
      </c>
      <c r="E12975" s="6" t="s">
        <v>29015</v>
      </c>
    </row>
    <row r="12976" spans="1:5">
      <c r="A12976" s="6" t="s">
        <v>5049</v>
      </c>
      <c r="B12976" s="6" t="s">
        <v>29144</v>
      </c>
      <c r="C12976" s="6" t="s">
        <v>29145</v>
      </c>
      <c r="D12976" s="6" t="s">
        <v>29144</v>
      </c>
      <c r="E12976" s="6" t="s">
        <v>29015</v>
      </c>
    </row>
    <row r="12977" spans="1:5">
      <c r="A12977" s="6" t="s">
        <v>5050</v>
      </c>
      <c r="B12977" s="6" t="s">
        <v>29146</v>
      </c>
      <c r="C12977" s="6" t="s">
        <v>29147</v>
      </c>
      <c r="D12977" s="6" t="s">
        <v>29146</v>
      </c>
      <c r="E12977" s="6" t="s">
        <v>29015</v>
      </c>
    </row>
    <row r="12978" spans="1:5">
      <c r="A12978" s="6" t="s">
        <v>29148</v>
      </c>
      <c r="B12978" s="6" t="s">
        <v>29149</v>
      </c>
      <c r="C12978" s="6" t="s">
        <v>474</v>
      </c>
      <c r="D12978" s="6" t="s">
        <v>29149</v>
      </c>
      <c r="E12978" s="6" t="s">
        <v>29015</v>
      </c>
    </row>
    <row r="12979" spans="1:5">
      <c r="A12979" s="6" t="s">
        <v>29150</v>
      </c>
      <c r="B12979" s="6" t="s">
        <v>29151</v>
      </c>
      <c r="C12979" s="6" t="s">
        <v>474</v>
      </c>
      <c r="D12979" s="6" t="s">
        <v>29151</v>
      </c>
      <c r="E12979" s="6" t="s">
        <v>29015</v>
      </c>
    </row>
    <row r="12980" spans="1:5">
      <c r="A12980" s="6" t="s">
        <v>5051</v>
      </c>
      <c r="B12980" s="6" t="s">
        <v>29152</v>
      </c>
      <c r="C12980" s="6" t="s">
        <v>29153</v>
      </c>
      <c r="D12980" s="6" t="s">
        <v>29152</v>
      </c>
      <c r="E12980" s="6" t="s">
        <v>29015</v>
      </c>
    </row>
    <row r="12981" spans="1:5">
      <c r="A12981" s="6" t="s">
        <v>5052</v>
      </c>
      <c r="B12981" s="6" t="s">
        <v>29154</v>
      </c>
      <c r="C12981" s="6" t="s">
        <v>632</v>
      </c>
      <c r="D12981" s="6" t="s">
        <v>29154</v>
      </c>
      <c r="E12981" s="6" t="s">
        <v>29015</v>
      </c>
    </row>
    <row r="12982" spans="1:5">
      <c r="A12982" s="6" t="s">
        <v>29155</v>
      </c>
      <c r="B12982" s="6" t="s">
        <v>29156</v>
      </c>
      <c r="C12982" s="6" t="s">
        <v>2256</v>
      </c>
      <c r="D12982" s="6" t="s">
        <v>29156</v>
      </c>
      <c r="E12982" s="6" t="s">
        <v>29015</v>
      </c>
    </row>
    <row r="12983" spans="1:5">
      <c r="A12983" s="6" t="s">
        <v>29157</v>
      </c>
      <c r="B12983" s="6" t="s">
        <v>29158</v>
      </c>
      <c r="C12983" s="6" t="s">
        <v>10780</v>
      </c>
      <c r="D12983" s="6" t="s">
        <v>29158</v>
      </c>
      <c r="E12983" s="6" t="s">
        <v>29015</v>
      </c>
    </row>
    <row r="12984" spans="1:5">
      <c r="A12984" s="6" t="s">
        <v>29159</v>
      </c>
      <c r="B12984" s="6" t="s">
        <v>29160</v>
      </c>
      <c r="C12984" s="6" t="s">
        <v>16462</v>
      </c>
      <c r="D12984" s="6" t="s">
        <v>29160</v>
      </c>
      <c r="E12984" s="6" t="s">
        <v>29015</v>
      </c>
    </row>
    <row r="12985" spans="1:5">
      <c r="A12985" s="6" t="s">
        <v>29161</v>
      </c>
      <c r="B12985" s="6" t="s">
        <v>29162</v>
      </c>
      <c r="C12985" s="6" t="s">
        <v>561</v>
      </c>
      <c r="D12985" s="6" t="s">
        <v>29162</v>
      </c>
      <c r="E12985" s="6" t="s">
        <v>29015</v>
      </c>
    </row>
    <row r="12986" spans="1:5">
      <c r="A12986" s="6" t="s">
        <v>29163</v>
      </c>
      <c r="B12986" s="6" t="s">
        <v>29164</v>
      </c>
      <c r="C12986" s="6" t="s">
        <v>2259</v>
      </c>
      <c r="D12986" s="6" t="s">
        <v>29164</v>
      </c>
      <c r="E12986" s="6" t="s">
        <v>29015</v>
      </c>
    </row>
    <row r="12987" spans="1:5">
      <c r="A12987" s="6" t="s">
        <v>29165</v>
      </c>
      <c r="B12987" s="6" t="s">
        <v>29166</v>
      </c>
      <c r="C12987" s="6" t="s">
        <v>474</v>
      </c>
      <c r="D12987" s="6" t="s">
        <v>29166</v>
      </c>
      <c r="E12987" s="6" t="s">
        <v>29015</v>
      </c>
    </row>
    <row r="12988" spans="1:5">
      <c r="A12988" s="6" t="s">
        <v>29167</v>
      </c>
      <c r="B12988" s="6" t="s">
        <v>29168</v>
      </c>
      <c r="C12988" s="6" t="s">
        <v>474</v>
      </c>
      <c r="D12988" s="6" t="s">
        <v>29168</v>
      </c>
      <c r="E12988" s="6" t="s">
        <v>29015</v>
      </c>
    </row>
    <row r="12989" spans="1:5">
      <c r="A12989" s="6" t="s">
        <v>29169</v>
      </c>
      <c r="B12989" s="6" t="s">
        <v>29170</v>
      </c>
      <c r="C12989" s="6" t="s">
        <v>2102</v>
      </c>
      <c r="D12989" s="6" t="s">
        <v>29170</v>
      </c>
      <c r="E12989" s="6" t="s">
        <v>29015</v>
      </c>
    </row>
    <row r="12990" spans="1:5">
      <c r="A12990" s="6" t="s">
        <v>29171</v>
      </c>
      <c r="B12990" s="6" t="s">
        <v>29172</v>
      </c>
      <c r="C12990" s="6" t="s">
        <v>29173</v>
      </c>
      <c r="D12990" s="6" t="s">
        <v>29172</v>
      </c>
      <c r="E12990" s="6" t="s">
        <v>29015</v>
      </c>
    </row>
    <row r="12991" spans="1:5">
      <c r="A12991" s="6" t="s">
        <v>29174</v>
      </c>
      <c r="B12991" s="6" t="s">
        <v>29175</v>
      </c>
      <c r="C12991" s="6" t="s">
        <v>715</v>
      </c>
      <c r="D12991" s="6" t="s">
        <v>29175</v>
      </c>
      <c r="E12991" s="6" t="s">
        <v>29015</v>
      </c>
    </row>
    <row r="12992" spans="1:5">
      <c r="A12992" s="6" t="s">
        <v>29176</v>
      </c>
      <c r="B12992" s="6" t="s">
        <v>29177</v>
      </c>
      <c r="C12992" s="6" t="s">
        <v>21817</v>
      </c>
      <c r="D12992" s="6" t="s">
        <v>29177</v>
      </c>
      <c r="E12992" s="6" t="s">
        <v>29015</v>
      </c>
    </row>
    <row r="12993" spans="1:5">
      <c r="A12993" s="6" t="s">
        <v>29178</v>
      </c>
      <c r="B12993" s="6" t="s">
        <v>29179</v>
      </c>
      <c r="C12993" s="6" t="s">
        <v>21817</v>
      </c>
      <c r="D12993" s="6" t="s">
        <v>29179</v>
      </c>
      <c r="E12993" s="6" t="s">
        <v>29015</v>
      </c>
    </row>
    <row r="12994" spans="1:5">
      <c r="A12994" s="6" t="s">
        <v>29180</v>
      </c>
      <c r="B12994" s="6" t="s">
        <v>29181</v>
      </c>
      <c r="C12994" s="6" t="s">
        <v>474</v>
      </c>
      <c r="D12994" s="6" t="s">
        <v>29181</v>
      </c>
      <c r="E12994" s="6" t="s">
        <v>29015</v>
      </c>
    </row>
    <row r="12995" spans="1:5">
      <c r="A12995" s="6" t="s">
        <v>29182</v>
      </c>
      <c r="B12995" s="6" t="s">
        <v>29183</v>
      </c>
      <c r="C12995" s="6" t="s">
        <v>2433</v>
      </c>
      <c r="D12995" s="6" t="s">
        <v>29183</v>
      </c>
      <c r="E12995" s="6" t="s">
        <v>29015</v>
      </c>
    </row>
    <row r="12996" spans="1:5">
      <c r="A12996" s="6" t="s">
        <v>5053</v>
      </c>
      <c r="B12996" s="6" t="s">
        <v>29184</v>
      </c>
      <c r="C12996" s="6" t="s">
        <v>2126</v>
      </c>
      <c r="D12996" s="6" t="s">
        <v>29184</v>
      </c>
      <c r="E12996" s="6" t="s">
        <v>29015</v>
      </c>
    </row>
    <row r="12997" spans="1:5">
      <c r="A12997" s="6" t="s">
        <v>5055</v>
      </c>
      <c r="B12997" s="6" t="s">
        <v>29185</v>
      </c>
      <c r="C12997" s="6" t="s">
        <v>4736</v>
      </c>
      <c r="D12997" s="6" t="s">
        <v>29185</v>
      </c>
      <c r="E12997" s="6" t="s">
        <v>29015</v>
      </c>
    </row>
    <row r="12998" spans="1:5">
      <c r="A12998" s="6" t="s">
        <v>5056</v>
      </c>
      <c r="B12998" s="6" t="s">
        <v>29186</v>
      </c>
      <c r="C12998" s="6" t="s">
        <v>763</v>
      </c>
      <c r="D12998" s="6" t="s">
        <v>29186</v>
      </c>
      <c r="E12998" s="6" t="s">
        <v>29015</v>
      </c>
    </row>
    <row r="12999" spans="1:5">
      <c r="A12999" s="6" t="s">
        <v>5057</v>
      </c>
      <c r="B12999" s="6" t="s">
        <v>29187</v>
      </c>
      <c r="C12999" s="6" t="s">
        <v>474</v>
      </c>
      <c r="D12999" s="6" t="s">
        <v>29187</v>
      </c>
      <c r="E12999" s="6" t="s">
        <v>29015</v>
      </c>
    </row>
    <row r="13000" spans="1:5">
      <c r="A13000" s="6" t="s">
        <v>5058</v>
      </c>
      <c r="B13000" s="6" t="s">
        <v>29188</v>
      </c>
      <c r="C13000" s="6" t="s">
        <v>506</v>
      </c>
      <c r="D13000" s="6" t="s">
        <v>29188</v>
      </c>
      <c r="E13000" s="6" t="s">
        <v>29015</v>
      </c>
    </row>
    <row r="13001" spans="1:5">
      <c r="A13001" s="6" t="s">
        <v>29189</v>
      </c>
      <c r="B13001" s="6" t="s">
        <v>29190</v>
      </c>
      <c r="C13001" s="6" t="s">
        <v>25067</v>
      </c>
      <c r="D13001" s="6" t="s">
        <v>29190</v>
      </c>
      <c r="E13001" s="6" t="s">
        <v>29015</v>
      </c>
    </row>
    <row r="13002" spans="1:5">
      <c r="A13002" s="6" t="s">
        <v>5059</v>
      </c>
      <c r="B13002" s="6" t="s">
        <v>29191</v>
      </c>
      <c r="C13002" s="6" t="s">
        <v>29192</v>
      </c>
      <c r="D13002" s="6" t="s">
        <v>29191</v>
      </c>
      <c r="E13002" s="6" t="s">
        <v>29015</v>
      </c>
    </row>
    <row r="13003" spans="1:5">
      <c r="A13003" s="6" t="s">
        <v>5060</v>
      </c>
      <c r="B13003" s="6" t="s">
        <v>29193</v>
      </c>
      <c r="C13003" s="6" t="s">
        <v>29194</v>
      </c>
      <c r="D13003" s="6" t="s">
        <v>29193</v>
      </c>
      <c r="E13003" s="6" t="s">
        <v>29015</v>
      </c>
    </row>
    <row r="13004" spans="1:5">
      <c r="A13004" s="6" t="s">
        <v>5061</v>
      </c>
      <c r="B13004" s="6" t="s">
        <v>29195</v>
      </c>
      <c r="C13004" s="6" t="s">
        <v>4843</v>
      </c>
      <c r="D13004" s="6" t="s">
        <v>29195</v>
      </c>
      <c r="E13004" s="6" t="s">
        <v>29015</v>
      </c>
    </row>
    <row r="13005" spans="1:5">
      <c r="A13005" s="6" t="s">
        <v>29196</v>
      </c>
      <c r="B13005" s="6" t="s">
        <v>29197</v>
      </c>
      <c r="C13005" s="6" t="s">
        <v>713</v>
      </c>
      <c r="D13005" s="6" t="s">
        <v>29197</v>
      </c>
      <c r="E13005" s="6" t="s">
        <v>29015</v>
      </c>
    </row>
    <row r="13006" spans="1:5">
      <c r="A13006" s="6" t="s">
        <v>5062</v>
      </c>
      <c r="B13006" s="6" t="s">
        <v>29198</v>
      </c>
      <c r="C13006" s="6" t="s">
        <v>2055</v>
      </c>
      <c r="D13006" s="6" t="s">
        <v>29198</v>
      </c>
      <c r="E13006" s="6" t="s">
        <v>29015</v>
      </c>
    </row>
    <row r="13007" spans="1:5">
      <c r="A13007" s="6" t="s">
        <v>29199</v>
      </c>
      <c r="B13007" s="6" t="s">
        <v>29200</v>
      </c>
      <c r="C13007" s="6" t="s">
        <v>515</v>
      </c>
      <c r="D13007" s="6" t="s">
        <v>29200</v>
      </c>
      <c r="E13007" s="6" t="s">
        <v>29015</v>
      </c>
    </row>
    <row r="13008" spans="1:5">
      <c r="A13008" s="6" t="s">
        <v>29201</v>
      </c>
      <c r="B13008" s="6" t="s">
        <v>29202</v>
      </c>
      <c r="C13008" s="6" t="s">
        <v>29203</v>
      </c>
      <c r="D13008" s="6" t="s">
        <v>29202</v>
      </c>
      <c r="E13008" s="6" t="s">
        <v>29015</v>
      </c>
    </row>
    <row r="13009" spans="1:5">
      <c r="A13009" s="6" t="s">
        <v>5063</v>
      </c>
      <c r="B13009" s="6" t="s">
        <v>29204</v>
      </c>
      <c r="C13009" s="6" t="s">
        <v>29205</v>
      </c>
      <c r="D13009" s="6" t="s">
        <v>29204</v>
      </c>
      <c r="E13009" s="6" t="s">
        <v>29015</v>
      </c>
    </row>
    <row r="13010" spans="1:5">
      <c r="A13010" s="6" t="s">
        <v>5064</v>
      </c>
      <c r="B13010" s="6" t="s">
        <v>29206</v>
      </c>
      <c r="C13010" s="6" t="s">
        <v>474</v>
      </c>
      <c r="D13010" s="6" t="s">
        <v>29206</v>
      </c>
      <c r="E13010" s="6" t="s">
        <v>29015</v>
      </c>
    </row>
    <row r="13011" spans="1:5">
      <c r="A13011" s="6" t="s">
        <v>5065</v>
      </c>
      <c r="B13011" s="6" t="s">
        <v>29207</v>
      </c>
      <c r="C13011" s="6" t="s">
        <v>474</v>
      </c>
      <c r="D13011" s="6" t="s">
        <v>29207</v>
      </c>
      <c r="E13011" s="6" t="s">
        <v>29015</v>
      </c>
    </row>
    <row r="13012" spans="1:5">
      <c r="A13012" s="6" t="s">
        <v>5066</v>
      </c>
      <c r="B13012" s="6" t="s">
        <v>29208</v>
      </c>
      <c r="C13012" s="6" t="s">
        <v>2066</v>
      </c>
      <c r="D13012" s="6" t="s">
        <v>29208</v>
      </c>
      <c r="E13012" s="6" t="s">
        <v>29015</v>
      </c>
    </row>
    <row r="13013" spans="1:5">
      <c r="A13013" s="6" t="s">
        <v>29209</v>
      </c>
      <c r="B13013" s="6" t="s">
        <v>29210</v>
      </c>
      <c r="C13013" s="6" t="s">
        <v>474</v>
      </c>
      <c r="D13013" s="6" t="s">
        <v>29210</v>
      </c>
      <c r="E13013" s="6" t="s">
        <v>29015</v>
      </c>
    </row>
    <row r="13014" spans="1:5">
      <c r="A13014" s="6" t="s">
        <v>29211</v>
      </c>
      <c r="B13014" s="6" t="s">
        <v>29212</v>
      </c>
      <c r="C13014" s="6" t="s">
        <v>474</v>
      </c>
      <c r="D13014" s="6" t="s">
        <v>29212</v>
      </c>
      <c r="E13014" s="6" t="s">
        <v>29015</v>
      </c>
    </row>
    <row r="13015" spans="1:5">
      <c r="A13015" s="6" t="s">
        <v>5067</v>
      </c>
      <c r="B13015" s="6" t="s">
        <v>29213</v>
      </c>
      <c r="C13015" s="6" t="s">
        <v>3112</v>
      </c>
      <c r="D13015" s="6" t="s">
        <v>29213</v>
      </c>
      <c r="E13015" s="6" t="s">
        <v>29015</v>
      </c>
    </row>
    <row r="13016" spans="1:5">
      <c r="A13016" s="6" t="s">
        <v>29214</v>
      </c>
      <c r="B13016" s="6" t="s">
        <v>29215</v>
      </c>
      <c r="C13016" s="6" t="s">
        <v>4959</v>
      </c>
      <c r="D13016" s="6" t="s">
        <v>29215</v>
      </c>
      <c r="E13016" s="6" t="s">
        <v>29015</v>
      </c>
    </row>
    <row r="13017" spans="1:5">
      <c r="A13017" s="6" t="s">
        <v>29216</v>
      </c>
      <c r="B13017" s="6" t="s">
        <v>29217</v>
      </c>
      <c r="C13017" s="6" t="s">
        <v>4959</v>
      </c>
      <c r="D13017" s="6" t="s">
        <v>29217</v>
      </c>
      <c r="E13017" s="6" t="s">
        <v>29015</v>
      </c>
    </row>
    <row r="13018" spans="1:5">
      <c r="A13018" s="6" t="s">
        <v>29218</v>
      </c>
      <c r="B13018" s="6" t="s">
        <v>29219</v>
      </c>
      <c r="C13018" s="6" t="s">
        <v>480</v>
      </c>
      <c r="D13018" s="6" t="s">
        <v>29219</v>
      </c>
      <c r="E13018" s="6" t="s">
        <v>29015</v>
      </c>
    </row>
    <row r="13019" spans="1:5">
      <c r="A13019" s="6" t="s">
        <v>29220</v>
      </c>
      <c r="B13019" s="6" t="s">
        <v>29221</v>
      </c>
      <c r="C13019" s="6" t="s">
        <v>4894</v>
      </c>
      <c r="D13019" s="6" t="s">
        <v>29221</v>
      </c>
      <c r="E13019" s="6" t="s">
        <v>29015</v>
      </c>
    </row>
    <row r="13020" spans="1:5">
      <c r="A13020" s="6" t="s">
        <v>5068</v>
      </c>
      <c r="B13020" s="6" t="s">
        <v>29222</v>
      </c>
      <c r="C13020" s="6" t="s">
        <v>4959</v>
      </c>
      <c r="D13020" s="6" t="s">
        <v>29222</v>
      </c>
      <c r="E13020" s="6" t="s">
        <v>29015</v>
      </c>
    </row>
    <row r="13021" spans="1:5">
      <c r="A13021" s="6" t="s">
        <v>5069</v>
      </c>
      <c r="B13021" s="6" t="s">
        <v>29223</v>
      </c>
      <c r="C13021" s="6" t="s">
        <v>2046</v>
      </c>
      <c r="D13021" s="6" t="s">
        <v>29223</v>
      </c>
      <c r="E13021" s="6" t="s">
        <v>29015</v>
      </c>
    </row>
    <row r="13022" spans="1:5">
      <c r="A13022" s="6" t="s">
        <v>5070</v>
      </c>
      <c r="B13022" s="6" t="s">
        <v>29224</v>
      </c>
      <c r="C13022" s="6" t="s">
        <v>2047</v>
      </c>
      <c r="D13022" s="6" t="s">
        <v>29224</v>
      </c>
      <c r="E13022" s="6" t="s">
        <v>29015</v>
      </c>
    </row>
    <row r="13023" spans="1:5">
      <c r="A13023" s="6" t="s">
        <v>5071</v>
      </c>
      <c r="B13023" s="6" t="s">
        <v>29225</v>
      </c>
      <c r="C13023" s="6" t="s">
        <v>7755</v>
      </c>
      <c r="D13023" s="6" t="s">
        <v>29225</v>
      </c>
      <c r="E13023" s="6" t="s">
        <v>29015</v>
      </c>
    </row>
    <row r="13024" spans="1:5">
      <c r="A13024" s="6" t="s">
        <v>5072</v>
      </c>
      <c r="B13024" s="6" t="s">
        <v>29226</v>
      </c>
      <c r="C13024" s="6" t="s">
        <v>2038</v>
      </c>
      <c r="D13024" s="6" t="s">
        <v>29226</v>
      </c>
      <c r="E13024" s="6" t="s">
        <v>29015</v>
      </c>
    </row>
    <row r="13025" spans="1:5">
      <c r="A13025" s="6" t="s">
        <v>5073</v>
      </c>
      <c r="B13025" s="6" t="s">
        <v>29227</v>
      </c>
      <c r="C13025" s="6" t="s">
        <v>29228</v>
      </c>
      <c r="D13025" s="6" t="s">
        <v>29227</v>
      </c>
      <c r="E13025" s="6" t="s">
        <v>29015</v>
      </c>
    </row>
    <row r="13026" spans="1:5">
      <c r="A13026" s="6" t="s">
        <v>5074</v>
      </c>
      <c r="B13026" s="6" t="s">
        <v>29229</v>
      </c>
      <c r="C13026" s="6" t="s">
        <v>515</v>
      </c>
      <c r="D13026" s="6" t="s">
        <v>29229</v>
      </c>
      <c r="E13026" s="6" t="s">
        <v>29015</v>
      </c>
    </row>
    <row r="13027" spans="1:5">
      <c r="A13027" s="6" t="s">
        <v>29230</v>
      </c>
      <c r="B13027" s="6" t="s">
        <v>29231</v>
      </c>
      <c r="C13027" s="6" t="s">
        <v>29232</v>
      </c>
      <c r="D13027" s="6" t="s">
        <v>29231</v>
      </c>
      <c r="E13027" s="6" t="s">
        <v>29015</v>
      </c>
    </row>
    <row r="13028" spans="1:5">
      <c r="A13028" s="6" t="s">
        <v>5075</v>
      </c>
      <c r="B13028" s="6" t="s">
        <v>29233</v>
      </c>
      <c r="C13028" s="6" t="s">
        <v>2143</v>
      </c>
      <c r="D13028" s="6" t="s">
        <v>29233</v>
      </c>
      <c r="E13028" s="6" t="s">
        <v>29015</v>
      </c>
    </row>
    <row r="13029" spans="1:5">
      <c r="A13029" s="6" t="s">
        <v>29234</v>
      </c>
      <c r="B13029" s="6" t="s">
        <v>29235</v>
      </c>
      <c r="C13029" s="6" t="s">
        <v>474</v>
      </c>
      <c r="D13029" s="6" t="s">
        <v>29235</v>
      </c>
      <c r="E13029" s="6" t="s">
        <v>29015</v>
      </c>
    </row>
    <row r="13030" spans="1:5">
      <c r="A13030" s="6" t="s">
        <v>29236</v>
      </c>
      <c r="B13030" s="6" t="s">
        <v>29237</v>
      </c>
      <c r="C13030" s="6" t="s">
        <v>2087</v>
      </c>
      <c r="D13030" s="6" t="s">
        <v>29237</v>
      </c>
      <c r="E13030" s="6" t="s">
        <v>29015</v>
      </c>
    </row>
    <row r="13031" spans="1:5">
      <c r="A13031" s="6" t="s">
        <v>29238</v>
      </c>
      <c r="B13031" s="6" t="s">
        <v>29239</v>
      </c>
      <c r="C13031" s="6" t="s">
        <v>14555</v>
      </c>
      <c r="D13031" s="6" t="s">
        <v>29239</v>
      </c>
      <c r="E13031" s="6" t="s">
        <v>29015</v>
      </c>
    </row>
    <row r="13032" spans="1:5">
      <c r="A13032" s="6" t="s">
        <v>5076</v>
      </c>
      <c r="B13032" s="6" t="s">
        <v>29240</v>
      </c>
      <c r="C13032" s="6" t="s">
        <v>474</v>
      </c>
      <c r="D13032" s="6" t="s">
        <v>29240</v>
      </c>
      <c r="E13032" s="6" t="s">
        <v>29015</v>
      </c>
    </row>
    <row r="13033" spans="1:5">
      <c r="A13033" s="6" t="s">
        <v>5077</v>
      </c>
      <c r="B13033" s="6" t="s">
        <v>29241</v>
      </c>
      <c r="C13033" s="6" t="s">
        <v>474</v>
      </c>
      <c r="D13033" s="6" t="s">
        <v>29241</v>
      </c>
      <c r="E13033" s="6" t="s">
        <v>29015</v>
      </c>
    </row>
    <row r="13034" spans="1:5">
      <c r="A13034" s="6" t="s">
        <v>29242</v>
      </c>
      <c r="B13034" s="6" t="s">
        <v>29243</v>
      </c>
      <c r="C13034" s="6" t="s">
        <v>28806</v>
      </c>
      <c r="D13034" s="6" t="s">
        <v>29243</v>
      </c>
      <c r="E13034" s="6" t="s">
        <v>29015</v>
      </c>
    </row>
    <row r="13035" spans="1:5">
      <c r="A13035" s="6" t="s">
        <v>5078</v>
      </c>
      <c r="B13035" s="6" t="s">
        <v>29244</v>
      </c>
      <c r="C13035" s="6" t="s">
        <v>28806</v>
      </c>
      <c r="D13035" s="6" t="s">
        <v>29244</v>
      </c>
      <c r="E13035" s="6" t="s">
        <v>29015</v>
      </c>
    </row>
    <row r="13036" spans="1:5">
      <c r="A13036" s="6" t="s">
        <v>29245</v>
      </c>
      <c r="B13036" s="6" t="s">
        <v>29246</v>
      </c>
      <c r="C13036" s="6" t="s">
        <v>29247</v>
      </c>
      <c r="D13036" s="6" t="s">
        <v>29246</v>
      </c>
      <c r="E13036" s="6" t="s">
        <v>29015</v>
      </c>
    </row>
    <row r="13037" spans="1:5">
      <c r="A13037" s="6" t="s">
        <v>29248</v>
      </c>
      <c r="B13037" s="6" t="s">
        <v>29249</v>
      </c>
      <c r="C13037" s="6" t="s">
        <v>474</v>
      </c>
      <c r="D13037" s="6" t="s">
        <v>29249</v>
      </c>
      <c r="E13037" s="6" t="s">
        <v>29015</v>
      </c>
    </row>
    <row r="13038" spans="1:5">
      <c r="A13038" s="6" t="s">
        <v>5079</v>
      </c>
      <c r="B13038" s="6" t="s">
        <v>29250</v>
      </c>
      <c r="C13038" s="6" t="s">
        <v>5034</v>
      </c>
      <c r="D13038" s="6" t="s">
        <v>29250</v>
      </c>
      <c r="E13038" s="6" t="s">
        <v>29015</v>
      </c>
    </row>
    <row r="13039" spans="1:5">
      <c r="A13039" s="6" t="s">
        <v>29251</v>
      </c>
      <c r="B13039" s="6" t="s">
        <v>29252</v>
      </c>
      <c r="C13039" s="6" t="s">
        <v>2056</v>
      </c>
      <c r="D13039" s="6" t="s">
        <v>29252</v>
      </c>
      <c r="E13039" s="6" t="s">
        <v>29015</v>
      </c>
    </row>
    <row r="13040" spans="1:5">
      <c r="A13040" s="6" t="s">
        <v>29253</v>
      </c>
      <c r="B13040" s="6" t="s">
        <v>29254</v>
      </c>
      <c r="C13040" s="6" t="s">
        <v>29255</v>
      </c>
      <c r="D13040" s="6" t="s">
        <v>29254</v>
      </c>
      <c r="E13040" s="6" t="s">
        <v>29015</v>
      </c>
    </row>
    <row r="13041" spans="1:5">
      <c r="A13041" s="6" t="s">
        <v>29256</v>
      </c>
      <c r="B13041" s="6" t="s">
        <v>29257</v>
      </c>
      <c r="C13041" s="6" t="s">
        <v>28054</v>
      </c>
      <c r="D13041" s="6" t="s">
        <v>29257</v>
      </c>
      <c r="E13041" s="6" t="s">
        <v>29015</v>
      </c>
    </row>
    <row r="13042" spans="1:5">
      <c r="A13042" s="6" t="s">
        <v>29258</v>
      </c>
      <c r="B13042" s="6" t="s">
        <v>29259</v>
      </c>
      <c r="C13042" s="6" t="s">
        <v>2463</v>
      </c>
      <c r="D13042" s="6" t="s">
        <v>29259</v>
      </c>
      <c r="E13042" s="6" t="s">
        <v>29015</v>
      </c>
    </row>
    <row r="13043" spans="1:5">
      <c r="A13043" s="6" t="s">
        <v>29260</v>
      </c>
      <c r="B13043" s="6" t="s">
        <v>29261</v>
      </c>
      <c r="C13043" s="6" t="s">
        <v>480</v>
      </c>
      <c r="D13043" s="6" t="s">
        <v>29261</v>
      </c>
      <c r="E13043" s="6" t="s">
        <v>29015</v>
      </c>
    </row>
    <row r="13044" spans="1:5">
      <c r="A13044" s="6" t="s">
        <v>29262</v>
      </c>
      <c r="B13044" s="6" t="s">
        <v>29263</v>
      </c>
      <c r="C13044" s="6" t="s">
        <v>4712</v>
      </c>
      <c r="D13044" s="6" t="s">
        <v>29263</v>
      </c>
      <c r="E13044" s="6" t="s">
        <v>29015</v>
      </c>
    </row>
    <row r="13045" spans="1:5">
      <c r="A13045" s="6" t="s">
        <v>29264</v>
      </c>
      <c r="B13045" s="6" t="s">
        <v>29265</v>
      </c>
      <c r="C13045" s="6" t="s">
        <v>4711</v>
      </c>
      <c r="D13045" s="6" t="s">
        <v>29265</v>
      </c>
      <c r="E13045" s="6" t="s">
        <v>29015</v>
      </c>
    </row>
    <row r="13046" spans="1:5">
      <c r="A13046" s="6" t="s">
        <v>29266</v>
      </c>
      <c r="B13046" s="6" t="s">
        <v>29267</v>
      </c>
      <c r="C13046" s="6" t="s">
        <v>29268</v>
      </c>
      <c r="D13046" s="6" t="s">
        <v>29267</v>
      </c>
      <c r="E13046" s="6" t="s">
        <v>29015</v>
      </c>
    </row>
    <row r="13047" spans="1:5">
      <c r="A13047" s="6" t="s">
        <v>29269</v>
      </c>
      <c r="B13047" s="6" t="s">
        <v>29270</v>
      </c>
      <c r="C13047" s="6" t="s">
        <v>29271</v>
      </c>
      <c r="D13047" s="6" t="s">
        <v>29270</v>
      </c>
      <c r="E13047" s="6" t="s">
        <v>29015</v>
      </c>
    </row>
    <row r="13048" spans="1:5">
      <c r="A13048" s="6" t="s">
        <v>29272</v>
      </c>
      <c r="B13048" s="6" t="s">
        <v>29273</v>
      </c>
      <c r="C13048" s="6" t="s">
        <v>2056</v>
      </c>
      <c r="D13048" s="6" t="s">
        <v>29273</v>
      </c>
      <c r="E13048" s="6" t="s">
        <v>29015</v>
      </c>
    </row>
    <row r="13049" spans="1:5">
      <c r="A13049" s="6" t="s">
        <v>29274</v>
      </c>
      <c r="B13049" s="6" t="s">
        <v>29275</v>
      </c>
      <c r="C13049" s="6" t="s">
        <v>573</v>
      </c>
      <c r="D13049" s="6" t="s">
        <v>29275</v>
      </c>
      <c r="E13049" s="6" t="s">
        <v>29015</v>
      </c>
    </row>
    <row r="13050" spans="1:5">
      <c r="A13050" s="6" t="s">
        <v>5080</v>
      </c>
      <c r="B13050" s="6" t="s">
        <v>29276</v>
      </c>
      <c r="C13050" s="6" t="s">
        <v>29277</v>
      </c>
      <c r="D13050" s="6" t="s">
        <v>29276</v>
      </c>
      <c r="E13050" s="6" t="s">
        <v>29015</v>
      </c>
    </row>
    <row r="13051" spans="1:5">
      <c r="A13051" s="6" t="s">
        <v>29278</v>
      </c>
      <c r="B13051" s="6" t="s">
        <v>29279</v>
      </c>
      <c r="C13051" s="6" t="s">
        <v>29268</v>
      </c>
      <c r="D13051" s="6" t="s">
        <v>29279</v>
      </c>
      <c r="E13051" s="6" t="s">
        <v>29015</v>
      </c>
    </row>
    <row r="13052" spans="1:5">
      <c r="A13052" s="6" t="s">
        <v>29280</v>
      </c>
      <c r="B13052" s="6" t="s">
        <v>29281</v>
      </c>
      <c r="C13052" s="6" t="s">
        <v>2136</v>
      </c>
      <c r="D13052" s="6" t="s">
        <v>29281</v>
      </c>
      <c r="E13052" s="6" t="s">
        <v>29015</v>
      </c>
    </row>
    <row r="13053" spans="1:5">
      <c r="A13053" s="6" t="s">
        <v>29282</v>
      </c>
      <c r="B13053" s="6" t="s">
        <v>29283</v>
      </c>
      <c r="C13053" s="6" t="s">
        <v>474</v>
      </c>
      <c r="D13053" s="6" t="s">
        <v>29283</v>
      </c>
      <c r="E13053" s="6" t="s">
        <v>29015</v>
      </c>
    </row>
    <row r="13054" spans="1:5">
      <c r="A13054" s="6" t="s">
        <v>5081</v>
      </c>
      <c r="B13054" s="6" t="s">
        <v>29284</v>
      </c>
      <c r="C13054" s="6" t="s">
        <v>474</v>
      </c>
      <c r="D13054" s="6" t="s">
        <v>29284</v>
      </c>
      <c r="E13054" s="6" t="s">
        <v>29015</v>
      </c>
    </row>
    <row r="13055" spans="1:5">
      <c r="A13055" s="6" t="s">
        <v>5082</v>
      </c>
      <c r="B13055" s="6" t="s">
        <v>29285</v>
      </c>
      <c r="C13055" s="6" t="s">
        <v>663</v>
      </c>
      <c r="D13055" s="6" t="s">
        <v>29285</v>
      </c>
      <c r="E13055" s="6" t="s">
        <v>29015</v>
      </c>
    </row>
    <row r="13056" spans="1:5">
      <c r="A13056" s="6" t="s">
        <v>29286</v>
      </c>
      <c r="B13056" s="6" t="s">
        <v>29287</v>
      </c>
      <c r="C13056" s="6" t="s">
        <v>760</v>
      </c>
      <c r="D13056" s="6" t="s">
        <v>29287</v>
      </c>
      <c r="E13056" s="6" t="s">
        <v>29015</v>
      </c>
    </row>
    <row r="13057" spans="1:5">
      <c r="A13057" s="6" t="s">
        <v>5083</v>
      </c>
      <c r="B13057" s="6" t="s">
        <v>29288</v>
      </c>
      <c r="C13057" s="6" t="s">
        <v>2508</v>
      </c>
      <c r="D13057" s="6" t="s">
        <v>29288</v>
      </c>
      <c r="E13057" s="6" t="s">
        <v>29015</v>
      </c>
    </row>
    <row r="13058" spans="1:5">
      <c r="A13058" s="6" t="s">
        <v>29289</v>
      </c>
      <c r="B13058" s="6" t="s">
        <v>29290</v>
      </c>
      <c r="C13058" s="6" t="s">
        <v>543</v>
      </c>
      <c r="D13058" s="6" t="s">
        <v>29290</v>
      </c>
      <c r="E13058" s="6" t="s">
        <v>29015</v>
      </c>
    </row>
    <row r="13059" spans="1:5">
      <c r="A13059" s="6" t="s">
        <v>29291</v>
      </c>
      <c r="B13059" s="6" t="s">
        <v>29292</v>
      </c>
      <c r="C13059" s="6" t="s">
        <v>474</v>
      </c>
      <c r="D13059" s="6" t="s">
        <v>29292</v>
      </c>
      <c r="E13059" s="6" t="s">
        <v>29015</v>
      </c>
    </row>
    <row r="13060" spans="1:5">
      <c r="A13060" s="6" t="s">
        <v>5084</v>
      </c>
      <c r="B13060" s="6" t="s">
        <v>29293</v>
      </c>
      <c r="C13060" s="6" t="s">
        <v>656</v>
      </c>
      <c r="D13060" s="6" t="s">
        <v>29293</v>
      </c>
      <c r="E13060" s="6" t="s">
        <v>29015</v>
      </c>
    </row>
    <row r="13061" spans="1:5">
      <c r="A13061" s="6" t="s">
        <v>29294</v>
      </c>
      <c r="B13061" s="6" t="s">
        <v>29295</v>
      </c>
      <c r="C13061" s="6" t="s">
        <v>474</v>
      </c>
      <c r="D13061" s="6" t="s">
        <v>29295</v>
      </c>
      <c r="E13061" s="6" t="s">
        <v>29015</v>
      </c>
    </row>
    <row r="13062" spans="1:5">
      <c r="A13062" s="6" t="s">
        <v>5085</v>
      </c>
      <c r="B13062" s="6" t="s">
        <v>29296</v>
      </c>
      <c r="C13062" s="6" t="s">
        <v>655</v>
      </c>
      <c r="D13062" s="6" t="s">
        <v>29296</v>
      </c>
      <c r="E13062" s="6" t="s">
        <v>29015</v>
      </c>
    </row>
    <row r="13063" spans="1:5">
      <c r="A13063" s="6" t="s">
        <v>5086</v>
      </c>
      <c r="B13063" s="6" t="s">
        <v>29297</v>
      </c>
      <c r="C13063" s="6" t="s">
        <v>654</v>
      </c>
      <c r="D13063" s="6" t="s">
        <v>29297</v>
      </c>
      <c r="E13063" s="6" t="s">
        <v>29015</v>
      </c>
    </row>
    <row r="13064" spans="1:5">
      <c r="A13064" s="6" t="s">
        <v>5087</v>
      </c>
      <c r="B13064" s="6" t="s">
        <v>29298</v>
      </c>
      <c r="C13064" s="6" t="s">
        <v>653</v>
      </c>
      <c r="D13064" s="6" t="s">
        <v>29298</v>
      </c>
      <c r="E13064" s="6" t="s">
        <v>29015</v>
      </c>
    </row>
    <row r="13065" spans="1:5">
      <c r="A13065" s="6" t="s">
        <v>29299</v>
      </c>
      <c r="B13065" s="6" t="s">
        <v>29300</v>
      </c>
      <c r="C13065" s="6" t="s">
        <v>29301</v>
      </c>
      <c r="D13065" s="6" t="s">
        <v>29300</v>
      </c>
      <c r="E13065" s="6" t="s">
        <v>29015</v>
      </c>
    </row>
    <row r="13066" spans="1:5">
      <c r="A13066" s="6" t="s">
        <v>5088</v>
      </c>
      <c r="B13066" s="6" t="s">
        <v>29302</v>
      </c>
      <c r="C13066" s="6" t="s">
        <v>4743</v>
      </c>
      <c r="D13066" s="6" t="s">
        <v>29302</v>
      </c>
      <c r="E13066" s="6" t="s">
        <v>29015</v>
      </c>
    </row>
    <row r="13067" spans="1:5">
      <c r="A13067" s="6" t="s">
        <v>29303</v>
      </c>
      <c r="B13067" s="6" t="s">
        <v>29304</v>
      </c>
      <c r="C13067" s="6" t="s">
        <v>515</v>
      </c>
      <c r="D13067" s="6" t="s">
        <v>29304</v>
      </c>
      <c r="E13067" s="6" t="s">
        <v>29015</v>
      </c>
    </row>
    <row r="13068" spans="1:5">
      <c r="A13068" s="6" t="s">
        <v>29305</v>
      </c>
      <c r="B13068" s="6" t="s">
        <v>29306</v>
      </c>
      <c r="C13068" s="6" t="s">
        <v>474</v>
      </c>
      <c r="D13068" s="6" t="s">
        <v>29306</v>
      </c>
      <c r="E13068" s="6" t="s">
        <v>29015</v>
      </c>
    </row>
    <row r="13069" spans="1:5">
      <c r="A13069" s="6" t="s">
        <v>29307</v>
      </c>
      <c r="B13069" s="6" t="s">
        <v>29308</v>
      </c>
      <c r="C13069" s="6" t="s">
        <v>5034</v>
      </c>
      <c r="D13069" s="6" t="s">
        <v>29308</v>
      </c>
      <c r="E13069" s="6" t="s">
        <v>29015</v>
      </c>
    </row>
    <row r="13070" spans="1:5">
      <c r="A13070" s="6" t="s">
        <v>29309</v>
      </c>
      <c r="B13070" s="6" t="s">
        <v>29310</v>
      </c>
      <c r="C13070" s="6" t="s">
        <v>474</v>
      </c>
      <c r="D13070" s="6" t="s">
        <v>29310</v>
      </c>
      <c r="E13070" s="6" t="s">
        <v>29015</v>
      </c>
    </row>
    <row r="13071" spans="1:5">
      <c r="A13071" s="6" t="s">
        <v>29311</v>
      </c>
      <c r="B13071" s="6" t="s">
        <v>29312</v>
      </c>
      <c r="C13071" s="6" t="s">
        <v>2136</v>
      </c>
      <c r="D13071" s="6" t="s">
        <v>29312</v>
      </c>
      <c r="E13071" s="6" t="s">
        <v>29015</v>
      </c>
    </row>
    <row r="13072" spans="1:5">
      <c r="A13072" s="6" t="s">
        <v>29313</v>
      </c>
      <c r="B13072" s="6" t="s">
        <v>29314</v>
      </c>
      <c r="C13072" s="6" t="s">
        <v>474</v>
      </c>
      <c r="D13072" s="6" t="s">
        <v>29314</v>
      </c>
      <c r="E13072" s="6" t="s">
        <v>29015</v>
      </c>
    </row>
    <row r="13073" spans="1:5">
      <c r="A13073" s="6" t="s">
        <v>29315</v>
      </c>
      <c r="B13073" s="6" t="s">
        <v>29316</v>
      </c>
      <c r="C13073" s="6" t="s">
        <v>474</v>
      </c>
      <c r="D13073" s="6" t="s">
        <v>29316</v>
      </c>
      <c r="E13073" s="6" t="s">
        <v>29015</v>
      </c>
    </row>
    <row r="13074" spans="1:5">
      <c r="A13074" s="6" t="s">
        <v>29317</v>
      </c>
      <c r="B13074" s="6" t="s">
        <v>29318</v>
      </c>
      <c r="C13074" s="6" t="s">
        <v>474</v>
      </c>
      <c r="D13074" s="6" t="s">
        <v>29318</v>
      </c>
      <c r="E13074" s="6" t="s">
        <v>29015</v>
      </c>
    </row>
    <row r="13075" spans="1:5">
      <c r="A13075" s="6" t="s">
        <v>29319</v>
      </c>
      <c r="B13075" s="6" t="s">
        <v>7935</v>
      </c>
      <c r="C13075" s="6" t="s">
        <v>2155</v>
      </c>
      <c r="D13075" s="6" t="s">
        <v>7935</v>
      </c>
      <c r="E13075" s="6" t="s">
        <v>29015</v>
      </c>
    </row>
    <row r="13076" spans="1:5">
      <c r="A13076" s="6" t="s">
        <v>29320</v>
      </c>
      <c r="B13076" s="6" t="s">
        <v>29321</v>
      </c>
      <c r="C13076" s="6" t="s">
        <v>495</v>
      </c>
      <c r="D13076" s="6" t="s">
        <v>29321</v>
      </c>
      <c r="E13076" s="6" t="s">
        <v>29015</v>
      </c>
    </row>
    <row r="13077" spans="1:5">
      <c r="A13077" s="6" t="s">
        <v>5089</v>
      </c>
      <c r="B13077" s="6" t="s">
        <v>29322</v>
      </c>
      <c r="C13077" s="6" t="s">
        <v>2137</v>
      </c>
      <c r="D13077" s="6" t="s">
        <v>29322</v>
      </c>
      <c r="E13077" s="6" t="s">
        <v>29015</v>
      </c>
    </row>
    <row r="13078" spans="1:5">
      <c r="A13078" s="6" t="s">
        <v>29323</v>
      </c>
      <c r="B13078" s="6" t="s">
        <v>29324</v>
      </c>
      <c r="C13078" s="6" t="s">
        <v>474</v>
      </c>
      <c r="D13078" s="6" t="s">
        <v>29324</v>
      </c>
      <c r="E13078" s="6" t="s">
        <v>29015</v>
      </c>
    </row>
    <row r="13079" spans="1:5">
      <c r="A13079" s="6" t="s">
        <v>29325</v>
      </c>
      <c r="B13079" s="6" t="s">
        <v>29326</v>
      </c>
      <c r="C13079" s="6" t="s">
        <v>16462</v>
      </c>
      <c r="D13079" s="6" t="s">
        <v>29326</v>
      </c>
      <c r="E13079" s="6" t="s">
        <v>29015</v>
      </c>
    </row>
    <row r="13080" spans="1:5">
      <c r="A13080" s="6" t="s">
        <v>29327</v>
      </c>
      <c r="B13080" s="6" t="s">
        <v>29328</v>
      </c>
      <c r="C13080" s="6" t="s">
        <v>596</v>
      </c>
      <c r="D13080" s="6" t="s">
        <v>29328</v>
      </c>
      <c r="E13080" s="6" t="s">
        <v>29015</v>
      </c>
    </row>
    <row r="13081" spans="1:5">
      <c r="A13081" s="6" t="s">
        <v>29329</v>
      </c>
      <c r="B13081" s="6" t="s">
        <v>29330</v>
      </c>
      <c r="C13081" s="6" t="s">
        <v>474</v>
      </c>
      <c r="D13081" s="6" t="s">
        <v>29330</v>
      </c>
      <c r="E13081" s="6" t="s">
        <v>29015</v>
      </c>
    </row>
    <row r="13082" spans="1:5">
      <c r="A13082" s="6" t="s">
        <v>29331</v>
      </c>
      <c r="B13082" s="6" t="s">
        <v>7935</v>
      </c>
      <c r="C13082" s="6" t="s">
        <v>474</v>
      </c>
      <c r="D13082" s="6" t="s">
        <v>7935</v>
      </c>
      <c r="E13082" s="6" t="s">
        <v>29015</v>
      </c>
    </row>
    <row r="13083" spans="1:5">
      <c r="A13083" s="6" t="s">
        <v>29332</v>
      </c>
      <c r="B13083" s="6" t="s">
        <v>29333</v>
      </c>
      <c r="C13083" s="6" t="s">
        <v>29334</v>
      </c>
      <c r="D13083" s="6" t="s">
        <v>29333</v>
      </c>
      <c r="E13083" s="6" t="s">
        <v>29015</v>
      </c>
    </row>
    <row r="13084" spans="1:5">
      <c r="A13084" s="6" t="s">
        <v>29335</v>
      </c>
      <c r="B13084" s="6" t="s">
        <v>29336</v>
      </c>
      <c r="C13084" s="6" t="s">
        <v>474</v>
      </c>
      <c r="D13084" s="6" t="s">
        <v>29336</v>
      </c>
      <c r="E13084" s="6" t="s">
        <v>29015</v>
      </c>
    </row>
    <row r="13085" spans="1:5">
      <c r="A13085" s="6" t="s">
        <v>29337</v>
      </c>
      <c r="B13085" s="6" t="s">
        <v>29338</v>
      </c>
      <c r="C13085" s="6" t="s">
        <v>741</v>
      </c>
      <c r="D13085" s="6" t="s">
        <v>29338</v>
      </c>
      <c r="E13085" s="6" t="s">
        <v>29015</v>
      </c>
    </row>
    <row r="13086" spans="1:5">
      <c r="A13086" s="6" t="s">
        <v>29339</v>
      </c>
      <c r="B13086" s="6" t="s">
        <v>29340</v>
      </c>
      <c r="C13086" s="6" t="s">
        <v>2290</v>
      </c>
      <c r="D13086" s="6" t="s">
        <v>29340</v>
      </c>
      <c r="E13086" s="6" t="s">
        <v>29015</v>
      </c>
    </row>
    <row r="13087" spans="1:5">
      <c r="A13087" s="6" t="s">
        <v>29341</v>
      </c>
      <c r="B13087" s="6" t="s">
        <v>29342</v>
      </c>
      <c r="C13087" s="6" t="s">
        <v>474</v>
      </c>
      <c r="D13087" s="6" t="s">
        <v>29342</v>
      </c>
      <c r="E13087" s="6" t="s">
        <v>29015</v>
      </c>
    </row>
    <row r="13088" spans="1:5">
      <c r="A13088" s="6" t="s">
        <v>29343</v>
      </c>
      <c r="B13088" s="6" t="s">
        <v>29344</v>
      </c>
      <c r="C13088" s="6" t="s">
        <v>474</v>
      </c>
      <c r="D13088" s="6" t="s">
        <v>29344</v>
      </c>
      <c r="E13088" s="6" t="s">
        <v>29015</v>
      </c>
    </row>
    <row r="13089" spans="1:5">
      <c r="A13089" s="6" t="s">
        <v>29345</v>
      </c>
      <c r="B13089" s="6" t="s">
        <v>29346</v>
      </c>
      <c r="C13089" s="6" t="s">
        <v>29347</v>
      </c>
      <c r="D13089" s="6" t="s">
        <v>29346</v>
      </c>
      <c r="E13089" s="6" t="s">
        <v>29015</v>
      </c>
    </row>
    <row r="13090" spans="1:5">
      <c r="A13090" s="6" t="s">
        <v>29348</v>
      </c>
      <c r="B13090" s="6" t="s">
        <v>29349</v>
      </c>
      <c r="C13090" s="6" t="s">
        <v>25908</v>
      </c>
      <c r="D13090" s="6" t="s">
        <v>29349</v>
      </c>
      <c r="E13090" s="6" t="s">
        <v>29015</v>
      </c>
    </row>
    <row r="13091" spans="1:5">
      <c r="A13091" s="6" t="s">
        <v>29350</v>
      </c>
      <c r="B13091" s="6" t="s">
        <v>29351</v>
      </c>
      <c r="C13091" s="6" t="s">
        <v>474</v>
      </c>
      <c r="D13091" s="6" t="s">
        <v>29351</v>
      </c>
      <c r="E13091" s="6" t="s">
        <v>29015</v>
      </c>
    </row>
    <row r="13092" spans="1:5">
      <c r="A13092" s="6" t="s">
        <v>29352</v>
      </c>
      <c r="B13092" s="6" t="s">
        <v>29353</v>
      </c>
      <c r="C13092" s="6" t="s">
        <v>29354</v>
      </c>
      <c r="D13092" s="6" t="s">
        <v>29353</v>
      </c>
      <c r="E13092" s="6" t="s">
        <v>29015</v>
      </c>
    </row>
    <row r="13093" spans="1:5">
      <c r="A13093" s="6" t="s">
        <v>29355</v>
      </c>
      <c r="B13093" s="6" t="s">
        <v>29356</v>
      </c>
      <c r="C13093" s="6" t="s">
        <v>24786</v>
      </c>
      <c r="D13093" s="6" t="s">
        <v>29356</v>
      </c>
      <c r="E13093" s="6" t="s">
        <v>29015</v>
      </c>
    </row>
    <row r="13094" spans="1:5">
      <c r="A13094" s="6" t="s">
        <v>29357</v>
      </c>
      <c r="B13094" s="6" t="s">
        <v>29358</v>
      </c>
      <c r="C13094" s="6" t="s">
        <v>29359</v>
      </c>
      <c r="D13094" s="6" t="s">
        <v>29358</v>
      </c>
      <c r="E13094" s="6" t="s">
        <v>29015</v>
      </c>
    </row>
    <row r="13095" spans="1:5">
      <c r="A13095" s="6" t="s">
        <v>5090</v>
      </c>
      <c r="B13095" s="6" t="s">
        <v>29360</v>
      </c>
      <c r="C13095" s="6" t="s">
        <v>29359</v>
      </c>
      <c r="D13095" s="6" t="s">
        <v>29360</v>
      </c>
      <c r="E13095" s="6" t="s">
        <v>29015</v>
      </c>
    </row>
    <row r="13096" spans="1:5">
      <c r="A13096" s="6" t="s">
        <v>5091</v>
      </c>
      <c r="B13096" s="6" t="s">
        <v>29361</v>
      </c>
      <c r="C13096" s="6" t="s">
        <v>488</v>
      </c>
      <c r="D13096" s="6" t="s">
        <v>29361</v>
      </c>
      <c r="E13096" s="6" t="s">
        <v>29015</v>
      </c>
    </row>
    <row r="13097" spans="1:5">
      <c r="A13097" s="6" t="s">
        <v>29362</v>
      </c>
      <c r="B13097" s="6" t="s">
        <v>29363</v>
      </c>
      <c r="C13097" s="6" t="s">
        <v>474</v>
      </c>
      <c r="D13097" s="6" t="s">
        <v>29363</v>
      </c>
      <c r="E13097" s="6" t="s">
        <v>29015</v>
      </c>
    </row>
    <row r="13098" spans="1:5">
      <c r="A13098" s="6" t="s">
        <v>29364</v>
      </c>
      <c r="B13098" s="6" t="s">
        <v>29365</v>
      </c>
      <c r="C13098" s="6" t="s">
        <v>29366</v>
      </c>
      <c r="D13098" s="6" t="s">
        <v>29365</v>
      </c>
      <c r="E13098" s="6" t="s">
        <v>29015</v>
      </c>
    </row>
    <row r="13099" spans="1:5">
      <c r="A13099" s="6" t="s">
        <v>29367</v>
      </c>
      <c r="B13099" s="6" t="s">
        <v>29368</v>
      </c>
      <c r="C13099" s="6" t="s">
        <v>4844</v>
      </c>
      <c r="D13099" s="6" t="s">
        <v>29368</v>
      </c>
      <c r="E13099" s="6" t="s">
        <v>29015</v>
      </c>
    </row>
    <row r="13100" spans="1:5">
      <c r="A13100" s="6" t="s">
        <v>29369</v>
      </c>
      <c r="B13100" s="6" t="s">
        <v>7935</v>
      </c>
      <c r="C13100" s="6" t="s">
        <v>2160</v>
      </c>
      <c r="D13100" s="6" t="s">
        <v>7935</v>
      </c>
      <c r="E13100" s="6" t="s">
        <v>29015</v>
      </c>
    </row>
    <row r="13101" spans="1:5">
      <c r="A13101" s="6" t="s">
        <v>5092</v>
      </c>
      <c r="B13101" s="6" t="s">
        <v>29370</v>
      </c>
      <c r="C13101" s="6" t="s">
        <v>2082</v>
      </c>
      <c r="D13101" s="6" t="s">
        <v>29370</v>
      </c>
      <c r="E13101" s="6" t="s">
        <v>29015</v>
      </c>
    </row>
    <row r="13102" spans="1:5">
      <c r="A13102" s="6" t="s">
        <v>29371</v>
      </c>
      <c r="B13102" s="6" t="s">
        <v>29372</v>
      </c>
      <c r="C13102" s="6" t="s">
        <v>2167</v>
      </c>
      <c r="D13102" s="6" t="s">
        <v>29372</v>
      </c>
      <c r="E13102" s="6" t="s">
        <v>29015</v>
      </c>
    </row>
    <row r="13103" spans="1:5">
      <c r="A13103" s="6" t="s">
        <v>29373</v>
      </c>
      <c r="B13103" s="6" t="s">
        <v>29374</v>
      </c>
      <c r="C13103" s="6" t="s">
        <v>2167</v>
      </c>
      <c r="D13103" s="6" t="s">
        <v>29374</v>
      </c>
      <c r="E13103" s="6" t="s">
        <v>29015</v>
      </c>
    </row>
    <row r="13104" spans="1:5">
      <c r="A13104" s="6" t="s">
        <v>29375</v>
      </c>
      <c r="B13104" s="6" t="s">
        <v>29376</v>
      </c>
      <c r="C13104" s="6" t="s">
        <v>474</v>
      </c>
      <c r="D13104" s="6" t="s">
        <v>29376</v>
      </c>
      <c r="E13104" s="6" t="s">
        <v>29015</v>
      </c>
    </row>
    <row r="13105" spans="1:5">
      <c r="A13105" s="6" t="s">
        <v>29377</v>
      </c>
      <c r="B13105" s="6" t="s">
        <v>29378</v>
      </c>
      <c r="C13105" s="6" t="s">
        <v>2326</v>
      </c>
      <c r="D13105" s="6" t="s">
        <v>29378</v>
      </c>
      <c r="E13105" s="6" t="s">
        <v>29015</v>
      </c>
    </row>
    <row r="13106" spans="1:5">
      <c r="A13106" s="6" t="s">
        <v>29379</v>
      </c>
      <c r="B13106" s="6" t="s">
        <v>29380</v>
      </c>
      <c r="C13106" s="6" t="s">
        <v>29381</v>
      </c>
      <c r="D13106" s="6" t="s">
        <v>29380</v>
      </c>
      <c r="E13106" s="6" t="s">
        <v>29015</v>
      </c>
    </row>
    <row r="13107" spans="1:5">
      <c r="A13107" s="6" t="s">
        <v>29382</v>
      </c>
      <c r="B13107" s="6" t="s">
        <v>29383</v>
      </c>
      <c r="C13107" s="6" t="s">
        <v>21219</v>
      </c>
      <c r="D13107" s="6" t="s">
        <v>29383</v>
      </c>
      <c r="E13107" s="6" t="s">
        <v>29015</v>
      </c>
    </row>
    <row r="13108" spans="1:5">
      <c r="A13108" s="6" t="s">
        <v>29384</v>
      </c>
      <c r="B13108" s="6" t="s">
        <v>29385</v>
      </c>
      <c r="C13108" s="6" t="s">
        <v>2314</v>
      </c>
      <c r="D13108" s="6" t="s">
        <v>29385</v>
      </c>
      <c r="E13108" s="6" t="s">
        <v>29015</v>
      </c>
    </row>
    <row r="13109" spans="1:5">
      <c r="A13109" s="6" t="s">
        <v>29386</v>
      </c>
      <c r="B13109" s="6" t="s">
        <v>29387</v>
      </c>
      <c r="C13109" s="6" t="s">
        <v>3179</v>
      </c>
      <c r="D13109" s="6" t="s">
        <v>29387</v>
      </c>
      <c r="E13109" s="6" t="s">
        <v>29015</v>
      </c>
    </row>
    <row r="13110" spans="1:5">
      <c r="A13110" s="6" t="s">
        <v>29388</v>
      </c>
      <c r="B13110" s="6" t="s">
        <v>29389</v>
      </c>
      <c r="C13110" s="6" t="s">
        <v>2066</v>
      </c>
      <c r="D13110" s="6" t="s">
        <v>29389</v>
      </c>
      <c r="E13110" s="6" t="s">
        <v>29015</v>
      </c>
    </row>
    <row r="13111" spans="1:5">
      <c r="A13111" s="6" t="s">
        <v>29390</v>
      </c>
      <c r="B13111" s="6" t="s">
        <v>29391</v>
      </c>
      <c r="C13111" s="6" t="s">
        <v>11245</v>
      </c>
      <c r="D13111" s="6" t="s">
        <v>29391</v>
      </c>
      <c r="E13111" s="6" t="s">
        <v>29015</v>
      </c>
    </row>
    <row r="13112" spans="1:5">
      <c r="A13112" s="6" t="s">
        <v>29392</v>
      </c>
      <c r="B13112" s="6" t="s">
        <v>29393</v>
      </c>
      <c r="C13112" s="6" t="s">
        <v>606</v>
      </c>
      <c r="D13112" s="6" t="s">
        <v>29393</v>
      </c>
      <c r="E13112" s="6" t="s">
        <v>29015</v>
      </c>
    </row>
    <row r="13113" spans="1:5">
      <c r="A13113" s="6" t="s">
        <v>29394</v>
      </c>
      <c r="B13113" s="6" t="s">
        <v>7935</v>
      </c>
      <c r="C13113" s="6" t="s">
        <v>2160</v>
      </c>
      <c r="D13113" s="6" t="s">
        <v>7935</v>
      </c>
      <c r="E13113" s="6" t="s">
        <v>29015</v>
      </c>
    </row>
    <row r="13114" spans="1:5">
      <c r="A13114" s="6" t="s">
        <v>29395</v>
      </c>
      <c r="B13114" s="6" t="s">
        <v>7935</v>
      </c>
      <c r="C13114" s="6" t="s">
        <v>29396</v>
      </c>
      <c r="D13114" s="6" t="s">
        <v>7935</v>
      </c>
      <c r="E13114" s="6" t="s">
        <v>29015</v>
      </c>
    </row>
    <row r="13115" spans="1:5">
      <c r="A13115" s="6" t="s">
        <v>29397</v>
      </c>
      <c r="B13115" s="6" t="s">
        <v>7935</v>
      </c>
      <c r="C13115" s="6" t="s">
        <v>3223</v>
      </c>
      <c r="D13115" s="6" t="s">
        <v>7935</v>
      </c>
      <c r="E13115" s="6" t="s">
        <v>29015</v>
      </c>
    </row>
    <row r="13116" spans="1:5">
      <c r="A13116" s="6" t="s">
        <v>29398</v>
      </c>
      <c r="B13116" s="6" t="s">
        <v>29399</v>
      </c>
      <c r="C13116" s="6" t="s">
        <v>2161</v>
      </c>
      <c r="D13116" s="6" t="s">
        <v>29399</v>
      </c>
      <c r="E13116" s="6" t="s">
        <v>29015</v>
      </c>
    </row>
    <row r="13117" spans="1:5">
      <c r="A13117" s="6" t="s">
        <v>29400</v>
      </c>
      <c r="B13117" s="6" t="s">
        <v>29401</v>
      </c>
      <c r="C13117" s="6" t="s">
        <v>16899</v>
      </c>
      <c r="D13117" s="6" t="s">
        <v>29401</v>
      </c>
      <c r="E13117" s="6" t="s">
        <v>29015</v>
      </c>
    </row>
    <row r="13118" spans="1:5">
      <c r="A13118" s="6" t="s">
        <v>29402</v>
      </c>
      <c r="B13118" s="6" t="s">
        <v>29403</v>
      </c>
      <c r="C13118" s="6" t="s">
        <v>7767</v>
      </c>
      <c r="D13118" s="6" t="s">
        <v>29403</v>
      </c>
      <c r="E13118" s="6" t="s">
        <v>29015</v>
      </c>
    </row>
    <row r="13119" spans="1:5">
      <c r="A13119" s="6" t="s">
        <v>29404</v>
      </c>
      <c r="B13119" s="6" t="s">
        <v>29405</v>
      </c>
      <c r="C13119" s="6" t="s">
        <v>474</v>
      </c>
      <c r="D13119" s="6" t="s">
        <v>29405</v>
      </c>
      <c r="E13119" s="6" t="s">
        <v>29015</v>
      </c>
    </row>
    <row r="13120" spans="1:5">
      <c r="A13120" s="6" t="s">
        <v>29406</v>
      </c>
      <c r="B13120" s="6" t="s">
        <v>29407</v>
      </c>
      <c r="C13120" s="6" t="s">
        <v>2102</v>
      </c>
      <c r="D13120" s="6" t="s">
        <v>29407</v>
      </c>
      <c r="E13120" s="6" t="s">
        <v>29015</v>
      </c>
    </row>
    <row r="13121" spans="1:5">
      <c r="A13121" s="6" t="s">
        <v>29408</v>
      </c>
      <c r="B13121" s="6" t="s">
        <v>29409</v>
      </c>
      <c r="C13121" s="6" t="s">
        <v>2102</v>
      </c>
      <c r="D13121" s="6" t="s">
        <v>29409</v>
      </c>
      <c r="E13121" s="6" t="s">
        <v>29015</v>
      </c>
    </row>
    <row r="13122" spans="1:5">
      <c r="A13122" s="6" t="s">
        <v>29410</v>
      </c>
      <c r="B13122" s="6" t="s">
        <v>29411</v>
      </c>
      <c r="C13122" s="6" t="s">
        <v>610</v>
      </c>
      <c r="D13122" s="6" t="s">
        <v>29411</v>
      </c>
      <c r="E13122" s="6" t="s">
        <v>29015</v>
      </c>
    </row>
    <row r="13123" spans="1:5">
      <c r="A13123" s="6" t="s">
        <v>29412</v>
      </c>
      <c r="B13123" s="6" t="s">
        <v>29413</v>
      </c>
      <c r="C13123" s="6" t="s">
        <v>29414</v>
      </c>
      <c r="D13123" s="6" t="s">
        <v>29413</v>
      </c>
      <c r="E13123" s="6" t="s">
        <v>29015</v>
      </c>
    </row>
    <row r="13124" spans="1:5">
      <c r="A13124" s="6" t="s">
        <v>29415</v>
      </c>
      <c r="B13124" s="6" t="s">
        <v>29416</v>
      </c>
      <c r="C13124" s="6" t="s">
        <v>29417</v>
      </c>
      <c r="D13124" s="6" t="s">
        <v>29416</v>
      </c>
      <c r="E13124" s="6" t="s">
        <v>29015</v>
      </c>
    </row>
    <row r="13125" spans="1:5">
      <c r="A13125" s="6" t="s">
        <v>29418</v>
      </c>
      <c r="B13125" s="6" t="s">
        <v>29419</v>
      </c>
      <c r="C13125" s="6" t="s">
        <v>29420</v>
      </c>
      <c r="D13125" s="6" t="s">
        <v>29419</v>
      </c>
      <c r="E13125" s="6" t="s">
        <v>29015</v>
      </c>
    </row>
    <row r="13126" spans="1:5">
      <c r="A13126" s="6" t="s">
        <v>29421</v>
      </c>
      <c r="B13126" s="6" t="s">
        <v>29422</v>
      </c>
      <c r="C13126" s="6" t="s">
        <v>495</v>
      </c>
      <c r="D13126" s="6" t="s">
        <v>29422</v>
      </c>
      <c r="E13126" s="6" t="s">
        <v>29015</v>
      </c>
    </row>
    <row r="13127" spans="1:5">
      <c r="A13127" s="6" t="s">
        <v>29423</v>
      </c>
      <c r="B13127" s="6" t="s">
        <v>29424</v>
      </c>
      <c r="C13127" s="6" t="s">
        <v>495</v>
      </c>
      <c r="D13127" s="6" t="s">
        <v>29424</v>
      </c>
      <c r="E13127" s="6" t="s">
        <v>29015</v>
      </c>
    </row>
    <row r="13128" spans="1:5">
      <c r="A13128" s="6" t="s">
        <v>29425</v>
      </c>
      <c r="B13128" s="6" t="s">
        <v>29426</v>
      </c>
      <c r="C13128" s="6" t="s">
        <v>29427</v>
      </c>
      <c r="D13128" s="6" t="s">
        <v>29426</v>
      </c>
      <c r="E13128" s="6" t="s">
        <v>29015</v>
      </c>
    </row>
    <row r="13129" spans="1:5">
      <c r="A13129" s="6" t="s">
        <v>29428</v>
      </c>
      <c r="B13129" s="6" t="s">
        <v>29429</v>
      </c>
      <c r="C13129" s="6" t="s">
        <v>29430</v>
      </c>
      <c r="D13129" s="6" t="s">
        <v>29429</v>
      </c>
      <c r="E13129" s="6" t="s">
        <v>29015</v>
      </c>
    </row>
    <row r="13130" spans="1:5">
      <c r="A13130" s="6" t="s">
        <v>5093</v>
      </c>
      <c r="B13130" s="6" t="s">
        <v>29431</v>
      </c>
      <c r="C13130" s="6" t="s">
        <v>3210</v>
      </c>
      <c r="D13130" s="6" t="s">
        <v>29431</v>
      </c>
      <c r="E13130" s="6" t="s">
        <v>29015</v>
      </c>
    </row>
    <row r="13131" spans="1:5">
      <c r="A13131" s="6" t="s">
        <v>29432</v>
      </c>
      <c r="B13131" s="6" t="s">
        <v>29433</v>
      </c>
      <c r="C13131" s="6" t="s">
        <v>29434</v>
      </c>
      <c r="D13131" s="6" t="s">
        <v>29433</v>
      </c>
      <c r="E13131" s="6" t="s">
        <v>29015</v>
      </c>
    </row>
    <row r="13132" spans="1:5">
      <c r="A13132" s="6" t="s">
        <v>29435</v>
      </c>
      <c r="B13132" s="6" t="s">
        <v>29436</v>
      </c>
      <c r="C13132" s="6" t="s">
        <v>29437</v>
      </c>
      <c r="D13132" s="6" t="s">
        <v>29436</v>
      </c>
      <c r="E13132" s="6" t="s">
        <v>29015</v>
      </c>
    </row>
    <row r="13133" spans="1:5">
      <c r="A13133" s="6" t="s">
        <v>29438</v>
      </c>
      <c r="B13133" s="6" t="s">
        <v>29439</v>
      </c>
      <c r="C13133" s="6" t="s">
        <v>610</v>
      </c>
      <c r="D13133" s="6" t="s">
        <v>29439</v>
      </c>
      <c r="E13133" s="6" t="s">
        <v>29015</v>
      </c>
    </row>
    <row r="13134" spans="1:5">
      <c r="A13134" s="6" t="s">
        <v>29440</v>
      </c>
      <c r="B13134" s="6" t="s">
        <v>29441</v>
      </c>
      <c r="C13134" s="6" t="s">
        <v>474</v>
      </c>
      <c r="D13134" s="6" t="s">
        <v>29441</v>
      </c>
      <c r="E13134" s="6" t="s">
        <v>29015</v>
      </c>
    </row>
    <row r="13135" spans="1:5">
      <c r="A13135" s="6" t="s">
        <v>29442</v>
      </c>
      <c r="B13135" s="6" t="s">
        <v>29443</v>
      </c>
      <c r="C13135" s="6" t="s">
        <v>11575</v>
      </c>
      <c r="D13135" s="6" t="s">
        <v>29443</v>
      </c>
      <c r="E13135" s="6" t="s">
        <v>29015</v>
      </c>
    </row>
    <row r="13136" spans="1:5">
      <c r="A13136" s="6" t="s">
        <v>29444</v>
      </c>
      <c r="B13136" s="6" t="s">
        <v>29445</v>
      </c>
      <c r="C13136" s="6" t="s">
        <v>29446</v>
      </c>
      <c r="D13136" s="6" t="s">
        <v>29445</v>
      </c>
      <c r="E13136" s="6" t="s">
        <v>29015</v>
      </c>
    </row>
    <row r="13137" spans="1:5">
      <c r="A13137" s="6" t="s">
        <v>29447</v>
      </c>
      <c r="B13137" s="6" t="s">
        <v>29448</v>
      </c>
      <c r="C13137" s="6" t="s">
        <v>29449</v>
      </c>
      <c r="D13137" s="6" t="s">
        <v>29448</v>
      </c>
      <c r="E13137" s="6" t="s">
        <v>29015</v>
      </c>
    </row>
    <row r="13138" spans="1:5">
      <c r="A13138" s="6" t="s">
        <v>29450</v>
      </c>
      <c r="B13138" s="6" t="s">
        <v>29451</v>
      </c>
      <c r="C13138" s="6" t="s">
        <v>29452</v>
      </c>
      <c r="D13138" s="6" t="s">
        <v>29451</v>
      </c>
      <c r="E13138" s="6" t="s">
        <v>29015</v>
      </c>
    </row>
    <row r="13139" spans="1:5">
      <c r="A13139" s="6" t="s">
        <v>5094</v>
      </c>
      <c r="B13139" s="6" t="s">
        <v>29453</v>
      </c>
      <c r="C13139" s="6" t="s">
        <v>9857</v>
      </c>
      <c r="D13139" s="6" t="s">
        <v>29453</v>
      </c>
      <c r="E13139" s="6" t="s">
        <v>29015</v>
      </c>
    </row>
    <row r="13140" spans="1:5">
      <c r="A13140" s="6" t="s">
        <v>29454</v>
      </c>
      <c r="B13140" s="6" t="s">
        <v>29455</v>
      </c>
      <c r="C13140" s="6" t="s">
        <v>2121</v>
      </c>
      <c r="D13140" s="6" t="s">
        <v>29455</v>
      </c>
      <c r="E13140" s="6" t="s">
        <v>29015</v>
      </c>
    </row>
    <row r="13141" spans="1:5">
      <c r="A13141" s="6" t="s">
        <v>29456</v>
      </c>
      <c r="B13141" s="6" t="s">
        <v>29457</v>
      </c>
      <c r="C13141" s="6" t="s">
        <v>474</v>
      </c>
      <c r="D13141" s="6" t="s">
        <v>29457</v>
      </c>
      <c r="E13141" s="6" t="s">
        <v>29015</v>
      </c>
    </row>
    <row r="13142" spans="1:5">
      <c r="A13142" s="6" t="s">
        <v>29458</v>
      </c>
      <c r="B13142" s="6" t="s">
        <v>29459</v>
      </c>
      <c r="C13142" s="6" t="s">
        <v>25067</v>
      </c>
      <c r="D13142" s="6" t="s">
        <v>29459</v>
      </c>
      <c r="E13142" s="6" t="s">
        <v>29015</v>
      </c>
    </row>
    <row r="13143" spans="1:5">
      <c r="A13143" s="6" t="s">
        <v>29460</v>
      </c>
      <c r="B13143" s="6" t="s">
        <v>29461</v>
      </c>
      <c r="C13143" s="6" t="s">
        <v>25775</v>
      </c>
      <c r="D13143" s="6" t="s">
        <v>29461</v>
      </c>
      <c r="E13143" s="6" t="s">
        <v>29015</v>
      </c>
    </row>
    <row r="13144" spans="1:5">
      <c r="A13144" s="6" t="s">
        <v>29462</v>
      </c>
      <c r="B13144" s="6" t="s">
        <v>29463</v>
      </c>
      <c r="C13144" s="6" t="s">
        <v>29464</v>
      </c>
      <c r="D13144" s="6" t="s">
        <v>29463</v>
      </c>
      <c r="E13144" s="6" t="s">
        <v>29465</v>
      </c>
    </row>
    <row r="13145" spans="1:5">
      <c r="A13145" s="6" t="s">
        <v>29466</v>
      </c>
      <c r="B13145" s="6" t="s">
        <v>29467</v>
      </c>
      <c r="C13145" s="6" t="s">
        <v>2122</v>
      </c>
      <c r="D13145" s="6" t="s">
        <v>29467</v>
      </c>
      <c r="E13145" s="6" t="s">
        <v>29465</v>
      </c>
    </row>
    <row r="13146" spans="1:5">
      <c r="A13146" s="6" t="s">
        <v>29468</v>
      </c>
      <c r="B13146" s="6" t="s">
        <v>29469</v>
      </c>
      <c r="C13146" s="6" t="s">
        <v>474</v>
      </c>
      <c r="D13146" s="6" t="s">
        <v>29469</v>
      </c>
      <c r="E13146" s="6" t="s">
        <v>29465</v>
      </c>
    </row>
    <row r="13147" spans="1:5">
      <c r="A13147" s="6" t="s">
        <v>5095</v>
      </c>
      <c r="B13147" s="6" t="s">
        <v>29470</v>
      </c>
      <c r="C13147" s="6" t="s">
        <v>2082</v>
      </c>
      <c r="D13147" s="6" t="s">
        <v>29470</v>
      </c>
      <c r="E13147" s="6" t="s">
        <v>29465</v>
      </c>
    </row>
    <row r="13148" spans="1:5">
      <c r="A13148" s="6" t="s">
        <v>29471</v>
      </c>
      <c r="B13148" s="6" t="s">
        <v>29472</v>
      </c>
      <c r="C13148" s="6" t="s">
        <v>16372</v>
      </c>
      <c r="D13148" s="6" t="s">
        <v>29472</v>
      </c>
      <c r="E13148" s="6" t="s">
        <v>29465</v>
      </c>
    </row>
    <row r="13149" spans="1:5">
      <c r="A13149" s="6" t="s">
        <v>5096</v>
      </c>
      <c r="B13149" s="6" t="s">
        <v>29473</v>
      </c>
      <c r="C13149" s="6" t="s">
        <v>2290</v>
      </c>
      <c r="D13149" s="6" t="s">
        <v>29473</v>
      </c>
      <c r="E13149" s="6" t="s">
        <v>29465</v>
      </c>
    </row>
    <row r="13150" spans="1:5">
      <c r="A13150" s="6" t="s">
        <v>29474</v>
      </c>
      <c r="B13150" s="6" t="s">
        <v>29475</v>
      </c>
      <c r="C13150" s="6" t="s">
        <v>474</v>
      </c>
      <c r="D13150" s="6" t="s">
        <v>29475</v>
      </c>
      <c r="E13150" s="6" t="s">
        <v>29465</v>
      </c>
    </row>
    <row r="13151" spans="1:5">
      <c r="A13151" s="6" t="s">
        <v>29476</v>
      </c>
      <c r="B13151" s="6" t="s">
        <v>29477</v>
      </c>
      <c r="C13151" s="6" t="s">
        <v>15128</v>
      </c>
      <c r="D13151" s="6" t="s">
        <v>29477</v>
      </c>
      <c r="E13151" s="6" t="s">
        <v>29465</v>
      </c>
    </row>
    <row r="13152" spans="1:5">
      <c r="A13152" s="6" t="s">
        <v>29478</v>
      </c>
      <c r="B13152" s="6" t="s">
        <v>29479</v>
      </c>
      <c r="C13152" s="6" t="s">
        <v>474</v>
      </c>
      <c r="D13152" s="6" t="s">
        <v>29479</v>
      </c>
      <c r="E13152" s="6" t="s">
        <v>29465</v>
      </c>
    </row>
    <row r="13153" spans="1:5">
      <c r="A13153" s="6" t="s">
        <v>29480</v>
      </c>
      <c r="B13153" s="6" t="s">
        <v>29481</v>
      </c>
      <c r="C13153" s="6" t="s">
        <v>474</v>
      </c>
      <c r="D13153" s="6" t="s">
        <v>29481</v>
      </c>
      <c r="E13153" s="6" t="s">
        <v>29465</v>
      </c>
    </row>
    <row r="13154" spans="1:5">
      <c r="A13154" s="6" t="s">
        <v>29482</v>
      </c>
      <c r="B13154" s="6" t="s">
        <v>29483</v>
      </c>
      <c r="C13154" s="6" t="s">
        <v>2204</v>
      </c>
      <c r="D13154" s="6" t="s">
        <v>29483</v>
      </c>
      <c r="E13154" s="6" t="s">
        <v>29465</v>
      </c>
    </row>
    <row r="13155" spans="1:5">
      <c r="A13155" s="6" t="s">
        <v>29484</v>
      </c>
      <c r="B13155" s="6" t="s">
        <v>29485</v>
      </c>
      <c r="C13155" s="6" t="s">
        <v>552</v>
      </c>
      <c r="D13155" s="6" t="s">
        <v>29485</v>
      </c>
      <c r="E13155" s="6" t="s">
        <v>29465</v>
      </c>
    </row>
    <row r="13156" spans="1:5">
      <c r="A13156" s="6" t="s">
        <v>29486</v>
      </c>
      <c r="B13156" s="6" t="s">
        <v>29487</v>
      </c>
      <c r="C13156" s="6" t="s">
        <v>474</v>
      </c>
      <c r="D13156" s="6" t="s">
        <v>29487</v>
      </c>
      <c r="E13156" s="6" t="s">
        <v>29465</v>
      </c>
    </row>
    <row r="13157" spans="1:5">
      <c r="A13157" s="6" t="s">
        <v>29488</v>
      </c>
      <c r="B13157" s="6" t="s">
        <v>29489</v>
      </c>
      <c r="C13157" s="6" t="s">
        <v>5034</v>
      </c>
      <c r="D13157" s="6" t="s">
        <v>29489</v>
      </c>
      <c r="E13157" s="6" t="s">
        <v>29465</v>
      </c>
    </row>
    <row r="13158" spans="1:5">
      <c r="A13158" s="6" t="s">
        <v>29490</v>
      </c>
      <c r="B13158" s="6" t="s">
        <v>29491</v>
      </c>
      <c r="C13158" s="6" t="s">
        <v>29492</v>
      </c>
      <c r="D13158" s="6" t="s">
        <v>29491</v>
      </c>
      <c r="E13158" s="6" t="s">
        <v>29465</v>
      </c>
    </row>
    <row r="13159" spans="1:5">
      <c r="A13159" s="6" t="s">
        <v>29493</v>
      </c>
      <c r="B13159" s="6" t="s">
        <v>29494</v>
      </c>
      <c r="C13159" s="6" t="s">
        <v>2556</v>
      </c>
      <c r="D13159" s="6" t="s">
        <v>29494</v>
      </c>
      <c r="E13159" s="6" t="s">
        <v>29465</v>
      </c>
    </row>
    <row r="13160" spans="1:5">
      <c r="A13160" s="6" t="s">
        <v>29495</v>
      </c>
      <c r="B13160" s="6" t="s">
        <v>29496</v>
      </c>
      <c r="C13160" s="6" t="s">
        <v>474</v>
      </c>
      <c r="D13160" s="6" t="s">
        <v>29496</v>
      </c>
      <c r="E13160" s="6" t="s">
        <v>29465</v>
      </c>
    </row>
    <row r="13161" spans="1:5">
      <c r="A13161" s="6" t="s">
        <v>29497</v>
      </c>
      <c r="B13161" s="6" t="s">
        <v>29498</v>
      </c>
      <c r="C13161" s="6" t="s">
        <v>777</v>
      </c>
      <c r="D13161" s="6" t="s">
        <v>29498</v>
      </c>
      <c r="E13161" s="6" t="s">
        <v>29465</v>
      </c>
    </row>
    <row r="13162" spans="1:5">
      <c r="A13162" s="6" t="s">
        <v>29499</v>
      </c>
      <c r="B13162" s="6" t="s">
        <v>29500</v>
      </c>
      <c r="C13162" s="6" t="s">
        <v>480</v>
      </c>
      <c r="D13162" s="6" t="s">
        <v>29500</v>
      </c>
      <c r="E13162" s="6" t="s">
        <v>29465</v>
      </c>
    </row>
    <row r="13163" spans="1:5">
      <c r="A13163" s="6" t="s">
        <v>5097</v>
      </c>
      <c r="B13163" s="6" t="s">
        <v>29501</v>
      </c>
      <c r="C13163" s="6" t="s">
        <v>581</v>
      </c>
      <c r="D13163" s="6" t="s">
        <v>29501</v>
      </c>
      <c r="E13163" s="6" t="s">
        <v>29465</v>
      </c>
    </row>
    <row r="13164" spans="1:5">
      <c r="A13164" s="6" t="s">
        <v>5098</v>
      </c>
      <c r="B13164" s="6" t="s">
        <v>29502</v>
      </c>
      <c r="C13164" s="6" t="s">
        <v>2122</v>
      </c>
      <c r="D13164" s="6" t="s">
        <v>29502</v>
      </c>
      <c r="E13164" s="6" t="s">
        <v>29465</v>
      </c>
    </row>
    <row r="13165" spans="1:5">
      <c r="A13165" s="6" t="s">
        <v>29503</v>
      </c>
      <c r="B13165" s="6" t="s">
        <v>29504</v>
      </c>
      <c r="C13165" s="6" t="s">
        <v>492</v>
      </c>
      <c r="D13165" s="6" t="s">
        <v>29504</v>
      </c>
      <c r="E13165" s="6" t="s">
        <v>29465</v>
      </c>
    </row>
    <row r="13166" spans="1:5">
      <c r="A13166" s="6" t="s">
        <v>29505</v>
      </c>
      <c r="B13166" s="6" t="s">
        <v>29506</v>
      </c>
      <c r="C13166" s="6" t="s">
        <v>474</v>
      </c>
      <c r="D13166" s="6" t="s">
        <v>29506</v>
      </c>
      <c r="E13166" s="6" t="s">
        <v>29465</v>
      </c>
    </row>
    <row r="13167" spans="1:5">
      <c r="A13167" s="6" t="s">
        <v>29507</v>
      </c>
      <c r="B13167" s="6" t="s">
        <v>29508</v>
      </c>
      <c r="C13167" s="6" t="s">
        <v>474</v>
      </c>
      <c r="D13167" s="6" t="s">
        <v>29508</v>
      </c>
      <c r="E13167" s="6" t="s">
        <v>29465</v>
      </c>
    </row>
    <row r="13168" spans="1:5">
      <c r="A13168" s="6" t="s">
        <v>29509</v>
      </c>
      <c r="B13168" s="6" t="s">
        <v>29510</v>
      </c>
      <c r="C13168" s="6" t="s">
        <v>29511</v>
      </c>
      <c r="D13168" s="6" t="s">
        <v>29510</v>
      </c>
      <c r="E13168" s="6" t="s">
        <v>29465</v>
      </c>
    </row>
    <row r="13169" spans="1:5">
      <c r="A13169" s="6" t="s">
        <v>29512</v>
      </c>
      <c r="B13169" s="6" t="s">
        <v>29513</v>
      </c>
      <c r="C13169" s="6" t="s">
        <v>474</v>
      </c>
      <c r="D13169" s="6" t="s">
        <v>29513</v>
      </c>
      <c r="E13169" s="6" t="s">
        <v>29465</v>
      </c>
    </row>
    <row r="13170" spans="1:5">
      <c r="A13170" s="6" t="s">
        <v>29514</v>
      </c>
      <c r="B13170" s="6" t="s">
        <v>29515</v>
      </c>
      <c r="C13170" s="6" t="s">
        <v>474</v>
      </c>
      <c r="D13170" s="6" t="s">
        <v>29515</v>
      </c>
      <c r="E13170" s="6" t="s">
        <v>29465</v>
      </c>
    </row>
    <row r="13171" spans="1:5">
      <c r="A13171" s="6" t="s">
        <v>29516</v>
      </c>
      <c r="B13171" s="6" t="s">
        <v>29517</v>
      </c>
      <c r="C13171" s="6" t="s">
        <v>3287</v>
      </c>
      <c r="D13171" s="6" t="s">
        <v>29517</v>
      </c>
      <c r="E13171" s="6" t="s">
        <v>29465</v>
      </c>
    </row>
    <row r="13172" spans="1:5">
      <c r="A13172" s="6" t="s">
        <v>29518</v>
      </c>
      <c r="B13172" s="6" t="s">
        <v>29519</v>
      </c>
      <c r="C13172" s="6" t="s">
        <v>2118</v>
      </c>
      <c r="D13172" s="6" t="s">
        <v>29519</v>
      </c>
      <c r="E13172" s="6" t="s">
        <v>29465</v>
      </c>
    </row>
    <row r="13173" spans="1:5">
      <c r="A13173" s="6" t="s">
        <v>29520</v>
      </c>
      <c r="B13173" s="6" t="s">
        <v>29521</v>
      </c>
      <c r="C13173" s="6" t="s">
        <v>29522</v>
      </c>
      <c r="D13173" s="6" t="s">
        <v>29521</v>
      </c>
      <c r="E13173" s="6" t="s">
        <v>29465</v>
      </c>
    </row>
    <row r="13174" spans="1:5">
      <c r="A13174" s="6" t="s">
        <v>29523</v>
      </c>
      <c r="B13174" s="6" t="s">
        <v>29524</v>
      </c>
      <c r="C13174" s="6" t="s">
        <v>2136</v>
      </c>
      <c r="D13174" s="6" t="s">
        <v>29524</v>
      </c>
      <c r="E13174" s="6" t="s">
        <v>29465</v>
      </c>
    </row>
    <row r="13175" spans="1:5">
      <c r="A13175" s="6" t="s">
        <v>29525</v>
      </c>
      <c r="B13175" s="6" t="s">
        <v>29526</v>
      </c>
      <c r="C13175" s="6" t="s">
        <v>29527</v>
      </c>
      <c r="D13175" s="6" t="s">
        <v>29526</v>
      </c>
      <c r="E13175" s="6" t="s">
        <v>29465</v>
      </c>
    </row>
    <row r="13176" spans="1:5">
      <c r="A13176" s="6" t="s">
        <v>29528</v>
      </c>
      <c r="B13176" s="6" t="s">
        <v>29529</v>
      </c>
      <c r="C13176" s="6" t="s">
        <v>474</v>
      </c>
      <c r="D13176" s="6" t="s">
        <v>29529</v>
      </c>
      <c r="E13176" s="6" t="s">
        <v>29465</v>
      </c>
    </row>
    <row r="13177" spans="1:5">
      <c r="A13177" s="6" t="s">
        <v>29530</v>
      </c>
      <c r="B13177" s="6" t="s">
        <v>29531</v>
      </c>
      <c r="C13177" s="6" t="s">
        <v>24786</v>
      </c>
      <c r="D13177" s="6" t="s">
        <v>29531</v>
      </c>
      <c r="E13177" s="6" t="s">
        <v>29465</v>
      </c>
    </row>
    <row r="13178" spans="1:5">
      <c r="A13178" s="6" t="s">
        <v>29532</v>
      </c>
      <c r="B13178" s="6" t="s">
        <v>29533</v>
      </c>
      <c r="C13178" s="6" t="s">
        <v>2056</v>
      </c>
      <c r="D13178" s="6" t="s">
        <v>29533</v>
      </c>
      <c r="E13178" s="6" t="s">
        <v>29465</v>
      </c>
    </row>
    <row r="13179" spans="1:5">
      <c r="A13179" s="6" t="s">
        <v>5099</v>
      </c>
      <c r="B13179" s="6" t="s">
        <v>29534</v>
      </c>
      <c r="C13179" s="6" t="s">
        <v>2056</v>
      </c>
      <c r="D13179" s="6" t="s">
        <v>29534</v>
      </c>
      <c r="E13179" s="6" t="s">
        <v>29465</v>
      </c>
    </row>
    <row r="13180" spans="1:5">
      <c r="A13180" s="6" t="s">
        <v>5100</v>
      </c>
      <c r="B13180" s="6" t="s">
        <v>29535</v>
      </c>
      <c r="C13180" s="6" t="s">
        <v>2359</v>
      </c>
      <c r="D13180" s="6" t="s">
        <v>29535</v>
      </c>
      <c r="E13180" s="6" t="s">
        <v>29465</v>
      </c>
    </row>
    <row r="13181" spans="1:5">
      <c r="A13181" s="6" t="s">
        <v>29536</v>
      </c>
      <c r="B13181" s="6" t="s">
        <v>29537</v>
      </c>
      <c r="C13181" s="6" t="s">
        <v>2245</v>
      </c>
      <c r="D13181" s="6" t="s">
        <v>29537</v>
      </c>
      <c r="E13181" s="6" t="s">
        <v>29465</v>
      </c>
    </row>
    <row r="13182" spans="1:5">
      <c r="A13182" s="6" t="s">
        <v>5101</v>
      </c>
      <c r="B13182" s="6" t="s">
        <v>29538</v>
      </c>
      <c r="C13182" s="6" t="s">
        <v>474</v>
      </c>
      <c r="D13182" s="6" t="s">
        <v>29538</v>
      </c>
      <c r="E13182" s="6" t="s">
        <v>29465</v>
      </c>
    </row>
    <row r="13183" spans="1:5">
      <c r="A13183" s="6" t="s">
        <v>5102</v>
      </c>
      <c r="B13183" s="6" t="s">
        <v>29539</v>
      </c>
      <c r="C13183" s="6" t="s">
        <v>474</v>
      </c>
      <c r="D13183" s="6" t="s">
        <v>29539</v>
      </c>
      <c r="E13183" s="6" t="s">
        <v>29465</v>
      </c>
    </row>
    <row r="13184" spans="1:5">
      <c r="A13184" s="6" t="s">
        <v>29540</v>
      </c>
      <c r="B13184" s="6" t="s">
        <v>29541</v>
      </c>
      <c r="C13184" s="6" t="s">
        <v>8390</v>
      </c>
      <c r="D13184" s="6" t="s">
        <v>29541</v>
      </c>
      <c r="E13184" s="6" t="s">
        <v>29465</v>
      </c>
    </row>
    <row r="13185" spans="1:5">
      <c r="A13185" s="6" t="s">
        <v>29542</v>
      </c>
      <c r="B13185" s="6" t="s">
        <v>29543</v>
      </c>
      <c r="C13185" s="6" t="s">
        <v>4683</v>
      </c>
      <c r="D13185" s="6" t="s">
        <v>29543</v>
      </c>
      <c r="E13185" s="6" t="s">
        <v>29465</v>
      </c>
    </row>
    <row r="13186" spans="1:5">
      <c r="A13186" s="6" t="s">
        <v>29544</v>
      </c>
      <c r="B13186" s="6" t="s">
        <v>29545</v>
      </c>
      <c r="C13186" s="6" t="s">
        <v>3152</v>
      </c>
      <c r="D13186" s="6" t="s">
        <v>29545</v>
      </c>
      <c r="E13186" s="6" t="s">
        <v>29465</v>
      </c>
    </row>
    <row r="13187" spans="1:5">
      <c r="A13187" s="6" t="s">
        <v>29546</v>
      </c>
      <c r="B13187" s="6" t="s">
        <v>29547</v>
      </c>
      <c r="C13187" s="6" t="s">
        <v>29548</v>
      </c>
      <c r="D13187" s="6" t="s">
        <v>29547</v>
      </c>
      <c r="E13187" s="6" t="s">
        <v>29465</v>
      </c>
    </row>
    <row r="13188" spans="1:5">
      <c r="A13188" s="6" t="s">
        <v>29549</v>
      </c>
      <c r="B13188" s="6" t="s">
        <v>29550</v>
      </c>
      <c r="C13188" s="6" t="s">
        <v>29551</v>
      </c>
      <c r="D13188" s="6" t="s">
        <v>29550</v>
      </c>
      <c r="E13188" s="6" t="s">
        <v>29465</v>
      </c>
    </row>
    <row r="13189" spans="1:5">
      <c r="A13189" s="6" t="s">
        <v>29552</v>
      </c>
      <c r="B13189" s="6" t="s">
        <v>29553</v>
      </c>
      <c r="C13189" s="6" t="s">
        <v>24786</v>
      </c>
      <c r="D13189" s="6" t="s">
        <v>29553</v>
      </c>
      <c r="E13189" s="6" t="s">
        <v>29465</v>
      </c>
    </row>
    <row r="13190" spans="1:5">
      <c r="A13190" s="6" t="s">
        <v>29554</v>
      </c>
      <c r="B13190" s="6" t="s">
        <v>29555</v>
      </c>
      <c r="C13190" s="6" t="s">
        <v>24786</v>
      </c>
      <c r="D13190" s="6" t="s">
        <v>29555</v>
      </c>
      <c r="E13190" s="6" t="s">
        <v>29465</v>
      </c>
    </row>
    <row r="13191" spans="1:5">
      <c r="A13191" s="6" t="s">
        <v>29556</v>
      </c>
      <c r="B13191" s="6" t="s">
        <v>29557</v>
      </c>
      <c r="C13191" s="6" t="s">
        <v>2056</v>
      </c>
      <c r="D13191" s="6" t="s">
        <v>29557</v>
      </c>
      <c r="E13191" s="6" t="s">
        <v>29465</v>
      </c>
    </row>
    <row r="13192" spans="1:5">
      <c r="A13192" s="6" t="s">
        <v>29558</v>
      </c>
      <c r="B13192" s="6" t="s">
        <v>29559</v>
      </c>
      <c r="C13192" s="6" t="s">
        <v>2158</v>
      </c>
      <c r="D13192" s="6" t="s">
        <v>29559</v>
      </c>
      <c r="E13192" s="6" t="s">
        <v>29465</v>
      </c>
    </row>
    <row r="13193" spans="1:5">
      <c r="A13193" s="6" t="s">
        <v>29560</v>
      </c>
      <c r="B13193" s="6" t="s">
        <v>29561</v>
      </c>
      <c r="C13193" s="6" t="s">
        <v>2475</v>
      </c>
      <c r="D13193" s="6" t="s">
        <v>29561</v>
      </c>
      <c r="E13193" s="6" t="s">
        <v>29465</v>
      </c>
    </row>
    <row r="13194" spans="1:5">
      <c r="A13194" s="6" t="s">
        <v>5103</v>
      </c>
      <c r="B13194" s="6" t="s">
        <v>29562</v>
      </c>
      <c r="C13194" s="6" t="s">
        <v>29563</v>
      </c>
      <c r="D13194" s="6" t="s">
        <v>29562</v>
      </c>
      <c r="E13194" s="6" t="s">
        <v>29465</v>
      </c>
    </row>
    <row r="13195" spans="1:5">
      <c r="A13195" s="6" t="s">
        <v>29564</v>
      </c>
      <c r="B13195" s="6" t="s">
        <v>29565</v>
      </c>
      <c r="C13195" s="6" t="s">
        <v>734</v>
      </c>
      <c r="D13195" s="6" t="s">
        <v>29565</v>
      </c>
      <c r="E13195" s="6" t="s">
        <v>29465</v>
      </c>
    </row>
    <row r="13196" spans="1:5">
      <c r="A13196" s="6" t="s">
        <v>29566</v>
      </c>
      <c r="B13196" s="6" t="s">
        <v>29567</v>
      </c>
      <c r="C13196" s="6" t="s">
        <v>474</v>
      </c>
      <c r="D13196" s="6" t="s">
        <v>29567</v>
      </c>
      <c r="E13196" s="6" t="s">
        <v>29465</v>
      </c>
    </row>
    <row r="13197" spans="1:5">
      <c r="A13197" s="6" t="s">
        <v>29568</v>
      </c>
      <c r="B13197" s="6" t="s">
        <v>29569</v>
      </c>
      <c r="C13197" s="6" t="s">
        <v>474</v>
      </c>
      <c r="D13197" s="6" t="s">
        <v>29569</v>
      </c>
      <c r="E13197" s="6" t="s">
        <v>29465</v>
      </c>
    </row>
    <row r="13198" spans="1:5">
      <c r="A13198" s="6" t="s">
        <v>29570</v>
      </c>
      <c r="B13198" s="6" t="s">
        <v>29571</v>
      </c>
      <c r="C13198" s="6" t="s">
        <v>29232</v>
      </c>
      <c r="D13198" s="6" t="s">
        <v>29571</v>
      </c>
      <c r="E13198" s="6" t="s">
        <v>29465</v>
      </c>
    </row>
    <row r="13199" spans="1:5">
      <c r="A13199" s="6" t="s">
        <v>29572</v>
      </c>
      <c r="B13199" s="6" t="s">
        <v>29573</v>
      </c>
      <c r="C13199" s="6" t="s">
        <v>29414</v>
      </c>
      <c r="D13199" s="6" t="s">
        <v>29573</v>
      </c>
      <c r="E13199" s="6" t="s">
        <v>29465</v>
      </c>
    </row>
    <row r="13200" spans="1:5">
      <c r="A13200" s="6" t="s">
        <v>29574</v>
      </c>
      <c r="B13200" s="6" t="s">
        <v>29575</v>
      </c>
      <c r="C13200" s="6" t="s">
        <v>29414</v>
      </c>
      <c r="D13200" s="6" t="s">
        <v>29575</v>
      </c>
      <c r="E13200" s="6" t="s">
        <v>29465</v>
      </c>
    </row>
    <row r="13201" spans="1:5">
      <c r="A13201" s="6" t="s">
        <v>5104</v>
      </c>
      <c r="B13201" s="6" t="s">
        <v>29576</v>
      </c>
      <c r="C13201" s="6" t="s">
        <v>2056</v>
      </c>
      <c r="D13201" s="6" t="s">
        <v>29576</v>
      </c>
      <c r="E13201" s="6" t="s">
        <v>29465</v>
      </c>
    </row>
    <row r="13202" spans="1:5">
      <c r="A13202" s="6" t="s">
        <v>29577</v>
      </c>
      <c r="B13202" s="6" t="s">
        <v>29578</v>
      </c>
      <c r="C13202" s="6" t="s">
        <v>2102</v>
      </c>
      <c r="D13202" s="6" t="s">
        <v>29578</v>
      </c>
      <c r="E13202" s="6" t="s">
        <v>29465</v>
      </c>
    </row>
    <row r="13203" spans="1:5">
      <c r="A13203" s="6" t="s">
        <v>29579</v>
      </c>
      <c r="B13203" s="6" t="s">
        <v>29580</v>
      </c>
      <c r="C13203" s="6" t="s">
        <v>2102</v>
      </c>
      <c r="D13203" s="6" t="s">
        <v>29580</v>
      </c>
      <c r="E13203" s="6" t="s">
        <v>29465</v>
      </c>
    </row>
    <row r="13204" spans="1:5">
      <c r="A13204" s="6" t="s">
        <v>29581</v>
      </c>
      <c r="B13204" s="6" t="s">
        <v>29582</v>
      </c>
      <c r="C13204" s="6" t="s">
        <v>29583</v>
      </c>
      <c r="D13204" s="6" t="s">
        <v>29582</v>
      </c>
      <c r="E13204" s="6" t="s">
        <v>29465</v>
      </c>
    </row>
    <row r="13205" spans="1:5">
      <c r="A13205" s="6" t="s">
        <v>29584</v>
      </c>
      <c r="B13205" s="6" t="s">
        <v>29585</v>
      </c>
      <c r="C13205" s="6" t="s">
        <v>2385</v>
      </c>
      <c r="D13205" s="6" t="s">
        <v>29585</v>
      </c>
      <c r="E13205" s="6" t="s">
        <v>29465</v>
      </c>
    </row>
    <row r="13206" spans="1:5">
      <c r="A13206" s="6" t="s">
        <v>29586</v>
      </c>
      <c r="B13206" s="6" t="s">
        <v>29587</v>
      </c>
      <c r="C13206" s="6" t="s">
        <v>474</v>
      </c>
      <c r="D13206" s="6" t="s">
        <v>29587</v>
      </c>
      <c r="E13206" s="6" t="s">
        <v>29465</v>
      </c>
    </row>
    <row r="13207" spans="1:5">
      <c r="A13207" s="6" t="s">
        <v>5105</v>
      </c>
      <c r="B13207" s="6" t="s">
        <v>29588</v>
      </c>
      <c r="C13207" s="6" t="s">
        <v>29589</v>
      </c>
      <c r="D13207" s="6" t="s">
        <v>29588</v>
      </c>
      <c r="E13207" s="6" t="s">
        <v>29465</v>
      </c>
    </row>
    <row r="13208" spans="1:5">
      <c r="A13208" s="6" t="s">
        <v>29590</v>
      </c>
      <c r="B13208" s="6" t="s">
        <v>29591</v>
      </c>
      <c r="C13208" s="6" t="s">
        <v>29522</v>
      </c>
      <c r="D13208" s="6" t="s">
        <v>29591</v>
      </c>
      <c r="E13208" s="6" t="s">
        <v>29465</v>
      </c>
    </row>
    <row r="13209" spans="1:5">
      <c r="A13209" s="6" t="s">
        <v>29592</v>
      </c>
      <c r="B13209" s="6" t="s">
        <v>29593</v>
      </c>
      <c r="C13209" s="6" t="s">
        <v>2118</v>
      </c>
      <c r="D13209" s="6" t="s">
        <v>29593</v>
      </c>
      <c r="E13209" s="6" t="s">
        <v>29465</v>
      </c>
    </row>
    <row r="13210" spans="1:5">
      <c r="A13210" s="6" t="s">
        <v>29594</v>
      </c>
      <c r="B13210" s="6" t="s">
        <v>29595</v>
      </c>
      <c r="C13210" s="6" t="s">
        <v>29596</v>
      </c>
      <c r="D13210" s="6" t="s">
        <v>29595</v>
      </c>
      <c r="E13210" s="6" t="s">
        <v>29465</v>
      </c>
    </row>
    <row r="13211" spans="1:5">
      <c r="A13211" s="6" t="s">
        <v>29597</v>
      </c>
      <c r="B13211" s="6" t="s">
        <v>29598</v>
      </c>
      <c r="C13211" s="6" t="s">
        <v>29599</v>
      </c>
      <c r="D13211" s="6" t="s">
        <v>29598</v>
      </c>
      <c r="E13211" s="6" t="s">
        <v>29465</v>
      </c>
    </row>
    <row r="13212" spans="1:5">
      <c r="A13212" s="6" t="s">
        <v>29600</v>
      </c>
      <c r="B13212" s="6" t="s">
        <v>29601</v>
      </c>
      <c r="C13212" s="6" t="s">
        <v>3287</v>
      </c>
      <c r="D13212" s="6" t="s">
        <v>29601</v>
      </c>
      <c r="E13212" s="6" t="s">
        <v>29465</v>
      </c>
    </row>
    <row r="13213" spans="1:5">
      <c r="A13213" s="6" t="s">
        <v>5106</v>
      </c>
      <c r="B13213" s="6" t="s">
        <v>29602</v>
      </c>
      <c r="C13213" s="6" t="s">
        <v>474</v>
      </c>
      <c r="D13213" s="6" t="s">
        <v>29602</v>
      </c>
      <c r="E13213" s="6" t="s">
        <v>29465</v>
      </c>
    </row>
    <row r="13214" spans="1:5">
      <c r="A13214" s="6" t="s">
        <v>5107</v>
      </c>
      <c r="B13214" s="6" t="s">
        <v>29603</v>
      </c>
      <c r="C13214" s="6" t="s">
        <v>2038</v>
      </c>
      <c r="D13214" s="6" t="s">
        <v>29603</v>
      </c>
      <c r="E13214" s="6" t="s">
        <v>29465</v>
      </c>
    </row>
    <row r="13215" spans="1:5">
      <c r="A13215" s="6" t="s">
        <v>29604</v>
      </c>
      <c r="B13215" s="6" t="s">
        <v>29605</v>
      </c>
      <c r="C13215" s="6" t="s">
        <v>474</v>
      </c>
      <c r="D13215" s="6" t="s">
        <v>29605</v>
      </c>
      <c r="E13215" s="6" t="s">
        <v>29465</v>
      </c>
    </row>
    <row r="13216" spans="1:5">
      <c r="A13216" s="6" t="s">
        <v>29606</v>
      </c>
      <c r="B13216" s="6" t="s">
        <v>29607</v>
      </c>
      <c r="C13216" s="6" t="s">
        <v>29608</v>
      </c>
      <c r="D13216" s="6" t="s">
        <v>29607</v>
      </c>
      <c r="E13216" s="6" t="s">
        <v>29465</v>
      </c>
    </row>
    <row r="13217" spans="1:5">
      <c r="A13217" s="6" t="s">
        <v>29609</v>
      </c>
      <c r="B13217" s="6" t="s">
        <v>29610</v>
      </c>
      <c r="C13217" s="6" t="s">
        <v>29611</v>
      </c>
      <c r="D13217" s="6" t="s">
        <v>29610</v>
      </c>
      <c r="E13217" s="6" t="s">
        <v>29465</v>
      </c>
    </row>
    <row r="13218" spans="1:5">
      <c r="A13218" s="6" t="s">
        <v>29612</v>
      </c>
      <c r="B13218" s="6" t="s">
        <v>29613</v>
      </c>
      <c r="C13218" s="6" t="s">
        <v>4898</v>
      </c>
      <c r="D13218" s="6" t="s">
        <v>29613</v>
      </c>
      <c r="E13218" s="6" t="s">
        <v>29465</v>
      </c>
    </row>
    <row r="13219" spans="1:5">
      <c r="A13219" s="6" t="s">
        <v>29614</v>
      </c>
      <c r="B13219" s="6" t="s">
        <v>29615</v>
      </c>
      <c r="C13219" s="6" t="s">
        <v>29616</v>
      </c>
      <c r="D13219" s="6" t="s">
        <v>29615</v>
      </c>
      <c r="E13219" s="6" t="s">
        <v>29465</v>
      </c>
    </row>
    <row r="13220" spans="1:5">
      <c r="A13220" s="6" t="s">
        <v>29617</v>
      </c>
      <c r="B13220" s="6" t="s">
        <v>29618</v>
      </c>
      <c r="C13220" s="6" t="s">
        <v>29619</v>
      </c>
      <c r="D13220" s="6" t="s">
        <v>29618</v>
      </c>
      <c r="E13220" s="6" t="s">
        <v>29465</v>
      </c>
    </row>
    <row r="13221" spans="1:5">
      <c r="A13221" s="6" t="s">
        <v>29620</v>
      </c>
      <c r="B13221" s="6" t="s">
        <v>29621</v>
      </c>
      <c r="C13221" s="6" t="s">
        <v>29622</v>
      </c>
      <c r="D13221" s="6" t="s">
        <v>29621</v>
      </c>
      <c r="E13221" s="6" t="s">
        <v>29465</v>
      </c>
    </row>
    <row r="13222" spans="1:5">
      <c r="A13222" s="6" t="s">
        <v>29623</v>
      </c>
      <c r="B13222" s="6" t="s">
        <v>29624</v>
      </c>
      <c r="C13222" s="6" t="s">
        <v>474</v>
      </c>
      <c r="D13222" s="6" t="s">
        <v>29624</v>
      </c>
      <c r="E13222" s="6" t="s">
        <v>29465</v>
      </c>
    </row>
    <row r="13223" spans="1:5">
      <c r="A13223" s="6" t="s">
        <v>29625</v>
      </c>
      <c r="B13223" s="6" t="s">
        <v>29626</v>
      </c>
      <c r="C13223" s="6" t="s">
        <v>474</v>
      </c>
      <c r="D13223" s="6" t="s">
        <v>29626</v>
      </c>
      <c r="E13223" s="6" t="s">
        <v>29465</v>
      </c>
    </row>
    <row r="13224" spans="1:5">
      <c r="A13224" s="6" t="s">
        <v>29627</v>
      </c>
      <c r="B13224" s="6" t="s">
        <v>29628</v>
      </c>
      <c r="C13224" s="6" t="s">
        <v>29629</v>
      </c>
      <c r="D13224" s="6" t="s">
        <v>29628</v>
      </c>
      <c r="E13224" s="6" t="s">
        <v>29465</v>
      </c>
    </row>
    <row r="13225" spans="1:5">
      <c r="A13225" s="6" t="s">
        <v>29630</v>
      </c>
      <c r="B13225" s="6" t="s">
        <v>29631</v>
      </c>
      <c r="C13225" s="6" t="s">
        <v>29632</v>
      </c>
      <c r="D13225" s="6" t="s">
        <v>29631</v>
      </c>
      <c r="E13225" s="6" t="s">
        <v>29465</v>
      </c>
    </row>
    <row r="13226" spans="1:5">
      <c r="A13226" s="6" t="s">
        <v>29633</v>
      </c>
      <c r="B13226" s="6" t="s">
        <v>29634</v>
      </c>
      <c r="C13226" s="6" t="s">
        <v>27224</v>
      </c>
      <c r="D13226" s="6" t="s">
        <v>29634</v>
      </c>
      <c r="E13226" s="6" t="s">
        <v>29465</v>
      </c>
    </row>
    <row r="13227" spans="1:5">
      <c r="A13227" s="6" t="s">
        <v>29635</v>
      </c>
      <c r="B13227" s="6" t="s">
        <v>29636</v>
      </c>
      <c r="C13227" s="6" t="s">
        <v>474</v>
      </c>
      <c r="D13227" s="6" t="s">
        <v>29636</v>
      </c>
      <c r="E13227" s="6" t="s">
        <v>29465</v>
      </c>
    </row>
    <row r="13228" spans="1:5">
      <c r="A13228" s="6" t="s">
        <v>29637</v>
      </c>
      <c r="B13228" s="6" t="s">
        <v>29638</v>
      </c>
      <c r="C13228" s="6" t="s">
        <v>24786</v>
      </c>
      <c r="D13228" s="6" t="s">
        <v>29638</v>
      </c>
      <c r="E13228" s="6" t="s">
        <v>29465</v>
      </c>
    </row>
    <row r="13229" spans="1:5">
      <c r="A13229" s="6" t="s">
        <v>29639</v>
      </c>
      <c r="B13229" s="6" t="s">
        <v>29640</v>
      </c>
      <c r="C13229" s="6" t="s">
        <v>24786</v>
      </c>
      <c r="D13229" s="6" t="s">
        <v>29640</v>
      </c>
      <c r="E13229" s="6" t="s">
        <v>29465</v>
      </c>
    </row>
    <row r="13230" spans="1:5">
      <c r="A13230" s="6" t="s">
        <v>29641</v>
      </c>
      <c r="B13230" s="6" t="s">
        <v>29642</v>
      </c>
      <c r="C13230" s="6" t="s">
        <v>2056</v>
      </c>
      <c r="D13230" s="6" t="s">
        <v>29642</v>
      </c>
      <c r="E13230" s="6" t="s">
        <v>29465</v>
      </c>
    </row>
    <row r="13231" spans="1:5">
      <c r="A13231" s="6" t="s">
        <v>5108</v>
      </c>
      <c r="B13231" s="6" t="s">
        <v>29643</v>
      </c>
      <c r="C13231" s="6" t="s">
        <v>488</v>
      </c>
      <c r="D13231" s="6" t="s">
        <v>29643</v>
      </c>
      <c r="E13231" s="6" t="s">
        <v>29465</v>
      </c>
    </row>
    <row r="13232" spans="1:5">
      <c r="A13232" s="6" t="s">
        <v>29644</v>
      </c>
      <c r="B13232" s="6" t="s">
        <v>29645</v>
      </c>
      <c r="C13232" s="6" t="s">
        <v>577</v>
      </c>
      <c r="D13232" s="6" t="s">
        <v>29645</v>
      </c>
      <c r="E13232" s="6" t="s">
        <v>29465</v>
      </c>
    </row>
    <row r="13233" spans="1:5">
      <c r="A13233" s="6" t="s">
        <v>29646</v>
      </c>
      <c r="B13233" s="6" t="s">
        <v>29647</v>
      </c>
      <c r="C13233" s="6" t="s">
        <v>474</v>
      </c>
      <c r="D13233" s="6" t="s">
        <v>29647</v>
      </c>
      <c r="E13233" s="6" t="s">
        <v>29465</v>
      </c>
    </row>
    <row r="13234" spans="1:5">
      <c r="A13234" s="6" t="s">
        <v>29648</v>
      </c>
      <c r="B13234" s="6" t="s">
        <v>29649</v>
      </c>
      <c r="C13234" s="6" t="s">
        <v>24786</v>
      </c>
      <c r="D13234" s="6" t="s">
        <v>29649</v>
      </c>
      <c r="E13234" s="6" t="s">
        <v>29465</v>
      </c>
    </row>
    <row r="13235" spans="1:5">
      <c r="A13235" s="6" t="s">
        <v>5109</v>
      </c>
      <c r="B13235" s="6" t="s">
        <v>29650</v>
      </c>
      <c r="C13235" s="6" t="s">
        <v>29359</v>
      </c>
      <c r="D13235" s="6" t="s">
        <v>29650</v>
      </c>
      <c r="E13235" s="6" t="s">
        <v>29465</v>
      </c>
    </row>
    <row r="13236" spans="1:5">
      <c r="A13236" s="6" t="s">
        <v>5110</v>
      </c>
      <c r="B13236" s="6" t="s">
        <v>29651</v>
      </c>
      <c r="C13236" s="6" t="s">
        <v>3262</v>
      </c>
      <c r="D13236" s="6" t="s">
        <v>29651</v>
      </c>
      <c r="E13236" s="6" t="s">
        <v>29465</v>
      </c>
    </row>
    <row r="13237" spans="1:5">
      <c r="A13237" s="6" t="s">
        <v>29652</v>
      </c>
      <c r="B13237" s="6" t="s">
        <v>29653</v>
      </c>
      <c r="C13237" s="6" t="s">
        <v>474</v>
      </c>
      <c r="D13237" s="6" t="s">
        <v>29653</v>
      </c>
      <c r="E13237" s="6" t="s">
        <v>29465</v>
      </c>
    </row>
    <row r="13238" spans="1:5">
      <c r="A13238" s="6" t="s">
        <v>5111</v>
      </c>
      <c r="B13238" s="6" t="s">
        <v>29654</v>
      </c>
      <c r="C13238" s="6" t="s">
        <v>10780</v>
      </c>
      <c r="D13238" s="6" t="s">
        <v>29654</v>
      </c>
      <c r="E13238" s="6" t="s">
        <v>29465</v>
      </c>
    </row>
    <row r="13239" spans="1:5">
      <c r="A13239" s="6" t="s">
        <v>29655</v>
      </c>
      <c r="B13239" s="6" t="s">
        <v>29656</v>
      </c>
      <c r="C13239" s="6" t="s">
        <v>474</v>
      </c>
      <c r="D13239" s="6" t="s">
        <v>29656</v>
      </c>
      <c r="E13239" s="6" t="s">
        <v>29465</v>
      </c>
    </row>
    <row r="13240" spans="1:5">
      <c r="A13240" s="6" t="s">
        <v>29657</v>
      </c>
      <c r="B13240" s="6" t="s">
        <v>29658</v>
      </c>
      <c r="C13240" s="6" t="s">
        <v>629</v>
      </c>
      <c r="D13240" s="6" t="s">
        <v>29658</v>
      </c>
      <c r="E13240" s="6" t="s">
        <v>29465</v>
      </c>
    </row>
    <row r="13241" spans="1:5">
      <c r="A13241" s="6" t="s">
        <v>29659</v>
      </c>
      <c r="B13241" s="6" t="s">
        <v>29660</v>
      </c>
      <c r="C13241" s="6" t="s">
        <v>630</v>
      </c>
      <c r="D13241" s="6" t="s">
        <v>29660</v>
      </c>
      <c r="E13241" s="6" t="s">
        <v>29465</v>
      </c>
    </row>
    <row r="13242" spans="1:5">
      <c r="A13242" s="6" t="s">
        <v>29661</v>
      </c>
      <c r="B13242" s="6" t="s">
        <v>29662</v>
      </c>
      <c r="C13242" s="6" t="s">
        <v>474</v>
      </c>
      <c r="D13242" s="6" t="s">
        <v>29662</v>
      </c>
      <c r="E13242" s="6" t="s">
        <v>29465</v>
      </c>
    </row>
    <row r="13243" spans="1:5">
      <c r="A13243" s="6" t="s">
        <v>29663</v>
      </c>
      <c r="B13243" s="6" t="s">
        <v>29664</v>
      </c>
      <c r="C13243" s="6" t="s">
        <v>2396</v>
      </c>
      <c r="D13243" s="6" t="s">
        <v>29664</v>
      </c>
      <c r="E13243" s="6" t="s">
        <v>29465</v>
      </c>
    </row>
    <row r="13244" spans="1:5">
      <c r="A13244" s="6" t="s">
        <v>5112</v>
      </c>
      <c r="B13244" s="6" t="s">
        <v>29665</v>
      </c>
      <c r="C13244" s="6" t="s">
        <v>474</v>
      </c>
      <c r="D13244" s="6" t="s">
        <v>29665</v>
      </c>
      <c r="E13244" s="6" t="s">
        <v>29465</v>
      </c>
    </row>
    <row r="13245" spans="1:5">
      <c r="A13245" s="6" t="s">
        <v>29666</v>
      </c>
      <c r="B13245" s="6" t="s">
        <v>29667</v>
      </c>
      <c r="C13245" s="6" t="s">
        <v>2038</v>
      </c>
      <c r="D13245" s="6" t="s">
        <v>29667</v>
      </c>
      <c r="E13245" s="6" t="s">
        <v>29465</v>
      </c>
    </row>
    <row r="13246" spans="1:5">
      <c r="A13246" s="6" t="s">
        <v>29668</v>
      </c>
      <c r="B13246" s="6" t="s">
        <v>29669</v>
      </c>
      <c r="C13246" s="6" t="s">
        <v>543</v>
      </c>
      <c r="D13246" s="6" t="s">
        <v>29669</v>
      </c>
      <c r="E13246" s="6" t="s">
        <v>29465</v>
      </c>
    </row>
    <row r="13247" spans="1:5">
      <c r="A13247" s="6" t="s">
        <v>29670</v>
      </c>
      <c r="B13247" s="6" t="s">
        <v>29671</v>
      </c>
      <c r="C13247" s="6" t="s">
        <v>514</v>
      </c>
      <c r="D13247" s="6" t="s">
        <v>29671</v>
      </c>
      <c r="E13247" s="6" t="s">
        <v>29465</v>
      </c>
    </row>
    <row r="13248" spans="1:5">
      <c r="A13248" s="6" t="s">
        <v>29672</v>
      </c>
      <c r="B13248" s="6" t="s">
        <v>29673</v>
      </c>
      <c r="C13248" s="6" t="s">
        <v>514</v>
      </c>
      <c r="D13248" s="6" t="s">
        <v>29673</v>
      </c>
      <c r="E13248" s="6" t="s">
        <v>29465</v>
      </c>
    </row>
    <row r="13249" spans="1:5">
      <c r="A13249" s="6" t="s">
        <v>29674</v>
      </c>
      <c r="B13249" s="6" t="s">
        <v>29675</v>
      </c>
      <c r="C13249" s="6" t="s">
        <v>3120</v>
      </c>
      <c r="D13249" s="6" t="s">
        <v>29675</v>
      </c>
      <c r="E13249" s="6" t="s">
        <v>29465</v>
      </c>
    </row>
    <row r="13250" spans="1:5">
      <c r="A13250" s="6" t="s">
        <v>29676</v>
      </c>
      <c r="B13250" s="6" t="s">
        <v>29677</v>
      </c>
      <c r="C13250" s="6" t="s">
        <v>2147</v>
      </c>
      <c r="D13250" s="6" t="s">
        <v>29677</v>
      </c>
      <c r="E13250" s="6" t="s">
        <v>29465</v>
      </c>
    </row>
    <row r="13251" spans="1:5">
      <c r="A13251" s="6" t="s">
        <v>29678</v>
      </c>
      <c r="B13251" s="6" t="s">
        <v>29679</v>
      </c>
      <c r="C13251" s="6" t="s">
        <v>474</v>
      </c>
      <c r="D13251" s="6" t="s">
        <v>29679</v>
      </c>
      <c r="E13251" s="6" t="s">
        <v>29465</v>
      </c>
    </row>
    <row r="13252" spans="1:5">
      <c r="A13252" s="6" t="s">
        <v>29680</v>
      </c>
      <c r="B13252" s="6" t="s">
        <v>29681</v>
      </c>
      <c r="C13252" s="6" t="s">
        <v>2171</v>
      </c>
      <c r="D13252" s="6" t="s">
        <v>29681</v>
      </c>
      <c r="E13252" s="6" t="s">
        <v>29465</v>
      </c>
    </row>
    <row r="13253" spans="1:5">
      <c r="A13253" s="6" t="s">
        <v>29682</v>
      </c>
      <c r="B13253" s="6" t="s">
        <v>29683</v>
      </c>
      <c r="C13253" s="6" t="s">
        <v>3152</v>
      </c>
      <c r="D13253" s="6" t="s">
        <v>29683</v>
      </c>
      <c r="E13253" s="6" t="s">
        <v>29465</v>
      </c>
    </row>
    <row r="13254" spans="1:5">
      <c r="A13254" s="6" t="s">
        <v>29684</v>
      </c>
      <c r="B13254" s="6" t="s">
        <v>29685</v>
      </c>
      <c r="C13254" s="6" t="s">
        <v>22899</v>
      </c>
      <c r="D13254" s="6" t="s">
        <v>29685</v>
      </c>
      <c r="E13254" s="6" t="s">
        <v>29465</v>
      </c>
    </row>
    <row r="13255" spans="1:5">
      <c r="A13255" s="6" t="s">
        <v>29686</v>
      </c>
      <c r="B13255" s="6" t="s">
        <v>29687</v>
      </c>
      <c r="C13255" s="6" t="s">
        <v>474</v>
      </c>
      <c r="D13255" s="6" t="s">
        <v>29687</v>
      </c>
      <c r="E13255" s="6" t="s">
        <v>29465</v>
      </c>
    </row>
    <row r="13256" spans="1:5">
      <c r="A13256" s="6" t="s">
        <v>29688</v>
      </c>
      <c r="B13256" s="6" t="s">
        <v>29689</v>
      </c>
      <c r="C13256" s="6" t="s">
        <v>2189</v>
      </c>
      <c r="D13256" s="6" t="s">
        <v>29689</v>
      </c>
      <c r="E13256" s="6" t="s">
        <v>29465</v>
      </c>
    </row>
    <row r="13257" spans="1:5">
      <c r="A13257" s="6" t="s">
        <v>29690</v>
      </c>
      <c r="B13257" s="6" t="s">
        <v>29691</v>
      </c>
      <c r="C13257" s="6" t="s">
        <v>2189</v>
      </c>
      <c r="D13257" s="6" t="s">
        <v>29691</v>
      </c>
      <c r="E13257" s="6" t="s">
        <v>29465</v>
      </c>
    </row>
    <row r="13258" spans="1:5">
      <c r="A13258" s="6" t="s">
        <v>29692</v>
      </c>
      <c r="B13258" s="6" t="s">
        <v>29693</v>
      </c>
      <c r="C13258" s="6" t="s">
        <v>4815</v>
      </c>
      <c r="D13258" s="6" t="s">
        <v>29693</v>
      </c>
      <c r="E13258" s="6" t="s">
        <v>29465</v>
      </c>
    </row>
    <row r="13259" spans="1:5">
      <c r="A13259" s="6" t="s">
        <v>29694</v>
      </c>
      <c r="B13259" s="6" t="s">
        <v>29695</v>
      </c>
      <c r="C13259" s="6" t="s">
        <v>581</v>
      </c>
      <c r="D13259" s="6" t="s">
        <v>29695</v>
      </c>
      <c r="E13259" s="6" t="s">
        <v>29465</v>
      </c>
    </row>
    <row r="13260" spans="1:5">
      <c r="A13260" s="6" t="s">
        <v>5113</v>
      </c>
      <c r="B13260" s="6" t="s">
        <v>29696</v>
      </c>
      <c r="C13260" s="6" t="s">
        <v>2056</v>
      </c>
      <c r="D13260" s="6" t="s">
        <v>29696</v>
      </c>
      <c r="E13260" s="6" t="s">
        <v>29465</v>
      </c>
    </row>
    <row r="13261" spans="1:5">
      <c r="A13261" s="6" t="s">
        <v>5114</v>
      </c>
      <c r="B13261" s="6" t="s">
        <v>29697</v>
      </c>
      <c r="C13261" s="6" t="s">
        <v>2056</v>
      </c>
      <c r="D13261" s="6" t="s">
        <v>29697</v>
      </c>
      <c r="E13261" s="6" t="s">
        <v>29465</v>
      </c>
    </row>
    <row r="13262" spans="1:5">
      <c r="A13262" s="6" t="s">
        <v>29698</v>
      </c>
      <c r="B13262" s="6" t="s">
        <v>29699</v>
      </c>
      <c r="C13262" s="6" t="s">
        <v>24786</v>
      </c>
      <c r="D13262" s="6" t="s">
        <v>29699</v>
      </c>
      <c r="E13262" s="6" t="s">
        <v>29465</v>
      </c>
    </row>
    <row r="13263" spans="1:5">
      <c r="A13263" s="6" t="s">
        <v>29700</v>
      </c>
      <c r="B13263" s="6" t="s">
        <v>29701</v>
      </c>
      <c r="C13263" s="6" t="s">
        <v>24786</v>
      </c>
      <c r="D13263" s="6" t="s">
        <v>29701</v>
      </c>
      <c r="E13263" s="6" t="s">
        <v>29465</v>
      </c>
    </row>
    <row r="13264" spans="1:5">
      <c r="A13264" s="6" t="s">
        <v>29702</v>
      </c>
      <c r="B13264" s="6" t="s">
        <v>29703</v>
      </c>
      <c r="C13264" s="6" t="s">
        <v>29596</v>
      </c>
      <c r="D13264" s="6" t="s">
        <v>29703</v>
      </c>
      <c r="E13264" s="6" t="s">
        <v>29465</v>
      </c>
    </row>
    <row r="13265" spans="1:5">
      <c r="A13265" s="6" t="s">
        <v>29704</v>
      </c>
      <c r="B13265" s="6" t="s">
        <v>29705</v>
      </c>
      <c r="C13265" s="6" t="s">
        <v>3212</v>
      </c>
      <c r="D13265" s="6" t="s">
        <v>29705</v>
      </c>
      <c r="E13265" s="6" t="s">
        <v>29465</v>
      </c>
    </row>
    <row r="13266" spans="1:5">
      <c r="A13266" s="6" t="s">
        <v>29706</v>
      </c>
      <c r="B13266" s="6" t="s">
        <v>29707</v>
      </c>
      <c r="C13266" s="6" t="s">
        <v>29133</v>
      </c>
      <c r="D13266" s="6" t="s">
        <v>29707</v>
      </c>
      <c r="E13266" s="6" t="s">
        <v>29465</v>
      </c>
    </row>
    <row r="13267" spans="1:5">
      <c r="A13267" s="6" t="s">
        <v>29708</v>
      </c>
      <c r="B13267" s="6" t="s">
        <v>29709</v>
      </c>
      <c r="C13267" s="6" t="s">
        <v>474</v>
      </c>
      <c r="D13267" s="6" t="s">
        <v>29709</v>
      </c>
      <c r="E13267" s="6" t="s">
        <v>29465</v>
      </c>
    </row>
    <row r="13268" spans="1:5">
      <c r="A13268" s="6" t="s">
        <v>29710</v>
      </c>
      <c r="B13268" s="6" t="s">
        <v>29711</v>
      </c>
      <c r="C13268" s="6" t="s">
        <v>474</v>
      </c>
      <c r="D13268" s="6" t="s">
        <v>29711</v>
      </c>
      <c r="E13268" s="6" t="s">
        <v>29465</v>
      </c>
    </row>
    <row r="13269" spans="1:5">
      <c r="A13269" s="6" t="s">
        <v>29712</v>
      </c>
      <c r="B13269" s="6" t="s">
        <v>29713</v>
      </c>
      <c r="C13269" s="6" t="s">
        <v>11568</v>
      </c>
      <c r="D13269" s="6" t="s">
        <v>29713</v>
      </c>
      <c r="E13269" s="6" t="s">
        <v>29465</v>
      </c>
    </row>
    <row r="13270" spans="1:5">
      <c r="A13270" s="6" t="s">
        <v>29714</v>
      </c>
      <c r="B13270" s="6" t="s">
        <v>29715</v>
      </c>
      <c r="C13270" s="6" t="s">
        <v>11552</v>
      </c>
      <c r="D13270" s="6" t="s">
        <v>29715</v>
      </c>
      <c r="E13270" s="6" t="s">
        <v>29465</v>
      </c>
    </row>
    <row r="13271" spans="1:5">
      <c r="A13271" s="6" t="s">
        <v>29716</v>
      </c>
      <c r="B13271" s="6" t="s">
        <v>29717</v>
      </c>
      <c r="C13271" s="6" t="s">
        <v>2122</v>
      </c>
      <c r="D13271" s="6" t="s">
        <v>29717</v>
      </c>
      <c r="E13271" s="6" t="s">
        <v>29465</v>
      </c>
    </row>
    <row r="13272" spans="1:5">
      <c r="A13272" s="6" t="s">
        <v>5115</v>
      </c>
      <c r="B13272" s="6" t="s">
        <v>29718</v>
      </c>
      <c r="C13272" s="6" t="s">
        <v>474</v>
      </c>
      <c r="D13272" s="6" t="s">
        <v>29718</v>
      </c>
      <c r="E13272" s="6" t="s">
        <v>29465</v>
      </c>
    </row>
    <row r="13273" spans="1:5">
      <c r="A13273" s="6" t="s">
        <v>29719</v>
      </c>
      <c r="B13273" s="6" t="s">
        <v>29720</v>
      </c>
      <c r="C13273" s="6" t="s">
        <v>20038</v>
      </c>
      <c r="D13273" s="6" t="s">
        <v>29720</v>
      </c>
      <c r="E13273" s="6" t="s">
        <v>29465</v>
      </c>
    </row>
    <row r="13274" spans="1:5">
      <c r="A13274" s="6" t="s">
        <v>5116</v>
      </c>
      <c r="B13274" s="6" t="s">
        <v>29721</v>
      </c>
      <c r="C13274" s="6" t="s">
        <v>29722</v>
      </c>
      <c r="D13274" s="6" t="s">
        <v>29721</v>
      </c>
      <c r="E13274" s="6" t="s">
        <v>29465</v>
      </c>
    </row>
    <row r="13275" spans="1:5">
      <c r="A13275" s="6" t="s">
        <v>29723</v>
      </c>
      <c r="B13275" s="6" t="s">
        <v>29724</v>
      </c>
      <c r="C13275" s="6" t="s">
        <v>474</v>
      </c>
      <c r="D13275" s="6" t="s">
        <v>29724</v>
      </c>
      <c r="E13275" s="6" t="s">
        <v>29465</v>
      </c>
    </row>
    <row r="13276" spans="1:5">
      <c r="A13276" s="6" t="s">
        <v>29725</v>
      </c>
      <c r="B13276" s="6" t="s">
        <v>29726</v>
      </c>
      <c r="C13276" s="6" t="s">
        <v>20038</v>
      </c>
      <c r="D13276" s="6" t="s">
        <v>29726</v>
      </c>
      <c r="E13276" s="6" t="s">
        <v>29465</v>
      </c>
    </row>
    <row r="13277" spans="1:5">
      <c r="A13277" s="6" t="s">
        <v>29727</v>
      </c>
      <c r="B13277" s="6" t="s">
        <v>29728</v>
      </c>
      <c r="C13277" s="6" t="s">
        <v>474</v>
      </c>
      <c r="D13277" s="6" t="s">
        <v>29728</v>
      </c>
      <c r="E13277" s="6" t="s">
        <v>29465</v>
      </c>
    </row>
    <row r="13278" spans="1:5">
      <c r="A13278" s="6" t="s">
        <v>5117</v>
      </c>
      <c r="B13278" s="6" t="s">
        <v>29729</v>
      </c>
      <c r="C13278" s="6" t="s">
        <v>29730</v>
      </c>
      <c r="D13278" s="6" t="s">
        <v>29729</v>
      </c>
      <c r="E13278" s="6" t="s">
        <v>29465</v>
      </c>
    </row>
    <row r="13279" spans="1:5">
      <c r="A13279" s="6" t="s">
        <v>5118</v>
      </c>
      <c r="B13279" s="6" t="s">
        <v>29731</v>
      </c>
      <c r="C13279" s="6" t="s">
        <v>29732</v>
      </c>
      <c r="D13279" s="6" t="s">
        <v>29731</v>
      </c>
      <c r="E13279" s="6" t="s">
        <v>29465</v>
      </c>
    </row>
    <row r="13280" spans="1:5">
      <c r="A13280" s="6" t="s">
        <v>5119</v>
      </c>
      <c r="B13280" s="6" t="s">
        <v>29733</v>
      </c>
      <c r="C13280" s="6" t="s">
        <v>29734</v>
      </c>
      <c r="D13280" s="6" t="s">
        <v>29733</v>
      </c>
      <c r="E13280" s="6" t="s">
        <v>29465</v>
      </c>
    </row>
    <row r="13281" spans="1:5">
      <c r="A13281" s="6" t="s">
        <v>5120</v>
      </c>
      <c r="B13281" s="6" t="s">
        <v>7935</v>
      </c>
      <c r="C13281" s="6" t="s">
        <v>29735</v>
      </c>
      <c r="D13281" s="6" t="s">
        <v>7935</v>
      </c>
      <c r="E13281" s="6" t="s">
        <v>29465</v>
      </c>
    </row>
    <row r="13282" spans="1:5">
      <c r="A13282" s="6" t="s">
        <v>29736</v>
      </c>
      <c r="B13282" s="6" t="s">
        <v>29737</v>
      </c>
      <c r="C13282" s="6" t="s">
        <v>474</v>
      </c>
      <c r="D13282" s="6" t="s">
        <v>29737</v>
      </c>
      <c r="E13282" s="6" t="s">
        <v>29465</v>
      </c>
    </row>
    <row r="13283" spans="1:5">
      <c r="A13283" s="6" t="s">
        <v>29738</v>
      </c>
      <c r="B13283" s="6" t="s">
        <v>29739</v>
      </c>
      <c r="C13283" s="6" t="s">
        <v>29740</v>
      </c>
      <c r="D13283" s="6" t="s">
        <v>29739</v>
      </c>
      <c r="E13283" s="6" t="s">
        <v>29465</v>
      </c>
    </row>
    <row r="13284" spans="1:5">
      <c r="A13284" s="6" t="s">
        <v>29741</v>
      </c>
      <c r="B13284" s="6" t="s">
        <v>29742</v>
      </c>
      <c r="C13284" s="6" t="s">
        <v>474</v>
      </c>
      <c r="D13284" s="6" t="s">
        <v>29742</v>
      </c>
      <c r="E13284" s="6" t="s">
        <v>29465</v>
      </c>
    </row>
    <row r="13285" spans="1:5">
      <c r="A13285" s="6" t="s">
        <v>29743</v>
      </c>
      <c r="B13285" s="6" t="s">
        <v>29744</v>
      </c>
      <c r="C13285" s="6" t="s">
        <v>2082</v>
      </c>
      <c r="D13285" s="6" t="s">
        <v>29744</v>
      </c>
      <c r="E13285" s="6" t="s">
        <v>29465</v>
      </c>
    </row>
    <row r="13286" spans="1:5">
      <c r="A13286" s="6" t="s">
        <v>29745</v>
      </c>
      <c r="B13286" s="6" t="s">
        <v>29746</v>
      </c>
      <c r="C13286" s="6" t="s">
        <v>29747</v>
      </c>
      <c r="D13286" s="6" t="s">
        <v>29746</v>
      </c>
      <c r="E13286" s="6" t="s">
        <v>29465</v>
      </c>
    </row>
    <row r="13287" spans="1:5">
      <c r="A13287" s="6" t="s">
        <v>29748</v>
      </c>
      <c r="B13287" s="6" t="s">
        <v>29749</v>
      </c>
      <c r="C13287" s="6" t="s">
        <v>9527</v>
      </c>
      <c r="D13287" s="6" t="s">
        <v>29749</v>
      </c>
      <c r="E13287" s="6" t="s">
        <v>29465</v>
      </c>
    </row>
    <row r="13288" spans="1:5">
      <c r="A13288" s="6" t="s">
        <v>29750</v>
      </c>
      <c r="B13288" s="6" t="s">
        <v>29751</v>
      </c>
      <c r="C13288" s="6" t="s">
        <v>11893</v>
      </c>
      <c r="D13288" s="6" t="s">
        <v>29751</v>
      </c>
      <c r="E13288" s="6" t="s">
        <v>29465</v>
      </c>
    </row>
    <row r="13289" spans="1:5">
      <c r="A13289" s="6" t="s">
        <v>29752</v>
      </c>
      <c r="B13289" s="6" t="s">
        <v>29753</v>
      </c>
      <c r="C13289" s="6" t="s">
        <v>474</v>
      </c>
      <c r="D13289" s="6" t="s">
        <v>29753</v>
      </c>
      <c r="E13289" s="6" t="s">
        <v>29465</v>
      </c>
    </row>
    <row r="13290" spans="1:5">
      <c r="A13290" s="6" t="s">
        <v>29754</v>
      </c>
      <c r="B13290" s="6" t="s">
        <v>29755</v>
      </c>
      <c r="C13290" s="6" t="s">
        <v>29756</v>
      </c>
      <c r="D13290" s="6" t="s">
        <v>29755</v>
      </c>
      <c r="E13290" s="6" t="s">
        <v>29465</v>
      </c>
    </row>
    <row r="13291" spans="1:5">
      <c r="A13291" s="6" t="s">
        <v>29757</v>
      </c>
      <c r="B13291" s="6" t="s">
        <v>29758</v>
      </c>
      <c r="C13291" s="6" t="s">
        <v>474</v>
      </c>
      <c r="D13291" s="6" t="s">
        <v>29758</v>
      </c>
      <c r="E13291" s="6" t="s">
        <v>29465</v>
      </c>
    </row>
    <row r="13292" spans="1:5">
      <c r="A13292" s="6" t="s">
        <v>29759</v>
      </c>
      <c r="B13292" s="6" t="s">
        <v>29760</v>
      </c>
      <c r="C13292" s="6" t="s">
        <v>474</v>
      </c>
      <c r="D13292" s="6" t="s">
        <v>29760</v>
      </c>
      <c r="E13292" s="6" t="s">
        <v>29465</v>
      </c>
    </row>
    <row r="13293" spans="1:5">
      <c r="A13293" s="6" t="s">
        <v>29761</v>
      </c>
      <c r="B13293" s="6" t="s">
        <v>29762</v>
      </c>
      <c r="C13293" s="6" t="s">
        <v>29747</v>
      </c>
      <c r="D13293" s="6" t="s">
        <v>29762</v>
      </c>
      <c r="E13293" s="6" t="s">
        <v>29465</v>
      </c>
    </row>
    <row r="13294" spans="1:5">
      <c r="A13294" s="6" t="s">
        <v>29763</v>
      </c>
      <c r="B13294" s="6" t="s">
        <v>29764</v>
      </c>
      <c r="C13294" s="6" t="s">
        <v>3203</v>
      </c>
      <c r="D13294" s="6" t="s">
        <v>29764</v>
      </c>
      <c r="E13294" s="6" t="s">
        <v>29465</v>
      </c>
    </row>
    <row r="13295" spans="1:5">
      <c r="A13295" s="6" t="s">
        <v>29765</v>
      </c>
      <c r="B13295" s="6" t="s">
        <v>29766</v>
      </c>
      <c r="C13295" s="6" t="s">
        <v>3215</v>
      </c>
      <c r="D13295" s="6" t="s">
        <v>29766</v>
      </c>
      <c r="E13295" s="6" t="s">
        <v>29465</v>
      </c>
    </row>
    <row r="13296" spans="1:5">
      <c r="A13296" s="6" t="s">
        <v>29767</v>
      </c>
      <c r="B13296" s="6" t="s">
        <v>29768</v>
      </c>
      <c r="C13296" s="6" t="s">
        <v>474</v>
      </c>
      <c r="D13296" s="6" t="s">
        <v>29768</v>
      </c>
      <c r="E13296" s="6" t="s">
        <v>29465</v>
      </c>
    </row>
    <row r="13297" spans="1:5">
      <c r="A13297" s="6" t="s">
        <v>29769</v>
      </c>
      <c r="B13297" s="6" t="s">
        <v>29770</v>
      </c>
      <c r="C13297" s="6" t="s">
        <v>590</v>
      </c>
      <c r="D13297" s="6" t="s">
        <v>29770</v>
      </c>
      <c r="E13297" s="6" t="s">
        <v>29465</v>
      </c>
    </row>
    <row r="13298" spans="1:5">
      <c r="A13298" s="6" t="s">
        <v>29771</v>
      </c>
      <c r="B13298" s="6" t="s">
        <v>29772</v>
      </c>
      <c r="C13298" s="6" t="s">
        <v>702</v>
      </c>
      <c r="D13298" s="6" t="s">
        <v>29772</v>
      </c>
      <c r="E13298" s="6" t="s">
        <v>29773</v>
      </c>
    </row>
    <row r="13299" spans="1:5">
      <c r="A13299" s="6" t="s">
        <v>5121</v>
      </c>
      <c r="B13299" s="6" t="s">
        <v>29774</v>
      </c>
      <c r="C13299" s="6" t="s">
        <v>2047</v>
      </c>
      <c r="D13299" s="6" t="s">
        <v>29774</v>
      </c>
      <c r="E13299" s="6" t="s">
        <v>29773</v>
      </c>
    </row>
    <row r="13300" spans="1:5">
      <c r="A13300" s="6" t="s">
        <v>5122</v>
      </c>
      <c r="B13300" s="6" t="s">
        <v>29775</v>
      </c>
      <c r="C13300" s="6" t="s">
        <v>474</v>
      </c>
      <c r="D13300" s="6" t="s">
        <v>29775</v>
      </c>
      <c r="E13300" s="6" t="s">
        <v>29773</v>
      </c>
    </row>
    <row r="13301" spans="1:5">
      <c r="A13301" s="6" t="s">
        <v>5123</v>
      </c>
      <c r="B13301" s="6" t="s">
        <v>29776</v>
      </c>
      <c r="C13301" s="6" t="s">
        <v>474</v>
      </c>
      <c r="D13301" s="6" t="s">
        <v>29776</v>
      </c>
      <c r="E13301" s="6" t="s">
        <v>29773</v>
      </c>
    </row>
    <row r="13302" spans="1:5">
      <c r="A13302" s="6" t="s">
        <v>29777</v>
      </c>
      <c r="B13302" s="6" t="s">
        <v>29778</v>
      </c>
      <c r="C13302" s="6" t="s">
        <v>474</v>
      </c>
      <c r="D13302" s="6" t="s">
        <v>29778</v>
      </c>
      <c r="E13302" s="6" t="s">
        <v>29773</v>
      </c>
    </row>
    <row r="13303" spans="1:5">
      <c r="A13303" s="6" t="s">
        <v>5124</v>
      </c>
      <c r="B13303" s="6" t="s">
        <v>29779</v>
      </c>
      <c r="C13303" s="6" t="s">
        <v>474</v>
      </c>
      <c r="D13303" s="6" t="s">
        <v>29779</v>
      </c>
      <c r="E13303" s="6" t="s">
        <v>29773</v>
      </c>
    </row>
    <row r="13304" spans="1:5">
      <c r="A13304" s="6" t="s">
        <v>5125</v>
      </c>
      <c r="B13304" s="6" t="s">
        <v>29780</v>
      </c>
      <c r="C13304" s="6" t="s">
        <v>474</v>
      </c>
      <c r="D13304" s="6" t="s">
        <v>29780</v>
      </c>
      <c r="E13304" s="6" t="s">
        <v>29773</v>
      </c>
    </row>
    <row r="13305" spans="1:5">
      <c r="A13305" s="6" t="s">
        <v>5126</v>
      </c>
      <c r="B13305" s="6" t="s">
        <v>29781</v>
      </c>
      <c r="C13305" s="6" t="s">
        <v>2091</v>
      </c>
      <c r="D13305" s="6" t="s">
        <v>29781</v>
      </c>
      <c r="E13305" s="6" t="s">
        <v>29773</v>
      </c>
    </row>
    <row r="13306" spans="1:5">
      <c r="A13306" s="6" t="s">
        <v>29782</v>
      </c>
      <c r="B13306" s="6" t="s">
        <v>7935</v>
      </c>
      <c r="C13306" s="6" t="s">
        <v>27956</v>
      </c>
      <c r="D13306" s="6" t="s">
        <v>7935</v>
      </c>
      <c r="E13306" s="6" t="s">
        <v>29773</v>
      </c>
    </row>
    <row r="13307" spans="1:5">
      <c r="A13307" s="6" t="s">
        <v>5127</v>
      </c>
      <c r="B13307" s="6" t="s">
        <v>29783</v>
      </c>
      <c r="C13307" s="6" t="s">
        <v>7969</v>
      </c>
      <c r="D13307" s="6" t="s">
        <v>29783</v>
      </c>
      <c r="E13307" s="6" t="s">
        <v>29773</v>
      </c>
    </row>
    <row r="13308" spans="1:5">
      <c r="A13308" s="6" t="s">
        <v>5128</v>
      </c>
      <c r="B13308" s="6" t="s">
        <v>29784</v>
      </c>
      <c r="C13308" s="6" t="s">
        <v>25643</v>
      </c>
      <c r="D13308" s="6" t="s">
        <v>29784</v>
      </c>
      <c r="E13308" s="6" t="s">
        <v>29773</v>
      </c>
    </row>
    <row r="13309" spans="1:5">
      <c r="A13309" s="6" t="s">
        <v>5129</v>
      </c>
      <c r="B13309" s="6" t="s">
        <v>29785</v>
      </c>
      <c r="C13309" s="6" t="s">
        <v>4660</v>
      </c>
      <c r="D13309" s="6" t="s">
        <v>29785</v>
      </c>
      <c r="E13309" s="6" t="s">
        <v>29773</v>
      </c>
    </row>
    <row r="13310" spans="1:5">
      <c r="A13310" s="6" t="s">
        <v>5130</v>
      </c>
      <c r="B13310" s="6" t="s">
        <v>29786</v>
      </c>
      <c r="C13310" s="6" t="s">
        <v>543</v>
      </c>
      <c r="D13310" s="6" t="s">
        <v>29786</v>
      </c>
      <c r="E13310" s="6" t="s">
        <v>29773</v>
      </c>
    </row>
    <row r="13311" spans="1:5">
      <c r="A13311" s="6" t="s">
        <v>29787</v>
      </c>
      <c r="B13311" s="6" t="s">
        <v>29788</v>
      </c>
      <c r="C13311" s="6" t="s">
        <v>554</v>
      </c>
      <c r="D13311" s="6" t="s">
        <v>29788</v>
      </c>
      <c r="E13311" s="6" t="s">
        <v>29773</v>
      </c>
    </row>
    <row r="13312" spans="1:5">
      <c r="A13312" s="6" t="s">
        <v>5131</v>
      </c>
      <c r="B13312" s="6" t="s">
        <v>29789</v>
      </c>
      <c r="C13312" s="6" t="s">
        <v>7855</v>
      </c>
      <c r="D13312" s="6" t="s">
        <v>29789</v>
      </c>
      <c r="E13312" s="6" t="s">
        <v>29773</v>
      </c>
    </row>
    <row r="13313" spans="1:5">
      <c r="A13313" s="6" t="s">
        <v>29790</v>
      </c>
      <c r="B13313" s="6" t="s">
        <v>29791</v>
      </c>
      <c r="C13313" s="6" t="s">
        <v>2102</v>
      </c>
      <c r="D13313" s="6" t="s">
        <v>29791</v>
      </c>
      <c r="E13313" s="6" t="s">
        <v>29773</v>
      </c>
    </row>
    <row r="13314" spans="1:5">
      <c r="A13314" s="6" t="s">
        <v>29792</v>
      </c>
      <c r="B13314" s="6" t="s">
        <v>29793</v>
      </c>
      <c r="C13314" s="6" t="s">
        <v>29794</v>
      </c>
      <c r="D13314" s="6" t="s">
        <v>29793</v>
      </c>
      <c r="E13314" s="6" t="s">
        <v>29773</v>
      </c>
    </row>
    <row r="13315" spans="1:5">
      <c r="A13315" s="6" t="s">
        <v>5132</v>
      </c>
      <c r="B13315" s="6" t="s">
        <v>29795</v>
      </c>
      <c r="C13315" s="6" t="s">
        <v>2219</v>
      </c>
      <c r="D13315" s="6" t="s">
        <v>29795</v>
      </c>
      <c r="E13315" s="6" t="s">
        <v>29773</v>
      </c>
    </row>
    <row r="13316" spans="1:5">
      <c r="A13316" s="6" t="s">
        <v>29796</v>
      </c>
      <c r="B13316" s="6" t="s">
        <v>29797</v>
      </c>
      <c r="C13316" s="6" t="s">
        <v>2056</v>
      </c>
      <c r="D13316" s="6" t="s">
        <v>29797</v>
      </c>
      <c r="E13316" s="6" t="s">
        <v>29773</v>
      </c>
    </row>
    <row r="13317" spans="1:5">
      <c r="A13317" s="6" t="s">
        <v>29798</v>
      </c>
      <c r="B13317" s="6" t="s">
        <v>29799</v>
      </c>
      <c r="C13317" s="6" t="s">
        <v>5034</v>
      </c>
      <c r="D13317" s="6" t="s">
        <v>29799</v>
      </c>
      <c r="E13317" s="6" t="s">
        <v>29773</v>
      </c>
    </row>
    <row r="13318" spans="1:5">
      <c r="A13318" s="6" t="s">
        <v>29800</v>
      </c>
      <c r="B13318" s="6" t="s">
        <v>29801</v>
      </c>
      <c r="C13318" s="6" t="s">
        <v>29802</v>
      </c>
      <c r="D13318" s="6" t="s">
        <v>29801</v>
      </c>
      <c r="E13318" s="6" t="s">
        <v>29773</v>
      </c>
    </row>
    <row r="13319" spans="1:5">
      <c r="A13319" s="6" t="s">
        <v>29803</v>
      </c>
      <c r="B13319" s="6" t="s">
        <v>29804</v>
      </c>
      <c r="C13319" s="6" t="s">
        <v>540</v>
      </c>
      <c r="D13319" s="6" t="s">
        <v>29804</v>
      </c>
      <c r="E13319" s="6" t="s">
        <v>29773</v>
      </c>
    </row>
    <row r="13320" spans="1:5">
      <c r="A13320" s="6" t="s">
        <v>29805</v>
      </c>
      <c r="B13320" s="6" t="s">
        <v>29806</v>
      </c>
      <c r="C13320" s="6" t="s">
        <v>607</v>
      </c>
      <c r="D13320" s="6" t="s">
        <v>29806</v>
      </c>
      <c r="E13320" s="6" t="s">
        <v>29773</v>
      </c>
    </row>
    <row r="13321" spans="1:5">
      <c r="A13321" s="6" t="s">
        <v>29807</v>
      </c>
      <c r="B13321" s="6" t="s">
        <v>29808</v>
      </c>
      <c r="C13321" s="6" t="s">
        <v>2137</v>
      </c>
      <c r="D13321" s="6" t="s">
        <v>29808</v>
      </c>
      <c r="E13321" s="6" t="s">
        <v>29773</v>
      </c>
    </row>
    <row r="13322" spans="1:5">
      <c r="A13322" s="6" t="s">
        <v>5133</v>
      </c>
      <c r="B13322" s="6" t="s">
        <v>29809</v>
      </c>
      <c r="C13322" s="6" t="s">
        <v>15841</v>
      </c>
      <c r="D13322" s="6" t="s">
        <v>29809</v>
      </c>
      <c r="E13322" s="6" t="s">
        <v>29773</v>
      </c>
    </row>
    <row r="13323" spans="1:5">
      <c r="A13323" s="6" t="s">
        <v>5134</v>
      </c>
      <c r="B13323" s="6" t="s">
        <v>29810</v>
      </c>
      <c r="C13323" s="6" t="s">
        <v>2136</v>
      </c>
      <c r="D13323" s="6" t="s">
        <v>29810</v>
      </c>
      <c r="E13323" s="6" t="s">
        <v>29773</v>
      </c>
    </row>
    <row r="13324" spans="1:5">
      <c r="A13324" s="6" t="s">
        <v>29811</v>
      </c>
      <c r="B13324" s="6" t="s">
        <v>29812</v>
      </c>
      <c r="C13324" s="6" t="s">
        <v>29813</v>
      </c>
      <c r="D13324" s="6" t="s">
        <v>29812</v>
      </c>
      <c r="E13324" s="6" t="s">
        <v>29773</v>
      </c>
    </row>
    <row r="13325" spans="1:5">
      <c r="A13325" s="6" t="s">
        <v>29814</v>
      </c>
      <c r="B13325" s="6" t="s">
        <v>29815</v>
      </c>
      <c r="C13325" s="6" t="s">
        <v>474</v>
      </c>
      <c r="D13325" s="6" t="s">
        <v>29815</v>
      </c>
      <c r="E13325" s="6" t="s">
        <v>29773</v>
      </c>
    </row>
    <row r="13326" spans="1:5">
      <c r="A13326" s="6" t="s">
        <v>29816</v>
      </c>
      <c r="B13326" s="6" t="s">
        <v>29817</v>
      </c>
      <c r="C13326" s="6" t="s">
        <v>4876</v>
      </c>
      <c r="D13326" s="6" t="s">
        <v>29817</v>
      </c>
      <c r="E13326" s="6" t="s">
        <v>29773</v>
      </c>
    </row>
    <row r="13327" spans="1:5">
      <c r="A13327" s="6" t="s">
        <v>5135</v>
      </c>
      <c r="B13327" s="6" t="s">
        <v>29818</v>
      </c>
      <c r="C13327" s="6" t="s">
        <v>4789</v>
      </c>
      <c r="D13327" s="6" t="s">
        <v>29818</v>
      </c>
      <c r="E13327" s="6" t="s">
        <v>29773</v>
      </c>
    </row>
    <row r="13328" spans="1:5">
      <c r="A13328" s="6" t="s">
        <v>29819</v>
      </c>
      <c r="B13328" s="6" t="s">
        <v>29820</v>
      </c>
      <c r="C13328" s="6" t="s">
        <v>29232</v>
      </c>
      <c r="D13328" s="6" t="s">
        <v>29820</v>
      </c>
      <c r="E13328" s="6" t="s">
        <v>29773</v>
      </c>
    </row>
    <row r="13329" spans="1:5">
      <c r="A13329" s="6" t="s">
        <v>29821</v>
      </c>
      <c r="B13329" s="6" t="s">
        <v>29822</v>
      </c>
      <c r="C13329" s="6" t="s">
        <v>2245</v>
      </c>
      <c r="D13329" s="6" t="s">
        <v>29822</v>
      </c>
      <c r="E13329" s="6" t="s">
        <v>29773</v>
      </c>
    </row>
    <row r="13330" spans="1:5">
      <c r="A13330" s="6" t="s">
        <v>29823</v>
      </c>
      <c r="B13330" s="6" t="s">
        <v>29824</v>
      </c>
      <c r="C13330" s="6" t="s">
        <v>24786</v>
      </c>
      <c r="D13330" s="6" t="s">
        <v>29824</v>
      </c>
      <c r="E13330" s="6" t="s">
        <v>29773</v>
      </c>
    </row>
    <row r="13331" spans="1:5">
      <c r="A13331" s="6" t="s">
        <v>29825</v>
      </c>
      <c r="B13331" s="6" t="s">
        <v>29826</v>
      </c>
      <c r="C13331" s="6" t="s">
        <v>24786</v>
      </c>
      <c r="D13331" s="6" t="s">
        <v>29826</v>
      </c>
      <c r="E13331" s="6" t="s">
        <v>29773</v>
      </c>
    </row>
    <row r="13332" spans="1:5">
      <c r="A13332" s="6" t="s">
        <v>5136</v>
      </c>
      <c r="B13332" s="6" t="s">
        <v>29827</v>
      </c>
      <c r="C13332" s="6" t="s">
        <v>29828</v>
      </c>
      <c r="D13332" s="6" t="s">
        <v>29827</v>
      </c>
      <c r="E13332" s="6" t="s">
        <v>29773</v>
      </c>
    </row>
    <row r="13333" spans="1:5">
      <c r="A13333" s="6" t="s">
        <v>29829</v>
      </c>
      <c r="B13333" s="6" t="s">
        <v>29830</v>
      </c>
      <c r="C13333" s="6" t="s">
        <v>488</v>
      </c>
      <c r="D13333" s="6" t="s">
        <v>29830</v>
      </c>
      <c r="E13333" s="6" t="s">
        <v>29773</v>
      </c>
    </row>
    <row r="13334" spans="1:5">
      <c r="A13334" s="6" t="s">
        <v>29831</v>
      </c>
      <c r="B13334" s="6" t="s">
        <v>29832</v>
      </c>
      <c r="C13334" s="6" t="s">
        <v>29527</v>
      </c>
      <c r="D13334" s="6" t="s">
        <v>29832</v>
      </c>
      <c r="E13334" s="6" t="s">
        <v>29773</v>
      </c>
    </row>
    <row r="13335" spans="1:5">
      <c r="A13335" s="6" t="s">
        <v>29833</v>
      </c>
      <c r="B13335" s="6" t="s">
        <v>29834</v>
      </c>
      <c r="C13335" s="6" t="s">
        <v>2056</v>
      </c>
      <c r="D13335" s="6" t="s">
        <v>29834</v>
      </c>
      <c r="E13335" s="6" t="s">
        <v>29773</v>
      </c>
    </row>
    <row r="13336" spans="1:5">
      <c r="A13336" s="6" t="s">
        <v>29835</v>
      </c>
      <c r="B13336" s="6" t="s">
        <v>29836</v>
      </c>
      <c r="C13336" s="6" t="s">
        <v>29837</v>
      </c>
      <c r="D13336" s="6" t="s">
        <v>29836</v>
      </c>
      <c r="E13336" s="6" t="s">
        <v>29773</v>
      </c>
    </row>
    <row r="13337" spans="1:5">
      <c r="A13337" s="6" t="s">
        <v>29838</v>
      </c>
      <c r="B13337" s="6" t="s">
        <v>29839</v>
      </c>
      <c r="C13337" s="6" t="s">
        <v>2048</v>
      </c>
      <c r="D13337" s="6" t="s">
        <v>29839</v>
      </c>
      <c r="E13337" s="6" t="s">
        <v>29773</v>
      </c>
    </row>
    <row r="13338" spans="1:5">
      <c r="A13338" s="6" t="s">
        <v>29840</v>
      </c>
      <c r="B13338" s="6" t="s">
        <v>29841</v>
      </c>
      <c r="C13338" s="6" t="s">
        <v>2169</v>
      </c>
      <c r="D13338" s="6" t="s">
        <v>29841</v>
      </c>
      <c r="E13338" s="6" t="s">
        <v>29773</v>
      </c>
    </row>
    <row r="13339" spans="1:5">
      <c r="A13339" s="6" t="s">
        <v>29842</v>
      </c>
      <c r="B13339" s="6" t="s">
        <v>29843</v>
      </c>
      <c r="C13339" s="6" t="s">
        <v>2048</v>
      </c>
      <c r="D13339" s="6" t="s">
        <v>29843</v>
      </c>
      <c r="E13339" s="6" t="s">
        <v>29773</v>
      </c>
    </row>
    <row r="13340" spans="1:5">
      <c r="A13340" s="6" t="s">
        <v>29844</v>
      </c>
      <c r="B13340" s="6" t="s">
        <v>29845</v>
      </c>
      <c r="C13340" s="6" t="s">
        <v>715</v>
      </c>
      <c r="D13340" s="6" t="s">
        <v>29845</v>
      </c>
      <c r="E13340" s="6" t="s">
        <v>29773</v>
      </c>
    </row>
    <row r="13341" spans="1:5">
      <c r="A13341" s="6" t="s">
        <v>29846</v>
      </c>
      <c r="B13341" s="6" t="s">
        <v>29847</v>
      </c>
      <c r="C13341" s="6" t="s">
        <v>2556</v>
      </c>
      <c r="D13341" s="6" t="s">
        <v>29847</v>
      </c>
      <c r="E13341" s="6" t="s">
        <v>29773</v>
      </c>
    </row>
    <row r="13342" spans="1:5">
      <c r="A13342" s="6" t="s">
        <v>29848</v>
      </c>
      <c r="B13342" s="6" t="s">
        <v>29849</v>
      </c>
      <c r="C13342" s="6" t="s">
        <v>474</v>
      </c>
      <c r="D13342" s="6" t="s">
        <v>29849</v>
      </c>
      <c r="E13342" s="6" t="s">
        <v>29773</v>
      </c>
    </row>
    <row r="13343" spans="1:5">
      <c r="A13343" s="6" t="s">
        <v>5137</v>
      </c>
      <c r="B13343" s="6" t="s">
        <v>29850</v>
      </c>
      <c r="C13343" s="6" t="s">
        <v>29802</v>
      </c>
      <c r="D13343" s="6" t="s">
        <v>29850</v>
      </c>
      <c r="E13343" s="6" t="s">
        <v>29773</v>
      </c>
    </row>
    <row r="13344" spans="1:5">
      <c r="A13344" s="6" t="s">
        <v>29851</v>
      </c>
      <c r="B13344" s="6" t="s">
        <v>29852</v>
      </c>
      <c r="C13344" s="6" t="s">
        <v>10653</v>
      </c>
      <c r="D13344" s="6" t="s">
        <v>29852</v>
      </c>
      <c r="E13344" s="6" t="s">
        <v>29773</v>
      </c>
    </row>
    <row r="13345" spans="1:5">
      <c r="A13345" s="6" t="s">
        <v>29853</v>
      </c>
      <c r="B13345" s="6" t="s">
        <v>29854</v>
      </c>
      <c r="C13345" s="6" t="s">
        <v>474</v>
      </c>
      <c r="D13345" s="6" t="s">
        <v>29854</v>
      </c>
      <c r="E13345" s="6" t="s">
        <v>29773</v>
      </c>
    </row>
    <row r="13346" spans="1:5">
      <c r="A13346" s="6" t="s">
        <v>29855</v>
      </c>
      <c r="B13346" s="6" t="s">
        <v>29856</v>
      </c>
      <c r="C13346" s="6" t="s">
        <v>2199</v>
      </c>
      <c r="D13346" s="6" t="s">
        <v>29856</v>
      </c>
      <c r="E13346" s="6" t="s">
        <v>29773</v>
      </c>
    </row>
    <row r="13347" spans="1:5">
      <c r="A13347" s="6" t="s">
        <v>29857</v>
      </c>
      <c r="B13347" s="6" t="s">
        <v>29858</v>
      </c>
      <c r="C13347" s="6" t="s">
        <v>474</v>
      </c>
      <c r="D13347" s="6" t="s">
        <v>29858</v>
      </c>
      <c r="E13347" s="6" t="s">
        <v>29773</v>
      </c>
    </row>
    <row r="13348" spans="1:5">
      <c r="A13348" s="6" t="s">
        <v>5138</v>
      </c>
      <c r="B13348" s="6" t="s">
        <v>29859</v>
      </c>
      <c r="C13348" s="6" t="s">
        <v>2038</v>
      </c>
      <c r="D13348" s="6" t="s">
        <v>29859</v>
      </c>
      <c r="E13348" s="6" t="s">
        <v>29773</v>
      </c>
    </row>
    <row r="13349" spans="1:5">
      <c r="A13349" s="6" t="s">
        <v>29860</v>
      </c>
      <c r="B13349" s="6" t="s">
        <v>29861</v>
      </c>
      <c r="C13349" s="6" t="s">
        <v>29255</v>
      </c>
      <c r="D13349" s="6" t="s">
        <v>29861</v>
      </c>
      <c r="E13349" s="6" t="s">
        <v>29773</v>
      </c>
    </row>
    <row r="13350" spans="1:5">
      <c r="A13350" s="6" t="s">
        <v>29862</v>
      </c>
      <c r="B13350" s="6" t="s">
        <v>29863</v>
      </c>
      <c r="C13350" s="6" t="s">
        <v>29864</v>
      </c>
      <c r="D13350" s="6" t="s">
        <v>29863</v>
      </c>
      <c r="E13350" s="6" t="s">
        <v>29773</v>
      </c>
    </row>
    <row r="13351" spans="1:5">
      <c r="A13351" s="6" t="s">
        <v>29865</v>
      </c>
      <c r="B13351" s="6" t="s">
        <v>29866</v>
      </c>
      <c r="C13351" s="6" t="s">
        <v>3127</v>
      </c>
      <c r="D13351" s="6" t="s">
        <v>29866</v>
      </c>
      <c r="E13351" s="6" t="s">
        <v>29773</v>
      </c>
    </row>
    <row r="13352" spans="1:5">
      <c r="A13352" s="6" t="s">
        <v>29867</v>
      </c>
      <c r="B13352" s="6" t="s">
        <v>29868</v>
      </c>
      <c r="C13352" s="6" t="s">
        <v>2245</v>
      </c>
      <c r="D13352" s="6" t="s">
        <v>29868</v>
      </c>
      <c r="E13352" s="6" t="s">
        <v>29773</v>
      </c>
    </row>
    <row r="13353" spans="1:5">
      <c r="A13353" s="6" t="s">
        <v>29869</v>
      </c>
      <c r="B13353" s="6" t="s">
        <v>29870</v>
      </c>
      <c r="C13353" s="6" t="s">
        <v>610</v>
      </c>
      <c r="D13353" s="6" t="s">
        <v>29870</v>
      </c>
      <c r="E13353" s="6" t="s">
        <v>29773</v>
      </c>
    </row>
    <row r="13354" spans="1:5">
      <c r="A13354" s="6" t="s">
        <v>29871</v>
      </c>
      <c r="B13354" s="6" t="s">
        <v>29872</v>
      </c>
      <c r="C13354" s="6" t="s">
        <v>480</v>
      </c>
      <c r="D13354" s="6" t="s">
        <v>29872</v>
      </c>
      <c r="E13354" s="6" t="s">
        <v>29773</v>
      </c>
    </row>
    <row r="13355" spans="1:5">
      <c r="A13355" s="6" t="s">
        <v>29873</v>
      </c>
      <c r="B13355" s="6" t="s">
        <v>29874</v>
      </c>
      <c r="C13355" s="6" t="s">
        <v>11578</v>
      </c>
      <c r="D13355" s="6" t="s">
        <v>29874</v>
      </c>
      <c r="E13355" s="6" t="s">
        <v>29773</v>
      </c>
    </row>
    <row r="13356" spans="1:5">
      <c r="A13356" s="6" t="s">
        <v>29875</v>
      </c>
      <c r="B13356" s="6" t="s">
        <v>29876</v>
      </c>
      <c r="C13356" s="6" t="s">
        <v>2245</v>
      </c>
      <c r="D13356" s="6" t="s">
        <v>29876</v>
      </c>
      <c r="E13356" s="6" t="s">
        <v>29773</v>
      </c>
    </row>
    <row r="13357" spans="1:5">
      <c r="A13357" s="6" t="s">
        <v>5139</v>
      </c>
      <c r="B13357" s="6" t="s">
        <v>29877</v>
      </c>
      <c r="C13357" s="6" t="s">
        <v>29878</v>
      </c>
      <c r="D13357" s="6" t="s">
        <v>29877</v>
      </c>
      <c r="E13357" s="6" t="s">
        <v>29773</v>
      </c>
    </row>
    <row r="13358" spans="1:5">
      <c r="A13358" s="6" t="s">
        <v>29879</v>
      </c>
      <c r="B13358" s="6" t="s">
        <v>29880</v>
      </c>
      <c r="C13358" s="6" t="s">
        <v>29881</v>
      </c>
      <c r="D13358" s="6" t="s">
        <v>29880</v>
      </c>
      <c r="E13358" s="6" t="s">
        <v>29773</v>
      </c>
    </row>
    <row r="13359" spans="1:5">
      <c r="A13359" s="6" t="s">
        <v>5140</v>
      </c>
      <c r="B13359" s="6" t="s">
        <v>29882</v>
      </c>
      <c r="C13359" s="6" t="s">
        <v>686</v>
      </c>
      <c r="D13359" s="6" t="s">
        <v>29882</v>
      </c>
      <c r="E13359" s="6" t="s">
        <v>29773</v>
      </c>
    </row>
    <row r="13360" spans="1:5">
      <c r="A13360" s="6" t="s">
        <v>5141</v>
      </c>
      <c r="B13360" s="6" t="s">
        <v>29883</v>
      </c>
      <c r="C13360" s="6" t="s">
        <v>652</v>
      </c>
      <c r="D13360" s="6" t="s">
        <v>29883</v>
      </c>
      <c r="E13360" s="6" t="s">
        <v>29773</v>
      </c>
    </row>
    <row r="13361" spans="1:5">
      <c r="A13361" s="6" t="s">
        <v>29884</v>
      </c>
      <c r="B13361" s="6" t="s">
        <v>29885</v>
      </c>
      <c r="C13361" s="6" t="s">
        <v>783</v>
      </c>
      <c r="D13361" s="6" t="s">
        <v>29885</v>
      </c>
      <c r="E13361" s="6" t="s">
        <v>29773</v>
      </c>
    </row>
    <row r="13362" spans="1:5">
      <c r="A13362" s="6" t="s">
        <v>29886</v>
      </c>
      <c r="B13362" s="6" t="s">
        <v>29887</v>
      </c>
      <c r="C13362" s="6" t="s">
        <v>474</v>
      </c>
      <c r="D13362" s="6" t="s">
        <v>29887</v>
      </c>
      <c r="E13362" s="6" t="s">
        <v>29773</v>
      </c>
    </row>
    <row r="13363" spans="1:5">
      <c r="A13363" s="6" t="s">
        <v>29888</v>
      </c>
      <c r="B13363" s="6" t="s">
        <v>29889</v>
      </c>
      <c r="C13363" s="6" t="s">
        <v>474</v>
      </c>
      <c r="D13363" s="6" t="s">
        <v>29889</v>
      </c>
      <c r="E13363" s="6" t="s">
        <v>29773</v>
      </c>
    </row>
    <row r="13364" spans="1:5">
      <c r="A13364" s="6" t="s">
        <v>29890</v>
      </c>
      <c r="B13364" s="6" t="s">
        <v>29891</v>
      </c>
      <c r="C13364" s="6" t="s">
        <v>13297</v>
      </c>
      <c r="D13364" s="6" t="s">
        <v>29891</v>
      </c>
      <c r="E13364" s="6" t="s">
        <v>29773</v>
      </c>
    </row>
    <row r="13365" spans="1:5">
      <c r="A13365" s="6" t="s">
        <v>29892</v>
      </c>
      <c r="B13365" s="6" t="s">
        <v>29893</v>
      </c>
      <c r="C13365" s="6" t="s">
        <v>29894</v>
      </c>
      <c r="D13365" s="6" t="s">
        <v>29893</v>
      </c>
      <c r="E13365" s="6" t="s">
        <v>29773</v>
      </c>
    </row>
    <row r="13366" spans="1:5">
      <c r="A13366" s="6" t="s">
        <v>29895</v>
      </c>
      <c r="B13366" s="6" t="s">
        <v>29896</v>
      </c>
      <c r="C13366" s="6" t="s">
        <v>2163</v>
      </c>
      <c r="D13366" s="6" t="s">
        <v>29896</v>
      </c>
      <c r="E13366" s="6" t="s">
        <v>29773</v>
      </c>
    </row>
    <row r="13367" spans="1:5">
      <c r="A13367" s="6" t="s">
        <v>29897</v>
      </c>
      <c r="B13367" s="6" t="s">
        <v>29898</v>
      </c>
      <c r="C13367" s="6" t="s">
        <v>474</v>
      </c>
      <c r="D13367" s="6" t="s">
        <v>29898</v>
      </c>
      <c r="E13367" s="6" t="s">
        <v>29773</v>
      </c>
    </row>
    <row r="13368" spans="1:5">
      <c r="A13368" s="6" t="s">
        <v>5142</v>
      </c>
      <c r="B13368" s="6" t="s">
        <v>29899</v>
      </c>
      <c r="C13368" s="6" t="s">
        <v>474</v>
      </c>
      <c r="D13368" s="6" t="s">
        <v>29899</v>
      </c>
      <c r="E13368" s="6" t="s">
        <v>29773</v>
      </c>
    </row>
    <row r="13369" spans="1:5">
      <c r="A13369" s="6" t="s">
        <v>5143</v>
      </c>
      <c r="B13369" s="6" t="s">
        <v>29900</v>
      </c>
      <c r="C13369" s="6" t="s">
        <v>474</v>
      </c>
      <c r="D13369" s="6" t="s">
        <v>29900</v>
      </c>
      <c r="E13369" s="6" t="s">
        <v>29773</v>
      </c>
    </row>
    <row r="13370" spans="1:5">
      <c r="A13370" s="6" t="s">
        <v>29901</v>
      </c>
      <c r="B13370" s="6" t="s">
        <v>29902</v>
      </c>
      <c r="C13370" s="6" t="s">
        <v>474</v>
      </c>
      <c r="D13370" s="6" t="s">
        <v>29902</v>
      </c>
      <c r="E13370" s="6" t="s">
        <v>29773</v>
      </c>
    </row>
    <row r="13371" spans="1:5">
      <c r="A13371" s="6" t="s">
        <v>29903</v>
      </c>
      <c r="B13371" s="6" t="s">
        <v>29904</v>
      </c>
      <c r="C13371" s="6" t="s">
        <v>474</v>
      </c>
      <c r="D13371" s="6" t="s">
        <v>29904</v>
      </c>
      <c r="E13371" s="6" t="s">
        <v>29773</v>
      </c>
    </row>
    <row r="13372" spans="1:5">
      <c r="A13372" s="6" t="s">
        <v>29905</v>
      </c>
      <c r="B13372" s="6" t="s">
        <v>29906</v>
      </c>
      <c r="C13372" s="6" t="s">
        <v>474</v>
      </c>
      <c r="D13372" s="6" t="s">
        <v>29906</v>
      </c>
      <c r="E13372" s="6" t="s">
        <v>29773</v>
      </c>
    </row>
    <row r="13373" spans="1:5">
      <c r="A13373" s="6" t="s">
        <v>29907</v>
      </c>
      <c r="B13373" s="6" t="s">
        <v>29908</v>
      </c>
      <c r="C13373" s="6" t="s">
        <v>2390</v>
      </c>
      <c r="D13373" s="6" t="s">
        <v>29908</v>
      </c>
      <c r="E13373" s="6" t="s">
        <v>29773</v>
      </c>
    </row>
    <row r="13374" spans="1:5">
      <c r="A13374" s="6" t="s">
        <v>29909</v>
      </c>
      <c r="B13374" s="6" t="s">
        <v>29910</v>
      </c>
      <c r="C13374" s="6" t="s">
        <v>474</v>
      </c>
      <c r="D13374" s="6" t="s">
        <v>29910</v>
      </c>
      <c r="E13374" s="6" t="s">
        <v>29773</v>
      </c>
    </row>
    <row r="13375" spans="1:5">
      <c r="A13375" s="6" t="s">
        <v>29911</v>
      </c>
      <c r="B13375" s="6" t="s">
        <v>29912</v>
      </c>
      <c r="C13375" s="6" t="s">
        <v>474</v>
      </c>
      <c r="D13375" s="6" t="s">
        <v>29912</v>
      </c>
      <c r="E13375" s="6" t="s">
        <v>29773</v>
      </c>
    </row>
    <row r="13376" spans="1:5">
      <c r="A13376" s="6" t="s">
        <v>29913</v>
      </c>
      <c r="B13376" s="6" t="s">
        <v>29914</v>
      </c>
      <c r="C13376" s="6" t="s">
        <v>474</v>
      </c>
      <c r="D13376" s="6" t="s">
        <v>29914</v>
      </c>
      <c r="E13376" s="6" t="s">
        <v>29773</v>
      </c>
    </row>
    <row r="13377" spans="1:5">
      <c r="A13377" s="6" t="s">
        <v>29915</v>
      </c>
      <c r="B13377" s="6" t="s">
        <v>29916</v>
      </c>
      <c r="C13377" s="6" t="s">
        <v>474</v>
      </c>
      <c r="D13377" s="6" t="s">
        <v>29916</v>
      </c>
      <c r="E13377" s="6" t="s">
        <v>29773</v>
      </c>
    </row>
    <row r="13378" spans="1:5">
      <c r="A13378" s="6" t="s">
        <v>29917</v>
      </c>
      <c r="B13378" s="6" t="s">
        <v>29918</v>
      </c>
      <c r="C13378" s="6" t="s">
        <v>474</v>
      </c>
      <c r="D13378" s="6" t="s">
        <v>29918</v>
      </c>
      <c r="E13378" s="6" t="s">
        <v>29773</v>
      </c>
    </row>
    <row r="13379" spans="1:5">
      <c r="A13379" s="6" t="s">
        <v>29919</v>
      </c>
      <c r="B13379" s="6" t="s">
        <v>29920</v>
      </c>
      <c r="C13379" s="6" t="s">
        <v>474</v>
      </c>
      <c r="D13379" s="6" t="s">
        <v>29920</v>
      </c>
      <c r="E13379" s="6" t="s">
        <v>29773</v>
      </c>
    </row>
    <row r="13380" spans="1:5">
      <c r="A13380" s="6" t="s">
        <v>29921</v>
      </c>
      <c r="B13380" s="6" t="s">
        <v>29922</v>
      </c>
      <c r="C13380" s="6" t="s">
        <v>474</v>
      </c>
      <c r="D13380" s="6" t="s">
        <v>29922</v>
      </c>
      <c r="E13380" s="6" t="s">
        <v>29773</v>
      </c>
    </row>
    <row r="13381" spans="1:5">
      <c r="A13381" s="6" t="s">
        <v>29923</v>
      </c>
      <c r="B13381" s="6" t="s">
        <v>29924</v>
      </c>
      <c r="C13381" s="6" t="s">
        <v>29925</v>
      </c>
      <c r="D13381" s="6" t="s">
        <v>29924</v>
      </c>
      <c r="E13381" s="6" t="s">
        <v>29773</v>
      </c>
    </row>
    <row r="13382" spans="1:5">
      <c r="A13382" s="6" t="s">
        <v>29926</v>
      </c>
      <c r="B13382" s="6" t="s">
        <v>29927</v>
      </c>
      <c r="C13382" s="6" t="s">
        <v>29928</v>
      </c>
      <c r="D13382" s="6" t="s">
        <v>29927</v>
      </c>
      <c r="E13382" s="6" t="s">
        <v>29773</v>
      </c>
    </row>
    <row r="13383" spans="1:5">
      <c r="A13383" s="6" t="s">
        <v>5145</v>
      </c>
      <c r="B13383" s="6" t="s">
        <v>29929</v>
      </c>
      <c r="C13383" s="6" t="s">
        <v>629</v>
      </c>
      <c r="D13383" s="6" t="s">
        <v>29929</v>
      </c>
      <c r="E13383" s="6" t="s">
        <v>29773</v>
      </c>
    </row>
    <row r="13384" spans="1:5">
      <c r="A13384" s="6" t="s">
        <v>5146</v>
      </c>
      <c r="B13384" s="6" t="s">
        <v>29930</v>
      </c>
      <c r="C13384" s="6" t="s">
        <v>474</v>
      </c>
      <c r="D13384" s="6" t="s">
        <v>29930</v>
      </c>
      <c r="E13384" s="6" t="s">
        <v>29773</v>
      </c>
    </row>
    <row r="13385" spans="1:5">
      <c r="A13385" s="6" t="s">
        <v>5147</v>
      </c>
      <c r="B13385" s="6" t="s">
        <v>7935</v>
      </c>
      <c r="C13385" s="6" t="s">
        <v>29931</v>
      </c>
      <c r="D13385" s="6" t="s">
        <v>7935</v>
      </c>
      <c r="E13385" s="6" t="s">
        <v>29773</v>
      </c>
    </row>
    <row r="13386" spans="1:5">
      <c r="A13386" s="6" t="s">
        <v>5148</v>
      </c>
      <c r="B13386" s="6" t="s">
        <v>29932</v>
      </c>
      <c r="C13386" s="6" t="s">
        <v>736</v>
      </c>
      <c r="D13386" s="6" t="s">
        <v>29932</v>
      </c>
      <c r="E13386" s="6" t="s">
        <v>29773</v>
      </c>
    </row>
    <row r="13387" spans="1:5">
      <c r="A13387" s="6" t="s">
        <v>29933</v>
      </c>
      <c r="B13387" s="6" t="s">
        <v>29934</v>
      </c>
      <c r="C13387" s="6" t="s">
        <v>474</v>
      </c>
      <c r="D13387" s="6" t="s">
        <v>29934</v>
      </c>
      <c r="E13387" s="6" t="s">
        <v>29773</v>
      </c>
    </row>
    <row r="13388" spans="1:5">
      <c r="A13388" s="6" t="s">
        <v>29935</v>
      </c>
      <c r="B13388" s="6" t="s">
        <v>29936</v>
      </c>
      <c r="C13388" s="6" t="s">
        <v>474</v>
      </c>
      <c r="D13388" s="6" t="s">
        <v>29936</v>
      </c>
      <c r="E13388" s="6" t="s">
        <v>29773</v>
      </c>
    </row>
    <row r="13389" spans="1:5">
      <c r="A13389" s="6" t="s">
        <v>29937</v>
      </c>
      <c r="B13389" s="6" t="s">
        <v>29938</v>
      </c>
      <c r="C13389" s="6" t="s">
        <v>474</v>
      </c>
      <c r="D13389" s="6" t="s">
        <v>29938</v>
      </c>
      <c r="E13389" s="6" t="s">
        <v>29773</v>
      </c>
    </row>
    <row r="13390" spans="1:5">
      <c r="A13390" s="6" t="s">
        <v>29939</v>
      </c>
      <c r="B13390" s="6" t="s">
        <v>29940</v>
      </c>
      <c r="C13390" s="6" t="s">
        <v>2163</v>
      </c>
      <c r="D13390" s="6" t="s">
        <v>29940</v>
      </c>
      <c r="E13390" s="6" t="s">
        <v>29773</v>
      </c>
    </row>
    <row r="13391" spans="1:5">
      <c r="A13391" s="6" t="s">
        <v>29941</v>
      </c>
      <c r="B13391" s="6" t="s">
        <v>29942</v>
      </c>
      <c r="C13391" s="6" t="s">
        <v>474</v>
      </c>
      <c r="D13391" s="6" t="s">
        <v>29942</v>
      </c>
      <c r="E13391" s="6" t="s">
        <v>29773</v>
      </c>
    </row>
    <row r="13392" spans="1:5">
      <c r="A13392" s="6" t="s">
        <v>5149</v>
      </c>
      <c r="B13392" s="6" t="s">
        <v>29943</v>
      </c>
      <c r="C13392" s="6" t="s">
        <v>474</v>
      </c>
      <c r="D13392" s="6" t="s">
        <v>29943</v>
      </c>
      <c r="E13392" s="6" t="s">
        <v>29773</v>
      </c>
    </row>
    <row r="13393" spans="1:5">
      <c r="A13393" s="6" t="s">
        <v>29944</v>
      </c>
      <c r="B13393" s="6" t="s">
        <v>29945</v>
      </c>
      <c r="C13393" s="6" t="s">
        <v>474</v>
      </c>
      <c r="D13393" s="6" t="s">
        <v>29945</v>
      </c>
      <c r="E13393" s="6" t="s">
        <v>29773</v>
      </c>
    </row>
    <row r="13394" spans="1:5">
      <c r="A13394" s="6" t="s">
        <v>29946</v>
      </c>
      <c r="B13394" s="6" t="s">
        <v>29947</v>
      </c>
      <c r="C13394" s="6" t="s">
        <v>474</v>
      </c>
      <c r="D13394" s="6" t="s">
        <v>29947</v>
      </c>
      <c r="E13394" s="6" t="s">
        <v>29773</v>
      </c>
    </row>
    <row r="13395" spans="1:5">
      <c r="A13395" s="6" t="s">
        <v>29948</v>
      </c>
      <c r="B13395" s="6" t="s">
        <v>29949</v>
      </c>
      <c r="C13395" s="6" t="s">
        <v>474</v>
      </c>
      <c r="D13395" s="6" t="s">
        <v>29949</v>
      </c>
      <c r="E13395" s="6" t="s">
        <v>29773</v>
      </c>
    </row>
    <row r="13396" spans="1:5">
      <c r="A13396" s="6" t="s">
        <v>29950</v>
      </c>
      <c r="B13396" s="6" t="s">
        <v>29951</v>
      </c>
      <c r="C13396" s="6" t="s">
        <v>2163</v>
      </c>
      <c r="D13396" s="6" t="s">
        <v>29951</v>
      </c>
      <c r="E13396" s="6" t="s">
        <v>29773</v>
      </c>
    </row>
    <row r="13397" spans="1:5">
      <c r="A13397" s="6" t="s">
        <v>29952</v>
      </c>
      <c r="B13397" s="6" t="s">
        <v>29953</v>
      </c>
      <c r="C13397" s="6" t="s">
        <v>474</v>
      </c>
      <c r="D13397" s="6" t="s">
        <v>29953</v>
      </c>
      <c r="E13397" s="6" t="s">
        <v>29773</v>
      </c>
    </row>
    <row r="13398" spans="1:5">
      <c r="A13398" s="6" t="s">
        <v>29954</v>
      </c>
      <c r="B13398" s="6" t="s">
        <v>29955</v>
      </c>
      <c r="C13398" s="6" t="s">
        <v>474</v>
      </c>
      <c r="D13398" s="6" t="s">
        <v>29955</v>
      </c>
      <c r="E13398" s="6" t="s">
        <v>29773</v>
      </c>
    </row>
    <row r="13399" spans="1:5">
      <c r="A13399" s="6" t="s">
        <v>29956</v>
      </c>
      <c r="B13399" s="6" t="s">
        <v>29957</v>
      </c>
      <c r="C13399" s="6" t="s">
        <v>474</v>
      </c>
      <c r="D13399" s="6" t="s">
        <v>29957</v>
      </c>
      <c r="E13399" s="6" t="s">
        <v>29773</v>
      </c>
    </row>
    <row r="13400" spans="1:5">
      <c r="A13400" s="6" t="s">
        <v>29958</v>
      </c>
      <c r="B13400" s="6" t="s">
        <v>29959</v>
      </c>
      <c r="C13400" s="6" t="s">
        <v>7787</v>
      </c>
      <c r="D13400" s="6" t="s">
        <v>29959</v>
      </c>
      <c r="E13400" s="6" t="s">
        <v>29773</v>
      </c>
    </row>
    <row r="13401" spans="1:5">
      <c r="A13401" s="6" t="s">
        <v>29960</v>
      </c>
      <c r="B13401" s="6" t="s">
        <v>29961</v>
      </c>
      <c r="C13401" s="6" t="s">
        <v>474</v>
      </c>
      <c r="D13401" s="6" t="s">
        <v>29961</v>
      </c>
      <c r="E13401" s="6" t="s">
        <v>29773</v>
      </c>
    </row>
    <row r="13402" spans="1:5">
      <c r="A13402" s="6" t="s">
        <v>29962</v>
      </c>
      <c r="B13402" s="6" t="s">
        <v>29963</v>
      </c>
      <c r="C13402" s="6" t="s">
        <v>24491</v>
      </c>
      <c r="D13402" s="6" t="s">
        <v>29963</v>
      </c>
      <c r="E13402" s="6" t="s">
        <v>29773</v>
      </c>
    </row>
    <row r="13403" spans="1:5">
      <c r="A13403" s="6" t="s">
        <v>29964</v>
      </c>
      <c r="B13403" s="6" t="s">
        <v>29965</v>
      </c>
      <c r="C13403" s="6" t="s">
        <v>474</v>
      </c>
      <c r="D13403" s="6" t="s">
        <v>29965</v>
      </c>
      <c r="E13403" s="6" t="s">
        <v>29773</v>
      </c>
    </row>
    <row r="13404" spans="1:5">
      <c r="A13404" s="6" t="s">
        <v>29966</v>
      </c>
      <c r="B13404" s="6" t="s">
        <v>29967</v>
      </c>
      <c r="C13404" s="6" t="s">
        <v>29968</v>
      </c>
      <c r="D13404" s="6" t="s">
        <v>29967</v>
      </c>
      <c r="E13404" s="6" t="s">
        <v>29773</v>
      </c>
    </row>
    <row r="13405" spans="1:5">
      <c r="A13405" s="6" t="s">
        <v>29969</v>
      </c>
      <c r="B13405" s="6" t="s">
        <v>29970</v>
      </c>
      <c r="C13405" s="6" t="s">
        <v>474</v>
      </c>
      <c r="D13405" s="6" t="s">
        <v>29970</v>
      </c>
      <c r="E13405" s="6" t="s">
        <v>29773</v>
      </c>
    </row>
    <row r="13406" spans="1:5">
      <c r="A13406" s="6" t="s">
        <v>29971</v>
      </c>
      <c r="B13406" s="6" t="s">
        <v>29972</v>
      </c>
      <c r="C13406" s="6" t="s">
        <v>474</v>
      </c>
      <c r="D13406" s="6" t="s">
        <v>29972</v>
      </c>
      <c r="E13406" s="6" t="s">
        <v>29773</v>
      </c>
    </row>
    <row r="13407" spans="1:5">
      <c r="A13407" s="6" t="s">
        <v>29973</v>
      </c>
      <c r="B13407" s="6" t="s">
        <v>29974</v>
      </c>
      <c r="C13407" s="6" t="s">
        <v>474</v>
      </c>
      <c r="D13407" s="6" t="s">
        <v>29974</v>
      </c>
      <c r="E13407" s="6" t="s">
        <v>29773</v>
      </c>
    </row>
    <row r="13408" spans="1:5">
      <c r="A13408" s="6" t="s">
        <v>29975</v>
      </c>
      <c r="B13408" s="6" t="s">
        <v>29976</v>
      </c>
      <c r="C13408" s="6" t="s">
        <v>474</v>
      </c>
      <c r="D13408" s="6" t="s">
        <v>29976</v>
      </c>
      <c r="E13408" s="6" t="s">
        <v>29773</v>
      </c>
    </row>
    <row r="13409" spans="1:5">
      <c r="A13409" s="6" t="s">
        <v>29977</v>
      </c>
      <c r="B13409" s="6" t="s">
        <v>29978</v>
      </c>
      <c r="C13409" s="6" t="s">
        <v>474</v>
      </c>
      <c r="D13409" s="6" t="s">
        <v>29978</v>
      </c>
      <c r="E13409" s="6" t="s">
        <v>29773</v>
      </c>
    </row>
    <row r="13410" spans="1:5">
      <c r="A13410" s="6" t="s">
        <v>29979</v>
      </c>
      <c r="B13410" s="6" t="s">
        <v>29980</v>
      </c>
      <c r="C13410" s="6" t="s">
        <v>474</v>
      </c>
      <c r="D13410" s="6" t="s">
        <v>29980</v>
      </c>
      <c r="E13410" s="6" t="s">
        <v>29773</v>
      </c>
    </row>
    <row r="13411" spans="1:5">
      <c r="A13411" s="6" t="s">
        <v>29981</v>
      </c>
      <c r="B13411" s="6" t="s">
        <v>29982</v>
      </c>
      <c r="C13411" s="6" t="s">
        <v>11668</v>
      </c>
      <c r="D13411" s="6" t="s">
        <v>29982</v>
      </c>
      <c r="E13411" s="6" t="s">
        <v>29773</v>
      </c>
    </row>
    <row r="13412" spans="1:5">
      <c r="A13412" s="6" t="s">
        <v>29983</v>
      </c>
      <c r="B13412" s="6" t="s">
        <v>29984</v>
      </c>
      <c r="C13412" s="6" t="s">
        <v>474</v>
      </c>
      <c r="D13412" s="6" t="s">
        <v>29984</v>
      </c>
      <c r="E13412" s="6" t="s">
        <v>29773</v>
      </c>
    </row>
    <row r="13413" spans="1:5">
      <c r="A13413" s="6" t="s">
        <v>29985</v>
      </c>
      <c r="B13413" s="6" t="s">
        <v>29986</v>
      </c>
      <c r="C13413" s="6" t="s">
        <v>474</v>
      </c>
      <c r="D13413" s="6" t="s">
        <v>29986</v>
      </c>
      <c r="E13413" s="6" t="s">
        <v>29773</v>
      </c>
    </row>
    <row r="13414" spans="1:5">
      <c r="A13414" s="6" t="s">
        <v>29987</v>
      </c>
      <c r="B13414" s="6" t="s">
        <v>29988</v>
      </c>
      <c r="C13414" s="6" t="s">
        <v>18139</v>
      </c>
      <c r="D13414" s="6" t="s">
        <v>29988</v>
      </c>
      <c r="E13414" s="6" t="s">
        <v>29773</v>
      </c>
    </row>
    <row r="13415" spans="1:5">
      <c r="A13415" s="6" t="s">
        <v>29989</v>
      </c>
      <c r="B13415" s="6" t="s">
        <v>29990</v>
      </c>
      <c r="C13415" s="6" t="s">
        <v>18139</v>
      </c>
      <c r="D13415" s="6" t="s">
        <v>29990</v>
      </c>
      <c r="E13415" s="6" t="s">
        <v>29773</v>
      </c>
    </row>
    <row r="13416" spans="1:5">
      <c r="A13416" s="6" t="s">
        <v>29991</v>
      </c>
      <c r="B13416" s="6" t="s">
        <v>29992</v>
      </c>
      <c r="C13416" s="6" t="s">
        <v>474</v>
      </c>
      <c r="D13416" s="6" t="s">
        <v>29992</v>
      </c>
      <c r="E13416" s="6" t="s">
        <v>29773</v>
      </c>
    </row>
    <row r="13417" spans="1:5">
      <c r="A13417" s="6" t="s">
        <v>29993</v>
      </c>
      <c r="B13417" s="6" t="s">
        <v>7935</v>
      </c>
      <c r="C13417" s="6" t="s">
        <v>474</v>
      </c>
      <c r="D13417" s="6" t="s">
        <v>7935</v>
      </c>
      <c r="E13417" s="6" t="s">
        <v>29773</v>
      </c>
    </row>
    <row r="13418" spans="1:5">
      <c r="A13418" s="6" t="s">
        <v>29994</v>
      </c>
      <c r="B13418" s="6" t="s">
        <v>29995</v>
      </c>
      <c r="C13418" s="6" t="s">
        <v>474</v>
      </c>
      <c r="D13418" s="6" t="s">
        <v>29995</v>
      </c>
      <c r="E13418" s="6" t="s">
        <v>29996</v>
      </c>
    </row>
    <row r="13419" spans="1:5">
      <c r="A13419" s="6" t="s">
        <v>29997</v>
      </c>
      <c r="B13419" s="6" t="s">
        <v>29998</v>
      </c>
      <c r="C13419" s="6" t="s">
        <v>474</v>
      </c>
      <c r="D13419" s="6" t="s">
        <v>29998</v>
      </c>
      <c r="E13419" s="6" t="s">
        <v>29996</v>
      </c>
    </row>
    <row r="13420" spans="1:5">
      <c r="A13420" s="6" t="s">
        <v>5150</v>
      </c>
      <c r="B13420" s="6" t="s">
        <v>29999</v>
      </c>
      <c r="C13420" s="6" t="s">
        <v>16462</v>
      </c>
      <c r="D13420" s="6" t="s">
        <v>29999</v>
      </c>
      <c r="E13420" s="6" t="s">
        <v>29996</v>
      </c>
    </row>
    <row r="13421" spans="1:5">
      <c r="A13421" s="6" t="s">
        <v>30000</v>
      </c>
      <c r="B13421" s="6" t="s">
        <v>30001</v>
      </c>
      <c r="C13421" s="6" t="s">
        <v>474</v>
      </c>
      <c r="D13421" s="6" t="s">
        <v>30001</v>
      </c>
      <c r="E13421" s="6" t="s">
        <v>29996</v>
      </c>
    </row>
    <row r="13422" spans="1:5">
      <c r="A13422" s="6" t="s">
        <v>30002</v>
      </c>
      <c r="B13422" s="6" t="s">
        <v>30003</v>
      </c>
      <c r="C13422" s="6" t="s">
        <v>716</v>
      </c>
      <c r="D13422" s="6" t="s">
        <v>30003</v>
      </c>
      <c r="E13422" s="6" t="s">
        <v>29996</v>
      </c>
    </row>
    <row r="13423" spans="1:5">
      <c r="A13423" s="6" t="s">
        <v>30004</v>
      </c>
      <c r="B13423" s="6" t="s">
        <v>30005</v>
      </c>
      <c r="C13423" s="6" t="s">
        <v>515</v>
      </c>
      <c r="D13423" s="6" t="s">
        <v>30005</v>
      </c>
      <c r="E13423" s="6" t="s">
        <v>29996</v>
      </c>
    </row>
    <row r="13424" spans="1:5">
      <c r="A13424" s="6" t="s">
        <v>5151</v>
      </c>
      <c r="B13424" s="6" t="s">
        <v>7935</v>
      </c>
      <c r="C13424" s="6" t="s">
        <v>474</v>
      </c>
      <c r="D13424" s="6" t="s">
        <v>7935</v>
      </c>
      <c r="E13424" s="6" t="s">
        <v>29996</v>
      </c>
    </row>
    <row r="13425" spans="1:5">
      <c r="A13425" s="6" t="s">
        <v>30006</v>
      </c>
      <c r="B13425" s="6" t="s">
        <v>30007</v>
      </c>
      <c r="C13425" s="6" t="s">
        <v>2136</v>
      </c>
      <c r="D13425" s="6" t="s">
        <v>30007</v>
      </c>
      <c r="E13425" s="6" t="s">
        <v>29996</v>
      </c>
    </row>
    <row r="13426" spans="1:5">
      <c r="A13426" s="6" t="s">
        <v>30008</v>
      </c>
      <c r="B13426" s="6" t="s">
        <v>30009</v>
      </c>
      <c r="C13426" s="6" t="s">
        <v>484</v>
      </c>
      <c r="D13426" s="6" t="s">
        <v>30009</v>
      </c>
      <c r="E13426" s="6" t="s">
        <v>29996</v>
      </c>
    </row>
    <row r="13427" spans="1:5">
      <c r="A13427" s="6" t="s">
        <v>30010</v>
      </c>
      <c r="B13427" s="6" t="s">
        <v>30011</v>
      </c>
      <c r="C13427" s="6" t="s">
        <v>474</v>
      </c>
      <c r="D13427" s="6" t="s">
        <v>30011</v>
      </c>
      <c r="E13427" s="6" t="s">
        <v>29996</v>
      </c>
    </row>
    <row r="13428" spans="1:5">
      <c r="A13428" s="6" t="s">
        <v>5152</v>
      </c>
      <c r="B13428" s="6" t="s">
        <v>30012</v>
      </c>
      <c r="C13428" s="6" t="s">
        <v>2407</v>
      </c>
      <c r="D13428" s="6" t="s">
        <v>30012</v>
      </c>
      <c r="E13428" s="6" t="s">
        <v>29996</v>
      </c>
    </row>
    <row r="13429" spans="1:5">
      <c r="A13429" s="6" t="s">
        <v>30013</v>
      </c>
      <c r="B13429" s="6" t="s">
        <v>30014</v>
      </c>
      <c r="C13429" s="6" t="s">
        <v>515</v>
      </c>
      <c r="D13429" s="6" t="s">
        <v>30014</v>
      </c>
      <c r="E13429" s="6" t="s">
        <v>29996</v>
      </c>
    </row>
    <row r="13430" spans="1:5">
      <c r="A13430" s="6" t="s">
        <v>30015</v>
      </c>
      <c r="B13430" s="6" t="s">
        <v>30016</v>
      </c>
      <c r="C13430" s="6" t="s">
        <v>515</v>
      </c>
      <c r="D13430" s="6" t="s">
        <v>30016</v>
      </c>
      <c r="E13430" s="6" t="s">
        <v>29996</v>
      </c>
    </row>
    <row r="13431" spans="1:5">
      <c r="A13431" s="6" t="s">
        <v>30017</v>
      </c>
      <c r="B13431" s="6" t="s">
        <v>7935</v>
      </c>
      <c r="C13431" s="6" t="s">
        <v>2396</v>
      </c>
      <c r="D13431" s="6" t="s">
        <v>7935</v>
      </c>
      <c r="E13431" s="6" t="s">
        <v>29996</v>
      </c>
    </row>
    <row r="13432" spans="1:5">
      <c r="A13432" s="6" t="s">
        <v>30018</v>
      </c>
      <c r="B13432" s="6" t="s">
        <v>30019</v>
      </c>
      <c r="C13432" s="6" t="s">
        <v>474</v>
      </c>
      <c r="D13432" s="6" t="s">
        <v>30019</v>
      </c>
      <c r="E13432" s="6" t="s">
        <v>29996</v>
      </c>
    </row>
    <row r="13433" spans="1:5">
      <c r="A13433" s="6" t="s">
        <v>30020</v>
      </c>
      <c r="B13433" s="6" t="s">
        <v>30021</v>
      </c>
      <c r="C13433" s="6" t="s">
        <v>474</v>
      </c>
      <c r="D13433" s="6" t="s">
        <v>30021</v>
      </c>
      <c r="E13433" s="6" t="s">
        <v>29996</v>
      </c>
    </row>
    <row r="13434" spans="1:5">
      <c r="A13434" s="6" t="s">
        <v>30022</v>
      </c>
      <c r="B13434" s="6" t="s">
        <v>30023</v>
      </c>
      <c r="C13434" s="6" t="s">
        <v>3266</v>
      </c>
      <c r="D13434" s="6" t="s">
        <v>30023</v>
      </c>
      <c r="E13434" s="6" t="s">
        <v>29996</v>
      </c>
    </row>
    <row r="13435" spans="1:5">
      <c r="A13435" s="6" t="s">
        <v>30024</v>
      </c>
      <c r="B13435" s="6" t="s">
        <v>30025</v>
      </c>
      <c r="C13435" s="6" t="s">
        <v>474</v>
      </c>
      <c r="D13435" s="6" t="s">
        <v>30025</v>
      </c>
      <c r="E13435" s="6" t="s">
        <v>29996</v>
      </c>
    </row>
    <row r="13436" spans="1:5">
      <c r="A13436" s="6" t="s">
        <v>30026</v>
      </c>
      <c r="B13436" s="6" t="s">
        <v>30027</v>
      </c>
      <c r="C13436" s="6" t="s">
        <v>723</v>
      </c>
      <c r="D13436" s="6" t="s">
        <v>30027</v>
      </c>
      <c r="E13436" s="6" t="s">
        <v>29996</v>
      </c>
    </row>
    <row r="13437" spans="1:5">
      <c r="A13437" s="6" t="s">
        <v>30028</v>
      </c>
      <c r="B13437" s="6" t="s">
        <v>30029</v>
      </c>
      <c r="C13437" s="6" t="s">
        <v>24361</v>
      </c>
      <c r="D13437" s="6" t="s">
        <v>30029</v>
      </c>
      <c r="E13437" s="6" t="s">
        <v>29996</v>
      </c>
    </row>
    <row r="13438" spans="1:5">
      <c r="A13438" s="6" t="s">
        <v>30030</v>
      </c>
      <c r="B13438" s="6" t="s">
        <v>30031</v>
      </c>
      <c r="C13438" s="6" t="s">
        <v>2507</v>
      </c>
      <c r="D13438" s="6" t="s">
        <v>30031</v>
      </c>
      <c r="E13438" s="6" t="s">
        <v>29996</v>
      </c>
    </row>
    <row r="13439" spans="1:5">
      <c r="A13439" s="6" t="s">
        <v>30032</v>
      </c>
      <c r="B13439" s="6" t="s">
        <v>30033</v>
      </c>
      <c r="C13439" s="6" t="s">
        <v>2396</v>
      </c>
      <c r="D13439" s="6" t="s">
        <v>30033</v>
      </c>
      <c r="E13439" s="6" t="s">
        <v>29996</v>
      </c>
    </row>
    <row r="13440" spans="1:5">
      <c r="A13440" s="6" t="s">
        <v>30034</v>
      </c>
      <c r="B13440" s="6" t="s">
        <v>30035</v>
      </c>
      <c r="C13440" s="6" t="s">
        <v>495</v>
      </c>
      <c r="D13440" s="6" t="s">
        <v>30035</v>
      </c>
      <c r="E13440" s="6" t="s">
        <v>29996</v>
      </c>
    </row>
    <row r="13441" spans="1:5">
      <c r="A13441" s="6" t="s">
        <v>30036</v>
      </c>
      <c r="B13441" s="6" t="s">
        <v>30037</v>
      </c>
      <c r="C13441" s="6" t="s">
        <v>30038</v>
      </c>
      <c r="D13441" s="6" t="s">
        <v>30037</v>
      </c>
      <c r="E13441" s="6" t="s">
        <v>29996</v>
      </c>
    </row>
    <row r="13442" spans="1:5">
      <c r="A13442" s="6" t="s">
        <v>30039</v>
      </c>
      <c r="B13442" s="6" t="s">
        <v>30040</v>
      </c>
      <c r="C13442" s="6" t="s">
        <v>4780</v>
      </c>
      <c r="D13442" s="6" t="s">
        <v>30040</v>
      </c>
      <c r="E13442" s="6" t="s">
        <v>29996</v>
      </c>
    </row>
    <row r="13443" spans="1:5">
      <c r="A13443" s="6" t="s">
        <v>30041</v>
      </c>
      <c r="B13443" s="6" t="s">
        <v>30042</v>
      </c>
      <c r="C13443" s="6" t="s">
        <v>4779</v>
      </c>
      <c r="D13443" s="6" t="s">
        <v>30042</v>
      </c>
      <c r="E13443" s="6" t="s">
        <v>29996</v>
      </c>
    </row>
    <row r="13444" spans="1:5">
      <c r="A13444" s="6" t="s">
        <v>30043</v>
      </c>
      <c r="B13444" s="6" t="s">
        <v>30044</v>
      </c>
      <c r="C13444" s="6" t="s">
        <v>4789</v>
      </c>
      <c r="D13444" s="6" t="s">
        <v>30044</v>
      </c>
      <c r="E13444" s="6" t="s">
        <v>29996</v>
      </c>
    </row>
    <row r="13445" spans="1:5">
      <c r="A13445" s="6" t="s">
        <v>30045</v>
      </c>
      <c r="B13445" s="6" t="s">
        <v>30046</v>
      </c>
      <c r="C13445" s="6" t="s">
        <v>474</v>
      </c>
      <c r="D13445" s="6" t="s">
        <v>30046</v>
      </c>
      <c r="E13445" s="6" t="s">
        <v>29996</v>
      </c>
    </row>
    <row r="13446" spans="1:5">
      <c r="A13446" s="6" t="s">
        <v>30047</v>
      </c>
      <c r="B13446" s="6" t="s">
        <v>30048</v>
      </c>
      <c r="C13446" s="6" t="s">
        <v>2048</v>
      </c>
      <c r="D13446" s="6" t="s">
        <v>30048</v>
      </c>
      <c r="E13446" s="6" t="s">
        <v>29996</v>
      </c>
    </row>
    <row r="13447" spans="1:5">
      <c r="A13447" s="6" t="s">
        <v>30049</v>
      </c>
      <c r="B13447" s="6" t="s">
        <v>30050</v>
      </c>
      <c r="C13447" s="6" t="s">
        <v>30051</v>
      </c>
      <c r="D13447" s="6" t="s">
        <v>30050</v>
      </c>
      <c r="E13447" s="6" t="s">
        <v>29996</v>
      </c>
    </row>
    <row r="13448" spans="1:5">
      <c r="A13448" s="6" t="s">
        <v>30052</v>
      </c>
      <c r="B13448" s="6" t="s">
        <v>30053</v>
      </c>
      <c r="C13448" s="6" t="s">
        <v>543</v>
      </c>
      <c r="D13448" s="6" t="s">
        <v>30053</v>
      </c>
      <c r="E13448" s="6" t="s">
        <v>29996</v>
      </c>
    </row>
    <row r="13449" spans="1:5">
      <c r="A13449" s="6" t="s">
        <v>30054</v>
      </c>
      <c r="B13449" s="6" t="s">
        <v>30055</v>
      </c>
      <c r="C13449" s="6" t="s">
        <v>3144</v>
      </c>
      <c r="D13449" s="6" t="s">
        <v>30055</v>
      </c>
      <c r="E13449" s="6" t="s">
        <v>29996</v>
      </c>
    </row>
    <row r="13450" spans="1:5">
      <c r="A13450" s="6" t="s">
        <v>30056</v>
      </c>
      <c r="B13450" s="6" t="s">
        <v>30057</v>
      </c>
      <c r="C13450" s="6" t="s">
        <v>30058</v>
      </c>
      <c r="D13450" s="6" t="s">
        <v>30057</v>
      </c>
      <c r="E13450" s="6" t="s">
        <v>29996</v>
      </c>
    </row>
    <row r="13451" spans="1:5">
      <c r="A13451" s="6" t="s">
        <v>30059</v>
      </c>
      <c r="B13451" s="6" t="s">
        <v>30060</v>
      </c>
      <c r="C13451" s="6" t="s">
        <v>671</v>
      </c>
      <c r="D13451" s="6" t="s">
        <v>30060</v>
      </c>
      <c r="E13451" s="6" t="s">
        <v>29996</v>
      </c>
    </row>
    <row r="13452" spans="1:5">
      <c r="A13452" s="6" t="s">
        <v>30061</v>
      </c>
      <c r="B13452" s="6" t="s">
        <v>30062</v>
      </c>
      <c r="C13452" s="6" t="s">
        <v>4789</v>
      </c>
      <c r="D13452" s="6" t="s">
        <v>30062</v>
      </c>
      <c r="E13452" s="6" t="s">
        <v>29996</v>
      </c>
    </row>
    <row r="13453" spans="1:5">
      <c r="A13453" s="6" t="s">
        <v>30063</v>
      </c>
      <c r="B13453" s="6" t="s">
        <v>30064</v>
      </c>
      <c r="C13453" s="6" t="s">
        <v>474</v>
      </c>
      <c r="D13453" s="6" t="s">
        <v>30064</v>
      </c>
      <c r="E13453" s="6" t="s">
        <v>29996</v>
      </c>
    </row>
    <row r="13454" spans="1:5">
      <c r="A13454" s="6" t="s">
        <v>30065</v>
      </c>
      <c r="B13454" s="6" t="s">
        <v>30066</v>
      </c>
      <c r="C13454" s="6" t="s">
        <v>474</v>
      </c>
      <c r="D13454" s="6" t="s">
        <v>30066</v>
      </c>
      <c r="E13454" s="6" t="s">
        <v>29996</v>
      </c>
    </row>
    <row r="13455" spans="1:5">
      <c r="A13455" s="6" t="s">
        <v>5153</v>
      </c>
      <c r="B13455" s="6" t="s">
        <v>30067</v>
      </c>
      <c r="C13455" s="6" t="s">
        <v>30068</v>
      </c>
      <c r="D13455" s="6" t="s">
        <v>30067</v>
      </c>
      <c r="E13455" s="6" t="s">
        <v>29996</v>
      </c>
    </row>
    <row r="13456" spans="1:5">
      <c r="A13456" s="6" t="s">
        <v>5154</v>
      </c>
      <c r="B13456" s="6" t="s">
        <v>30069</v>
      </c>
      <c r="C13456" s="6" t="s">
        <v>3160</v>
      </c>
      <c r="D13456" s="6" t="s">
        <v>30069</v>
      </c>
      <c r="E13456" s="6" t="s">
        <v>29996</v>
      </c>
    </row>
    <row r="13457" spans="1:5">
      <c r="A13457" s="6" t="s">
        <v>5155</v>
      </c>
      <c r="B13457" s="6" t="s">
        <v>30070</v>
      </c>
      <c r="C13457" s="6" t="s">
        <v>2053</v>
      </c>
      <c r="D13457" s="6" t="s">
        <v>30070</v>
      </c>
      <c r="E13457" s="6" t="s">
        <v>29996</v>
      </c>
    </row>
    <row r="13458" spans="1:5">
      <c r="A13458" s="6" t="s">
        <v>5156</v>
      </c>
      <c r="B13458" s="6" t="s">
        <v>30071</v>
      </c>
      <c r="C13458" s="6" t="s">
        <v>2327</v>
      </c>
      <c r="D13458" s="6" t="s">
        <v>30071</v>
      </c>
      <c r="E13458" s="6" t="s">
        <v>29996</v>
      </c>
    </row>
    <row r="13459" spans="1:5">
      <c r="A13459" s="6" t="s">
        <v>30072</v>
      </c>
      <c r="B13459" s="6" t="s">
        <v>30073</v>
      </c>
      <c r="C13459" s="6" t="s">
        <v>2155</v>
      </c>
      <c r="D13459" s="6" t="s">
        <v>30073</v>
      </c>
      <c r="E13459" s="6" t="s">
        <v>29996</v>
      </c>
    </row>
    <row r="13460" spans="1:5">
      <c r="A13460" s="6" t="s">
        <v>5157</v>
      </c>
      <c r="B13460" s="6" t="s">
        <v>30074</v>
      </c>
      <c r="C13460" s="6" t="s">
        <v>2397</v>
      </c>
      <c r="D13460" s="6" t="s">
        <v>30074</v>
      </c>
      <c r="E13460" s="6" t="s">
        <v>29996</v>
      </c>
    </row>
    <row r="13461" spans="1:5">
      <c r="A13461" s="6" t="s">
        <v>30075</v>
      </c>
      <c r="B13461" s="6" t="s">
        <v>30076</v>
      </c>
      <c r="C13461" s="6" t="s">
        <v>474</v>
      </c>
      <c r="D13461" s="6" t="s">
        <v>30076</v>
      </c>
      <c r="E13461" s="6" t="s">
        <v>29996</v>
      </c>
    </row>
    <row r="13462" spans="1:5">
      <c r="A13462" s="6" t="s">
        <v>30077</v>
      </c>
      <c r="B13462" s="6" t="s">
        <v>30078</v>
      </c>
      <c r="C13462" s="6" t="s">
        <v>30079</v>
      </c>
      <c r="D13462" s="6" t="s">
        <v>30078</v>
      </c>
      <c r="E13462" s="6" t="s">
        <v>29996</v>
      </c>
    </row>
    <row r="13463" spans="1:5">
      <c r="A13463" s="6" t="s">
        <v>30080</v>
      </c>
      <c r="B13463" s="6" t="s">
        <v>30081</v>
      </c>
      <c r="C13463" s="6" t="s">
        <v>30082</v>
      </c>
      <c r="D13463" s="6" t="s">
        <v>30081</v>
      </c>
      <c r="E13463" s="6" t="s">
        <v>29996</v>
      </c>
    </row>
    <row r="13464" spans="1:5">
      <c r="A13464" s="6" t="s">
        <v>30083</v>
      </c>
      <c r="B13464" s="6" t="s">
        <v>30084</v>
      </c>
      <c r="C13464" s="6" t="s">
        <v>474</v>
      </c>
      <c r="D13464" s="6" t="s">
        <v>30084</v>
      </c>
      <c r="E13464" s="6" t="s">
        <v>29996</v>
      </c>
    </row>
    <row r="13465" spans="1:5">
      <c r="A13465" s="6" t="s">
        <v>30085</v>
      </c>
      <c r="B13465" s="6" t="s">
        <v>30086</v>
      </c>
      <c r="C13465" s="6" t="s">
        <v>474</v>
      </c>
      <c r="D13465" s="6" t="s">
        <v>30086</v>
      </c>
      <c r="E13465" s="6" t="s">
        <v>29996</v>
      </c>
    </row>
    <row r="13466" spans="1:5">
      <c r="A13466" s="6" t="s">
        <v>30087</v>
      </c>
      <c r="B13466" s="6" t="s">
        <v>30088</v>
      </c>
      <c r="C13466" s="6" t="s">
        <v>2137</v>
      </c>
      <c r="D13466" s="6" t="s">
        <v>30088</v>
      </c>
      <c r="E13466" s="6" t="s">
        <v>29996</v>
      </c>
    </row>
    <row r="13467" spans="1:5">
      <c r="A13467" s="6" t="s">
        <v>30089</v>
      </c>
      <c r="B13467" s="6" t="s">
        <v>30090</v>
      </c>
      <c r="C13467" s="6" t="s">
        <v>474</v>
      </c>
      <c r="D13467" s="6" t="s">
        <v>30090</v>
      </c>
      <c r="E13467" s="6" t="s">
        <v>29996</v>
      </c>
    </row>
    <row r="13468" spans="1:5">
      <c r="A13468" s="6" t="s">
        <v>30091</v>
      </c>
      <c r="B13468" s="6" t="s">
        <v>30092</v>
      </c>
      <c r="C13468" s="6" t="s">
        <v>606</v>
      </c>
      <c r="D13468" s="6" t="s">
        <v>30092</v>
      </c>
      <c r="E13468" s="6" t="s">
        <v>29996</v>
      </c>
    </row>
    <row r="13469" spans="1:5">
      <c r="A13469" s="6" t="s">
        <v>5158</v>
      </c>
      <c r="B13469" s="6" t="s">
        <v>30093</v>
      </c>
      <c r="C13469" s="6" t="s">
        <v>30094</v>
      </c>
      <c r="D13469" s="6" t="s">
        <v>30093</v>
      </c>
      <c r="E13469" s="6" t="s">
        <v>29996</v>
      </c>
    </row>
    <row r="13470" spans="1:5">
      <c r="A13470" s="6" t="s">
        <v>5159</v>
      </c>
      <c r="B13470" s="6" t="s">
        <v>30095</v>
      </c>
      <c r="C13470" s="6" t="s">
        <v>2532</v>
      </c>
      <c r="D13470" s="6" t="s">
        <v>30095</v>
      </c>
      <c r="E13470" s="6" t="s">
        <v>29996</v>
      </c>
    </row>
    <row r="13471" spans="1:5">
      <c r="A13471" s="6" t="s">
        <v>5160</v>
      </c>
      <c r="B13471" s="6" t="s">
        <v>30096</v>
      </c>
      <c r="C13471" s="6" t="s">
        <v>2532</v>
      </c>
      <c r="D13471" s="6" t="s">
        <v>30096</v>
      </c>
      <c r="E13471" s="6" t="s">
        <v>29996</v>
      </c>
    </row>
    <row r="13472" spans="1:5">
      <c r="A13472" s="6" t="s">
        <v>5161</v>
      </c>
      <c r="B13472" s="6" t="s">
        <v>30097</v>
      </c>
      <c r="C13472" s="6" t="s">
        <v>2102</v>
      </c>
      <c r="D13472" s="6" t="s">
        <v>30097</v>
      </c>
      <c r="E13472" s="6" t="s">
        <v>29996</v>
      </c>
    </row>
    <row r="13473" spans="1:5">
      <c r="A13473" s="6" t="s">
        <v>5162</v>
      </c>
      <c r="B13473" s="6" t="s">
        <v>30098</v>
      </c>
      <c r="C13473" s="6" t="s">
        <v>2102</v>
      </c>
      <c r="D13473" s="6" t="s">
        <v>30098</v>
      </c>
      <c r="E13473" s="6" t="s">
        <v>29996</v>
      </c>
    </row>
    <row r="13474" spans="1:5">
      <c r="A13474" s="6" t="s">
        <v>30099</v>
      </c>
      <c r="B13474" s="6" t="s">
        <v>30100</v>
      </c>
      <c r="C13474" s="6" t="s">
        <v>474</v>
      </c>
      <c r="D13474" s="6" t="s">
        <v>30100</v>
      </c>
      <c r="E13474" s="6" t="s">
        <v>29996</v>
      </c>
    </row>
    <row r="13475" spans="1:5">
      <c r="A13475" s="6" t="s">
        <v>30101</v>
      </c>
      <c r="B13475" s="6" t="s">
        <v>30102</v>
      </c>
      <c r="C13475" s="6" t="s">
        <v>30103</v>
      </c>
      <c r="D13475" s="6" t="s">
        <v>30102</v>
      </c>
      <c r="E13475" s="6" t="s">
        <v>29996</v>
      </c>
    </row>
    <row r="13476" spans="1:5">
      <c r="A13476" s="6" t="s">
        <v>5163</v>
      </c>
      <c r="B13476" s="6" t="s">
        <v>30104</v>
      </c>
      <c r="C13476" s="6" t="s">
        <v>30105</v>
      </c>
      <c r="D13476" s="6" t="s">
        <v>30104</v>
      </c>
      <c r="E13476" s="6" t="s">
        <v>29996</v>
      </c>
    </row>
    <row r="13477" spans="1:5">
      <c r="A13477" s="6" t="s">
        <v>5164</v>
      </c>
      <c r="B13477" s="6" t="s">
        <v>30106</v>
      </c>
      <c r="C13477" s="6" t="s">
        <v>2155</v>
      </c>
      <c r="D13477" s="6" t="s">
        <v>30106</v>
      </c>
      <c r="E13477" s="6" t="s">
        <v>29996</v>
      </c>
    </row>
    <row r="13478" spans="1:5">
      <c r="A13478" s="6" t="s">
        <v>30107</v>
      </c>
      <c r="B13478" s="6" t="s">
        <v>30108</v>
      </c>
      <c r="C13478" s="6" t="s">
        <v>3275</v>
      </c>
      <c r="D13478" s="6" t="s">
        <v>30108</v>
      </c>
      <c r="E13478" s="6" t="s">
        <v>29996</v>
      </c>
    </row>
    <row r="13479" spans="1:5">
      <c r="A13479" s="6" t="s">
        <v>30109</v>
      </c>
      <c r="B13479" s="6" t="s">
        <v>30110</v>
      </c>
      <c r="C13479" s="6" t="s">
        <v>610</v>
      </c>
      <c r="D13479" s="6" t="s">
        <v>30110</v>
      </c>
      <c r="E13479" s="6" t="s">
        <v>29996</v>
      </c>
    </row>
    <row r="13480" spans="1:5">
      <c r="A13480" s="6" t="s">
        <v>30111</v>
      </c>
      <c r="B13480" s="6" t="s">
        <v>30112</v>
      </c>
      <c r="C13480" s="6" t="s">
        <v>718</v>
      </c>
      <c r="D13480" s="6" t="s">
        <v>30112</v>
      </c>
      <c r="E13480" s="6" t="s">
        <v>29996</v>
      </c>
    </row>
    <row r="13481" spans="1:5">
      <c r="A13481" s="6" t="s">
        <v>30113</v>
      </c>
      <c r="B13481" s="6" t="s">
        <v>30114</v>
      </c>
      <c r="C13481" s="6" t="s">
        <v>718</v>
      </c>
      <c r="D13481" s="6" t="s">
        <v>30114</v>
      </c>
      <c r="E13481" s="6" t="s">
        <v>29996</v>
      </c>
    </row>
    <row r="13482" spans="1:5">
      <c r="A13482" s="6" t="s">
        <v>30115</v>
      </c>
      <c r="B13482" s="6" t="s">
        <v>30116</v>
      </c>
      <c r="C13482" s="6" t="s">
        <v>610</v>
      </c>
      <c r="D13482" s="6" t="s">
        <v>30116</v>
      </c>
      <c r="E13482" s="6" t="s">
        <v>29996</v>
      </c>
    </row>
    <row r="13483" spans="1:5">
      <c r="A13483" s="6" t="s">
        <v>30117</v>
      </c>
      <c r="B13483" s="6" t="s">
        <v>30118</v>
      </c>
      <c r="C13483" s="6" t="s">
        <v>474</v>
      </c>
      <c r="D13483" s="6" t="s">
        <v>30118</v>
      </c>
      <c r="E13483" s="6" t="s">
        <v>29996</v>
      </c>
    </row>
    <row r="13484" spans="1:5">
      <c r="A13484" s="6" t="s">
        <v>30119</v>
      </c>
      <c r="B13484" s="6" t="s">
        <v>30120</v>
      </c>
      <c r="C13484" s="6" t="s">
        <v>5034</v>
      </c>
      <c r="D13484" s="6" t="s">
        <v>30120</v>
      </c>
      <c r="E13484" s="6" t="s">
        <v>29996</v>
      </c>
    </row>
    <row r="13485" spans="1:5">
      <c r="A13485" s="6" t="s">
        <v>30121</v>
      </c>
      <c r="B13485" s="6" t="s">
        <v>30122</v>
      </c>
      <c r="C13485" s="6" t="s">
        <v>26648</v>
      </c>
      <c r="D13485" s="6" t="s">
        <v>30122</v>
      </c>
      <c r="E13485" s="6" t="s">
        <v>29996</v>
      </c>
    </row>
    <row r="13486" spans="1:5">
      <c r="A13486" s="6" t="s">
        <v>30123</v>
      </c>
      <c r="B13486" s="6" t="s">
        <v>30124</v>
      </c>
      <c r="C13486" s="6" t="s">
        <v>474</v>
      </c>
      <c r="D13486" s="6" t="s">
        <v>30124</v>
      </c>
      <c r="E13486" s="6" t="s">
        <v>29996</v>
      </c>
    </row>
    <row r="13487" spans="1:5">
      <c r="A13487" s="6" t="s">
        <v>30125</v>
      </c>
      <c r="B13487" s="6" t="s">
        <v>30126</v>
      </c>
      <c r="C13487" s="6" t="s">
        <v>474</v>
      </c>
      <c r="D13487" s="6" t="s">
        <v>30126</v>
      </c>
      <c r="E13487" s="6" t="s">
        <v>29996</v>
      </c>
    </row>
    <row r="13488" spans="1:5">
      <c r="A13488" s="6" t="s">
        <v>30127</v>
      </c>
      <c r="B13488" s="6" t="s">
        <v>30128</v>
      </c>
      <c r="C13488" s="6" t="s">
        <v>474</v>
      </c>
      <c r="D13488" s="6" t="s">
        <v>30128</v>
      </c>
      <c r="E13488" s="6" t="s">
        <v>29996</v>
      </c>
    </row>
    <row r="13489" spans="1:5">
      <c r="A13489" s="6" t="s">
        <v>30129</v>
      </c>
      <c r="B13489" s="6" t="s">
        <v>30130</v>
      </c>
      <c r="C13489" s="6" t="s">
        <v>2047</v>
      </c>
      <c r="D13489" s="6" t="s">
        <v>30130</v>
      </c>
      <c r="E13489" s="6" t="s">
        <v>29996</v>
      </c>
    </row>
    <row r="13490" spans="1:5">
      <c r="A13490" s="6" t="s">
        <v>30131</v>
      </c>
      <c r="B13490" s="6" t="s">
        <v>30132</v>
      </c>
      <c r="C13490" s="6" t="s">
        <v>474</v>
      </c>
      <c r="D13490" s="6" t="s">
        <v>30132</v>
      </c>
      <c r="E13490" s="6" t="s">
        <v>29996</v>
      </c>
    </row>
    <row r="13491" spans="1:5">
      <c r="A13491" s="6" t="s">
        <v>30133</v>
      </c>
      <c r="B13491" s="6" t="s">
        <v>30134</v>
      </c>
      <c r="C13491" s="6" t="s">
        <v>2047</v>
      </c>
      <c r="D13491" s="6" t="s">
        <v>30134</v>
      </c>
      <c r="E13491" s="6" t="s">
        <v>29996</v>
      </c>
    </row>
    <row r="13492" spans="1:5">
      <c r="A13492" s="6" t="s">
        <v>5165</v>
      </c>
      <c r="B13492" s="6" t="s">
        <v>30135</v>
      </c>
      <c r="C13492" s="6" t="s">
        <v>734</v>
      </c>
      <c r="D13492" s="6" t="s">
        <v>30135</v>
      </c>
      <c r="E13492" s="6" t="s">
        <v>29996</v>
      </c>
    </row>
    <row r="13493" spans="1:5">
      <c r="A13493" s="6" t="s">
        <v>30136</v>
      </c>
      <c r="B13493" s="6" t="s">
        <v>30137</v>
      </c>
      <c r="C13493" s="6" t="s">
        <v>2236</v>
      </c>
      <c r="D13493" s="6" t="s">
        <v>30137</v>
      </c>
      <c r="E13493" s="6" t="s">
        <v>29996</v>
      </c>
    </row>
    <row r="13494" spans="1:5">
      <c r="A13494" s="6" t="s">
        <v>30138</v>
      </c>
      <c r="B13494" s="6" t="s">
        <v>7935</v>
      </c>
      <c r="C13494" s="6" t="s">
        <v>30139</v>
      </c>
      <c r="D13494" s="6" t="s">
        <v>7935</v>
      </c>
      <c r="E13494" s="6" t="s">
        <v>29996</v>
      </c>
    </row>
    <row r="13495" spans="1:5">
      <c r="A13495" s="6" t="s">
        <v>30140</v>
      </c>
      <c r="B13495" s="6" t="s">
        <v>30141</v>
      </c>
      <c r="C13495" s="6" t="s">
        <v>4813</v>
      </c>
      <c r="D13495" s="6" t="s">
        <v>30141</v>
      </c>
      <c r="E13495" s="6" t="s">
        <v>29996</v>
      </c>
    </row>
    <row r="13496" spans="1:5">
      <c r="A13496" s="6" t="s">
        <v>30142</v>
      </c>
      <c r="B13496" s="6" t="s">
        <v>30143</v>
      </c>
      <c r="C13496" s="6" t="s">
        <v>4813</v>
      </c>
      <c r="D13496" s="6" t="s">
        <v>30143</v>
      </c>
      <c r="E13496" s="6" t="s">
        <v>29996</v>
      </c>
    </row>
    <row r="13497" spans="1:5">
      <c r="A13497" s="6" t="s">
        <v>30144</v>
      </c>
      <c r="B13497" s="6" t="s">
        <v>7935</v>
      </c>
      <c r="C13497" s="6" t="s">
        <v>2245</v>
      </c>
      <c r="D13497" s="6" t="s">
        <v>7935</v>
      </c>
      <c r="E13497" s="6" t="s">
        <v>29996</v>
      </c>
    </row>
    <row r="13498" spans="1:5">
      <c r="A13498" s="6" t="s">
        <v>30145</v>
      </c>
      <c r="B13498" s="6" t="s">
        <v>7935</v>
      </c>
      <c r="C13498" s="6" t="s">
        <v>474</v>
      </c>
      <c r="D13498" s="6" t="s">
        <v>7935</v>
      </c>
      <c r="E13498" s="6" t="s">
        <v>29996</v>
      </c>
    </row>
    <row r="13499" spans="1:5">
      <c r="A13499" s="6" t="s">
        <v>30146</v>
      </c>
      <c r="B13499" s="6" t="s">
        <v>30147</v>
      </c>
      <c r="C13499" s="6" t="s">
        <v>30148</v>
      </c>
      <c r="D13499" s="6" t="s">
        <v>30147</v>
      </c>
      <c r="E13499" s="6" t="s">
        <v>29996</v>
      </c>
    </row>
    <row r="13500" spans="1:5">
      <c r="A13500" s="6" t="s">
        <v>30149</v>
      </c>
      <c r="B13500" s="6" t="s">
        <v>30150</v>
      </c>
      <c r="C13500" s="6" t="s">
        <v>30151</v>
      </c>
      <c r="D13500" s="6" t="s">
        <v>30150</v>
      </c>
      <c r="E13500" s="6" t="s">
        <v>29996</v>
      </c>
    </row>
    <row r="13501" spans="1:5">
      <c r="A13501" s="6" t="s">
        <v>30152</v>
      </c>
      <c r="B13501" s="6" t="s">
        <v>30153</v>
      </c>
      <c r="C13501" s="6" t="s">
        <v>573</v>
      </c>
      <c r="D13501" s="6" t="s">
        <v>30153</v>
      </c>
      <c r="E13501" s="6" t="s">
        <v>29996</v>
      </c>
    </row>
    <row r="13502" spans="1:5">
      <c r="A13502" s="6" t="s">
        <v>5166</v>
      </c>
      <c r="B13502" s="6" t="s">
        <v>30154</v>
      </c>
      <c r="C13502" s="6" t="s">
        <v>474</v>
      </c>
      <c r="D13502" s="6" t="s">
        <v>30154</v>
      </c>
      <c r="E13502" s="6" t="s">
        <v>29996</v>
      </c>
    </row>
    <row r="13503" spans="1:5">
      <c r="A13503" s="6" t="s">
        <v>5167</v>
      </c>
      <c r="B13503" s="6" t="s">
        <v>30155</v>
      </c>
      <c r="C13503" s="6" t="s">
        <v>607</v>
      </c>
      <c r="D13503" s="6" t="s">
        <v>30155</v>
      </c>
      <c r="E13503" s="6" t="s">
        <v>29996</v>
      </c>
    </row>
    <row r="13504" spans="1:5">
      <c r="A13504" s="6" t="s">
        <v>30156</v>
      </c>
      <c r="B13504" s="6" t="s">
        <v>30157</v>
      </c>
      <c r="C13504" s="6" t="s">
        <v>714</v>
      </c>
      <c r="D13504" s="6" t="s">
        <v>30157</v>
      </c>
      <c r="E13504" s="6" t="s">
        <v>29996</v>
      </c>
    </row>
    <row r="13505" spans="1:5">
      <c r="A13505" s="6" t="s">
        <v>30158</v>
      </c>
      <c r="B13505" s="6" t="s">
        <v>30159</v>
      </c>
      <c r="C13505" s="6" t="s">
        <v>3212</v>
      </c>
      <c r="D13505" s="6" t="s">
        <v>30159</v>
      </c>
      <c r="E13505" s="6" t="s">
        <v>29996</v>
      </c>
    </row>
    <row r="13506" spans="1:5">
      <c r="A13506" s="6" t="s">
        <v>30160</v>
      </c>
      <c r="B13506" s="6" t="s">
        <v>30161</v>
      </c>
      <c r="C13506" s="6" t="s">
        <v>606</v>
      </c>
      <c r="D13506" s="6" t="s">
        <v>30161</v>
      </c>
      <c r="E13506" s="6" t="s">
        <v>29996</v>
      </c>
    </row>
    <row r="13507" spans="1:5">
      <c r="A13507" s="6" t="s">
        <v>30162</v>
      </c>
      <c r="B13507" s="6" t="s">
        <v>30163</v>
      </c>
      <c r="C13507" s="6" t="s">
        <v>474</v>
      </c>
      <c r="D13507" s="6" t="s">
        <v>30163</v>
      </c>
      <c r="E13507" s="6" t="s">
        <v>29996</v>
      </c>
    </row>
    <row r="13508" spans="1:5">
      <c r="A13508" s="6" t="s">
        <v>5168</v>
      </c>
      <c r="B13508" s="6" t="s">
        <v>30164</v>
      </c>
      <c r="C13508" s="6" t="s">
        <v>30165</v>
      </c>
      <c r="D13508" s="6" t="s">
        <v>30164</v>
      </c>
      <c r="E13508" s="6" t="s">
        <v>29996</v>
      </c>
    </row>
    <row r="13509" spans="1:5">
      <c r="A13509" s="6" t="s">
        <v>5169</v>
      </c>
      <c r="B13509" s="6" t="s">
        <v>30166</v>
      </c>
      <c r="C13509" s="6" t="s">
        <v>2422</v>
      </c>
      <c r="D13509" s="6" t="s">
        <v>30166</v>
      </c>
      <c r="E13509" s="6" t="s">
        <v>29996</v>
      </c>
    </row>
    <row r="13510" spans="1:5">
      <c r="A13510" s="6" t="s">
        <v>5170</v>
      </c>
      <c r="B13510" s="6" t="s">
        <v>30167</v>
      </c>
      <c r="C13510" s="6" t="s">
        <v>2423</v>
      </c>
      <c r="D13510" s="6" t="s">
        <v>30167</v>
      </c>
      <c r="E13510" s="6" t="s">
        <v>29996</v>
      </c>
    </row>
    <row r="13511" spans="1:5">
      <c r="A13511" s="6" t="s">
        <v>5171</v>
      </c>
      <c r="B13511" s="6" t="s">
        <v>30168</v>
      </c>
      <c r="C13511" s="6" t="s">
        <v>2424</v>
      </c>
      <c r="D13511" s="6" t="s">
        <v>30168</v>
      </c>
      <c r="E13511" s="6" t="s">
        <v>29996</v>
      </c>
    </row>
    <row r="13512" spans="1:5">
      <c r="A13512" s="6" t="s">
        <v>5172</v>
      </c>
      <c r="B13512" s="6" t="s">
        <v>30169</v>
      </c>
      <c r="C13512" s="6" t="s">
        <v>2535</v>
      </c>
      <c r="D13512" s="6" t="s">
        <v>30169</v>
      </c>
      <c r="E13512" s="6" t="s">
        <v>29996</v>
      </c>
    </row>
    <row r="13513" spans="1:5">
      <c r="A13513" s="6" t="s">
        <v>30170</v>
      </c>
      <c r="B13513" s="6" t="s">
        <v>30171</v>
      </c>
      <c r="C13513" s="6" t="s">
        <v>474</v>
      </c>
      <c r="D13513" s="6" t="s">
        <v>30171</v>
      </c>
      <c r="E13513" s="6" t="s">
        <v>29996</v>
      </c>
    </row>
    <row r="13514" spans="1:5">
      <c r="A13514" s="6" t="s">
        <v>5173</v>
      </c>
      <c r="B13514" s="6" t="s">
        <v>30172</v>
      </c>
      <c r="C13514" s="6" t="s">
        <v>30173</v>
      </c>
      <c r="D13514" s="6" t="s">
        <v>30172</v>
      </c>
      <c r="E13514" s="6" t="s">
        <v>29996</v>
      </c>
    </row>
    <row r="13515" spans="1:5">
      <c r="A13515" s="6" t="s">
        <v>30174</v>
      </c>
      <c r="B13515" s="6" t="s">
        <v>30175</v>
      </c>
      <c r="C13515" s="6" t="s">
        <v>30176</v>
      </c>
      <c r="D13515" s="6" t="s">
        <v>30175</v>
      </c>
      <c r="E13515" s="6" t="s">
        <v>29996</v>
      </c>
    </row>
    <row r="13516" spans="1:5">
      <c r="A13516" s="6" t="s">
        <v>5174</v>
      </c>
      <c r="B13516" s="6" t="s">
        <v>30177</v>
      </c>
      <c r="C13516" s="6" t="s">
        <v>474</v>
      </c>
      <c r="D13516" s="6" t="s">
        <v>30177</v>
      </c>
      <c r="E13516" s="6" t="s">
        <v>29996</v>
      </c>
    </row>
    <row r="13517" spans="1:5">
      <c r="A13517" s="6" t="s">
        <v>5175</v>
      </c>
      <c r="B13517" s="6" t="s">
        <v>30178</v>
      </c>
      <c r="C13517" s="6" t="s">
        <v>2218</v>
      </c>
      <c r="D13517" s="6" t="s">
        <v>30178</v>
      </c>
      <c r="E13517" s="6" t="s">
        <v>29996</v>
      </c>
    </row>
    <row r="13518" spans="1:5">
      <c r="A13518" s="6" t="s">
        <v>5176</v>
      </c>
      <c r="B13518" s="6" t="s">
        <v>30179</v>
      </c>
      <c r="C13518" s="6" t="s">
        <v>2322</v>
      </c>
      <c r="D13518" s="6" t="s">
        <v>30179</v>
      </c>
      <c r="E13518" s="6" t="s">
        <v>29996</v>
      </c>
    </row>
    <row r="13519" spans="1:5">
      <c r="A13519" s="6" t="s">
        <v>5177</v>
      </c>
      <c r="B13519" s="6" t="s">
        <v>30180</v>
      </c>
      <c r="C13519" s="6" t="s">
        <v>2094</v>
      </c>
      <c r="D13519" s="6" t="s">
        <v>30180</v>
      </c>
      <c r="E13519" s="6" t="s">
        <v>29996</v>
      </c>
    </row>
    <row r="13520" spans="1:5">
      <c r="A13520" s="6" t="s">
        <v>5178</v>
      </c>
      <c r="B13520" s="6" t="s">
        <v>30181</v>
      </c>
      <c r="C13520" s="6" t="s">
        <v>30182</v>
      </c>
      <c r="D13520" s="6" t="s">
        <v>30181</v>
      </c>
      <c r="E13520" s="6" t="s">
        <v>29996</v>
      </c>
    </row>
    <row r="13521" spans="1:5">
      <c r="A13521" s="6" t="s">
        <v>5179</v>
      </c>
      <c r="B13521" s="6" t="s">
        <v>30183</v>
      </c>
      <c r="C13521" s="6" t="s">
        <v>30182</v>
      </c>
      <c r="D13521" s="6" t="s">
        <v>30183</v>
      </c>
      <c r="E13521" s="6" t="s">
        <v>29996</v>
      </c>
    </row>
    <row r="13522" spans="1:5">
      <c r="A13522" s="6" t="s">
        <v>5180</v>
      </c>
      <c r="B13522" s="6" t="s">
        <v>30184</v>
      </c>
      <c r="C13522" s="6" t="s">
        <v>2118</v>
      </c>
      <c r="D13522" s="6" t="s">
        <v>30184</v>
      </c>
      <c r="E13522" s="6" t="s">
        <v>29996</v>
      </c>
    </row>
    <row r="13523" spans="1:5">
      <c r="A13523" s="6" t="s">
        <v>5181</v>
      </c>
      <c r="B13523" s="6" t="s">
        <v>30185</v>
      </c>
      <c r="C13523" s="6" t="s">
        <v>2324</v>
      </c>
      <c r="D13523" s="6" t="s">
        <v>30185</v>
      </c>
      <c r="E13523" s="6" t="s">
        <v>29996</v>
      </c>
    </row>
    <row r="13524" spans="1:5">
      <c r="A13524" s="6" t="s">
        <v>30186</v>
      </c>
      <c r="B13524" s="6" t="s">
        <v>30187</v>
      </c>
      <c r="C13524" s="6" t="s">
        <v>30188</v>
      </c>
      <c r="D13524" s="6" t="s">
        <v>30187</v>
      </c>
      <c r="E13524" s="6" t="s">
        <v>29996</v>
      </c>
    </row>
    <row r="13525" spans="1:5">
      <c r="A13525" s="6" t="s">
        <v>30189</v>
      </c>
      <c r="B13525" s="6" t="s">
        <v>30190</v>
      </c>
      <c r="C13525" s="6" t="s">
        <v>515</v>
      </c>
      <c r="D13525" s="6" t="s">
        <v>30190</v>
      </c>
      <c r="E13525" s="6" t="s">
        <v>29996</v>
      </c>
    </row>
    <row r="13526" spans="1:5">
      <c r="A13526" s="6" t="s">
        <v>30191</v>
      </c>
      <c r="B13526" s="6" t="s">
        <v>30192</v>
      </c>
      <c r="C13526" s="6" t="s">
        <v>30193</v>
      </c>
      <c r="D13526" s="6" t="s">
        <v>30192</v>
      </c>
      <c r="E13526" s="6" t="s">
        <v>29996</v>
      </c>
    </row>
    <row r="13527" spans="1:5">
      <c r="A13527" s="6" t="s">
        <v>30194</v>
      </c>
      <c r="B13527" s="6" t="s">
        <v>30195</v>
      </c>
      <c r="C13527" s="6" t="s">
        <v>22518</v>
      </c>
      <c r="D13527" s="6" t="s">
        <v>30195</v>
      </c>
      <c r="E13527" s="6" t="s">
        <v>29996</v>
      </c>
    </row>
    <row r="13528" spans="1:5">
      <c r="A13528" s="6" t="s">
        <v>30196</v>
      </c>
      <c r="B13528" s="6" t="s">
        <v>30197</v>
      </c>
      <c r="C13528" s="6" t="s">
        <v>477</v>
      </c>
      <c r="D13528" s="6" t="s">
        <v>30197</v>
      </c>
      <c r="E13528" s="6" t="s">
        <v>29996</v>
      </c>
    </row>
    <row r="13529" spans="1:5">
      <c r="A13529" s="6" t="s">
        <v>30198</v>
      </c>
      <c r="B13529" s="6" t="s">
        <v>30199</v>
      </c>
      <c r="C13529" s="6" t="s">
        <v>30139</v>
      </c>
      <c r="D13529" s="6" t="s">
        <v>30199</v>
      </c>
      <c r="E13529" s="6" t="s">
        <v>29996</v>
      </c>
    </row>
    <row r="13530" spans="1:5">
      <c r="A13530" s="6" t="s">
        <v>30200</v>
      </c>
      <c r="B13530" s="6" t="s">
        <v>30201</v>
      </c>
      <c r="C13530" s="6" t="s">
        <v>2066</v>
      </c>
      <c r="D13530" s="6" t="s">
        <v>30201</v>
      </c>
      <c r="E13530" s="6" t="s">
        <v>29996</v>
      </c>
    </row>
    <row r="13531" spans="1:5">
      <c r="A13531" s="6" t="s">
        <v>30202</v>
      </c>
      <c r="B13531" s="6" t="s">
        <v>30203</v>
      </c>
      <c r="C13531" s="6" t="s">
        <v>28054</v>
      </c>
      <c r="D13531" s="6" t="s">
        <v>30203</v>
      </c>
      <c r="E13531" s="6" t="s">
        <v>29996</v>
      </c>
    </row>
    <row r="13532" spans="1:5">
      <c r="A13532" s="6" t="s">
        <v>30204</v>
      </c>
      <c r="B13532" s="6" t="s">
        <v>30205</v>
      </c>
      <c r="C13532" s="6" t="s">
        <v>30206</v>
      </c>
      <c r="D13532" s="6" t="s">
        <v>30205</v>
      </c>
      <c r="E13532" s="6" t="s">
        <v>29996</v>
      </c>
    </row>
    <row r="13533" spans="1:5">
      <c r="A13533" s="6" t="s">
        <v>30207</v>
      </c>
      <c r="B13533" s="6" t="s">
        <v>30208</v>
      </c>
      <c r="C13533" s="6" t="s">
        <v>28054</v>
      </c>
      <c r="D13533" s="6" t="s">
        <v>30208</v>
      </c>
      <c r="E13533" s="6" t="s">
        <v>29996</v>
      </c>
    </row>
    <row r="13534" spans="1:5">
      <c r="A13534" s="6" t="s">
        <v>30209</v>
      </c>
      <c r="B13534" s="6" t="s">
        <v>30210</v>
      </c>
      <c r="C13534" s="6" t="s">
        <v>480</v>
      </c>
      <c r="D13534" s="6" t="s">
        <v>30210</v>
      </c>
      <c r="E13534" s="6" t="s">
        <v>29996</v>
      </c>
    </row>
    <row r="13535" spans="1:5">
      <c r="A13535" s="6" t="s">
        <v>30211</v>
      </c>
      <c r="B13535" s="6" t="s">
        <v>30212</v>
      </c>
      <c r="C13535" s="6" t="s">
        <v>30213</v>
      </c>
      <c r="D13535" s="6" t="s">
        <v>30212</v>
      </c>
      <c r="E13535" s="6" t="s">
        <v>29996</v>
      </c>
    </row>
    <row r="13536" spans="1:5">
      <c r="A13536" s="6" t="s">
        <v>5182</v>
      </c>
      <c r="B13536" s="6" t="s">
        <v>30214</v>
      </c>
      <c r="C13536" s="6" t="s">
        <v>671</v>
      </c>
      <c r="D13536" s="6" t="s">
        <v>30214</v>
      </c>
      <c r="E13536" s="6" t="s">
        <v>29996</v>
      </c>
    </row>
    <row r="13537" spans="1:5">
      <c r="A13537" s="6" t="s">
        <v>30215</v>
      </c>
      <c r="B13537" s="6" t="s">
        <v>30216</v>
      </c>
      <c r="C13537" s="6" t="s">
        <v>30217</v>
      </c>
      <c r="D13537" s="6" t="s">
        <v>30216</v>
      </c>
      <c r="E13537" s="6" t="s">
        <v>29996</v>
      </c>
    </row>
    <row r="13538" spans="1:5">
      <c r="A13538" s="6" t="s">
        <v>5183</v>
      </c>
      <c r="B13538" s="6" t="s">
        <v>30218</v>
      </c>
      <c r="C13538" s="6" t="s">
        <v>474</v>
      </c>
      <c r="D13538" s="6" t="s">
        <v>30218</v>
      </c>
      <c r="E13538" s="6" t="s">
        <v>29996</v>
      </c>
    </row>
    <row r="13539" spans="1:5">
      <c r="A13539" s="6" t="s">
        <v>5184</v>
      </c>
      <c r="B13539" s="6" t="s">
        <v>30219</v>
      </c>
      <c r="C13539" s="6" t="s">
        <v>30220</v>
      </c>
      <c r="D13539" s="6" t="s">
        <v>30219</v>
      </c>
      <c r="E13539" s="6" t="s">
        <v>29996</v>
      </c>
    </row>
    <row r="13540" spans="1:5">
      <c r="A13540" s="6" t="s">
        <v>30221</v>
      </c>
      <c r="B13540" s="6" t="s">
        <v>30222</v>
      </c>
      <c r="C13540" s="6" t="s">
        <v>11740</v>
      </c>
      <c r="D13540" s="6" t="s">
        <v>30222</v>
      </c>
      <c r="E13540" s="6" t="s">
        <v>30223</v>
      </c>
    </row>
    <row r="13541" spans="1:5">
      <c r="A13541" s="6" t="s">
        <v>30224</v>
      </c>
      <c r="B13541" s="6" t="s">
        <v>30225</v>
      </c>
      <c r="C13541" s="6" t="s">
        <v>474</v>
      </c>
      <c r="D13541" s="6" t="s">
        <v>30225</v>
      </c>
      <c r="E13541" s="6" t="s">
        <v>30223</v>
      </c>
    </row>
    <row r="13542" spans="1:5">
      <c r="A13542" s="6" t="s">
        <v>30226</v>
      </c>
      <c r="B13542" s="6" t="s">
        <v>30227</v>
      </c>
      <c r="C13542" s="6" t="s">
        <v>2565</v>
      </c>
      <c r="D13542" s="6" t="s">
        <v>30227</v>
      </c>
      <c r="E13542" s="6" t="s">
        <v>30223</v>
      </c>
    </row>
    <row r="13543" spans="1:5">
      <c r="A13543" s="6" t="s">
        <v>30228</v>
      </c>
      <c r="B13543" s="6" t="s">
        <v>30229</v>
      </c>
      <c r="C13543" s="6" t="s">
        <v>474</v>
      </c>
      <c r="D13543" s="6" t="s">
        <v>30229</v>
      </c>
      <c r="E13543" s="6" t="s">
        <v>30223</v>
      </c>
    </row>
    <row r="13544" spans="1:5">
      <c r="A13544" s="6" t="s">
        <v>30230</v>
      </c>
      <c r="B13544" s="6" t="s">
        <v>30231</v>
      </c>
      <c r="C13544" s="6" t="s">
        <v>30232</v>
      </c>
      <c r="D13544" s="6" t="s">
        <v>30231</v>
      </c>
      <c r="E13544" s="6" t="s">
        <v>30223</v>
      </c>
    </row>
    <row r="13545" spans="1:5">
      <c r="A13545" s="6" t="s">
        <v>30233</v>
      </c>
      <c r="B13545" s="6" t="s">
        <v>30234</v>
      </c>
      <c r="C13545" s="6" t="s">
        <v>27387</v>
      </c>
      <c r="D13545" s="6" t="s">
        <v>30234</v>
      </c>
      <c r="E13545" s="6" t="s">
        <v>30223</v>
      </c>
    </row>
    <row r="13546" spans="1:5">
      <c r="A13546" s="6" t="s">
        <v>30235</v>
      </c>
      <c r="B13546" s="6" t="s">
        <v>7935</v>
      </c>
      <c r="C13546" s="6" t="s">
        <v>474</v>
      </c>
      <c r="D13546" s="6" t="s">
        <v>7935</v>
      </c>
      <c r="E13546" s="6" t="s">
        <v>30223</v>
      </c>
    </row>
    <row r="13547" spans="1:5">
      <c r="A13547" s="6" t="s">
        <v>30236</v>
      </c>
      <c r="B13547" s="6" t="s">
        <v>30237</v>
      </c>
      <c r="C13547" s="6" t="s">
        <v>474</v>
      </c>
      <c r="D13547" s="6" t="s">
        <v>30237</v>
      </c>
      <c r="E13547" s="6" t="s">
        <v>30223</v>
      </c>
    </row>
    <row r="13548" spans="1:5">
      <c r="A13548" s="6" t="s">
        <v>30238</v>
      </c>
      <c r="B13548" s="6" t="s">
        <v>30239</v>
      </c>
      <c r="C13548" s="6" t="s">
        <v>474</v>
      </c>
      <c r="D13548" s="6" t="s">
        <v>30239</v>
      </c>
      <c r="E13548" s="6" t="s">
        <v>30223</v>
      </c>
    </row>
    <row r="13549" spans="1:5">
      <c r="A13549" s="6" t="s">
        <v>30240</v>
      </c>
      <c r="B13549" s="6" t="s">
        <v>30241</v>
      </c>
      <c r="C13549" s="6" t="s">
        <v>16462</v>
      </c>
      <c r="D13549" s="6" t="s">
        <v>30241</v>
      </c>
      <c r="E13549" s="6" t="s">
        <v>30223</v>
      </c>
    </row>
    <row r="13550" spans="1:5">
      <c r="A13550" s="6" t="s">
        <v>30242</v>
      </c>
      <c r="B13550" s="6" t="s">
        <v>30243</v>
      </c>
      <c r="C13550" s="6" t="s">
        <v>474</v>
      </c>
      <c r="D13550" s="6" t="s">
        <v>30243</v>
      </c>
      <c r="E13550" s="6" t="s">
        <v>30223</v>
      </c>
    </row>
    <row r="13551" spans="1:5">
      <c r="A13551" s="6" t="s">
        <v>5185</v>
      </c>
      <c r="B13551" s="6" t="s">
        <v>30244</v>
      </c>
      <c r="C13551" s="6" t="s">
        <v>30245</v>
      </c>
      <c r="D13551" s="6" t="s">
        <v>30244</v>
      </c>
      <c r="E13551" s="6" t="s">
        <v>30223</v>
      </c>
    </row>
    <row r="13552" spans="1:5">
      <c r="A13552" s="6" t="s">
        <v>30246</v>
      </c>
      <c r="B13552" s="6" t="s">
        <v>30247</v>
      </c>
      <c r="C13552" s="6" t="s">
        <v>30248</v>
      </c>
      <c r="D13552" s="6" t="s">
        <v>30247</v>
      </c>
      <c r="E13552" s="6" t="s">
        <v>30223</v>
      </c>
    </row>
    <row r="13553" spans="1:5">
      <c r="A13553" s="6" t="s">
        <v>30249</v>
      </c>
      <c r="B13553" s="6" t="s">
        <v>30250</v>
      </c>
      <c r="C13553" s="6" t="s">
        <v>11786</v>
      </c>
      <c r="D13553" s="6" t="s">
        <v>30250</v>
      </c>
      <c r="E13553" s="6" t="s">
        <v>30223</v>
      </c>
    </row>
    <row r="13554" spans="1:5">
      <c r="A13554" s="6" t="s">
        <v>30251</v>
      </c>
      <c r="B13554" s="6" t="s">
        <v>7935</v>
      </c>
      <c r="C13554" s="6" t="s">
        <v>2522</v>
      </c>
      <c r="D13554" s="6" t="s">
        <v>7935</v>
      </c>
      <c r="E13554" s="6" t="s">
        <v>30223</v>
      </c>
    </row>
    <row r="13555" spans="1:5">
      <c r="A13555" s="6" t="s">
        <v>30252</v>
      </c>
      <c r="B13555" s="6" t="s">
        <v>30253</v>
      </c>
      <c r="C13555" s="6" t="s">
        <v>2099</v>
      </c>
      <c r="D13555" s="6" t="s">
        <v>30253</v>
      </c>
      <c r="E13555" s="6" t="s">
        <v>30223</v>
      </c>
    </row>
    <row r="13556" spans="1:5">
      <c r="A13556" s="6" t="s">
        <v>30254</v>
      </c>
      <c r="B13556" s="6" t="s">
        <v>30255</v>
      </c>
      <c r="C13556" s="6" t="s">
        <v>2048</v>
      </c>
      <c r="D13556" s="6" t="s">
        <v>30255</v>
      </c>
      <c r="E13556" s="6" t="s">
        <v>30223</v>
      </c>
    </row>
    <row r="13557" spans="1:5">
      <c r="A13557" s="6" t="s">
        <v>30256</v>
      </c>
      <c r="B13557" s="6" t="s">
        <v>30257</v>
      </c>
      <c r="C13557" s="6" t="s">
        <v>715</v>
      </c>
      <c r="D13557" s="6" t="s">
        <v>30257</v>
      </c>
      <c r="E13557" s="6" t="s">
        <v>30223</v>
      </c>
    </row>
    <row r="13558" spans="1:5">
      <c r="A13558" s="6" t="s">
        <v>30258</v>
      </c>
      <c r="B13558" s="6" t="s">
        <v>30259</v>
      </c>
      <c r="C13558" s="6" t="s">
        <v>715</v>
      </c>
      <c r="D13558" s="6" t="s">
        <v>30259</v>
      </c>
      <c r="E13558" s="6" t="s">
        <v>30223</v>
      </c>
    </row>
    <row r="13559" spans="1:5">
      <c r="A13559" s="6" t="s">
        <v>30260</v>
      </c>
      <c r="B13559" s="6" t="s">
        <v>30261</v>
      </c>
      <c r="C13559" s="6" t="s">
        <v>474</v>
      </c>
      <c r="D13559" s="6" t="s">
        <v>30261</v>
      </c>
      <c r="E13559" s="6" t="s">
        <v>30223</v>
      </c>
    </row>
    <row r="13560" spans="1:5">
      <c r="A13560" s="6" t="s">
        <v>30262</v>
      </c>
      <c r="B13560" s="6" t="s">
        <v>30263</v>
      </c>
      <c r="C13560" s="6" t="s">
        <v>2048</v>
      </c>
      <c r="D13560" s="6" t="s">
        <v>30263</v>
      </c>
      <c r="E13560" s="6" t="s">
        <v>30223</v>
      </c>
    </row>
    <row r="13561" spans="1:5">
      <c r="A13561" s="6" t="s">
        <v>30264</v>
      </c>
      <c r="B13561" s="6" t="s">
        <v>30265</v>
      </c>
      <c r="C13561" s="6" t="s">
        <v>474</v>
      </c>
      <c r="D13561" s="6" t="s">
        <v>30265</v>
      </c>
      <c r="E13561" s="6" t="s">
        <v>30223</v>
      </c>
    </row>
    <row r="13562" spans="1:5">
      <c r="A13562" s="6" t="s">
        <v>30266</v>
      </c>
      <c r="B13562" s="6" t="s">
        <v>30267</v>
      </c>
      <c r="C13562" s="6" t="s">
        <v>515</v>
      </c>
      <c r="D13562" s="6" t="s">
        <v>30267</v>
      </c>
      <c r="E13562" s="6" t="s">
        <v>30223</v>
      </c>
    </row>
    <row r="13563" spans="1:5">
      <c r="A13563" s="6" t="s">
        <v>5186</v>
      </c>
      <c r="B13563" s="6" t="s">
        <v>30268</v>
      </c>
      <c r="C13563" s="6" t="s">
        <v>30269</v>
      </c>
      <c r="D13563" s="6" t="s">
        <v>30268</v>
      </c>
      <c r="E13563" s="6" t="s">
        <v>30223</v>
      </c>
    </row>
    <row r="13564" spans="1:5">
      <c r="A13564" s="6" t="s">
        <v>30270</v>
      </c>
      <c r="B13564" s="6" t="s">
        <v>30271</v>
      </c>
      <c r="C13564" s="6" t="s">
        <v>22029</v>
      </c>
      <c r="D13564" s="6" t="s">
        <v>30271</v>
      </c>
      <c r="E13564" s="6" t="s">
        <v>30223</v>
      </c>
    </row>
    <row r="13565" spans="1:5">
      <c r="A13565" s="6" t="s">
        <v>30272</v>
      </c>
      <c r="B13565" s="6" t="s">
        <v>30273</v>
      </c>
      <c r="C13565" s="6" t="s">
        <v>474</v>
      </c>
      <c r="D13565" s="6" t="s">
        <v>30273</v>
      </c>
      <c r="E13565" s="6" t="s">
        <v>30223</v>
      </c>
    </row>
    <row r="13566" spans="1:5">
      <c r="A13566" s="6" t="s">
        <v>30274</v>
      </c>
      <c r="B13566" s="6" t="s">
        <v>30275</v>
      </c>
      <c r="C13566" s="6" t="s">
        <v>2245</v>
      </c>
      <c r="D13566" s="6" t="s">
        <v>30275</v>
      </c>
      <c r="E13566" s="6" t="s">
        <v>30223</v>
      </c>
    </row>
    <row r="13567" spans="1:5">
      <c r="A13567" s="6" t="s">
        <v>30276</v>
      </c>
      <c r="B13567" s="6" t="s">
        <v>30277</v>
      </c>
      <c r="C13567" s="6" t="s">
        <v>480</v>
      </c>
      <c r="D13567" s="6" t="s">
        <v>30277</v>
      </c>
      <c r="E13567" s="6" t="s">
        <v>30223</v>
      </c>
    </row>
    <row r="13568" spans="1:5">
      <c r="A13568" s="6" t="s">
        <v>30278</v>
      </c>
      <c r="B13568" s="6" t="s">
        <v>30279</v>
      </c>
      <c r="C13568" s="6" t="s">
        <v>24361</v>
      </c>
      <c r="D13568" s="6" t="s">
        <v>30279</v>
      </c>
      <c r="E13568" s="6" t="s">
        <v>30223</v>
      </c>
    </row>
    <row r="13569" spans="1:5">
      <c r="A13569" s="6" t="s">
        <v>30280</v>
      </c>
      <c r="B13569" s="6" t="s">
        <v>30281</v>
      </c>
      <c r="C13569" s="6" t="s">
        <v>474</v>
      </c>
      <c r="D13569" s="6" t="s">
        <v>30281</v>
      </c>
      <c r="E13569" s="6" t="s">
        <v>30223</v>
      </c>
    </row>
    <row r="13570" spans="1:5">
      <c r="A13570" s="6" t="s">
        <v>5187</v>
      </c>
      <c r="B13570" s="6" t="s">
        <v>30282</v>
      </c>
      <c r="C13570" s="6" t="s">
        <v>474</v>
      </c>
      <c r="D13570" s="6" t="s">
        <v>30282</v>
      </c>
      <c r="E13570" s="6" t="s">
        <v>30223</v>
      </c>
    </row>
    <row r="13571" spans="1:5">
      <c r="A13571" s="6" t="s">
        <v>5188</v>
      </c>
      <c r="B13571" s="6" t="s">
        <v>30283</v>
      </c>
      <c r="C13571" s="6" t="s">
        <v>11061</v>
      </c>
      <c r="D13571" s="6" t="s">
        <v>30283</v>
      </c>
      <c r="E13571" s="6" t="s">
        <v>30223</v>
      </c>
    </row>
    <row r="13572" spans="1:5">
      <c r="A13572" s="6" t="s">
        <v>30284</v>
      </c>
      <c r="B13572" s="6" t="s">
        <v>30285</v>
      </c>
      <c r="C13572" s="6" t="s">
        <v>474</v>
      </c>
      <c r="D13572" s="6" t="s">
        <v>30285</v>
      </c>
      <c r="E13572" s="6" t="s">
        <v>30223</v>
      </c>
    </row>
    <row r="13573" spans="1:5">
      <c r="A13573" s="6" t="s">
        <v>30286</v>
      </c>
      <c r="B13573" s="6" t="s">
        <v>30287</v>
      </c>
      <c r="C13573" s="6" t="s">
        <v>474</v>
      </c>
      <c r="D13573" s="6" t="s">
        <v>30287</v>
      </c>
      <c r="E13573" s="6" t="s">
        <v>30223</v>
      </c>
    </row>
    <row r="13574" spans="1:5">
      <c r="A13574" s="6" t="s">
        <v>30288</v>
      </c>
      <c r="B13574" s="6" t="s">
        <v>30289</v>
      </c>
      <c r="C13574" s="6" t="s">
        <v>27522</v>
      </c>
      <c r="D13574" s="6" t="s">
        <v>30289</v>
      </c>
      <c r="E13574" s="6" t="s">
        <v>30223</v>
      </c>
    </row>
    <row r="13575" spans="1:5">
      <c r="A13575" s="6" t="s">
        <v>5189</v>
      </c>
      <c r="B13575" s="6" t="s">
        <v>30290</v>
      </c>
      <c r="C13575" s="6" t="s">
        <v>474</v>
      </c>
      <c r="D13575" s="6" t="s">
        <v>30290</v>
      </c>
      <c r="E13575" s="6" t="s">
        <v>30223</v>
      </c>
    </row>
    <row r="13576" spans="1:5">
      <c r="A13576" s="6" t="s">
        <v>30291</v>
      </c>
      <c r="B13576" s="6" t="s">
        <v>30292</v>
      </c>
      <c r="C13576" s="6" t="s">
        <v>30293</v>
      </c>
      <c r="D13576" s="6" t="s">
        <v>30292</v>
      </c>
      <c r="E13576" s="6" t="s">
        <v>30223</v>
      </c>
    </row>
    <row r="13577" spans="1:5">
      <c r="A13577" s="6" t="s">
        <v>5190</v>
      </c>
      <c r="B13577" s="6" t="s">
        <v>7935</v>
      </c>
      <c r="C13577" s="6" t="s">
        <v>2136</v>
      </c>
      <c r="D13577" s="6" t="s">
        <v>7935</v>
      </c>
      <c r="E13577" s="6" t="s">
        <v>30223</v>
      </c>
    </row>
    <row r="13578" spans="1:5">
      <c r="A13578" s="6" t="s">
        <v>30294</v>
      </c>
      <c r="B13578" s="6" t="s">
        <v>30295</v>
      </c>
      <c r="C13578" s="6" t="s">
        <v>474</v>
      </c>
      <c r="D13578" s="6" t="s">
        <v>30295</v>
      </c>
      <c r="E13578" s="6" t="s">
        <v>30223</v>
      </c>
    </row>
    <row r="13579" spans="1:5">
      <c r="A13579" s="6" t="s">
        <v>30296</v>
      </c>
      <c r="B13579" s="6" t="s">
        <v>30297</v>
      </c>
      <c r="C13579" s="6" t="s">
        <v>474</v>
      </c>
      <c r="D13579" s="6" t="s">
        <v>30297</v>
      </c>
      <c r="E13579" s="6" t="s">
        <v>30223</v>
      </c>
    </row>
    <row r="13580" spans="1:5">
      <c r="A13580" s="6" t="s">
        <v>30298</v>
      </c>
      <c r="B13580" s="6" t="s">
        <v>30299</v>
      </c>
      <c r="C13580" s="6" t="s">
        <v>30300</v>
      </c>
      <c r="D13580" s="6" t="s">
        <v>30299</v>
      </c>
      <c r="E13580" s="6" t="s">
        <v>30223</v>
      </c>
    </row>
    <row r="13581" spans="1:5">
      <c r="A13581" s="6" t="s">
        <v>30301</v>
      </c>
      <c r="B13581" s="6" t="s">
        <v>30302</v>
      </c>
      <c r="C13581" s="6" t="s">
        <v>3212</v>
      </c>
      <c r="D13581" s="6" t="s">
        <v>30302</v>
      </c>
      <c r="E13581" s="6" t="s">
        <v>30223</v>
      </c>
    </row>
    <row r="13582" spans="1:5">
      <c r="A13582" s="6" t="s">
        <v>30303</v>
      </c>
      <c r="B13582" s="6" t="s">
        <v>30304</v>
      </c>
      <c r="C13582" s="6" t="s">
        <v>29133</v>
      </c>
      <c r="D13582" s="6" t="s">
        <v>30304</v>
      </c>
      <c r="E13582" s="6" t="s">
        <v>30223</v>
      </c>
    </row>
    <row r="13583" spans="1:5">
      <c r="A13583" s="6" t="s">
        <v>30305</v>
      </c>
      <c r="B13583" s="6" t="s">
        <v>30306</v>
      </c>
      <c r="C13583" s="6" t="s">
        <v>2075</v>
      </c>
      <c r="D13583" s="6" t="s">
        <v>30306</v>
      </c>
      <c r="E13583" s="6" t="s">
        <v>30223</v>
      </c>
    </row>
    <row r="13584" spans="1:5">
      <c r="A13584" s="6" t="s">
        <v>5191</v>
      </c>
      <c r="B13584" s="6" t="s">
        <v>30307</v>
      </c>
      <c r="C13584" s="6" t="s">
        <v>30148</v>
      </c>
      <c r="D13584" s="6" t="s">
        <v>30307</v>
      </c>
      <c r="E13584" s="6" t="s">
        <v>30223</v>
      </c>
    </row>
    <row r="13585" spans="1:5">
      <c r="A13585" s="6" t="s">
        <v>30308</v>
      </c>
      <c r="B13585" s="6" t="s">
        <v>30309</v>
      </c>
      <c r="C13585" s="6" t="s">
        <v>2116</v>
      </c>
      <c r="D13585" s="6" t="s">
        <v>30309</v>
      </c>
      <c r="E13585" s="6" t="s">
        <v>30223</v>
      </c>
    </row>
    <row r="13586" spans="1:5">
      <c r="A13586" s="6" t="s">
        <v>5192</v>
      </c>
      <c r="B13586" s="6" t="s">
        <v>30310</v>
      </c>
      <c r="C13586" s="6" t="s">
        <v>30311</v>
      </c>
      <c r="D13586" s="6" t="s">
        <v>30310</v>
      </c>
      <c r="E13586" s="6" t="s">
        <v>30223</v>
      </c>
    </row>
    <row r="13587" spans="1:5">
      <c r="A13587" s="6" t="s">
        <v>30312</v>
      </c>
      <c r="B13587" s="6" t="s">
        <v>30313</v>
      </c>
      <c r="C13587" s="6" t="s">
        <v>30314</v>
      </c>
      <c r="D13587" s="6" t="s">
        <v>30313</v>
      </c>
      <c r="E13587" s="6" t="s">
        <v>30223</v>
      </c>
    </row>
    <row r="13588" spans="1:5">
      <c r="A13588" s="6" t="s">
        <v>5193</v>
      </c>
      <c r="B13588" s="6" t="s">
        <v>30315</v>
      </c>
      <c r="C13588" s="6" t="s">
        <v>2047</v>
      </c>
      <c r="D13588" s="6" t="s">
        <v>30315</v>
      </c>
      <c r="E13588" s="6" t="s">
        <v>30223</v>
      </c>
    </row>
    <row r="13589" spans="1:5">
      <c r="A13589" s="6" t="s">
        <v>5194</v>
      </c>
      <c r="B13589" s="6" t="s">
        <v>30316</v>
      </c>
      <c r="C13589" s="6" t="s">
        <v>30317</v>
      </c>
      <c r="D13589" s="6" t="s">
        <v>30316</v>
      </c>
      <c r="E13589" s="6" t="s">
        <v>30223</v>
      </c>
    </row>
    <row r="13590" spans="1:5">
      <c r="A13590" s="6" t="s">
        <v>5195</v>
      </c>
      <c r="B13590" s="6" t="s">
        <v>30318</v>
      </c>
      <c r="C13590" s="6" t="s">
        <v>30105</v>
      </c>
      <c r="D13590" s="6" t="s">
        <v>30318</v>
      </c>
      <c r="E13590" s="6" t="s">
        <v>30223</v>
      </c>
    </row>
    <row r="13591" spans="1:5">
      <c r="A13591" s="6" t="s">
        <v>30319</v>
      </c>
      <c r="B13591" s="6" t="s">
        <v>30320</v>
      </c>
      <c r="C13591" s="6" t="s">
        <v>30321</v>
      </c>
      <c r="D13591" s="6" t="s">
        <v>30320</v>
      </c>
      <c r="E13591" s="6" t="s">
        <v>30223</v>
      </c>
    </row>
    <row r="13592" spans="1:5">
      <c r="A13592" s="6" t="s">
        <v>30322</v>
      </c>
      <c r="B13592" s="6" t="s">
        <v>30323</v>
      </c>
      <c r="C13592" s="6" t="s">
        <v>474</v>
      </c>
      <c r="D13592" s="6" t="s">
        <v>30323</v>
      </c>
      <c r="E13592" s="6" t="s">
        <v>30223</v>
      </c>
    </row>
    <row r="13593" spans="1:5">
      <c r="A13593" s="6" t="s">
        <v>30324</v>
      </c>
      <c r="B13593" s="6" t="s">
        <v>30325</v>
      </c>
      <c r="C13593" s="6" t="s">
        <v>474</v>
      </c>
      <c r="D13593" s="6" t="s">
        <v>30325</v>
      </c>
      <c r="E13593" s="6" t="s">
        <v>30223</v>
      </c>
    </row>
    <row r="13594" spans="1:5">
      <c r="A13594" s="6" t="s">
        <v>30326</v>
      </c>
      <c r="B13594" s="6" t="s">
        <v>30327</v>
      </c>
      <c r="C13594" s="6" t="s">
        <v>543</v>
      </c>
      <c r="D13594" s="6" t="s">
        <v>30327</v>
      </c>
      <c r="E13594" s="6" t="s">
        <v>30223</v>
      </c>
    </row>
    <row r="13595" spans="1:5">
      <c r="A13595" s="6" t="s">
        <v>30328</v>
      </c>
      <c r="B13595" s="6" t="s">
        <v>30329</v>
      </c>
      <c r="C13595" s="6" t="s">
        <v>30330</v>
      </c>
      <c r="D13595" s="6" t="s">
        <v>30329</v>
      </c>
      <c r="E13595" s="6" t="s">
        <v>30223</v>
      </c>
    </row>
    <row r="13596" spans="1:5">
      <c r="A13596" s="6" t="s">
        <v>30331</v>
      </c>
      <c r="B13596" s="6" t="s">
        <v>30332</v>
      </c>
      <c r="C13596" s="6" t="s">
        <v>29629</v>
      </c>
      <c r="D13596" s="6" t="s">
        <v>30332</v>
      </c>
      <c r="E13596" s="6" t="s">
        <v>30223</v>
      </c>
    </row>
    <row r="13597" spans="1:5">
      <c r="A13597" s="6" t="s">
        <v>30333</v>
      </c>
      <c r="B13597" s="6" t="s">
        <v>30334</v>
      </c>
      <c r="C13597" s="6" t="s">
        <v>734</v>
      </c>
      <c r="D13597" s="6" t="s">
        <v>30334</v>
      </c>
      <c r="E13597" s="6" t="s">
        <v>30223</v>
      </c>
    </row>
    <row r="13598" spans="1:5">
      <c r="A13598" s="6" t="s">
        <v>30335</v>
      </c>
      <c r="B13598" s="6" t="s">
        <v>30336</v>
      </c>
      <c r="C13598" s="6" t="s">
        <v>2336</v>
      </c>
      <c r="D13598" s="6" t="s">
        <v>30336</v>
      </c>
      <c r="E13598" s="6" t="s">
        <v>30223</v>
      </c>
    </row>
    <row r="13599" spans="1:5">
      <c r="A13599" s="6" t="s">
        <v>30337</v>
      </c>
      <c r="B13599" s="6" t="s">
        <v>30338</v>
      </c>
      <c r="C13599" s="6" t="s">
        <v>30339</v>
      </c>
      <c r="D13599" s="6" t="s">
        <v>30338</v>
      </c>
      <c r="E13599" s="6" t="s">
        <v>30223</v>
      </c>
    </row>
    <row r="13600" spans="1:5">
      <c r="A13600" s="6" t="s">
        <v>30340</v>
      </c>
      <c r="B13600" s="6" t="s">
        <v>30341</v>
      </c>
      <c r="C13600" s="6" t="s">
        <v>9857</v>
      </c>
      <c r="D13600" s="6" t="s">
        <v>30341</v>
      </c>
      <c r="E13600" s="6" t="s">
        <v>30223</v>
      </c>
    </row>
    <row r="13601" spans="1:5">
      <c r="A13601" s="6" t="s">
        <v>30342</v>
      </c>
      <c r="B13601" s="6" t="s">
        <v>30343</v>
      </c>
      <c r="C13601" s="6" t="s">
        <v>2103</v>
      </c>
      <c r="D13601" s="6" t="s">
        <v>30343</v>
      </c>
      <c r="E13601" s="6" t="s">
        <v>30223</v>
      </c>
    </row>
    <row r="13602" spans="1:5">
      <c r="A13602" s="6" t="s">
        <v>30344</v>
      </c>
      <c r="B13602" s="6" t="s">
        <v>30345</v>
      </c>
      <c r="C13602" s="6" t="s">
        <v>30346</v>
      </c>
      <c r="D13602" s="6" t="s">
        <v>30345</v>
      </c>
      <c r="E13602" s="6" t="s">
        <v>30223</v>
      </c>
    </row>
    <row r="13603" spans="1:5">
      <c r="A13603" s="6" t="s">
        <v>30347</v>
      </c>
      <c r="B13603" s="6" t="s">
        <v>30348</v>
      </c>
      <c r="C13603" s="6" t="s">
        <v>474</v>
      </c>
      <c r="D13603" s="6" t="s">
        <v>30348</v>
      </c>
      <c r="E13603" s="6" t="s">
        <v>30223</v>
      </c>
    </row>
    <row r="13604" spans="1:5">
      <c r="A13604" s="6" t="s">
        <v>30349</v>
      </c>
      <c r="B13604" s="6" t="s">
        <v>30350</v>
      </c>
      <c r="C13604" s="6" t="s">
        <v>474</v>
      </c>
      <c r="D13604" s="6" t="s">
        <v>30350</v>
      </c>
      <c r="E13604" s="6" t="s">
        <v>30223</v>
      </c>
    </row>
    <row r="13605" spans="1:5">
      <c r="A13605" s="6" t="s">
        <v>30351</v>
      </c>
      <c r="B13605" s="6" t="s">
        <v>30352</v>
      </c>
      <c r="C13605" s="6" t="s">
        <v>474</v>
      </c>
      <c r="D13605" s="6" t="s">
        <v>30352</v>
      </c>
      <c r="E13605" s="6" t="s">
        <v>30223</v>
      </c>
    </row>
    <row r="13606" spans="1:5">
      <c r="A13606" s="6" t="s">
        <v>30353</v>
      </c>
      <c r="B13606" s="6" t="s">
        <v>30354</v>
      </c>
      <c r="C13606" s="6" t="s">
        <v>2136</v>
      </c>
      <c r="D13606" s="6" t="s">
        <v>30354</v>
      </c>
      <c r="E13606" s="6" t="s">
        <v>30223</v>
      </c>
    </row>
    <row r="13607" spans="1:5">
      <c r="A13607" s="6" t="s">
        <v>30355</v>
      </c>
      <c r="B13607" s="6" t="s">
        <v>30356</v>
      </c>
      <c r="C13607" s="6" t="s">
        <v>30357</v>
      </c>
      <c r="D13607" s="6" t="s">
        <v>30356</v>
      </c>
      <c r="E13607" s="6" t="s">
        <v>30223</v>
      </c>
    </row>
    <row r="13608" spans="1:5">
      <c r="A13608" s="6" t="s">
        <v>30358</v>
      </c>
      <c r="B13608" s="6" t="s">
        <v>30359</v>
      </c>
      <c r="C13608" s="6" t="s">
        <v>4662</v>
      </c>
      <c r="D13608" s="6" t="s">
        <v>30359</v>
      </c>
      <c r="E13608" s="6" t="s">
        <v>30223</v>
      </c>
    </row>
    <row r="13609" spans="1:5">
      <c r="A13609" s="6" t="s">
        <v>30360</v>
      </c>
      <c r="B13609" s="6" t="s">
        <v>30361</v>
      </c>
      <c r="C13609" s="6" t="s">
        <v>28054</v>
      </c>
      <c r="D13609" s="6" t="s">
        <v>30361</v>
      </c>
      <c r="E13609" s="6" t="s">
        <v>30223</v>
      </c>
    </row>
    <row r="13610" spans="1:5">
      <c r="A13610" s="6" t="s">
        <v>30362</v>
      </c>
      <c r="B13610" s="6" t="s">
        <v>30363</v>
      </c>
      <c r="C13610" s="6" t="s">
        <v>30364</v>
      </c>
      <c r="D13610" s="6" t="s">
        <v>30363</v>
      </c>
      <c r="E13610" s="6" t="s">
        <v>30223</v>
      </c>
    </row>
    <row r="13611" spans="1:5">
      <c r="A13611" s="6" t="s">
        <v>30365</v>
      </c>
      <c r="B13611" s="6" t="s">
        <v>30366</v>
      </c>
      <c r="C13611" s="6" t="s">
        <v>25305</v>
      </c>
      <c r="D13611" s="6" t="s">
        <v>30366</v>
      </c>
      <c r="E13611" s="6" t="s">
        <v>30223</v>
      </c>
    </row>
    <row r="13612" spans="1:5">
      <c r="A13612" s="6" t="s">
        <v>5196</v>
      </c>
      <c r="B13612" s="6" t="s">
        <v>30367</v>
      </c>
      <c r="C13612" s="6" t="s">
        <v>30368</v>
      </c>
      <c r="D13612" s="6" t="s">
        <v>30367</v>
      </c>
      <c r="E13612" s="6" t="s">
        <v>30223</v>
      </c>
    </row>
    <row r="13613" spans="1:5">
      <c r="A13613" s="6" t="s">
        <v>30369</v>
      </c>
      <c r="B13613" s="6" t="s">
        <v>30370</v>
      </c>
      <c r="C13613" s="6" t="s">
        <v>2102</v>
      </c>
      <c r="D13613" s="6" t="s">
        <v>30370</v>
      </c>
      <c r="E13613" s="6" t="s">
        <v>30223</v>
      </c>
    </row>
    <row r="13614" spans="1:5">
      <c r="A13614" s="6" t="s">
        <v>30371</v>
      </c>
      <c r="B13614" s="6" t="s">
        <v>30372</v>
      </c>
      <c r="C13614" s="6" t="s">
        <v>2102</v>
      </c>
      <c r="D13614" s="6" t="s">
        <v>30372</v>
      </c>
      <c r="E13614" s="6" t="s">
        <v>30223</v>
      </c>
    </row>
    <row r="13615" spans="1:5">
      <c r="A13615" s="6" t="s">
        <v>30373</v>
      </c>
      <c r="B13615" s="6" t="s">
        <v>30374</v>
      </c>
      <c r="C13615" s="6" t="s">
        <v>2532</v>
      </c>
      <c r="D13615" s="6" t="s">
        <v>30374</v>
      </c>
      <c r="E13615" s="6" t="s">
        <v>30223</v>
      </c>
    </row>
    <row r="13616" spans="1:5">
      <c r="A13616" s="6" t="s">
        <v>30375</v>
      </c>
      <c r="B13616" s="6" t="s">
        <v>30376</v>
      </c>
      <c r="C13616" s="6" t="s">
        <v>2532</v>
      </c>
      <c r="D13616" s="6" t="s">
        <v>30376</v>
      </c>
      <c r="E13616" s="6" t="s">
        <v>30223</v>
      </c>
    </row>
    <row r="13617" spans="1:5">
      <c r="A13617" s="6" t="s">
        <v>30377</v>
      </c>
      <c r="B13617" s="6" t="s">
        <v>30378</v>
      </c>
      <c r="C13617" s="6" t="s">
        <v>30379</v>
      </c>
      <c r="D13617" s="6" t="s">
        <v>30378</v>
      </c>
      <c r="E13617" s="6" t="s">
        <v>30223</v>
      </c>
    </row>
    <row r="13618" spans="1:5">
      <c r="A13618" s="6" t="s">
        <v>30380</v>
      </c>
      <c r="B13618" s="6" t="s">
        <v>30381</v>
      </c>
      <c r="C13618" s="6" t="s">
        <v>2433</v>
      </c>
      <c r="D13618" s="6" t="s">
        <v>30381</v>
      </c>
      <c r="E13618" s="6" t="s">
        <v>30223</v>
      </c>
    </row>
    <row r="13619" spans="1:5">
      <c r="A13619" s="6" t="s">
        <v>30382</v>
      </c>
      <c r="B13619" s="6" t="s">
        <v>30383</v>
      </c>
      <c r="C13619" s="6" t="s">
        <v>2112</v>
      </c>
      <c r="D13619" s="6" t="s">
        <v>30383</v>
      </c>
      <c r="E13619" s="6" t="s">
        <v>30223</v>
      </c>
    </row>
    <row r="13620" spans="1:5">
      <c r="A13620" s="6" t="s">
        <v>30384</v>
      </c>
      <c r="B13620" s="6" t="s">
        <v>30385</v>
      </c>
      <c r="C13620" s="6" t="s">
        <v>2136</v>
      </c>
      <c r="D13620" s="6" t="s">
        <v>30385</v>
      </c>
      <c r="E13620" s="6" t="s">
        <v>30223</v>
      </c>
    </row>
    <row r="13621" spans="1:5">
      <c r="A13621" s="6" t="s">
        <v>30386</v>
      </c>
      <c r="B13621" s="6" t="s">
        <v>30387</v>
      </c>
      <c r="C13621" s="6" t="s">
        <v>30388</v>
      </c>
      <c r="D13621" s="6" t="s">
        <v>30387</v>
      </c>
      <c r="E13621" s="6" t="s">
        <v>30223</v>
      </c>
    </row>
    <row r="13622" spans="1:5">
      <c r="A13622" s="6" t="s">
        <v>30389</v>
      </c>
      <c r="B13622" s="6" t="s">
        <v>30390</v>
      </c>
      <c r="C13622" s="6" t="s">
        <v>30391</v>
      </c>
      <c r="D13622" s="6" t="s">
        <v>30390</v>
      </c>
      <c r="E13622" s="6" t="s">
        <v>30223</v>
      </c>
    </row>
    <row r="13623" spans="1:5">
      <c r="A13623" s="6" t="s">
        <v>30392</v>
      </c>
      <c r="B13623" s="6" t="s">
        <v>30393</v>
      </c>
      <c r="C13623" s="6" t="s">
        <v>474</v>
      </c>
      <c r="D13623" s="6" t="s">
        <v>30393</v>
      </c>
      <c r="E13623" s="6" t="s">
        <v>30223</v>
      </c>
    </row>
    <row r="13624" spans="1:5">
      <c r="A13624" s="6" t="s">
        <v>30394</v>
      </c>
      <c r="B13624" s="6" t="s">
        <v>30395</v>
      </c>
      <c r="C13624" s="6" t="s">
        <v>30396</v>
      </c>
      <c r="D13624" s="6" t="s">
        <v>30395</v>
      </c>
      <c r="E13624" s="6" t="s">
        <v>30223</v>
      </c>
    </row>
    <row r="13625" spans="1:5">
      <c r="A13625" s="6" t="s">
        <v>30397</v>
      </c>
      <c r="B13625" s="6" t="s">
        <v>30398</v>
      </c>
      <c r="C13625" s="6" t="s">
        <v>2245</v>
      </c>
      <c r="D13625" s="6" t="s">
        <v>30398</v>
      </c>
      <c r="E13625" s="6" t="s">
        <v>30223</v>
      </c>
    </row>
    <row r="13626" spans="1:5">
      <c r="A13626" s="6" t="s">
        <v>30399</v>
      </c>
      <c r="B13626" s="6" t="s">
        <v>30400</v>
      </c>
      <c r="C13626" s="6" t="s">
        <v>480</v>
      </c>
      <c r="D13626" s="6" t="s">
        <v>30400</v>
      </c>
      <c r="E13626" s="6" t="s">
        <v>30223</v>
      </c>
    </row>
    <row r="13627" spans="1:5">
      <c r="A13627" s="6" t="s">
        <v>30401</v>
      </c>
      <c r="B13627" s="6" t="s">
        <v>30402</v>
      </c>
      <c r="C13627" s="6" t="s">
        <v>29802</v>
      </c>
      <c r="D13627" s="6" t="s">
        <v>30402</v>
      </c>
      <c r="E13627" s="6" t="s">
        <v>30223</v>
      </c>
    </row>
    <row r="13628" spans="1:5">
      <c r="A13628" s="6" t="s">
        <v>30403</v>
      </c>
      <c r="B13628" s="6" t="s">
        <v>30404</v>
      </c>
      <c r="C13628" s="6" t="s">
        <v>2056</v>
      </c>
      <c r="D13628" s="6" t="s">
        <v>30404</v>
      </c>
      <c r="E13628" s="6" t="s">
        <v>30223</v>
      </c>
    </row>
    <row r="13629" spans="1:5">
      <c r="A13629" s="6" t="s">
        <v>30405</v>
      </c>
      <c r="B13629" s="6" t="s">
        <v>30406</v>
      </c>
      <c r="C13629" s="6" t="s">
        <v>629</v>
      </c>
      <c r="D13629" s="6" t="s">
        <v>30406</v>
      </c>
      <c r="E13629" s="6" t="s">
        <v>30223</v>
      </c>
    </row>
    <row r="13630" spans="1:5">
      <c r="A13630" s="6" t="s">
        <v>30407</v>
      </c>
      <c r="B13630" s="6" t="s">
        <v>30408</v>
      </c>
      <c r="C13630" s="6" t="s">
        <v>23685</v>
      </c>
      <c r="D13630" s="6" t="s">
        <v>30408</v>
      </c>
      <c r="E13630" s="6" t="s">
        <v>30223</v>
      </c>
    </row>
    <row r="13631" spans="1:5">
      <c r="A13631" s="6" t="s">
        <v>30409</v>
      </c>
      <c r="B13631" s="6" t="s">
        <v>30410</v>
      </c>
      <c r="C13631" s="6" t="s">
        <v>474</v>
      </c>
      <c r="D13631" s="6" t="s">
        <v>30410</v>
      </c>
      <c r="E13631" s="6" t="s">
        <v>30223</v>
      </c>
    </row>
    <row r="13632" spans="1:5">
      <c r="A13632" s="6" t="s">
        <v>30411</v>
      </c>
      <c r="B13632" s="6" t="s">
        <v>30412</v>
      </c>
      <c r="C13632" s="6" t="s">
        <v>480</v>
      </c>
      <c r="D13632" s="6" t="s">
        <v>30412</v>
      </c>
      <c r="E13632" s="6" t="s">
        <v>30223</v>
      </c>
    </row>
    <row r="13633" spans="1:5">
      <c r="A13633" s="6" t="s">
        <v>5197</v>
      </c>
      <c r="B13633" s="6" t="s">
        <v>30413</v>
      </c>
      <c r="C13633" s="6" t="s">
        <v>474</v>
      </c>
      <c r="D13633" s="6" t="s">
        <v>30413</v>
      </c>
      <c r="E13633" s="6" t="s">
        <v>30223</v>
      </c>
    </row>
    <row r="13634" spans="1:5">
      <c r="A13634" s="6" t="s">
        <v>30414</v>
      </c>
      <c r="B13634" s="6" t="s">
        <v>30415</v>
      </c>
      <c r="C13634" s="6" t="s">
        <v>30416</v>
      </c>
      <c r="D13634" s="6" t="s">
        <v>30415</v>
      </c>
      <c r="E13634" s="6" t="s">
        <v>30223</v>
      </c>
    </row>
    <row r="13635" spans="1:5">
      <c r="A13635" s="6" t="s">
        <v>30417</v>
      </c>
      <c r="B13635" s="6" t="s">
        <v>30418</v>
      </c>
      <c r="C13635" s="6" t="s">
        <v>3085</v>
      </c>
      <c r="D13635" s="6" t="s">
        <v>30418</v>
      </c>
      <c r="E13635" s="6" t="s">
        <v>30223</v>
      </c>
    </row>
    <row r="13636" spans="1:5">
      <c r="A13636" s="6" t="s">
        <v>30419</v>
      </c>
      <c r="B13636" s="6" t="s">
        <v>30420</v>
      </c>
      <c r="C13636" s="6" t="s">
        <v>2245</v>
      </c>
      <c r="D13636" s="6" t="s">
        <v>30420</v>
      </c>
      <c r="E13636" s="6" t="s">
        <v>30223</v>
      </c>
    </row>
    <row r="13637" spans="1:5">
      <c r="A13637" s="6" t="s">
        <v>30421</v>
      </c>
      <c r="B13637" s="6" t="s">
        <v>30422</v>
      </c>
      <c r="C13637" s="6" t="s">
        <v>30148</v>
      </c>
      <c r="D13637" s="6" t="s">
        <v>30422</v>
      </c>
      <c r="E13637" s="6" t="s">
        <v>30223</v>
      </c>
    </row>
    <row r="13638" spans="1:5">
      <c r="A13638" s="6" t="s">
        <v>30423</v>
      </c>
      <c r="B13638" s="6" t="s">
        <v>30424</v>
      </c>
      <c r="C13638" s="6" t="s">
        <v>30151</v>
      </c>
      <c r="D13638" s="6" t="s">
        <v>30424</v>
      </c>
      <c r="E13638" s="6" t="s">
        <v>30223</v>
      </c>
    </row>
    <row r="13639" spans="1:5">
      <c r="A13639" s="6" t="s">
        <v>30425</v>
      </c>
      <c r="B13639" s="6" t="s">
        <v>30426</v>
      </c>
      <c r="C13639" s="6" t="s">
        <v>4787</v>
      </c>
      <c r="D13639" s="6" t="s">
        <v>30426</v>
      </c>
      <c r="E13639" s="6" t="s">
        <v>30223</v>
      </c>
    </row>
    <row r="13640" spans="1:5">
      <c r="A13640" s="6" t="s">
        <v>30427</v>
      </c>
      <c r="B13640" s="6" t="s">
        <v>30428</v>
      </c>
      <c r="C13640" s="6" t="s">
        <v>2245</v>
      </c>
      <c r="D13640" s="6" t="s">
        <v>30428</v>
      </c>
      <c r="E13640" s="6" t="s">
        <v>30223</v>
      </c>
    </row>
    <row r="13641" spans="1:5">
      <c r="A13641" s="6" t="s">
        <v>5198</v>
      </c>
      <c r="B13641" s="6" t="s">
        <v>30429</v>
      </c>
      <c r="C13641" s="6" t="s">
        <v>488</v>
      </c>
      <c r="D13641" s="6" t="s">
        <v>30429</v>
      </c>
      <c r="E13641" s="6" t="s">
        <v>30223</v>
      </c>
    </row>
    <row r="13642" spans="1:5">
      <c r="A13642" s="6" t="s">
        <v>30430</v>
      </c>
      <c r="B13642" s="6" t="s">
        <v>7935</v>
      </c>
      <c r="C13642" s="6" t="s">
        <v>30431</v>
      </c>
      <c r="D13642" s="6" t="s">
        <v>7935</v>
      </c>
      <c r="E13642" s="6" t="s">
        <v>30223</v>
      </c>
    </row>
    <row r="13643" spans="1:5">
      <c r="A13643" s="6" t="s">
        <v>30432</v>
      </c>
      <c r="B13643" s="6" t="s">
        <v>7935</v>
      </c>
      <c r="C13643" s="6" t="s">
        <v>474</v>
      </c>
      <c r="D13643" s="6" t="s">
        <v>7935</v>
      </c>
      <c r="E13643" s="6" t="s">
        <v>30223</v>
      </c>
    </row>
    <row r="13644" spans="1:5">
      <c r="A13644" s="6" t="s">
        <v>30433</v>
      </c>
      <c r="B13644" s="6" t="s">
        <v>7935</v>
      </c>
      <c r="C13644" s="6" t="s">
        <v>30434</v>
      </c>
      <c r="D13644" s="6" t="s">
        <v>7935</v>
      </c>
      <c r="E13644" s="6" t="s">
        <v>30223</v>
      </c>
    </row>
    <row r="13645" spans="1:5">
      <c r="A13645" s="6" t="s">
        <v>30435</v>
      </c>
      <c r="B13645" s="6" t="s">
        <v>30436</v>
      </c>
      <c r="C13645" s="6" t="s">
        <v>30437</v>
      </c>
      <c r="D13645" s="6" t="s">
        <v>30436</v>
      </c>
      <c r="E13645" s="6" t="s">
        <v>30223</v>
      </c>
    </row>
    <row r="13646" spans="1:5">
      <c r="A13646" s="6" t="s">
        <v>30438</v>
      </c>
      <c r="B13646" s="6" t="s">
        <v>30439</v>
      </c>
      <c r="C13646" s="6" t="s">
        <v>474</v>
      </c>
      <c r="D13646" s="6" t="s">
        <v>30439</v>
      </c>
      <c r="E13646" s="6" t="s">
        <v>30440</v>
      </c>
    </row>
    <row r="13647" spans="1:5">
      <c r="A13647" s="6" t="s">
        <v>30441</v>
      </c>
      <c r="B13647" s="6" t="s">
        <v>7935</v>
      </c>
      <c r="C13647" s="6" t="s">
        <v>3146</v>
      </c>
      <c r="D13647" s="6" t="s">
        <v>7935</v>
      </c>
      <c r="E13647" s="6" t="s">
        <v>30440</v>
      </c>
    </row>
    <row r="13648" spans="1:5">
      <c r="A13648" s="6" t="s">
        <v>5199</v>
      </c>
      <c r="B13648" s="6" t="s">
        <v>30442</v>
      </c>
      <c r="C13648" s="6" t="s">
        <v>30443</v>
      </c>
      <c r="D13648" s="6" t="s">
        <v>30442</v>
      </c>
      <c r="E13648" s="6" t="s">
        <v>30440</v>
      </c>
    </row>
    <row r="13649" spans="1:5">
      <c r="A13649" s="6" t="s">
        <v>5200</v>
      </c>
      <c r="B13649" s="6" t="s">
        <v>30444</v>
      </c>
      <c r="C13649" s="6" t="s">
        <v>773</v>
      </c>
      <c r="D13649" s="6" t="s">
        <v>30444</v>
      </c>
      <c r="E13649" s="6" t="s">
        <v>30440</v>
      </c>
    </row>
    <row r="13650" spans="1:5">
      <c r="A13650" s="6" t="s">
        <v>30445</v>
      </c>
      <c r="B13650" s="6" t="s">
        <v>30446</v>
      </c>
      <c r="C13650" s="6" t="s">
        <v>474</v>
      </c>
      <c r="D13650" s="6" t="s">
        <v>30446</v>
      </c>
      <c r="E13650" s="6" t="s">
        <v>30440</v>
      </c>
    </row>
    <row r="13651" spans="1:5">
      <c r="A13651" s="6" t="s">
        <v>5201</v>
      </c>
      <c r="B13651" s="6" t="s">
        <v>7935</v>
      </c>
      <c r="C13651" s="6" t="s">
        <v>474</v>
      </c>
      <c r="D13651" s="6" t="s">
        <v>7935</v>
      </c>
      <c r="E13651" s="6" t="s">
        <v>30440</v>
      </c>
    </row>
    <row r="13652" spans="1:5">
      <c r="A13652" s="6" t="s">
        <v>5202</v>
      </c>
      <c r="B13652" s="6" t="s">
        <v>30447</v>
      </c>
      <c r="C13652" s="6" t="s">
        <v>474</v>
      </c>
      <c r="D13652" s="6" t="s">
        <v>30447</v>
      </c>
      <c r="E13652" s="6" t="s">
        <v>30440</v>
      </c>
    </row>
    <row r="13653" spans="1:5">
      <c r="A13653" s="6" t="s">
        <v>30448</v>
      </c>
      <c r="B13653" s="6" t="s">
        <v>7935</v>
      </c>
      <c r="C13653" s="6" t="s">
        <v>474</v>
      </c>
      <c r="D13653" s="6" t="s">
        <v>7935</v>
      </c>
      <c r="E13653" s="6" t="s">
        <v>30440</v>
      </c>
    </row>
    <row r="13654" spans="1:5">
      <c r="A13654" s="6" t="s">
        <v>30449</v>
      </c>
      <c r="B13654" s="6" t="s">
        <v>30450</v>
      </c>
      <c r="C13654" s="6" t="s">
        <v>2245</v>
      </c>
      <c r="D13654" s="6" t="s">
        <v>30450</v>
      </c>
      <c r="E13654" s="6" t="s">
        <v>30440</v>
      </c>
    </row>
    <row r="13655" spans="1:5">
      <c r="A13655" s="6" t="s">
        <v>30451</v>
      </c>
      <c r="B13655" s="6" t="s">
        <v>30452</v>
      </c>
      <c r="C13655" s="6" t="s">
        <v>480</v>
      </c>
      <c r="D13655" s="6" t="s">
        <v>30452</v>
      </c>
      <c r="E13655" s="6" t="s">
        <v>30440</v>
      </c>
    </row>
    <row r="13656" spans="1:5">
      <c r="A13656" s="6" t="s">
        <v>5203</v>
      </c>
      <c r="B13656" s="6" t="s">
        <v>30453</v>
      </c>
      <c r="C13656" s="6" t="s">
        <v>20919</v>
      </c>
      <c r="D13656" s="6" t="s">
        <v>30453</v>
      </c>
      <c r="E13656" s="6" t="s">
        <v>30440</v>
      </c>
    </row>
    <row r="13657" spans="1:5">
      <c r="A13657" s="6" t="s">
        <v>30454</v>
      </c>
      <c r="B13657" s="6" t="s">
        <v>30455</v>
      </c>
      <c r="C13657" s="6" t="s">
        <v>474</v>
      </c>
      <c r="D13657" s="6" t="s">
        <v>30455</v>
      </c>
      <c r="E13657" s="6" t="s">
        <v>30440</v>
      </c>
    </row>
    <row r="13658" spans="1:5">
      <c r="A13658" s="6" t="s">
        <v>30456</v>
      </c>
      <c r="B13658" s="6" t="s">
        <v>7935</v>
      </c>
      <c r="C13658" s="6" t="s">
        <v>474</v>
      </c>
      <c r="D13658" s="6" t="s">
        <v>7935</v>
      </c>
      <c r="E13658" s="6" t="s">
        <v>30440</v>
      </c>
    </row>
    <row r="13659" spans="1:5">
      <c r="A13659" s="6" t="s">
        <v>30457</v>
      </c>
      <c r="B13659" s="6" t="s">
        <v>30458</v>
      </c>
      <c r="C13659" s="6" t="s">
        <v>4780</v>
      </c>
      <c r="D13659" s="6" t="s">
        <v>30458</v>
      </c>
      <c r="E13659" s="6" t="s">
        <v>30440</v>
      </c>
    </row>
    <row r="13660" spans="1:5">
      <c r="A13660" s="6" t="s">
        <v>30459</v>
      </c>
      <c r="B13660" s="6" t="s">
        <v>30460</v>
      </c>
      <c r="C13660" s="6" t="s">
        <v>4779</v>
      </c>
      <c r="D13660" s="6" t="s">
        <v>30460</v>
      </c>
      <c r="E13660" s="6" t="s">
        <v>30440</v>
      </c>
    </row>
    <row r="13661" spans="1:5">
      <c r="A13661" s="6" t="s">
        <v>30461</v>
      </c>
      <c r="B13661" s="6" t="s">
        <v>30462</v>
      </c>
      <c r="C13661" s="6" t="s">
        <v>30038</v>
      </c>
      <c r="D13661" s="6" t="s">
        <v>30462</v>
      </c>
      <c r="E13661" s="6" t="s">
        <v>30440</v>
      </c>
    </row>
    <row r="13662" spans="1:5">
      <c r="A13662" s="6" t="s">
        <v>30463</v>
      </c>
      <c r="B13662" s="6" t="s">
        <v>30464</v>
      </c>
      <c r="C13662" s="6" t="s">
        <v>2048</v>
      </c>
      <c r="D13662" s="6" t="s">
        <v>30464</v>
      </c>
      <c r="E13662" s="6" t="s">
        <v>30440</v>
      </c>
    </row>
    <row r="13663" spans="1:5">
      <c r="A13663" s="6" t="s">
        <v>30465</v>
      </c>
      <c r="B13663" s="6" t="s">
        <v>30466</v>
      </c>
      <c r="C13663" s="6" t="s">
        <v>2048</v>
      </c>
      <c r="D13663" s="6" t="s">
        <v>30466</v>
      </c>
      <c r="E13663" s="6" t="s">
        <v>30440</v>
      </c>
    </row>
    <row r="13664" spans="1:5">
      <c r="A13664" s="6" t="s">
        <v>30467</v>
      </c>
      <c r="B13664" s="6" t="s">
        <v>30468</v>
      </c>
      <c r="C13664" s="6" t="s">
        <v>715</v>
      </c>
      <c r="D13664" s="6" t="s">
        <v>30468</v>
      </c>
      <c r="E13664" s="6" t="s">
        <v>30440</v>
      </c>
    </row>
    <row r="13665" spans="1:5">
      <c r="A13665" s="6" t="s">
        <v>30469</v>
      </c>
      <c r="B13665" s="6" t="s">
        <v>30470</v>
      </c>
      <c r="C13665" s="6" t="s">
        <v>2048</v>
      </c>
      <c r="D13665" s="6" t="s">
        <v>30470</v>
      </c>
      <c r="E13665" s="6" t="s">
        <v>30440</v>
      </c>
    </row>
    <row r="13666" spans="1:5">
      <c r="A13666" s="6" t="s">
        <v>30471</v>
      </c>
      <c r="B13666" s="6" t="s">
        <v>30472</v>
      </c>
      <c r="C13666" s="6" t="s">
        <v>3144</v>
      </c>
      <c r="D13666" s="6" t="s">
        <v>30472</v>
      </c>
      <c r="E13666" s="6" t="s">
        <v>30440</v>
      </c>
    </row>
    <row r="13667" spans="1:5">
      <c r="A13667" s="6" t="s">
        <v>30473</v>
      </c>
      <c r="B13667" s="6" t="s">
        <v>30474</v>
      </c>
      <c r="C13667" s="6" t="s">
        <v>30475</v>
      </c>
      <c r="D13667" s="6" t="s">
        <v>30474</v>
      </c>
      <c r="E13667" s="6" t="s">
        <v>30440</v>
      </c>
    </row>
    <row r="13668" spans="1:5">
      <c r="A13668" s="6" t="s">
        <v>30476</v>
      </c>
      <c r="B13668" s="6" t="s">
        <v>30477</v>
      </c>
      <c r="C13668" s="6" t="s">
        <v>15148</v>
      </c>
      <c r="D13668" s="6" t="s">
        <v>30477</v>
      </c>
      <c r="E13668" s="6" t="s">
        <v>30440</v>
      </c>
    </row>
    <row r="13669" spans="1:5">
      <c r="A13669" s="6" t="s">
        <v>30478</v>
      </c>
      <c r="B13669" s="6" t="s">
        <v>30479</v>
      </c>
      <c r="C13669" s="6" t="s">
        <v>30480</v>
      </c>
      <c r="D13669" s="6" t="s">
        <v>30479</v>
      </c>
      <c r="E13669" s="6" t="s">
        <v>30440</v>
      </c>
    </row>
    <row r="13670" spans="1:5">
      <c r="A13670" s="6" t="s">
        <v>30481</v>
      </c>
      <c r="B13670" s="6" t="s">
        <v>30482</v>
      </c>
      <c r="C13670" s="6" t="s">
        <v>2056</v>
      </c>
      <c r="D13670" s="6" t="s">
        <v>30482</v>
      </c>
      <c r="E13670" s="6" t="s">
        <v>30440</v>
      </c>
    </row>
    <row r="13671" spans="1:5">
      <c r="A13671" s="6" t="s">
        <v>30483</v>
      </c>
      <c r="B13671" s="6" t="s">
        <v>30484</v>
      </c>
      <c r="C13671" s="6" t="s">
        <v>474</v>
      </c>
      <c r="D13671" s="6" t="s">
        <v>30484</v>
      </c>
      <c r="E13671" s="6" t="s">
        <v>30440</v>
      </c>
    </row>
    <row r="13672" spans="1:5">
      <c r="A13672" s="6" t="s">
        <v>30485</v>
      </c>
      <c r="B13672" s="6" t="s">
        <v>30486</v>
      </c>
      <c r="C13672" s="6" t="s">
        <v>30487</v>
      </c>
      <c r="D13672" s="6" t="s">
        <v>30486</v>
      </c>
      <c r="E13672" s="6" t="s">
        <v>30440</v>
      </c>
    </row>
    <row r="13673" spans="1:5">
      <c r="A13673" s="6" t="s">
        <v>30488</v>
      </c>
      <c r="B13673" s="6" t="s">
        <v>30489</v>
      </c>
      <c r="C13673" s="6" t="s">
        <v>21817</v>
      </c>
      <c r="D13673" s="6" t="s">
        <v>30489</v>
      </c>
      <c r="E13673" s="6" t="s">
        <v>30440</v>
      </c>
    </row>
    <row r="13674" spans="1:5">
      <c r="A13674" s="6" t="s">
        <v>30490</v>
      </c>
      <c r="B13674" s="6" t="s">
        <v>30491</v>
      </c>
      <c r="C13674" s="6" t="s">
        <v>13600</v>
      </c>
      <c r="D13674" s="6" t="s">
        <v>30491</v>
      </c>
      <c r="E13674" s="6" t="s">
        <v>30440</v>
      </c>
    </row>
    <row r="13675" spans="1:5">
      <c r="A13675" s="6" t="s">
        <v>30492</v>
      </c>
      <c r="B13675" s="6" t="s">
        <v>30493</v>
      </c>
      <c r="C13675" s="6" t="s">
        <v>3214</v>
      </c>
      <c r="D13675" s="6" t="s">
        <v>30493</v>
      </c>
      <c r="E13675" s="6" t="s">
        <v>30440</v>
      </c>
    </row>
    <row r="13676" spans="1:5">
      <c r="A13676" s="6" t="s">
        <v>30494</v>
      </c>
      <c r="B13676" s="6" t="s">
        <v>30495</v>
      </c>
      <c r="C13676" s="6" t="s">
        <v>30496</v>
      </c>
      <c r="D13676" s="6" t="s">
        <v>30495</v>
      </c>
      <c r="E13676" s="6" t="s">
        <v>30440</v>
      </c>
    </row>
    <row r="13677" spans="1:5">
      <c r="A13677" s="6" t="s">
        <v>30497</v>
      </c>
      <c r="B13677" s="6" t="s">
        <v>30498</v>
      </c>
      <c r="C13677" s="6" t="s">
        <v>30499</v>
      </c>
      <c r="D13677" s="6" t="s">
        <v>30498</v>
      </c>
      <c r="E13677" s="6" t="s">
        <v>30440</v>
      </c>
    </row>
    <row r="13678" spans="1:5">
      <c r="A13678" s="6" t="s">
        <v>30500</v>
      </c>
      <c r="B13678" s="6" t="s">
        <v>30501</v>
      </c>
      <c r="C13678" s="6" t="s">
        <v>30502</v>
      </c>
      <c r="D13678" s="6" t="s">
        <v>30501</v>
      </c>
      <c r="E13678" s="6" t="s">
        <v>30440</v>
      </c>
    </row>
    <row r="13679" spans="1:5">
      <c r="A13679" s="6" t="s">
        <v>30503</v>
      </c>
      <c r="B13679" s="6" t="s">
        <v>30504</v>
      </c>
      <c r="C13679" s="6" t="s">
        <v>30505</v>
      </c>
      <c r="D13679" s="6" t="s">
        <v>30504</v>
      </c>
      <c r="E13679" s="6" t="s">
        <v>30440</v>
      </c>
    </row>
    <row r="13680" spans="1:5">
      <c r="A13680" s="6" t="s">
        <v>30506</v>
      </c>
      <c r="B13680" s="6" t="s">
        <v>30507</v>
      </c>
      <c r="C13680" s="6" t="s">
        <v>30508</v>
      </c>
      <c r="D13680" s="6" t="s">
        <v>30507</v>
      </c>
      <c r="E13680" s="6" t="s">
        <v>30440</v>
      </c>
    </row>
    <row r="13681" spans="1:5">
      <c r="A13681" s="6" t="s">
        <v>30509</v>
      </c>
      <c r="B13681" s="6" t="s">
        <v>30510</v>
      </c>
      <c r="C13681" s="6" t="s">
        <v>30511</v>
      </c>
      <c r="D13681" s="6" t="s">
        <v>30510</v>
      </c>
      <c r="E13681" s="6" t="s">
        <v>30440</v>
      </c>
    </row>
    <row r="13682" spans="1:5">
      <c r="A13682" s="6" t="s">
        <v>30512</v>
      </c>
      <c r="B13682" s="6" t="s">
        <v>30513</v>
      </c>
      <c r="C13682" s="6" t="s">
        <v>30514</v>
      </c>
      <c r="D13682" s="6" t="s">
        <v>30513</v>
      </c>
      <c r="E13682" s="6" t="s">
        <v>30440</v>
      </c>
    </row>
    <row r="13683" spans="1:5">
      <c r="A13683" s="6" t="s">
        <v>30515</v>
      </c>
      <c r="B13683" s="6" t="s">
        <v>30516</v>
      </c>
      <c r="C13683" s="6" t="s">
        <v>30517</v>
      </c>
      <c r="D13683" s="6" t="s">
        <v>30516</v>
      </c>
      <c r="E13683" s="6" t="s">
        <v>30440</v>
      </c>
    </row>
    <row r="13684" spans="1:5">
      <c r="A13684" s="6" t="s">
        <v>30518</v>
      </c>
      <c r="B13684" s="6" t="s">
        <v>30519</v>
      </c>
      <c r="C13684" s="6" t="s">
        <v>480</v>
      </c>
      <c r="D13684" s="6" t="s">
        <v>30519</v>
      </c>
      <c r="E13684" s="6" t="s">
        <v>30440</v>
      </c>
    </row>
    <row r="13685" spans="1:5">
      <c r="A13685" s="6" t="s">
        <v>30520</v>
      </c>
      <c r="B13685" s="6" t="s">
        <v>30521</v>
      </c>
      <c r="C13685" s="6" t="s">
        <v>13095</v>
      </c>
      <c r="D13685" s="6" t="s">
        <v>30521</v>
      </c>
      <c r="E13685" s="6" t="s">
        <v>30440</v>
      </c>
    </row>
    <row r="13686" spans="1:5">
      <c r="A13686" s="6" t="s">
        <v>5204</v>
      </c>
      <c r="B13686" s="6" t="s">
        <v>30522</v>
      </c>
      <c r="C13686" s="6" t="s">
        <v>29527</v>
      </c>
      <c r="D13686" s="6" t="s">
        <v>30522</v>
      </c>
      <c r="E13686" s="6" t="s">
        <v>30440</v>
      </c>
    </row>
    <row r="13687" spans="1:5">
      <c r="A13687" s="6" t="s">
        <v>30523</v>
      </c>
      <c r="B13687" s="6" t="s">
        <v>30524</v>
      </c>
      <c r="C13687" s="6" t="s">
        <v>29828</v>
      </c>
      <c r="D13687" s="6" t="s">
        <v>30524</v>
      </c>
      <c r="E13687" s="6" t="s">
        <v>30440</v>
      </c>
    </row>
    <row r="13688" spans="1:5">
      <c r="A13688" s="6" t="s">
        <v>5205</v>
      </c>
      <c r="B13688" s="6" t="s">
        <v>30525</v>
      </c>
      <c r="C13688" s="6" t="s">
        <v>527</v>
      </c>
      <c r="D13688" s="6" t="s">
        <v>30525</v>
      </c>
      <c r="E13688" s="6" t="s">
        <v>30440</v>
      </c>
    </row>
    <row r="13689" spans="1:5">
      <c r="A13689" s="6" t="s">
        <v>30526</v>
      </c>
      <c r="B13689" s="6" t="s">
        <v>30527</v>
      </c>
      <c r="C13689" s="6" t="s">
        <v>24786</v>
      </c>
      <c r="D13689" s="6" t="s">
        <v>30527</v>
      </c>
      <c r="E13689" s="6" t="s">
        <v>30440</v>
      </c>
    </row>
    <row r="13690" spans="1:5">
      <c r="A13690" s="6" t="s">
        <v>30528</v>
      </c>
      <c r="B13690" s="6" t="s">
        <v>30529</v>
      </c>
      <c r="C13690" s="6" t="s">
        <v>30530</v>
      </c>
      <c r="D13690" s="6" t="s">
        <v>30529</v>
      </c>
      <c r="E13690" s="6" t="s">
        <v>30440</v>
      </c>
    </row>
    <row r="13691" spans="1:5">
      <c r="A13691" s="6" t="s">
        <v>30531</v>
      </c>
      <c r="B13691" s="6" t="s">
        <v>30532</v>
      </c>
      <c r="C13691" s="6" t="s">
        <v>734</v>
      </c>
      <c r="D13691" s="6" t="s">
        <v>30532</v>
      </c>
      <c r="E13691" s="6" t="s">
        <v>30440</v>
      </c>
    </row>
    <row r="13692" spans="1:5">
      <c r="A13692" s="6" t="s">
        <v>5206</v>
      </c>
      <c r="B13692" s="6" t="s">
        <v>30533</v>
      </c>
      <c r="C13692" s="6" t="s">
        <v>30534</v>
      </c>
      <c r="D13692" s="6" t="s">
        <v>30533</v>
      </c>
      <c r="E13692" s="6" t="s">
        <v>30440</v>
      </c>
    </row>
    <row r="13693" spans="1:5">
      <c r="A13693" s="6" t="s">
        <v>30535</v>
      </c>
      <c r="B13693" s="6" t="s">
        <v>30536</v>
      </c>
      <c r="C13693" s="6" t="s">
        <v>474</v>
      </c>
      <c r="D13693" s="6" t="s">
        <v>30536</v>
      </c>
      <c r="E13693" s="6" t="s">
        <v>30440</v>
      </c>
    </row>
    <row r="13694" spans="1:5">
      <c r="A13694" s="6" t="s">
        <v>30537</v>
      </c>
      <c r="B13694" s="6" t="s">
        <v>30538</v>
      </c>
      <c r="C13694" s="6" t="s">
        <v>474</v>
      </c>
      <c r="D13694" s="6" t="s">
        <v>30538</v>
      </c>
      <c r="E13694" s="6" t="s">
        <v>30440</v>
      </c>
    </row>
    <row r="13695" spans="1:5">
      <c r="A13695" s="6" t="s">
        <v>30539</v>
      </c>
      <c r="B13695" s="6" t="s">
        <v>30540</v>
      </c>
      <c r="C13695" s="6" t="s">
        <v>2218</v>
      </c>
      <c r="D13695" s="6" t="s">
        <v>30540</v>
      </c>
      <c r="E13695" s="6" t="s">
        <v>30440</v>
      </c>
    </row>
    <row r="13696" spans="1:5">
      <c r="A13696" s="6" t="s">
        <v>5207</v>
      </c>
      <c r="B13696" s="6" t="s">
        <v>30541</v>
      </c>
      <c r="C13696" s="6" t="s">
        <v>18629</v>
      </c>
      <c r="D13696" s="6" t="s">
        <v>30541</v>
      </c>
      <c r="E13696" s="6" t="s">
        <v>30440</v>
      </c>
    </row>
    <row r="13697" spans="1:5">
      <c r="A13697" s="6" t="s">
        <v>5208</v>
      </c>
      <c r="B13697" s="6" t="s">
        <v>30542</v>
      </c>
      <c r="C13697" s="6" t="s">
        <v>30543</v>
      </c>
      <c r="D13697" s="6" t="s">
        <v>30542</v>
      </c>
      <c r="E13697" s="6" t="s">
        <v>30440</v>
      </c>
    </row>
    <row r="13698" spans="1:5">
      <c r="A13698" s="6" t="s">
        <v>5209</v>
      </c>
      <c r="B13698" s="6" t="s">
        <v>30544</v>
      </c>
      <c r="C13698" s="6" t="s">
        <v>731</v>
      </c>
      <c r="D13698" s="6" t="s">
        <v>30544</v>
      </c>
      <c r="E13698" s="6" t="s">
        <v>30440</v>
      </c>
    </row>
    <row r="13699" spans="1:5">
      <c r="A13699" s="6" t="s">
        <v>5210</v>
      </c>
      <c r="B13699" s="6" t="s">
        <v>30545</v>
      </c>
      <c r="C13699" s="6" t="s">
        <v>474</v>
      </c>
      <c r="D13699" s="6" t="s">
        <v>30545</v>
      </c>
      <c r="E13699" s="6" t="s">
        <v>30440</v>
      </c>
    </row>
    <row r="13700" spans="1:5">
      <c r="A13700" s="6" t="s">
        <v>5211</v>
      </c>
      <c r="B13700" s="6" t="s">
        <v>30546</v>
      </c>
      <c r="C13700" s="6" t="s">
        <v>4894</v>
      </c>
      <c r="D13700" s="6" t="s">
        <v>30546</v>
      </c>
      <c r="E13700" s="6" t="s">
        <v>30440</v>
      </c>
    </row>
    <row r="13701" spans="1:5">
      <c r="A13701" s="6" t="s">
        <v>30547</v>
      </c>
      <c r="B13701" s="6" t="s">
        <v>30548</v>
      </c>
      <c r="C13701" s="6" t="s">
        <v>474</v>
      </c>
      <c r="D13701" s="6" t="s">
        <v>30548</v>
      </c>
      <c r="E13701" s="6" t="s">
        <v>30440</v>
      </c>
    </row>
    <row r="13702" spans="1:5">
      <c r="A13702" s="6" t="s">
        <v>30549</v>
      </c>
      <c r="B13702" s="6" t="s">
        <v>30550</v>
      </c>
      <c r="C13702" s="6" t="s">
        <v>30551</v>
      </c>
      <c r="D13702" s="6" t="s">
        <v>30550</v>
      </c>
      <c r="E13702" s="6" t="s">
        <v>30440</v>
      </c>
    </row>
    <row r="13703" spans="1:5">
      <c r="A13703" s="6" t="s">
        <v>30552</v>
      </c>
      <c r="B13703" s="6" t="s">
        <v>30553</v>
      </c>
      <c r="C13703" s="6" t="s">
        <v>474</v>
      </c>
      <c r="D13703" s="6" t="s">
        <v>30553</v>
      </c>
      <c r="E13703" s="6" t="s">
        <v>30440</v>
      </c>
    </row>
    <row r="13704" spans="1:5">
      <c r="A13704" s="6" t="s">
        <v>30554</v>
      </c>
      <c r="B13704" s="6" t="s">
        <v>30555</v>
      </c>
      <c r="C13704" s="6" t="s">
        <v>17936</v>
      </c>
      <c r="D13704" s="6" t="s">
        <v>30555</v>
      </c>
      <c r="E13704" s="6" t="s">
        <v>30440</v>
      </c>
    </row>
    <row r="13705" spans="1:5">
      <c r="A13705" s="6" t="s">
        <v>30556</v>
      </c>
      <c r="B13705" s="6" t="s">
        <v>30557</v>
      </c>
      <c r="C13705" s="6" t="s">
        <v>474</v>
      </c>
      <c r="D13705" s="6" t="s">
        <v>30557</v>
      </c>
      <c r="E13705" s="6" t="s">
        <v>30440</v>
      </c>
    </row>
    <row r="13706" spans="1:5">
      <c r="A13706" s="6" t="s">
        <v>30558</v>
      </c>
      <c r="B13706" s="6" t="s">
        <v>30559</v>
      </c>
      <c r="C13706" s="6" t="s">
        <v>543</v>
      </c>
      <c r="D13706" s="6" t="s">
        <v>30559</v>
      </c>
      <c r="E13706" s="6" t="s">
        <v>30440</v>
      </c>
    </row>
    <row r="13707" spans="1:5">
      <c r="A13707" s="6" t="s">
        <v>30560</v>
      </c>
      <c r="B13707" s="6" t="s">
        <v>30561</v>
      </c>
      <c r="C13707" s="6" t="s">
        <v>474</v>
      </c>
      <c r="D13707" s="6" t="s">
        <v>30561</v>
      </c>
      <c r="E13707" s="6" t="s">
        <v>30440</v>
      </c>
    </row>
    <row r="13708" spans="1:5">
      <c r="A13708" s="6" t="s">
        <v>30562</v>
      </c>
      <c r="B13708" s="6" t="s">
        <v>30563</v>
      </c>
      <c r="C13708" s="6" t="s">
        <v>30564</v>
      </c>
      <c r="D13708" s="6" t="s">
        <v>30563</v>
      </c>
      <c r="E13708" s="6" t="s">
        <v>30440</v>
      </c>
    </row>
    <row r="13709" spans="1:5">
      <c r="A13709" s="6" t="s">
        <v>5212</v>
      </c>
      <c r="B13709" s="6" t="s">
        <v>30565</v>
      </c>
      <c r="C13709" s="6" t="s">
        <v>30566</v>
      </c>
      <c r="D13709" s="6" t="s">
        <v>30565</v>
      </c>
      <c r="E13709" s="6" t="s">
        <v>30440</v>
      </c>
    </row>
    <row r="13710" spans="1:5">
      <c r="A13710" s="6" t="s">
        <v>30567</v>
      </c>
      <c r="B13710" s="6" t="s">
        <v>30568</v>
      </c>
      <c r="C13710" s="6" t="s">
        <v>474</v>
      </c>
      <c r="D13710" s="6" t="s">
        <v>30568</v>
      </c>
      <c r="E13710" s="6" t="s">
        <v>30440</v>
      </c>
    </row>
    <row r="13711" spans="1:5">
      <c r="A13711" s="6" t="s">
        <v>30569</v>
      </c>
      <c r="B13711" s="6" t="s">
        <v>30570</v>
      </c>
      <c r="C13711" s="6" t="s">
        <v>30571</v>
      </c>
      <c r="D13711" s="6" t="s">
        <v>30570</v>
      </c>
      <c r="E13711" s="6" t="s">
        <v>30440</v>
      </c>
    </row>
    <row r="13712" spans="1:5">
      <c r="A13712" s="6" t="s">
        <v>30572</v>
      </c>
      <c r="B13712" s="6" t="s">
        <v>30573</v>
      </c>
      <c r="C13712" s="6" t="s">
        <v>30574</v>
      </c>
      <c r="D13712" s="6" t="s">
        <v>30573</v>
      </c>
      <c r="E13712" s="6" t="s">
        <v>30440</v>
      </c>
    </row>
    <row r="13713" spans="1:5">
      <c r="A13713" s="6" t="s">
        <v>30575</v>
      </c>
      <c r="B13713" s="6" t="s">
        <v>30576</v>
      </c>
      <c r="C13713" s="6" t="s">
        <v>474</v>
      </c>
      <c r="D13713" s="6" t="s">
        <v>30576</v>
      </c>
      <c r="E13713" s="6" t="s">
        <v>30440</v>
      </c>
    </row>
    <row r="13714" spans="1:5">
      <c r="A13714" s="6" t="s">
        <v>30577</v>
      </c>
      <c r="B13714" s="6" t="s">
        <v>30578</v>
      </c>
      <c r="C13714" s="6" t="s">
        <v>10167</v>
      </c>
      <c r="D13714" s="6" t="s">
        <v>30578</v>
      </c>
      <c r="E13714" s="6" t="s">
        <v>30440</v>
      </c>
    </row>
    <row r="13715" spans="1:5">
      <c r="A13715" s="6" t="s">
        <v>5213</v>
      </c>
      <c r="B13715" s="6" t="s">
        <v>30579</v>
      </c>
      <c r="C13715" s="6" t="s">
        <v>512</v>
      </c>
      <c r="D13715" s="6" t="s">
        <v>30579</v>
      </c>
      <c r="E13715" s="6" t="s">
        <v>30440</v>
      </c>
    </row>
    <row r="13716" spans="1:5">
      <c r="A13716" s="6" t="s">
        <v>30580</v>
      </c>
      <c r="B13716" s="6" t="s">
        <v>30581</v>
      </c>
      <c r="C13716" s="6" t="s">
        <v>474</v>
      </c>
      <c r="D13716" s="6" t="s">
        <v>30581</v>
      </c>
      <c r="E13716" s="6" t="s">
        <v>30440</v>
      </c>
    </row>
    <row r="13717" spans="1:5">
      <c r="A13717" s="6" t="s">
        <v>5214</v>
      </c>
      <c r="B13717" s="6" t="s">
        <v>30582</v>
      </c>
      <c r="C13717" s="6" t="s">
        <v>474</v>
      </c>
      <c r="D13717" s="6" t="s">
        <v>30582</v>
      </c>
      <c r="E13717" s="6" t="s">
        <v>30440</v>
      </c>
    </row>
    <row r="13718" spans="1:5">
      <c r="A13718" s="6" t="s">
        <v>5215</v>
      </c>
      <c r="B13718" s="6" t="s">
        <v>30583</v>
      </c>
      <c r="C13718" s="6" t="s">
        <v>474</v>
      </c>
      <c r="D13718" s="6" t="s">
        <v>30583</v>
      </c>
      <c r="E13718" s="6" t="s">
        <v>30440</v>
      </c>
    </row>
    <row r="13719" spans="1:5">
      <c r="A13719" s="6" t="s">
        <v>30584</v>
      </c>
      <c r="B13719" s="6" t="s">
        <v>30585</v>
      </c>
      <c r="C13719" s="6" t="s">
        <v>2038</v>
      </c>
      <c r="D13719" s="6" t="s">
        <v>30585</v>
      </c>
      <c r="E13719" s="6" t="s">
        <v>30440</v>
      </c>
    </row>
    <row r="13720" spans="1:5">
      <c r="A13720" s="6" t="s">
        <v>30586</v>
      </c>
      <c r="B13720" s="6" t="s">
        <v>30587</v>
      </c>
      <c r="C13720" s="6" t="s">
        <v>29414</v>
      </c>
      <c r="D13720" s="6" t="s">
        <v>30587</v>
      </c>
      <c r="E13720" s="6" t="s">
        <v>30440</v>
      </c>
    </row>
    <row r="13721" spans="1:5">
      <c r="A13721" s="6" t="s">
        <v>5216</v>
      </c>
      <c r="B13721" s="6" t="s">
        <v>30588</v>
      </c>
      <c r="C13721" s="6" t="s">
        <v>30589</v>
      </c>
      <c r="D13721" s="6" t="s">
        <v>30588</v>
      </c>
      <c r="E13721" s="6" t="s">
        <v>30440</v>
      </c>
    </row>
    <row r="13722" spans="1:5">
      <c r="A13722" s="6" t="s">
        <v>5217</v>
      </c>
      <c r="B13722" s="6" t="s">
        <v>30590</v>
      </c>
      <c r="C13722" s="6" t="s">
        <v>2366</v>
      </c>
      <c r="D13722" s="6" t="s">
        <v>30590</v>
      </c>
      <c r="E13722" s="6" t="s">
        <v>30440</v>
      </c>
    </row>
    <row r="13723" spans="1:5">
      <c r="A13723" s="6" t="s">
        <v>5218</v>
      </c>
      <c r="B13723" s="6" t="s">
        <v>30591</v>
      </c>
      <c r="C13723" s="6" t="s">
        <v>30592</v>
      </c>
      <c r="D13723" s="6" t="s">
        <v>30591</v>
      </c>
      <c r="E13723" s="6" t="s">
        <v>30440</v>
      </c>
    </row>
    <row r="13724" spans="1:5">
      <c r="A13724" s="6" t="s">
        <v>5219</v>
      </c>
      <c r="B13724" s="6" t="s">
        <v>30593</v>
      </c>
      <c r="C13724" s="6" t="s">
        <v>30594</v>
      </c>
      <c r="D13724" s="6" t="s">
        <v>30593</v>
      </c>
      <c r="E13724" s="6" t="s">
        <v>30440</v>
      </c>
    </row>
    <row r="13725" spans="1:5">
      <c r="A13725" s="6" t="s">
        <v>30595</v>
      </c>
      <c r="B13725" s="6" t="s">
        <v>30596</v>
      </c>
      <c r="C13725" s="6" t="s">
        <v>8779</v>
      </c>
      <c r="D13725" s="6" t="s">
        <v>30596</v>
      </c>
      <c r="E13725" s="6" t="s">
        <v>30440</v>
      </c>
    </row>
    <row r="13726" spans="1:5">
      <c r="A13726" s="6" t="s">
        <v>5220</v>
      </c>
      <c r="B13726" s="6" t="s">
        <v>30597</v>
      </c>
      <c r="C13726" s="6" t="s">
        <v>20025</v>
      </c>
      <c r="D13726" s="6" t="s">
        <v>30597</v>
      </c>
      <c r="E13726" s="6" t="s">
        <v>30440</v>
      </c>
    </row>
    <row r="13727" spans="1:5">
      <c r="A13727" s="6" t="s">
        <v>5221</v>
      </c>
      <c r="B13727" s="6" t="s">
        <v>30598</v>
      </c>
      <c r="C13727" s="6" t="s">
        <v>30599</v>
      </c>
      <c r="D13727" s="6" t="s">
        <v>30598</v>
      </c>
      <c r="E13727" s="6" t="s">
        <v>30440</v>
      </c>
    </row>
    <row r="13728" spans="1:5">
      <c r="A13728" s="6" t="s">
        <v>5222</v>
      </c>
      <c r="B13728" s="6" t="s">
        <v>30600</v>
      </c>
      <c r="C13728" s="6" t="s">
        <v>2517</v>
      </c>
      <c r="D13728" s="6" t="s">
        <v>30600</v>
      </c>
      <c r="E13728" s="6" t="s">
        <v>30440</v>
      </c>
    </row>
    <row r="13729" spans="1:5">
      <c r="A13729" s="6" t="s">
        <v>5223</v>
      </c>
      <c r="B13729" s="6" t="s">
        <v>30601</v>
      </c>
      <c r="C13729" s="6" t="s">
        <v>561</v>
      </c>
      <c r="D13729" s="6" t="s">
        <v>30601</v>
      </c>
      <c r="E13729" s="6" t="s">
        <v>30440</v>
      </c>
    </row>
    <row r="13730" spans="1:5">
      <c r="A13730" s="6" t="s">
        <v>30602</v>
      </c>
      <c r="B13730" s="6" t="s">
        <v>30603</v>
      </c>
      <c r="C13730" s="6" t="s">
        <v>30139</v>
      </c>
      <c r="D13730" s="6" t="s">
        <v>30603</v>
      </c>
      <c r="E13730" s="6" t="s">
        <v>30440</v>
      </c>
    </row>
    <row r="13731" spans="1:5">
      <c r="A13731" s="6" t="s">
        <v>30604</v>
      </c>
      <c r="B13731" s="6" t="s">
        <v>30605</v>
      </c>
      <c r="C13731" s="6" t="s">
        <v>30606</v>
      </c>
      <c r="D13731" s="6" t="s">
        <v>30605</v>
      </c>
      <c r="E13731" s="6" t="s">
        <v>30440</v>
      </c>
    </row>
    <row r="13732" spans="1:5">
      <c r="A13732" s="6" t="s">
        <v>5224</v>
      </c>
      <c r="B13732" s="6" t="s">
        <v>30607</v>
      </c>
      <c r="C13732" s="6" t="s">
        <v>4755</v>
      </c>
      <c r="D13732" s="6" t="s">
        <v>30607</v>
      </c>
      <c r="E13732" s="6" t="s">
        <v>30440</v>
      </c>
    </row>
    <row r="13733" spans="1:5">
      <c r="A13733" s="6" t="s">
        <v>30608</v>
      </c>
      <c r="B13733" s="6" t="s">
        <v>30609</v>
      </c>
      <c r="C13733" s="6" t="s">
        <v>2387</v>
      </c>
      <c r="D13733" s="6" t="s">
        <v>30609</v>
      </c>
      <c r="E13733" s="6" t="s">
        <v>30440</v>
      </c>
    </row>
    <row r="13734" spans="1:5">
      <c r="A13734" s="6" t="s">
        <v>30610</v>
      </c>
      <c r="B13734" s="6" t="s">
        <v>30611</v>
      </c>
      <c r="C13734" s="6" t="s">
        <v>30612</v>
      </c>
      <c r="D13734" s="6" t="s">
        <v>30611</v>
      </c>
      <c r="E13734" s="6" t="s">
        <v>30440</v>
      </c>
    </row>
    <row r="13735" spans="1:5">
      <c r="A13735" s="6" t="s">
        <v>5225</v>
      </c>
      <c r="B13735" s="6" t="s">
        <v>30613</v>
      </c>
      <c r="C13735" s="6" t="s">
        <v>715</v>
      </c>
      <c r="D13735" s="6" t="s">
        <v>30613</v>
      </c>
      <c r="E13735" s="6" t="s">
        <v>30440</v>
      </c>
    </row>
    <row r="13736" spans="1:5">
      <c r="A13736" s="6" t="s">
        <v>5226</v>
      </c>
      <c r="B13736" s="6" t="s">
        <v>30614</v>
      </c>
      <c r="C13736" s="6" t="s">
        <v>24951</v>
      </c>
      <c r="D13736" s="6" t="s">
        <v>30614</v>
      </c>
      <c r="E13736" s="6" t="s">
        <v>30440</v>
      </c>
    </row>
    <row r="13737" spans="1:5">
      <c r="A13737" s="6" t="s">
        <v>5227</v>
      </c>
      <c r="B13737" s="6" t="s">
        <v>30615</v>
      </c>
      <c r="C13737" s="6" t="s">
        <v>474</v>
      </c>
      <c r="D13737" s="6" t="s">
        <v>30615</v>
      </c>
      <c r="E13737" s="6" t="s">
        <v>30440</v>
      </c>
    </row>
    <row r="13738" spans="1:5">
      <c r="A13738" s="6" t="s">
        <v>5228</v>
      </c>
      <c r="B13738" s="6" t="s">
        <v>30616</v>
      </c>
      <c r="C13738" s="6" t="s">
        <v>5040</v>
      </c>
      <c r="D13738" s="6" t="s">
        <v>30616</v>
      </c>
      <c r="E13738" s="6" t="s">
        <v>30440</v>
      </c>
    </row>
    <row r="13739" spans="1:5">
      <c r="A13739" s="6" t="s">
        <v>5229</v>
      </c>
      <c r="B13739" s="6" t="s">
        <v>30617</v>
      </c>
      <c r="C13739" s="6" t="s">
        <v>2057</v>
      </c>
      <c r="D13739" s="6" t="s">
        <v>30617</v>
      </c>
      <c r="E13739" s="6" t="s">
        <v>30440</v>
      </c>
    </row>
    <row r="13740" spans="1:5">
      <c r="A13740" s="6" t="s">
        <v>5230</v>
      </c>
      <c r="B13740" s="6" t="s">
        <v>30618</v>
      </c>
      <c r="C13740" s="6" t="s">
        <v>577</v>
      </c>
      <c r="D13740" s="6" t="s">
        <v>30618</v>
      </c>
      <c r="E13740" s="6" t="s">
        <v>30440</v>
      </c>
    </row>
    <row r="13741" spans="1:5">
      <c r="A13741" s="6" t="s">
        <v>5231</v>
      </c>
      <c r="B13741" s="6" t="s">
        <v>30619</v>
      </c>
      <c r="C13741" s="6" t="s">
        <v>2395</v>
      </c>
      <c r="D13741" s="6" t="s">
        <v>30619</v>
      </c>
      <c r="E13741" s="6" t="s">
        <v>30440</v>
      </c>
    </row>
    <row r="13742" spans="1:5">
      <c r="A13742" s="6" t="s">
        <v>5232</v>
      </c>
      <c r="B13742" s="6" t="s">
        <v>30620</v>
      </c>
      <c r="C13742" s="6" t="s">
        <v>637</v>
      </c>
      <c r="D13742" s="6" t="s">
        <v>30620</v>
      </c>
      <c r="E13742" s="6" t="s">
        <v>30440</v>
      </c>
    </row>
    <row r="13743" spans="1:5">
      <c r="A13743" s="6" t="s">
        <v>30621</v>
      </c>
      <c r="B13743" s="6" t="s">
        <v>30622</v>
      </c>
      <c r="C13743" s="6" t="s">
        <v>30623</v>
      </c>
      <c r="D13743" s="6" t="s">
        <v>30622</v>
      </c>
      <c r="E13743" s="6" t="s">
        <v>30440</v>
      </c>
    </row>
    <row r="13744" spans="1:5">
      <c r="A13744" s="6" t="s">
        <v>5233</v>
      </c>
      <c r="B13744" s="6" t="s">
        <v>30624</v>
      </c>
      <c r="C13744" s="6" t="s">
        <v>636</v>
      </c>
      <c r="D13744" s="6" t="s">
        <v>30624</v>
      </c>
      <c r="E13744" s="6" t="s">
        <v>30440</v>
      </c>
    </row>
    <row r="13745" spans="1:5">
      <c r="A13745" s="6" t="s">
        <v>5234</v>
      </c>
      <c r="B13745" s="6" t="s">
        <v>30625</v>
      </c>
      <c r="C13745" s="6" t="s">
        <v>9857</v>
      </c>
      <c r="D13745" s="6" t="s">
        <v>30625</v>
      </c>
      <c r="E13745" s="6" t="s">
        <v>30440</v>
      </c>
    </row>
    <row r="13746" spans="1:5">
      <c r="A13746" s="6" t="s">
        <v>5235</v>
      </c>
      <c r="B13746" s="6" t="s">
        <v>30626</v>
      </c>
      <c r="C13746" s="6" t="s">
        <v>763</v>
      </c>
      <c r="D13746" s="6" t="s">
        <v>30626</v>
      </c>
      <c r="E13746" s="6" t="s">
        <v>30440</v>
      </c>
    </row>
    <row r="13747" spans="1:5">
      <c r="A13747" s="6" t="s">
        <v>5236</v>
      </c>
      <c r="B13747" s="6" t="s">
        <v>30627</v>
      </c>
      <c r="C13747" s="6" t="s">
        <v>30628</v>
      </c>
      <c r="D13747" s="6" t="s">
        <v>30627</v>
      </c>
      <c r="E13747" s="6" t="s">
        <v>30440</v>
      </c>
    </row>
    <row r="13748" spans="1:5">
      <c r="A13748" s="6" t="s">
        <v>30629</v>
      </c>
      <c r="B13748" s="6" t="s">
        <v>30630</v>
      </c>
      <c r="C13748" s="6" t="s">
        <v>2232</v>
      </c>
      <c r="D13748" s="6" t="s">
        <v>30630</v>
      </c>
      <c r="E13748" s="6" t="s">
        <v>30440</v>
      </c>
    </row>
    <row r="13749" spans="1:5">
      <c r="A13749" s="6" t="s">
        <v>5237</v>
      </c>
      <c r="B13749" s="6" t="s">
        <v>30631</v>
      </c>
      <c r="C13749" s="6" t="s">
        <v>30632</v>
      </c>
      <c r="D13749" s="6" t="s">
        <v>30631</v>
      </c>
      <c r="E13749" s="6" t="s">
        <v>30440</v>
      </c>
    </row>
    <row r="13750" spans="1:5">
      <c r="A13750" s="6" t="s">
        <v>5238</v>
      </c>
      <c r="B13750" s="6" t="s">
        <v>30633</v>
      </c>
      <c r="C13750" s="6" t="s">
        <v>665</v>
      </c>
      <c r="D13750" s="6" t="s">
        <v>30633</v>
      </c>
      <c r="E13750" s="6" t="s">
        <v>30440</v>
      </c>
    </row>
    <row r="13751" spans="1:5">
      <c r="A13751" s="6" t="s">
        <v>5239</v>
      </c>
      <c r="B13751" s="6" t="s">
        <v>30634</v>
      </c>
      <c r="C13751" s="6" t="s">
        <v>666</v>
      </c>
      <c r="D13751" s="6" t="s">
        <v>30634</v>
      </c>
      <c r="E13751" s="6" t="s">
        <v>30440</v>
      </c>
    </row>
    <row r="13752" spans="1:5">
      <c r="A13752" s="6" t="s">
        <v>30635</v>
      </c>
      <c r="B13752" s="6" t="s">
        <v>30636</v>
      </c>
      <c r="C13752" s="6" t="s">
        <v>30637</v>
      </c>
      <c r="D13752" s="6" t="s">
        <v>30636</v>
      </c>
      <c r="E13752" s="6" t="s">
        <v>30440</v>
      </c>
    </row>
    <row r="13753" spans="1:5">
      <c r="A13753" s="6" t="s">
        <v>30638</v>
      </c>
      <c r="B13753" s="6" t="s">
        <v>30639</v>
      </c>
      <c r="C13753" s="6" t="s">
        <v>474</v>
      </c>
      <c r="D13753" s="6" t="s">
        <v>30639</v>
      </c>
      <c r="E13753" s="6" t="s">
        <v>30440</v>
      </c>
    </row>
    <row r="13754" spans="1:5">
      <c r="A13754" s="6" t="s">
        <v>5240</v>
      </c>
      <c r="B13754" s="6" t="s">
        <v>30640</v>
      </c>
      <c r="C13754" s="6" t="s">
        <v>2245</v>
      </c>
      <c r="D13754" s="6" t="s">
        <v>30640</v>
      </c>
      <c r="E13754" s="6" t="s">
        <v>30440</v>
      </c>
    </row>
    <row r="13755" spans="1:5">
      <c r="A13755" s="6" t="s">
        <v>30641</v>
      </c>
      <c r="B13755" s="6" t="s">
        <v>7935</v>
      </c>
      <c r="C13755" s="6" t="s">
        <v>2163</v>
      </c>
      <c r="D13755" s="6" t="s">
        <v>7935</v>
      </c>
      <c r="E13755" s="6" t="s">
        <v>30440</v>
      </c>
    </row>
    <row r="13756" spans="1:5">
      <c r="A13756" s="6" t="s">
        <v>30642</v>
      </c>
      <c r="B13756" s="6" t="s">
        <v>30643</v>
      </c>
      <c r="C13756" s="6" t="s">
        <v>474</v>
      </c>
      <c r="D13756" s="6" t="s">
        <v>30643</v>
      </c>
      <c r="E13756" s="6" t="s">
        <v>30440</v>
      </c>
    </row>
    <row r="13757" spans="1:5">
      <c r="A13757" s="6" t="s">
        <v>30644</v>
      </c>
      <c r="B13757" s="6" t="s">
        <v>30645</v>
      </c>
      <c r="C13757" s="6" t="s">
        <v>474</v>
      </c>
      <c r="D13757" s="6" t="s">
        <v>30645</v>
      </c>
      <c r="E13757" s="6" t="s">
        <v>30646</v>
      </c>
    </row>
    <row r="13758" spans="1:5">
      <c r="A13758" s="6" t="s">
        <v>5241</v>
      </c>
      <c r="B13758" s="6" t="s">
        <v>30647</v>
      </c>
      <c r="C13758" s="6" t="s">
        <v>2122</v>
      </c>
      <c r="D13758" s="6" t="s">
        <v>30647</v>
      </c>
      <c r="E13758" s="6" t="s">
        <v>30646</v>
      </c>
    </row>
    <row r="13759" spans="1:5">
      <c r="A13759" s="6" t="s">
        <v>30648</v>
      </c>
      <c r="B13759" s="6" t="s">
        <v>30649</v>
      </c>
      <c r="C13759" s="6" t="s">
        <v>2163</v>
      </c>
      <c r="D13759" s="6" t="s">
        <v>30649</v>
      </c>
      <c r="E13759" s="6" t="s">
        <v>30646</v>
      </c>
    </row>
    <row r="13760" spans="1:5">
      <c r="A13760" s="6" t="s">
        <v>30650</v>
      </c>
      <c r="B13760" s="6" t="s">
        <v>30651</v>
      </c>
      <c r="C13760" s="6" t="s">
        <v>474</v>
      </c>
      <c r="D13760" s="6" t="s">
        <v>30651</v>
      </c>
      <c r="E13760" s="6" t="s">
        <v>30646</v>
      </c>
    </row>
    <row r="13761" spans="1:5">
      <c r="A13761" s="6" t="s">
        <v>5242</v>
      </c>
      <c r="B13761" s="6" t="s">
        <v>7935</v>
      </c>
      <c r="C13761" s="6" t="s">
        <v>2163</v>
      </c>
      <c r="D13761" s="6" t="s">
        <v>7935</v>
      </c>
      <c r="E13761" s="6" t="s">
        <v>30646</v>
      </c>
    </row>
    <row r="13762" spans="1:5">
      <c r="A13762" s="6" t="s">
        <v>5243</v>
      </c>
      <c r="B13762" s="6" t="s">
        <v>30652</v>
      </c>
      <c r="C13762" s="6" t="s">
        <v>30653</v>
      </c>
      <c r="D13762" s="6" t="s">
        <v>30652</v>
      </c>
      <c r="E13762" s="6" t="s">
        <v>30646</v>
      </c>
    </row>
    <row r="13763" spans="1:5">
      <c r="A13763" s="6" t="s">
        <v>30654</v>
      </c>
      <c r="B13763" s="6" t="s">
        <v>30655</v>
      </c>
      <c r="C13763" s="6" t="s">
        <v>2493</v>
      </c>
      <c r="D13763" s="6" t="s">
        <v>30655</v>
      </c>
      <c r="E13763" s="6" t="s">
        <v>30646</v>
      </c>
    </row>
    <row r="13764" spans="1:5">
      <c r="A13764" s="6" t="s">
        <v>5244</v>
      </c>
      <c r="B13764" s="6" t="s">
        <v>30656</v>
      </c>
      <c r="C13764" s="6" t="s">
        <v>30657</v>
      </c>
      <c r="D13764" s="6" t="s">
        <v>30656</v>
      </c>
      <c r="E13764" s="6" t="s">
        <v>30646</v>
      </c>
    </row>
    <row r="13765" spans="1:5">
      <c r="A13765" s="6" t="s">
        <v>5245</v>
      </c>
      <c r="B13765" s="6" t="s">
        <v>30658</v>
      </c>
      <c r="C13765" s="6" t="s">
        <v>474</v>
      </c>
      <c r="D13765" s="6" t="s">
        <v>30658</v>
      </c>
      <c r="E13765" s="6" t="s">
        <v>30646</v>
      </c>
    </row>
    <row r="13766" spans="1:5">
      <c r="A13766" s="6" t="s">
        <v>30659</v>
      </c>
      <c r="B13766" s="6" t="s">
        <v>30660</v>
      </c>
      <c r="C13766" s="6" t="s">
        <v>8312</v>
      </c>
      <c r="D13766" s="6" t="s">
        <v>30660</v>
      </c>
      <c r="E13766" s="6" t="s">
        <v>30646</v>
      </c>
    </row>
    <row r="13767" spans="1:5">
      <c r="A13767" s="6" t="s">
        <v>30661</v>
      </c>
      <c r="B13767" s="6" t="s">
        <v>30662</v>
      </c>
      <c r="C13767" s="6" t="s">
        <v>15142</v>
      </c>
      <c r="D13767" s="6" t="s">
        <v>30662</v>
      </c>
      <c r="E13767" s="6" t="s">
        <v>30646</v>
      </c>
    </row>
    <row r="13768" spans="1:5">
      <c r="A13768" s="6" t="s">
        <v>5246</v>
      </c>
      <c r="B13768" s="6" t="s">
        <v>30663</v>
      </c>
      <c r="C13768" s="6" t="s">
        <v>30664</v>
      </c>
      <c r="D13768" s="6" t="s">
        <v>30663</v>
      </c>
      <c r="E13768" s="6" t="s">
        <v>30646</v>
      </c>
    </row>
    <row r="13769" spans="1:5">
      <c r="A13769" s="6" t="s">
        <v>30665</v>
      </c>
      <c r="B13769" s="6" t="s">
        <v>30666</v>
      </c>
      <c r="C13769" s="6" t="s">
        <v>539</v>
      </c>
      <c r="D13769" s="6" t="s">
        <v>30666</v>
      </c>
      <c r="E13769" s="6" t="s">
        <v>30646</v>
      </c>
    </row>
    <row r="13770" spans="1:5">
      <c r="A13770" s="6" t="s">
        <v>30667</v>
      </c>
      <c r="B13770" s="6" t="s">
        <v>30668</v>
      </c>
      <c r="C13770" s="6" t="s">
        <v>474</v>
      </c>
      <c r="D13770" s="6" t="s">
        <v>30668</v>
      </c>
      <c r="E13770" s="6" t="s">
        <v>30646</v>
      </c>
    </row>
    <row r="13771" spans="1:5">
      <c r="A13771" s="6" t="s">
        <v>5247</v>
      </c>
      <c r="B13771" s="6" t="s">
        <v>30669</v>
      </c>
      <c r="C13771" s="6" t="s">
        <v>2057</v>
      </c>
      <c r="D13771" s="6" t="s">
        <v>30669</v>
      </c>
      <c r="E13771" s="6" t="s">
        <v>30646</v>
      </c>
    </row>
    <row r="13772" spans="1:5">
      <c r="A13772" s="6" t="s">
        <v>30670</v>
      </c>
      <c r="B13772" s="6" t="s">
        <v>30671</v>
      </c>
      <c r="C13772" s="6" t="s">
        <v>474</v>
      </c>
      <c r="D13772" s="6" t="s">
        <v>30671</v>
      </c>
      <c r="E13772" s="6" t="s">
        <v>30646</v>
      </c>
    </row>
    <row r="13773" spans="1:5">
      <c r="A13773" s="6" t="s">
        <v>30672</v>
      </c>
      <c r="B13773" s="6" t="s">
        <v>30673</v>
      </c>
      <c r="C13773" s="6" t="s">
        <v>30674</v>
      </c>
      <c r="D13773" s="6" t="s">
        <v>30673</v>
      </c>
      <c r="E13773" s="6" t="s">
        <v>30646</v>
      </c>
    </row>
    <row r="13774" spans="1:5">
      <c r="A13774" s="6" t="s">
        <v>30675</v>
      </c>
      <c r="B13774" s="6" t="s">
        <v>30676</v>
      </c>
      <c r="C13774" s="6" t="s">
        <v>30677</v>
      </c>
      <c r="D13774" s="6" t="s">
        <v>30676</v>
      </c>
      <c r="E13774" s="6" t="s">
        <v>30646</v>
      </c>
    </row>
    <row r="13775" spans="1:5">
      <c r="A13775" s="6" t="s">
        <v>5248</v>
      </c>
      <c r="B13775" s="6" t="s">
        <v>30678</v>
      </c>
      <c r="C13775" s="6" t="s">
        <v>546</v>
      </c>
      <c r="D13775" s="6" t="s">
        <v>30678</v>
      </c>
      <c r="E13775" s="6" t="s">
        <v>30646</v>
      </c>
    </row>
    <row r="13776" spans="1:5">
      <c r="A13776" s="6" t="s">
        <v>30679</v>
      </c>
      <c r="B13776" s="6" t="s">
        <v>30680</v>
      </c>
      <c r="C13776" s="6" t="s">
        <v>9360</v>
      </c>
      <c r="D13776" s="6" t="s">
        <v>30680</v>
      </c>
      <c r="E13776" s="6" t="s">
        <v>30646</v>
      </c>
    </row>
    <row r="13777" spans="1:5">
      <c r="A13777" s="6" t="s">
        <v>30681</v>
      </c>
      <c r="B13777" s="6" t="s">
        <v>30682</v>
      </c>
      <c r="C13777" s="6" t="s">
        <v>30683</v>
      </c>
      <c r="D13777" s="6" t="s">
        <v>30682</v>
      </c>
      <c r="E13777" s="6" t="s">
        <v>30646</v>
      </c>
    </row>
    <row r="13778" spans="1:5">
      <c r="A13778" s="6" t="s">
        <v>30684</v>
      </c>
      <c r="B13778" s="6" t="s">
        <v>30685</v>
      </c>
      <c r="C13778" s="6" t="s">
        <v>2204</v>
      </c>
      <c r="D13778" s="6" t="s">
        <v>30685</v>
      </c>
      <c r="E13778" s="6" t="s">
        <v>30646</v>
      </c>
    </row>
    <row r="13779" spans="1:5">
      <c r="A13779" s="6" t="s">
        <v>30686</v>
      </c>
      <c r="B13779" s="6" t="s">
        <v>30687</v>
      </c>
      <c r="C13779" s="6" t="s">
        <v>2146</v>
      </c>
      <c r="D13779" s="6" t="s">
        <v>30687</v>
      </c>
      <c r="E13779" s="6" t="s">
        <v>30646</v>
      </c>
    </row>
    <row r="13780" spans="1:5">
      <c r="A13780" s="6" t="s">
        <v>30688</v>
      </c>
      <c r="B13780" s="6" t="s">
        <v>30689</v>
      </c>
      <c r="C13780" s="6" t="s">
        <v>495</v>
      </c>
      <c r="D13780" s="6" t="s">
        <v>30689</v>
      </c>
      <c r="E13780" s="6" t="s">
        <v>30646</v>
      </c>
    </row>
    <row r="13781" spans="1:5">
      <c r="A13781" s="6" t="s">
        <v>30690</v>
      </c>
      <c r="B13781" s="6" t="s">
        <v>30691</v>
      </c>
      <c r="C13781" s="6" t="s">
        <v>474</v>
      </c>
      <c r="D13781" s="6" t="s">
        <v>30691</v>
      </c>
      <c r="E13781" s="6" t="s">
        <v>30646</v>
      </c>
    </row>
    <row r="13782" spans="1:5">
      <c r="A13782" s="6" t="s">
        <v>5249</v>
      </c>
      <c r="B13782" s="6" t="s">
        <v>30692</v>
      </c>
      <c r="C13782" s="6" t="s">
        <v>474</v>
      </c>
      <c r="D13782" s="6" t="s">
        <v>30692</v>
      </c>
      <c r="E13782" s="6" t="s">
        <v>30646</v>
      </c>
    </row>
    <row r="13783" spans="1:5">
      <c r="A13783" s="6" t="s">
        <v>5250</v>
      </c>
      <c r="B13783" s="6" t="s">
        <v>30693</v>
      </c>
      <c r="C13783" s="6" t="s">
        <v>30694</v>
      </c>
      <c r="D13783" s="6" t="s">
        <v>30693</v>
      </c>
      <c r="E13783" s="6" t="s">
        <v>30646</v>
      </c>
    </row>
    <row r="13784" spans="1:5">
      <c r="A13784" s="6" t="s">
        <v>30695</v>
      </c>
      <c r="B13784" s="6" t="s">
        <v>30696</v>
      </c>
      <c r="C13784" s="6" t="s">
        <v>2525</v>
      </c>
      <c r="D13784" s="6" t="s">
        <v>30696</v>
      </c>
      <c r="E13784" s="6" t="s">
        <v>30646</v>
      </c>
    </row>
    <row r="13785" spans="1:5">
      <c r="A13785" s="6" t="s">
        <v>30697</v>
      </c>
      <c r="B13785" s="6" t="s">
        <v>30698</v>
      </c>
      <c r="C13785" s="6" t="s">
        <v>474</v>
      </c>
      <c r="D13785" s="6" t="s">
        <v>30698</v>
      </c>
      <c r="E13785" s="6" t="s">
        <v>30646</v>
      </c>
    </row>
    <row r="13786" spans="1:5">
      <c r="A13786" s="6" t="s">
        <v>5251</v>
      </c>
      <c r="B13786" s="6" t="s">
        <v>30699</v>
      </c>
      <c r="C13786" s="6" t="s">
        <v>29802</v>
      </c>
      <c r="D13786" s="6" t="s">
        <v>30699</v>
      </c>
      <c r="E13786" s="6" t="s">
        <v>30646</v>
      </c>
    </row>
    <row r="13787" spans="1:5">
      <c r="A13787" s="6" t="s">
        <v>5252</v>
      </c>
      <c r="B13787" s="6" t="s">
        <v>30700</v>
      </c>
      <c r="C13787" s="6" t="s">
        <v>488</v>
      </c>
      <c r="D13787" s="6" t="s">
        <v>30700</v>
      </c>
      <c r="E13787" s="6" t="s">
        <v>30646</v>
      </c>
    </row>
    <row r="13788" spans="1:5">
      <c r="A13788" s="6" t="s">
        <v>30701</v>
      </c>
      <c r="B13788" s="6" t="s">
        <v>30702</v>
      </c>
      <c r="C13788" s="6" t="s">
        <v>8967</v>
      </c>
      <c r="D13788" s="6" t="s">
        <v>30702</v>
      </c>
      <c r="E13788" s="6" t="s">
        <v>30646</v>
      </c>
    </row>
    <row r="13789" spans="1:5">
      <c r="A13789" s="6" t="s">
        <v>5253</v>
      </c>
      <c r="B13789" s="6" t="s">
        <v>30703</v>
      </c>
      <c r="C13789" s="6" t="s">
        <v>2567</v>
      </c>
      <c r="D13789" s="6" t="s">
        <v>30703</v>
      </c>
      <c r="E13789" s="6" t="s">
        <v>30646</v>
      </c>
    </row>
    <row r="13790" spans="1:5">
      <c r="A13790" s="6" t="s">
        <v>30704</v>
      </c>
      <c r="B13790" s="6" t="s">
        <v>30705</v>
      </c>
      <c r="C13790" s="6" t="s">
        <v>474</v>
      </c>
      <c r="D13790" s="6" t="s">
        <v>30705</v>
      </c>
      <c r="E13790" s="6" t="s">
        <v>30646</v>
      </c>
    </row>
    <row r="13791" spans="1:5">
      <c r="A13791" s="6" t="s">
        <v>5254</v>
      </c>
      <c r="B13791" s="6" t="s">
        <v>30706</v>
      </c>
      <c r="C13791" s="6" t="s">
        <v>30707</v>
      </c>
      <c r="D13791" s="6" t="s">
        <v>30706</v>
      </c>
      <c r="E13791" s="6" t="s">
        <v>30646</v>
      </c>
    </row>
    <row r="13792" spans="1:5">
      <c r="A13792" s="6" t="s">
        <v>5255</v>
      </c>
      <c r="B13792" s="6" t="s">
        <v>30708</v>
      </c>
      <c r="C13792" s="6" t="s">
        <v>30707</v>
      </c>
      <c r="D13792" s="6" t="s">
        <v>30708</v>
      </c>
      <c r="E13792" s="6" t="s">
        <v>30646</v>
      </c>
    </row>
    <row r="13793" spans="1:5">
      <c r="A13793" s="6" t="s">
        <v>5256</v>
      </c>
      <c r="B13793" s="6" t="s">
        <v>30709</v>
      </c>
      <c r="C13793" s="6" t="s">
        <v>474</v>
      </c>
      <c r="D13793" s="6" t="s">
        <v>30709</v>
      </c>
      <c r="E13793" s="6" t="s">
        <v>30646</v>
      </c>
    </row>
    <row r="13794" spans="1:5">
      <c r="A13794" s="6" t="s">
        <v>30710</v>
      </c>
      <c r="B13794" s="6" t="s">
        <v>30711</v>
      </c>
      <c r="C13794" s="6" t="s">
        <v>474</v>
      </c>
      <c r="D13794" s="6" t="s">
        <v>30711</v>
      </c>
      <c r="E13794" s="6" t="s">
        <v>30646</v>
      </c>
    </row>
    <row r="13795" spans="1:5">
      <c r="A13795" s="6" t="s">
        <v>30712</v>
      </c>
      <c r="B13795" s="6" t="s">
        <v>30713</v>
      </c>
      <c r="C13795" s="6" t="s">
        <v>2565</v>
      </c>
      <c r="D13795" s="6" t="s">
        <v>30713</v>
      </c>
      <c r="E13795" s="6" t="s">
        <v>30646</v>
      </c>
    </row>
    <row r="13796" spans="1:5">
      <c r="A13796" s="6" t="s">
        <v>5257</v>
      </c>
      <c r="B13796" s="6" t="s">
        <v>30714</v>
      </c>
      <c r="C13796" s="6" t="s">
        <v>4767</v>
      </c>
      <c r="D13796" s="6" t="s">
        <v>30714</v>
      </c>
      <c r="E13796" s="6" t="s">
        <v>30646</v>
      </c>
    </row>
    <row r="13797" spans="1:5">
      <c r="A13797" s="6" t="s">
        <v>30715</v>
      </c>
      <c r="B13797" s="6" t="s">
        <v>30716</v>
      </c>
      <c r="C13797" s="6" t="s">
        <v>12096</v>
      </c>
      <c r="D13797" s="6" t="s">
        <v>30716</v>
      </c>
      <c r="E13797" s="6" t="s">
        <v>30646</v>
      </c>
    </row>
    <row r="13798" spans="1:5">
      <c r="A13798" s="6" t="s">
        <v>5258</v>
      </c>
      <c r="B13798" s="6" t="s">
        <v>30717</v>
      </c>
      <c r="C13798" s="6" t="s">
        <v>3287</v>
      </c>
      <c r="D13798" s="6" t="s">
        <v>30717</v>
      </c>
      <c r="E13798" s="6" t="s">
        <v>30646</v>
      </c>
    </row>
    <row r="13799" spans="1:5">
      <c r="A13799" s="6" t="s">
        <v>5259</v>
      </c>
      <c r="B13799" s="6" t="s">
        <v>30718</v>
      </c>
      <c r="C13799" s="6" t="s">
        <v>18629</v>
      </c>
      <c r="D13799" s="6" t="s">
        <v>30718</v>
      </c>
      <c r="E13799" s="6" t="s">
        <v>30646</v>
      </c>
    </row>
    <row r="13800" spans="1:5">
      <c r="A13800" s="6" t="s">
        <v>30719</v>
      </c>
      <c r="B13800" s="6" t="s">
        <v>30720</v>
      </c>
      <c r="C13800" s="6" t="s">
        <v>474</v>
      </c>
      <c r="D13800" s="6" t="s">
        <v>30720</v>
      </c>
      <c r="E13800" s="6" t="s">
        <v>30646</v>
      </c>
    </row>
    <row r="13801" spans="1:5">
      <c r="A13801" s="6" t="s">
        <v>30721</v>
      </c>
      <c r="B13801" s="6" t="s">
        <v>30722</v>
      </c>
      <c r="C13801" s="6" t="s">
        <v>474</v>
      </c>
      <c r="D13801" s="6" t="s">
        <v>30722</v>
      </c>
      <c r="E13801" s="6" t="s">
        <v>30646</v>
      </c>
    </row>
    <row r="13802" spans="1:5">
      <c r="A13802" s="6" t="s">
        <v>30723</v>
      </c>
      <c r="B13802" s="6" t="s">
        <v>30724</v>
      </c>
      <c r="C13802" s="6" t="s">
        <v>474</v>
      </c>
      <c r="D13802" s="6" t="s">
        <v>30724</v>
      </c>
      <c r="E13802" s="6" t="s">
        <v>30646</v>
      </c>
    </row>
    <row r="13803" spans="1:5">
      <c r="A13803" s="6" t="s">
        <v>30725</v>
      </c>
      <c r="B13803" s="6" t="s">
        <v>30726</v>
      </c>
      <c r="C13803" s="6" t="s">
        <v>474</v>
      </c>
      <c r="D13803" s="6" t="s">
        <v>30726</v>
      </c>
      <c r="E13803" s="6" t="s">
        <v>30646</v>
      </c>
    </row>
    <row r="13804" spans="1:5">
      <c r="A13804" s="6" t="s">
        <v>5260</v>
      </c>
      <c r="B13804" s="6" t="s">
        <v>30727</v>
      </c>
      <c r="C13804" s="6" t="s">
        <v>30728</v>
      </c>
      <c r="D13804" s="6" t="s">
        <v>30727</v>
      </c>
      <c r="E13804" s="6" t="s">
        <v>30646</v>
      </c>
    </row>
    <row r="13805" spans="1:5">
      <c r="A13805" s="6" t="s">
        <v>5261</v>
      </c>
      <c r="B13805" s="6" t="s">
        <v>30729</v>
      </c>
      <c r="C13805" s="6" t="s">
        <v>30730</v>
      </c>
      <c r="D13805" s="6" t="s">
        <v>30729</v>
      </c>
      <c r="E13805" s="6" t="s">
        <v>30646</v>
      </c>
    </row>
    <row r="13806" spans="1:5">
      <c r="A13806" s="6" t="s">
        <v>5262</v>
      </c>
      <c r="B13806" s="6" t="s">
        <v>30731</v>
      </c>
      <c r="C13806" s="6" t="s">
        <v>30730</v>
      </c>
      <c r="D13806" s="6" t="s">
        <v>30731</v>
      </c>
      <c r="E13806" s="6" t="s">
        <v>30646</v>
      </c>
    </row>
    <row r="13807" spans="1:5">
      <c r="A13807" s="6" t="s">
        <v>5263</v>
      </c>
      <c r="B13807" s="6" t="s">
        <v>30732</v>
      </c>
      <c r="C13807" s="6" t="s">
        <v>2243</v>
      </c>
      <c r="D13807" s="6" t="s">
        <v>30732</v>
      </c>
      <c r="E13807" s="6" t="s">
        <v>30646</v>
      </c>
    </row>
    <row r="13808" spans="1:5">
      <c r="A13808" s="6" t="s">
        <v>5264</v>
      </c>
      <c r="B13808" s="6" t="s">
        <v>30733</v>
      </c>
      <c r="C13808" s="6" t="s">
        <v>2075</v>
      </c>
      <c r="D13808" s="6" t="s">
        <v>30733</v>
      </c>
      <c r="E13808" s="6" t="s">
        <v>30646</v>
      </c>
    </row>
    <row r="13809" spans="1:5">
      <c r="A13809" s="6" t="s">
        <v>5265</v>
      </c>
      <c r="B13809" s="6" t="s">
        <v>30734</v>
      </c>
      <c r="C13809" s="6" t="s">
        <v>30148</v>
      </c>
      <c r="D13809" s="6" t="s">
        <v>30734</v>
      </c>
      <c r="E13809" s="6" t="s">
        <v>30646</v>
      </c>
    </row>
    <row r="13810" spans="1:5">
      <c r="A13810" s="6" t="s">
        <v>30735</v>
      </c>
      <c r="B13810" s="6" t="s">
        <v>30736</v>
      </c>
      <c r="C13810" s="6" t="s">
        <v>30737</v>
      </c>
      <c r="D13810" s="6" t="s">
        <v>30736</v>
      </c>
      <c r="E13810" s="6" t="s">
        <v>30646</v>
      </c>
    </row>
    <row r="13811" spans="1:5">
      <c r="A13811" s="6" t="s">
        <v>5266</v>
      </c>
      <c r="B13811" s="6" t="s">
        <v>30738</v>
      </c>
      <c r="C13811" s="6" t="s">
        <v>474</v>
      </c>
      <c r="D13811" s="6" t="s">
        <v>30738</v>
      </c>
      <c r="E13811" s="6" t="s">
        <v>30646</v>
      </c>
    </row>
    <row r="13812" spans="1:5">
      <c r="A13812" s="6" t="s">
        <v>5267</v>
      </c>
      <c r="B13812" s="6" t="s">
        <v>30739</v>
      </c>
      <c r="C13812" s="6" t="s">
        <v>2431</v>
      </c>
      <c r="D13812" s="6" t="s">
        <v>30739</v>
      </c>
      <c r="E13812" s="6" t="s">
        <v>30646</v>
      </c>
    </row>
    <row r="13813" spans="1:5">
      <c r="A13813" s="6" t="s">
        <v>5268</v>
      </c>
      <c r="B13813" s="6" t="s">
        <v>30740</v>
      </c>
      <c r="C13813" s="6" t="s">
        <v>2038</v>
      </c>
      <c r="D13813" s="6" t="s">
        <v>30740</v>
      </c>
      <c r="E13813" s="6" t="s">
        <v>30646</v>
      </c>
    </row>
    <row r="13814" spans="1:5">
      <c r="A13814" s="6" t="s">
        <v>5269</v>
      </c>
      <c r="B13814" s="6" t="s">
        <v>30741</v>
      </c>
      <c r="C13814" s="6" t="s">
        <v>2295</v>
      </c>
      <c r="D13814" s="6" t="s">
        <v>30741</v>
      </c>
      <c r="E13814" s="6" t="s">
        <v>30646</v>
      </c>
    </row>
    <row r="13815" spans="1:5">
      <c r="A13815" s="6" t="s">
        <v>5270</v>
      </c>
      <c r="B13815" s="6" t="s">
        <v>30742</v>
      </c>
      <c r="C13815" s="6" t="s">
        <v>30743</v>
      </c>
      <c r="D13815" s="6" t="s">
        <v>30742</v>
      </c>
      <c r="E13815" s="6" t="s">
        <v>30646</v>
      </c>
    </row>
    <row r="13816" spans="1:5">
      <c r="A13816" s="6" t="s">
        <v>5271</v>
      </c>
      <c r="B13816" s="6" t="s">
        <v>30744</v>
      </c>
      <c r="C13816" s="6" t="s">
        <v>30745</v>
      </c>
      <c r="D13816" s="6" t="s">
        <v>30744</v>
      </c>
      <c r="E13816" s="6" t="s">
        <v>30646</v>
      </c>
    </row>
    <row r="13817" spans="1:5">
      <c r="A13817" s="6" t="s">
        <v>5272</v>
      </c>
      <c r="B13817" s="6" t="s">
        <v>30746</v>
      </c>
      <c r="C13817" s="6" t="s">
        <v>30747</v>
      </c>
      <c r="D13817" s="6" t="s">
        <v>30746</v>
      </c>
      <c r="E13817" s="6" t="s">
        <v>30646</v>
      </c>
    </row>
    <row r="13818" spans="1:5">
      <c r="A13818" s="6" t="s">
        <v>30748</v>
      </c>
      <c r="B13818" s="6" t="s">
        <v>30749</v>
      </c>
      <c r="C13818" s="6" t="s">
        <v>2393</v>
      </c>
      <c r="D13818" s="6" t="s">
        <v>30749</v>
      </c>
      <c r="E13818" s="6" t="s">
        <v>30646</v>
      </c>
    </row>
    <row r="13819" spans="1:5">
      <c r="A13819" s="6" t="s">
        <v>30750</v>
      </c>
      <c r="B13819" s="6" t="s">
        <v>30751</v>
      </c>
      <c r="C13819" s="6" t="s">
        <v>514</v>
      </c>
      <c r="D13819" s="6" t="s">
        <v>30751</v>
      </c>
      <c r="E13819" s="6" t="s">
        <v>30646</v>
      </c>
    </row>
    <row r="13820" spans="1:5">
      <c r="A13820" s="6" t="s">
        <v>5273</v>
      </c>
      <c r="B13820" s="6" t="s">
        <v>30752</v>
      </c>
      <c r="C13820" s="6" t="s">
        <v>2091</v>
      </c>
      <c r="D13820" s="6" t="s">
        <v>30752</v>
      </c>
      <c r="E13820" s="6" t="s">
        <v>30646</v>
      </c>
    </row>
    <row r="13821" spans="1:5">
      <c r="A13821" s="6" t="s">
        <v>5274</v>
      </c>
      <c r="B13821" s="6" t="s">
        <v>30753</v>
      </c>
      <c r="C13821" s="6" t="s">
        <v>30754</v>
      </c>
      <c r="D13821" s="6" t="s">
        <v>30753</v>
      </c>
      <c r="E13821" s="6" t="s">
        <v>30646</v>
      </c>
    </row>
    <row r="13822" spans="1:5">
      <c r="A13822" s="6" t="s">
        <v>5275</v>
      </c>
      <c r="B13822" s="6" t="s">
        <v>30755</v>
      </c>
      <c r="C13822" s="6" t="s">
        <v>4814</v>
      </c>
      <c r="D13822" s="6" t="s">
        <v>30755</v>
      </c>
      <c r="E13822" s="6" t="s">
        <v>30646</v>
      </c>
    </row>
    <row r="13823" spans="1:5">
      <c r="A13823" s="6" t="s">
        <v>5276</v>
      </c>
      <c r="B13823" s="6" t="s">
        <v>30756</v>
      </c>
      <c r="C13823" s="6" t="s">
        <v>474</v>
      </c>
      <c r="D13823" s="6" t="s">
        <v>30756</v>
      </c>
      <c r="E13823" s="6" t="s">
        <v>30646</v>
      </c>
    </row>
    <row r="13824" spans="1:5">
      <c r="A13824" s="6" t="s">
        <v>30757</v>
      </c>
      <c r="B13824" s="6" t="s">
        <v>30758</v>
      </c>
      <c r="C13824" s="6" t="s">
        <v>30759</v>
      </c>
      <c r="D13824" s="6" t="s">
        <v>30758</v>
      </c>
      <c r="E13824" s="6" t="s">
        <v>30646</v>
      </c>
    </row>
    <row r="13825" spans="1:5">
      <c r="A13825" s="6" t="s">
        <v>5277</v>
      </c>
      <c r="B13825" s="6" t="s">
        <v>30760</v>
      </c>
      <c r="C13825" s="6" t="s">
        <v>2102</v>
      </c>
      <c r="D13825" s="6" t="s">
        <v>30760</v>
      </c>
      <c r="E13825" s="6" t="s">
        <v>30646</v>
      </c>
    </row>
    <row r="13826" spans="1:5">
      <c r="A13826" s="6" t="s">
        <v>30761</v>
      </c>
      <c r="B13826" s="6" t="s">
        <v>30762</v>
      </c>
      <c r="C13826" s="6" t="s">
        <v>30763</v>
      </c>
      <c r="D13826" s="6" t="s">
        <v>30762</v>
      </c>
      <c r="E13826" s="6" t="s">
        <v>30646</v>
      </c>
    </row>
    <row r="13827" spans="1:5">
      <c r="A13827" s="6" t="s">
        <v>30764</v>
      </c>
      <c r="B13827" s="6" t="s">
        <v>30765</v>
      </c>
      <c r="C13827" s="6" t="s">
        <v>474</v>
      </c>
      <c r="D13827" s="6" t="s">
        <v>30765</v>
      </c>
      <c r="E13827" s="6" t="s">
        <v>30766</v>
      </c>
    </row>
    <row r="13828" spans="1:5">
      <c r="A13828" s="6" t="s">
        <v>30767</v>
      </c>
      <c r="B13828" s="6" t="s">
        <v>7935</v>
      </c>
      <c r="C13828" s="6" t="s">
        <v>30768</v>
      </c>
      <c r="D13828" s="6" t="s">
        <v>7935</v>
      </c>
      <c r="E13828" s="6" t="s">
        <v>30766</v>
      </c>
    </row>
    <row r="13829" spans="1:5">
      <c r="A13829" s="6" t="s">
        <v>30769</v>
      </c>
      <c r="B13829" s="6" t="s">
        <v>30770</v>
      </c>
      <c r="C13829" s="6" t="s">
        <v>474</v>
      </c>
      <c r="D13829" s="6" t="s">
        <v>30770</v>
      </c>
      <c r="E13829" s="6" t="s">
        <v>30766</v>
      </c>
    </row>
    <row r="13830" spans="1:5">
      <c r="A13830" s="6" t="s">
        <v>30771</v>
      </c>
      <c r="B13830" s="6" t="s">
        <v>30772</v>
      </c>
      <c r="C13830" s="6" t="s">
        <v>474</v>
      </c>
      <c r="D13830" s="6" t="s">
        <v>30772</v>
      </c>
      <c r="E13830" s="6" t="s">
        <v>30766</v>
      </c>
    </row>
    <row r="13831" spans="1:5">
      <c r="A13831" s="6" t="s">
        <v>30773</v>
      </c>
      <c r="B13831" s="6" t="s">
        <v>30774</v>
      </c>
      <c r="C13831" s="6" t="s">
        <v>30775</v>
      </c>
      <c r="D13831" s="6" t="s">
        <v>30774</v>
      </c>
      <c r="E13831" s="6" t="s">
        <v>30766</v>
      </c>
    </row>
    <row r="13832" spans="1:5">
      <c r="A13832" s="6" t="s">
        <v>30776</v>
      </c>
      <c r="B13832" s="6" t="s">
        <v>30777</v>
      </c>
      <c r="C13832" s="6" t="s">
        <v>474</v>
      </c>
      <c r="D13832" s="6" t="s">
        <v>30777</v>
      </c>
      <c r="E13832" s="6" t="s">
        <v>30766</v>
      </c>
    </row>
    <row r="13833" spans="1:5">
      <c r="A13833" s="6" t="s">
        <v>30778</v>
      </c>
      <c r="B13833" s="6" t="s">
        <v>30779</v>
      </c>
      <c r="C13833" s="6" t="s">
        <v>474</v>
      </c>
      <c r="D13833" s="6" t="s">
        <v>30779</v>
      </c>
      <c r="E13833" s="6" t="s">
        <v>30766</v>
      </c>
    </row>
    <row r="13834" spans="1:5">
      <c r="A13834" s="6" t="s">
        <v>30780</v>
      </c>
      <c r="B13834" s="6" t="s">
        <v>30781</v>
      </c>
      <c r="C13834" s="6" t="s">
        <v>30782</v>
      </c>
      <c r="D13834" s="6" t="s">
        <v>30781</v>
      </c>
      <c r="E13834" s="6" t="s">
        <v>30766</v>
      </c>
    </row>
    <row r="13835" spans="1:5">
      <c r="A13835" s="6" t="s">
        <v>30783</v>
      </c>
      <c r="B13835" s="6" t="s">
        <v>30784</v>
      </c>
      <c r="C13835" s="6" t="s">
        <v>474</v>
      </c>
      <c r="D13835" s="6" t="s">
        <v>30784</v>
      </c>
      <c r="E13835" s="6" t="s">
        <v>30766</v>
      </c>
    </row>
    <row r="13836" spans="1:5">
      <c r="A13836" s="6" t="s">
        <v>30785</v>
      </c>
      <c r="B13836" s="6" t="s">
        <v>30786</v>
      </c>
      <c r="C13836" s="6" t="s">
        <v>515</v>
      </c>
      <c r="D13836" s="6" t="s">
        <v>30786</v>
      </c>
      <c r="E13836" s="6" t="s">
        <v>30766</v>
      </c>
    </row>
    <row r="13837" spans="1:5">
      <c r="A13837" s="6" t="s">
        <v>5278</v>
      </c>
      <c r="B13837" s="6" t="s">
        <v>30787</v>
      </c>
      <c r="C13837" s="6" t="s">
        <v>515</v>
      </c>
      <c r="D13837" s="6" t="s">
        <v>30787</v>
      </c>
      <c r="E13837" s="6" t="s">
        <v>30766</v>
      </c>
    </row>
    <row r="13838" spans="1:5">
      <c r="A13838" s="6" t="s">
        <v>30788</v>
      </c>
      <c r="B13838" s="6" t="s">
        <v>30789</v>
      </c>
      <c r="C13838" s="6" t="s">
        <v>2056</v>
      </c>
      <c r="D13838" s="6" t="s">
        <v>30789</v>
      </c>
      <c r="E13838" s="6" t="s">
        <v>30766</v>
      </c>
    </row>
    <row r="13839" spans="1:5">
      <c r="A13839" s="6" t="s">
        <v>30790</v>
      </c>
      <c r="B13839" s="6" t="s">
        <v>30791</v>
      </c>
      <c r="C13839" s="6" t="s">
        <v>2082</v>
      </c>
      <c r="D13839" s="6" t="s">
        <v>30791</v>
      </c>
      <c r="E13839" s="6" t="s">
        <v>30766</v>
      </c>
    </row>
    <row r="13840" spans="1:5">
      <c r="A13840" s="6" t="s">
        <v>30792</v>
      </c>
      <c r="B13840" s="6" t="s">
        <v>30793</v>
      </c>
      <c r="C13840" s="6" t="s">
        <v>2396</v>
      </c>
      <c r="D13840" s="6" t="s">
        <v>30793</v>
      </c>
      <c r="E13840" s="6" t="s">
        <v>30766</v>
      </c>
    </row>
    <row r="13841" spans="1:5">
      <c r="A13841" s="6" t="s">
        <v>30794</v>
      </c>
      <c r="B13841" s="6" t="s">
        <v>30795</v>
      </c>
      <c r="C13841" s="6" t="s">
        <v>30796</v>
      </c>
      <c r="D13841" s="6" t="s">
        <v>30795</v>
      </c>
      <c r="E13841" s="6" t="s">
        <v>30766</v>
      </c>
    </row>
    <row r="13842" spans="1:5">
      <c r="A13842" s="6" t="s">
        <v>30797</v>
      </c>
      <c r="B13842" s="6" t="s">
        <v>30798</v>
      </c>
      <c r="C13842" s="6" t="s">
        <v>2204</v>
      </c>
      <c r="D13842" s="6" t="s">
        <v>30798</v>
      </c>
      <c r="E13842" s="6" t="s">
        <v>30766</v>
      </c>
    </row>
    <row r="13843" spans="1:5">
      <c r="A13843" s="6" t="s">
        <v>5279</v>
      </c>
      <c r="B13843" s="6" t="s">
        <v>30799</v>
      </c>
      <c r="C13843" s="6" t="s">
        <v>474</v>
      </c>
      <c r="D13843" s="6" t="s">
        <v>30799</v>
      </c>
      <c r="E13843" s="6" t="s">
        <v>30766</v>
      </c>
    </row>
    <row r="13844" spans="1:5">
      <c r="A13844" s="6" t="s">
        <v>5280</v>
      </c>
      <c r="B13844" s="6" t="s">
        <v>30800</v>
      </c>
      <c r="C13844" s="6" t="s">
        <v>474</v>
      </c>
      <c r="D13844" s="6" t="s">
        <v>30800</v>
      </c>
      <c r="E13844" s="6" t="s">
        <v>30766</v>
      </c>
    </row>
    <row r="13845" spans="1:5">
      <c r="A13845" s="6" t="s">
        <v>30801</v>
      </c>
      <c r="B13845" s="6" t="s">
        <v>30802</v>
      </c>
      <c r="C13845" s="6" t="s">
        <v>765</v>
      </c>
      <c r="D13845" s="6" t="s">
        <v>30802</v>
      </c>
      <c r="E13845" s="6" t="s">
        <v>30766</v>
      </c>
    </row>
    <row r="13846" spans="1:5">
      <c r="A13846" s="6" t="s">
        <v>30803</v>
      </c>
      <c r="B13846" s="6" t="s">
        <v>30804</v>
      </c>
      <c r="C13846" s="6" t="s">
        <v>29522</v>
      </c>
      <c r="D13846" s="6" t="s">
        <v>30804</v>
      </c>
      <c r="E13846" s="6" t="s">
        <v>30766</v>
      </c>
    </row>
    <row r="13847" spans="1:5">
      <c r="A13847" s="6" t="s">
        <v>30805</v>
      </c>
      <c r="B13847" s="6" t="s">
        <v>30806</v>
      </c>
      <c r="C13847" s="6" t="s">
        <v>9909</v>
      </c>
      <c r="D13847" s="6" t="s">
        <v>30806</v>
      </c>
      <c r="E13847" s="6" t="s">
        <v>30766</v>
      </c>
    </row>
    <row r="13848" spans="1:5">
      <c r="A13848" s="6" t="s">
        <v>30807</v>
      </c>
      <c r="B13848" s="6" t="s">
        <v>30808</v>
      </c>
      <c r="C13848" s="6" t="s">
        <v>515</v>
      </c>
      <c r="D13848" s="6" t="s">
        <v>30808</v>
      </c>
      <c r="E13848" s="6" t="s">
        <v>30766</v>
      </c>
    </row>
    <row r="13849" spans="1:5">
      <c r="A13849" s="6" t="s">
        <v>30809</v>
      </c>
      <c r="B13849" s="6" t="s">
        <v>7935</v>
      </c>
      <c r="C13849" s="6" t="s">
        <v>474</v>
      </c>
      <c r="D13849" s="6" t="s">
        <v>7935</v>
      </c>
      <c r="E13849" s="6" t="s">
        <v>30766</v>
      </c>
    </row>
    <row r="13850" spans="1:5">
      <c r="A13850" s="6" t="s">
        <v>30810</v>
      </c>
      <c r="B13850" s="6" t="s">
        <v>30811</v>
      </c>
      <c r="C13850" s="6" t="s">
        <v>30812</v>
      </c>
      <c r="D13850" s="6" t="s">
        <v>30811</v>
      </c>
      <c r="E13850" s="6" t="s">
        <v>30766</v>
      </c>
    </row>
    <row r="13851" spans="1:5">
      <c r="A13851" s="6" t="s">
        <v>30813</v>
      </c>
      <c r="B13851" s="6" t="s">
        <v>30814</v>
      </c>
      <c r="C13851" s="6" t="s">
        <v>488</v>
      </c>
      <c r="D13851" s="6" t="s">
        <v>30814</v>
      </c>
      <c r="E13851" s="6" t="s">
        <v>30766</v>
      </c>
    </row>
    <row r="13852" spans="1:5">
      <c r="A13852" s="6" t="s">
        <v>30815</v>
      </c>
      <c r="B13852" s="6" t="s">
        <v>30816</v>
      </c>
      <c r="C13852" s="6" t="s">
        <v>630</v>
      </c>
      <c r="D13852" s="6" t="s">
        <v>30816</v>
      </c>
      <c r="E13852" s="6" t="s">
        <v>30766</v>
      </c>
    </row>
    <row r="13853" spans="1:5">
      <c r="A13853" s="6" t="s">
        <v>30817</v>
      </c>
      <c r="B13853" s="6" t="s">
        <v>30818</v>
      </c>
      <c r="C13853" s="6" t="s">
        <v>2475</v>
      </c>
      <c r="D13853" s="6" t="s">
        <v>30818</v>
      </c>
      <c r="E13853" s="6" t="s">
        <v>30766</v>
      </c>
    </row>
    <row r="13854" spans="1:5">
      <c r="A13854" s="6" t="s">
        <v>30819</v>
      </c>
      <c r="B13854" s="6" t="s">
        <v>30820</v>
      </c>
      <c r="C13854" s="6" t="s">
        <v>2430</v>
      </c>
      <c r="D13854" s="6" t="s">
        <v>30820</v>
      </c>
      <c r="E13854" s="6" t="s">
        <v>30766</v>
      </c>
    </row>
    <row r="13855" spans="1:5">
      <c r="A13855" s="6" t="s">
        <v>30821</v>
      </c>
      <c r="B13855" s="6" t="s">
        <v>30822</v>
      </c>
      <c r="C13855" s="6" t="s">
        <v>719</v>
      </c>
      <c r="D13855" s="6" t="s">
        <v>30822</v>
      </c>
      <c r="E13855" s="6" t="s">
        <v>30766</v>
      </c>
    </row>
    <row r="13856" spans="1:5">
      <c r="A13856" s="6" t="s">
        <v>30823</v>
      </c>
      <c r="B13856" s="6" t="s">
        <v>30824</v>
      </c>
      <c r="C13856" s="6" t="s">
        <v>543</v>
      </c>
      <c r="D13856" s="6" t="s">
        <v>30824</v>
      </c>
      <c r="E13856" s="6" t="s">
        <v>30766</v>
      </c>
    </row>
    <row r="13857" spans="1:5">
      <c r="A13857" s="6" t="s">
        <v>30825</v>
      </c>
      <c r="B13857" s="6" t="s">
        <v>30826</v>
      </c>
      <c r="C13857" s="6" t="s">
        <v>543</v>
      </c>
      <c r="D13857" s="6" t="s">
        <v>30826</v>
      </c>
      <c r="E13857" s="6" t="s">
        <v>30766</v>
      </c>
    </row>
    <row r="13858" spans="1:5">
      <c r="A13858" s="6" t="s">
        <v>30827</v>
      </c>
      <c r="B13858" s="6" t="s">
        <v>30828</v>
      </c>
      <c r="C13858" s="6" t="s">
        <v>30829</v>
      </c>
      <c r="D13858" s="6" t="s">
        <v>30828</v>
      </c>
      <c r="E13858" s="6" t="s">
        <v>30766</v>
      </c>
    </row>
    <row r="13859" spans="1:5">
      <c r="A13859" s="6" t="s">
        <v>30830</v>
      </c>
      <c r="B13859" s="6" t="s">
        <v>30831</v>
      </c>
      <c r="C13859" s="6" t="s">
        <v>2236</v>
      </c>
      <c r="D13859" s="6" t="s">
        <v>30831</v>
      </c>
      <c r="E13859" s="6" t="s">
        <v>30766</v>
      </c>
    </row>
    <row r="13860" spans="1:5">
      <c r="A13860" s="6" t="s">
        <v>30832</v>
      </c>
      <c r="B13860" s="6" t="s">
        <v>30833</v>
      </c>
      <c r="C13860" s="6" t="s">
        <v>474</v>
      </c>
      <c r="D13860" s="6" t="s">
        <v>30833</v>
      </c>
      <c r="E13860" s="6" t="s">
        <v>30766</v>
      </c>
    </row>
    <row r="13861" spans="1:5">
      <c r="A13861" s="6" t="s">
        <v>5281</v>
      </c>
      <c r="B13861" s="6" t="s">
        <v>30834</v>
      </c>
      <c r="C13861" s="6" t="s">
        <v>30835</v>
      </c>
      <c r="D13861" s="6" t="s">
        <v>30834</v>
      </c>
      <c r="E13861" s="6" t="s">
        <v>30766</v>
      </c>
    </row>
    <row r="13862" spans="1:5">
      <c r="A13862" s="6" t="s">
        <v>30836</v>
      </c>
      <c r="B13862" s="6" t="s">
        <v>30837</v>
      </c>
      <c r="C13862" s="6" t="s">
        <v>474</v>
      </c>
      <c r="D13862" s="6" t="s">
        <v>30837</v>
      </c>
      <c r="E13862" s="6" t="s">
        <v>30766</v>
      </c>
    </row>
    <row r="13863" spans="1:5">
      <c r="A13863" s="6" t="s">
        <v>5282</v>
      </c>
      <c r="B13863" s="6" t="s">
        <v>30838</v>
      </c>
      <c r="C13863" s="6" t="s">
        <v>2048</v>
      </c>
      <c r="D13863" s="6" t="s">
        <v>30838</v>
      </c>
      <c r="E13863" s="6" t="s">
        <v>30766</v>
      </c>
    </row>
    <row r="13864" spans="1:5">
      <c r="A13864" s="6" t="s">
        <v>5283</v>
      </c>
      <c r="B13864" s="6" t="s">
        <v>30839</v>
      </c>
      <c r="C13864" s="6" t="s">
        <v>2102</v>
      </c>
      <c r="D13864" s="6" t="s">
        <v>30839</v>
      </c>
      <c r="E13864" s="6" t="s">
        <v>30766</v>
      </c>
    </row>
    <row r="13865" spans="1:5">
      <c r="A13865" s="6" t="s">
        <v>5284</v>
      </c>
      <c r="B13865" s="6" t="s">
        <v>30840</v>
      </c>
      <c r="C13865" s="6" t="s">
        <v>30841</v>
      </c>
      <c r="D13865" s="6" t="s">
        <v>30840</v>
      </c>
      <c r="E13865" s="6" t="s">
        <v>30766</v>
      </c>
    </row>
    <row r="13866" spans="1:5">
      <c r="A13866" s="6" t="s">
        <v>5285</v>
      </c>
      <c r="B13866" s="6" t="s">
        <v>30842</v>
      </c>
      <c r="C13866" s="6" t="s">
        <v>30843</v>
      </c>
      <c r="D13866" s="6" t="s">
        <v>30842</v>
      </c>
      <c r="E13866" s="6" t="s">
        <v>30766</v>
      </c>
    </row>
    <row r="13867" spans="1:5">
      <c r="A13867" s="6" t="s">
        <v>5286</v>
      </c>
      <c r="B13867" s="6" t="s">
        <v>30844</v>
      </c>
      <c r="C13867" s="6" t="s">
        <v>13135</v>
      </c>
      <c r="D13867" s="6" t="s">
        <v>30844</v>
      </c>
      <c r="E13867" s="6" t="s">
        <v>30766</v>
      </c>
    </row>
    <row r="13868" spans="1:5">
      <c r="A13868" s="6" t="s">
        <v>5287</v>
      </c>
      <c r="B13868" s="6" t="s">
        <v>30845</v>
      </c>
      <c r="C13868" s="6" t="s">
        <v>30846</v>
      </c>
      <c r="D13868" s="6" t="s">
        <v>30845</v>
      </c>
      <c r="E13868" s="6" t="s">
        <v>30766</v>
      </c>
    </row>
    <row r="13869" spans="1:5">
      <c r="A13869" s="6" t="s">
        <v>5289</v>
      </c>
      <c r="B13869" s="6" t="s">
        <v>30847</v>
      </c>
      <c r="C13869" s="6" t="s">
        <v>474</v>
      </c>
      <c r="D13869" s="6" t="s">
        <v>30847</v>
      </c>
      <c r="E13869" s="6" t="s">
        <v>30766</v>
      </c>
    </row>
    <row r="13870" spans="1:5">
      <c r="A13870" s="6" t="s">
        <v>5290</v>
      </c>
      <c r="B13870" s="6" t="s">
        <v>30848</v>
      </c>
      <c r="C13870" s="6" t="s">
        <v>30849</v>
      </c>
      <c r="D13870" s="6" t="s">
        <v>30848</v>
      </c>
      <c r="E13870" s="6" t="s">
        <v>30766</v>
      </c>
    </row>
    <row r="13871" spans="1:5">
      <c r="A13871" s="6" t="s">
        <v>5291</v>
      </c>
      <c r="B13871" s="6" t="s">
        <v>30850</v>
      </c>
      <c r="C13871" s="6" t="s">
        <v>2268</v>
      </c>
      <c r="D13871" s="6" t="s">
        <v>30850</v>
      </c>
      <c r="E13871" s="6" t="s">
        <v>30766</v>
      </c>
    </row>
    <row r="13872" spans="1:5">
      <c r="A13872" s="6" t="s">
        <v>30851</v>
      </c>
      <c r="B13872" s="6" t="s">
        <v>30852</v>
      </c>
      <c r="C13872" s="6" t="s">
        <v>2268</v>
      </c>
      <c r="D13872" s="6" t="s">
        <v>30852</v>
      </c>
      <c r="E13872" s="6" t="s">
        <v>30766</v>
      </c>
    </row>
    <row r="13873" spans="1:5">
      <c r="A13873" s="6" t="s">
        <v>30853</v>
      </c>
      <c r="B13873" s="6" t="s">
        <v>30854</v>
      </c>
      <c r="C13873" s="6" t="s">
        <v>734</v>
      </c>
      <c r="D13873" s="6" t="s">
        <v>30854</v>
      </c>
      <c r="E13873" s="6" t="s">
        <v>30766</v>
      </c>
    </row>
    <row r="13874" spans="1:5">
      <c r="A13874" s="6" t="s">
        <v>30855</v>
      </c>
      <c r="B13874" s="6" t="s">
        <v>30856</v>
      </c>
      <c r="C13874" s="6" t="s">
        <v>527</v>
      </c>
      <c r="D13874" s="6" t="s">
        <v>30856</v>
      </c>
      <c r="E13874" s="6" t="s">
        <v>30766</v>
      </c>
    </row>
    <row r="13875" spans="1:5">
      <c r="A13875" s="6" t="s">
        <v>30857</v>
      </c>
      <c r="B13875" s="6" t="s">
        <v>30858</v>
      </c>
      <c r="C13875" s="6" t="s">
        <v>2163</v>
      </c>
      <c r="D13875" s="6" t="s">
        <v>30858</v>
      </c>
      <c r="E13875" s="6" t="s">
        <v>30766</v>
      </c>
    </row>
    <row r="13876" spans="1:5">
      <c r="A13876" s="6" t="s">
        <v>5292</v>
      </c>
      <c r="B13876" s="6" t="s">
        <v>30859</v>
      </c>
      <c r="C13876" s="6" t="s">
        <v>2504</v>
      </c>
      <c r="D13876" s="6" t="s">
        <v>30859</v>
      </c>
      <c r="E13876" s="6" t="s">
        <v>30766</v>
      </c>
    </row>
    <row r="13877" spans="1:5">
      <c r="A13877" s="6" t="s">
        <v>30860</v>
      </c>
      <c r="B13877" s="6" t="s">
        <v>30861</v>
      </c>
      <c r="C13877" s="6" t="s">
        <v>11030</v>
      </c>
      <c r="D13877" s="6" t="s">
        <v>30861</v>
      </c>
      <c r="E13877" s="6" t="s">
        <v>30766</v>
      </c>
    </row>
    <row r="13878" spans="1:5">
      <c r="A13878" s="6" t="s">
        <v>30862</v>
      </c>
      <c r="B13878" s="6" t="s">
        <v>30863</v>
      </c>
      <c r="C13878" s="6" t="s">
        <v>2245</v>
      </c>
      <c r="D13878" s="6" t="s">
        <v>30863</v>
      </c>
      <c r="E13878" s="6" t="s">
        <v>30766</v>
      </c>
    </row>
    <row r="13879" spans="1:5">
      <c r="A13879" s="6" t="s">
        <v>30864</v>
      </c>
      <c r="B13879" s="6" t="s">
        <v>30865</v>
      </c>
      <c r="C13879" s="6" t="s">
        <v>2135</v>
      </c>
      <c r="D13879" s="6" t="s">
        <v>30865</v>
      </c>
      <c r="E13879" s="6" t="s">
        <v>30766</v>
      </c>
    </row>
    <row r="13880" spans="1:5">
      <c r="A13880" s="6" t="s">
        <v>30866</v>
      </c>
      <c r="B13880" s="6" t="s">
        <v>30867</v>
      </c>
      <c r="C13880" s="6" t="s">
        <v>474</v>
      </c>
      <c r="D13880" s="6" t="s">
        <v>30867</v>
      </c>
      <c r="E13880" s="6" t="s">
        <v>30766</v>
      </c>
    </row>
    <row r="13881" spans="1:5">
      <c r="A13881" s="6" t="s">
        <v>30868</v>
      </c>
      <c r="B13881" s="6" t="s">
        <v>30869</v>
      </c>
      <c r="C13881" s="6" t="s">
        <v>27522</v>
      </c>
      <c r="D13881" s="6" t="s">
        <v>30869</v>
      </c>
      <c r="E13881" s="6" t="s">
        <v>30766</v>
      </c>
    </row>
    <row r="13882" spans="1:5">
      <c r="A13882" s="6" t="s">
        <v>30870</v>
      </c>
      <c r="B13882" s="6" t="s">
        <v>30871</v>
      </c>
      <c r="C13882" s="6" t="s">
        <v>477</v>
      </c>
      <c r="D13882" s="6" t="s">
        <v>30871</v>
      </c>
      <c r="E13882" s="6" t="s">
        <v>30766</v>
      </c>
    </row>
    <row r="13883" spans="1:5">
      <c r="A13883" s="6" t="s">
        <v>30872</v>
      </c>
      <c r="B13883" s="6" t="s">
        <v>30873</v>
      </c>
      <c r="C13883" s="6" t="s">
        <v>30874</v>
      </c>
      <c r="D13883" s="6" t="s">
        <v>30873</v>
      </c>
      <c r="E13883" s="6" t="s">
        <v>30766</v>
      </c>
    </row>
    <row r="13884" spans="1:5">
      <c r="A13884" s="6" t="s">
        <v>30875</v>
      </c>
      <c r="B13884" s="6" t="s">
        <v>30876</v>
      </c>
      <c r="C13884" s="6" t="s">
        <v>2402</v>
      </c>
      <c r="D13884" s="6" t="s">
        <v>30876</v>
      </c>
      <c r="E13884" s="6" t="s">
        <v>30766</v>
      </c>
    </row>
    <row r="13885" spans="1:5">
      <c r="A13885" s="6" t="s">
        <v>30877</v>
      </c>
      <c r="B13885" s="6" t="s">
        <v>30878</v>
      </c>
      <c r="C13885" s="6" t="s">
        <v>2217</v>
      </c>
      <c r="D13885" s="6" t="s">
        <v>30878</v>
      </c>
      <c r="E13885" s="6" t="s">
        <v>30766</v>
      </c>
    </row>
    <row r="13886" spans="1:5">
      <c r="A13886" s="6" t="s">
        <v>30879</v>
      </c>
      <c r="B13886" s="6" t="s">
        <v>30880</v>
      </c>
      <c r="C13886" s="6" t="s">
        <v>474</v>
      </c>
      <c r="D13886" s="6" t="s">
        <v>30880</v>
      </c>
      <c r="E13886" s="6" t="s">
        <v>30766</v>
      </c>
    </row>
    <row r="13887" spans="1:5">
      <c r="A13887" s="6" t="s">
        <v>30881</v>
      </c>
      <c r="B13887" s="6" t="s">
        <v>30882</v>
      </c>
      <c r="C13887" s="6" t="s">
        <v>474</v>
      </c>
      <c r="D13887" s="6" t="s">
        <v>30882</v>
      </c>
      <c r="E13887" s="6" t="s">
        <v>30766</v>
      </c>
    </row>
    <row r="13888" spans="1:5">
      <c r="A13888" s="6" t="s">
        <v>30883</v>
      </c>
      <c r="B13888" s="6" t="s">
        <v>30884</v>
      </c>
      <c r="C13888" s="6" t="s">
        <v>474</v>
      </c>
      <c r="D13888" s="6" t="s">
        <v>30884</v>
      </c>
      <c r="E13888" s="6" t="s">
        <v>30766</v>
      </c>
    </row>
    <row r="13889" spans="1:5">
      <c r="A13889" s="6" t="s">
        <v>30885</v>
      </c>
      <c r="B13889" s="6" t="s">
        <v>30886</v>
      </c>
      <c r="C13889" s="6" t="s">
        <v>527</v>
      </c>
      <c r="D13889" s="6" t="s">
        <v>30886</v>
      </c>
      <c r="E13889" s="6" t="s">
        <v>30766</v>
      </c>
    </row>
    <row r="13890" spans="1:5">
      <c r="A13890" s="6" t="s">
        <v>30887</v>
      </c>
      <c r="B13890" s="6" t="s">
        <v>30888</v>
      </c>
      <c r="C13890" s="6" t="s">
        <v>474</v>
      </c>
      <c r="D13890" s="6" t="s">
        <v>30888</v>
      </c>
      <c r="E13890" s="6" t="s">
        <v>30766</v>
      </c>
    </row>
    <row r="13891" spans="1:5">
      <c r="A13891" s="6" t="s">
        <v>30889</v>
      </c>
      <c r="B13891" s="6" t="s">
        <v>30890</v>
      </c>
      <c r="C13891" s="6" t="s">
        <v>474</v>
      </c>
      <c r="D13891" s="6" t="s">
        <v>30890</v>
      </c>
      <c r="E13891" s="6" t="s">
        <v>30766</v>
      </c>
    </row>
    <row r="13892" spans="1:5">
      <c r="A13892" s="6" t="s">
        <v>30891</v>
      </c>
      <c r="B13892" s="6" t="s">
        <v>30892</v>
      </c>
      <c r="C13892" s="6" t="s">
        <v>474</v>
      </c>
      <c r="D13892" s="6" t="s">
        <v>30892</v>
      </c>
      <c r="E13892" s="6" t="s">
        <v>30766</v>
      </c>
    </row>
    <row r="13893" spans="1:5">
      <c r="A13893" s="6" t="s">
        <v>30893</v>
      </c>
      <c r="B13893" s="6" t="s">
        <v>30894</v>
      </c>
      <c r="C13893" s="6" t="s">
        <v>629</v>
      </c>
      <c r="D13893" s="6" t="s">
        <v>30894</v>
      </c>
      <c r="E13893" s="6" t="s">
        <v>30766</v>
      </c>
    </row>
    <row r="13894" spans="1:5">
      <c r="A13894" s="6" t="s">
        <v>30895</v>
      </c>
      <c r="B13894" s="6" t="s">
        <v>30896</v>
      </c>
      <c r="C13894" s="6" t="s">
        <v>474</v>
      </c>
      <c r="D13894" s="6" t="s">
        <v>30896</v>
      </c>
      <c r="E13894" s="6" t="s">
        <v>30766</v>
      </c>
    </row>
    <row r="13895" spans="1:5">
      <c r="A13895" s="6" t="s">
        <v>30897</v>
      </c>
      <c r="B13895" s="6" t="s">
        <v>30898</v>
      </c>
      <c r="C13895" s="6" t="s">
        <v>474</v>
      </c>
      <c r="D13895" s="6" t="s">
        <v>30898</v>
      </c>
      <c r="E13895" s="6" t="s">
        <v>30766</v>
      </c>
    </row>
    <row r="13896" spans="1:5">
      <c r="A13896" s="6" t="s">
        <v>30899</v>
      </c>
      <c r="B13896" s="6" t="s">
        <v>30900</v>
      </c>
      <c r="C13896" s="6" t="s">
        <v>474</v>
      </c>
      <c r="D13896" s="6" t="s">
        <v>30900</v>
      </c>
      <c r="E13896" s="6" t="s">
        <v>30766</v>
      </c>
    </row>
    <row r="13897" spans="1:5">
      <c r="A13897" s="6" t="s">
        <v>30901</v>
      </c>
      <c r="B13897" s="6" t="s">
        <v>7935</v>
      </c>
      <c r="C13897" s="6" t="s">
        <v>474</v>
      </c>
      <c r="D13897" s="6" t="s">
        <v>7935</v>
      </c>
      <c r="E13897" s="6" t="s">
        <v>30766</v>
      </c>
    </row>
    <row r="13898" spans="1:5">
      <c r="A13898" s="6" t="s">
        <v>30902</v>
      </c>
      <c r="B13898" s="6" t="s">
        <v>30903</v>
      </c>
      <c r="C13898" s="6" t="s">
        <v>474</v>
      </c>
      <c r="D13898" s="6" t="s">
        <v>30903</v>
      </c>
      <c r="E13898" s="6" t="s">
        <v>30904</v>
      </c>
    </row>
    <row r="13899" spans="1:5">
      <c r="A13899" s="6" t="s">
        <v>30905</v>
      </c>
      <c r="B13899" s="6" t="s">
        <v>30906</v>
      </c>
      <c r="C13899" s="6" t="s">
        <v>474</v>
      </c>
      <c r="D13899" s="6" t="s">
        <v>30906</v>
      </c>
      <c r="E13899" s="6" t="s">
        <v>30904</v>
      </c>
    </row>
    <row r="13900" spans="1:5">
      <c r="A13900" s="6" t="s">
        <v>5293</v>
      </c>
      <c r="B13900" s="6" t="s">
        <v>30907</v>
      </c>
      <c r="C13900" s="6" t="s">
        <v>515</v>
      </c>
      <c r="D13900" s="6" t="s">
        <v>30907</v>
      </c>
      <c r="E13900" s="6" t="s">
        <v>30904</v>
      </c>
    </row>
    <row r="13901" spans="1:5">
      <c r="A13901" s="6" t="s">
        <v>5294</v>
      </c>
      <c r="B13901" s="6" t="s">
        <v>30908</v>
      </c>
      <c r="C13901" s="6" t="s">
        <v>30909</v>
      </c>
      <c r="D13901" s="6" t="s">
        <v>30908</v>
      </c>
      <c r="E13901" s="6" t="s">
        <v>30904</v>
      </c>
    </row>
    <row r="13902" spans="1:5">
      <c r="A13902" s="6" t="s">
        <v>5295</v>
      </c>
      <c r="B13902" s="6" t="s">
        <v>30910</v>
      </c>
      <c r="C13902" s="6" t="s">
        <v>474</v>
      </c>
      <c r="D13902" s="6" t="s">
        <v>30910</v>
      </c>
      <c r="E13902" s="6" t="s">
        <v>30904</v>
      </c>
    </row>
    <row r="13903" spans="1:5">
      <c r="A13903" s="6" t="s">
        <v>30911</v>
      </c>
      <c r="B13903" s="6" t="s">
        <v>7935</v>
      </c>
      <c r="C13903" s="6" t="s">
        <v>474</v>
      </c>
      <c r="D13903" s="6" t="s">
        <v>7935</v>
      </c>
      <c r="E13903" s="6" t="s">
        <v>30904</v>
      </c>
    </row>
    <row r="13904" spans="1:5">
      <c r="A13904" s="6" t="s">
        <v>30912</v>
      </c>
      <c r="B13904" s="6" t="s">
        <v>7935</v>
      </c>
      <c r="C13904" s="6" t="s">
        <v>7889</v>
      </c>
      <c r="D13904" s="6" t="s">
        <v>7935</v>
      </c>
      <c r="E13904" s="6" t="s">
        <v>30904</v>
      </c>
    </row>
    <row r="13905" spans="1:5">
      <c r="A13905" s="6" t="s">
        <v>30913</v>
      </c>
      <c r="B13905" s="6" t="s">
        <v>30914</v>
      </c>
      <c r="C13905" s="6" t="s">
        <v>474</v>
      </c>
      <c r="D13905" s="6" t="s">
        <v>30914</v>
      </c>
      <c r="E13905" s="6" t="s">
        <v>30904</v>
      </c>
    </row>
    <row r="13906" spans="1:5">
      <c r="A13906" s="6" t="s">
        <v>30915</v>
      </c>
      <c r="B13906" s="6" t="s">
        <v>30916</v>
      </c>
      <c r="C13906" s="6" t="s">
        <v>474</v>
      </c>
      <c r="D13906" s="6" t="s">
        <v>30916</v>
      </c>
      <c r="E13906" s="6" t="s">
        <v>30904</v>
      </c>
    </row>
    <row r="13907" spans="1:5">
      <c r="A13907" s="6" t="s">
        <v>30917</v>
      </c>
      <c r="B13907" s="6" t="s">
        <v>30918</v>
      </c>
      <c r="C13907" s="6" t="s">
        <v>474</v>
      </c>
      <c r="D13907" s="6" t="s">
        <v>30918</v>
      </c>
      <c r="E13907" s="6" t="s">
        <v>30904</v>
      </c>
    </row>
    <row r="13908" spans="1:5">
      <c r="A13908" s="6" t="s">
        <v>30919</v>
      </c>
      <c r="B13908" s="6" t="s">
        <v>30920</v>
      </c>
      <c r="C13908" s="6" t="s">
        <v>11627</v>
      </c>
      <c r="D13908" s="6" t="s">
        <v>30920</v>
      </c>
      <c r="E13908" s="6" t="s">
        <v>30904</v>
      </c>
    </row>
    <row r="13909" spans="1:5">
      <c r="A13909" s="6" t="s">
        <v>30921</v>
      </c>
      <c r="B13909" s="6" t="s">
        <v>30922</v>
      </c>
      <c r="C13909" s="6" t="s">
        <v>2556</v>
      </c>
      <c r="D13909" s="6" t="s">
        <v>30922</v>
      </c>
      <c r="E13909" s="6" t="s">
        <v>30904</v>
      </c>
    </row>
    <row r="13910" spans="1:5">
      <c r="A13910" s="6" t="s">
        <v>30923</v>
      </c>
      <c r="B13910" s="6" t="s">
        <v>30924</v>
      </c>
      <c r="C13910" s="6" t="s">
        <v>474</v>
      </c>
      <c r="D13910" s="6" t="s">
        <v>30924</v>
      </c>
      <c r="E13910" s="6" t="s">
        <v>30904</v>
      </c>
    </row>
    <row r="13911" spans="1:5">
      <c r="A13911" s="6" t="s">
        <v>30925</v>
      </c>
      <c r="B13911" s="6" t="s">
        <v>30926</v>
      </c>
      <c r="C13911" s="6" t="s">
        <v>30927</v>
      </c>
      <c r="D13911" s="6" t="s">
        <v>30926</v>
      </c>
      <c r="E13911" s="6" t="s">
        <v>30904</v>
      </c>
    </row>
    <row r="13912" spans="1:5">
      <c r="A13912" s="6" t="s">
        <v>30928</v>
      </c>
      <c r="B13912" s="6" t="s">
        <v>30929</v>
      </c>
      <c r="C13912" s="6" t="s">
        <v>474</v>
      </c>
      <c r="D13912" s="6" t="s">
        <v>30929</v>
      </c>
      <c r="E13912" s="6" t="s">
        <v>30904</v>
      </c>
    </row>
    <row r="13913" spans="1:5">
      <c r="A13913" s="6" t="s">
        <v>30930</v>
      </c>
      <c r="B13913" s="6" t="s">
        <v>30931</v>
      </c>
      <c r="C13913" s="6" t="s">
        <v>3114</v>
      </c>
      <c r="D13913" s="6" t="s">
        <v>30931</v>
      </c>
      <c r="E13913" s="6" t="s">
        <v>30904</v>
      </c>
    </row>
    <row r="13914" spans="1:5">
      <c r="A13914" s="6" t="s">
        <v>30932</v>
      </c>
      <c r="B13914" s="6" t="s">
        <v>30933</v>
      </c>
      <c r="C13914" s="6" t="s">
        <v>515</v>
      </c>
      <c r="D13914" s="6" t="s">
        <v>30933</v>
      </c>
      <c r="E13914" s="6" t="s">
        <v>30904</v>
      </c>
    </row>
    <row r="13915" spans="1:5">
      <c r="A13915" s="6" t="s">
        <v>5296</v>
      </c>
      <c r="B13915" s="6" t="s">
        <v>30934</v>
      </c>
      <c r="C13915" s="6" t="s">
        <v>30935</v>
      </c>
      <c r="D13915" s="6" t="s">
        <v>30934</v>
      </c>
      <c r="E13915" s="6" t="s">
        <v>30904</v>
      </c>
    </row>
    <row r="13916" spans="1:5">
      <c r="A13916" s="6" t="s">
        <v>30936</v>
      </c>
      <c r="B13916" s="6" t="s">
        <v>30937</v>
      </c>
      <c r="C13916" s="6" t="s">
        <v>4773</v>
      </c>
      <c r="D13916" s="6" t="s">
        <v>30937</v>
      </c>
      <c r="E13916" s="6" t="s">
        <v>30904</v>
      </c>
    </row>
    <row r="13917" spans="1:5">
      <c r="A13917" s="6" t="s">
        <v>5297</v>
      </c>
      <c r="B13917" s="6" t="s">
        <v>30938</v>
      </c>
      <c r="C13917" s="6" t="s">
        <v>24960</v>
      </c>
      <c r="D13917" s="6" t="s">
        <v>30938</v>
      </c>
      <c r="E13917" s="6" t="s">
        <v>30904</v>
      </c>
    </row>
    <row r="13918" spans="1:5">
      <c r="A13918" s="6" t="s">
        <v>5298</v>
      </c>
      <c r="B13918" s="6" t="s">
        <v>30939</v>
      </c>
      <c r="C13918" s="6" t="s">
        <v>30940</v>
      </c>
      <c r="D13918" s="6" t="s">
        <v>30939</v>
      </c>
      <c r="E13918" s="6" t="s">
        <v>30904</v>
      </c>
    </row>
    <row r="13919" spans="1:5">
      <c r="A13919" s="6" t="s">
        <v>30941</v>
      </c>
      <c r="B13919" s="6" t="s">
        <v>30942</v>
      </c>
      <c r="C13919" s="6" t="s">
        <v>30943</v>
      </c>
      <c r="D13919" s="6" t="s">
        <v>30942</v>
      </c>
      <c r="E13919" s="6" t="s">
        <v>30904</v>
      </c>
    </row>
    <row r="13920" spans="1:5">
      <c r="A13920" s="6" t="s">
        <v>30944</v>
      </c>
      <c r="B13920" s="6" t="s">
        <v>30945</v>
      </c>
      <c r="C13920" s="6" t="s">
        <v>30946</v>
      </c>
      <c r="D13920" s="6" t="s">
        <v>30945</v>
      </c>
      <c r="E13920" s="6" t="s">
        <v>30904</v>
      </c>
    </row>
    <row r="13921" spans="1:5">
      <c r="A13921" s="6" t="s">
        <v>5299</v>
      </c>
      <c r="B13921" s="6" t="s">
        <v>30947</v>
      </c>
      <c r="C13921" s="6" t="s">
        <v>30948</v>
      </c>
      <c r="D13921" s="6" t="s">
        <v>30947</v>
      </c>
      <c r="E13921" s="6" t="s">
        <v>30904</v>
      </c>
    </row>
    <row r="13922" spans="1:5">
      <c r="A13922" s="6" t="s">
        <v>5300</v>
      </c>
      <c r="B13922" s="6" t="s">
        <v>30949</v>
      </c>
      <c r="C13922" s="6" t="s">
        <v>4747</v>
      </c>
      <c r="D13922" s="6" t="s">
        <v>30949</v>
      </c>
      <c r="E13922" s="6" t="s">
        <v>30904</v>
      </c>
    </row>
    <row r="13923" spans="1:5">
      <c r="A13923" s="6" t="s">
        <v>5301</v>
      </c>
      <c r="B13923" s="6" t="s">
        <v>30950</v>
      </c>
      <c r="C13923" s="6" t="s">
        <v>2163</v>
      </c>
      <c r="D13923" s="6" t="s">
        <v>30950</v>
      </c>
      <c r="E13923" s="6" t="s">
        <v>30904</v>
      </c>
    </row>
    <row r="13924" spans="1:5">
      <c r="A13924" s="6" t="s">
        <v>30951</v>
      </c>
      <c r="B13924" s="6" t="s">
        <v>30952</v>
      </c>
      <c r="C13924" s="6" t="s">
        <v>474</v>
      </c>
      <c r="D13924" s="6" t="s">
        <v>30952</v>
      </c>
      <c r="E13924" s="6" t="s">
        <v>30904</v>
      </c>
    </row>
    <row r="13925" spans="1:5">
      <c r="A13925" s="6" t="s">
        <v>30953</v>
      </c>
      <c r="B13925" s="6" t="s">
        <v>30954</v>
      </c>
      <c r="C13925" s="6" t="s">
        <v>24786</v>
      </c>
      <c r="D13925" s="6" t="s">
        <v>30954</v>
      </c>
      <c r="E13925" s="6" t="s">
        <v>30904</v>
      </c>
    </row>
    <row r="13926" spans="1:5">
      <c r="A13926" s="6" t="s">
        <v>5302</v>
      </c>
      <c r="B13926" s="6" t="s">
        <v>30955</v>
      </c>
      <c r="C13926" s="6" t="s">
        <v>474</v>
      </c>
      <c r="D13926" s="6" t="s">
        <v>30955</v>
      </c>
      <c r="E13926" s="6" t="s">
        <v>30904</v>
      </c>
    </row>
    <row r="13927" spans="1:5">
      <c r="A13927" s="6" t="s">
        <v>30956</v>
      </c>
      <c r="B13927" s="6" t="s">
        <v>30957</v>
      </c>
      <c r="C13927" s="6" t="s">
        <v>2085</v>
      </c>
      <c r="D13927" s="6" t="s">
        <v>30957</v>
      </c>
      <c r="E13927" s="6" t="s">
        <v>30904</v>
      </c>
    </row>
    <row r="13928" spans="1:5">
      <c r="A13928" s="6" t="s">
        <v>30958</v>
      </c>
      <c r="B13928" s="6" t="s">
        <v>30959</v>
      </c>
      <c r="C13928" s="6" t="s">
        <v>474</v>
      </c>
      <c r="D13928" s="6" t="s">
        <v>30959</v>
      </c>
      <c r="E13928" s="6" t="s">
        <v>30904</v>
      </c>
    </row>
    <row r="13929" spans="1:5">
      <c r="A13929" s="6" t="s">
        <v>30960</v>
      </c>
      <c r="B13929" s="6" t="s">
        <v>30961</v>
      </c>
      <c r="C13929" s="6" t="s">
        <v>4727</v>
      </c>
      <c r="D13929" s="6" t="s">
        <v>30961</v>
      </c>
      <c r="E13929" s="6" t="s">
        <v>30904</v>
      </c>
    </row>
    <row r="13930" spans="1:5">
      <c r="A13930" s="6" t="s">
        <v>30962</v>
      </c>
      <c r="B13930" s="6" t="s">
        <v>30963</v>
      </c>
      <c r="C13930" s="6" t="s">
        <v>2290</v>
      </c>
      <c r="D13930" s="6" t="s">
        <v>30963</v>
      </c>
      <c r="E13930" s="6" t="s">
        <v>30904</v>
      </c>
    </row>
    <row r="13931" spans="1:5">
      <c r="A13931" s="6" t="s">
        <v>30964</v>
      </c>
      <c r="B13931" s="6" t="s">
        <v>30965</v>
      </c>
      <c r="C13931" s="6" t="s">
        <v>30966</v>
      </c>
      <c r="D13931" s="6" t="s">
        <v>30965</v>
      </c>
      <c r="E13931" s="6" t="s">
        <v>30904</v>
      </c>
    </row>
    <row r="13932" spans="1:5">
      <c r="A13932" s="6" t="s">
        <v>30967</v>
      </c>
      <c r="B13932" s="6" t="s">
        <v>30968</v>
      </c>
      <c r="C13932" s="6" t="s">
        <v>2508</v>
      </c>
      <c r="D13932" s="6" t="s">
        <v>30968</v>
      </c>
      <c r="E13932" s="6" t="s">
        <v>30904</v>
      </c>
    </row>
    <row r="13933" spans="1:5">
      <c r="A13933" s="6" t="s">
        <v>30969</v>
      </c>
      <c r="B13933" s="6" t="s">
        <v>30970</v>
      </c>
      <c r="C13933" s="6" t="s">
        <v>30971</v>
      </c>
      <c r="D13933" s="6" t="s">
        <v>30970</v>
      </c>
      <c r="E13933" s="6" t="s">
        <v>30904</v>
      </c>
    </row>
    <row r="13934" spans="1:5">
      <c r="A13934" s="6" t="s">
        <v>30972</v>
      </c>
      <c r="B13934" s="6" t="s">
        <v>30973</v>
      </c>
      <c r="C13934" s="6" t="s">
        <v>30974</v>
      </c>
      <c r="D13934" s="6" t="s">
        <v>30973</v>
      </c>
      <c r="E13934" s="6" t="s">
        <v>30904</v>
      </c>
    </row>
    <row r="13935" spans="1:5">
      <c r="A13935" s="6" t="s">
        <v>30975</v>
      </c>
      <c r="B13935" s="6" t="s">
        <v>30976</v>
      </c>
      <c r="C13935" s="6" t="s">
        <v>474</v>
      </c>
      <c r="D13935" s="6" t="s">
        <v>30976</v>
      </c>
      <c r="E13935" s="6" t="s">
        <v>30904</v>
      </c>
    </row>
    <row r="13936" spans="1:5">
      <c r="A13936" s="6" t="s">
        <v>30977</v>
      </c>
      <c r="B13936" s="6" t="s">
        <v>30978</v>
      </c>
      <c r="C13936" s="6" t="s">
        <v>734</v>
      </c>
      <c r="D13936" s="6" t="s">
        <v>30978</v>
      </c>
      <c r="E13936" s="6" t="s">
        <v>30904</v>
      </c>
    </row>
    <row r="13937" spans="1:5">
      <c r="A13937" s="6" t="s">
        <v>30979</v>
      </c>
      <c r="B13937" s="6" t="s">
        <v>30980</v>
      </c>
      <c r="C13937" s="6" t="s">
        <v>2494</v>
      </c>
      <c r="D13937" s="6" t="s">
        <v>30980</v>
      </c>
      <c r="E13937" s="6" t="s">
        <v>30904</v>
      </c>
    </row>
    <row r="13938" spans="1:5">
      <c r="A13938" s="6" t="s">
        <v>5303</v>
      </c>
      <c r="B13938" s="6" t="s">
        <v>30981</v>
      </c>
      <c r="C13938" s="6" t="s">
        <v>2056</v>
      </c>
      <c r="D13938" s="6" t="s">
        <v>30981</v>
      </c>
      <c r="E13938" s="6" t="s">
        <v>30904</v>
      </c>
    </row>
    <row r="13939" spans="1:5">
      <c r="A13939" s="6" t="s">
        <v>5304</v>
      </c>
      <c r="B13939" s="6" t="s">
        <v>30982</v>
      </c>
      <c r="C13939" s="6" t="s">
        <v>480</v>
      </c>
      <c r="D13939" s="6" t="s">
        <v>30982</v>
      </c>
      <c r="E13939" s="6" t="s">
        <v>30904</v>
      </c>
    </row>
    <row r="13940" spans="1:5">
      <c r="A13940" s="6" t="s">
        <v>30983</v>
      </c>
      <c r="B13940" s="6" t="s">
        <v>30984</v>
      </c>
      <c r="C13940" s="6" t="s">
        <v>474</v>
      </c>
      <c r="D13940" s="6" t="s">
        <v>30984</v>
      </c>
      <c r="E13940" s="6" t="s">
        <v>30904</v>
      </c>
    </row>
    <row r="13941" spans="1:5">
      <c r="A13941" s="6" t="s">
        <v>30985</v>
      </c>
      <c r="B13941" s="6" t="s">
        <v>30986</v>
      </c>
      <c r="C13941" s="6" t="s">
        <v>30151</v>
      </c>
      <c r="D13941" s="6" t="s">
        <v>30986</v>
      </c>
      <c r="E13941" s="6" t="s">
        <v>30904</v>
      </c>
    </row>
    <row r="13942" spans="1:5">
      <c r="A13942" s="6" t="s">
        <v>30987</v>
      </c>
      <c r="B13942" s="6" t="s">
        <v>30988</v>
      </c>
      <c r="C13942" s="6" t="s">
        <v>2245</v>
      </c>
      <c r="D13942" s="6" t="s">
        <v>30988</v>
      </c>
      <c r="E13942" s="6" t="s">
        <v>30904</v>
      </c>
    </row>
    <row r="13943" spans="1:5">
      <c r="A13943" s="6" t="s">
        <v>30989</v>
      </c>
      <c r="B13943" s="6" t="s">
        <v>30990</v>
      </c>
      <c r="C13943" s="6" t="s">
        <v>30148</v>
      </c>
      <c r="D13943" s="6" t="s">
        <v>30990</v>
      </c>
      <c r="E13943" s="6" t="s">
        <v>30904</v>
      </c>
    </row>
    <row r="13944" spans="1:5">
      <c r="A13944" s="6" t="s">
        <v>30991</v>
      </c>
      <c r="B13944" s="6" t="s">
        <v>30992</v>
      </c>
      <c r="C13944" s="6" t="s">
        <v>488</v>
      </c>
      <c r="D13944" s="6" t="s">
        <v>30992</v>
      </c>
      <c r="E13944" s="6" t="s">
        <v>30904</v>
      </c>
    </row>
    <row r="13945" spans="1:5">
      <c r="A13945" s="6" t="s">
        <v>30993</v>
      </c>
      <c r="B13945" s="6" t="s">
        <v>30994</v>
      </c>
      <c r="C13945" s="6" t="s">
        <v>4787</v>
      </c>
      <c r="D13945" s="6" t="s">
        <v>30994</v>
      </c>
      <c r="E13945" s="6" t="s">
        <v>30904</v>
      </c>
    </row>
    <row r="13946" spans="1:5">
      <c r="A13946" s="6" t="s">
        <v>30995</v>
      </c>
      <c r="B13946" s="6" t="s">
        <v>30996</v>
      </c>
      <c r="C13946" s="6" t="s">
        <v>2245</v>
      </c>
      <c r="D13946" s="6" t="s">
        <v>30996</v>
      </c>
      <c r="E13946" s="6" t="s">
        <v>30904</v>
      </c>
    </row>
    <row r="13947" spans="1:5">
      <c r="A13947" s="6" t="s">
        <v>30997</v>
      </c>
      <c r="B13947" s="6" t="s">
        <v>30998</v>
      </c>
      <c r="C13947" s="6" t="s">
        <v>480</v>
      </c>
      <c r="D13947" s="6" t="s">
        <v>30998</v>
      </c>
      <c r="E13947" s="6" t="s">
        <v>30904</v>
      </c>
    </row>
    <row r="13948" spans="1:5">
      <c r="A13948" s="6" t="s">
        <v>30999</v>
      </c>
      <c r="B13948" s="6" t="s">
        <v>31000</v>
      </c>
      <c r="C13948" s="6" t="s">
        <v>474</v>
      </c>
      <c r="D13948" s="6" t="s">
        <v>31000</v>
      </c>
      <c r="E13948" s="6" t="s">
        <v>30904</v>
      </c>
    </row>
    <row r="13949" spans="1:5">
      <c r="A13949" s="6" t="s">
        <v>31001</v>
      </c>
      <c r="B13949" s="6" t="s">
        <v>31002</v>
      </c>
      <c r="C13949" s="6" t="s">
        <v>474</v>
      </c>
      <c r="D13949" s="6" t="s">
        <v>31002</v>
      </c>
      <c r="E13949" s="6" t="s">
        <v>30904</v>
      </c>
    </row>
    <row r="13950" spans="1:5">
      <c r="A13950" s="6" t="s">
        <v>31003</v>
      </c>
      <c r="B13950" s="6" t="s">
        <v>31004</v>
      </c>
      <c r="C13950" s="6" t="s">
        <v>474</v>
      </c>
      <c r="D13950" s="6" t="s">
        <v>31004</v>
      </c>
      <c r="E13950" s="6" t="s">
        <v>30904</v>
      </c>
    </row>
    <row r="13951" spans="1:5">
      <c r="A13951" s="6" t="s">
        <v>31005</v>
      </c>
      <c r="B13951" s="6" t="s">
        <v>31006</v>
      </c>
      <c r="C13951" s="6" t="s">
        <v>4787</v>
      </c>
      <c r="D13951" s="6" t="s">
        <v>31006</v>
      </c>
      <c r="E13951" s="6" t="s">
        <v>30904</v>
      </c>
    </row>
    <row r="13952" spans="1:5">
      <c r="A13952" s="6" t="s">
        <v>31007</v>
      </c>
      <c r="B13952" s="6" t="s">
        <v>31008</v>
      </c>
      <c r="C13952" s="6" t="s">
        <v>474</v>
      </c>
      <c r="D13952" s="6" t="s">
        <v>31008</v>
      </c>
      <c r="E13952" s="6" t="s">
        <v>30904</v>
      </c>
    </row>
    <row r="13953" spans="1:5">
      <c r="A13953" s="6" t="s">
        <v>31009</v>
      </c>
      <c r="B13953" s="6" t="s">
        <v>31010</v>
      </c>
      <c r="C13953" s="6" t="s">
        <v>474</v>
      </c>
      <c r="D13953" s="6" t="s">
        <v>31010</v>
      </c>
      <c r="E13953" s="6" t="s">
        <v>30904</v>
      </c>
    </row>
    <row r="13954" spans="1:5">
      <c r="A13954" s="6" t="s">
        <v>31011</v>
      </c>
      <c r="B13954" s="6" t="s">
        <v>31012</v>
      </c>
      <c r="C13954" s="6" t="s">
        <v>474</v>
      </c>
      <c r="D13954" s="6" t="s">
        <v>31012</v>
      </c>
      <c r="E13954" s="6" t="s">
        <v>30904</v>
      </c>
    </row>
    <row r="13955" spans="1:5">
      <c r="A13955" s="6" t="s">
        <v>31013</v>
      </c>
      <c r="B13955" s="6" t="s">
        <v>31014</v>
      </c>
      <c r="C13955" s="6" t="s">
        <v>480</v>
      </c>
      <c r="D13955" s="6" t="s">
        <v>31014</v>
      </c>
      <c r="E13955" s="6" t="s">
        <v>30904</v>
      </c>
    </row>
    <row r="13956" spans="1:5">
      <c r="A13956" s="6" t="s">
        <v>31015</v>
      </c>
      <c r="B13956" s="6" t="s">
        <v>7935</v>
      </c>
      <c r="C13956" s="6" t="s">
        <v>30434</v>
      </c>
      <c r="D13956" s="6" t="s">
        <v>7935</v>
      </c>
      <c r="E13956" s="6" t="s">
        <v>30904</v>
      </c>
    </row>
    <row r="13957" spans="1:5">
      <c r="A13957" s="6" t="s">
        <v>31016</v>
      </c>
      <c r="B13957" s="6" t="s">
        <v>31017</v>
      </c>
      <c r="C13957" s="6" t="s">
        <v>474</v>
      </c>
      <c r="D13957" s="6" t="s">
        <v>31017</v>
      </c>
      <c r="E13957" s="6" t="s">
        <v>30904</v>
      </c>
    </row>
    <row r="13958" spans="1:5">
      <c r="A13958" s="6" t="s">
        <v>31018</v>
      </c>
      <c r="B13958" s="6" t="s">
        <v>31019</v>
      </c>
      <c r="C13958" s="6" t="s">
        <v>30775</v>
      </c>
      <c r="D13958" s="6" t="s">
        <v>31019</v>
      </c>
      <c r="E13958" s="6" t="s">
        <v>30904</v>
      </c>
    </row>
    <row r="13959" spans="1:5">
      <c r="A13959" s="6" t="s">
        <v>31020</v>
      </c>
      <c r="B13959" s="6" t="s">
        <v>31021</v>
      </c>
      <c r="C13959" s="6" t="s">
        <v>474</v>
      </c>
      <c r="D13959" s="6" t="s">
        <v>31021</v>
      </c>
      <c r="E13959" s="6" t="s">
        <v>30904</v>
      </c>
    </row>
    <row r="13960" spans="1:5">
      <c r="A13960" s="6" t="s">
        <v>31022</v>
      </c>
      <c r="B13960" s="6" t="s">
        <v>31023</v>
      </c>
      <c r="C13960" s="6" t="s">
        <v>474</v>
      </c>
      <c r="D13960" s="6" t="s">
        <v>31023</v>
      </c>
      <c r="E13960" s="6" t="s">
        <v>30904</v>
      </c>
    </row>
    <row r="13961" spans="1:5">
      <c r="A13961" s="6" t="s">
        <v>31024</v>
      </c>
      <c r="B13961" s="6" t="s">
        <v>31025</v>
      </c>
      <c r="C13961" s="6" t="s">
        <v>474</v>
      </c>
      <c r="D13961" s="6" t="s">
        <v>31025</v>
      </c>
      <c r="E13961" s="6" t="s">
        <v>30904</v>
      </c>
    </row>
    <row r="13962" spans="1:5">
      <c r="A13962" s="6" t="s">
        <v>31026</v>
      </c>
      <c r="B13962" s="6" t="s">
        <v>31027</v>
      </c>
      <c r="C13962" s="6" t="s">
        <v>474</v>
      </c>
      <c r="D13962" s="6" t="s">
        <v>31027</v>
      </c>
      <c r="E13962" s="6" t="s">
        <v>30904</v>
      </c>
    </row>
    <row r="13963" spans="1:5">
      <c r="A13963" s="6" t="s">
        <v>31028</v>
      </c>
      <c r="B13963" s="6" t="s">
        <v>31029</v>
      </c>
      <c r="C13963" s="6" t="s">
        <v>543</v>
      </c>
      <c r="D13963" s="6" t="s">
        <v>31029</v>
      </c>
      <c r="E13963" s="6" t="s">
        <v>30904</v>
      </c>
    </row>
    <row r="13964" spans="1:5">
      <c r="A13964" s="6" t="s">
        <v>31030</v>
      </c>
      <c r="B13964" s="6" t="s">
        <v>31031</v>
      </c>
      <c r="C13964" s="6" t="s">
        <v>30768</v>
      </c>
      <c r="D13964" s="6" t="s">
        <v>31031</v>
      </c>
      <c r="E13964" s="6" t="s">
        <v>30904</v>
      </c>
    </row>
    <row r="13965" spans="1:5">
      <c r="A13965" s="6" t="s">
        <v>31032</v>
      </c>
      <c r="B13965" s="6" t="s">
        <v>31033</v>
      </c>
      <c r="C13965" s="6" t="s">
        <v>474</v>
      </c>
      <c r="D13965" s="6" t="s">
        <v>31033</v>
      </c>
      <c r="E13965" s="6" t="s">
        <v>30904</v>
      </c>
    </row>
    <row r="13966" spans="1:5">
      <c r="A13966" s="6" t="s">
        <v>5306</v>
      </c>
      <c r="B13966" s="6" t="s">
        <v>31034</v>
      </c>
      <c r="C13966" s="6" t="s">
        <v>474</v>
      </c>
      <c r="D13966" s="6" t="s">
        <v>31034</v>
      </c>
      <c r="E13966" s="6" t="s">
        <v>31035</v>
      </c>
    </row>
    <row r="13967" spans="1:5">
      <c r="A13967" s="6" t="s">
        <v>31036</v>
      </c>
      <c r="B13967" s="6" t="s">
        <v>31037</v>
      </c>
      <c r="C13967" s="6" t="s">
        <v>8511</v>
      </c>
      <c r="D13967" s="6" t="s">
        <v>31037</v>
      </c>
      <c r="E13967" s="6" t="s">
        <v>31035</v>
      </c>
    </row>
    <row r="13968" spans="1:5">
      <c r="A13968" s="6" t="s">
        <v>31038</v>
      </c>
      <c r="B13968" s="6" t="s">
        <v>31039</v>
      </c>
      <c r="C13968" s="6" t="s">
        <v>31040</v>
      </c>
      <c r="D13968" s="6" t="s">
        <v>31039</v>
      </c>
      <c r="E13968" s="6" t="s">
        <v>31035</v>
      </c>
    </row>
    <row r="13969" spans="1:5">
      <c r="A13969" s="6" t="s">
        <v>5307</v>
      </c>
      <c r="B13969" s="6" t="s">
        <v>31041</v>
      </c>
      <c r="C13969" s="6" t="s">
        <v>31042</v>
      </c>
      <c r="D13969" s="6" t="s">
        <v>31041</v>
      </c>
      <c r="E13969" s="6" t="s">
        <v>31035</v>
      </c>
    </row>
    <row r="13970" spans="1:5">
      <c r="A13970" s="6" t="s">
        <v>5308</v>
      </c>
      <c r="B13970" s="6" t="s">
        <v>31043</v>
      </c>
      <c r="C13970" s="6" t="s">
        <v>8511</v>
      </c>
      <c r="D13970" s="6" t="s">
        <v>31043</v>
      </c>
      <c r="E13970" s="6" t="s">
        <v>31035</v>
      </c>
    </row>
    <row r="13971" spans="1:5">
      <c r="A13971" s="6" t="s">
        <v>31044</v>
      </c>
      <c r="B13971" s="6" t="s">
        <v>31045</v>
      </c>
      <c r="C13971" s="6" t="s">
        <v>474</v>
      </c>
      <c r="D13971" s="6" t="s">
        <v>31045</v>
      </c>
      <c r="E13971" s="6" t="s">
        <v>31035</v>
      </c>
    </row>
    <row r="13972" spans="1:5">
      <c r="A13972" s="6" t="s">
        <v>31046</v>
      </c>
      <c r="B13972" s="6" t="s">
        <v>31047</v>
      </c>
      <c r="C13972" s="6" t="s">
        <v>515</v>
      </c>
      <c r="D13972" s="6" t="s">
        <v>31047</v>
      </c>
      <c r="E13972" s="6" t="s">
        <v>31035</v>
      </c>
    </row>
    <row r="13973" spans="1:5">
      <c r="A13973" s="6" t="s">
        <v>31048</v>
      </c>
      <c r="B13973" s="6" t="s">
        <v>31049</v>
      </c>
      <c r="C13973" s="6" t="s">
        <v>474</v>
      </c>
      <c r="D13973" s="6" t="s">
        <v>31049</v>
      </c>
      <c r="E13973" s="6" t="s">
        <v>31035</v>
      </c>
    </row>
    <row r="13974" spans="1:5">
      <c r="A13974" s="6" t="s">
        <v>31050</v>
      </c>
      <c r="B13974" s="6" t="s">
        <v>31051</v>
      </c>
      <c r="C13974" s="6" t="s">
        <v>474</v>
      </c>
      <c r="D13974" s="6" t="s">
        <v>31051</v>
      </c>
      <c r="E13974" s="6" t="s">
        <v>31035</v>
      </c>
    </row>
    <row r="13975" spans="1:5">
      <c r="A13975" s="6" t="s">
        <v>31052</v>
      </c>
      <c r="B13975" s="6" t="s">
        <v>31053</v>
      </c>
      <c r="C13975" s="6" t="s">
        <v>474</v>
      </c>
      <c r="D13975" s="6" t="s">
        <v>31053</v>
      </c>
      <c r="E13975" s="6" t="s">
        <v>31035</v>
      </c>
    </row>
    <row r="13976" spans="1:5">
      <c r="A13976" s="6" t="s">
        <v>31054</v>
      </c>
      <c r="B13976" s="6" t="s">
        <v>31055</v>
      </c>
      <c r="C13976" s="6" t="s">
        <v>31056</v>
      </c>
      <c r="D13976" s="6" t="s">
        <v>31055</v>
      </c>
      <c r="E13976" s="6" t="s">
        <v>31035</v>
      </c>
    </row>
    <row r="13977" spans="1:5">
      <c r="A13977" s="6" t="s">
        <v>5309</v>
      </c>
      <c r="B13977" s="6" t="s">
        <v>31057</v>
      </c>
      <c r="C13977" s="6" t="s">
        <v>474</v>
      </c>
      <c r="D13977" s="6" t="s">
        <v>31057</v>
      </c>
      <c r="E13977" s="6" t="s">
        <v>31035</v>
      </c>
    </row>
    <row r="13978" spans="1:5">
      <c r="A13978" s="6" t="s">
        <v>31058</v>
      </c>
      <c r="B13978" s="6" t="s">
        <v>31059</v>
      </c>
      <c r="C13978" s="6" t="s">
        <v>474</v>
      </c>
      <c r="D13978" s="6" t="s">
        <v>31059</v>
      </c>
      <c r="E13978" s="6" t="s">
        <v>31035</v>
      </c>
    </row>
    <row r="13979" spans="1:5">
      <c r="A13979" s="6" t="s">
        <v>31060</v>
      </c>
      <c r="B13979" s="6" t="s">
        <v>31061</v>
      </c>
      <c r="C13979" s="6" t="s">
        <v>474</v>
      </c>
      <c r="D13979" s="6" t="s">
        <v>31061</v>
      </c>
      <c r="E13979" s="6" t="s">
        <v>31035</v>
      </c>
    </row>
    <row r="13980" spans="1:5">
      <c r="A13980" s="6" t="s">
        <v>31062</v>
      </c>
      <c r="B13980" s="6" t="s">
        <v>31063</v>
      </c>
      <c r="C13980" s="6" t="s">
        <v>474</v>
      </c>
      <c r="D13980" s="6" t="s">
        <v>31063</v>
      </c>
      <c r="E13980" s="6" t="s">
        <v>31035</v>
      </c>
    </row>
    <row r="13981" spans="1:5">
      <c r="A13981" s="6" t="s">
        <v>31064</v>
      </c>
      <c r="B13981" s="6" t="s">
        <v>31065</v>
      </c>
      <c r="C13981" s="6" t="s">
        <v>474</v>
      </c>
      <c r="D13981" s="6" t="s">
        <v>31065</v>
      </c>
      <c r="E13981" s="6" t="s">
        <v>31035</v>
      </c>
    </row>
    <row r="13982" spans="1:5">
      <c r="A13982" s="6" t="s">
        <v>31066</v>
      </c>
      <c r="B13982" s="6" t="s">
        <v>31067</v>
      </c>
      <c r="C13982" s="6" t="s">
        <v>474</v>
      </c>
      <c r="D13982" s="6" t="s">
        <v>31067</v>
      </c>
      <c r="E13982" s="6" t="s">
        <v>31035</v>
      </c>
    </row>
    <row r="13983" spans="1:5">
      <c r="A13983" s="6" t="s">
        <v>31068</v>
      </c>
      <c r="B13983" s="6" t="s">
        <v>31069</v>
      </c>
      <c r="C13983" s="6" t="s">
        <v>31070</v>
      </c>
      <c r="D13983" s="6" t="s">
        <v>31069</v>
      </c>
      <c r="E13983" s="6" t="s">
        <v>31035</v>
      </c>
    </row>
    <row r="13984" spans="1:5">
      <c r="A13984" s="6" t="s">
        <v>31071</v>
      </c>
      <c r="B13984" s="6" t="s">
        <v>31072</v>
      </c>
      <c r="C13984" s="6" t="s">
        <v>2163</v>
      </c>
      <c r="D13984" s="6" t="s">
        <v>31072</v>
      </c>
      <c r="E13984" s="6" t="s">
        <v>31035</v>
      </c>
    </row>
    <row r="13985" spans="1:5">
      <c r="A13985" s="6" t="s">
        <v>5310</v>
      </c>
      <c r="B13985" s="6" t="s">
        <v>31073</v>
      </c>
      <c r="C13985" s="6" t="s">
        <v>474</v>
      </c>
      <c r="D13985" s="6" t="s">
        <v>31073</v>
      </c>
      <c r="E13985" s="6" t="s">
        <v>31035</v>
      </c>
    </row>
    <row r="13986" spans="1:5">
      <c r="A13986" s="6" t="s">
        <v>31074</v>
      </c>
      <c r="B13986" s="6" t="s">
        <v>7935</v>
      </c>
      <c r="C13986" s="6" t="s">
        <v>31040</v>
      </c>
      <c r="D13986" s="6" t="s">
        <v>7935</v>
      </c>
      <c r="E13986" s="6" t="s">
        <v>31035</v>
      </c>
    </row>
    <row r="13987" spans="1:5">
      <c r="A13987" s="6" t="s">
        <v>31075</v>
      </c>
      <c r="B13987" s="6" t="s">
        <v>31076</v>
      </c>
      <c r="C13987" s="6" t="s">
        <v>474</v>
      </c>
      <c r="D13987" s="6" t="s">
        <v>31076</v>
      </c>
      <c r="E13987" s="6" t="s">
        <v>31035</v>
      </c>
    </row>
    <row r="13988" spans="1:5">
      <c r="A13988" s="6" t="s">
        <v>31077</v>
      </c>
      <c r="B13988" s="6" t="s">
        <v>31078</v>
      </c>
      <c r="C13988" s="6" t="s">
        <v>27066</v>
      </c>
      <c r="D13988" s="6" t="s">
        <v>31078</v>
      </c>
      <c r="E13988" s="6" t="s">
        <v>31035</v>
      </c>
    </row>
    <row r="13989" spans="1:5">
      <c r="A13989" s="6" t="s">
        <v>31079</v>
      </c>
      <c r="B13989" s="6" t="s">
        <v>31080</v>
      </c>
      <c r="C13989" s="6" t="s">
        <v>2390</v>
      </c>
      <c r="D13989" s="6" t="s">
        <v>31080</v>
      </c>
      <c r="E13989" s="6" t="s">
        <v>31035</v>
      </c>
    </row>
    <row r="13990" spans="1:5">
      <c r="A13990" s="6" t="s">
        <v>31081</v>
      </c>
      <c r="B13990" s="6" t="s">
        <v>31082</v>
      </c>
      <c r="C13990" s="6" t="s">
        <v>474</v>
      </c>
      <c r="D13990" s="6" t="s">
        <v>31082</v>
      </c>
      <c r="E13990" s="6" t="s">
        <v>31035</v>
      </c>
    </row>
    <row r="13991" spans="1:5">
      <c r="A13991" s="6" t="s">
        <v>31083</v>
      </c>
      <c r="B13991" s="6" t="s">
        <v>31084</v>
      </c>
      <c r="C13991" s="6" t="s">
        <v>31085</v>
      </c>
      <c r="D13991" s="6" t="s">
        <v>31084</v>
      </c>
      <c r="E13991" s="6" t="s">
        <v>31035</v>
      </c>
    </row>
    <row r="13992" spans="1:5">
      <c r="A13992" s="6" t="s">
        <v>31086</v>
      </c>
      <c r="B13992" s="6" t="s">
        <v>31087</v>
      </c>
      <c r="C13992" s="6" t="s">
        <v>474</v>
      </c>
      <c r="D13992" s="6" t="s">
        <v>31087</v>
      </c>
      <c r="E13992" s="6" t="s">
        <v>31035</v>
      </c>
    </row>
    <row r="13993" spans="1:5">
      <c r="A13993" s="6" t="s">
        <v>31088</v>
      </c>
      <c r="B13993" s="6" t="s">
        <v>31089</v>
      </c>
      <c r="C13993" s="6" t="s">
        <v>515</v>
      </c>
      <c r="D13993" s="6" t="s">
        <v>31089</v>
      </c>
      <c r="E13993" s="6" t="s">
        <v>31035</v>
      </c>
    </row>
    <row r="13994" spans="1:5">
      <c r="A13994" s="6" t="s">
        <v>31090</v>
      </c>
      <c r="B13994" s="6" t="s">
        <v>31091</v>
      </c>
      <c r="C13994" s="6" t="s">
        <v>31092</v>
      </c>
      <c r="D13994" s="6" t="s">
        <v>31091</v>
      </c>
      <c r="E13994" s="6" t="s">
        <v>31035</v>
      </c>
    </row>
    <row r="13995" spans="1:5">
      <c r="A13995" s="6" t="s">
        <v>31093</v>
      </c>
      <c r="B13995" s="6" t="s">
        <v>31094</v>
      </c>
      <c r="C13995" s="6" t="s">
        <v>31095</v>
      </c>
      <c r="D13995" s="6" t="s">
        <v>31094</v>
      </c>
      <c r="E13995" s="6" t="s">
        <v>31035</v>
      </c>
    </row>
    <row r="13996" spans="1:5">
      <c r="A13996" s="6" t="s">
        <v>31096</v>
      </c>
      <c r="B13996" s="6" t="s">
        <v>31097</v>
      </c>
      <c r="C13996" s="6" t="s">
        <v>474</v>
      </c>
      <c r="D13996" s="6" t="s">
        <v>31097</v>
      </c>
      <c r="E13996" s="6" t="s">
        <v>31035</v>
      </c>
    </row>
    <row r="13997" spans="1:5">
      <c r="A13997" s="6" t="s">
        <v>31098</v>
      </c>
      <c r="B13997" s="6" t="s">
        <v>31099</v>
      </c>
      <c r="C13997" s="6" t="s">
        <v>31100</v>
      </c>
      <c r="D13997" s="6" t="s">
        <v>31099</v>
      </c>
      <c r="E13997" s="6" t="s">
        <v>31035</v>
      </c>
    </row>
    <row r="13998" spans="1:5">
      <c r="A13998" s="6" t="s">
        <v>31101</v>
      </c>
      <c r="B13998" s="6" t="s">
        <v>31102</v>
      </c>
      <c r="C13998" s="6" t="s">
        <v>474</v>
      </c>
      <c r="D13998" s="6" t="s">
        <v>31102</v>
      </c>
      <c r="E13998" s="6" t="s">
        <v>31035</v>
      </c>
    </row>
    <row r="13999" spans="1:5">
      <c r="A13999" s="6" t="s">
        <v>31103</v>
      </c>
      <c r="B13999" s="6" t="s">
        <v>31104</v>
      </c>
      <c r="C13999" s="6" t="s">
        <v>29228</v>
      </c>
      <c r="D13999" s="6" t="s">
        <v>31104</v>
      </c>
      <c r="E13999" s="6" t="s">
        <v>31035</v>
      </c>
    </row>
    <row r="14000" spans="1:5">
      <c r="A14000" s="6" t="s">
        <v>31105</v>
      </c>
      <c r="B14000" s="6" t="s">
        <v>31106</v>
      </c>
      <c r="C14000" s="6" t="s">
        <v>474</v>
      </c>
      <c r="D14000" s="6" t="s">
        <v>31106</v>
      </c>
      <c r="E14000" s="6" t="s">
        <v>31035</v>
      </c>
    </row>
    <row r="14001" spans="1:5">
      <c r="A14001" s="6" t="s">
        <v>31107</v>
      </c>
      <c r="B14001" s="6" t="s">
        <v>31108</v>
      </c>
      <c r="C14001" s="6" t="s">
        <v>29228</v>
      </c>
      <c r="D14001" s="6" t="s">
        <v>31108</v>
      </c>
      <c r="E14001" s="6" t="s">
        <v>31035</v>
      </c>
    </row>
    <row r="14002" spans="1:5">
      <c r="A14002" s="6" t="s">
        <v>31109</v>
      </c>
      <c r="B14002" s="6" t="s">
        <v>31110</v>
      </c>
      <c r="C14002" s="6" t="s">
        <v>474</v>
      </c>
      <c r="D14002" s="6" t="s">
        <v>31110</v>
      </c>
      <c r="E14002" s="6" t="s">
        <v>31035</v>
      </c>
    </row>
    <row r="14003" spans="1:5">
      <c r="A14003" s="6" t="s">
        <v>31111</v>
      </c>
      <c r="B14003" s="6" t="s">
        <v>31112</v>
      </c>
      <c r="C14003" s="6" t="s">
        <v>474</v>
      </c>
      <c r="D14003" s="6" t="s">
        <v>31112</v>
      </c>
      <c r="E14003" s="6" t="s">
        <v>31035</v>
      </c>
    </row>
    <row r="14004" spans="1:5">
      <c r="A14004" s="6" t="s">
        <v>31113</v>
      </c>
      <c r="B14004" s="6" t="s">
        <v>31114</v>
      </c>
      <c r="C14004" s="6" t="s">
        <v>474</v>
      </c>
      <c r="D14004" s="6" t="s">
        <v>31114</v>
      </c>
      <c r="E14004" s="6" t="s">
        <v>31035</v>
      </c>
    </row>
    <row r="14005" spans="1:5">
      <c r="A14005" s="6" t="s">
        <v>31115</v>
      </c>
      <c r="B14005" s="6" t="s">
        <v>31116</v>
      </c>
      <c r="C14005" s="6" t="s">
        <v>474</v>
      </c>
      <c r="D14005" s="6" t="s">
        <v>31116</v>
      </c>
      <c r="E14005" s="6" t="s">
        <v>31035</v>
      </c>
    </row>
    <row r="14006" spans="1:5">
      <c r="A14006" s="6" t="s">
        <v>31117</v>
      </c>
      <c r="B14006" s="6" t="s">
        <v>31118</v>
      </c>
      <c r="C14006" s="6" t="s">
        <v>31119</v>
      </c>
      <c r="D14006" s="6" t="s">
        <v>31118</v>
      </c>
      <c r="E14006" s="6" t="s">
        <v>31035</v>
      </c>
    </row>
    <row r="14007" spans="1:5">
      <c r="A14007" s="6" t="s">
        <v>31120</v>
      </c>
      <c r="B14007" s="6" t="s">
        <v>31121</v>
      </c>
      <c r="C14007" s="6" t="s">
        <v>474</v>
      </c>
      <c r="D14007" s="6" t="s">
        <v>31121</v>
      </c>
      <c r="E14007" s="6" t="s">
        <v>31035</v>
      </c>
    </row>
    <row r="14008" spans="1:5">
      <c r="A14008" s="6" t="s">
        <v>31122</v>
      </c>
      <c r="B14008" s="6" t="s">
        <v>31123</v>
      </c>
      <c r="C14008" s="6" t="s">
        <v>31124</v>
      </c>
      <c r="D14008" s="6" t="s">
        <v>31123</v>
      </c>
      <c r="E14008" s="6" t="s">
        <v>31035</v>
      </c>
    </row>
    <row r="14009" spans="1:5">
      <c r="A14009" s="6" t="s">
        <v>31125</v>
      </c>
      <c r="B14009" s="6" t="s">
        <v>31126</v>
      </c>
      <c r="C14009" s="6" t="s">
        <v>31127</v>
      </c>
      <c r="D14009" s="6" t="s">
        <v>31126</v>
      </c>
      <c r="E14009" s="6" t="s">
        <v>31035</v>
      </c>
    </row>
    <row r="14010" spans="1:5">
      <c r="A14010" s="6" t="s">
        <v>31128</v>
      </c>
      <c r="B14010" s="6" t="s">
        <v>31129</v>
      </c>
      <c r="C14010" s="6" t="s">
        <v>474</v>
      </c>
      <c r="D14010" s="6" t="s">
        <v>31129</v>
      </c>
      <c r="E14010" s="6" t="s">
        <v>31035</v>
      </c>
    </row>
    <row r="14011" spans="1:5">
      <c r="A14011" s="6" t="s">
        <v>31130</v>
      </c>
      <c r="B14011" s="6" t="s">
        <v>31131</v>
      </c>
      <c r="C14011" s="6" t="s">
        <v>474</v>
      </c>
      <c r="D14011" s="6" t="s">
        <v>31131</v>
      </c>
      <c r="E14011" s="6" t="s">
        <v>31035</v>
      </c>
    </row>
    <row r="14012" spans="1:5">
      <c r="A14012" s="6" t="s">
        <v>31132</v>
      </c>
      <c r="B14012" s="6" t="s">
        <v>31133</v>
      </c>
      <c r="C14012" s="6" t="s">
        <v>31134</v>
      </c>
      <c r="D14012" s="6" t="s">
        <v>31133</v>
      </c>
      <c r="E14012" s="6" t="s">
        <v>31035</v>
      </c>
    </row>
    <row r="14013" spans="1:5">
      <c r="A14013" s="6" t="s">
        <v>31135</v>
      </c>
      <c r="B14013" s="6" t="s">
        <v>31136</v>
      </c>
      <c r="C14013" s="6" t="s">
        <v>20025</v>
      </c>
      <c r="D14013" s="6" t="s">
        <v>31136</v>
      </c>
      <c r="E14013" s="6" t="s">
        <v>31035</v>
      </c>
    </row>
    <row r="14014" spans="1:5">
      <c r="A14014" s="6" t="s">
        <v>5313</v>
      </c>
      <c r="B14014" s="6" t="s">
        <v>31137</v>
      </c>
      <c r="C14014" s="6" t="s">
        <v>2328</v>
      </c>
      <c r="D14014" s="6" t="s">
        <v>31137</v>
      </c>
      <c r="E14014" s="6" t="s">
        <v>31035</v>
      </c>
    </row>
    <row r="14015" spans="1:5">
      <c r="A14015" s="6" t="s">
        <v>31138</v>
      </c>
      <c r="B14015" s="6" t="s">
        <v>31139</v>
      </c>
      <c r="C14015" s="6" t="s">
        <v>474</v>
      </c>
      <c r="D14015" s="6" t="s">
        <v>31139</v>
      </c>
      <c r="E14015" s="6" t="s">
        <v>31035</v>
      </c>
    </row>
    <row r="14016" spans="1:5">
      <c r="A14016" s="6" t="s">
        <v>5314</v>
      </c>
      <c r="B14016" s="6" t="s">
        <v>31140</v>
      </c>
      <c r="C14016" s="6" t="s">
        <v>474</v>
      </c>
      <c r="D14016" s="6" t="s">
        <v>31140</v>
      </c>
      <c r="E14016" s="6" t="s">
        <v>31035</v>
      </c>
    </row>
    <row r="14017" spans="1:5">
      <c r="A14017" s="6" t="s">
        <v>5315</v>
      </c>
      <c r="B14017" s="6" t="s">
        <v>31141</v>
      </c>
      <c r="C14017" s="6" t="s">
        <v>2309</v>
      </c>
      <c r="D14017" s="6" t="s">
        <v>31141</v>
      </c>
      <c r="E14017" s="6" t="s">
        <v>31035</v>
      </c>
    </row>
    <row r="14018" spans="1:5">
      <c r="A14018" s="6" t="s">
        <v>5316</v>
      </c>
      <c r="B14018" s="6" t="s">
        <v>31142</v>
      </c>
      <c r="C14018" s="6" t="s">
        <v>2309</v>
      </c>
      <c r="D14018" s="6" t="s">
        <v>31142</v>
      </c>
      <c r="E14018" s="6" t="s">
        <v>31035</v>
      </c>
    </row>
    <row r="14019" spans="1:5">
      <c r="A14019" s="6" t="s">
        <v>5317</v>
      </c>
      <c r="B14019" s="6" t="s">
        <v>31143</v>
      </c>
      <c r="C14019" s="6" t="s">
        <v>474</v>
      </c>
      <c r="D14019" s="6" t="s">
        <v>31143</v>
      </c>
      <c r="E14019" s="6" t="s">
        <v>31035</v>
      </c>
    </row>
    <row r="14020" spans="1:5">
      <c r="A14020" s="6" t="s">
        <v>5318</v>
      </c>
      <c r="B14020" s="6" t="s">
        <v>31144</v>
      </c>
      <c r="C14020" s="6" t="s">
        <v>746</v>
      </c>
      <c r="D14020" s="6" t="s">
        <v>31144</v>
      </c>
      <c r="E14020" s="6" t="s">
        <v>31035</v>
      </c>
    </row>
    <row r="14021" spans="1:5">
      <c r="A14021" s="6" t="s">
        <v>31145</v>
      </c>
      <c r="B14021" s="6" t="s">
        <v>31146</v>
      </c>
      <c r="C14021" s="6" t="s">
        <v>718</v>
      </c>
      <c r="D14021" s="6" t="s">
        <v>31146</v>
      </c>
      <c r="E14021" s="6" t="s">
        <v>31035</v>
      </c>
    </row>
    <row r="14022" spans="1:5">
      <c r="A14022" s="6" t="s">
        <v>31147</v>
      </c>
      <c r="B14022" s="6" t="s">
        <v>31148</v>
      </c>
      <c r="C14022" s="6" t="s">
        <v>474</v>
      </c>
      <c r="D14022" s="6" t="s">
        <v>31148</v>
      </c>
      <c r="E14022" s="6" t="s">
        <v>31035</v>
      </c>
    </row>
    <row r="14023" spans="1:5">
      <c r="A14023" s="6" t="s">
        <v>5319</v>
      </c>
      <c r="B14023" s="6" t="s">
        <v>31149</v>
      </c>
      <c r="C14023" s="6" t="s">
        <v>31150</v>
      </c>
      <c r="D14023" s="6" t="s">
        <v>31149</v>
      </c>
      <c r="E14023" s="6" t="s">
        <v>31035</v>
      </c>
    </row>
    <row r="14024" spans="1:5">
      <c r="A14024" s="6" t="s">
        <v>5320</v>
      </c>
      <c r="B14024" s="6" t="s">
        <v>31151</v>
      </c>
      <c r="C14024" s="6" t="s">
        <v>474</v>
      </c>
      <c r="D14024" s="6" t="s">
        <v>31151</v>
      </c>
      <c r="E14024" s="6" t="s">
        <v>31152</v>
      </c>
    </row>
    <row r="14025" spans="1:5">
      <c r="A14025" s="6" t="s">
        <v>31153</v>
      </c>
      <c r="B14025" s="6" t="s">
        <v>7935</v>
      </c>
      <c r="C14025" s="6" t="s">
        <v>474</v>
      </c>
      <c r="D14025" s="6" t="s">
        <v>7935</v>
      </c>
      <c r="E14025" s="6" t="s">
        <v>31152</v>
      </c>
    </row>
    <row r="14026" spans="1:5">
      <c r="A14026" s="6" t="s">
        <v>31154</v>
      </c>
      <c r="B14026" s="6" t="s">
        <v>31155</v>
      </c>
      <c r="C14026" s="6" t="s">
        <v>474</v>
      </c>
      <c r="D14026" s="6" t="s">
        <v>31155</v>
      </c>
      <c r="E14026" s="6" t="s">
        <v>31152</v>
      </c>
    </row>
    <row r="14027" spans="1:5">
      <c r="A14027" s="6" t="s">
        <v>31156</v>
      </c>
      <c r="B14027" s="6" t="s">
        <v>31157</v>
      </c>
      <c r="C14027" s="6" t="s">
        <v>474</v>
      </c>
      <c r="D14027" s="6" t="s">
        <v>31157</v>
      </c>
      <c r="E14027" s="6" t="s">
        <v>31152</v>
      </c>
    </row>
    <row r="14028" spans="1:5">
      <c r="A14028" s="6" t="s">
        <v>31158</v>
      </c>
      <c r="B14028" s="6" t="s">
        <v>31159</v>
      </c>
      <c r="C14028" s="6" t="s">
        <v>474</v>
      </c>
      <c r="D14028" s="6" t="s">
        <v>31159</v>
      </c>
      <c r="E14028" s="6" t="s">
        <v>31152</v>
      </c>
    </row>
    <row r="14029" spans="1:5">
      <c r="A14029" s="6" t="s">
        <v>5321</v>
      </c>
      <c r="B14029" s="6" t="s">
        <v>31160</v>
      </c>
      <c r="C14029" s="6" t="s">
        <v>474</v>
      </c>
      <c r="D14029" s="6" t="s">
        <v>31160</v>
      </c>
      <c r="E14029" s="6" t="s">
        <v>31152</v>
      </c>
    </row>
    <row r="14030" spans="1:5">
      <c r="A14030" s="6" t="s">
        <v>31161</v>
      </c>
      <c r="B14030" s="6" t="s">
        <v>31162</v>
      </c>
      <c r="C14030" s="6" t="s">
        <v>474</v>
      </c>
      <c r="D14030" s="6" t="s">
        <v>31162</v>
      </c>
      <c r="E14030" s="6" t="s">
        <v>31152</v>
      </c>
    </row>
    <row r="14031" spans="1:5">
      <c r="A14031" s="6" t="s">
        <v>5322</v>
      </c>
      <c r="B14031" s="6" t="s">
        <v>31163</v>
      </c>
      <c r="C14031" s="6" t="s">
        <v>474</v>
      </c>
      <c r="D14031" s="6" t="s">
        <v>31163</v>
      </c>
      <c r="E14031" s="6" t="s">
        <v>31152</v>
      </c>
    </row>
    <row r="14032" spans="1:5">
      <c r="A14032" s="6" t="s">
        <v>31164</v>
      </c>
      <c r="B14032" s="6" t="s">
        <v>31165</v>
      </c>
      <c r="C14032" s="6" t="s">
        <v>474</v>
      </c>
      <c r="D14032" s="6" t="s">
        <v>31165</v>
      </c>
      <c r="E14032" s="6" t="s">
        <v>31152</v>
      </c>
    </row>
    <row r="14033" spans="1:5">
      <c r="A14033" s="6" t="s">
        <v>31166</v>
      </c>
      <c r="B14033" s="6" t="s">
        <v>31167</v>
      </c>
      <c r="C14033" s="6" t="s">
        <v>474</v>
      </c>
      <c r="D14033" s="6" t="s">
        <v>31167</v>
      </c>
      <c r="E14033" s="6" t="s">
        <v>31152</v>
      </c>
    </row>
    <row r="14034" spans="1:5">
      <c r="A14034" s="6" t="s">
        <v>31168</v>
      </c>
      <c r="B14034" s="6" t="s">
        <v>31169</v>
      </c>
      <c r="C14034" s="6" t="s">
        <v>3288</v>
      </c>
      <c r="D14034" s="6" t="s">
        <v>31169</v>
      </c>
      <c r="E14034" s="6" t="s">
        <v>31152</v>
      </c>
    </row>
    <row r="14035" spans="1:5">
      <c r="A14035" s="6" t="s">
        <v>31170</v>
      </c>
      <c r="B14035" s="6" t="s">
        <v>31171</v>
      </c>
      <c r="C14035" s="6" t="s">
        <v>474</v>
      </c>
      <c r="D14035" s="6" t="s">
        <v>31171</v>
      </c>
      <c r="E14035" s="6" t="s">
        <v>31152</v>
      </c>
    </row>
    <row r="14036" spans="1:5">
      <c r="A14036" s="6" t="s">
        <v>31172</v>
      </c>
      <c r="B14036" s="6" t="s">
        <v>31173</v>
      </c>
      <c r="C14036" s="6" t="s">
        <v>543</v>
      </c>
      <c r="D14036" s="6" t="s">
        <v>31173</v>
      </c>
      <c r="E14036" s="6" t="s">
        <v>31152</v>
      </c>
    </row>
    <row r="14037" spans="1:5">
      <c r="A14037" s="6" t="s">
        <v>31174</v>
      </c>
      <c r="B14037" s="6" t="s">
        <v>31175</v>
      </c>
      <c r="C14037" s="6" t="s">
        <v>474</v>
      </c>
      <c r="D14037" s="6" t="s">
        <v>31175</v>
      </c>
      <c r="E14037" s="6" t="s">
        <v>31152</v>
      </c>
    </row>
    <row r="14038" spans="1:5">
      <c r="A14038" s="6" t="s">
        <v>31176</v>
      </c>
      <c r="B14038" s="6" t="s">
        <v>31177</v>
      </c>
      <c r="C14038" s="6" t="s">
        <v>474</v>
      </c>
      <c r="D14038" s="6" t="s">
        <v>31177</v>
      </c>
      <c r="E14038" s="6" t="s">
        <v>31152</v>
      </c>
    </row>
    <row r="14039" spans="1:5">
      <c r="A14039" s="6" t="s">
        <v>5323</v>
      </c>
      <c r="B14039" s="6" t="s">
        <v>31178</v>
      </c>
      <c r="C14039" s="6" t="s">
        <v>29359</v>
      </c>
      <c r="D14039" s="6" t="s">
        <v>31178</v>
      </c>
      <c r="E14039" s="6" t="s">
        <v>31152</v>
      </c>
    </row>
    <row r="14040" spans="1:5">
      <c r="A14040" s="6" t="s">
        <v>5324</v>
      </c>
      <c r="B14040" s="6" t="s">
        <v>31179</v>
      </c>
      <c r="C14040" s="6" t="s">
        <v>2075</v>
      </c>
      <c r="D14040" s="6" t="s">
        <v>31179</v>
      </c>
      <c r="E14040" s="6" t="s">
        <v>31152</v>
      </c>
    </row>
    <row r="14041" spans="1:5">
      <c r="A14041" s="6" t="s">
        <v>5325</v>
      </c>
      <c r="B14041" s="6" t="s">
        <v>31180</v>
      </c>
      <c r="C14041" s="6" t="s">
        <v>24786</v>
      </c>
      <c r="D14041" s="6" t="s">
        <v>31180</v>
      </c>
      <c r="E14041" s="6" t="s">
        <v>31152</v>
      </c>
    </row>
    <row r="14042" spans="1:5">
      <c r="A14042" s="6" t="s">
        <v>5326</v>
      </c>
      <c r="B14042" s="6" t="s">
        <v>31181</v>
      </c>
      <c r="C14042" s="6" t="s">
        <v>29359</v>
      </c>
      <c r="D14042" s="6" t="s">
        <v>31181</v>
      </c>
      <c r="E14042" s="6" t="s">
        <v>31152</v>
      </c>
    </row>
    <row r="14043" spans="1:5">
      <c r="A14043" s="6" t="s">
        <v>5327</v>
      </c>
      <c r="B14043" s="6" t="s">
        <v>31182</v>
      </c>
      <c r="C14043" s="6" t="s">
        <v>606</v>
      </c>
      <c r="D14043" s="6" t="s">
        <v>31182</v>
      </c>
      <c r="E14043" s="6" t="s">
        <v>31152</v>
      </c>
    </row>
    <row r="14044" spans="1:5">
      <c r="A14044" s="6" t="s">
        <v>31183</v>
      </c>
      <c r="B14044" s="6" t="s">
        <v>31184</v>
      </c>
      <c r="C14044" s="6" t="s">
        <v>2116</v>
      </c>
      <c r="D14044" s="6" t="s">
        <v>31184</v>
      </c>
      <c r="E14044" s="6" t="s">
        <v>31152</v>
      </c>
    </row>
    <row r="14045" spans="1:5">
      <c r="A14045" s="6" t="s">
        <v>31185</v>
      </c>
      <c r="B14045" s="6" t="s">
        <v>31186</v>
      </c>
      <c r="C14045" s="6" t="s">
        <v>474</v>
      </c>
      <c r="D14045" s="6" t="s">
        <v>31186</v>
      </c>
      <c r="E14045" s="6" t="s">
        <v>31152</v>
      </c>
    </row>
    <row r="14046" spans="1:5">
      <c r="A14046" s="6" t="s">
        <v>31187</v>
      </c>
      <c r="B14046" s="6" t="s">
        <v>7935</v>
      </c>
      <c r="C14046" s="6" t="s">
        <v>31040</v>
      </c>
      <c r="D14046" s="6" t="s">
        <v>7935</v>
      </c>
      <c r="E14046" s="6" t="s">
        <v>31152</v>
      </c>
    </row>
    <row r="14047" spans="1:5">
      <c r="A14047" s="6" t="s">
        <v>31188</v>
      </c>
      <c r="B14047" s="6" t="s">
        <v>31189</v>
      </c>
      <c r="C14047" s="6" t="s">
        <v>2122</v>
      </c>
      <c r="D14047" s="6" t="s">
        <v>31189</v>
      </c>
      <c r="E14047" s="6" t="s">
        <v>31152</v>
      </c>
    </row>
    <row r="14048" spans="1:5">
      <c r="A14048" s="6" t="s">
        <v>31190</v>
      </c>
      <c r="B14048" s="6" t="s">
        <v>31191</v>
      </c>
      <c r="C14048" s="6" t="s">
        <v>2046</v>
      </c>
      <c r="D14048" s="6" t="s">
        <v>31191</v>
      </c>
      <c r="E14048" s="6" t="s">
        <v>31152</v>
      </c>
    </row>
    <row r="14049" spans="1:5">
      <c r="A14049" s="6" t="s">
        <v>5328</v>
      </c>
      <c r="B14049" s="6" t="s">
        <v>31192</v>
      </c>
      <c r="C14049" s="6" t="s">
        <v>2082</v>
      </c>
      <c r="D14049" s="6" t="s">
        <v>31192</v>
      </c>
      <c r="E14049" s="6" t="s">
        <v>31152</v>
      </c>
    </row>
    <row r="14050" spans="1:5">
      <c r="A14050" s="6" t="s">
        <v>31193</v>
      </c>
      <c r="B14050" s="6" t="s">
        <v>31194</v>
      </c>
      <c r="C14050" s="6" t="s">
        <v>480</v>
      </c>
      <c r="D14050" s="6" t="s">
        <v>31194</v>
      </c>
      <c r="E14050" s="6" t="s">
        <v>31152</v>
      </c>
    </row>
    <row r="14051" spans="1:5">
      <c r="A14051" s="6" t="s">
        <v>31195</v>
      </c>
      <c r="B14051" s="6" t="s">
        <v>31196</v>
      </c>
      <c r="C14051" s="6" t="s">
        <v>474</v>
      </c>
      <c r="D14051" s="6" t="s">
        <v>31196</v>
      </c>
      <c r="E14051" s="6" t="s">
        <v>31152</v>
      </c>
    </row>
    <row r="14052" spans="1:5">
      <c r="A14052" s="6" t="s">
        <v>31197</v>
      </c>
      <c r="B14052" s="6" t="s">
        <v>31198</v>
      </c>
      <c r="C14052" s="6" t="s">
        <v>762</v>
      </c>
      <c r="D14052" s="6" t="s">
        <v>31198</v>
      </c>
      <c r="E14052" s="6" t="s">
        <v>31152</v>
      </c>
    </row>
    <row r="14053" spans="1:5">
      <c r="A14053" s="6" t="s">
        <v>5330</v>
      </c>
      <c r="B14053" s="6" t="s">
        <v>31199</v>
      </c>
      <c r="C14053" s="6" t="s">
        <v>474</v>
      </c>
      <c r="D14053" s="6" t="s">
        <v>31199</v>
      </c>
      <c r="E14053" s="6" t="s">
        <v>31152</v>
      </c>
    </row>
    <row r="14054" spans="1:5">
      <c r="A14054" s="6" t="s">
        <v>31200</v>
      </c>
      <c r="B14054" s="6" t="s">
        <v>31201</v>
      </c>
      <c r="C14054" s="6" t="s">
        <v>30480</v>
      </c>
      <c r="D14054" s="6" t="s">
        <v>31201</v>
      </c>
      <c r="E14054" s="6" t="s">
        <v>31152</v>
      </c>
    </row>
    <row r="14055" spans="1:5">
      <c r="A14055" s="6" t="s">
        <v>5331</v>
      </c>
      <c r="B14055" s="6" t="s">
        <v>31202</v>
      </c>
      <c r="C14055" s="6" t="s">
        <v>2082</v>
      </c>
      <c r="D14055" s="6" t="s">
        <v>31202</v>
      </c>
      <c r="E14055" s="6" t="s">
        <v>31152</v>
      </c>
    </row>
    <row r="14056" spans="1:5">
      <c r="A14056" s="6" t="s">
        <v>31203</v>
      </c>
      <c r="B14056" s="6" t="s">
        <v>31204</v>
      </c>
      <c r="C14056" s="6" t="s">
        <v>714</v>
      </c>
      <c r="D14056" s="6" t="s">
        <v>31204</v>
      </c>
      <c r="E14056" s="6" t="s">
        <v>31152</v>
      </c>
    </row>
    <row r="14057" spans="1:5">
      <c r="A14057" s="6" t="s">
        <v>5332</v>
      </c>
      <c r="B14057" s="6" t="s">
        <v>31205</v>
      </c>
      <c r="C14057" s="6" t="s">
        <v>474</v>
      </c>
      <c r="D14057" s="6" t="s">
        <v>31205</v>
      </c>
      <c r="E14057" s="6" t="s">
        <v>31152</v>
      </c>
    </row>
    <row r="14058" spans="1:5">
      <c r="A14058" s="6" t="s">
        <v>5333</v>
      </c>
      <c r="B14058" s="6" t="s">
        <v>31206</v>
      </c>
      <c r="C14058" s="6" t="s">
        <v>7725</v>
      </c>
      <c r="D14058" s="6" t="s">
        <v>31206</v>
      </c>
      <c r="E14058" s="6" t="s">
        <v>31152</v>
      </c>
    </row>
    <row r="14059" spans="1:5">
      <c r="A14059" s="6" t="s">
        <v>31207</v>
      </c>
      <c r="B14059" s="6" t="s">
        <v>31208</v>
      </c>
      <c r="C14059" s="6" t="s">
        <v>474</v>
      </c>
      <c r="D14059" s="6" t="s">
        <v>31208</v>
      </c>
      <c r="E14059" s="6" t="s">
        <v>31152</v>
      </c>
    </row>
    <row r="14060" spans="1:5">
      <c r="A14060" s="6" t="s">
        <v>5334</v>
      </c>
      <c r="B14060" s="6" t="s">
        <v>31209</v>
      </c>
      <c r="C14060" s="6" t="s">
        <v>20919</v>
      </c>
      <c r="D14060" s="6" t="s">
        <v>31209</v>
      </c>
      <c r="E14060" s="6" t="s">
        <v>31152</v>
      </c>
    </row>
    <row r="14061" spans="1:5">
      <c r="A14061" s="6" t="s">
        <v>31210</v>
      </c>
      <c r="B14061" s="6" t="s">
        <v>31211</v>
      </c>
      <c r="C14061" s="6" t="s">
        <v>4894</v>
      </c>
      <c r="D14061" s="6" t="s">
        <v>31211</v>
      </c>
      <c r="E14061" s="6" t="s">
        <v>31152</v>
      </c>
    </row>
    <row r="14062" spans="1:5">
      <c r="A14062" s="6" t="s">
        <v>31212</v>
      </c>
      <c r="B14062" s="6" t="s">
        <v>31213</v>
      </c>
      <c r="C14062" s="6" t="s">
        <v>4744</v>
      </c>
      <c r="D14062" s="6" t="s">
        <v>31213</v>
      </c>
      <c r="E14062" s="6" t="s">
        <v>31152</v>
      </c>
    </row>
    <row r="14063" spans="1:5">
      <c r="A14063" s="6" t="s">
        <v>31214</v>
      </c>
      <c r="B14063" s="6" t="s">
        <v>31215</v>
      </c>
      <c r="C14063" s="6" t="s">
        <v>12523</v>
      </c>
      <c r="D14063" s="6" t="s">
        <v>31215</v>
      </c>
      <c r="E14063" s="6" t="s">
        <v>31152</v>
      </c>
    </row>
    <row r="14064" spans="1:5">
      <c r="A14064" s="6" t="s">
        <v>31216</v>
      </c>
      <c r="B14064" s="6" t="s">
        <v>31217</v>
      </c>
      <c r="C14064" s="6" t="s">
        <v>12526</v>
      </c>
      <c r="D14064" s="6" t="s">
        <v>31217</v>
      </c>
      <c r="E14064" s="6" t="s">
        <v>31152</v>
      </c>
    </row>
    <row r="14065" spans="1:5">
      <c r="A14065" s="6" t="s">
        <v>31218</v>
      </c>
      <c r="B14065" s="6" t="s">
        <v>31219</v>
      </c>
      <c r="C14065" s="6" t="s">
        <v>31220</v>
      </c>
      <c r="D14065" s="6" t="s">
        <v>31219</v>
      </c>
      <c r="E14065" s="6" t="s">
        <v>31152</v>
      </c>
    </row>
    <row r="14066" spans="1:5">
      <c r="A14066" s="6" t="s">
        <v>31221</v>
      </c>
      <c r="B14066" s="6" t="s">
        <v>31222</v>
      </c>
      <c r="C14066" s="6" t="s">
        <v>31223</v>
      </c>
      <c r="D14066" s="6" t="s">
        <v>31222</v>
      </c>
      <c r="E14066" s="6" t="s">
        <v>31152</v>
      </c>
    </row>
    <row r="14067" spans="1:5">
      <c r="A14067" s="6" t="s">
        <v>31224</v>
      </c>
      <c r="B14067" s="6" t="s">
        <v>31225</v>
      </c>
      <c r="C14067" s="6" t="s">
        <v>474</v>
      </c>
      <c r="D14067" s="6" t="s">
        <v>31225</v>
      </c>
      <c r="E14067" s="6" t="s">
        <v>31152</v>
      </c>
    </row>
    <row r="14068" spans="1:5">
      <c r="A14068" s="6" t="s">
        <v>31226</v>
      </c>
      <c r="B14068" s="6" t="s">
        <v>31227</v>
      </c>
      <c r="C14068" s="6" t="s">
        <v>543</v>
      </c>
      <c r="D14068" s="6" t="s">
        <v>31227</v>
      </c>
      <c r="E14068" s="6" t="s">
        <v>31152</v>
      </c>
    </row>
    <row r="14069" spans="1:5">
      <c r="A14069" s="6" t="s">
        <v>5335</v>
      </c>
      <c r="B14069" s="6" t="s">
        <v>31228</v>
      </c>
      <c r="C14069" s="6" t="s">
        <v>10051</v>
      </c>
      <c r="D14069" s="6" t="s">
        <v>31228</v>
      </c>
      <c r="E14069" s="6" t="s">
        <v>31152</v>
      </c>
    </row>
    <row r="14070" spans="1:5">
      <c r="A14070" s="6" t="s">
        <v>5336</v>
      </c>
      <c r="B14070" s="6" t="s">
        <v>31229</v>
      </c>
      <c r="C14070" s="6" t="s">
        <v>4946</v>
      </c>
      <c r="D14070" s="6" t="s">
        <v>31229</v>
      </c>
      <c r="E14070" s="6" t="s">
        <v>31152</v>
      </c>
    </row>
    <row r="14071" spans="1:5">
      <c r="A14071" s="6" t="s">
        <v>31230</v>
      </c>
      <c r="B14071" s="6" t="s">
        <v>31231</v>
      </c>
      <c r="C14071" s="6" t="s">
        <v>474</v>
      </c>
      <c r="D14071" s="6" t="s">
        <v>31231</v>
      </c>
      <c r="E14071" s="6" t="s">
        <v>31152</v>
      </c>
    </row>
    <row r="14072" spans="1:5">
      <c r="A14072" s="6" t="s">
        <v>31232</v>
      </c>
      <c r="B14072" s="6" t="s">
        <v>31233</v>
      </c>
      <c r="C14072" s="6" t="s">
        <v>2238</v>
      </c>
      <c r="D14072" s="6" t="s">
        <v>31233</v>
      </c>
      <c r="E14072" s="6" t="s">
        <v>31152</v>
      </c>
    </row>
    <row r="14073" spans="1:5">
      <c r="A14073" s="6" t="s">
        <v>31234</v>
      </c>
      <c r="B14073" s="6" t="s">
        <v>31235</v>
      </c>
      <c r="C14073" s="6" t="s">
        <v>4942</v>
      </c>
      <c r="D14073" s="6" t="s">
        <v>31235</v>
      </c>
      <c r="E14073" s="6" t="s">
        <v>31152</v>
      </c>
    </row>
    <row r="14074" spans="1:5">
      <c r="A14074" s="6" t="s">
        <v>5337</v>
      </c>
      <c r="B14074" s="6" t="s">
        <v>31236</v>
      </c>
      <c r="C14074" s="6" t="s">
        <v>31237</v>
      </c>
      <c r="D14074" s="6" t="s">
        <v>31236</v>
      </c>
      <c r="E14074" s="6" t="s">
        <v>31152</v>
      </c>
    </row>
    <row r="14075" spans="1:5">
      <c r="A14075" s="6" t="s">
        <v>5338</v>
      </c>
      <c r="B14075" s="6" t="s">
        <v>31238</v>
      </c>
      <c r="C14075" s="6" t="s">
        <v>2063</v>
      </c>
      <c r="D14075" s="6" t="s">
        <v>31238</v>
      </c>
      <c r="E14075" s="6" t="s">
        <v>31152</v>
      </c>
    </row>
    <row r="14076" spans="1:5">
      <c r="A14076" s="6" t="s">
        <v>5339</v>
      </c>
      <c r="B14076" s="6" t="s">
        <v>31239</v>
      </c>
      <c r="C14076" s="6" t="s">
        <v>2537</v>
      </c>
      <c r="D14076" s="6" t="s">
        <v>31239</v>
      </c>
      <c r="E14076" s="6" t="s">
        <v>31152</v>
      </c>
    </row>
    <row r="14077" spans="1:5">
      <c r="A14077" s="6" t="s">
        <v>31240</v>
      </c>
      <c r="B14077" s="6" t="s">
        <v>31241</v>
      </c>
      <c r="C14077" s="6" t="s">
        <v>3112</v>
      </c>
      <c r="D14077" s="6" t="s">
        <v>31241</v>
      </c>
      <c r="E14077" s="6" t="s">
        <v>31152</v>
      </c>
    </row>
    <row r="14078" spans="1:5">
      <c r="A14078" s="6" t="s">
        <v>31242</v>
      </c>
      <c r="B14078" s="6" t="s">
        <v>31243</v>
      </c>
      <c r="C14078" s="6" t="s">
        <v>31244</v>
      </c>
      <c r="D14078" s="6" t="s">
        <v>31243</v>
      </c>
      <c r="E14078" s="6" t="s">
        <v>31152</v>
      </c>
    </row>
    <row r="14079" spans="1:5">
      <c r="A14079" s="6" t="s">
        <v>5340</v>
      </c>
      <c r="B14079" s="6" t="s">
        <v>31245</v>
      </c>
      <c r="C14079" s="6" t="s">
        <v>511</v>
      </c>
      <c r="D14079" s="6" t="s">
        <v>31245</v>
      </c>
      <c r="E14079" s="6" t="s">
        <v>31152</v>
      </c>
    </row>
    <row r="14080" spans="1:5">
      <c r="A14080" s="6" t="s">
        <v>31246</v>
      </c>
      <c r="B14080" s="6" t="s">
        <v>31247</v>
      </c>
      <c r="C14080" s="6" t="s">
        <v>29301</v>
      </c>
      <c r="D14080" s="6" t="s">
        <v>31247</v>
      </c>
      <c r="E14080" s="6" t="s">
        <v>31152</v>
      </c>
    </row>
    <row r="14081" spans="1:5">
      <c r="A14081" s="6" t="s">
        <v>31248</v>
      </c>
      <c r="B14081" s="6" t="s">
        <v>31249</v>
      </c>
      <c r="C14081" s="6" t="s">
        <v>4789</v>
      </c>
      <c r="D14081" s="6" t="s">
        <v>31249</v>
      </c>
      <c r="E14081" s="6" t="s">
        <v>31152</v>
      </c>
    </row>
    <row r="14082" spans="1:5">
      <c r="A14082" s="6" t="s">
        <v>31250</v>
      </c>
      <c r="B14082" s="6" t="s">
        <v>31251</v>
      </c>
      <c r="C14082" s="6" t="s">
        <v>4742</v>
      </c>
      <c r="D14082" s="6" t="s">
        <v>31251</v>
      </c>
      <c r="E14082" s="6" t="s">
        <v>31152</v>
      </c>
    </row>
    <row r="14083" spans="1:5">
      <c r="A14083" s="6" t="s">
        <v>31252</v>
      </c>
      <c r="B14083" s="6" t="s">
        <v>31253</v>
      </c>
      <c r="C14083" s="6" t="s">
        <v>474</v>
      </c>
      <c r="D14083" s="6" t="s">
        <v>31253</v>
      </c>
      <c r="E14083" s="6" t="s">
        <v>31254</v>
      </c>
    </row>
    <row r="14084" spans="1:5">
      <c r="A14084" s="6" t="s">
        <v>31255</v>
      </c>
      <c r="B14084" s="6" t="s">
        <v>31256</v>
      </c>
      <c r="C14084" s="6" t="s">
        <v>2396</v>
      </c>
      <c r="D14084" s="6" t="s">
        <v>31256</v>
      </c>
      <c r="E14084" s="6" t="s">
        <v>31254</v>
      </c>
    </row>
    <row r="14085" spans="1:5">
      <c r="A14085" s="6" t="s">
        <v>31257</v>
      </c>
      <c r="B14085" s="6" t="s">
        <v>31258</v>
      </c>
      <c r="C14085" s="6" t="s">
        <v>474</v>
      </c>
      <c r="D14085" s="6" t="s">
        <v>31258</v>
      </c>
      <c r="E14085" s="6" t="s">
        <v>31254</v>
      </c>
    </row>
    <row r="14086" spans="1:5">
      <c r="A14086" s="6" t="s">
        <v>31259</v>
      </c>
      <c r="B14086" s="6" t="s">
        <v>31260</v>
      </c>
      <c r="C14086" s="6" t="s">
        <v>474</v>
      </c>
      <c r="D14086" s="6" t="s">
        <v>31260</v>
      </c>
      <c r="E14086" s="6" t="s">
        <v>31254</v>
      </c>
    </row>
    <row r="14087" spans="1:5">
      <c r="A14087" s="6" t="s">
        <v>31261</v>
      </c>
      <c r="B14087" s="6" t="s">
        <v>31262</v>
      </c>
      <c r="C14087" s="6" t="s">
        <v>474</v>
      </c>
      <c r="D14087" s="6" t="s">
        <v>31262</v>
      </c>
      <c r="E14087" s="6" t="s">
        <v>31254</v>
      </c>
    </row>
    <row r="14088" spans="1:5">
      <c r="A14088" s="6" t="s">
        <v>31263</v>
      </c>
      <c r="B14088" s="6" t="s">
        <v>31264</v>
      </c>
      <c r="C14088" s="6" t="s">
        <v>474</v>
      </c>
      <c r="D14088" s="6" t="s">
        <v>31264</v>
      </c>
      <c r="E14088" s="6" t="s">
        <v>31254</v>
      </c>
    </row>
    <row r="14089" spans="1:5">
      <c r="A14089" s="6" t="s">
        <v>31265</v>
      </c>
      <c r="B14089" s="6" t="s">
        <v>31266</v>
      </c>
      <c r="C14089" s="6" t="s">
        <v>474</v>
      </c>
      <c r="D14089" s="6" t="s">
        <v>31266</v>
      </c>
      <c r="E14089" s="6" t="s">
        <v>31254</v>
      </c>
    </row>
    <row r="14090" spans="1:5">
      <c r="A14090" s="6" t="s">
        <v>31267</v>
      </c>
      <c r="B14090" s="6" t="s">
        <v>31268</v>
      </c>
      <c r="C14090" s="6" t="s">
        <v>22306</v>
      </c>
      <c r="D14090" s="6" t="s">
        <v>31268</v>
      </c>
      <c r="E14090" s="6" t="s">
        <v>31254</v>
      </c>
    </row>
    <row r="14091" spans="1:5">
      <c r="A14091" s="6" t="s">
        <v>31269</v>
      </c>
      <c r="B14091" s="6" t="s">
        <v>31270</v>
      </c>
      <c r="C14091" s="6" t="s">
        <v>474</v>
      </c>
      <c r="D14091" s="6" t="s">
        <v>31270</v>
      </c>
      <c r="E14091" s="6" t="s">
        <v>31254</v>
      </c>
    </row>
    <row r="14092" spans="1:5">
      <c r="A14092" s="6" t="s">
        <v>5341</v>
      </c>
      <c r="B14092" s="6" t="s">
        <v>31271</v>
      </c>
      <c r="C14092" s="6" t="s">
        <v>474</v>
      </c>
      <c r="D14092" s="6" t="s">
        <v>31271</v>
      </c>
      <c r="E14092" s="6" t="s">
        <v>31254</v>
      </c>
    </row>
    <row r="14093" spans="1:5">
      <c r="A14093" s="6" t="s">
        <v>5342</v>
      </c>
      <c r="B14093" s="6" t="s">
        <v>31272</v>
      </c>
      <c r="C14093" s="6" t="s">
        <v>474</v>
      </c>
      <c r="D14093" s="6" t="s">
        <v>31272</v>
      </c>
      <c r="E14093" s="6" t="s">
        <v>31254</v>
      </c>
    </row>
    <row r="14094" spans="1:5">
      <c r="A14094" s="6" t="s">
        <v>5343</v>
      </c>
      <c r="B14094" s="6" t="s">
        <v>31273</v>
      </c>
      <c r="C14094" s="6" t="s">
        <v>31274</v>
      </c>
      <c r="D14094" s="6" t="s">
        <v>31273</v>
      </c>
      <c r="E14094" s="6" t="s">
        <v>31254</v>
      </c>
    </row>
    <row r="14095" spans="1:5">
      <c r="A14095" s="6" t="s">
        <v>5345</v>
      </c>
      <c r="B14095" s="6" t="s">
        <v>31275</v>
      </c>
      <c r="C14095" s="6" t="s">
        <v>474</v>
      </c>
      <c r="D14095" s="6" t="s">
        <v>31275</v>
      </c>
      <c r="E14095" s="6" t="s">
        <v>31254</v>
      </c>
    </row>
    <row r="14096" spans="1:5">
      <c r="A14096" s="6" t="s">
        <v>31276</v>
      </c>
      <c r="B14096" s="6" t="s">
        <v>31277</v>
      </c>
      <c r="C14096" s="6" t="s">
        <v>474</v>
      </c>
      <c r="D14096" s="6" t="s">
        <v>31277</v>
      </c>
      <c r="E14096" s="6" t="s">
        <v>31254</v>
      </c>
    </row>
    <row r="14097" spans="1:5">
      <c r="A14097" s="6" t="s">
        <v>31278</v>
      </c>
      <c r="B14097" s="6" t="s">
        <v>31279</v>
      </c>
      <c r="C14097" s="6" t="s">
        <v>474</v>
      </c>
      <c r="D14097" s="6" t="s">
        <v>31279</v>
      </c>
      <c r="E14097" s="6" t="s">
        <v>31254</v>
      </c>
    </row>
    <row r="14098" spans="1:5">
      <c r="A14098" s="6" t="s">
        <v>31280</v>
      </c>
      <c r="B14098" s="6" t="s">
        <v>31281</v>
      </c>
      <c r="C14098" s="6" t="s">
        <v>474</v>
      </c>
      <c r="D14098" s="6" t="s">
        <v>31281</v>
      </c>
      <c r="E14098" s="6" t="s">
        <v>31254</v>
      </c>
    </row>
    <row r="14099" spans="1:5">
      <c r="A14099" s="6" t="s">
        <v>31282</v>
      </c>
      <c r="B14099" s="6" t="s">
        <v>31283</v>
      </c>
      <c r="C14099" s="6" t="s">
        <v>474</v>
      </c>
      <c r="D14099" s="6" t="s">
        <v>31283</v>
      </c>
      <c r="E14099" s="6" t="s">
        <v>31254</v>
      </c>
    </row>
    <row r="14100" spans="1:5">
      <c r="A14100" s="6" t="s">
        <v>31284</v>
      </c>
      <c r="B14100" s="6" t="s">
        <v>31285</v>
      </c>
      <c r="C14100" s="6" t="s">
        <v>20025</v>
      </c>
      <c r="D14100" s="6" t="s">
        <v>31285</v>
      </c>
      <c r="E14100" s="6" t="s">
        <v>31254</v>
      </c>
    </row>
    <row r="14101" spans="1:5">
      <c r="A14101" s="6" t="s">
        <v>31286</v>
      </c>
      <c r="B14101" s="6" t="s">
        <v>31287</v>
      </c>
      <c r="C14101" s="6" t="s">
        <v>11627</v>
      </c>
      <c r="D14101" s="6" t="s">
        <v>31287</v>
      </c>
      <c r="E14101" s="6" t="s">
        <v>31254</v>
      </c>
    </row>
    <row r="14102" spans="1:5">
      <c r="A14102" s="6" t="s">
        <v>31288</v>
      </c>
      <c r="B14102" s="6" t="s">
        <v>31289</v>
      </c>
      <c r="C14102" s="6" t="s">
        <v>474</v>
      </c>
      <c r="D14102" s="6" t="s">
        <v>31289</v>
      </c>
      <c r="E14102" s="6" t="s">
        <v>31254</v>
      </c>
    </row>
    <row r="14103" spans="1:5">
      <c r="A14103" s="6" t="s">
        <v>31290</v>
      </c>
      <c r="B14103" s="6" t="s">
        <v>31291</v>
      </c>
      <c r="C14103" s="6" t="s">
        <v>474</v>
      </c>
      <c r="D14103" s="6" t="s">
        <v>31291</v>
      </c>
      <c r="E14103" s="6" t="s">
        <v>31254</v>
      </c>
    </row>
    <row r="14104" spans="1:5">
      <c r="A14104" s="6" t="s">
        <v>31292</v>
      </c>
      <c r="B14104" s="6" t="s">
        <v>31293</v>
      </c>
      <c r="C14104" s="6" t="s">
        <v>20025</v>
      </c>
      <c r="D14104" s="6" t="s">
        <v>31293</v>
      </c>
      <c r="E14104" s="6" t="s">
        <v>31254</v>
      </c>
    </row>
    <row r="14105" spans="1:5">
      <c r="A14105" s="6" t="s">
        <v>31294</v>
      </c>
      <c r="B14105" s="6" t="s">
        <v>7935</v>
      </c>
      <c r="C14105" s="6" t="s">
        <v>474</v>
      </c>
      <c r="D14105" s="6" t="s">
        <v>7935</v>
      </c>
      <c r="E14105" s="6" t="s">
        <v>31254</v>
      </c>
    </row>
    <row r="14106" spans="1:5">
      <c r="A14106" s="6" t="s">
        <v>31295</v>
      </c>
      <c r="B14106" s="6" t="s">
        <v>31296</v>
      </c>
      <c r="C14106" s="6" t="s">
        <v>11691</v>
      </c>
      <c r="D14106" s="6" t="s">
        <v>31296</v>
      </c>
      <c r="E14106" s="6" t="s">
        <v>31254</v>
      </c>
    </row>
    <row r="14107" spans="1:5">
      <c r="A14107" s="6" t="s">
        <v>31297</v>
      </c>
      <c r="B14107" s="6" t="s">
        <v>31298</v>
      </c>
      <c r="C14107" s="6" t="s">
        <v>31299</v>
      </c>
      <c r="D14107" s="6" t="s">
        <v>31298</v>
      </c>
      <c r="E14107" s="6" t="s">
        <v>31254</v>
      </c>
    </row>
    <row r="14108" spans="1:5">
      <c r="A14108" s="6" t="s">
        <v>31300</v>
      </c>
      <c r="B14108" s="6" t="s">
        <v>31301</v>
      </c>
      <c r="C14108" s="6" t="s">
        <v>474</v>
      </c>
      <c r="D14108" s="6" t="s">
        <v>31301</v>
      </c>
      <c r="E14108" s="6" t="s">
        <v>31254</v>
      </c>
    </row>
    <row r="14109" spans="1:5">
      <c r="A14109" s="6" t="s">
        <v>31302</v>
      </c>
      <c r="B14109" s="6" t="s">
        <v>31303</v>
      </c>
      <c r="C14109" s="6" t="s">
        <v>474</v>
      </c>
      <c r="D14109" s="6" t="s">
        <v>31303</v>
      </c>
      <c r="E14109" s="6" t="s">
        <v>31254</v>
      </c>
    </row>
    <row r="14110" spans="1:5">
      <c r="A14110" s="6" t="s">
        <v>31304</v>
      </c>
      <c r="B14110" s="6" t="s">
        <v>31305</v>
      </c>
      <c r="C14110" s="6" t="s">
        <v>474</v>
      </c>
      <c r="D14110" s="6" t="s">
        <v>31305</v>
      </c>
      <c r="E14110" s="6" t="s">
        <v>31254</v>
      </c>
    </row>
    <row r="14111" spans="1:5">
      <c r="A14111" s="6" t="s">
        <v>31306</v>
      </c>
      <c r="B14111" s="6" t="s">
        <v>31307</v>
      </c>
      <c r="C14111" s="6" t="s">
        <v>474</v>
      </c>
      <c r="D14111" s="6" t="s">
        <v>31307</v>
      </c>
      <c r="E14111" s="6" t="s">
        <v>31254</v>
      </c>
    </row>
    <row r="14112" spans="1:5">
      <c r="A14112" s="6" t="s">
        <v>31308</v>
      </c>
      <c r="B14112" s="6" t="s">
        <v>31309</v>
      </c>
      <c r="C14112" s="6" t="s">
        <v>474</v>
      </c>
      <c r="D14112" s="6" t="s">
        <v>31309</v>
      </c>
      <c r="E14112" s="6" t="s">
        <v>31254</v>
      </c>
    </row>
    <row r="14113" spans="1:5">
      <c r="A14113" s="6" t="s">
        <v>5346</v>
      </c>
      <c r="B14113" s="6" t="s">
        <v>31310</v>
      </c>
      <c r="C14113" s="6" t="s">
        <v>474</v>
      </c>
      <c r="D14113" s="6" t="s">
        <v>31310</v>
      </c>
      <c r="E14113" s="6" t="s">
        <v>31254</v>
      </c>
    </row>
    <row r="14114" spans="1:5">
      <c r="A14114" s="6" t="s">
        <v>31311</v>
      </c>
      <c r="B14114" s="6" t="s">
        <v>31312</v>
      </c>
      <c r="C14114" s="6" t="s">
        <v>31313</v>
      </c>
      <c r="D14114" s="6" t="s">
        <v>31312</v>
      </c>
      <c r="E14114" s="6" t="s">
        <v>31254</v>
      </c>
    </row>
    <row r="14115" spans="1:5">
      <c r="A14115" s="6" t="s">
        <v>31314</v>
      </c>
      <c r="B14115" s="6" t="s">
        <v>31315</v>
      </c>
      <c r="C14115" s="6" t="s">
        <v>474</v>
      </c>
      <c r="D14115" s="6" t="s">
        <v>31315</v>
      </c>
      <c r="E14115" s="6" t="s">
        <v>31254</v>
      </c>
    </row>
    <row r="14116" spans="1:5">
      <c r="A14116" s="6" t="s">
        <v>31316</v>
      </c>
      <c r="B14116" s="6" t="s">
        <v>31317</v>
      </c>
      <c r="C14116" s="6" t="s">
        <v>474</v>
      </c>
      <c r="D14116" s="6" t="s">
        <v>31317</v>
      </c>
      <c r="E14116" s="6" t="s">
        <v>31254</v>
      </c>
    </row>
    <row r="14117" spans="1:5">
      <c r="A14117" s="6" t="s">
        <v>31318</v>
      </c>
      <c r="B14117" s="6" t="s">
        <v>31319</v>
      </c>
      <c r="C14117" s="6" t="s">
        <v>474</v>
      </c>
      <c r="D14117" s="6" t="s">
        <v>31319</v>
      </c>
      <c r="E14117" s="6" t="s">
        <v>31254</v>
      </c>
    </row>
    <row r="14118" spans="1:5">
      <c r="A14118" s="6" t="s">
        <v>31320</v>
      </c>
      <c r="B14118" s="6" t="s">
        <v>31321</v>
      </c>
      <c r="C14118" s="6" t="s">
        <v>474</v>
      </c>
      <c r="D14118" s="6" t="s">
        <v>31321</v>
      </c>
      <c r="E14118" s="6" t="s">
        <v>31254</v>
      </c>
    </row>
    <row r="14119" spans="1:5">
      <c r="A14119" s="6" t="s">
        <v>31322</v>
      </c>
      <c r="B14119" s="6" t="s">
        <v>31323</v>
      </c>
      <c r="C14119" s="6" t="s">
        <v>474</v>
      </c>
      <c r="D14119" s="6" t="s">
        <v>31323</v>
      </c>
      <c r="E14119" s="6" t="s">
        <v>31254</v>
      </c>
    </row>
    <row r="14120" spans="1:5">
      <c r="A14120" s="6" t="s">
        <v>5348</v>
      </c>
      <c r="B14120" s="6" t="s">
        <v>31324</v>
      </c>
      <c r="C14120" s="6" t="s">
        <v>474</v>
      </c>
      <c r="D14120" s="6" t="s">
        <v>31324</v>
      </c>
      <c r="E14120" s="6" t="s">
        <v>31254</v>
      </c>
    </row>
    <row r="14121" spans="1:5">
      <c r="A14121" s="6" t="s">
        <v>31325</v>
      </c>
      <c r="B14121" s="6" t="s">
        <v>31326</v>
      </c>
      <c r="C14121" s="6" t="s">
        <v>2163</v>
      </c>
      <c r="D14121" s="6" t="s">
        <v>31326</v>
      </c>
      <c r="E14121" s="6" t="s">
        <v>31254</v>
      </c>
    </row>
    <row r="14122" spans="1:5">
      <c r="A14122" s="6" t="s">
        <v>31327</v>
      </c>
      <c r="B14122" s="6" t="s">
        <v>31328</v>
      </c>
      <c r="C14122" s="6" t="s">
        <v>474</v>
      </c>
      <c r="D14122" s="6" t="s">
        <v>31328</v>
      </c>
      <c r="E14122" s="6" t="s">
        <v>31254</v>
      </c>
    </row>
    <row r="14123" spans="1:5">
      <c r="A14123" s="6" t="s">
        <v>5349</v>
      </c>
      <c r="B14123" s="6" t="s">
        <v>31329</v>
      </c>
      <c r="C14123" s="6" t="s">
        <v>474</v>
      </c>
      <c r="D14123" s="6" t="s">
        <v>31329</v>
      </c>
      <c r="E14123" s="6" t="s">
        <v>31254</v>
      </c>
    </row>
    <row r="14124" spans="1:5">
      <c r="A14124" s="6" t="s">
        <v>31330</v>
      </c>
      <c r="B14124" s="6" t="s">
        <v>31331</v>
      </c>
      <c r="C14124" s="6" t="s">
        <v>31332</v>
      </c>
      <c r="D14124" s="6" t="s">
        <v>31331</v>
      </c>
      <c r="E14124" s="6" t="s">
        <v>31254</v>
      </c>
    </row>
    <row r="14125" spans="1:5">
      <c r="A14125" s="6" t="s">
        <v>31333</v>
      </c>
      <c r="B14125" s="6" t="s">
        <v>31334</v>
      </c>
      <c r="C14125" s="6" t="s">
        <v>31335</v>
      </c>
      <c r="D14125" s="6" t="s">
        <v>31334</v>
      </c>
      <c r="E14125" s="6" t="s">
        <v>31254</v>
      </c>
    </row>
    <row r="14126" spans="1:5">
      <c r="A14126" s="6" t="s">
        <v>5350</v>
      </c>
      <c r="B14126" s="6" t="s">
        <v>31336</v>
      </c>
      <c r="C14126" s="6" t="s">
        <v>474</v>
      </c>
      <c r="D14126" s="6" t="s">
        <v>31336</v>
      </c>
      <c r="E14126" s="6" t="s">
        <v>31254</v>
      </c>
    </row>
    <row r="14127" spans="1:5">
      <c r="A14127" s="6" t="s">
        <v>31337</v>
      </c>
      <c r="B14127" s="6" t="s">
        <v>31338</v>
      </c>
      <c r="C14127" s="6" t="s">
        <v>474</v>
      </c>
      <c r="D14127" s="6" t="s">
        <v>31338</v>
      </c>
      <c r="E14127" s="6" t="s">
        <v>31254</v>
      </c>
    </row>
    <row r="14128" spans="1:5">
      <c r="A14128" s="6" t="s">
        <v>31339</v>
      </c>
      <c r="B14128" s="6" t="s">
        <v>31340</v>
      </c>
      <c r="C14128" s="6" t="s">
        <v>515</v>
      </c>
      <c r="D14128" s="6" t="s">
        <v>31340</v>
      </c>
      <c r="E14128" s="6" t="s">
        <v>31254</v>
      </c>
    </row>
    <row r="14129" spans="1:5">
      <c r="A14129" s="6" t="s">
        <v>31341</v>
      </c>
      <c r="B14129" s="6" t="s">
        <v>31342</v>
      </c>
      <c r="C14129" s="6" t="s">
        <v>474</v>
      </c>
      <c r="D14129" s="6" t="s">
        <v>31342</v>
      </c>
      <c r="E14129" s="6" t="s">
        <v>31254</v>
      </c>
    </row>
    <row r="14130" spans="1:5">
      <c r="A14130" s="6" t="s">
        <v>31343</v>
      </c>
      <c r="B14130" s="6" t="s">
        <v>31344</v>
      </c>
      <c r="C14130" s="6" t="s">
        <v>474</v>
      </c>
      <c r="D14130" s="6" t="s">
        <v>31344</v>
      </c>
      <c r="E14130" s="6" t="s">
        <v>31254</v>
      </c>
    </row>
    <row r="14131" spans="1:5">
      <c r="A14131" s="6" t="s">
        <v>31345</v>
      </c>
      <c r="B14131" s="6" t="s">
        <v>31346</v>
      </c>
      <c r="C14131" s="6" t="s">
        <v>474</v>
      </c>
      <c r="D14131" s="6" t="s">
        <v>31346</v>
      </c>
      <c r="E14131" s="6" t="s">
        <v>31254</v>
      </c>
    </row>
    <row r="14132" spans="1:5">
      <c r="A14132" s="6" t="s">
        <v>31347</v>
      </c>
      <c r="B14132" s="6" t="s">
        <v>31348</v>
      </c>
      <c r="C14132" s="6" t="s">
        <v>474</v>
      </c>
      <c r="D14132" s="6" t="s">
        <v>31348</v>
      </c>
      <c r="E14132" s="6" t="s">
        <v>31254</v>
      </c>
    </row>
    <row r="14133" spans="1:5">
      <c r="A14133" s="6" t="s">
        <v>31349</v>
      </c>
      <c r="B14133" s="6" t="s">
        <v>31350</v>
      </c>
      <c r="C14133" s="6" t="s">
        <v>11627</v>
      </c>
      <c r="D14133" s="6" t="s">
        <v>31350</v>
      </c>
      <c r="E14133" s="6" t="s">
        <v>31254</v>
      </c>
    </row>
    <row r="14134" spans="1:5">
      <c r="A14134" s="6" t="s">
        <v>31351</v>
      </c>
      <c r="B14134" s="6" t="s">
        <v>31352</v>
      </c>
      <c r="C14134" s="6" t="s">
        <v>474</v>
      </c>
      <c r="D14134" s="6" t="s">
        <v>31352</v>
      </c>
      <c r="E14134" s="6" t="s">
        <v>31254</v>
      </c>
    </row>
    <row r="14135" spans="1:5">
      <c r="A14135" s="6" t="s">
        <v>31353</v>
      </c>
      <c r="B14135" s="6" t="s">
        <v>31354</v>
      </c>
      <c r="C14135" s="6" t="s">
        <v>474</v>
      </c>
      <c r="D14135" s="6" t="s">
        <v>31354</v>
      </c>
      <c r="E14135" s="6" t="s">
        <v>31254</v>
      </c>
    </row>
    <row r="14136" spans="1:5">
      <c r="A14136" s="6" t="s">
        <v>31355</v>
      </c>
      <c r="B14136" s="6" t="s">
        <v>31356</v>
      </c>
      <c r="C14136" s="6" t="s">
        <v>11740</v>
      </c>
      <c r="D14136" s="6" t="s">
        <v>31356</v>
      </c>
      <c r="E14136" s="6" t="s">
        <v>31254</v>
      </c>
    </row>
    <row r="14137" spans="1:5">
      <c r="A14137" s="6" t="s">
        <v>31357</v>
      </c>
      <c r="B14137" s="6" t="s">
        <v>7935</v>
      </c>
      <c r="C14137" s="6" t="s">
        <v>11691</v>
      </c>
      <c r="D14137" s="6" t="s">
        <v>7935</v>
      </c>
      <c r="E14137" s="6" t="s">
        <v>31254</v>
      </c>
    </row>
    <row r="14138" spans="1:5">
      <c r="A14138" s="6" t="s">
        <v>31358</v>
      </c>
      <c r="B14138" s="6" t="s">
        <v>7935</v>
      </c>
      <c r="C14138" s="6" t="s">
        <v>474</v>
      </c>
      <c r="D14138" s="6" t="s">
        <v>7935</v>
      </c>
      <c r="E14138" s="6" t="s">
        <v>31359</v>
      </c>
    </row>
    <row r="14139" spans="1:5">
      <c r="A14139" s="6" t="s">
        <v>31360</v>
      </c>
      <c r="B14139" s="6" t="s">
        <v>31361</v>
      </c>
      <c r="C14139" s="6" t="s">
        <v>7804</v>
      </c>
      <c r="D14139" s="6" t="s">
        <v>31361</v>
      </c>
      <c r="E14139" s="6" t="s">
        <v>31359</v>
      </c>
    </row>
    <row r="14140" spans="1:5">
      <c r="A14140" s="6" t="s">
        <v>31362</v>
      </c>
      <c r="B14140" s="6" t="s">
        <v>7935</v>
      </c>
      <c r="C14140" s="6" t="s">
        <v>31363</v>
      </c>
      <c r="D14140" s="6" t="s">
        <v>7935</v>
      </c>
      <c r="E14140" s="6" t="s">
        <v>31359</v>
      </c>
    </row>
    <row r="14141" spans="1:5">
      <c r="A14141" s="6" t="s">
        <v>31364</v>
      </c>
      <c r="B14141" s="6" t="s">
        <v>31365</v>
      </c>
      <c r="C14141" s="6" t="s">
        <v>28998</v>
      </c>
      <c r="D14141" s="6" t="s">
        <v>31365</v>
      </c>
      <c r="E14141" s="6" t="s">
        <v>31359</v>
      </c>
    </row>
    <row r="14142" spans="1:5">
      <c r="A14142" s="6" t="s">
        <v>5351</v>
      </c>
      <c r="B14142" s="6" t="s">
        <v>31366</v>
      </c>
      <c r="C14142" s="6" t="s">
        <v>2056</v>
      </c>
      <c r="D14142" s="6" t="s">
        <v>31366</v>
      </c>
      <c r="E14142" s="6" t="s">
        <v>31359</v>
      </c>
    </row>
    <row r="14143" spans="1:5">
      <c r="A14143" s="6" t="s">
        <v>31367</v>
      </c>
      <c r="B14143" s="6" t="s">
        <v>31368</v>
      </c>
      <c r="C14143" s="6" t="s">
        <v>27874</v>
      </c>
      <c r="D14143" s="6" t="s">
        <v>31368</v>
      </c>
      <c r="E14143" s="6" t="s">
        <v>31359</v>
      </c>
    </row>
    <row r="14144" spans="1:5">
      <c r="A14144" s="6" t="s">
        <v>5352</v>
      </c>
      <c r="B14144" s="6" t="s">
        <v>31369</v>
      </c>
      <c r="C14144" s="6" t="s">
        <v>2048</v>
      </c>
      <c r="D14144" s="6" t="s">
        <v>31369</v>
      </c>
      <c r="E14144" s="6" t="s">
        <v>31359</v>
      </c>
    </row>
    <row r="14145" spans="1:5">
      <c r="A14145" s="6" t="s">
        <v>31370</v>
      </c>
      <c r="B14145" s="6" t="s">
        <v>31371</v>
      </c>
      <c r="C14145" s="6" t="s">
        <v>9857</v>
      </c>
      <c r="D14145" s="6" t="s">
        <v>31371</v>
      </c>
      <c r="E14145" s="6" t="s">
        <v>31359</v>
      </c>
    </row>
    <row r="14146" spans="1:5">
      <c r="A14146" s="6" t="s">
        <v>31372</v>
      </c>
      <c r="B14146" s="6" t="s">
        <v>31373</v>
      </c>
      <c r="C14146" s="6" t="s">
        <v>16462</v>
      </c>
      <c r="D14146" s="6" t="s">
        <v>31373</v>
      </c>
      <c r="E14146" s="6" t="s">
        <v>31359</v>
      </c>
    </row>
    <row r="14147" spans="1:5">
      <c r="A14147" s="6" t="s">
        <v>31374</v>
      </c>
      <c r="B14147" s="6" t="s">
        <v>31375</v>
      </c>
      <c r="C14147" s="6" t="s">
        <v>30431</v>
      </c>
      <c r="D14147" s="6" t="s">
        <v>31375</v>
      </c>
      <c r="E14147" s="6" t="s">
        <v>31359</v>
      </c>
    </row>
    <row r="14148" spans="1:5">
      <c r="A14148" s="6" t="s">
        <v>5353</v>
      </c>
      <c r="B14148" s="6" t="s">
        <v>31376</v>
      </c>
      <c r="C14148" s="6" t="s">
        <v>4978</v>
      </c>
      <c r="D14148" s="6" t="s">
        <v>31376</v>
      </c>
      <c r="E14148" s="6" t="s">
        <v>31359</v>
      </c>
    </row>
    <row r="14149" spans="1:5">
      <c r="A14149" s="6" t="s">
        <v>31377</v>
      </c>
      <c r="B14149" s="6" t="s">
        <v>31378</v>
      </c>
      <c r="C14149" s="6" t="s">
        <v>31379</v>
      </c>
      <c r="D14149" s="6" t="s">
        <v>31378</v>
      </c>
      <c r="E14149" s="6" t="s">
        <v>31359</v>
      </c>
    </row>
    <row r="14150" spans="1:5">
      <c r="A14150" s="6" t="s">
        <v>31380</v>
      </c>
      <c r="B14150" s="6" t="s">
        <v>31381</v>
      </c>
      <c r="C14150" s="6" t="s">
        <v>31382</v>
      </c>
      <c r="D14150" s="6" t="s">
        <v>31381</v>
      </c>
      <c r="E14150" s="6" t="s">
        <v>31359</v>
      </c>
    </row>
    <row r="14151" spans="1:5">
      <c r="A14151" s="6" t="s">
        <v>5354</v>
      </c>
      <c r="B14151" s="6" t="s">
        <v>31383</v>
      </c>
      <c r="C14151" s="6" t="s">
        <v>31384</v>
      </c>
      <c r="D14151" s="6" t="s">
        <v>31383</v>
      </c>
      <c r="E14151" s="6" t="s">
        <v>31359</v>
      </c>
    </row>
    <row r="14152" spans="1:5">
      <c r="A14152" s="6" t="s">
        <v>31385</v>
      </c>
      <c r="B14152" s="6" t="s">
        <v>31386</v>
      </c>
      <c r="C14152" s="6" t="s">
        <v>2087</v>
      </c>
      <c r="D14152" s="6" t="s">
        <v>31386</v>
      </c>
      <c r="E14152" s="6" t="s">
        <v>31359</v>
      </c>
    </row>
    <row r="14153" spans="1:5">
      <c r="A14153" s="6" t="s">
        <v>5355</v>
      </c>
      <c r="B14153" s="6" t="s">
        <v>31387</v>
      </c>
      <c r="C14153" s="6" t="s">
        <v>3249</v>
      </c>
      <c r="D14153" s="6" t="s">
        <v>31387</v>
      </c>
      <c r="E14153" s="6" t="s">
        <v>31359</v>
      </c>
    </row>
    <row r="14154" spans="1:5">
      <c r="A14154" s="6" t="s">
        <v>31388</v>
      </c>
      <c r="B14154" s="6" t="s">
        <v>31389</v>
      </c>
      <c r="C14154" s="6" t="s">
        <v>14437</v>
      </c>
      <c r="D14154" s="6" t="s">
        <v>31389</v>
      </c>
      <c r="E14154" s="6" t="s">
        <v>31359</v>
      </c>
    </row>
    <row r="14155" spans="1:5">
      <c r="A14155" s="6" t="s">
        <v>31390</v>
      </c>
      <c r="B14155" s="6" t="s">
        <v>31391</v>
      </c>
      <c r="C14155" s="6" t="s">
        <v>474</v>
      </c>
      <c r="D14155" s="6" t="s">
        <v>31391</v>
      </c>
      <c r="E14155" s="6" t="s">
        <v>31359</v>
      </c>
    </row>
    <row r="14156" spans="1:5">
      <c r="A14156" s="6" t="s">
        <v>31392</v>
      </c>
      <c r="B14156" s="6" t="s">
        <v>31393</v>
      </c>
      <c r="C14156" s="6" t="s">
        <v>474</v>
      </c>
      <c r="D14156" s="6" t="s">
        <v>31393</v>
      </c>
      <c r="E14156" s="6" t="s">
        <v>31359</v>
      </c>
    </row>
    <row r="14157" spans="1:5">
      <c r="A14157" s="6" t="s">
        <v>5356</v>
      </c>
      <c r="B14157" s="6" t="s">
        <v>31394</v>
      </c>
      <c r="C14157" s="6" t="s">
        <v>474</v>
      </c>
      <c r="D14157" s="6" t="s">
        <v>31394</v>
      </c>
      <c r="E14157" s="6" t="s">
        <v>31359</v>
      </c>
    </row>
    <row r="14158" spans="1:5">
      <c r="A14158" s="6" t="s">
        <v>5357</v>
      </c>
      <c r="B14158" s="6" t="s">
        <v>31395</v>
      </c>
      <c r="C14158" s="6" t="s">
        <v>4815</v>
      </c>
      <c r="D14158" s="6" t="s">
        <v>31395</v>
      </c>
      <c r="E14158" s="6" t="s">
        <v>31359</v>
      </c>
    </row>
    <row r="14159" spans="1:5">
      <c r="A14159" s="6" t="s">
        <v>31396</v>
      </c>
      <c r="B14159" s="6" t="s">
        <v>31397</v>
      </c>
      <c r="C14159" s="6" t="s">
        <v>698</v>
      </c>
      <c r="D14159" s="6" t="s">
        <v>31397</v>
      </c>
      <c r="E14159" s="6" t="s">
        <v>31359</v>
      </c>
    </row>
    <row r="14160" spans="1:5">
      <c r="A14160" s="6" t="s">
        <v>5358</v>
      </c>
      <c r="B14160" s="6" t="s">
        <v>31398</v>
      </c>
      <c r="C14160" s="6" t="s">
        <v>3107</v>
      </c>
      <c r="D14160" s="6" t="s">
        <v>31398</v>
      </c>
      <c r="E14160" s="6" t="s">
        <v>31359</v>
      </c>
    </row>
    <row r="14161" spans="1:5">
      <c r="A14161" s="6" t="s">
        <v>5359</v>
      </c>
      <c r="B14161" s="6" t="s">
        <v>31399</v>
      </c>
      <c r="C14161" s="6" t="s">
        <v>31400</v>
      </c>
      <c r="D14161" s="6" t="s">
        <v>31399</v>
      </c>
      <c r="E14161" s="6" t="s">
        <v>31359</v>
      </c>
    </row>
    <row r="14162" spans="1:5">
      <c r="A14162" s="6" t="s">
        <v>5360</v>
      </c>
      <c r="B14162" s="6" t="s">
        <v>31401</v>
      </c>
      <c r="C14162" s="6" t="s">
        <v>474</v>
      </c>
      <c r="D14162" s="6" t="s">
        <v>31401</v>
      </c>
      <c r="E14162" s="6" t="s">
        <v>31359</v>
      </c>
    </row>
    <row r="14163" spans="1:5">
      <c r="A14163" s="6" t="s">
        <v>5361</v>
      </c>
      <c r="B14163" s="6" t="s">
        <v>31402</v>
      </c>
      <c r="C14163" s="6" t="s">
        <v>8741</v>
      </c>
      <c r="D14163" s="6" t="s">
        <v>31402</v>
      </c>
      <c r="E14163" s="6" t="s">
        <v>31359</v>
      </c>
    </row>
    <row r="14164" spans="1:5">
      <c r="A14164" s="6" t="s">
        <v>31403</v>
      </c>
      <c r="B14164" s="6" t="s">
        <v>31404</v>
      </c>
      <c r="C14164" s="6" t="s">
        <v>543</v>
      </c>
      <c r="D14164" s="6" t="s">
        <v>31404</v>
      </c>
      <c r="E14164" s="6" t="s">
        <v>31359</v>
      </c>
    </row>
    <row r="14165" spans="1:5">
      <c r="A14165" s="6" t="s">
        <v>31405</v>
      </c>
      <c r="B14165" s="6" t="s">
        <v>31406</v>
      </c>
      <c r="C14165" s="6" t="s">
        <v>606</v>
      </c>
      <c r="D14165" s="6" t="s">
        <v>31406</v>
      </c>
      <c r="E14165" s="6" t="s">
        <v>31359</v>
      </c>
    </row>
    <row r="14166" spans="1:5">
      <c r="A14166" s="6" t="s">
        <v>31407</v>
      </c>
      <c r="B14166" s="6" t="s">
        <v>31408</v>
      </c>
      <c r="C14166" s="6" t="s">
        <v>650</v>
      </c>
      <c r="D14166" s="6" t="s">
        <v>31408</v>
      </c>
      <c r="E14166" s="6" t="s">
        <v>31359</v>
      </c>
    </row>
    <row r="14167" spans="1:5">
      <c r="A14167" s="6" t="s">
        <v>31409</v>
      </c>
      <c r="B14167" s="6" t="s">
        <v>31410</v>
      </c>
      <c r="C14167" s="6" t="s">
        <v>9857</v>
      </c>
      <c r="D14167" s="6" t="s">
        <v>31410</v>
      </c>
      <c r="E14167" s="6" t="s">
        <v>31359</v>
      </c>
    </row>
    <row r="14168" spans="1:5">
      <c r="A14168" s="6" t="s">
        <v>5362</v>
      </c>
      <c r="B14168" s="6" t="s">
        <v>31411</v>
      </c>
      <c r="C14168" s="6" t="s">
        <v>2146</v>
      </c>
      <c r="D14168" s="6" t="s">
        <v>31411</v>
      </c>
      <c r="E14168" s="6" t="s">
        <v>31359</v>
      </c>
    </row>
    <row r="14169" spans="1:5">
      <c r="A14169" s="6" t="s">
        <v>5363</v>
      </c>
      <c r="B14169" s="6" t="s">
        <v>31412</v>
      </c>
      <c r="C14169" s="6" t="s">
        <v>31413</v>
      </c>
      <c r="D14169" s="6" t="s">
        <v>31412</v>
      </c>
      <c r="E14169" s="6" t="s">
        <v>31359</v>
      </c>
    </row>
    <row r="14170" spans="1:5">
      <c r="A14170" s="6" t="s">
        <v>5364</v>
      </c>
      <c r="B14170" s="6" t="s">
        <v>31414</v>
      </c>
      <c r="C14170" s="6" t="s">
        <v>717</v>
      </c>
      <c r="D14170" s="6" t="s">
        <v>31414</v>
      </c>
      <c r="E14170" s="6" t="s">
        <v>31359</v>
      </c>
    </row>
    <row r="14171" spans="1:5">
      <c r="A14171" s="6" t="s">
        <v>31415</v>
      </c>
      <c r="B14171" s="6" t="s">
        <v>31416</v>
      </c>
      <c r="C14171" s="6" t="s">
        <v>474</v>
      </c>
      <c r="D14171" s="6" t="s">
        <v>31416</v>
      </c>
      <c r="E14171" s="6" t="s">
        <v>31359</v>
      </c>
    </row>
    <row r="14172" spans="1:5">
      <c r="A14172" s="6" t="s">
        <v>5365</v>
      </c>
      <c r="B14172" s="6" t="s">
        <v>31417</v>
      </c>
      <c r="C14172" s="6" t="s">
        <v>561</v>
      </c>
      <c r="D14172" s="6" t="s">
        <v>31417</v>
      </c>
      <c r="E14172" s="6" t="s">
        <v>31359</v>
      </c>
    </row>
    <row r="14173" spans="1:5">
      <c r="A14173" s="6" t="s">
        <v>5366</v>
      </c>
      <c r="B14173" s="6" t="s">
        <v>31418</v>
      </c>
      <c r="C14173" s="6" t="s">
        <v>543</v>
      </c>
      <c r="D14173" s="6" t="s">
        <v>31418</v>
      </c>
      <c r="E14173" s="6" t="s">
        <v>31359</v>
      </c>
    </row>
    <row r="14174" spans="1:5">
      <c r="A14174" s="6" t="s">
        <v>5367</v>
      </c>
      <c r="B14174" s="6" t="s">
        <v>31419</v>
      </c>
      <c r="C14174" s="6" t="s">
        <v>31420</v>
      </c>
      <c r="D14174" s="6" t="s">
        <v>31419</v>
      </c>
      <c r="E14174" s="6" t="s">
        <v>31359</v>
      </c>
    </row>
    <row r="14175" spans="1:5">
      <c r="A14175" s="6" t="s">
        <v>5368</v>
      </c>
      <c r="B14175" s="6" t="s">
        <v>31421</v>
      </c>
      <c r="C14175" s="6" t="s">
        <v>552</v>
      </c>
      <c r="D14175" s="6" t="s">
        <v>31421</v>
      </c>
      <c r="E14175" s="6" t="s">
        <v>31359</v>
      </c>
    </row>
    <row r="14176" spans="1:5">
      <c r="A14176" s="6" t="s">
        <v>5369</v>
      </c>
      <c r="B14176" s="6" t="s">
        <v>31422</v>
      </c>
      <c r="C14176" s="6" t="s">
        <v>688</v>
      </c>
      <c r="D14176" s="6" t="s">
        <v>31422</v>
      </c>
      <c r="E14176" s="6" t="s">
        <v>31359</v>
      </c>
    </row>
    <row r="14177" spans="1:5">
      <c r="A14177" s="6" t="s">
        <v>5370</v>
      </c>
      <c r="B14177" s="6" t="s">
        <v>31423</v>
      </c>
      <c r="C14177" s="6" t="s">
        <v>10509</v>
      </c>
      <c r="D14177" s="6" t="s">
        <v>31423</v>
      </c>
      <c r="E14177" s="6" t="s">
        <v>31359</v>
      </c>
    </row>
    <row r="14178" spans="1:5">
      <c r="A14178" s="6" t="s">
        <v>5371</v>
      </c>
      <c r="B14178" s="6" t="s">
        <v>31424</v>
      </c>
      <c r="C14178" s="6" t="s">
        <v>474</v>
      </c>
      <c r="D14178" s="6" t="s">
        <v>31424</v>
      </c>
      <c r="E14178" s="6" t="s">
        <v>31359</v>
      </c>
    </row>
    <row r="14179" spans="1:5">
      <c r="A14179" s="6" t="s">
        <v>5373</v>
      </c>
      <c r="B14179" s="6" t="s">
        <v>31425</v>
      </c>
      <c r="C14179" s="6" t="s">
        <v>31426</v>
      </c>
      <c r="D14179" s="6" t="s">
        <v>31425</v>
      </c>
      <c r="E14179" s="6" t="s">
        <v>31359</v>
      </c>
    </row>
    <row r="14180" spans="1:5">
      <c r="A14180" s="6" t="s">
        <v>5374</v>
      </c>
      <c r="B14180" s="6" t="s">
        <v>31427</v>
      </c>
      <c r="C14180" s="6" t="s">
        <v>3101</v>
      </c>
      <c r="D14180" s="6" t="s">
        <v>31427</v>
      </c>
      <c r="E14180" s="6" t="s">
        <v>31359</v>
      </c>
    </row>
    <row r="14181" spans="1:5">
      <c r="A14181" s="6" t="s">
        <v>5375</v>
      </c>
      <c r="B14181" s="6" t="s">
        <v>31428</v>
      </c>
      <c r="C14181" s="6" t="s">
        <v>2118</v>
      </c>
      <c r="D14181" s="6" t="s">
        <v>31428</v>
      </c>
      <c r="E14181" s="6" t="s">
        <v>31359</v>
      </c>
    </row>
    <row r="14182" spans="1:5">
      <c r="A14182" s="6" t="s">
        <v>5376</v>
      </c>
      <c r="B14182" s="6" t="s">
        <v>31429</v>
      </c>
      <c r="C14182" s="6" t="s">
        <v>29522</v>
      </c>
      <c r="D14182" s="6" t="s">
        <v>31429</v>
      </c>
      <c r="E14182" s="6" t="s">
        <v>31359</v>
      </c>
    </row>
    <row r="14183" spans="1:5">
      <c r="A14183" s="6" t="s">
        <v>5377</v>
      </c>
      <c r="B14183" s="6" t="s">
        <v>31430</v>
      </c>
      <c r="C14183" s="6" t="s">
        <v>3227</v>
      </c>
      <c r="D14183" s="6" t="s">
        <v>31430</v>
      </c>
      <c r="E14183" s="6" t="s">
        <v>31359</v>
      </c>
    </row>
    <row r="14184" spans="1:5">
      <c r="A14184" s="6" t="s">
        <v>5378</v>
      </c>
      <c r="B14184" s="6" t="s">
        <v>31431</v>
      </c>
      <c r="C14184" s="6" t="s">
        <v>2465</v>
      </c>
      <c r="D14184" s="6" t="s">
        <v>31431</v>
      </c>
      <c r="E14184" s="6" t="s">
        <v>31359</v>
      </c>
    </row>
    <row r="14185" spans="1:5">
      <c r="A14185" s="6" t="s">
        <v>5379</v>
      </c>
      <c r="B14185" s="6" t="s">
        <v>31432</v>
      </c>
      <c r="C14185" s="6" t="s">
        <v>13559</v>
      </c>
      <c r="D14185" s="6" t="s">
        <v>31432</v>
      </c>
      <c r="E14185" s="6" t="s">
        <v>31359</v>
      </c>
    </row>
    <row r="14186" spans="1:5">
      <c r="A14186" s="6" t="s">
        <v>5381</v>
      </c>
      <c r="B14186" s="6" t="s">
        <v>31433</v>
      </c>
      <c r="C14186" s="6" t="s">
        <v>2475</v>
      </c>
      <c r="D14186" s="6" t="s">
        <v>31433</v>
      </c>
      <c r="E14186" s="6" t="s">
        <v>31359</v>
      </c>
    </row>
    <row r="14187" spans="1:5">
      <c r="A14187" s="6" t="s">
        <v>31434</v>
      </c>
      <c r="B14187" s="6" t="s">
        <v>31435</v>
      </c>
      <c r="C14187" s="6" t="s">
        <v>602</v>
      </c>
      <c r="D14187" s="6" t="s">
        <v>31435</v>
      </c>
      <c r="E14187" s="6" t="s">
        <v>31359</v>
      </c>
    </row>
    <row r="14188" spans="1:5">
      <c r="A14188" s="6" t="s">
        <v>5382</v>
      </c>
      <c r="B14188" s="6" t="s">
        <v>31436</v>
      </c>
      <c r="C14188" s="6" t="s">
        <v>474</v>
      </c>
      <c r="D14188" s="6" t="s">
        <v>31436</v>
      </c>
      <c r="E14188" s="6" t="s">
        <v>31359</v>
      </c>
    </row>
    <row r="14189" spans="1:5">
      <c r="A14189" s="6" t="s">
        <v>5383</v>
      </c>
      <c r="B14189" s="6" t="s">
        <v>31437</v>
      </c>
      <c r="C14189" s="6" t="s">
        <v>2334</v>
      </c>
      <c r="D14189" s="6" t="s">
        <v>31437</v>
      </c>
      <c r="E14189" s="6" t="s">
        <v>31359</v>
      </c>
    </row>
    <row r="14190" spans="1:5">
      <c r="A14190" s="6" t="s">
        <v>5384</v>
      </c>
      <c r="B14190" s="6" t="s">
        <v>31438</v>
      </c>
      <c r="C14190" s="6" t="s">
        <v>2364</v>
      </c>
      <c r="D14190" s="6" t="s">
        <v>31438</v>
      </c>
      <c r="E14190" s="6" t="s">
        <v>31359</v>
      </c>
    </row>
    <row r="14191" spans="1:5">
      <c r="A14191" s="6" t="s">
        <v>5385</v>
      </c>
      <c r="B14191" s="6" t="s">
        <v>31439</v>
      </c>
      <c r="C14191" s="6" t="s">
        <v>2365</v>
      </c>
      <c r="D14191" s="6" t="s">
        <v>31439</v>
      </c>
      <c r="E14191" s="6" t="s">
        <v>31359</v>
      </c>
    </row>
    <row r="14192" spans="1:5">
      <c r="A14192" s="6" t="s">
        <v>31440</v>
      </c>
      <c r="B14192" s="6" t="s">
        <v>31441</v>
      </c>
      <c r="C14192" s="6" t="s">
        <v>474</v>
      </c>
      <c r="D14192" s="6" t="s">
        <v>31441</v>
      </c>
      <c r="E14192" s="6" t="s">
        <v>31359</v>
      </c>
    </row>
    <row r="14193" spans="1:5">
      <c r="A14193" s="6" t="s">
        <v>5386</v>
      </c>
      <c r="B14193" s="6" t="s">
        <v>31442</v>
      </c>
      <c r="C14193" s="6" t="s">
        <v>474</v>
      </c>
      <c r="D14193" s="6" t="s">
        <v>31442</v>
      </c>
      <c r="E14193" s="6" t="s">
        <v>31359</v>
      </c>
    </row>
    <row r="14194" spans="1:5">
      <c r="A14194" s="6" t="s">
        <v>31443</v>
      </c>
      <c r="B14194" s="6" t="s">
        <v>31444</v>
      </c>
      <c r="C14194" s="6" t="s">
        <v>630</v>
      </c>
      <c r="D14194" s="6" t="s">
        <v>31444</v>
      </c>
      <c r="E14194" s="6" t="s">
        <v>31445</v>
      </c>
    </row>
    <row r="14195" spans="1:5">
      <c r="A14195" s="6" t="s">
        <v>5387</v>
      </c>
      <c r="B14195" s="6" t="s">
        <v>31446</v>
      </c>
      <c r="C14195" s="6" t="s">
        <v>629</v>
      </c>
      <c r="D14195" s="6" t="s">
        <v>31446</v>
      </c>
      <c r="E14195" s="6" t="s">
        <v>31445</v>
      </c>
    </row>
    <row r="14196" spans="1:5">
      <c r="A14196" s="6" t="s">
        <v>31447</v>
      </c>
      <c r="B14196" s="6" t="s">
        <v>31448</v>
      </c>
      <c r="C14196" s="6" t="s">
        <v>474</v>
      </c>
      <c r="D14196" s="6" t="s">
        <v>31448</v>
      </c>
      <c r="E14196" s="6" t="s">
        <v>31445</v>
      </c>
    </row>
    <row r="14197" spans="1:5">
      <c r="A14197" s="6" t="s">
        <v>31449</v>
      </c>
      <c r="B14197" s="6" t="s">
        <v>31450</v>
      </c>
      <c r="C14197" s="6" t="s">
        <v>30317</v>
      </c>
      <c r="D14197" s="6" t="s">
        <v>31450</v>
      </c>
      <c r="E14197" s="6" t="s">
        <v>31445</v>
      </c>
    </row>
    <row r="14198" spans="1:5">
      <c r="A14198" s="6" t="s">
        <v>31451</v>
      </c>
      <c r="B14198" s="6" t="s">
        <v>31452</v>
      </c>
      <c r="C14198" s="6" t="s">
        <v>2136</v>
      </c>
      <c r="D14198" s="6" t="s">
        <v>31452</v>
      </c>
      <c r="E14198" s="6" t="s">
        <v>31445</v>
      </c>
    </row>
    <row r="14199" spans="1:5">
      <c r="A14199" s="6" t="s">
        <v>31453</v>
      </c>
      <c r="B14199" s="6" t="s">
        <v>31454</v>
      </c>
      <c r="C14199" s="6" t="s">
        <v>31455</v>
      </c>
      <c r="D14199" s="6" t="s">
        <v>31454</v>
      </c>
      <c r="E14199" s="6" t="s">
        <v>31445</v>
      </c>
    </row>
    <row r="14200" spans="1:5">
      <c r="A14200" s="6" t="s">
        <v>31456</v>
      </c>
      <c r="B14200" s="6" t="s">
        <v>31457</v>
      </c>
      <c r="C14200" s="6" t="s">
        <v>474</v>
      </c>
      <c r="D14200" s="6" t="s">
        <v>31457</v>
      </c>
      <c r="E14200" s="6" t="s">
        <v>31445</v>
      </c>
    </row>
    <row r="14201" spans="1:5">
      <c r="A14201" s="6" t="s">
        <v>31458</v>
      </c>
      <c r="B14201" s="6" t="s">
        <v>7935</v>
      </c>
      <c r="C14201" s="6" t="s">
        <v>488</v>
      </c>
      <c r="D14201" s="6" t="s">
        <v>7935</v>
      </c>
      <c r="E14201" s="6" t="s">
        <v>31445</v>
      </c>
    </row>
    <row r="14202" spans="1:5">
      <c r="A14202" s="6" t="s">
        <v>31459</v>
      </c>
      <c r="B14202" s="6" t="s">
        <v>31460</v>
      </c>
      <c r="C14202" s="6" t="s">
        <v>31461</v>
      </c>
      <c r="D14202" s="6" t="s">
        <v>31460</v>
      </c>
      <c r="E14202" s="6" t="s">
        <v>31445</v>
      </c>
    </row>
    <row r="14203" spans="1:5">
      <c r="A14203" s="6" t="s">
        <v>31462</v>
      </c>
      <c r="B14203" s="6" t="s">
        <v>31463</v>
      </c>
      <c r="C14203" s="6" t="s">
        <v>474</v>
      </c>
      <c r="D14203" s="6" t="s">
        <v>31463</v>
      </c>
      <c r="E14203" s="6" t="s">
        <v>31445</v>
      </c>
    </row>
    <row r="14204" spans="1:5">
      <c r="A14204" s="6" t="s">
        <v>31464</v>
      </c>
      <c r="B14204" s="6" t="s">
        <v>31465</v>
      </c>
      <c r="C14204" s="6" t="s">
        <v>474</v>
      </c>
      <c r="D14204" s="6" t="s">
        <v>31465</v>
      </c>
      <c r="E14204" s="6" t="s">
        <v>31445</v>
      </c>
    </row>
    <row r="14205" spans="1:5">
      <c r="A14205" s="6" t="s">
        <v>31466</v>
      </c>
      <c r="B14205" s="6" t="s">
        <v>31467</v>
      </c>
      <c r="C14205" s="6" t="s">
        <v>474</v>
      </c>
      <c r="D14205" s="6" t="s">
        <v>31467</v>
      </c>
      <c r="E14205" s="6" t="s">
        <v>31445</v>
      </c>
    </row>
    <row r="14206" spans="1:5">
      <c r="A14206" s="6" t="s">
        <v>31468</v>
      </c>
      <c r="B14206" s="6" t="s">
        <v>31469</v>
      </c>
      <c r="C14206" s="6" t="s">
        <v>474</v>
      </c>
      <c r="D14206" s="6" t="s">
        <v>31469</v>
      </c>
      <c r="E14206" s="6" t="s">
        <v>31445</v>
      </c>
    </row>
    <row r="14207" spans="1:5">
      <c r="A14207" s="6" t="s">
        <v>31470</v>
      </c>
      <c r="B14207" s="6" t="s">
        <v>31471</v>
      </c>
      <c r="C14207" s="6" t="s">
        <v>31472</v>
      </c>
      <c r="D14207" s="6" t="s">
        <v>31471</v>
      </c>
      <c r="E14207" s="6" t="s">
        <v>31445</v>
      </c>
    </row>
    <row r="14208" spans="1:5">
      <c r="A14208" s="6" t="s">
        <v>31473</v>
      </c>
      <c r="B14208" s="6" t="s">
        <v>31474</v>
      </c>
      <c r="C14208" s="6" t="s">
        <v>474</v>
      </c>
      <c r="D14208" s="6" t="s">
        <v>31474</v>
      </c>
      <c r="E14208" s="6" t="s">
        <v>31445</v>
      </c>
    </row>
    <row r="14209" spans="1:5">
      <c r="A14209" s="6" t="s">
        <v>31475</v>
      </c>
      <c r="B14209" s="6" t="s">
        <v>31476</v>
      </c>
      <c r="C14209" s="6" t="s">
        <v>7748</v>
      </c>
      <c r="D14209" s="6" t="s">
        <v>31476</v>
      </c>
      <c r="E14209" s="6" t="s">
        <v>31445</v>
      </c>
    </row>
    <row r="14210" spans="1:5">
      <c r="A14210" s="6" t="s">
        <v>31477</v>
      </c>
      <c r="B14210" s="6" t="s">
        <v>31478</v>
      </c>
      <c r="C14210" s="6" t="s">
        <v>4780</v>
      </c>
      <c r="D14210" s="6" t="s">
        <v>31478</v>
      </c>
      <c r="E14210" s="6" t="s">
        <v>31445</v>
      </c>
    </row>
    <row r="14211" spans="1:5">
      <c r="A14211" s="6" t="s">
        <v>31479</v>
      </c>
      <c r="B14211" s="6" t="s">
        <v>31480</v>
      </c>
      <c r="C14211" s="6" t="s">
        <v>4779</v>
      </c>
      <c r="D14211" s="6" t="s">
        <v>31480</v>
      </c>
      <c r="E14211" s="6" t="s">
        <v>31445</v>
      </c>
    </row>
    <row r="14212" spans="1:5">
      <c r="A14212" s="6" t="s">
        <v>31481</v>
      </c>
      <c r="B14212" s="6" t="s">
        <v>31482</v>
      </c>
      <c r="C14212" s="6" t="s">
        <v>474</v>
      </c>
      <c r="D14212" s="6" t="s">
        <v>31482</v>
      </c>
      <c r="E14212" s="6" t="s">
        <v>31445</v>
      </c>
    </row>
    <row r="14213" spans="1:5">
      <c r="A14213" s="6" t="s">
        <v>5389</v>
      </c>
      <c r="B14213" s="6" t="s">
        <v>31483</v>
      </c>
      <c r="C14213" s="6" t="s">
        <v>2256</v>
      </c>
      <c r="D14213" s="6" t="s">
        <v>31483</v>
      </c>
      <c r="E14213" s="6" t="s">
        <v>31445</v>
      </c>
    </row>
    <row r="14214" spans="1:5">
      <c r="A14214" s="6" t="s">
        <v>5390</v>
      </c>
      <c r="B14214" s="6" t="s">
        <v>31484</v>
      </c>
      <c r="C14214" s="6" t="s">
        <v>474</v>
      </c>
      <c r="D14214" s="6" t="s">
        <v>31484</v>
      </c>
      <c r="E14214" s="6" t="s">
        <v>31445</v>
      </c>
    </row>
    <row r="14215" spans="1:5">
      <c r="A14215" s="6" t="s">
        <v>31485</v>
      </c>
      <c r="B14215" s="6" t="s">
        <v>31486</v>
      </c>
      <c r="C14215" s="6" t="s">
        <v>474</v>
      </c>
      <c r="D14215" s="6" t="s">
        <v>31486</v>
      </c>
      <c r="E14215" s="6" t="s">
        <v>31445</v>
      </c>
    </row>
    <row r="14216" spans="1:5">
      <c r="A14216" s="6" t="s">
        <v>31487</v>
      </c>
      <c r="B14216" s="6" t="s">
        <v>31488</v>
      </c>
      <c r="C14216" s="6" t="s">
        <v>734</v>
      </c>
      <c r="D14216" s="6" t="s">
        <v>31488</v>
      </c>
      <c r="E14216" s="6" t="s">
        <v>31445</v>
      </c>
    </row>
    <row r="14217" spans="1:5">
      <c r="A14217" s="6" t="s">
        <v>31489</v>
      </c>
      <c r="B14217" s="6" t="s">
        <v>31490</v>
      </c>
      <c r="C14217" s="6" t="s">
        <v>474</v>
      </c>
      <c r="D14217" s="6" t="s">
        <v>31490</v>
      </c>
      <c r="E14217" s="6" t="s">
        <v>31445</v>
      </c>
    </row>
    <row r="14218" spans="1:5">
      <c r="A14218" s="6" t="s">
        <v>31491</v>
      </c>
      <c r="B14218" s="6" t="s">
        <v>31492</v>
      </c>
      <c r="C14218" s="6" t="s">
        <v>31493</v>
      </c>
      <c r="D14218" s="6" t="s">
        <v>31492</v>
      </c>
      <c r="E14218" s="6" t="s">
        <v>31445</v>
      </c>
    </row>
    <row r="14219" spans="1:5">
      <c r="A14219" s="6" t="s">
        <v>31494</v>
      </c>
      <c r="B14219" s="6" t="s">
        <v>31495</v>
      </c>
      <c r="C14219" s="6" t="s">
        <v>30971</v>
      </c>
      <c r="D14219" s="6" t="s">
        <v>31495</v>
      </c>
      <c r="E14219" s="6" t="s">
        <v>31445</v>
      </c>
    </row>
    <row r="14220" spans="1:5">
      <c r="A14220" s="6" t="s">
        <v>31496</v>
      </c>
      <c r="B14220" s="6" t="s">
        <v>31497</v>
      </c>
      <c r="C14220" s="6" t="s">
        <v>474</v>
      </c>
      <c r="D14220" s="6" t="s">
        <v>31497</v>
      </c>
      <c r="E14220" s="6" t="s">
        <v>31445</v>
      </c>
    </row>
    <row r="14221" spans="1:5">
      <c r="A14221" s="6" t="s">
        <v>31498</v>
      </c>
      <c r="B14221" s="6" t="s">
        <v>31499</v>
      </c>
      <c r="C14221" s="6" t="s">
        <v>474</v>
      </c>
      <c r="D14221" s="6" t="s">
        <v>31499</v>
      </c>
      <c r="E14221" s="6" t="s">
        <v>31445</v>
      </c>
    </row>
    <row r="14222" spans="1:5">
      <c r="A14222" s="6" t="s">
        <v>31500</v>
      </c>
      <c r="B14222" s="6" t="s">
        <v>31501</v>
      </c>
      <c r="C14222" s="6" t="s">
        <v>31502</v>
      </c>
      <c r="D14222" s="6" t="s">
        <v>31501</v>
      </c>
      <c r="E14222" s="6" t="s">
        <v>31445</v>
      </c>
    </row>
    <row r="14223" spans="1:5">
      <c r="A14223" s="6" t="s">
        <v>31503</v>
      </c>
      <c r="B14223" s="6" t="s">
        <v>31504</v>
      </c>
      <c r="C14223" s="6" t="s">
        <v>31505</v>
      </c>
      <c r="D14223" s="6" t="s">
        <v>31504</v>
      </c>
      <c r="E14223" s="6" t="s">
        <v>31445</v>
      </c>
    </row>
    <row r="14224" spans="1:5">
      <c r="A14224" s="6" t="s">
        <v>31506</v>
      </c>
      <c r="B14224" s="6" t="s">
        <v>31507</v>
      </c>
      <c r="C14224" s="6" t="s">
        <v>715</v>
      </c>
      <c r="D14224" s="6" t="s">
        <v>31507</v>
      </c>
      <c r="E14224" s="6" t="s">
        <v>31445</v>
      </c>
    </row>
    <row r="14225" spans="1:5">
      <c r="A14225" s="6" t="s">
        <v>31508</v>
      </c>
      <c r="B14225" s="6" t="s">
        <v>31509</v>
      </c>
      <c r="C14225" s="6" t="s">
        <v>31510</v>
      </c>
      <c r="D14225" s="6" t="s">
        <v>31509</v>
      </c>
      <c r="E14225" s="6" t="s">
        <v>31445</v>
      </c>
    </row>
    <row r="14226" spans="1:5">
      <c r="A14226" s="6" t="s">
        <v>31511</v>
      </c>
      <c r="B14226" s="6" t="s">
        <v>31512</v>
      </c>
      <c r="C14226" s="6" t="s">
        <v>474</v>
      </c>
      <c r="D14226" s="6" t="s">
        <v>31512</v>
      </c>
      <c r="E14226" s="6" t="s">
        <v>31445</v>
      </c>
    </row>
    <row r="14227" spans="1:5">
      <c r="A14227" s="6" t="s">
        <v>31513</v>
      </c>
      <c r="B14227" s="6" t="s">
        <v>31514</v>
      </c>
      <c r="C14227" s="6" t="s">
        <v>4813</v>
      </c>
      <c r="D14227" s="6" t="s">
        <v>31514</v>
      </c>
      <c r="E14227" s="6" t="s">
        <v>31445</v>
      </c>
    </row>
    <row r="14228" spans="1:5">
      <c r="A14228" s="6" t="s">
        <v>31515</v>
      </c>
      <c r="B14228" s="6" t="s">
        <v>31516</v>
      </c>
      <c r="C14228" s="6" t="s">
        <v>4813</v>
      </c>
      <c r="D14228" s="6" t="s">
        <v>31516</v>
      </c>
      <c r="E14228" s="6" t="s">
        <v>31445</v>
      </c>
    </row>
    <row r="14229" spans="1:5">
      <c r="A14229" s="6" t="s">
        <v>31517</v>
      </c>
      <c r="B14229" s="6" t="s">
        <v>31518</v>
      </c>
      <c r="C14229" s="6" t="s">
        <v>31519</v>
      </c>
      <c r="D14229" s="6" t="s">
        <v>31518</v>
      </c>
      <c r="E14229" s="6" t="s">
        <v>31445</v>
      </c>
    </row>
    <row r="14230" spans="1:5">
      <c r="A14230" s="6" t="s">
        <v>31520</v>
      </c>
      <c r="B14230" s="6" t="s">
        <v>31521</v>
      </c>
      <c r="C14230" s="6" t="s">
        <v>474</v>
      </c>
      <c r="D14230" s="6" t="s">
        <v>31521</v>
      </c>
      <c r="E14230" s="6" t="s">
        <v>31445</v>
      </c>
    </row>
    <row r="14231" spans="1:5">
      <c r="A14231" s="6" t="s">
        <v>31522</v>
      </c>
      <c r="B14231" s="6" t="s">
        <v>31523</v>
      </c>
      <c r="C14231" s="6" t="s">
        <v>2481</v>
      </c>
      <c r="D14231" s="6" t="s">
        <v>31523</v>
      </c>
      <c r="E14231" s="6" t="s">
        <v>31445</v>
      </c>
    </row>
    <row r="14232" spans="1:5">
      <c r="A14232" s="6" t="s">
        <v>31524</v>
      </c>
      <c r="B14232" s="6" t="s">
        <v>31525</v>
      </c>
      <c r="C14232" s="6" t="s">
        <v>2387</v>
      </c>
      <c r="D14232" s="6" t="s">
        <v>31525</v>
      </c>
      <c r="E14232" s="6" t="s">
        <v>31445</v>
      </c>
    </row>
    <row r="14233" spans="1:5">
      <c r="A14233" s="6" t="s">
        <v>31526</v>
      </c>
      <c r="B14233" s="6" t="s">
        <v>31527</v>
      </c>
      <c r="C14233" s="6" t="s">
        <v>2205</v>
      </c>
      <c r="D14233" s="6" t="s">
        <v>31527</v>
      </c>
      <c r="E14233" s="6" t="s">
        <v>31445</v>
      </c>
    </row>
    <row r="14234" spans="1:5">
      <c r="A14234" s="6" t="s">
        <v>31528</v>
      </c>
      <c r="B14234" s="6" t="s">
        <v>31529</v>
      </c>
      <c r="C14234" s="6" t="s">
        <v>488</v>
      </c>
      <c r="D14234" s="6" t="s">
        <v>31529</v>
      </c>
      <c r="E14234" s="6" t="s">
        <v>31445</v>
      </c>
    </row>
    <row r="14235" spans="1:5">
      <c r="A14235" s="6" t="s">
        <v>31530</v>
      </c>
      <c r="B14235" s="6" t="s">
        <v>31531</v>
      </c>
      <c r="C14235" s="6" t="s">
        <v>31532</v>
      </c>
      <c r="D14235" s="6" t="s">
        <v>31531</v>
      </c>
      <c r="E14235" s="6" t="s">
        <v>31445</v>
      </c>
    </row>
    <row r="14236" spans="1:5">
      <c r="A14236" s="6" t="s">
        <v>31533</v>
      </c>
      <c r="B14236" s="6" t="s">
        <v>31534</v>
      </c>
      <c r="C14236" s="6" t="s">
        <v>2188</v>
      </c>
      <c r="D14236" s="6" t="s">
        <v>31534</v>
      </c>
      <c r="E14236" s="6" t="s">
        <v>31445</v>
      </c>
    </row>
    <row r="14237" spans="1:5">
      <c r="A14237" s="6" t="s">
        <v>31535</v>
      </c>
      <c r="B14237" s="6" t="s">
        <v>31536</v>
      </c>
      <c r="C14237" s="6" t="s">
        <v>25832</v>
      </c>
      <c r="D14237" s="6" t="s">
        <v>31536</v>
      </c>
      <c r="E14237" s="6" t="s">
        <v>31445</v>
      </c>
    </row>
    <row r="14238" spans="1:5">
      <c r="A14238" s="6" t="s">
        <v>31537</v>
      </c>
      <c r="B14238" s="6" t="s">
        <v>31538</v>
      </c>
      <c r="C14238" s="6" t="s">
        <v>543</v>
      </c>
      <c r="D14238" s="6" t="s">
        <v>31538</v>
      </c>
      <c r="E14238" s="6" t="s">
        <v>31445</v>
      </c>
    </row>
    <row r="14239" spans="1:5">
      <c r="A14239" s="6" t="s">
        <v>31539</v>
      </c>
      <c r="B14239" s="6" t="s">
        <v>31540</v>
      </c>
      <c r="C14239" s="6" t="s">
        <v>474</v>
      </c>
      <c r="D14239" s="6" t="s">
        <v>31540</v>
      </c>
      <c r="E14239" s="6" t="s">
        <v>31445</v>
      </c>
    </row>
    <row r="14240" spans="1:5">
      <c r="A14240" s="6" t="s">
        <v>31541</v>
      </c>
      <c r="B14240" s="6" t="s">
        <v>31542</v>
      </c>
      <c r="C14240" s="6" t="s">
        <v>474</v>
      </c>
      <c r="D14240" s="6" t="s">
        <v>31542</v>
      </c>
      <c r="E14240" s="6" t="s">
        <v>31445</v>
      </c>
    </row>
    <row r="14241" spans="1:5">
      <c r="A14241" s="6" t="s">
        <v>31543</v>
      </c>
      <c r="B14241" s="6" t="s">
        <v>31544</v>
      </c>
      <c r="C14241" s="6" t="s">
        <v>30416</v>
      </c>
      <c r="D14241" s="6" t="s">
        <v>31544</v>
      </c>
      <c r="E14241" s="6" t="s">
        <v>31445</v>
      </c>
    </row>
    <row r="14242" spans="1:5">
      <c r="A14242" s="6" t="s">
        <v>31545</v>
      </c>
      <c r="B14242" s="6" t="s">
        <v>31546</v>
      </c>
      <c r="C14242" s="6" t="s">
        <v>474</v>
      </c>
      <c r="D14242" s="6" t="s">
        <v>31546</v>
      </c>
      <c r="E14242" s="6" t="s">
        <v>31445</v>
      </c>
    </row>
    <row r="14243" spans="1:5">
      <c r="A14243" s="6" t="s">
        <v>31547</v>
      </c>
      <c r="B14243" s="6" t="s">
        <v>31548</v>
      </c>
      <c r="C14243" s="6" t="s">
        <v>4727</v>
      </c>
      <c r="D14243" s="6" t="s">
        <v>31548</v>
      </c>
      <c r="E14243" s="6" t="s">
        <v>31445</v>
      </c>
    </row>
    <row r="14244" spans="1:5">
      <c r="A14244" s="6" t="s">
        <v>5391</v>
      </c>
      <c r="B14244" s="6" t="s">
        <v>31549</v>
      </c>
      <c r="C14244" s="6" t="s">
        <v>2290</v>
      </c>
      <c r="D14244" s="6" t="s">
        <v>31549</v>
      </c>
      <c r="E14244" s="6" t="s">
        <v>31445</v>
      </c>
    </row>
    <row r="14245" spans="1:5">
      <c r="A14245" s="6" t="s">
        <v>31550</v>
      </c>
      <c r="B14245" s="6" t="s">
        <v>31551</v>
      </c>
      <c r="C14245" s="6" t="s">
        <v>16372</v>
      </c>
      <c r="D14245" s="6" t="s">
        <v>31551</v>
      </c>
      <c r="E14245" s="6" t="s">
        <v>31445</v>
      </c>
    </row>
    <row r="14246" spans="1:5">
      <c r="A14246" s="6" t="s">
        <v>5392</v>
      </c>
      <c r="B14246" s="6" t="s">
        <v>31552</v>
      </c>
      <c r="C14246" s="6" t="s">
        <v>488</v>
      </c>
      <c r="D14246" s="6" t="s">
        <v>31552</v>
      </c>
      <c r="E14246" s="6" t="s">
        <v>31445</v>
      </c>
    </row>
    <row r="14247" spans="1:5">
      <c r="A14247" s="6" t="s">
        <v>5393</v>
      </c>
      <c r="B14247" s="6" t="s">
        <v>31553</v>
      </c>
      <c r="C14247" s="6" t="s">
        <v>474</v>
      </c>
      <c r="D14247" s="6" t="s">
        <v>31553</v>
      </c>
      <c r="E14247" s="6" t="s">
        <v>31445</v>
      </c>
    </row>
    <row r="14248" spans="1:5">
      <c r="A14248" s="6" t="s">
        <v>31554</v>
      </c>
      <c r="B14248" s="6" t="s">
        <v>29927</v>
      </c>
      <c r="C14248" s="6" t="s">
        <v>29928</v>
      </c>
      <c r="D14248" s="6" t="s">
        <v>29927</v>
      </c>
      <c r="E14248" s="6" t="s">
        <v>31555</v>
      </c>
    </row>
    <row r="14249" spans="1:5">
      <c r="A14249" s="6" t="s">
        <v>5394</v>
      </c>
      <c r="B14249" s="6" t="s">
        <v>31556</v>
      </c>
      <c r="C14249" s="6" t="s">
        <v>2163</v>
      </c>
      <c r="D14249" s="6" t="s">
        <v>31556</v>
      </c>
      <c r="E14249" s="6" t="s">
        <v>31555</v>
      </c>
    </row>
    <row r="14250" spans="1:5">
      <c r="A14250" s="6" t="s">
        <v>31557</v>
      </c>
      <c r="B14250" s="6" t="s">
        <v>31558</v>
      </c>
      <c r="C14250" s="6" t="s">
        <v>24082</v>
      </c>
      <c r="D14250" s="6" t="s">
        <v>31558</v>
      </c>
      <c r="E14250" s="6" t="s">
        <v>31555</v>
      </c>
    </row>
    <row r="14251" spans="1:5">
      <c r="A14251" s="6" t="s">
        <v>31559</v>
      </c>
      <c r="B14251" s="6" t="s">
        <v>31560</v>
      </c>
      <c r="C14251" s="6" t="s">
        <v>474</v>
      </c>
      <c r="D14251" s="6" t="s">
        <v>31560</v>
      </c>
      <c r="E14251" s="6" t="s">
        <v>31555</v>
      </c>
    </row>
    <row r="14252" spans="1:5">
      <c r="A14252" s="6" t="s">
        <v>5395</v>
      </c>
      <c r="B14252" s="6" t="s">
        <v>31561</v>
      </c>
      <c r="C14252" s="6" t="s">
        <v>7847</v>
      </c>
      <c r="D14252" s="6" t="s">
        <v>31561</v>
      </c>
      <c r="E14252" s="6" t="s">
        <v>31555</v>
      </c>
    </row>
    <row r="14253" spans="1:5">
      <c r="A14253" s="6" t="s">
        <v>5396</v>
      </c>
      <c r="B14253" s="6" t="s">
        <v>31562</v>
      </c>
      <c r="C14253" s="6" t="s">
        <v>31563</v>
      </c>
      <c r="D14253" s="6" t="s">
        <v>31562</v>
      </c>
      <c r="E14253" s="6" t="s">
        <v>31555</v>
      </c>
    </row>
    <row r="14254" spans="1:5">
      <c r="A14254" s="6" t="s">
        <v>31564</v>
      </c>
      <c r="B14254" s="6" t="s">
        <v>31565</v>
      </c>
      <c r="C14254" s="6" t="s">
        <v>31566</v>
      </c>
      <c r="D14254" s="6" t="s">
        <v>31565</v>
      </c>
      <c r="E14254" s="6" t="s">
        <v>31555</v>
      </c>
    </row>
    <row r="14255" spans="1:5">
      <c r="A14255" s="6" t="s">
        <v>31567</v>
      </c>
      <c r="B14255" s="6" t="s">
        <v>31568</v>
      </c>
      <c r="C14255" s="6" t="s">
        <v>474</v>
      </c>
      <c r="D14255" s="6" t="s">
        <v>31568</v>
      </c>
      <c r="E14255" s="6" t="s">
        <v>31555</v>
      </c>
    </row>
    <row r="14256" spans="1:5">
      <c r="A14256" s="6" t="s">
        <v>31569</v>
      </c>
      <c r="B14256" s="6" t="s">
        <v>31570</v>
      </c>
      <c r="C14256" s="6" t="s">
        <v>2475</v>
      </c>
      <c r="D14256" s="6" t="s">
        <v>31570</v>
      </c>
      <c r="E14256" s="6" t="s">
        <v>31555</v>
      </c>
    </row>
    <row r="14257" spans="1:5">
      <c r="A14257" s="6" t="s">
        <v>31571</v>
      </c>
      <c r="B14257" s="6" t="s">
        <v>31572</v>
      </c>
      <c r="C14257" s="6" t="s">
        <v>13095</v>
      </c>
      <c r="D14257" s="6" t="s">
        <v>31572</v>
      </c>
      <c r="E14257" s="6" t="s">
        <v>31555</v>
      </c>
    </row>
    <row r="14258" spans="1:5">
      <c r="A14258" s="6" t="s">
        <v>5397</v>
      </c>
      <c r="B14258" s="6" t="s">
        <v>31573</v>
      </c>
      <c r="C14258" s="6" t="s">
        <v>2143</v>
      </c>
      <c r="D14258" s="6" t="s">
        <v>31573</v>
      </c>
      <c r="E14258" s="6" t="s">
        <v>31555</v>
      </c>
    </row>
    <row r="14259" spans="1:5">
      <c r="A14259" s="6" t="s">
        <v>31574</v>
      </c>
      <c r="B14259" s="6" t="s">
        <v>7935</v>
      </c>
      <c r="C14259" s="6" t="s">
        <v>610</v>
      </c>
      <c r="D14259" s="6" t="s">
        <v>7935</v>
      </c>
      <c r="E14259" s="6" t="s">
        <v>31555</v>
      </c>
    </row>
    <row r="14260" spans="1:5">
      <c r="A14260" s="6" t="s">
        <v>31575</v>
      </c>
      <c r="B14260" s="6" t="s">
        <v>7935</v>
      </c>
      <c r="C14260" s="6" t="s">
        <v>474</v>
      </c>
      <c r="D14260" s="6" t="s">
        <v>7935</v>
      </c>
      <c r="E14260" s="6" t="s">
        <v>31555</v>
      </c>
    </row>
    <row r="14261" spans="1:5">
      <c r="A14261" s="6" t="s">
        <v>31576</v>
      </c>
      <c r="B14261" s="6" t="s">
        <v>31577</v>
      </c>
      <c r="C14261" s="6" t="s">
        <v>474</v>
      </c>
      <c r="D14261" s="6" t="s">
        <v>31577</v>
      </c>
      <c r="E14261" s="6" t="s">
        <v>31555</v>
      </c>
    </row>
    <row r="14262" spans="1:5">
      <c r="A14262" s="6" t="s">
        <v>31578</v>
      </c>
      <c r="B14262" s="6" t="s">
        <v>31579</v>
      </c>
      <c r="C14262" s="6" t="s">
        <v>30694</v>
      </c>
      <c r="D14262" s="6" t="s">
        <v>31579</v>
      </c>
      <c r="E14262" s="6" t="s">
        <v>31555</v>
      </c>
    </row>
    <row r="14263" spans="1:5">
      <c r="A14263" s="6" t="s">
        <v>5398</v>
      </c>
      <c r="B14263" s="6" t="s">
        <v>31580</v>
      </c>
      <c r="C14263" s="6" t="s">
        <v>474</v>
      </c>
      <c r="D14263" s="6" t="s">
        <v>31580</v>
      </c>
      <c r="E14263" s="6" t="s">
        <v>31555</v>
      </c>
    </row>
    <row r="14264" spans="1:5">
      <c r="A14264" s="6" t="s">
        <v>5399</v>
      </c>
      <c r="B14264" s="6" t="s">
        <v>31581</v>
      </c>
      <c r="C14264" s="6" t="s">
        <v>474</v>
      </c>
      <c r="D14264" s="6" t="s">
        <v>31581</v>
      </c>
      <c r="E14264" s="6" t="s">
        <v>31555</v>
      </c>
    </row>
    <row r="14265" spans="1:5">
      <c r="A14265" s="6" t="s">
        <v>31582</v>
      </c>
      <c r="B14265" s="6" t="s">
        <v>31583</v>
      </c>
      <c r="C14265" s="6" t="s">
        <v>31584</v>
      </c>
      <c r="D14265" s="6" t="s">
        <v>31583</v>
      </c>
      <c r="E14265" s="6" t="s">
        <v>31555</v>
      </c>
    </row>
    <row r="14266" spans="1:5">
      <c r="A14266" s="6" t="s">
        <v>31585</v>
      </c>
      <c r="B14266" s="6" t="s">
        <v>31586</v>
      </c>
      <c r="C14266" s="6" t="s">
        <v>474</v>
      </c>
      <c r="D14266" s="6" t="s">
        <v>31586</v>
      </c>
      <c r="E14266" s="6" t="s">
        <v>31555</v>
      </c>
    </row>
    <row r="14267" spans="1:5">
      <c r="A14267" s="6" t="s">
        <v>31587</v>
      </c>
      <c r="B14267" s="6" t="s">
        <v>31588</v>
      </c>
      <c r="C14267" s="6" t="s">
        <v>3212</v>
      </c>
      <c r="D14267" s="6" t="s">
        <v>31588</v>
      </c>
      <c r="E14267" s="6" t="s">
        <v>31555</v>
      </c>
    </row>
    <row r="14268" spans="1:5">
      <c r="A14268" s="6" t="s">
        <v>31589</v>
      </c>
      <c r="B14268" s="6" t="s">
        <v>31590</v>
      </c>
      <c r="C14268" s="6" t="s">
        <v>29133</v>
      </c>
      <c r="D14268" s="6" t="s">
        <v>31590</v>
      </c>
      <c r="E14268" s="6" t="s">
        <v>31555</v>
      </c>
    </row>
    <row r="14269" spans="1:5">
      <c r="A14269" s="6" t="s">
        <v>31591</v>
      </c>
      <c r="B14269" s="6" t="s">
        <v>31592</v>
      </c>
      <c r="C14269" s="6" t="s">
        <v>474</v>
      </c>
      <c r="D14269" s="6" t="s">
        <v>31592</v>
      </c>
      <c r="E14269" s="6" t="s">
        <v>31555</v>
      </c>
    </row>
    <row r="14270" spans="1:5">
      <c r="A14270" s="6" t="s">
        <v>5400</v>
      </c>
      <c r="B14270" s="6" t="s">
        <v>31593</v>
      </c>
      <c r="C14270" s="6" t="s">
        <v>484</v>
      </c>
      <c r="D14270" s="6" t="s">
        <v>31593</v>
      </c>
      <c r="E14270" s="6" t="s">
        <v>31555</v>
      </c>
    </row>
    <row r="14271" spans="1:5">
      <c r="A14271" s="6" t="s">
        <v>5401</v>
      </c>
      <c r="B14271" s="6" t="s">
        <v>31594</v>
      </c>
      <c r="C14271" s="6" t="s">
        <v>31519</v>
      </c>
      <c r="D14271" s="6" t="s">
        <v>31594</v>
      </c>
      <c r="E14271" s="6" t="s">
        <v>31555</v>
      </c>
    </row>
    <row r="14272" spans="1:5">
      <c r="A14272" s="6" t="s">
        <v>31595</v>
      </c>
      <c r="B14272" s="6" t="s">
        <v>31596</v>
      </c>
      <c r="C14272" s="6" t="s">
        <v>484</v>
      </c>
      <c r="D14272" s="6" t="s">
        <v>31596</v>
      </c>
      <c r="E14272" s="6" t="s">
        <v>31555</v>
      </c>
    </row>
    <row r="14273" spans="1:5">
      <c r="A14273" s="6" t="s">
        <v>31597</v>
      </c>
      <c r="B14273" s="6" t="s">
        <v>31598</v>
      </c>
      <c r="C14273" s="6" t="s">
        <v>31599</v>
      </c>
      <c r="D14273" s="6" t="s">
        <v>31598</v>
      </c>
      <c r="E14273" s="6" t="s">
        <v>31555</v>
      </c>
    </row>
    <row r="14274" spans="1:5">
      <c r="A14274" s="6" t="s">
        <v>31600</v>
      </c>
      <c r="B14274" s="6" t="s">
        <v>31601</v>
      </c>
      <c r="C14274" s="6" t="s">
        <v>474</v>
      </c>
      <c r="D14274" s="6" t="s">
        <v>31601</v>
      </c>
      <c r="E14274" s="6" t="s">
        <v>31555</v>
      </c>
    </row>
    <row r="14275" spans="1:5">
      <c r="A14275" s="6" t="s">
        <v>31602</v>
      </c>
      <c r="B14275" s="6" t="s">
        <v>31603</v>
      </c>
      <c r="C14275" s="6" t="s">
        <v>474</v>
      </c>
      <c r="D14275" s="6" t="s">
        <v>31603</v>
      </c>
      <c r="E14275" s="6" t="s">
        <v>31555</v>
      </c>
    </row>
    <row r="14276" spans="1:5">
      <c r="A14276" s="6" t="s">
        <v>31604</v>
      </c>
      <c r="B14276" s="6" t="s">
        <v>31605</v>
      </c>
      <c r="C14276" s="6" t="s">
        <v>5034</v>
      </c>
      <c r="D14276" s="6" t="s">
        <v>31605</v>
      </c>
      <c r="E14276" s="6" t="s">
        <v>31555</v>
      </c>
    </row>
    <row r="14277" spans="1:5">
      <c r="A14277" s="6" t="s">
        <v>31606</v>
      </c>
      <c r="B14277" s="6" t="s">
        <v>31607</v>
      </c>
      <c r="C14277" s="6" t="s">
        <v>474</v>
      </c>
      <c r="D14277" s="6" t="s">
        <v>31607</v>
      </c>
      <c r="E14277" s="6" t="s">
        <v>31555</v>
      </c>
    </row>
    <row r="14278" spans="1:5">
      <c r="A14278" s="6" t="s">
        <v>31608</v>
      </c>
      <c r="B14278" s="6" t="s">
        <v>31609</v>
      </c>
      <c r="C14278" s="6" t="s">
        <v>477</v>
      </c>
      <c r="D14278" s="6" t="s">
        <v>31609</v>
      </c>
      <c r="E14278" s="6" t="s">
        <v>31555</v>
      </c>
    </row>
    <row r="14279" spans="1:5">
      <c r="A14279" s="6" t="s">
        <v>31610</v>
      </c>
      <c r="B14279" s="6" t="s">
        <v>31611</v>
      </c>
      <c r="C14279" s="6" t="s">
        <v>2066</v>
      </c>
      <c r="D14279" s="6" t="s">
        <v>31611</v>
      </c>
      <c r="E14279" s="6" t="s">
        <v>31555</v>
      </c>
    </row>
    <row r="14280" spans="1:5">
      <c r="A14280" s="6" t="s">
        <v>31612</v>
      </c>
      <c r="B14280" s="6" t="s">
        <v>31613</v>
      </c>
      <c r="C14280" s="6" t="s">
        <v>474</v>
      </c>
      <c r="D14280" s="6" t="s">
        <v>31613</v>
      </c>
      <c r="E14280" s="6" t="s">
        <v>31555</v>
      </c>
    </row>
    <row r="14281" spans="1:5">
      <c r="A14281" s="6" t="s">
        <v>31614</v>
      </c>
      <c r="B14281" s="6" t="s">
        <v>31615</v>
      </c>
      <c r="C14281" s="6" t="s">
        <v>2122</v>
      </c>
      <c r="D14281" s="6" t="s">
        <v>31615</v>
      </c>
      <c r="E14281" s="6" t="s">
        <v>31555</v>
      </c>
    </row>
    <row r="14282" spans="1:5">
      <c r="A14282" s="6" t="s">
        <v>31616</v>
      </c>
      <c r="B14282" s="6" t="s">
        <v>31617</v>
      </c>
      <c r="C14282" s="6" t="s">
        <v>25623</v>
      </c>
      <c r="D14282" s="6" t="s">
        <v>31617</v>
      </c>
      <c r="E14282" s="6" t="s">
        <v>31555</v>
      </c>
    </row>
    <row r="14283" spans="1:5">
      <c r="A14283" s="6" t="s">
        <v>31618</v>
      </c>
      <c r="B14283" s="6" t="s">
        <v>31619</v>
      </c>
      <c r="C14283" s="6" t="s">
        <v>4959</v>
      </c>
      <c r="D14283" s="6" t="s">
        <v>31619</v>
      </c>
      <c r="E14283" s="6" t="s">
        <v>31555</v>
      </c>
    </row>
    <row r="14284" spans="1:5">
      <c r="A14284" s="6" t="s">
        <v>31620</v>
      </c>
      <c r="B14284" s="6" t="s">
        <v>31621</v>
      </c>
      <c r="C14284" s="6" t="s">
        <v>474</v>
      </c>
      <c r="D14284" s="6" t="s">
        <v>31621</v>
      </c>
      <c r="E14284" s="6" t="s">
        <v>31555</v>
      </c>
    </row>
    <row r="14285" spans="1:5">
      <c r="A14285" s="6" t="s">
        <v>5402</v>
      </c>
      <c r="B14285" s="6" t="s">
        <v>31622</v>
      </c>
      <c r="C14285" s="6" t="s">
        <v>515</v>
      </c>
      <c r="D14285" s="6" t="s">
        <v>31622</v>
      </c>
      <c r="E14285" s="6" t="s">
        <v>31555</v>
      </c>
    </row>
    <row r="14286" spans="1:5">
      <c r="A14286" s="6" t="s">
        <v>31623</v>
      </c>
      <c r="B14286" s="6" t="s">
        <v>31624</v>
      </c>
      <c r="C14286" s="6" t="s">
        <v>474</v>
      </c>
      <c r="D14286" s="6" t="s">
        <v>31624</v>
      </c>
      <c r="E14286" s="6" t="s">
        <v>31555</v>
      </c>
    </row>
    <row r="14287" spans="1:5">
      <c r="A14287" s="6" t="s">
        <v>31625</v>
      </c>
      <c r="B14287" s="6" t="s">
        <v>31626</v>
      </c>
      <c r="C14287" s="6" t="s">
        <v>474</v>
      </c>
      <c r="D14287" s="6" t="s">
        <v>31626</v>
      </c>
      <c r="E14287" s="6" t="s">
        <v>31555</v>
      </c>
    </row>
    <row r="14288" spans="1:5">
      <c r="A14288" s="6" t="s">
        <v>31627</v>
      </c>
      <c r="B14288" s="6" t="s">
        <v>31628</v>
      </c>
      <c r="C14288" s="6" t="s">
        <v>474</v>
      </c>
      <c r="D14288" s="6" t="s">
        <v>31628</v>
      </c>
      <c r="E14288" s="6" t="s">
        <v>31555</v>
      </c>
    </row>
    <row r="14289" spans="1:5">
      <c r="A14289" s="6" t="s">
        <v>31629</v>
      </c>
      <c r="B14289" s="6" t="s">
        <v>31630</v>
      </c>
      <c r="C14289" s="6" t="s">
        <v>474</v>
      </c>
      <c r="D14289" s="6" t="s">
        <v>31630</v>
      </c>
      <c r="E14289" s="6" t="s">
        <v>31555</v>
      </c>
    </row>
    <row r="14290" spans="1:5">
      <c r="A14290" s="6" t="s">
        <v>31631</v>
      </c>
      <c r="B14290" s="6" t="s">
        <v>31632</v>
      </c>
      <c r="C14290" s="6" t="s">
        <v>31633</v>
      </c>
      <c r="D14290" s="6" t="s">
        <v>31632</v>
      </c>
      <c r="E14290" s="6" t="s">
        <v>31555</v>
      </c>
    </row>
    <row r="14291" spans="1:5">
      <c r="A14291" s="6" t="s">
        <v>31634</v>
      </c>
      <c r="B14291" s="6" t="s">
        <v>31635</v>
      </c>
      <c r="C14291" s="6" t="s">
        <v>474</v>
      </c>
      <c r="D14291" s="6" t="s">
        <v>31635</v>
      </c>
      <c r="E14291" s="6" t="s">
        <v>31555</v>
      </c>
    </row>
    <row r="14292" spans="1:5">
      <c r="A14292" s="6" t="s">
        <v>31636</v>
      </c>
      <c r="B14292" s="6" t="s">
        <v>31637</v>
      </c>
      <c r="C14292" s="6" t="s">
        <v>474</v>
      </c>
      <c r="D14292" s="6" t="s">
        <v>31637</v>
      </c>
      <c r="E14292" s="6" t="s">
        <v>31555</v>
      </c>
    </row>
    <row r="14293" spans="1:5">
      <c r="A14293" s="6" t="s">
        <v>31638</v>
      </c>
      <c r="B14293" s="6" t="s">
        <v>31639</v>
      </c>
      <c r="C14293" s="6" t="s">
        <v>31640</v>
      </c>
      <c r="D14293" s="6" t="s">
        <v>31639</v>
      </c>
      <c r="E14293" s="6" t="s">
        <v>31555</v>
      </c>
    </row>
    <row r="14294" spans="1:5">
      <c r="A14294" s="6" t="s">
        <v>31641</v>
      </c>
      <c r="B14294" s="6" t="s">
        <v>31642</v>
      </c>
      <c r="C14294" s="6" t="s">
        <v>474</v>
      </c>
      <c r="D14294" s="6" t="s">
        <v>31642</v>
      </c>
      <c r="E14294" s="6" t="s">
        <v>31555</v>
      </c>
    </row>
    <row r="14295" spans="1:5">
      <c r="A14295" s="6" t="s">
        <v>31643</v>
      </c>
      <c r="B14295" s="6" t="s">
        <v>31644</v>
      </c>
      <c r="C14295" s="6" t="s">
        <v>2396</v>
      </c>
      <c r="D14295" s="6" t="s">
        <v>31644</v>
      </c>
      <c r="E14295" s="6" t="s">
        <v>31555</v>
      </c>
    </row>
    <row r="14296" spans="1:5">
      <c r="A14296" s="6" t="s">
        <v>31645</v>
      </c>
      <c r="B14296" s="6" t="s">
        <v>31646</v>
      </c>
      <c r="C14296" s="6" t="s">
        <v>474</v>
      </c>
      <c r="D14296" s="6" t="s">
        <v>31646</v>
      </c>
      <c r="E14296" s="6" t="s">
        <v>31555</v>
      </c>
    </row>
    <row r="14297" spans="1:5">
      <c r="A14297" s="6" t="s">
        <v>31647</v>
      </c>
      <c r="B14297" s="6" t="s">
        <v>31648</v>
      </c>
      <c r="C14297" s="6" t="s">
        <v>474</v>
      </c>
      <c r="D14297" s="6" t="s">
        <v>31648</v>
      </c>
      <c r="E14297" s="6" t="s">
        <v>31555</v>
      </c>
    </row>
    <row r="14298" spans="1:5">
      <c r="A14298" s="6" t="s">
        <v>31649</v>
      </c>
      <c r="B14298" s="6" t="s">
        <v>31650</v>
      </c>
      <c r="C14298" s="6" t="s">
        <v>474</v>
      </c>
      <c r="D14298" s="6" t="s">
        <v>31650</v>
      </c>
      <c r="E14298" s="6" t="s">
        <v>31555</v>
      </c>
    </row>
    <row r="14299" spans="1:5">
      <c r="A14299" s="6" t="s">
        <v>31651</v>
      </c>
      <c r="B14299" s="6" t="s">
        <v>31652</v>
      </c>
      <c r="C14299" s="6" t="s">
        <v>474</v>
      </c>
      <c r="D14299" s="6" t="s">
        <v>31652</v>
      </c>
      <c r="E14299" s="6" t="s">
        <v>31555</v>
      </c>
    </row>
    <row r="14300" spans="1:5">
      <c r="A14300" s="6" t="s">
        <v>31653</v>
      </c>
      <c r="B14300" s="6" t="s">
        <v>31654</v>
      </c>
      <c r="C14300" s="6" t="s">
        <v>474</v>
      </c>
      <c r="D14300" s="6" t="s">
        <v>31654</v>
      </c>
      <c r="E14300" s="6" t="s">
        <v>31555</v>
      </c>
    </row>
    <row r="14301" spans="1:5">
      <c r="A14301" s="6" t="s">
        <v>31655</v>
      </c>
      <c r="B14301" s="6" t="s">
        <v>31656</v>
      </c>
      <c r="C14301" s="6" t="s">
        <v>474</v>
      </c>
      <c r="D14301" s="6" t="s">
        <v>31656</v>
      </c>
      <c r="E14301" s="6" t="s">
        <v>31555</v>
      </c>
    </row>
    <row r="14302" spans="1:5">
      <c r="A14302" s="6" t="s">
        <v>31657</v>
      </c>
      <c r="B14302" s="6" t="s">
        <v>31658</v>
      </c>
      <c r="C14302" s="6" t="s">
        <v>474</v>
      </c>
      <c r="D14302" s="6" t="s">
        <v>31658</v>
      </c>
      <c r="E14302" s="6" t="s">
        <v>31555</v>
      </c>
    </row>
    <row r="14303" spans="1:5">
      <c r="A14303" s="6" t="s">
        <v>5403</v>
      </c>
      <c r="B14303" s="6" t="s">
        <v>31659</v>
      </c>
      <c r="C14303" s="6" t="s">
        <v>474</v>
      </c>
      <c r="D14303" s="6" t="s">
        <v>31659</v>
      </c>
      <c r="E14303" s="6" t="s">
        <v>31660</v>
      </c>
    </row>
    <row r="14304" spans="1:5">
      <c r="A14304" s="6" t="s">
        <v>31661</v>
      </c>
      <c r="B14304" s="6" t="s">
        <v>31662</v>
      </c>
      <c r="C14304" s="6" t="s">
        <v>31663</v>
      </c>
      <c r="D14304" s="6" t="s">
        <v>31662</v>
      </c>
      <c r="E14304" s="6" t="s">
        <v>31660</v>
      </c>
    </row>
    <row r="14305" spans="1:5">
      <c r="A14305" s="6" t="s">
        <v>5404</v>
      </c>
      <c r="B14305" s="6" t="s">
        <v>31664</v>
      </c>
      <c r="C14305" s="6" t="s">
        <v>15477</v>
      </c>
      <c r="D14305" s="6" t="s">
        <v>31664</v>
      </c>
      <c r="E14305" s="6" t="s">
        <v>31660</v>
      </c>
    </row>
    <row r="14306" spans="1:5">
      <c r="A14306" s="6" t="s">
        <v>31665</v>
      </c>
      <c r="B14306" s="6" t="s">
        <v>31666</v>
      </c>
      <c r="C14306" s="6" t="s">
        <v>2265</v>
      </c>
      <c r="D14306" s="6" t="s">
        <v>31666</v>
      </c>
      <c r="E14306" s="6" t="s">
        <v>31660</v>
      </c>
    </row>
    <row r="14307" spans="1:5">
      <c r="A14307" s="6" t="s">
        <v>31667</v>
      </c>
      <c r="B14307" s="6" t="s">
        <v>31668</v>
      </c>
      <c r="C14307" s="6" t="s">
        <v>718</v>
      </c>
      <c r="D14307" s="6" t="s">
        <v>31668</v>
      </c>
      <c r="E14307" s="6" t="s">
        <v>31660</v>
      </c>
    </row>
    <row r="14308" spans="1:5">
      <c r="A14308" s="6" t="s">
        <v>31669</v>
      </c>
      <c r="B14308" s="6" t="s">
        <v>31670</v>
      </c>
      <c r="C14308" s="6" t="s">
        <v>474</v>
      </c>
      <c r="D14308" s="6" t="s">
        <v>31670</v>
      </c>
      <c r="E14308" s="6" t="s">
        <v>31660</v>
      </c>
    </row>
    <row r="14309" spans="1:5">
      <c r="A14309" s="6" t="s">
        <v>31671</v>
      </c>
      <c r="B14309" s="6" t="s">
        <v>31672</v>
      </c>
      <c r="C14309" s="6" t="s">
        <v>474</v>
      </c>
      <c r="D14309" s="6" t="s">
        <v>31672</v>
      </c>
      <c r="E14309" s="6" t="s">
        <v>31660</v>
      </c>
    </row>
    <row r="14310" spans="1:5">
      <c r="A14310" s="6" t="s">
        <v>31673</v>
      </c>
      <c r="B14310" s="6" t="s">
        <v>31674</v>
      </c>
      <c r="C14310" s="6" t="s">
        <v>7740</v>
      </c>
      <c r="D14310" s="6" t="s">
        <v>31674</v>
      </c>
      <c r="E14310" s="6" t="s">
        <v>31660</v>
      </c>
    </row>
    <row r="14311" spans="1:5">
      <c r="A14311" s="6" t="s">
        <v>31675</v>
      </c>
      <c r="B14311" s="6" t="s">
        <v>31676</v>
      </c>
      <c r="C14311" s="6" t="s">
        <v>474</v>
      </c>
      <c r="D14311" s="6" t="s">
        <v>31676</v>
      </c>
      <c r="E14311" s="6" t="s">
        <v>31660</v>
      </c>
    </row>
    <row r="14312" spans="1:5">
      <c r="A14312" s="6" t="s">
        <v>5405</v>
      </c>
      <c r="B14312" s="6" t="s">
        <v>31677</v>
      </c>
      <c r="C14312" s="6" t="s">
        <v>31678</v>
      </c>
      <c r="D14312" s="6" t="s">
        <v>31677</v>
      </c>
      <c r="E14312" s="6" t="s">
        <v>31660</v>
      </c>
    </row>
    <row r="14313" spans="1:5">
      <c r="A14313" s="6" t="s">
        <v>31679</v>
      </c>
      <c r="B14313" s="6" t="s">
        <v>31680</v>
      </c>
      <c r="C14313" s="6" t="s">
        <v>474</v>
      </c>
      <c r="D14313" s="6" t="s">
        <v>31680</v>
      </c>
      <c r="E14313" s="6" t="s">
        <v>31660</v>
      </c>
    </row>
    <row r="14314" spans="1:5">
      <c r="A14314" s="6" t="s">
        <v>31681</v>
      </c>
      <c r="B14314" s="6" t="s">
        <v>31682</v>
      </c>
      <c r="C14314" s="6" t="s">
        <v>4915</v>
      </c>
      <c r="D14314" s="6" t="s">
        <v>31682</v>
      </c>
      <c r="E14314" s="6" t="s">
        <v>31660</v>
      </c>
    </row>
    <row r="14315" spans="1:5">
      <c r="A14315" s="6" t="s">
        <v>31683</v>
      </c>
      <c r="B14315" s="6" t="s">
        <v>31684</v>
      </c>
      <c r="C14315" s="6" t="s">
        <v>31685</v>
      </c>
      <c r="D14315" s="6" t="s">
        <v>31684</v>
      </c>
      <c r="E14315" s="6" t="s">
        <v>31660</v>
      </c>
    </row>
    <row r="14316" spans="1:5">
      <c r="A14316" s="6" t="s">
        <v>31686</v>
      </c>
      <c r="B14316" s="6" t="s">
        <v>31687</v>
      </c>
      <c r="C14316" s="6" t="s">
        <v>606</v>
      </c>
      <c r="D14316" s="6" t="s">
        <v>31687</v>
      </c>
      <c r="E14316" s="6" t="s">
        <v>31660</v>
      </c>
    </row>
    <row r="14317" spans="1:5">
      <c r="A14317" s="6" t="s">
        <v>31688</v>
      </c>
      <c r="B14317" s="6" t="s">
        <v>31689</v>
      </c>
      <c r="C14317" s="6" t="s">
        <v>543</v>
      </c>
      <c r="D14317" s="6" t="s">
        <v>31689</v>
      </c>
      <c r="E14317" s="6" t="s">
        <v>31660</v>
      </c>
    </row>
    <row r="14318" spans="1:5">
      <c r="A14318" s="6" t="s">
        <v>31690</v>
      </c>
      <c r="B14318" s="6" t="s">
        <v>31691</v>
      </c>
      <c r="C14318" s="6" t="s">
        <v>541</v>
      </c>
      <c r="D14318" s="6" t="s">
        <v>31691</v>
      </c>
      <c r="E14318" s="6" t="s">
        <v>31660</v>
      </c>
    </row>
    <row r="14319" spans="1:5">
      <c r="A14319" s="6" t="s">
        <v>5406</v>
      </c>
      <c r="B14319" s="6" t="s">
        <v>31692</v>
      </c>
      <c r="C14319" s="6" t="s">
        <v>31693</v>
      </c>
      <c r="D14319" s="6" t="s">
        <v>31692</v>
      </c>
      <c r="E14319" s="6" t="s">
        <v>31660</v>
      </c>
    </row>
    <row r="14320" spans="1:5">
      <c r="A14320" s="6" t="s">
        <v>5407</v>
      </c>
      <c r="B14320" s="6" t="s">
        <v>31694</v>
      </c>
      <c r="C14320" s="6" t="s">
        <v>27803</v>
      </c>
      <c r="D14320" s="6" t="s">
        <v>31694</v>
      </c>
      <c r="E14320" s="6" t="s">
        <v>31660</v>
      </c>
    </row>
    <row r="14321" spans="1:5">
      <c r="A14321" s="6" t="s">
        <v>5408</v>
      </c>
      <c r="B14321" s="6" t="s">
        <v>31695</v>
      </c>
      <c r="C14321" s="6" t="s">
        <v>548</v>
      </c>
      <c r="D14321" s="6" t="s">
        <v>31695</v>
      </c>
      <c r="E14321" s="6" t="s">
        <v>31660</v>
      </c>
    </row>
    <row r="14322" spans="1:5">
      <c r="A14322" s="6" t="s">
        <v>5409</v>
      </c>
      <c r="B14322" s="6" t="s">
        <v>31696</v>
      </c>
      <c r="C14322" s="6" t="s">
        <v>474</v>
      </c>
      <c r="D14322" s="6" t="s">
        <v>31696</v>
      </c>
      <c r="E14322" s="6" t="s">
        <v>31660</v>
      </c>
    </row>
    <row r="14323" spans="1:5">
      <c r="A14323" s="6" t="s">
        <v>5410</v>
      </c>
      <c r="B14323" s="6" t="s">
        <v>31697</v>
      </c>
      <c r="C14323" s="6" t="s">
        <v>515</v>
      </c>
      <c r="D14323" s="6" t="s">
        <v>31697</v>
      </c>
      <c r="E14323" s="6" t="s">
        <v>31660</v>
      </c>
    </row>
    <row r="14324" spans="1:5">
      <c r="A14324" s="6" t="s">
        <v>5411</v>
      </c>
      <c r="B14324" s="6" t="s">
        <v>31698</v>
      </c>
      <c r="C14324" s="6" t="s">
        <v>2506</v>
      </c>
      <c r="D14324" s="6" t="s">
        <v>31698</v>
      </c>
      <c r="E14324" s="6" t="s">
        <v>31660</v>
      </c>
    </row>
    <row r="14325" spans="1:5">
      <c r="A14325" s="6" t="s">
        <v>31699</v>
      </c>
      <c r="B14325" s="6" t="s">
        <v>31700</v>
      </c>
      <c r="C14325" s="6" t="s">
        <v>2432</v>
      </c>
      <c r="D14325" s="6" t="s">
        <v>31700</v>
      </c>
      <c r="E14325" s="6" t="s">
        <v>31660</v>
      </c>
    </row>
    <row r="14326" spans="1:5">
      <c r="A14326" s="6" t="s">
        <v>5412</v>
      </c>
      <c r="B14326" s="6" t="s">
        <v>31701</v>
      </c>
      <c r="C14326" s="6" t="s">
        <v>31702</v>
      </c>
      <c r="D14326" s="6" t="s">
        <v>31701</v>
      </c>
      <c r="E14326" s="6" t="s">
        <v>31660</v>
      </c>
    </row>
    <row r="14327" spans="1:5">
      <c r="A14327" s="6" t="s">
        <v>31703</v>
      </c>
      <c r="B14327" s="6" t="s">
        <v>31704</v>
      </c>
      <c r="C14327" s="6" t="s">
        <v>29359</v>
      </c>
      <c r="D14327" s="6" t="s">
        <v>31704</v>
      </c>
      <c r="E14327" s="6" t="s">
        <v>31660</v>
      </c>
    </row>
    <row r="14328" spans="1:5">
      <c r="A14328" s="6" t="s">
        <v>5413</v>
      </c>
      <c r="B14328" s="6" t="s">
        <v>31705</v>
      </c>
      <c r="C14328" s="6" t="s">
        <v>2075</v>
      </c>
      <c r="D14328" s="6" t="s">
        <v>31705</v>
      </c>
      <c r="E14328" s="6" t="s">
        <v>31660</v>
      </c>
    </row>
    <row r="14329" spans="1:5">
      <c r="A14329" s="6" t="s">
        <v>5414</v>
      </c>
      <c r="B14329" s="6" t="s">
        <v>31706</v>
      </c>
      <c r="C14329" s="6" t="s">
        <v>474</v>
      </c>
      <c r="D14329" s="6" t="s">
        <v>31706</v>
      </c>
      <c r="E14329" s="6" t="s">
        <v>31660</v>
      </c>
    </row>
    <row r="14330" spans="1:5">
      <c r="A14330" s="6" t="s">
        <v>5415</v>
      </c>
      <c r="B14330" s="6" t="s">
        <v>31707</v>
      </c>
      <c r="C14330" s="6" t="s">
        <v>474</v>
      </c>
      <c r="D14330" s="6" t="s">
        <v>31707</v>
      </c>
      <c r="E14330" s="6" t="s">
        <v>31660</v>
      </c>
    </row>
    <row r="14331" spans="1:5">
      <c r="A14331" s="6" t="s">
        <v>31708</v>
      </c>
      <c r="B14331" s="6" t="s">
        <v>31709</v>
      </c>
      <c r="C14331" s="6" t="s">
        <v>474</v>
      </c>
      <c r="D14331" s="6" t="s">
        <v>31709</v>
      </c>
      <c r="E14331" s="6" t="s">
        <v>31660</v>
      </c>
    </row>
    <row r="14332" spans="1:5">
      <c r="A14332" s="6" t="s">
        <v>31710</v>
      </c>
      <c r="B14332" s="6" t="s">
        <v>31711</v>
      </c>
      <c r="C14332" s="6" t="s">
        <v>12628</v>
      </c>
      <c r="D14332" s="6" t="s">
        <v>31711</v>
      </c>
      <c r="E14332" s="6" t="s">
        <v>31660</v>
      </c>
    </row>
    <row r="14333" spans="1:5">
      <c r="A14333" s="6" t="s">
        <v>5416</v>
      </c>
      <c r="B14333" s="6" t="s">
        <v>31712</v>
      </c>
      <c r="C14333" s="6" t="s">
        <v>10932</v>
      </c>
      <c r="D14333" s="6" t="s">
        <v>31712</v>
      </c>
      <c r="E14333" s="6" t="s">
        <v>31660</v>
      </c>
    </row>
    <row r="14334" spans="1:5">
      <c r="A14334" s="6" t="s">
        <v>31713</v>
      </c>
      <c r="B14334" s="6" t="s">
        <v>31714</v>
      </c>
      <c r="C14334" s="6" t="s">
        <v>2049</v>
      </c>
      <c r="D14334" s="6" t="s">
        <v>31714</v>
      </c>
      <c r="E14334" s="6" t="s">
        <v>31660</v>
      </c>
    </row>
    <row r="14335" spans="1:5">
      <c r="A14335" s="6" t="s">
        <v>5417</v>
      </c>
      <c r="B14335" s="6" t="s">
        <v>31715</v>
      </c>
      <c r="C14335" s="6" t="s">
        <v>474</v>
      </c>
      <c r="D14335" s="6" t="s">
        <v>31715</v>
      </c>
      <c r="E14335" s="6" t="s">
        <v>31660</v>
      </c>
    </row>
    <row r="14336" spans="1:5">
      <c r="A14336" s="6" t="s">
        <v>5418</v>
      </c>
      <c r="B14336" s="6" t="s">
        <v>31716</v>
      </c>
      <c r="C14336" s="6" t="s">
        <v>31717</v>
      </c>
      <c r="D14336" s="6" t="s">
        <v>31716</v>
      </c>
      <c r="E14336" s="6" t="s">
        <v>31660</v>
      </c>
    </row>
    <row r="14337" spans="1:5">
      <c r="A14337" s="6" t="s">
        <v>5419</v>
      </c>
      <c r="B14337" s="6" t="s">
        <v>31718</v>
      </c>
      <c r="C14337" s="6" t="s">
        <v>29359</v>
      </c>
      <c r="D14337" s="6" t="s">
        <v>31718</v>
      </c>
      <c r="E14337" s="6" t="s">
        <v>31660</v>
      </c>
    </row>
    <row r="14338" spans="1:5">
      <c r="A14338" s="6" t="s">
        <v>5420</v>
      </c>
      <c r="B14338" s="6" t="s">
        <v>31719</v>
      </c>
      <c r="C14338" s="6" t="s">
        <v>2056</v>
      </c>
      <c r="D14338" s="6" t="s">
        <v>31719</v>
      </c>
      <c r="E14338" s="6" t="s">
        <v>31660</v>
      </c>
    </row>
    <row r="14339" spans="1:5">
      <c r="A14339" s="6" t="s">
        <v>31720</v>
      </c>
      <c r="B14339" s="6" t="s">
        <v>31721</v>
      </c>
      <c r="C14339" s="6" t="s">
        <v>2136</v>
      </c>
      <c r="D14339" s="6" t="s">
        <v>31721</v>
      </c>
      <c r="E14339" s="6" t="s">
        <v>31660</v>
      </c>
    </row>
    <row r="14340" spans="1:5">
      <c r="A14340" s="6" t="s">
        <v>31722</v>
      </c>
      <c r="B14340" s="6" t="s">
        <v>31723</v>
      </c>
      <c r="C14340" s="6" t="s">
        <v>474</v>
      </c>
      <c r="D14340" s="6" t="s">
        <v>31723</v>
      </c>
      <c r="E14340" s="6" t="s">
        <v>31660</v>
      </c>
    </row>
    <row r="14341" spans="1:5">
      <c r="A14341" s="6" t="s">
        <v>31724</v>
      </c>
      <c r="B14341" s="6" t="s">
        <v>31725</v>
      </c>
      <c r="C14341" s="6" t="s">
        <v>2082</v>
      </c>
      <c r="D14341" s="6" t="s">
        <v>31725</v>
      </c>
      <c r="E14341" s="6" t="s">
        <v>31660</v>
      </c>
    </row>
    <row r="14342" spans="1:5">
      <c r="A14342" s="6" t="s">
        <v>31726</v>
      </c>
      <c r="B14342" s="6" t="s">
        <v>31727</v>
      </c>
      <c r="C14342" s="6" t="s">
        <v>2346</v>
      </c>
      <c r="D14342" s="6" t="s">
        <v>31727</v>
      </c>
      <c r="E14342" s="6" t="s">
        <v>31660</v>
      </c>
    </row>
    <row r="14343" spans="1:5">
      <c r="A14343" s="6" t="s">
        <v>31728</v>
      </c>
      <c r="B14343" s="6" t="s">
        <v>31729</v>
      </c>
      <c r="C14343" s="6" t="s">
        <v>31730</v>
      </c>
      <c r="D14343" s="6" t="s">
        <v>31729</v>
      </c>
      <c r="E14343" s="6" t="s">
        <v>31660</v>
      </c>
    </row>
    <row r="14344" spans="1:5">
      <c r="A14344" s="6" t="s">
        <v>5421</v>
      </c>
      <c r="B14344" s="6" t="s">
        <v>31731</v>
      </c>
      <c r="C14344" s="6" t="s">
        <v>2260</v>
      </c>
      <c r="D14344" s="6" t="s">
        <v>31731</v>
      </c>
      <c r="E14344" s="6" t="s">
        <v>31660</v>
      </c>
    </row>
    <row r="14345" spans="1:5">
      <c r="A14345" s="6" t="s">
        <v>5422</v>
      </c>
      <c r="B14345" s="6" t="s">
        <v>31732</v>
      </c>
      <c r="C14345" s="6" t="s">
        <v>2120</v>
      </c>
      <c r="D14345" s="6" t="s">
        <v>31732</v>
      </c>
      <c r="E14345" s="6" t="s">
        <v>31660</v>
      </c>
    </row>
    <row r="14346" spans="1:5">
      <c r="A14346" s="6" t="s">
        <v>31733</v>
      </c>
      <c r="B14346" s="6" t="s">
        <v>31734</v>
      </c>
      <c r="C14346" s="6" t="s">
        <v>474</v>
      </c>
      <c r="D14346" s="6" t="s">
        <v>31734</v>
      </c>
      <c r="E14346" s="6" t="s">
        <v>31660</v>
      </c>
    </row>
    <row r="14347" spans="1:5">
      <c r="A14347" s="6" t="s">
        <v>31735</v>
      </c>
      <c r="B14347" s="6" t="s">
        <v>31736</v>
      </c>
      <c r="C14347" s="6" t="s">
        <v>474</v>
      </c>
      <c r="D14347" s="6" t="s">
        <v>31736</v>
      </c>
      <c r="E14347" s="6" t="s">
        <v>31660</v>
      </c>
    </row>
    <row r="14348" spans="1:5">
      <c r="A14348" s="6" t="s">
        <v>5423</v>
      </c>
      <c r="B14348" s="6" t="s">
        <v>31737</v>
      </c>
      <c r="C14348" s="6" t="s">
        <v>543</v>
      </c>
      <c r="D14348" s="6" t="s">
        <v>31737</v>
      </c>
      <c r="E14348" s="6" t="s">
        <v>31660</v>
      </c>
    </row>
    <row r="14349" spans="1:5">
      <c r="A14349" s="6" t="s">
        <v>31738</v>
      </c>
      <c r="B14349" s="6" t="s">
        <v>31739</v>
      </c>
      <c r="C14349" s="6" t="s">
        <v>474</v>
      </c>
      <c r="D14349" s="6" t="s">
        <v>31739</v>
      </c>
      <c r="E14349" s="6" t="s">
        <v>31660</v>
      </c>
    </row>
    <row r="14350" spans="1:5">
      <c r="A14350" s="6" t="s">
        <v>5424</v>
      </c>
      <c r="B14350" s="6" t="s">
        <v>31740</v>
      </c>
      <c r="C14350" s="6" t="s">
        <v>3217</v>
      </c>
      <c r="D14350" s="6" t="s">
        <v>31740</v>
      </c>
      <c r="E14350" s="6" t="s">
        <v>31660</v>
      </c>
    </row>
    <row r="14351" spans="1:5">
      <c r="A14351" s="6" t="s">
        <v>31741</v>
      </c>
      <c r="B14351" s="6" t="s">
        <v>31742</v>
      </c>
      <c r="C14351" s="6" t="s">
        <v>31743</v>
      </c>
      <c r="D14351" s="6" t="s">
        <v>31742</v>
      </c>
      <c r="E14351" s="6" t="s">
        <v>31660</v>
      </c>
    </row>
    <row r="14352" spans="1:5">
      <c r="A14352" s="6" t="s">
        <v>31744</v>
      </c>
      <c r="B14352" s="6" t="s">
        <v>31745</v>
      </c>
      <c r="C14352" s="6" t="s">
        <v>16482</v>
      </c>
      <c r="D14352" s="6" t="s">
        <v>31745</v>
      </c>
      <c r="E14352" s="6" t="s">
        <v>31660</v>
      </c>
    </row>
    <row r="14353" spans="1:5">
      <c r="A14353" s="6" t="s">
        <v>5425</v>
      </c>
      <c r="B14353" s="6" t="s">
        <v>31746</v>
      </c>
      <c r="C14353" s="6" t="s">
        <v>705</v>
      </c>
      <c r="D14353" s="6" t="s">
        <v>31746</v>
      </c>
      <c r="E14353" s="6" t="s">
        <v>31660</v>
      </c>
    </row>
    <row r="14354" spans="1:5">
      <c r="A14354" s="6" t="s">
        <v>5426</v>
      </c>
      <c r="B14354" s="6" t="s">
        <v>31747</v>
      </c>
      <c r="C14354" s="6" t="s">
        <v>31748</v>
      </c>
      <c r="D14354" s="6" t="s">
        <v>31747</v>
      </c>
      <c r="E14354" s="6" t="s">
        <v>31660</v>
      </c>
    </row>
    <row r="14355" spans="1:5">
      <c r="A14355" s="6" t="s">
        <v>5427</v>
      </c>
      <c r="B14355" s="6" t="s">
        <v>31749</v>
      </c>
      <c r="C14355" s="6" t="s">
        <v>22899</v>
      </c>
      <c r="D14355" s="6" t="s">
        <v>31749</v>
      </c>
      <c r="E14355" s="6" t="s">
        <v>31660</v>
      </c>
    </row>
    <row r="14356" spans="1:5">
      <c r="A14356" s="6" t="s">
        <v>31750</v>
      </c>
      <c r="B14356" s="6" t="s">
        <v>31751</v>
      </c>
      <c r="C14356" s="6" t="s">
        <v>31752</v>
      </c>
      <c r="D14356" s="6" t="s">
        <v>31751</v>
      </c>
      <c r="E14356" s="6" t="s">
        <v>31660</v>
      </c>
    </row>
    <row r="14357" spans="1:5">
      <c r="A14357" s="6" t="s">
        <v>5428</v>
      </c>
      <c r="B14357" s="6" t="s">
        <v>31753</v>
      </c>
      <c r="C14357" s="6" t="s">
        <v>2283</v>
      </c>
      <c r="D14357" s="6" t="s">
        <v>31753</v>
      </c>
      <c r="E14357" s="6" t="s">
        <v>31660</v>
      </c>
    </row>
    <row r="14358" spans="1:5">
      <c r="A14358" s="6" t="s">
        <v>5429</v>
      </c>
      <c r="B14358" s="6" t="s">
        <v>31754</v>
      </c>
      <c r="C14358" s="6" t="s">
        <v>707</v>
      </c>
      <c r="D14358" s="6" t="s">
        <v>31754</v>
      </c>
      <c r="E14358" s="6" t="s">
        <v>31660</v>
      </c>
    </row>
    <row r="14359" spans="1:5">
      <c r="A14359" s="6" t="s">
        <v>5430</v>
      </c>
      <c r="B14359" s="6" t="s">
        <v>31755</v>
      </c>
      <c r="C14359" s="6" t="s">
        <v>708</v>
      </c>
      <c r="D14359" s="6" t="s">
        <v>31755</v>
      </c>
      <c r="E14359" s="6" t="s">
        <v>31660</v>
      </c>
    </row>
    <row r="14360" spans="1:5">
      <c r="A14360" s="6" t="s">
        <v>31756</v>
      </c>
      <c r="B14360" s="6" t="s">
        <v>31757</v>
      </c>
      <c r="C14360" s="6" t="s">
        <v>5037</v>
      </c>
      <c r="D14360" s="6" t="s">
        <v>31757</v>
      </c>
      <c r="E14360" s="6" t="s">
        <v>31660</v>
      </c>
    </row>
    <row r="14361" spans="1:5">
      <c r="A14361" s="6" t="s">
        <v>31758</v>
      </c>
      <c r="B14361" s="6" t="s">
        <v>31759</v>
      </c>
      <c r="C14361" s="6" t="s">
        <v>31760</v>
      </c>
      <c r="D14361" s="6" t="s">
        <v>31759</v>
      </c>
      <c r="E14361" s="6" t="s">
        <v>31660</v>
      </c>
    </row>
    <row r="14362" spans="1:5">
      <c r="A14362" s="6" t="s">
        <v>31761</v>
      </c>
      <c r="B14362" s="6" t="s">
        <v>31762</v>
      </c>
      <c r="C14362" s="6" t="s">
        <v>711</v>
      </c>
      <c r="D14362" s="6" t="s">
        <v>31762</v>
      </c>
      <c r="E14362" s="6" t="s">
        <v>31660</v>
      </c>
    </row>
    <row r="14363" spans="1:5">
      <c r="A14363" s="6" t="s">
        <v>31763</v>
      </c>
      <c r="B14363" s="6" t="s">
        <v>31764</v>
      </c>
      <c r="C14363" s="6" t="s">
        <v>2312</v>
      </c>
      <c r="D14363" s="6" t="s">
        <v>31764</v>
      </c>
      <c r="E14363" s="6" t="s">
        <v>31660</v>
      </c>
    </row>
    <row r="14364" spans="1:5">
      <c r="A14364" s="6" t="s">
        <v>31765</v>
      </c>
      <c r="B14364" s="6" t="s">
        <v>31766</v>
      </c>
      <c r="C14364" s="6" t="s">
        <v>9337</v>
      </c>
      <c r="D14364" s="6" t="s">
        <v>31766</v>
      </c>
      <c r="E14364" s="6" t="s">
        <v>31660</v>
      </c>
    </row>
    <row r="14365" spans="1:5">
      <c r="A14365" s="6" t="s">
        <v>31767</v>
      </c>
      <c r="B14365" s="6" t="s">
        <v>31768</v>
      </c>
      <c r="C14365" s="6" t="s">
        <v>474</v>
      </c>
      <c r="D14365" s="6" t="s">
        <v>31768</v>
      </c>
      <c r="E14365" s="6" t="s">
        <v>31769</v>
      </c>
    </row>
    <row r="14366" spans="1:5">
      <c r="A14366" s="6" t="s">
        <v>31770</v>
      </c>
      <c r="B14366" s="6" t="s">
        <v>31771</v>
      </c>
      <c r="C14366" s="6" t="s">
        <v>474</v>
      </c>
      <c r="D14366" s="6" t="s">
        <v>31771</v>
      </c>
      <c r="E14366" s="6" t="s">
        <v>31769</v>
      </c>
    </row>
    <row r="14367" spans="1:5">
      <c r="A14367" s="6" t="s">
        <v>31772</v>
      </c>
      <c r="B14367" s="6" t="s">
        <v>31773</v>
      </c>
      <c r="C14367" s="6" t="s">
        <v>474</v>
      </c>
      <c r="D14367" s="6" t="s">
        <v>31773</v>
      </c>
      <c r="E14367" s="6" t="s">
        <v>31769</v>
      </c>
    </row>
    <row r="14368" spans="1:5">
      <c r="A14368" s="6" t="s">
        <v>31774</v>
      </c>
      <c r="B14368" s="6" t="s">
        <v>31775</v>
      </c>
      <c r="C14368" s="6" t="s">
        <v>474</v>
      </c>
      <c r="D14368" s="6" t="s">
        <v>31775</v>
      </c>
      <c r="E14368" s="6" t="s">
        <v>31769</v>
      </c>
    </row>
    <row r="14369" spans="1:5">
      <c r="A14369" s="6" t="s">
        <v>31776</v>
      </c>
      <c r="B14369" s="6" t="s">
        <v>31777</v>
      </c>
      <c r="C14369" s="6" t="s">
        <v>31778</v>
      </c>
      <c r="D14369" s="6" t="s">
        <v>31777</v>
      </c>
      <c r="E14369" s="6" t="s">
        <v>31769</v>
      </c>
    </row>
    <row r="14370" spans="1:5">
      <c r="A14370" s="6" t="s">
        <v>5431</v>
      </c>
      <c r="B14370" s="6" t="s">
        <v>31779</v>
      </c>
      <c r="C14370" s="6" t="s">
        <v>31780</v>
      </c>
      <c r="D14370" s="6" t="s">
        <v>31779</v>
      </c>
      <c r="E14370" s="6" t="s">
        <v>31769</v>
      </c>
    </row>
    <row r="14371" spans="1:5">
      <c r="A14371" s="6" t="s">
        <v>5432</v>
      </c>
      <c r="B14371" s="6" t="s">
        <v>31781</v>
      </c>
      <c r="C14371" s="6" t="s">
        <v>25165</v>
      </c>
      <c r="D14371" s="6" t="s">
        <v>31781</v>
      </c>
      <c r="E14371" s="6" t="s">
        <v>31769</v>
      </c>
    </row>
    <row r="14372" spans="1:5">
      <c r="A14372" s="6" t="s">
        <v>5433</v>
      </c>
      <c r="B14372" s="6" t="s">
        <v>31782</v>
      </c>
      <c r="C14372" s="6" t="s">
        <v>2075</v>
      </c>
      <c r="D14372" s="6" t="s">
        <v>31782</v>
      </c>
      <c r="E14372" s="6" t="s">
        <v>31769</v>
      </c>
    </row>
    <row r="14373" spans="1:5">
      <c r="A14373" s="6" t="s">
        <v>31783</v>
      </c>
      <c r="B14373" s="6" t="s">
        <v>31784</v>
      </c>
      <c r="C14373" s="6" t="s">
        <v>29359</v>
      </c>
      <c r="D14373" s="6" t="s">
        <v>31784</v>
      </c>
      <c r="E14373" s="6" t="s">
        <v>31769</v>
      </c>
    </row>
    <row r="14374" spans="1:5">
      <c r="A14374" s="6" t="s">
        <v>31785</v>
      </c>
      <c r="B14374" s="6" t="s">
        <v>31786</v>
      </c>
      <c r="C14374" s="6" t="s">
        <v>474</v>
      </c>
      <c r="D14374" s="6" t="s">
        <v>31786</v>
      </c>
      <c r="E14374" s="6" t="s">
        <v>31769</v>
      </c>
    </row>
    <row r="14375" spans="1:5">
      <c r="A14375" s="6" t="s">
        <v>31787</v>
      </c>
      <c r="B14375" s="6" t="s">
        <v>31788</v>
      </c>
      <c r="C14375" s="6" t="s">
        <v>474</v>
      </c>
      <c r="D14375" s="6" t="s">
        <v>31788</v>
      </c>
      <c r="E14375" s="6" t="s">
        <v>31769</v>
      </c>
    </row>
    <row r="14376" spans="1:5">
      <c r="A14376" s="6" t="s">
        <v>31789</v>
      </c>
      <c r="B14376" s="6" t="s">
        <v>31790</v>
      </c>
      <c r="C14376" s="6" t="s">
        <v>474</v>
      </c>
      <c r="D14376" s="6" t="s">
        <v>31790</v>
      </c>
      <c r="E14376" s="6" t="s">
        <v>31769</v>
      </c>
    </row>
    <row r="14377" spans="1:5">
      <c r="A14377" s="6" t="s">
        <v>31791</v>
      </c>
      <c r="B14377" s="6" t="s">
        <v>31792</v>
      </c>
      <c r="C14377" s="6" t="s">
        <v>31793</v>
      </c>
      <c r="D14377" s="6" t="s">
        <v>31792</v>
      </c>
      <c r="E14377" s="6" t="s">
        <v>31769</v>
      </c>
    </row>
    <row r="14378" spans="1:5">
      <c r="A14378" s="6" t="s">
        <v>31794</v>
      </c>
      <c r="B14378" s="6" t="s">
        <v>31795</v>
      </c>
      <c r="C14378" s="6" t="s">
        <v>515</v>
      </c>
      <c r="D14378" s="6" t="s">
        <v>31795</v>
      </c>
      <c r="E14378" s="6" t="s">
        <v>31769</v>
      </c>
    </row>
    <row r="14379" spans="1:5">
      <c r="A14379" s="6" t="s">
        <v>5434</v>
      </c>
      <c r="B14379" s="6" t="s">
        <v>31796</v>
      </c>
      <c r="C14379" s="6" t="s">
        <v>15300</v>
      </c>
      <c r="D14379" s="6" t="s">
        <v>31796</v>
      </c>
      <c r="E14379" s="6" t="s">
        <v>31769</v>
      </c>
    </row>
    <row r="14380" spans="1:5">
      <c r="A14380" s="6" t="s">
        <v>5435</v>
      </c>
      <c r="B14380" s="6" t="s">
        <v>31797</v>
      </c>
      <c r="C14380" s="6" t="s">
        <v>474</v>
      </c>
      <c r="D14380" s="6" t="s">
        <v>31797</v>
      </c>
      <c r="E14380" s="6" t="s">
        <v>31769</v>
      </c>
    </row>
    <row r="14381" spans="1:5">
      <c r="A14381" s="6" t="s">
        <v>5436</v>
      </c>
      <c r="B14381" s="6" t="s">
        <v>31798</v>
      </c>
      <c r="C14381" s="6" t="s">
        <v>773</v>
      </c>
      <c r="D14381" s="6" t="s">
        <v>31798</v>
      </c>
      <c r="E14381" s="6" t="s">
        <v>31769</v>
      </c>
    </row>
    <row r="14382" spans="1:5">
      <c r="A14382" s="6" t="s">
        <v>31799</v>
      </c>
      <c r="B14382" s="6" t="s">
        <v>31800</v>
      </c>
      <c r="C14382" s="6" t="s">
        <v>474</v>
      </c>
      <c r="D14382" s="6" t="s">
        <v>31800</v>
      </c>
      <c r="E14382" s="6" t="s">
        <v>31769</v>
      </c>
    </row>
    <row r="14383" spans="1:5">
      <c r="A14383" s="6" t="s">
        <v>31801</v>
      </c>
      <c r="B14383" s="6" t="s">
        <v>31802</v>
      </c>
      <c r="C14383" s="6" t="s">
        <v>515</v>
      </c>
      <c r="D14383" s="6" t="s">
        <v>31802</v>
      </c>
      <c r="E14383" s="6" t="s">
        <v>31769</v>
      </c>
    </row>
    <row r="14384" spans="1:5">
      <c r="A14384" s="6" t="s">
        <v>31803</v>
      </c>
      <c r="B14384" s="6" t="s">
        <v>31804</v>
      </c>
      <c r="C14384" s="6" t="s">
        <v>474</v>
      </c>
      <c r="D14384" s="6" t="s">
        <v>31804</v>
      </c>
      <c r="E14384" s="6" t="s">
        <v>31769</v>
      </c>
    </row>
    <row r="14385" spans="1:5">
      <c r="A14385" s="6" t="s">
        <v>31805</v>
      </c>
      <c r="B14385" s="6" t="s">
        <v>31806</v>
      </c>
      <c r="C14385" s="6" t="s">
        <v>474</v>
      </c>
      <c r="D14385" s="6" t="s">
        <v>31806</v>
      </c>
      <c r="E14385" s="6" t="s">
        <v>31769</v>
      </c>
    </row>
    <row r="14386" spans="1:5">
      <c r="A14386" s="6" t="s">
        <v>31807</v>
      </c>
      <c r="B14386" s="6" t="s">
        <v>31808</v>
      </c>
      <c r="C14386" s="6" t="s">
        <v>474</v>
      </c>
      <c r="D14386" s="6" t="s">
        <v>31808</v>
      </c>
      <c r="E14386" s="6" t="s">
        <v>31769</v>
      </c>
    </row>
    <row r="14387" spans="1:5">
      <c r="A14387" s="6" t="s">
        <v>31809</v>
      </c>
      <c r="B14387" s="6" t="s">
        <v>31810</v>
      </c>
      <c r="C14387" s="6" t="s">
        <v>474</v>
      </c>
      <c r="D14387" s="6" t="s">
        <v>31810</v>
      </c>
      <c r="E14387" s="6" t="s">
        <v>31769</v>
      </c>
    </row>
    <row r="14388" spans="1:5">
      <c r="A14388" s="6" t="s">
        <v>5437</v>
      </c>
      <c r="B14388" s="6" t="s">
        <v>31811</v>
      </c>
      <c r="C14388" s="6" t="s">
        <v>2163</v>
      </c>
      <c r="D14388" s="6" t="s">
        <v>31811</v>
      </c>
      <c r="E14388" s="6" t="s">
        <v>31769</v>
      </c>
    </row>
    <row r="14389" spans="1:5">
      <c r="A14389" s="6" t="s">
        <v>31812</v>
      </c>
      <c r="B14389" s="6" t="s">
        <v>31813</v>
      </c>
      <c r="C14389" s="6" t="s">
        <v>31814</v>
      </c>
      <c r="D14389" s="6" t="s">
        <v>31813</v>
      </c>
      <c r="E14389" s="6" t="s">
        <v>31769</v>
      </c>
    </row>
    <row r="14390" spans="1:5">
      <c r="A14390" s="6" t="s">
        <v>31815</v>
      </c>
      <c r="B14390" s="6" t="s">
        <v>31816</v>
      </c>
      <c r="C14390" s="6" t="s">
        <v>24030</v>
      </c>
      <c r="D14390" s="6" t="s">
        <v>31816</v>
      </c>
      <c r="E14390" s="6" t="s">
        <v>31769</v>
      </c>
    </row>
    <row r="14391" spans="1:5">
      <c r="A14391" s="6" t="s">
        <v>31817</v>
      </c>
      <c r="B14391" s="6" t="s">
        <v>31818</v>
      </c>
      <c r="C14391" s="6" t="s">
        <v>27803</v>
      </c>
      <c r="D14391" s="6" t="s">
        <v>31818</v>
      </c>
      <c r="E14391" s="6" t="s">
        <v>31769</v>
      </c>
    </row>
    <row r="14392" spans="1:5">
      <c r="A14392" s="6" t="s">
        <v>5438</v>
      </c>
      <c r="B14392" s="6" t="s">
        <v>31819</v>
      </c>
      <c r="C14392" s="6" t="s">
        <v>474</v>
      </c>
      <c r="D14392" s="6" t="s">
        <v>31819</v>
      </c>
      <c r="E14392" s="6" t="s">
        <v>31769</v>
      </c>
    </row>
    <row r="14393" spans="1:5">
      <c r="A14393" s="6" t="s">
        <v>31820</v>
      </c>
      <c r="B14393" s="6" t="s">
        <v>31821</v>
      </c>
      <c r="C14393" s="6" t="s">
        <v>31822</v>
      </c>
      <c r="D14393" s="6" t="s">
        <v>31821</v>
      </c>
      <c r="E14393" s="6" t="s">
        <v>31769</v>
      </c>
    </row>
    <row r="14394" spans="1:5">
      <c r="A14394" s="6" t="s">
        <v>31823</v>
      </c>
      <c r="B14394" s="6" t="s">
        <v>31824</v>
      </c>
      <c r="C14394" s="6" t="s">
        <v>24786</v>
      </c>
      <c r="D14394" s="6" t="s">
        <v>31824</v>
      </c>
      <c r="E14394" s="6" t="s">
        <v>31769</v>
      </c>
    </row>
    <row r="14395" spans="1:5">
      <c r="A14395" s="6" t="s">
        <v>31825</v>
      </c>
      <c r="B14395" s="6" t="s">
        <v>31826</v>
      </c>
      <c r="C14395" s="6" t="s">
        <v>2075</v>
      </c>
      <c r="D14395" s="6" t="s">
        <v>31826</v>
      </c>
      <c r="E14395" s="6" t="s">
        <v>31769</v>
      </c>
    </row>
    <row r="14396" spans="1:5">
      <c r="A14396" s="6" t="s">
        <v>31827</v>
      </c>
      <c r="B14396" s="6" t="s">
        <v>31828</v>
      </c>
      <c r="C14396" s="6" t="s">
        <v>2056</v>
      </c>
      <c r="D14396" s="6" t="s">
        <v>31828</v>
      </c>
      <c r="E14396" s="6" t="s">
        <v>31769</v>
      </c>
    </row>
    <row r="14397" spans="1:5">
      <c r="A14397" s="6" t="s">
        <v>5439</v>
      </c>
      <c r="B14397" s="6" t="s">
        <v>31829</v>
      </c>
      <c r="C14397" s="6" t="s">
        <v>20919</v>
      </c>
      <c r="D14397" s="6" t="s">
        <v>31829</v>
      </c>
      <c r="E14397" s="6" t="s">
        <v>31769</v>
      </c>
    </row>
    <row r="14398" spans="1:5">
      <c r="A14398" s="6" t="s">
        <v>5440</v>
      </c>
      <c r="B14398" s="6" t="s">
        <v>31830</v>
      </c>
      <c r="C14398" s="6" t="s">
        <v>4941</v>
      </c>
      <c r="D14398" s="6" t="s">
        <v>31830</v>
      </c>
      <c r="E14398" s="6" t="s">
        <v>31769</v>
      </c>
    </row>
    <row r="14399" spans="1:5">
      <c r="A14399" s="6" t="s">
        <v>5441</v>
      </c>
      <c r="B14399" s="6" t="s">
        <v>31831</v>
      </c>
      <c r="C14399" s="6" t="s">
        <v>31832</v>
      </c>
      <c r="D14399" s="6" t="s">
        <v>31831</v>
      </c>
      <c r="E14399" s="6" t="s">
        <v>31769</v>
      </c>
    </row>
    <row r="14400" spans="1:5">
      <c r="A14400" s="6" t="s">
        <v>5442</v>
      </c>
      <c r="B14400" s="6" t="s">
        <v>31833</v>
      </c>
      <c r="C14400" s="6" t="s">
        <v>31834</v>
      </c>
      <c r="D14400" s="6" t="s">
        <v>31833</v>
      </c>
      <c r="E14400" s="6" t="s">
        <v>31769</v>
      </c>
    </row>
    <row r="14401" spans="1:5">
      <c r="A14401" s="6" t="s">
        <v>5443</v>
      </c>
      <c r="B14401" s="6" t="s">
        <v>31835</v>
      </c>
      <c r="C14401" s="6" t="s">
        <v>4743</v>
      </c>
      <c r="D14401" s="6" t="s">
        <v>31835</v>
      </c>
      <c r="E14401" s="6" t="s">
        <v>31769</v>
      </c>
    </row>
    <row r="14402" spans="1:5">
      <c r="A14402" s="6" t="s">
        <v>5444</v>
      </c>
      <c r="B14402" s="6" t="s">
        <v>31836</v>
      </c>
      <c r="C14402" s="6" t="s">
        <v>523</v>
      </c>
      <c r="D14402" s="6" t="s">
        <v>31836</v>
      </c>
      <c r="E14402" s="6" t="s">
        <v>31769</v>
      </c>
    </row>
    <row r="14403" spans="1:5">
      <c r="A14403" s="6" t="s">
        <v>31837</v>
      </c>
      <c r="B14403" s="6" t="s">
        <v>31838</v>
      </c>
      <c r="C14403" s="6" t="s">
        <v>474</v>
      </c>
      <c r="D14403" s="6" t="s">
        <v>31838</v>
      </c>
      <c r="E14403" s="6" t="s">
        <v>31769</v>
      </c>
    </row>
    <row r="14404" spans="1:5">
      <c r="A14404" s="6" t="s">
        <v>31839</v>
      </c>
      <c r="B14404" s="6" t="s">
        <v>31840</v>
      </c>
      <c r="C14404" s="6" t="s">
        <v>485</v>
      </c>
      <c r="D14404" s="6" t="s">
        <v>31840</v>
      </c>
      <c r="E14404" s="6" t="s">
        <v>31769</v>
      </c>
    </row>
    <row r="14405" spans="1:5">
      <c r="A14405" s="6" t="s">
        <v>5445</v>
      </c>
      <c r="B14405" s="6" t="s">
        <v>31841</v>
      </c>
      <c r="C14405" s="6" t="s">
        <v>2133</v>
      </c>
      <c r="D14405" s="6" t="s">
        <v>31841</v>
      </c>
      <c r="E14405" s="6" t="s">
        <v>31769</v>
      </c>
    </row>
    <row r="14406" spans="1:5">
      <c r="A14406" s="6" t="s">
        <v>31842</v>
      </c>
      <c r="B14406" s="6" t="s">
        <v>31843</v>
      </c>
      <c r="C14406" s="6" t="s">
        <v>2256</v>
      </c>
      <c r="D14406" s="6" t="s">
        <v>31843</v>
      </c>
      <c r="E14406" s="6" t="s">
        <v>31769</v>
      </c>
    </row>
    <row r="14407" spans="1:5">
      <c r="A14407" s="6" t="s">
        <v>5446</v>
      </c>
      <c r="B14407" s="6" t="s">
        <v>31844</v>
      </c>
      <c r="C14407" s="6" t="s">
        <v>2449</v>
      </c>
      <c r="D14407" s="6" t="s">
        <v>31844</v>
      </c>
      <c r="E14407" s="6" t="s">
        <v>31769</v>
      </c>
    </row>
    <row r="14408" spans="1:5">
      <c r="A14408" s="6" t="s">
        <v>31845</v>
      </c>
      <c r="B14408" s="6" t="s">
        <v>31846</v>
      </c>
      <c r="C14408" s="6" t="s">
        <v>474</v>
      </c>
      <c r="D14408" s="6" t="s">
        <v>31846</v>
      </c>
      <c r="E14408" s="6" t="s">
        <v>31769</v>
      </c>
    </row>
    <row r="14409" spans="1:5">
      <c r="A14409" s="6" t="s">
        <v>31847</v>
      </c>
      <c r="B14409" s="6" t="s">
        <v>31848</v>
      </c>
      <c r="C14409" s="6" t="s">
        <v>2447</v>
      </c>
      <c r="D14409" s="6" t="s">
        <v>31848</v>
      </c>
      <c r="E14409" s="6" t="s">
        <v>31769</v>
      </c>
    </row>
    <row r="14410" spans="1:5">
      <c r="A14410" s="6" t="s">
        <v>5447</v>
      </c>
      <c r="B14410" s="6" t="s">
        <v>31849</v>
      </c>
      <c r="C14410" s="6" t="s">
        <v>2396</v>
      </c>
      <c r="D14410" s="6" t="s">
        <v>31849</v>
      </c>
      <c r="E14410" s="6" t="s">
        <v>31769</v>
      </c>
    </row>
    <row r="14411" spans="1:5">
      <c r="A14411" s="6" t="s">
        <v>31850</v>
      </c>
      <c r="B14411" s="6" t="s">
        <v>31851</v>
      </c>
      <c r="C14411" s="6" t="s">
        <v>474</v>
      </c>
      <c r="D14411" s="6" t="s">
        <v>31851</v>
      </c>
      <c r="E14411" s="6" t="s">
        <v>31769</v>
      </c>
    </row>
    <row r="14412" spans="1:5">
      <c r="A14412" s="6" t="s">
        <v>31852</v>
      </c>
      <c r="B14412" s="6" t="s">
        <v>31853</v>
      </c>
      <c r="C14412" s="6" t="s">
        <v>31854</v>
      </c>
      <c r="D14412" s="6" t="s">
        <v>31853</v>
      </c>
      <c r="E14412" s="6" t="s">
        <v>31769</v>
      </c>
    </row>
    <row r="14413" spans="1:5">
      <c r="A14413" s="6" t="s">
        <v>31855</v>
      </c>
      <c r="B14413" s="6" t="s">
        <v>31856</v>
      </c>
      <c r="C14413" s="6" t="s">
        <v>4784</v>
      </c>
      <c r="D14413" s="6" t="s">
        <v>31856</v>
      </c>
      <c r="E14413" s="6" t="s">
        <v>31769</v>
      </c>
    </row>
    <row r="14414" spans="1:5">
      <c r="A14414" s="6" t="s">
        <v>31857</v>
      </c>
      <c r="B14414" s="6" t="s">
        <v>31858</v>
      </c>
      <c r="C14414" s="6" t="s">
        <v>14123</v>
      </c>
      <c r="D14414" s="6" t="s">
        <v>31858</v>
      </c>
      <c r="E14414" s="6" t="s">
        <v>31769</v>
      </c>
    </row>
    <row r="14415" spans="1:5">
      <c r="A14415" s="6" t="s">
        <v>5448</v>
      </c>
      <c r="B14415" s="6" t="s">
        <v>31859</v>
      </c>
      <c r="C14415" s="6" t="s">
        <v>31860</v>
      </c>
      <c r="D14415" s="6" t="s">
        <v>31859</v>
      </c>
      <c r="E14415" s="6" t="s">
        <v>31769</v>
      </c>
    </row>
    <row r="14416" spans="1:5">
      <c r="A14416" s="6" t="s">
        <v>31861</v>
      </c>
      <c r="B14416" s="6" t="s">
        <v>31862</v>
      </c>
      <c r="C14416" s="6" t="s">
        <v>650</v>
      </c>
      <c r="D14416" s="6" t="s">
        <v>31862</v>
      </c>
      <c r="E14416" s="6" t="s">
        <v>31769</v>
      </c>
    </row>
    <row r="14417" spans="1:5">
      <c r="A14417" s="6" t="s">
        <v>31863</v>
      </c>
      <c r="B14417" s="6" t="s">
        <v>31864</v>
      </c>
      <c r="C14417" s="6" t="s">
        <v>474</v>
      </c>
      <c r="D14417" s="6" t="s">
        <v>31864</v>
      </c>
      <c r="E14417" s="6" t="s">
        <v>31865</v>
      </c>
    </row>
    <row r="14418" spans="1:5">
      <c r="A14418" s="6" t="s">
        <v>5449</v>
      </c>
      <c r="B14418" s="6" t="s">
        <v>31866</v>
      </c>
      <c r="C14418" s="6" t="s">
        <v>2043</v>
      </c>
      <c r="D14418" s="6" t="s">
        <v>31866</v>
      </c>
      <c r="E14418" s="6" t="s">
        <v>31865</v>
      </c>
    </row>
    <row r="14419" spans="1:5">
      <c r="A14419" s="6" t="s">
        <v>5450</v>
      </c>
      <c r="B14419" s="6" t="s">
        <v>31867</v>
      </c>
      <c r="C14419" s="6" t="s">
        <v>2202</v>
      </c>
      <c r="D14419" s="6" t="s">
        <v>31867</v>
      </c>
      <c r="E14419" s="6" t="s">
        <v>31865</v>
      </c>
    </row>
    <row r="14420" spans="1:5">
      <c r="A14420" s="6" t="s">
        <v>5451</v>
      </c>
      <c r="B14420" s="6" t="s">
        <v>31868</v>
      </c>
      <c r="C14420" s="6" t="s">
        <v>2203</v>
      </c>
      <c r="D14420" s="6" t="s">
        <v>31868</v>
      </c>
      <c r="E14420" s="6" t="s">
        <v>31865</v>
      </c>
    </row>
    <row r="14421" spans="1:5">
      <c r="A14421" s="6" t="s">
        <v>5452</v>
      </c>
      <c r="B14421" s="6" t="s">
        <v>31869</v>
      </c>
      <c r="C14421" s="6" t="s">
        <v>2091</v>
      </c>
      <c r="D14421" s="6" t="s">
        <v>31869</v>
      </c>
      <c r="E14421" s="6" t="s">
        <v>31865</v>
      </c>
    </row>
    <row r="14422" spans="1:5">
      <c r="A14422" s="6" t="s">
        <v>5453</v>
      </c>
      <c r="B14422" s="6" t="s">
        <v>31870</v>
      </c>
      <c r="C14422" s="6" t="s">
        <v>31871</v>
      </c>
      <c r="D14422" s="6" t="s">
        <v>31870</v>
      </c>
      <c r="E14422" s="6" t="s">
        <v>31865</v>
      </c>
    </row>
    <row r="14423" spans="1:5">
      <c r="A14423" s="6" t="s">
        <v>31872</v>
      </c>
      <c r="B14423" s="6" t="s">
        <v>31873</v>
      </c>
      <c r="C14423" s="6" t="s">
        <v>543</v>
      </c>
      <c r="D14423" s="6" t="s">
        <v>31873</v>
      </c>
      <c r="E14423" s="6" t="s">
        <v>31865</v>
      </c>
    </row>
    <row r="14424" spans="1:5">
      <c r="A14424" s="6" t="s">
        <v>31874</v>
      </c>
      <c r="B14424" s="6" t="s">
        <v>31875</v>
      </c>
      <c r="C14424" s="6" t="s">
        <v>543</v>
      </c>
      <c r="D14424" s="6" t="s">
        <v>31875</v>
      </c>
      <c r="E14424" s="6" t="s">
        <v>31865</v>
      </c>
    </row>
    <row r="14425" spans="1:5">
      <c r="A14425" s="6" t="s">
        <v>5454</v>
      </c>
      <c r="B14425" s="6" t="s">
        <v>7935</v>
      </c>
      <c r="C14425" s="6" t="s">
        <v>2048</v>
      </c>
      <c r="D14425" s="6" t="s">
        <v>7935</v>
      </c>
      <c r="E14425" s="6" t="s">
        <v>31865</v>
      </c>
    </row>
    <row r="14426" spans="1:5">
      <c r="A14426" s="6" t="s">
        <v>31876</v>
      </c>
      <c r="B14426" s="6" t="s">
        <v>31877</v>
      </c>
      <c r="C14426" s="6" t="s">
        <v>3184</v>
      </c>
      <c r="D14426" s="6" t="s">
        <v>31877</v>
      </c>
      <c r="E14426" s="6" t="s">
        <v>31865</v>
      </c>
    </row>
    <row r="14427" spans="1:5">
      <c r="A14427" s="6" t="s">
        <v>31878</v>
      </c>
      <c r="B14427" s="6" t="s">
        <v>31879</v>
      </c>
      <c r="C14427" s="6" t="s">
        <v>3196</v>
      </c>
      <c r="D14427" s="6" t="s">
        <v>31879</v>
      </c>
      <c r="E14427" s="6" t="s">
        <v>31865</v>
      </c>
    </row>
    <row r="14428" spans="1:5">
      <c r="A14428" s="6" t="s">
        <v>31880</v>
      </c>
      <c r="B14428" s="6" t="s">
        <v>31881</v>
      </c>
      <c r="C14428" s="6" t="s">
        <v>7869</v>
      </c>
      <c r="D14428" s="6" t="s">
        <v>31881</v>
      </c>
      <c r="E14428" s="6" t="s">
        <v>31865</v>
      </c>
    </row>
    <row r="14429" spans="1:5">
      <c r="A14429" s="6" t="s">
        <v>31882</v>
      </c>
      <c r="B14429" s="6" t="s">
        <v>31883</v>
      </c>
      <c r="C14429" s="6" t="s">
        <v>474</v>
      </c>
      <c r="D14429" s="6" t="s">
        <v>31883</v>
      </c>
      <c r="E14429" s="6" t="s">
        <v>31865</v>
      </c>
    </row>
    <row r="14430" spans="1:5">
      <c r="A14430" s="6" t="s">
        <v>31884</v>
      </c>
      <c r="B14430" s="6" t="s">
        <v>31885</v>
      </c>
      <c r="C14430" s="6" t="s">
        <v>2440</v>
      </c>
      <c r="D14430" s="6" t="s">
        <v>31885</v>
      </c>
      <c r="E14430" s="6" t="s">
        <v>31865</v>
      </c>
    </row>
    <row r="14431" spans="1:5">
      <c r="A14431" s="6" t="s">
        <v>5455</v>
      </c>
      <c r="B14431" s="6" t="s">
        <v>31886</v>
      </c>
      <c r="C14431" s="6" t="s">
        <v>31887</v>
      </c>
      <c r="D14431" s="6" t="s">
        <v>31886</v>
      </c>
      <c r="E14431" s="6" t="s">
        <v>31865</v>
      </c>
    </row>
    <row r="14432" spans="1:5">
      <c r="A14432" s="6" t="s">
        <v>5456</v>
      </c>
      <c r="B14432" s="6" t="s">
        <v>31888</v>
      </c>
      <c r="C14432" s="6" t="s">
        <v>4731</v>
      </c>
      <c r="D14432" s="6" t="s">
        <v>31888</v>
      </c>
      <c r="E14432" s="6" t="s">
        <v>31865</v>
      </c>
    </row>
    <row r="14433" spans="1:5">
      <c r="A14433" s="6" t="s">
        <v>5457</v>
      </c>
      <c r="B14433" s="6" t="s">
        <v>31889</v>
      </c>
      <c r="C14433" s="6" t="s">
        <v>2256</v>
      </c>
      <c r="D14433" s="6" t="s">
        <v>31889</v>
      </c>
      <c r="E14433" s="6" t="s">
        <v>31865</v>
      </c>
    </row>
    <row r="14434" spans="1:5">
      <c r="A14434" s="6" t="s">
        <v>5458</v>
      </c>
      <c r="B14434" s="6" t="s">
        <v>31890</v>
      </c>
      <c r="C14434" s="6" t="s">
        <v>3277</v>
      </c>
      <c r="D14434" s="6" t="s">
        <v>31890</v>
      </c>
      <c r="E14434" s="6" t="s">
        <v>31865</v>
      </c>
    </row>
    <row r="14435" spans="1:5">
      <c r="A14435" s="6" t="s">
        <v>5459</v>
      </c>
      <c r="B14435" s="6" t="s">
        <v>31891</v>
      </c>
      <c r="C14435" s="6" t="s">
        <v>3276</v>
      </c>
      <c r="D14435" s="6" t="s">
        <v>31891</v>
      </c>
      <c r="E14435" s="6" t="s">
        <v>31865</v>
      </c>
    </row>
    <row r="14436" spans="1:5">
      <c r="A14436" s="6" t="s">
        <v>31892</v>
      </c>
      <c r="B14436" s="6" t="s">
        <v>31893</v>
      </c>
      <c r="C14436" s="6" t="s">
        <v>543</v>
      </c>
      <c r="D14436" s="6" t="s">
        <v>31893</v>
      </c>
      <c r="E14436" s="6" t="s">
        <v>31865</v>
      </c>
    </row>
    <row r="14437" spans="1:5">
      <c r="A14437" s="6" t="s">
        <v>5460</v>
      </c>
      <c r="B14437" s="6" t="s">
        <v>31894</v>
      </c>
      <c r="C14437" s="6" t="s">
        <v>2078</v>
      </c>
      <c r="D14437" s="6" t="s">
        <v>31894</v>
      </c>
      <c r="E14437" s="6" t="s">
        <v>31865</v>
      </c>
    </row>
    <row r="14438" spans="1:5">
      <c r="A14438" s="6" t="s">
        <v>31895</v>
      </c>
      <c r="B14438" s="6" t="s">
        <v>31896</v>
      </c>
      <c r="C14438" s="6" t="s">
        <v>2239</v>
      </c>
      <c r="D14438" s="6" t="s">
        <v>31896</v>
      </c>
      <c r="E14438" s="6" t="s">
        <v>31865</v>
      </c>
    </row>
    <row r="14439" spans="1:5">
      <c r="A14439" s="6" t="s">
        <v>5461</v>
      </c>
      <c r="B14439" s="6" t="s">
        <v>31897</v>
      </c>
      <c r="C14439" s="6" t="s">
        <v>2319</v>
      </c>
      <c r="D14439" s="6" t="s">
        <v>31897</v>
      </c>
      <c r="E14439" s="6" t="s">
        <v>31865</v>
      </c>
    </row>
    <row r="14440" spans="1:5">
      <c r="A14440" s="6" t="s">
        <v>5462</v>
      </c>
      <c r="B14440" s="6" t="s">
        <v>31898</v>
      </c>
      <c r="C14440" s="6" t="s">
        <v>4788</v>
      </c>
      <c r="D14440" s="6" t="s">
        <v>31898</v>
      </c>
      <c r="E14440" s="6" t="s">
        <v>31865</v>
      </c>
    </row>
    <row r="14441" spans="1:5">
      <c r="A14441" s="6" t="s">
        <v>5463</v>
      </c>
      <c r="B14441" s="6" t="s">
        <v>31899</v>
      </c>
      <c r="C14441" s="6" t="s">
        <v>474</v>
      </c>
      <c r="D14441" s="6" t="s">
        <v>31899</v>
      </c>
      <c r="E14441" s="6" t="s">
        <v>31865</v>
      </c>
    </row>
    <row r="14442" spans="1:5">
      <c r="A14442" s="6" t="s">
        <v>5464</v>
      </c>
      <c r="B14442" s="6" t="s">
        <v>31900</v>
      </c>
      <c r="C14442" s="6" t="s">
        <v>31901</v>
      </c>
      <c r="D14442" s="6" t="s">
        <v>31900</v>
      </c>
      <c r="E14442" s="6" t="s">
        <v>31865</v>
      </c>
    </row>
    <row r="14443" spans="1:5">
      <c r="A14443" s="6" t="s">
        <v>5465</v>
      </c>
      <c r="B14443" s="6" t="s">
        <v>31902</v>
      </c>
      <c r="C14443" s="6" t="s">
        <v>23958</v>
      </c>
      <c r="D14443" s="6" t="s">
        <v>31902</v>
      </c>
      <c r="E14443" s="6" t="s">
        <v>31865</v>
      </c>
    </row>
    <row r="14444" spans="1:5">
      <c r="A14444" s="6" t="s">
        <v>5466</v>
      </c>
      <c r="B14444" s="6" t="s">
        <v>31903</v>
      </c>
      <c r="C14444" s="6" t="s">
        <v>31904</v>
      </c>
      <c r="D14444" s="6" t="s">
        <v>31903</v>
      </c>
      <c r="E14444" s="6" t="s">
        <v>31865</v>
      </c>
    </row>
    <row r="14445" spans="1:5">
      <c r="A14445" s="6" t="s">
        <v>5467</v>
      </c>
      <c r="B14445" s="6" t="s">
        <v>31905</v>
      </c>
      <c r="C14445" s="6" t="s">
        <v>752</v>
      </c>
      <c r="D14445" s="6" t="s">
        <v>31905</v>
      </c>
      <c r="E14445" s="6" t="s">
        <v>31865</v>
      </c>
    </row>
    <row r="14446" spans="1:5">
      <c r="A14446" s="6" t="s">
        <v>31906</v>
      </c>
      <c r="B14446" s="6" t="s">
        <v>31907</v>
      </c>
      <c r="C14446" s="6" t="s">
        <v>29492</v>
      </c>
      <c r="D14446" s="6" t="s">
        <v>31907</v>
      </c>
      <c r="E14446" s="6" t="s">
        <v>31865</v>
      </c>
    </row>
    <row r="14447" spans="1:5">
      <c r="A14447" s="6" t="s">
        <v>5468</v>
      </c>
      <c r="B14447" s="6" t="s">
        <v>31908</v>
      </c>
      <c r="C14447" s="6" t="s">
        <v>515</v>
      </c>
      <c r="D14447" s="6" t="s">
        <v>31908</v>
      </c>
      <c r="E14447" s="6" t="s">
        <v>31865</v>
      </c>
    </row>
    <row r="14448" spans="1:5">
      <c r="A14448" s="6" t="s">
        <v>31909</v>
      </c>
      <c r="B14448" s="6" t="s">
        <v>31910</v>
      </c>
      <c r="C14448" s="6" t="s">
        <v>4959</v>
      </c>
      <c r="D14448" s="6" t="s">
        <v>31910</v>
      </c>
      <c r="E14448" s="6" t="s">
        <v>31865</v>
      </c>
    </row>
    <row r="14449" spans="1:5">
      <c r="A14449" s="6" t="s">
        <v>31911</v>
      </c>
      <c r="B14449" s="6" t="s">
        <v>31912</v>
      </c>
      <c r="C14449" s="6" t="s">
        <v>7841</v>
      </c>
      <c r="D14449" s="6" t="s">
        <v>31912</v>
      </c>
      <c r="E14449" s="6" t="s">
        <v>31865</v>
      </c>
    </row>
    <row r="14450" spans="1:5">
      <c r="A14450" s="6" t="s">
        <v>31913</v>
      </c>
      <c r="B14450" s="6" t="s">
        <v>31914</v>
      </c>
      <c r="C14450" s="6" t="s">
        <v>734</v>
      </c>
      <c r="D14450" s="6" t="s">
        <v>31914</v>
      </c>
      <c r="E14450" s="6" t="s">
        <v>31865</v>
      </c>
    </row>
    <row r="14451" spans="1:5">
      <c r="A14451" s="6" t="s">
        <v>31915</v>
      </c>
      <c r="B14451" s="6" t="s">
        <v>31916</v>
      </c>
      <c r="C14451" s="6" t="s">
        <v>474</v>
      </c>
      <c r="D14451" s="6" t="s">
        <v>31916</v>
      </c>
      <c r="E14451" s="6" t="s">
        <v>31865</v>
      </c>
    </row>
    <row r="14452" spans="1:5">
      <c r="A14452" s="6" t="s">
        <v>5469</v>
      </c>
      <c r="B14452" s="6" t="s">
        <v>31917</v>
      </c>
      <c r="C14452" s="6" t="s">
        <v>29596</v>
      </c>
      <c r="D14452" s="6" t="s">
        <v>31917</v>
      </c>
      <c r="E14452" s="6" t="s">
        <v>31865</v>
      </c>
    </row>
    <row r="14453" spans="1:5">
      <c r="A14453" s="6" t="s">
        <v>5470</v>
      </c>
      <c r="B14453" s="6" t="s">
        <v>31918</v>
      </c>
      <c r="C14453" s="6" t="s">
        <v>29599</v>
      </c>
      <c r="D14453" s="6" t="s">
        <v>31918</v>
      </c>
      <c r="E14453" s="6" t="s">
        <v>31865</v>
      </c>
    </row>
    <row r="14454" spans="1:5">
      <c r="A14454" s="6" t="s">
        <v>5471</v>
      </c>
      <c r="B14454" s="6" t="s">
        <v>31919</v>
      </c>
      <c r="C14454" s="6" t="s">
        <v>474</v>
      </c>
      <c r="D14454" s="6" t="s">
        <v>31919</v>
      </c>
      <c r="E14454" s="6" t="s">
        <v>31865</v>
      </c>
    </row>
    <row r="14455" spans="1:5">
      <c r="A14455" s="6" t="s">
        <v>31920</v>
      </c>
      <c r="B14455" s="6" t="s">
        <v>31921</v>
      </c>
      <c r="C14455" s="6" t="s">
        <v>2136</v>
      </c>
      <c r="D14455" s="6" t="s">
        <v>31921</v>
      </c>
      <c r="E14455" s="6" t="s">
        <v>31865</v>
      </c>
    </row>
    <row r="14456" spans="1:5">
      <c r="A14456" s="6" t="s">
        <v>5472</v>
      </c>
      <c r="B14456" s="6" t="s">
        <v>31922</v>
      </c>
      <c r="C14456" s="6" t="s">
        <v>2082</v>
      </c>
      <c r="D14456" s="6" t="s">
        <v>31922</v>
      </c>
      <c r="E14456" s="6" t="s">
        <v>31865</v>
      </c>
    </row>
    <row r="14457" spans="1:5">
      <c r="A14457" s="6" t="s">
        <v>5473</v>
      </c>
      <c r="B14457" s="6" t="s">
        <v>31923</v>
      </c>
      <c r="C14457" s="6" t="s">
        <v>26514</v>
      </c>
      <c r="D14457" s="6" t="s">
        <v>31923</v>
      </c>
      <c r="E14457" s="6" t="s">
        <v>31865</v>
      </c>
    </row>
    <row r="14458" spans="1:5">
      <c r="A14458" s="6" t="s">
        <v>31924</v>
      </c>
      <c r="B14458" s="6" t="s">
        <v>31925</v>
      </c>
      <c r="C14458" s="6" t="s">
        <v>495</v>
      </c>
      <c r="D14458" s="6" t="s">
        <v>31925</v>
      </c>
      <c r="E14458" s="6" t="s">
        <v>31865</v>
      </c>
    </row>
    <row r="14459" spans="1:5">
      <c r="A14459" s="6" t="s">
        <v>31926</v>
      </c>
      <c r="B14459" s="6" t="s">
        <v>7935</v>
      </c>
      <c r="C14459" s="6" t="s">
        <v>31927</v>
      </c>
      <c r="D14459" s="6" t="s">
        <v>7935</v>
      </c>
      <c r="E14459" s="6" t="s">
        <v>31865</v>
      </c>
    </row>
    <row r="14460" spans="1:5">
      <c r="A14460" s="6" t="s">
        <v>31928</v>
      </c>
      <c r="B14460" s="6" t="s">
        <v>31929</v>
      </c>
      <c r="C14460" s="6" t="s">
        <v>16906</v>
      </c>
      <c r="D14460" s="6" t="s">
        <v>31929</v>
      </c>
      <c r="E14460" s="6" t="s">
        <v>31930</v>
      </c>
    </row>
    <row r="14461" spans="1:5">
      <c r="A14461" s="6" t="s">
        <v>5474</v>
      </c>
      <c r="B14461" s="6" t="s">
        <v>31931</v>
      </c>
      <c r="C14461" s="6" t="s">
        <v>474</v>
      </c>
      <c r="D14461" s="6" t="s">
        <v>31931</v>
      </c>
      <c r="E14461" s="6" t="s">
        <v>31930</v>
      </c>
    </row>
    <row r="14462" spans="1:5">
      <c r="A14462" s="6" t="s">
        <v>5475</v>
      </c>
      <c r="B14462" s="6" t="s">
        <v>31932</v>
      </c>
      <c r="C14462" s="6" t="s">
        <v>515</v>
      </c>
      <c r="D14462" s="6" t="s">
        <v>31932</v>
      </c>
      <c r="E14462" s="6" t="s">
        <v>31930</v>
      </c>
    </row>
    <row r="14463" spans="1:5">
      <c r="A14463" s="6" t="s">
        <v>5476</v>
      </c>
      <c r="B14463" s="6" t="s">
        <v>31933</v>
      </c>
      <c r="C14463" s="6" t="s">
        <v>2430</v>
      </c>
      <c r="D14463" s="6" t="s">
        <v>31933</v>
      </c>
      <c r="E14463" s="6" t="s">
        <v>31930</v>
      </c>
    </row>
    <row r="14464" spans="1:5">
      <c r="A14464" s="6" t="s">
        <v>31934</v>
      </c>
      <c r="B14464" s="6" t="s">
        <v>31935</v>
      </c>
      <c r="C14464" s="6" t="s">
        <v>474</v>
      </c>
      <c r="D14464" s="6" t="s">
        <v>31935</v>
      </c>
      <c r="E14464" s="6" t="s">
        <v>31930</v>
      </c>
    </row>
    <row r="14465" spans="1:5">
      <c r="A14465" s="6" t="s">
        <v>5477</v>
      </c>
      <c r="B14465" s="6" t="s">
        <v>31936</v>
      </c>
      <c r="C14465" s="6" t="s">
        <v>474</v>
      </c>
      <c r="D14465" s="6" t="s">
        <v>31936</v>
      </c>
      <c r="E14465" s="6" t="s">
        <v>31930</v>
      </c>
    </row>
    <row r="14466" spans="1:5">
      <c r="A14466" s="6" t="s">
        <v>31937</v>
      </c>
      <c r="B14466" s="6" t="s">
        <v>31938</v>
      </c>
      <c r="C14466" s="6" t="s">
        <v>753</v>
      </c>
      <c r="D14466" s="6" t="s">
        <v>31938</v>
      </c>
      <c r="E14466" s="6" t="s">
        <v>31930</v>
      </c>
    </row>
    <row r="14467" spans="1:5">
      <c r="A14467" s="6" t="s">
        <v>31939</v>
      </c>
      <c r="B14467" s="6" t="s">
        <v>31940</v>
      </c>
      <c r="C14467" s="6" t="s">
        <v>474</v>
      </c>
      <c r="D14467" s="6" t="s">
        <v>31940</v>
      </c>
      <c r="E14467" s="6" t="s">
        <v>31930</v>
      </c>
    </row>
    <row r="14468" spans="1:5">
      <c r="A14468" s="6" t="s">
        <v>5478</v>
      </c>
      <c r="B14468" s="6" t="s">
        <v>31941</v>
      </c>
      <c r="C14468" s="6" t="s">
        <v>2228</v>
      </c>
      <c r="D14468" s="6" t="s">
        <v>31941</v>
      </c>
      <c r="E14468" s="6" t="s">
        <v>31930</v>
      </c>
    </row>
    <row r="14469" spans="1:5">
      <c r="A14469" s="6" t="s">
        <v>5479</v>
      </c>
      <c r="B14469" s="6" t="s">
        <v>31942</v>
      </c>
      <c r="C14469" s="6" t="s">
        <v>7732</v>
      </c>
      <c r="D14469" s="6" t="s">
        <v>31942</v>
      </c>
      <c r="E14469" s="6" t="s">
        <v>31930</v>
      </c>
    </row>
    <row r="14470" spans="1:5">
      <c r="A14470" s="6" t="s">
        <v>31943</v>
      </c>
      <c r="B14470" s="6" t="s">
        <v>31944</v>
      </c>
      <c r="C14470" s="6" t="s">
        <v>2048</v>
      </c>
      <c r="D14470" s="6" t="s">
        <v>31944</v>
      </c>
      <c r="E14470" s="6" t="s">
        <v>31930</v>
      </c>
    </row>
    <row r="14471" spans="1:5">
      <c r="A14471" s="6" t="s">
        <v>5480</v>
      </c>
      <c r="B14471" s="6" t="s">
        <v>31945</v>
      </c>
      <c r="C14471" s="6" t="s">
        <v>2136</v>
      </c>
      <c r="D14471" s="6" t="s">
        <v>31945</v>
      </c>
      <c r="E14471" s="6" t="s">
        <v>31930</v>
      </c>
    </row>
    <row r="14472" spans="1:5">
      <c r="A14472" s="6" t="s">
        <v>5481</v>
      </c>
      <c r="B14472" s="6" t="s">
        <v>31946</v>
      </c>
      <c r="C14472" s="6" t="s">
        <v>4659</v>
      </c>
      <c r="D14472" s="6" t="s">
        <v>31946</v>
      </c>
      <c r="E14472" s="6" t="s">
        <v>31930</v>
      </c>
    </row>
    <row r="14473" spans="1:5">
      <c r="A14473" s="6" t="s">
        <v>31947</v>
      </c>
      <c r="B14473" s="6" t="s">
        <v>31948</v>
      </c>
      <c r="C14473" s="6" t="s">
        <v>474</v>
      </c>
      <c r="D14473" s="6" t="s">
        <v>31948</v>
      </c>
      <c r="E14473" s="6" t="s">
        <v>31930</v>
      </c>
    </row>
    <row r="14474" spans="1:5">
      <c r="A14474" s="6" t="s">
        <v>5482</v>
      </c>
      <c r="B14474" s="6" t="s">
        <v>31949</v>
      </c>
      <c r="C14474" s="6" t="s">
        <v>31950</v>
      </c>
      <c r="D14474" s="6" t="s">
        <v>31949</v>
      </c>
      <c r="E14474" s="6" t="s">
        <v>31930</v>
      </c>
    </row>
    <row r="14475" spans="1:5">
      <c r="A14475" s="6" t="s">
        <v>5483</v>
      </c>
      <c r="B14475" s="6" t="s">
        <v>31951</v>
      </c>
      <c r="C14475" s="6" t="s">
        <v>31952</v>
      </c>
      <c r="D14475" s="6" t="s">
        <v>31951</v>
      </c>
      <c r="E14475" s="6" t="s">
        <v>31930</v>
      </c>
    </row>
    <row r="14476" spans="1:5">
      <c r="A14476" s="6" t="s">
        <v>5484</v>
      </c>
      <c r="B14476" s="6" t="s">
        <v>31953</v>
      </c>
      <c r="C14476" s="6" t="s">
        <v>2146</v>
      </c>
      <c r="D14476" s="6" t="s">
        <v>31953</v>
      </c>
      <c r="E14476" s="6" t="s">
        <v>31930</v>
      </c>
    </row>
    <row r="14477" spans="1:5">
      <c r="A14477" s="6" t="s">
        <v>31954</v>
      </c>
      <c r="B14477" s="6" t="s">
        <v>31955</v>
      </c>
      <c r="C14477" s="6" t="s">
        <v>31956</v>
      </c>
      <c r="D14477" s="6" t="s">
        <v>31955</v>
      </c>
      <c r="E14477" s="6" t="s">
        <v>31930</v>
      </c>
    </row>
    <row r="14478" spans="1:5">
      <c r="A14478" s="6" t="s">
        <v>5485</v>
      </c>
      <c r="B14478" s="6" t="s">
        <v>31957</v>
      </c>
      <c r="C14478" s="6" t="s">
        <v>2564</v>
      </c>
      <c r="D14478" s="6" t="s">
        <v>31957</v>
      </c>
      <c r="E14478" s="6" t="s">
        <v>31930</v>
      </c>
    </row>
    <row r="14479" spans="1:5">
      <c r="A14479" s="6" t="s">
        <v>5486</v>
      </c>
      <c r="B14479" s="6" t="s">
        <v>31958</v>
      </c>
      <c r="C14479" s="6" t="s">
        <v>4961</v>
      </c>
      <c r="D14479" s="6" t="s">
        <v>31958</v>
      </c>
      <c r="E14479" s="6" t="s">
        <v>31930</v>
      </c>
    </row>
    <row r="14480" spans="1:5">
      <c r="A14480" s="6" t="s">
        <v>31959</v>
      </c>
      <c r="B14480" s="6" t="s">
        <v>31960</v>
      </c>
      <c r="C14480" s="6" t="s">
        <v>474</v>
      </c>
      <c r="D14480" s="6" t="s">
        <v>31960</v>
      </c>
      <c r="E14480" s="6" t="s">
        <v>31930</v>
      </c>
    </row>
    <row r="14481" spans="1:5">
      <c r="A14481" s="6" t="s">
        <v>31961</v>
      </c>
      <c r="B14481" s="6" t="s">
        <v>31962</v>
      </c>
      <c r="C14481" s="6" t="s">
        <v>474</v>
      </c>
      <c r="D14481" s="6" t="s">
        <v>31962</v>
      </c>
      <c r="E14481" s="6" t="s">
        <v>31930</v>
      </c>
    </row>
    <row r="14482" spans="1:5">
      <c r="A14482" s="6" t="s">
        <v>5487</v>
      </c>
      <c r="B14482" s="6" t="s">
        <v>31963</v>
      </c>
      <c r="C14482" s="6" t="s">
        <v>474</v>
      </c>
      <c r="D14482" s="6" t="s">
        <v>31963</v>
      </c>
      <c r="E14482" s="6" t="s">
        <v>31930</v>
      </c>
    </row>
    <row r="14483" spans="1:5">
      <c r="A14483" s="6" t="s">
        <v>31964</v>
      </c>
      <c r="B14483" s="6" t="s">
        <v>31965</v>
      </c>
      <c r="C14483" s="6" t="s">
        <v>25305</v>
      </c>
      <c r="D14483" s="6" t="s">
        <v>31965</v>
      </c>
      <c r="E14483" s="6" t="s">
        <v>31930</v>
      </c>
    </row>
    <row r="14484" spans="1:5">
      <c r="A14484" s="6" t="s">
        <v>31966</v>
      </c>
      <c r="B14484" s="6" t="s">
        <v>31967</v>
      </c>
      <c r="C14484" s="6" t="s">
        <v>31968</v>
      </c>
      <c r="D14484" s="6" t="s">
        <v>31967</v>
      </c>
      <c r="E14484" s="6" t="s">
        <v>31930</v>
      </c>
    </row>
    <row r="14485" spans="1:5">
      <c r="A14485" s="6" t="s">
        <v>31969</v>
      </c>
      <c r="B14485" s="6" t="s">
        <v>31970</v>
      </c>
      <c r="C14485" s="6" t="s">
        <v>25311</v>
      </c>
      <c r="D14485" s="6" t="s">
        <v>31970</v>
      </c>
      <c r="E14485" s="6" t="s">
        <v>31930</v>
      </c>
    </row>
    <row r="14486" spans="1:5">
      <c r="A14486" s="6" t="s">
        <v>31971</v>
      </c>
      <c r="B14486" s="6" t="s">
        <v>31972</v>
      </c>
      <c r="C14486" s="6" t="s">
        <v>31973</v>
      </c>
      <c r="D14486" s="6" t="s">
        <v>31972</v>
      </c>
      <c r="E14486" s="6" t="s">
        <v>31930</v>
      </c>
    </row>
    <row r="14487" spans="1:5">
      <c r="A14487" s="6" t="s">
        <v>31974</v>
      </c>
      <c r="B14487" s="6" t="s">
        <v>31975</v>
      </c>
      <c r="C14487" s="6" t="s">
        <v>474</v>
      </c>
      <c r="D14487" s="6" t="s">
        <v>31975</v>
      </c>
      <c r="E14487" s="6" t="s">
        <v>31930</v>
      </c>
    </row>
    <row r="14488" spans="1:5">
      <c r="A14488" s="6" t="s">
        <v>31976</v>
      </c>
      <c r="B14488" s="6" t="s">
        <v>31977</v>
      </c>
      <c r="C14488" s="6" t="s">
        <v>29359</v>
      </c>
      <c r="D14488" s="6" t="s">
        <v>31977</v>
      </c>
      <c r="E14488" s="6" t="s">
        <v>31930</v>
      </c>
    </row>
    <row r="14489" spans="1:5">
      <c r="A14489" s="6" t="s">
        <v>31978</v>
      </c>
      <c r="B14489" s="6" t="s">
        <v>31979</v>
      </c>
      <c r="C14489" s="6" t="s">
        <v>474</v>
      </c>
      <c r="D14489" s="6" t="s">
        <v>31979</v>
      </c>
      <c r="E14489" s="6" t="s">
        <v>31930</v>
      </c>
    </row>
    <row r="14490" spans="1:5">
      <c r="A14490" s="6" t="s">
        <v>31980</v>
      </c>
      <c r="B14490" s="6" t="s">
        <v>31981</v>
      </c>
      <c r="C14490" s="6" t="s">
        <v>24786</v>
      </c>
      <c r="D14490" s="6" t="s">
        <v>31981</v>
      </c>
      <c r="E14490" s="6" t="s">
        <v>31930</v>
      </c>
    </row>
    <row r="14491" spans="1:5">
      <c r="A14491" s="6" t="s">
        <v>31982</v>
      </c>
      <c r="B14491" s="6" t="s">
        <v>31983</v>
      </c>
      <c r="C14491" s="6" t="s">
        <v>7744</v>
      </c>
      <c r="D14491" s="6" t="s">
        <v>31983</v>
      </c>
      <c r="E14491" s="6" t="s">
        <v>31930</v>
      </c>
    </row>
    <row r="14492" spans="1:5">
      <c r="A14492" s="6" t="s">
        <v>31984</v>
      </c>
      <c r="B14492" s="6" t="s">
        <v>31985</v>
      </c>
      <c r="C14492" s="6" t="s">
        <v>480</v>
      </c>
      <c r="D14492" s="6" t="s">
        <v>31985</v>
      </c>
      <c r="E14492" s="6" t="s">
        <v>31930</v>
      </c>
    </row>
    <row r="14493" spans="1:5">
      <c r="A14493" s="6" t="s">
        <v>5488</v>
      </c>
      <c r="B14493" s="6" t="s">
        <v>31986</v>
      </c>
      <c r="C14493" s="6" t="s">
        <v>488</v>
      </c>
      <c r="D14493" s="6" t="s">
        <v>31986</v>
      </c>
      <c r="E14493" s="6" t="s">
        <v>31930</v>
      </c>
    </row>
    <row r="14494" spans="1:5">
      <c r="A14494" s="6" t="s">
        <v>31987</v>
      </c>
      <c r="B14494" s="6" t="s">
        <v>31988</v>
      </c>
      <c r="C14494" s="6" t="s">
        <v>31989</v>
      </c>
      <c r="D14494" s="6" t="s">
        <v>31988</v>
      </c>
      <c r="E14494" s="6" t="s">
        <v>31930</v>
      </c>
    </row>
    <row r="14495" spans="1:5">
      <c r="A14495" s="6" t="s">
        <v>31990</v>
      </c>
      <c r="B14495" s="6" t="s">
        <v>31991</v>
      </c>
      <c r="C14495" s="6" t="s">
        <v>474</v>
      </c>
      <c r="D14495" s="6" t="s">
        <v>31991</v>
      </c>
      <c r="E14495" s="6" t="s">
        <v>31930</v>
      </c>
    </row>
    <row r="14496" spans="1:5">
      <c r="A14496" s="6" t="s">
        <v>5489</v>
      </c>
      <c r="B14496" s="6" t="s">
        <v>31992</v>
      </c>
      <c r="C14496" s="6" t="s">
        <v>488</v>
      </c>
      <c r="D14496" s="6" t="s">
        <v>31992</v>
      </c>
      <c r="E14496" s="6" t="s">
        <v>31930</v>
      </c>
    </row>
    <row r="14497" spans="1:5">
      <c r="A14497" s="6" t="s">
        <v>31993</v>
      </c>
      <c r="B14497" s="6" t="s">
        <v>31994</v>
      </c>
      <c r="C14497" s="6" t="s">
        <v>9857</v>
      </c>
      <c r="D14497" s="6" t="s">
        <v>31994</v>
      </c>
      <c r="E14497" s="6" t="s">
        <v>31930</v>
      </c>
    </row>
    <row r="14498" spans="1:5">
      <c r="A14498" s="6" t="s">
        <v>5490</v>
      </c>
      <c r="B14498" s="6" t="s">
        <v>31995</v>
      </c>
      <c r="C14498" s="6" t="s">
        <v>31996</v>
      </c>
      <c r="D14498" s="6" t="s">
        <v>31995</v>
      </c>
      <c r="E14498" s="6" t="s">
        <v>31930</v>
      </c>
    </row>
    <row r="14499" spans="1:5">
      <c r="A14499" s="6" t="s">
        <v>5491</v>
      </c>
      <c r="B14499" s="6" t="s">
        <v>31997</v>
      </c>
      <c r="C14499" s="6" t="s">
        <v>31998</v>
      </c>
      <c r="D14499" s="6" t="s">
        <v>31997</v>
      </c>
      <c r="E14499" s="6" t="s">
        <v>31930</v>
      </c>
    </row>
    <row r="14500" spans="1:5">
      <c r="A14500" s="6" t="s">
        <v>5492</v>
      </c>
      <c r="B14500" s="6" t="s">
        <v>31999</v>
      </c>
      <c r="C14500" s="6" t="s">
        <v>18538</v>
      </c>
      <c r="D14500" s="6" t="s">
        <v>31999</v>
      </c>
      <c r="E14500" s="6" t="s">
        <v>31930</v>
      </c>
    </row>
    <row r="14501" spans="1:5">
      <c r="A14501" s="6" t="s">
        <v>5493</v>
      </c>
      <c r="B14501" s="6" t="s">
        <v>32000</v>
      </c>
      <c r="C14501" s="6" t="s">
        <v>32001</v>
      </c>
      <c r="D14501" s="6" t="s">
        <v>32000</v>
      </c>
      <c r="E14501" s="6" t="s">
        <v>31930</v>
      </c>
    </row>
    <row r="14502" spans="1:5">
      <c r="A14502" s="6" t="s">
        <v>32002</v>
      </c>
      <c r="B14502" s="6" t="s">
        <v>32003</v>
      </c>
      <c r="C14502" s="6" t="s">
        <v>2534</v>
      </c>
      <c r="D14502" s="6" t="s">
        <v>32003</v>
      </c>
      <c r="E14502" s="6" t="s">
        <v>32004</v>
      </c>
    </row>
    <row r="14503" spans="1:5">
      <c r="A14503" s="6" t="s">
        <v>32005</v>
      </c>
      <c r="B14503" s="6" t="s">
        <v>32006</v>
      </c>
      <c r="C14503" s="6" t="s">
        <v>32007</v>
      </c>
      <c r="D14503" s="6" t="s">
        <v>32006</v>
      </c>
      <c r="E14503" s="6" t="s">
        <v>32004</v>
      </c>
    </row>
    <row r="14504" spans="1:5">
      <c r="A14504" s="6" t="s">
        <v>32008</v>
      </c>
      <c r="B14504" s="6" t="s">
        <v>32009</v>
      </c>
      <c r="C14504" s="6" t="s">
        <v>4753</v>
      </c>
      <c r="D14504" s="6" t="s">
        <v>32009</v>
      </c>
      <c r="E14504" s="6" t="s">
        <v>32004</v>
      </c>
    </row>
    <row r="14505" spans="1:5">
      <c r="A14505" s="6" t="s">
        <v>5494</v>
      </c>
      <c r="B14505" s="6" t="s">
        <v>32010</v>
      </c>
      <c r="C14505" s="6" t="s">
        <v>3112</v>
      </c>
      <c r="D14505" s="6" t="s">
        <v>32010</v>
      </c>
      <c r="E14505" s="6" t="s">
        <v>32004</v>
      </c>
    </row>
    <row r="14506" spans="1:5">
      <c r="A14506" s="6" t="s">
        <v>5497</v>
      </c>
      <c r="B14506" s="6" t="s">
        <v>32011</v>
      </c>
      <c r="C14506" s="6" t="s">
        <v>474</v>
      </c>
      <c r="D14506" s="6" t="s">
        <v>32011</v>
      </c>
      <c r="E14506" s="6" t="s">
        <v>32004</v>
      </c>
    </row>
    <row r="14507" spans="1:5">
      <c r="A14507" s="6" t="s">
        <v>5498</v>
      </c>
      <c r="B14507" s="6" t="s">
        <v>32012</v>
      </c>
      <c r="C14507" s="6" t="s">
        <v>13640</v>
      </c>
      <c r="D14507" s="6" t="s">
        <v>32012</v>
      </c>
      <c r="E14507" s="6" t="s">
        <v>32004</v>
      </c>
    </row>
    <row r="14508" spans="1:5">
      <c r="A14508" s="6" t="s">
        <v>32013</v>
      </c>
      <c r="B14508" s="6" t="s">
        <v>32014</v>
      </c>
      <c r="C14508" s="6" t="s">
        <v>13636</v>
      </c>
      <c r="D14508" s="6" t="s">
        <v>32014</v>
      </c>
      <c r="E14508" s="6" t="s">
        <v>32004</v>
      </c>
    </row>
    <row r="14509" spans="1:5">
      <c r="A14509" s="6" t="s">
        <v>5499</v>
      </c>
      <c r="B14509" s="6" t="s">
        <v>32015</v>
      </c>
      <c r="C14509" s="6" t="s">
        <v>15477</v>
      </c>
      <c r="D14509" s="6" t="s">
        <v>32015</v>
      </c>
      <c r="E14509" s="6" t="s">
        <v>32004</v>
      </c>
    </row>
    <row r="14510" spans="1:5">
      <c r="A14510" s="6" t="s">
        <v>5500</v>
      </c>
      <c r="B14510" s="6" t="s">
        <v>32016</v>
      </c>
      <c r="C14510" s="6" t="s">
        <v>32017</v>
      </c>
      <c r="D14510" s="6" t="s">
        <v>32016</v>
      </c>
      <c r="E14510" s="6" t="s">
        <v>32004</v>
      </c>
    </row>
    <row r="14511" spans="1:5">
      <c r="A14511" s="6" t="s">
        <v>5501</v>
      </c>
      <c r="B14511" s="6" t="s">
        <v>32018</v>
      </c>
      <c r="C14511" s="6" t="s">
        <v>32019</v>
      </c>
      <c r="D14511" s="6" t="s">
        <v>32018</v>
      </c>
      <c r="E14511" s="6" t="s">
        <v>32004</v>
      </c>
    </row>
    <row r="14512" spans="1:5">
      <c r="A14512" s="6" t="s">
        <v>32020</v>
      </c>
      <c r="B14512" s="6" t="s">
        <v>32021</v>
      </c>
      <c r="C14512" s="6" t="s">
        <v>474</v>
      </c>
      <c r="D14512" s="6" t="s">
        <v>32021</v>
      </c>
      <c r="E14512" s="6" t="s">
        <v>32004</v>
      </c>
    </row>
    <row r="14513" spans="1:5">
      <c r="A14513" s="6" t="s">
        <v>5502</v>
      </c>
      <c r="B14513" s="6" t="s">
        <v>32022</v>
      </c>
      <c r="C14513" s="6" t="s">
        <v>572</v>
      </c>
      <c r="D14513" s="6" t="s">
        <v>32022</v>
      </c>
      <c r="E14513" s="6" t="s">
        <v>32004</v>
      </c>
    </row>
    <row r="14514" spans="1:5">
      <c r="A14514" s="6" t="s">
        <v>5503</v>
      </c>
      <c r="B14514" s="6" t="s">
        <v>32023</v>
      </c>
      <c r="C14514" s="6" t="s">
        <v>4954</v>
      </c>
      <c r="D14514" s="6" t="s">
        <v>32023</v>
      </c>
      <c r="E14514" s="6" t="s">
        <v>32004</v>
      </c>
    </row>
    <row r="14515" spans="1:5">
      <c r="A14515" s="6" t="s">
        <v>32024</v>
      </c>
      <c r="B14515" s="6" t="s">
        <v>32025</v>
      </c>
      <c r="C14515" s="6" t="s">
        <v>474</v>
      </c>
      <c r="D14515" s="6" t="s">
        <v>32025</v>
      </c>
      <c r="E14515" s="6" t="s">
        <v>32004</v>
      </c>
    </row>
    <row r="14516" spans="1:5">
      <c r="A14516" s="6" t="s">
        <v>32026</v>
      </c>
      <c r="B14516" s="6" t="s">
        <v>32027</v>
      </c>
      <c r="C14516" s="6" t="s">
        <v>474</v>
      </c>
      <c r="D14516" s="6" t="s">
        <v>32027</v>
      </c>
      <c r="E14516" s="6" t="s">
        <v>32004</v>
      </c>
    </row>
    <row r="14517" spans="1:5">
      <c r="A14517" s="6" t="s">
        <v>32028</v>
      </c>
      <c r="B14517" s="6" t="s">
        <v>32029</v>
      </c>
      <c r="C14517" s="6" t="s">
        <v>474</v>
      </c>
      <c r="D14517" s="6" t="s">
        <v>32029</v>
      </c>
      <c r="E14517" s="6" t="s">
        <v>32004</v>
      </c>
    </row>
    <row r="14518" spans="1:5">
      <c r="A14518" s="6" t="s">
        <v>32030</v>
      </c>
      <c r="B14518" s="6" t="s">
        <v>32031</v>
      </c>
      <c r="C14518" s="6" t="s">
        <v>474</v>
      </c>
      <c r="D14518" s="6" t="s">
        <v>32031</v>
      </c>
      <c r="E14518" s="6" t="s">
        <v>32004</v>
      </c>
    </row>
    <row r="14519" spans="1:5">
      <c r="A14519" s="6" t="s">
        <v>32032</v>
      </c>
      <c r="B14519" s="6" t="s">
        <v>32033</v>
      </c>
      <c r="C14519" s="6" t="s">
        <v>474</v>
      </c>
      <c r="D14519" s="6" t="s">
        <v>32033</v>
      </c>
      <c r="E14519" s="6" t="s">
        <v>32004</v>
      </c>
    </row>
    <row r="14520" spans="1:5">
      <c r="A14520" s="6" t="s">
        <v>32034</v>
      </c>
      <c r="B14520" s="6" t="s">
        <v>32035</v>
      </c>
      <c r="C14520" s="6" t="s">
        <v>474</v>
      </c>
      <c r="D14520" s="6" t="s">
        <v>32035</v>
      </c>
      <c r="E14520" s="6" t="s">
        <v>32004</v>
      </c>
    </row>
    <row r="14521" spans="1:5">
      <c r="A14521" s="6" t="s">
        <v>32036</v>
      </c>
      <c r="B14521" s="6" t="s">
        <v>32037</v>
      </c>
      <c r="C14521" s="6" t="s">
        <v>474</v>
      </c>
      <c r="D14521" s="6" t="s">
        <v>32037</v>
      </c>
      <c r="E14521" s="6" t="s">
        <v>32004</v>
      </c>
    </row>
    <row r="14522" spans="1:5">
      <c r="A14522" s="6" t="s">
        <v>32038</v>
      </c>
      <c r="B14522" s="6" t="s">
        <v>32039</v>
      </c>
      <c r="C14522" s="6" t="s">
        <v>474</v>
      </c>
      <c r="D14522" s="6" t="s">
        <v>32039</v>
      </c>
      <c r="E14522" s="6" t="s">
        <v>32004</v>
      </c>
    </row>
    <row r="14523" spans="1:5">
      <c r="A14523" s="6" t="s">
        <v>32040</v>
      </c>
      <c r="B14523" s="6" t="s">
        <v>32041</v>
      </c>
      <c r="C14523" s="6" t="s">
        <v>474</v>
      </c>
      <c r="D14523" s="6" t="s">
        <v>32041</v>
      </c>
      <c r="E14523" s="6" t="s">
        <v>32004</v>
      </c>
    </row>
    <row r="14524" spans="1:5">
      <c r="A14524" s="6" t="s">
        <v>32042</v>
      </c>
      <c r="B14524" s="6" t="s">
        <v>32043</v>
      </c>
      <c r="C14524" s="6" t="s">
        <v>474</v>
      </c>
      <c r="D14524" s="6" t="s">
        <v>32043</v>
      </c>
      <c r="E14524" s="6" t="s">
        <v>32004</v>
      </c>
    </row>
    <row r="14525" spans="1:5">
      <c r="A14525" s="6" t="s">
        <v>32044</v>
      </c>
      <c r="B14525" s="6" t="s">
        <v>32045</v>
      </c>
      <c r="C14525" s="6" t="s">
        <v>474</v>
      </c>
      <c r="D14525" s="6" t="s">
        <v>32045</v>
      </c>
      <c r="E14525" s="6" t="s">
        <v>32004</v>
      </c>
    </row>
    <row r="14526" spans="1:5">
      <c r="A14526" s="6" t="s">
        <v>32046</v>
      </c>
      <c r="B14526" s="6" t="s">
        <v>32047</v>
      </c>
      <c r="C14526" s="6" t="s">
        <v>2092</v>
      </c>
      <c r="D14526" s="6" t="s">
        <v>32047</v>
      </c>
      <c r="E14526" s="6" t="s">
        <v>32004</v>
      </c>
    </row>
    <row r="14527" spans="1:5">
      <c r="A14527" s="6" t="s">
        <v>32048</v>
      </c>
      <c r="B14527" s="6" t="s">
        <v>32049</v>
      </c>
      <c r="C14527" s="6" t="s">
        <v>32050</v>
      </c>
      <c r="D14527" s="6" t="s">
        <v>32049</v>
      </c>
      <c r="E14527" s="6" t="s">
        <v>32004</v>
      </c>
    </row>
    <row r="14528" spans="1:5">
      <c r="A14528" s="6" t="s">
        <v>32051</v>
      </c>
      <c r="B14528" s="6" t="s">
        <v>32052</v>
      </c>
      <c r="C14528" s="6" t="s">
        <v>474</v>
      </c>
      <c r="D14528" s="6" t="s">
        <v>32052</v>
      </c>
      <c r="E14528" s="6" t="s">
        <v>32004</v>
      </c>
    </row>
    <row r="14529" spans="1:5">
      <c r="A14529" s="6" t="s">
        <v>32053</v>
      </c>
      <c r="B14529" s="6" t="s">
        <v>32054</v>
      </c>
      <c r="C14529" s="6" t="s">
        <v>32055</v>
      </c>
      <c r="D14529" s="6" t="s">
        <v>32054</v>
      </c>
      <c r="E14529" s="6" t="s">
        <v>32004</v>
      </c>
    </row>
    <row r="14530" spans="1:5">
      <c r="A14530" s="6" t="s">
        <v>32056</v>
      </c>
      <c r="B14530" s="6" t="s">
        <v>32057</v>
      </c>
      <c r="C14530" s="6" t="s">
        <v>27815</v>
      </c>
      <c r="D14530" s="6" t="s">
        <v>32057</v>
      </c>
      <c r="E14530" s="6" t="s">
        <v>32004</v>
      </c>
    </row>
    <row r="14531" spans="1:5">
      <c r="A14531" s="6" t="s">
        <v>32058</v>
      </c>
      <c r="B14531" s="6" t="s">
        <v>32059</v>
      </c>
      <c r="C14531" s="6" t="s">
        <v>2146</v>
      </c>
      <c r="D14531" s="6" t="s">
        <v>32059</v>
      </c>
      <c r="E14531" s="6" t="s">
        <v>32004</v>
      </c>
    </row>
    <row r="14532" spans="1:5">
      <c r="A14532" s="6" t="s">
        <v>32060</v>
      </c>
      <c r="B14532" s="6" t="s">
        <v>7935</v>
      </c>
      <c r="C14532" s="6" t="s">
        <v>5034</v>
      </c>
      <c r="D14532" s="6" t="s">
        <v>7935</v>
      </c>
      <c r="E14532" s="6" t="s">
        <v>32004</v>
      </c>
    </row>
    <row r="14533" spans="1:5">
      <c r="A14533" s="6" t="s">
        <v>32061</v>
      </c>
      <c r="B14533" s="6" t="s">
        <v>32062</v>
      </c>
      <c r="C14533" s="6" t="s">
        <v>514</v>
      </c>
      <c r="D14533" s="6" t="s">
        <v>32062</v>
      </c>
      <c r="E14533" s="6" t="s">
        <v>32004</v>
      </c>
    </row>
    <row r="14534" spans="1:5">
      <c r="A14534" s="6" t="s">
        <v>32063</v>
      </c>
      <c r="B14534" s="6" t="s">
        <v>32064</v>
      </c>
      <c r="C14534" s="6" t="s">
        <v>24786</v>
      </c>
      <c r="D14534" s="6" t="s">
        <v>32064</v>
      </c>
      <c r="E14534" s="6" t="s">
        <v>32004</v>
      </c>
    </row>
    <row r="14535" spans="1:5">
      <c r="A14535" s="6" t="s">
        <v>32065</v>
      </c>
      <c r="B14535" s="6" t="s">
        <v>32066</v>
      </c>
      <c r="C14535" s="6" t="s">
        <v>474</v>
      </c>
      <c r="D14535" s="6" t="s">
        <v>32066</v>
      </c>
      <c r="E14535" s="6" t="s">
        <v>32004</v>
      </c>
    </row>
    <row r="14536" spans="1:5">
      <c r="A14536" s="6" t="s">
        <v>32067</v>
      </c>
      <c r="B14536" s="6" t="s">
        <v>32068</v>
      </c>
      <c r="C14536" s="6" t="s">
        <v>474</v>
      </c>
      <c r="D14536" s="6" t="s">
        <v>32068</v>
      </c>
      <c r="E14536" s="6" t="s">
        <v>32004</v>
      </c>
    </row>
    <row r="14537" spans="1:5">
      <c r="A14537" s="6" t="s">
        <v>5504</v>
      </c>
      <c r="B14537" s="6" t="s">
        <v>32069</v>
      </c>
      <c r="C14537" s="6" t="s">
        <v>20919</v>
      </c>
      <c r="D14537" s="6" t="s">
        <v>32069</v>
      </c>
      <c r="E14537" s="6" t="s">
        <v>32004</v>
      </c>
    </row>
    <row r="14538" spans="1:5">
      <c r="A14538" s="6" t="s">
        <v>32070</v>
      </c>
      <c r="B14538" s="6" t="s">
        <v>32071</v>
      </c>
      <c r="C14538" s="6" t="s">
        <v>24786</v>
      </c>
      <c r="D14538" s="6" t="s">
        <v>32071</v>
      </c>
      <c r="E14538" s="6" t="s">
        <v>32004</v>
      </c>
    </row>
    <row r="14539" spans="1:5">
      <c r="A14539" s="6" t="s">
        <v>32072</v>
      </c>
      <c r="B14539" s="6" t="s">
        <v>32073</v>
      </c>
      <c r="C14539" s="6" t="s">
        <v>29359</v>
      </c>
      <c r="D14539" s="6" t="s">
        <v>32073</v>
      </c>
      <c r="E14539" s="6" t="s">
        <v>32004</v>
      </c>
    </row>
    <row r="14540" spans="1:5">
      <c r="A14540" s="6" t="s">
        <v>32074</v>
      </c>
      <c r="B14540" s="6" t="s">
        <v>32075</v>
      </c>
      <c r="C14540" s="6" t="s">
        <v>29359</v>
      </c>
      <c r="D14540" s="6" t="s">
        <v>32075</v>
      </c>
      <c r="E14540" s="6" t="s">
        <v>32004</v>
      </c>
    </row>
    <row r="14541" spans="1:5">
      <c r="A14541" s="6" t="s">
        <v>32076</v>
      </c>
      <c r="B14541" s="6" t="s">
        <v>32077</v>
      </c>
      <c r="C14541" s="6" t="s">
        <v>2245</v>
      </c>
      <c r="D14541" s="6" t="s">
        <v>32077</v>
      </c>
      <c r="E14541" s="6" t="s">
        <v>32004</v>
      </c>
    </row>
    <row r="14542" spans="1:5">
      <c r="A14542" s="6" t="s">
        <v>32078</v>
      </c>
      <c r="B14542" s="6" t="s">
        <v>32079</v>
      </c>
      <c r="C14542" s="6" t="s">
        <v>11786</v>
      </c>
      <c r="D14542" s="6" t="s">
        <v>32079</v>
      </c>
      <c r="E14542" s="6" t="s">
        <v>32004</v>
      </c>
    </row>
    <row r="14543" spans="1:5">
      <c r="A14543" s="6" t="s">
        <v>32080</v>
      </c>
      <c r="B14543" s="6" t="s">
        <v>7935</v>
      </c>
      <c r="C14543" s="6" t="s">
        <v>31927</v>
      </c>
      <c r="D14543" s="6" t="s">
        <v>7935</v>
      </c>
      <c r="E14543" s="6" t="s">
        <v>32081</v>
      </c>
    </row>
    <row r="14544" spans="1:5">
      <c r="A14544" s="6" t="s">
        <v>32082</v>
      </c>
      <c r="B14544" s="6" t="s">
        <v>32083</v>
      </c>
      <c r="C14544" s="6" t="s">
        <v>678</v>
      </c>
      <c r="D14544" s="6" t="s">
        <v>32083</v>
      </c>
      <c r="E14544" s="6" t="s">
        <v>32081</v>
      </c>
    </row>
    <row r="14545" spans="1:5">
      <c r="A14545" s="6" t="s">
        <v>32084</v>
      </c>
      <c r="B14545" s="6" t="s">
        <v>32085</v>
      </c>
      <c r="C14545" s="6" t="s">
        <v>2075</v>
      </c>
      <c r="D14545" s="6" t="s">
        <v>32085</v>
      </c>
      <c r="E14545" s="6" t="s">
        <v>32081</v>
      </c>
    </row>
    <row r="14546" spans="1:5">
      <c r="A14546" s="6" t="s">
        <v>5505</v>
      </c>
      <c r="B14546" s="6" t="s">
        <v>32086</v>
      </c>
      <c r="C14546" s="6" t="s">
        <v>29359</v>
      </c>
      <c r="D14546" s="6" t="s">
        <v>32086</v>
      </c>
      <c r="E14546" s="6" t="s">
        <v>32081</v>
      </c>
    </row>
    <row r="14547" spans="1:5">
      <c r="A14547" s="6" t="s">
        <v>32087</v>
      </c>
      <c r="B14547" s="6" t="s">
        <v>32088</v>
      </c>
      <c r="C14547" s="6" t="s">
        <v>2245</v>
      </c>
      <c r="D14547" s="6" t="s">
        <v>32088</v>
      </c>
      <c r="E14547" s="6" t="s">
        <v>32081</v>
      </c>
    </row>
    <row r="14548" spans="1:5">
      <c r="A14548" s="6" t="s">
        <v>5506</v>
      </c>
      <c r="B14548" s="6" t="s">
        <v>32089</v>
      </c>
      <c r="C14548" s="6" t="s">
        <v>2429</v>
      </c>
      <c r="D14548" s="6" t="s">
        <v>32089</v>
      </c>
      <c r="E14548" s="6" t="s">
        <v>32081</v>
      </c>
    </row>
    <row r="14549" spans="1:5">
      <c r="A14549" s="6" t="s">
        <v>5507</v>
      </c>
      <c r="B14549" s="6" t="s">
        <v>32090</v>
      </c>
      <c r="C14549" s="6" t="s">
        <v>2446</v>
      </c>
      <c r="D14549" s="6" t="s">
        <v>32090</v>
      </c>
      <c r="E14549" s="6" t="s">
        <v>32081</v>
      </c>
    </row>
    <row r="14550" spans="1:5">
      <c r="A14550" s="6" t="s">
        <v>32091</v>
      </c>
      <c r="B14550" s="6" t="s">
        <v>32092</v>
      </c>
      <c r="C14550" s="6" t="s">
        <v>474</v>
      </c>
      <c r="D14550" s="6" t="s">
        <v>32092</v>
      </c>
      <c r="E14550" s="6" t="s">
        <v>32081</v>
      </c>
    </row>
    <row r="14551" spans="1:5">
      <c r="A14551" s="6" t="s">
        <v>5508</v>
      </c>
      <c r="B14551" s="6" t="s">
        <v>32093</v>
      </c>
      <c r="C14551" s="6" t="s">
        <v>474</v>
      </c>
      <c r="D14551" s="6" t="s">
        <v>32093</v>
      </c>
      <c r="E14551" s="6" t="s">
        <v>32081</v>
      </c>
    </row>
    <row r="14552" spans="1:5">
      <c r="A14552" s="6" t="s">
        <v>5509</v>
      </c>
      <c r="B14552" s="6" t="s">
        <v>32094</v>
      </c>
      <c r="C14552" s="6" t="s">
        <v>474</v>
      </c>
      <c r="D14552" s="6" t="s">
        <v>32094</v>
      </c>
      <c r="E14552" s="6" t="s">
        <v>32081</v>
      </c>
    </row>
    <row r="14553" spans="1:5">
      <c r="A14553" s="6" t="s">
        <v>5510</v>
      </c>
      <c r="B14553" s="6" t="s">
        <v>32095</v>
      </c>
      <c r="C14553" s="6" t="s">
        <v>32096</v>
      </c>
      <c r="D14553" s="6" t="s">
        <v>32095</v>
      </c>
      <c r="E14553" s="6" t="s">
        <v>32081</v>
      </c>
    </row>
    <row r="14554" spans="1:5">
      <c r="A14554" s="6" t="s">
        <v>32097</v>
      </c>
      <c r="B14554" s="6" t="s">
        <v>32098</v>
      </c>
      <c r="C14554" s="6" t="s">
        <v>2317</v>
      </c>
      <c r="D14554" s="6" t="s">
        <v>32098</v>
      </c>
      <c r="E14554" s="6" t="s">
        <v>32081</v>
      </c>
    </row>
    <row r="14555" spans="1:5">
      <c r="A14555" s="6" t="s">
        <v>5511</v>
      </c>
      <c r="B14555" s="6" t="s">
        <v>32099</v>
      </c>
      <c r="C14555" s="6" t="s">
        <v>32100</v>
      </c>
      <c r="D14555" s="6" t="s">
        <v>32099</v>
      </c>
      <c r="E14555" s="6" t="s">
        <v>32081</v>
      </c>
    </row>
    <row r="14556" spans="1:5">
      <c r="A14556" s="6" t="s">
        <v>32101</v>
      </c>
      <c r="B14556" s="6" t="s">
        <v>32102</v>
      </c>
      <c r="C14556" s="6" t="s">
        <v>2475</v>
      </c>
      <c r="D14556" s="6" t="s">
        <v>32102</v>
      </c>
      <c r="E14556" s="6" t="s">
        <v>32081</v>
      </c>
    </row>
    <row r="14557" spans="1:5">
      <c r="A14557" s="6" t="s">
        <v>32103</v>
      </c>
      <c r="B14557" s="6" t="s">
        <v>32104</v>
      </c>
      <c r="C14557" s="6" t="s">
        <v>474</v>
      </c>
      <c r="D14557" s="6" t="s">
        <v>32104</v>
      </c>
      <c r="E14557" s="6" t="s">
        <v>32081</v>
      </c>
    </row>
    <row r="14558" spans="1:5">
      <c r="A14558" s="6" t="s">
        <v>5512</v>
      </c>
      <c r="B14558" s="6" t="s">
        <v>32105</v>
      </c>
      <c r="C14558" s="6" t="s">
        <v>4747</v>
      </c>
      <c r="D14558" s="6" t="s">
        <v>32105</v>
      </c>
      <c r="E14558" s="6" t="s">
        <v>32081</v>
      </c>
    </row>
    <row r="14559" spans="1:5">
      <c r="A14559" s="6" t="s">
        <v>32106</v>
      </c>
      <c r="B14559" s="6" t="s">
        <v>32107</v>
      </c>
      <c r="C14559" s="6" t="s">
        <v>32108</v>
      </c>
      <c r="D14559" s="6" t="s">
        <v>32107</v>
      </c>
      <c r="E14559" s="6" t="s">
        <v>32081</v>
      </c>
    </row>
    <row r="14560" spans="1:5">
      <c r="A14560" s="6" t="s">
        <v>32109</v>
      </c>
      <c r="B14560" s="6" t="s">
        <v>32110</v>
      </c>
      <c r="C14560" s="6" t="s">
        <v>7881</v>
      </c>
      <c r="D14560" s="6" t="s">
        <v>32110</v>
      </c>
      <c r="E14560" s="6" t="s">
        <v>32081</v>
      </c>
    </row>
    <row r="14561" spans="1:5">
      <c r="A14561" s="6" t="s">
        <v>5513</v>
      </c>
      <c r="B14561" s="6" t="s">
        <v>32111</v>
      </c>
      <c r="C14561" s="6" t="s">
        <v>2521</v>
      </c>
      <c r="D14561" s="6" t="s">
        <v>32111</v>
      </c>
      <c r="E14561" s="6" t="s">
        <v>32081</v>
      </c>
    </row>
    <row r="14562" spans="1:5">
      <c r="A14562" s="6" t="s">
        <v>5514</v>
      </c>
      <c r="B14562" s="6" t="s">
        <v>32112</v>
      </c>
      <c r="C14562" s="6" t="s">
        <v>588</v>
      </c>
      <c r="D14562" s="6" t="s">
        <v>32112</v>
      </c>
      <c r="E14562" s="6" t="s">
        <v>32081</v>
      </c>
    </row>
    <row r="14563" spans="1:5">
      <c r="A14563" s="6" t="s">
        <v>32113</v>
      </c>
      <c r="B14563" s="6" t="s">
        <v>32114</v>
      </c>
      <c r="C14563" s="6" t="s">
        <v>474</v>
      </c>
      <c r="D14563" s="6" t="s">
        <v>32114</v>
      </c>
      <c r="E14563" s="6" t="s">
        <v>32081</v>
      </c>
    </row>
    <row r="14564" spans="1:5">
      <c r="A14564" s="6" t="s">
        <v>5515</v>
      </c>
      <c r="B14564" s="6" t="s">
        <v>32115</v>
      </c>
      <c r="C14564" s="6" t="s">
        <v>2078</v>
      </c>
      <c r="D14564" s="6" t="s">
        <v>32115</v>
      </c>
      <c r="E14564" s="6" t="s">
        <v>32081</v>
      </c>
    </row>
    <row r="14565" spans="1:5">
      <c r="A14565" s="6" t="s">
        <v>5516</v>
      </c>
      <c r="B14565" s="6" t="s">
        <v>32116</v>
      </c>
      <c r="C14565" s="6" t="s">
        <v>578</v>
      </c>
      <c r="D14565" s="6" t="s">
        <v>32116</v>
      </c>
      <c r="E14565" s="6" t="s">
        <v>32081</v>
      </c>
    </row>
    <row r="14566" spans="1:5">
      <c r="A14566" s="6" t="s">
        <v>5517</v>
      </c>
      <c r="B14566" s="6" t="s">
        <v>32117</v>
      </c>
      <c r="C14566" s="6" t="s">
        <v>32118</v>
      </c>
      <c r="D14566" s="6" t="s">
        <v>32117</v>
      </c>
      <c r="E14566" s="6" t="s">
        <v>32081</v>
      </c>
    </row>
    <row r="14567" spans="1:5">
      <c r="A14567" s="6" t="s">
        <v>32119</v>
      </c>
      <c r="B14567" s="6" t="s">
        <v>32120</v>
      </c>
      <c r="C14567" s="6" t="s">
        <v>591</v>
      </c>
      <c r="D14567" s="6" t="s">
        <v>32120</v>
      </c>
      <c r="E14567" s="6" t="s">
        <v>32081</v>
      </c>
    </row>
    <row r="14568" spans="1:5">
      <c r="A14568" s="6" t="s">
        <v>32121</v>
      </c>
      <c r="B14568" s="6" t="s">
        <v>32122</v>
      </c>
      <c r="C14568" s="6" t="s">
        <v>592</v>
      </c>
      <c r="D14568" s="6" t="s">
        <v>32122</v>
      </c>
      <c r="E14568" s="6" t="s">
        <v>32081</v>
      </c>
    </row>
    <row r="14569" spans="1:5">
      <c r="A14569" s="6" t="s">
        <v>32123</v>
      </c>
      <c r="B14569" s="6" t="s">
        <v>32124</v>
      </c>
      <c r="C14569" s="6" t="s">
        <v>27088</v>
      </c>
      <c r="D14569" s="6" t="s">
        <v>32124</v>
      </c>
      <c r="E14569" s="6" t="s">
        <v>32081</v>
      </c>
    </row>
    <row r="14570" spans="1:5">
      <c r="A14570" s="6" t="s">
        <v>32125</v>
      </c>
      <c r="B14570" s="6" t="s">
        <v>32126</v>
      </c>
      <c r="C14570" s="6" t="s">
        <v>593</v>
      </c>
      <c r="D14570" s="6" t="s">
        <v>32126</v>
      </c>
      <c r="E14570" s="6" t="s">
        <v>32081</v>
      </c>
    </row>
    <row r="14571" spans="1:5">
      <c r="A14571" s="6" t="s">
        <v>5518</v>
      </c>
      <c r="B14571" s="6" t="s">
        <v>32127</v>
      </c>
      <c r="C14571" s="6" t="s">
        <v>7798</v>
      </c>
      <c r="D14571" s="6" t="s">
        <v>32127</v>
      </c>
      <c r="E14571" s="6" t="s">
        <v>32081</v>
      </c>
    </row>
    <row r="14572" spans="1:5">
      <c r="A14572" s="6" t="s">
        <v>5519</v>
      </c>
      <c r="B14572" s="6" t="s">
        <v>32128</v>
      </c>
      <c r="C14572" s="6" t="s">
        <v>479</v>
      </c>
      <c r="D14572" s="6" t="s">
        <v>32128</v>
      </c>
      <c r="E14572" s="6" t="s">
        <v>32081</v>
      </c>
    </row>
    <row r="14573" spans="1:5">
      <c r="A14573" s="6" t="s">
        <v>5520</v>
      </c>
      <c r="B14573" s="6" t="s">
        <v>32129</v>
      </c>
      <c r="C14573" s="6" t="s">
        <v>32130</v>
      </c>
      <c r="D14573" s="6" t="s">
        <v>32129</v>
      </c>
      <c r="E14573" s="6" t="s">
        <v>32081</v>
      </c>
    </row>
    <row r="14574" spans="1:5">
      <c r="A14574" s="6" t="s">
        <v>5521</v>
      </c>
      <c r="B14574" s="6" t="s">
        <v>32131</v>
      </c>
      <c r="C14574" s="6" t="s">
        <v>4719</v>
      </c>
      <c r="D14574" s="6" t="s">
        <v>32131</v>
      </c>
      <c r="E14574" s="6" t="s">
        <v>32081</v>
      </c>
    </row>
    <row r="14575" spans="1:5">
      <c r="A14575" s="6" t="s">
        <v>5522</v>
      </c>
      <c r="B14575" s="6" t="s">
        <v>32132</v>
      </c>
      <c r="C14575" s="6" t="s">
        <v>594</v>
      </c>
      <c r="D14575" s="6" t="s">
        <v>32132</v>
      </c>
      <c r="E14575" s="6" t="s">
        <v>32081</v>
      </c>
    </row>
    <row r="14576" spans="1:5">
      <c r="A14576" s="6" t="s">
        <v>5523</v>
      </c>
      <c r="B14576" s="6" t="s">
        <v>32133</v>
      </c>
      <c r="C14576" s="6" t="s">
        <v>32134</v>
      </c>
      <c r="D14576" s="6" t="s">
        <v>32133</v>
      </c>
      <c r="E14576" s="6" t="s">
        <v>32081</v>
      </c>
    </row>
    <row r="14577" spans="1:5">
      <c r="A14577" s="6" t="s">
        <v>32135</v>
      </c>
      <c r="B14577" s="6" t="s">
        <v>32136</v>
      </c>
      <c r="C14577" s="6" t="s">
        <v>474</v>
      </c>
      <c r="D14577" s="6" t="s">
        <v>32136</v>
      </c>
      <c r="E14577" s="6" t="s">
        <v>32081</v>
      </c>
    </row>
    <row r="14578" spans="1:5">
      <c r="A14578" s="6" t="s">
        <v>5524</v>
      </c>
      <c r="B14578" s="6" t="s">
        <v>32137</v>
      </c>
      <c r="C14578" s="6" t="s">
        <v>2092</v>
      </c>
      <c r="D14578" s="6" t="s">
        <v>32137</v>
      </c>
      <c r="E14578" s="6" t="s">
        <v>32081</v>
      </c>
    </row>
    <row r="14579" spans="1:5">
      <c r="A14579" s="6" t="s">
        <v>32138</v>
      </c>
      <c r="B14579" s="6" t="s">
        <v>32139</v>
      </c>
      <c r="C14579" s="6" t="s">
        <v>734</v>
      </c>
      <c r="D14579" s="6" t="s">
        <v>32139</v>
      </c>
      <c r="E14579" s="6" t="s">
        <v>32081</v>
      </c>
    </row>
    <row r="14580" spans="1:5">
      <c r="A14580" s="6" t="s">
        <v>32140</v>
      </c>
      <c r="B14580" s="6" t="s">
        <v>32141</v>
      </c>
      <c r="C14580" s="6" t="s">
        <v>474</v>
      </c>
      <c r="D14580" s="6" t="s">
        <v>32141</v>
      </c>
      <c r="E14580" s="6" t="s">
        <v>32081</v>
      </c>
    </row>
    <row r="14581" spans="1:5">
      <c r="A14581" s="6" t="s">
        <v>32142</v>
      </c>
      <c r="B14581" s="6" t="s">
        <v>32143</v>
      </c>
      <c r="C14581" s="6" t="s">
        <v>557</v>
      </c>
      <c r="D14581" s="6" t="s">
        <v>32143</v>
      </c>
      <c r="E14581" s="6" t="s">
        <v>32081</v>
      </c>
    </row>
    <row r="14582" spans="1:5">
      <c r="A14582" s="6" t="s">
        <v>5525</v>
      </c>
      <c r="B14582" s="6" t="s">
        <v>32144</v>
      </c>
      <c r="C14582" s="6" t="s">
        <v>16006</v>
      </c>
      <c r="D14582" s="6" t="s">
        <v>32144</v>
      </c>
      <c r="E14582" s="6" t="s">
        <v>32081</v>
      </c>
    </row>
    <row r="14583" spans="1:5">
      <c r="A14583" s="6" t="s">
        <v>32145</v>
      </c>
      <c r="B14583" s="6" t="s">
        <v>32146</v>
      </c>
      <c r="C14583" s="6" t="s">
        <v>28983</v>
      </c>
      <c r="D14583" s="6" t="s">
        <v>32146</v>
      </c>
      <c r="E14583" s="6" t="s">
        <v>32081</v>
      </c>
    </row>
    <row r="14584" spans="1:5">
      <c r="A14584" s="6" t="s">
        <v>5526</v>
      </c>
      <c r="B14584" s="6" t="s">
        <v>32147</v>
      </c>
      <c r="C14584" s="6" t="s">
        <v>2264</v>
      </c>
      <c r="D14584" s="6" t="s">
        <v>32147</v>
      </c>
      <c r="E14584" s="6" t="s">
        <v>32081</v>
      </c>
    </row>
    <row r="14585" spans="1:5">
      <c r="A14585" s="6" t="s">
        <v>32148</v>
      </c>
      <c r="B14585" s="6" t="s">
        <v>7935</v>
      </c>
      <c r="C14585" s="6" t="s">
        <v>31927</v>
      </c>
      <c r="D14585" s="6" t="s">
        <v>7935</v>
      </c>
      <c r="E14585" s="6" t="s">
        <v>32081</v>
      </c>
    </row>
    <row r="14586" spans="1:5">
      <c r="A14586" s="6" t="s">
        <v>32149</v>
      </c>
      <c r="B14586" s="6" t="s">
        <v>7935</v>
      </c>
      <c r="C14586" s="6" t="s">
        <v>2331</v>
      </c>
      <c r="D14586" s="6" t="s">
        <v>7935</v>
      </c>
      <c r="E14586" s="6" t="s">
        <v>32150</v>
      </c>
    </row>
    <row r="14587" spans="1:5">
      <c r="A14587" s="6" t="s">
        <v>32151</v>
      </c>
      <c r="B14587" s="6" t="s">
        <v>32152</v>
      </c>
      <c r="C14587" s="6" t="s">
        <v>9845</v>
      </c>
      <c r="D14587" s="6" t="s">
        <v>32152</v>
      </c>
      <c r="E14587" s="6" t="s">
        <v>32150</v>
      </c>
    </row>
    <row r="14588" spans="1:5">
      <c r="A14588" s="6" t="s">
        <v>5527</v>
      </c>
      <c r="B14588" s="6" t="s">
        <v>32153</v>
      </c>
      <c r="C14588" s="6" t="s">
        <v>557</v>
      </c>
      <c r="D14588" s="6" t="s">
        <v>32153</v>
      </c>
      <c r="E14588" s="6" t="s">
        <v>32150</v>
      </c>
    </row>
    <row r="14589" spans="1:5">
      <c r="A14589" s="6" t="s">
        <v>32154</v>
      </c>
      <c r="B14589" s="6" t="s">
        <v>32155</v>
      </c>
      <c r="C14589" s="6" t="s">
        <v>32156</v>
      </c>
      <c r="D14589" s="6" t="s">
        <v>32155</v>
      </c>
      <c r="E14589" s="6" t="s">
        <v>32150</v>
      </c>
    </row>
    <row r="14590" spans="1:5">
      <c r="A14590" s="6" t="s">
        <v>5528</v>
      </c>
      <c r="B14590" s="6" t="s">
        <v>32157</v>
      </c>
      <c r="C14590" s="6" t="s">
        <v>485</v>
      </c>
      <c r="D14590" s="6" t="s">
        <v>32157</v>
      </c>
      <c r="E14590" s="6" t="s">
        <v>32150</v>
      </c>
    </row>
    <row r="14591" spans="1:5">
      <c r="A14591" s="6" t="s">
        <v>5529</v>
      </c>
      <c r="B14591" s="6" t="s">
        <v>32158</v>
      </c>
      <c r="C14591" s="6" t="s">
        <v>485</v>
      </c>
      <c r="D14591" s="6" t="s">
        <v>32158</v>
      </c>
      <c r="E14591" s="6" t="s">
        <v>32150</v>
      </c>
    </row>
    <row r="14592" spans="1:5">
      <c r="A14592" s="6" t="s">
        <v>32159</v>
      </c>
      <c r="B14592" s="6" t="s">
        <v>32160</v>
      </c>
      <c r="C14592" s="6" t="s">
        <v>7771</v>
      </c>
      <c r="D14592" s="6" t="s">
        <v>32160</v>
      </c>
      <c r="E14592" s="6" t="s">
        <v>32150</v>
      </c>
    </row>
    <row r="14593" spans="1:5">
      <c r="A14593" s="6" t="s">
        <v>32161</v>
      </c>
      <c r="B14593" s="6" t="s">
        <v>32162</v>
      </c>
      <c r="C14593" s="6" t="s">
        <v>32163</v>
      </c>
      <c r="D14593" s="6" t="s">
        <v>32162</v>
      </c>
      <c r="E14593" s="6" t="s">
        <v>32150</v>
      </c>
    </row>
    <row r="14594" spans="1:5">
      <c r="A14594" s="6" t="s">
        <v>32164</v>
      </c>
      <c r="B14594" s="6" t="s">
        <v>32165</v>
      </c>
      <c r="C14594" s="6" t="s">
        <v>2418</v>
      </c>
      <c r="D14594" s="6" t="s">
        <v>32165</v>
      </c>
      <c r="E14594" s="6" t="s">
        <v>32150</v>
      </c>
    </row>
    <row r="14595" spans="1:5">
      <c r="A14595" s="6" t="s">
        <v>32166</v>
      </c>
      <c r="B14595" s="6" t="s">
        <v>32167</v>
      </c>
      <c r="C14595" s="6" t="s">
        <v>25832</v>
      </c>
      <c r="D14595" s="6" t="s">
        <v>32167</v>
      </c>
      <c r="E14595" s="6" t="s">
        <v>32150</v>
      </c>
    </row>
    <row r="14596" spans="1:5">
      <c r="A14596" s="6" t="s">
        <v>32168</v>
      </c>
      <c r="B14596" s="6" t="s">
        <v>32169</v>
      </c>
      <c r="C14596" s="6" t="s">
        <v>32170</v>
      </c>
      <c r="D14596" s="6" t="s">
        <v>32169</v>
      </c>
      <c r="E14596" s="6" t="s">
        <v>32150</v>
      </c>
    </row>
    <row r="14597" spans="1:5">
      <c r="A14597" s="6" t="s">
        <v>32171</v>
      </c>
      <c r="B14597" s="6" t="s">
        <v>32172</v>
      </c>
      <c r="C14597" s="6" t="s">
        <v>474</v>
      </c>
      <c r="D14597" s="6" t="s">
        <v>32172</v>
      </c>
      <c r="E14597" s="6" t="s">
        <v>32150</v>
      </c>
    </row>
    <row r="14598" spans="1:5">
      <c r="A14598" s="6" t="s">
        <v>5530</v>
      </c>
      <c r="B14598" s="6" t="s">
        <v>32173</v>
      </c>
      <c r="C14598" s="6" t="s">
        <v>32174</v>
      </c>
      <c r="D14598" s="6" t="s">
        <v>32173</v>
      </c>
      <c r="E14598" s="6" t="s">
        <v>32150</v>
      </c>
    </row>
    <row r="14599" spans="1:5">
      <c r="A14599" s="6" t="s">
        <v>5531</v>
      </c>
      <c r="B14599" s="6" t="s">
        <v>32175</v>
      </c>
      <c r="C14599" s="6" t="s">
        <v>32176</v>
      </c>
      <c r="D14599" s="6" t="s">
        <v>32175</v>
      </c>
      <c r="E14599" s="6" t="s">
        <v>32150</v>
      </c>
    </row>
    <row r="14600" spans="1:5">
      <c r="A14600" s="6" t="s">
        <v>5532</v>
      </c>
      <c r="B14600" s="6" t="s">
        <v>32177</v>
      </c>
      <c r="C14600" s="6" t="s">
        <v>10653</v>
      </c>
      <c r="D14600" s="6" t="s">
        <v>32177</v>
      </c>
      <c r="E14600" s="6" t="s">
        <v>32150</v>
      </c>
    </row>
    <row r="14601" spans="1:5">
      <c r="A14601" s="6" t="s">
        <v>5533</v>
      </c>
      <c r="B14601" s="6" t="s">
        <v>32178</v>
      </c>
      <c r="C14601" s="6" t="s">
        <v>32179</v>
      </c>
      <c r="D14601" s="6" t="s">
        <v>32178</v>
      </c>
      <c r="E14601" s="6" t="s">
        <v>32150</v>
      </c>
    </row>
    <row r="14602" spans="1:5">
      <c r="A14602" s="6" t="s">
        <v>5534</v>
      </c>
      <c r="B14602" s="6" t="s">
        <v>32180</v>
      </c>
      <c r="C14602" s="6" t="s">
        <v>539</v>
      </c>
      <c r="D14602" s="6" t="s">
        <v>32180</v>
      </c>
      <c r="E14602" s="6" t="s">
        <v>32150</v>
      </c>
    </row>
    <row r="14603" spans="1:5">
      <c r="A14603" s="6" t="s">
        <v>32181</v>
      </c>
      <c r="B14603" s="6" t="s">
        <v>32182</v>
      </c>
      <c r="C14603" s="6" t="s">
        <v>2204</v>
      </c>
      <c r="D14603" s="6" t="s">
        <v>32182</v>
      </c>
      <c r="E14603" s="6" t="s">
        <v>32150</v>
      </c>
    </row>
    <row r="14604" spans="1:5">
      <c r="A14604" s="6" t="s">
        <v>5535</v>
      </c>
      <c r="B14604" s="6" t="s">
        <v>32183</v>
      </c>
      <c r="C14604" s="6" t="s">
        <v>773</v>
      </c>
      <c r="D14604" s="6" t="s">
        <v>32183</v>
      </c>
      <c r="E14604" s="6" t="s">
        <v>32150</v>
      </c>
    </row>
    <row r="14605" spans="1:5">
      <c r="A14605" s="6" t="s">
        <v>32184</v>
      </c>
      <c r="B14605" s="6" t="s">
        <v>32185</v>
      </c>
      <c r="C14605" s="6" t="s">
        <v>474</v>
      </c>
      <c r="D14605" s="6" t="s">
        <v>32185</v>
      </c>
      <c r="E14605" s="6" t="s">
        <v>32150</v>
      </c>
    </row>
    <row r="14606" spans="1:5">
      <c r="A14606" s="6" t="s">
        <v>5536</v>
      </c>
      <c r="B14606" s="6" t="s">
        <v>32186</v>
      </c>
      <c r="C14606" s="6" t="s">
        <v>557</v>
      </c>
      <c r="D14606" s="6" t="s">
        <v>32186</v>
      </c>
      <c r="E14606" s="6" t="s">
        <v>32150</v>
      </c>
    </row>
    <row r="14607" spans="1:5">
      <c r="A14607" s="6" t="s">
        <v>5537</v>
      </c>
      <c r="B14607" s="6" t="s">
        <v>32187</v>
      </c>
      <c r="C14607" s="6" t="s">
        <v>7721</v>
      </c>
      <c r="D14607" s="6" t="s">
        <v>32187</v>
      </c>
      <c r="E14607" s="6" t="s">
        <v>32150</v>
      </c>
    </row>
    <row r="14608" spans="1:5">
      <c r="A14608" s="6" t="s">
        <v>5538</v>
      </c>
      <c r="B14608" s="6" t="s">
        <v>32188</v>
      </c>
      <c r="C14608" s="6" t="s">
        <v>8396</v>
      </c>
      <c r="D14608" s="6" t="s">
        <v>32188</v>
      </c>
      <c r="E14608" s="6" t="s">
        <v>32150</v>
      </c>
    </row>
    <row r="14609" spans="1:5">
      <c r="A14609" s="6" t="s">
        <v>5539</v>
      </c>
      <c r="B14609" s="6" t="s">
        <v>32189</v>
      </c>
      <c r="C14609" s="6" t="s">
        <v>3092</v>
      </c>
      <c r="D14609" s="6" t="s">
        <v>32189</v>
      </c>
      <c r="E14609" s="6" t="s">
        <v>32150</v>
      </c>
    </row>
    <row r="14610" spans="1:5">
      <c r="A14610" s="6" t="s">
        <v>5540</v>
      </c>
      <c r="B14610" s="6" t="s">
        <v>32190</v>
      </c>
      <c r="C14610" s="6" t="s">
        <v>32191</v>
      </c>
      <c r="D14610" s="6" t="s">
        <v>32190</v>
      </c>
      <c r="E14610" s="6" t="s">
        <v>32150</v>
      </c>
    </row>
    <row r="14611" spans="1:5">
      <c r="A14611" s="6" t="s">
        <v>5542</v>
      </c>
      <c r="B14611" s="6" t="s">
        <v>32192</v>
      </c>
      <c r="C14611" s="6" t="s">
        <v>474</v>
      </c>
      <c r="D14611" s="6" t="s">
        <v>32192</v>
      </c>
      <c r="E14611" s="6" t="s">
        <v>32150</v>
      </c>
    </row>
    <row r="14612" spans="1:5">
      <c r="A14612" s="6" t="s">
        <v>5543</v>
      </c>
      <c r="B14612" s="6" t="s">
        <v>32193</v>
      </c>
      <c r="C14612" s="6" t="s">
        <v>474</v>
      </c>
      <c r="D14612" s="6" t="s">
        <v>32193</v>
      </c>
      <c r="E14612" s="6" t="s">
        <v>32150</v>
      </c>
    </row>
    <row r="14613" spans="1:5">
      <c r="A14613" s="6" t="s">
        <v>5544</v>
      </c>
      <c r="B14613" s="6" t="s">
        <v>32194</v>
      </c>
      <c r="C14613" s="6" t="s">
        <v>2441</v>
      </c>
      <c r="D14613" s="6" t="s">
        <v>32194</v>
      </c>
      <c r="E14613" s="6" t="s">
        <v>32150</v>
      </c>
    </row>
    <row r="14614" spans="1:5">
      <c r="A14614" s="6" t="s">
        <v>5545</v>
      </c>
      <c r="B14614" s="6" t="s">
        <v>32195</v>
      </c>
      <c r="C14614" s="6" t="s">
        <v>3180</v>
      </c>
      <c r="D14614" s="6" t="s">
        <v>32195</v>
      </c>
      <c r="E14614" s="6" t="s">
        <v>32150</v>
      </c>
    </row>
    <row r="14615" spans="1:5">
      <c r="A14615" s="6" t="s">
        <v>32196</v>
      </c>
      <c r="B14615" s="6" t="s">
        <v>32197</v>
      </c>
      <c r="C14615" s="6" t="s">
        <v>13135</v>
      </c>
      <c r="D14615" s="6" t="s">
        <v>32197</v>
      </c>
      <c r="E14615" s="6" t="s">
        <v>32150</v>
      </c>
    </row>
    <row r="14616" spans="1:5">
      <c r="A14616" s="6" t="s">
        <v>32198</v>
      </c>
      <c r="B14616" s="6" t="s">
        <v>32199</v>
      </c>
      <c r="C14616" s="6" t="s">
        <v>7754</v>
      </c>
      <c r="D14616" s="6" t="s">
        <v>32199</v>
      </c>
      <c r="E14616" s="6" t="s">
        <v>32150</v>
      </c>
    </row>
    <row r="14617" spans="1:5">
      <c r="A14617" s="6" t="s">
        <v>5546</v>
      </c>
      <c r="B14617" s="6" t="s">
        <v>32200</v>
      </c>
      <c r="C14617" s="6" t="s">
        <v>474</v>
      </c>
      <c r="D14617" s="6" t="s">
        <v>32200</v>
      </c>
      <c r="E14617" s="6" t="s">
        <v>32150</v>
      </c>
    </row>
    <row r="14618" spans="1:5">
      <c r="A14618" s="6" t="s">
        <v>5547</v>
      </c>
      <c r="B14618" s="6" t="s">
        <v>32201</v>
      </c>
      <c r="C14618" s="6" t="s">
        <v>32202</v>
      </c>
      <c r="D14618" s="6" t="s">
        <v>32201</v>
      </c>
      <c r="E14618" s="6" t="s">
        <v>32150</v>
      </c>
    </row>
    <row r="14619" spans="1:5">
      <c r="A14619" s="6" t="s">
        <v>32203</v>
      </c>
      <c r="B14619" s="6" t="s">
        <v>32204</v>
      </c>
      <c r="C14619" s="6" t="s">
        <v>2102</v>
      </c>
      <c r="D14619" s="6" t="s">
        <v>32204</v>
      </c>
      <c r="E14619" s="6" t="s">
        <v>32150</v>
      </c>
    </row>
    <row r="14620" spans="1:5">
      <c r="A14620" s="6" t="s">
        <v>5548</v>
      </c>
      <c r="B14620" s="6" t="s">
        <v>32205</v>
      </c>
      <c r="C14620" s="6" t="s">
        <v>7834</v>
      </c>
      <c r="D14620" s="6" t="s">
        <v>32205</v>
      </c>
      <c r="E14620" s="6" t="s">
        <v>32150</v>
      </c>
    </row>
    <row r="14621" spans="1:5">
      <c r="A14621" s="6" t="s">
        <v>5549</v>
      </c>
      <c r="B14621" s="6" t="s">
        <v>32206</v>
      </c>
      <c r="C14621" s="6" t="s">
        <v>32207</v>
      </c>
      <c r="D14621" s="6" t="s">
        <v>32206</v>
      </c>
      <c r="E14621" s="6" t="s">
        <v>32150</v>
      </c>
    </row>
    <row r="14622" spans="1:5">
      <c r="A14622" s="6" t="s">
        <v>5550</v>
      </c>
      <c r="B14622" s="6" t="s">
        <v>32208</v>
      </c>
      <c r="C14622" s="6" t="s">
        <v>487</v>
      </c>
      <c r="D14622" s="6" t="s">
        <v>32208</v>
      </c>
      <c r="E14622" s="6" t="s">
        <v>32150</v>
      </c>
    </row>
    <row r="14623" spans="1:5">
      <c r="A14623" s="6" t="s">
        <v>32209</v>
      </c>
      <c r="B14623" s="6" t="s">
        <v>32210</v>
      </c>
      <c r="C14623" s="6" t="s">
        <v>29255</v>
      </c>
      <c r="D14623" s="6" t="s">
        <v>32210</v>
      </c>
      <c r="E14623" s="6" t="s">
        <v>32150</v>
      </c>
    </row>
    <row r="14624" spans="1:5">
      <c r="A14624" s="6" t="s">
        <v>5551</v>
      </c>
      <c r="B14624" s="6" t="s">
        <v>32211</v>
      </c>
      <c r="C14624" s="6" t="s">
        <v>2191</v>
      </c>
      <c r="D14624" s="6" t="s">
        <v>32211</v>
      </c>
      <c r="E14624" s="6" t="s">
        <v>32150</v>
      </c>
    </row>
    <row r="14625" spans="1:5">
      <c r="A14625" s="6" t="s">
        <v>5552</v>
      </c>
      <c r="B14625" s="6" t="s">
        <v>32212</v>
      </c>
      <c r="C14625" s="6" t="s">
        <v>16899</v>
      </c>
      <c r="D14625" s="6" t="s">
        <v>32212</v>
      </c>
      <c r="E14625" s="6" t="s">
        <v>32150</v>
      </c>
    </row>
    <row r="14626" spans="1:5">
      <c r="A14626" s="6" t="s">
        <v>5553</v>
      </c>
      <c r="B14626" s="6" t="s">
        <v>32213</v>
      </c>
      <c r="C14626" s="6" t="s">
        <v>7767</v>
      </c>
      <c r="D14626" s="6" t="s">
        <v>32213</v>
      </c>
      <c r="E14626" s="6" t="s">
        <v>32150</v>
      </c>
    </row>
    <row r="14627" spans="1:5">
      <c r="A14627" s="6" t="s">
        <v>5554</v>
      </c>
      <c r="B14627" s="6" t="s">
        <v>32214</v>
      </c>
      <c r="C14627" s="6" t="s">
        <v>32215</v>
      </c>
      <c r="D14627" s="6" t="s">
        <v>32214</v>
      </c>
      <c r="E14627" s="6" t="s">
        <v>32150</v>
      </c>
    </row>
    <row r="14628" spans="1:5">
      <c r="A14628" s="6" t="s">
        <v>5555</v>
      </c>
      <c r="B14628" s="6" t="s">
        <v>32216</v>
      </c>
      <c r="C14628" s="6" t="s">
        <v>497</v>
      </c>
      <c r="D14628" s="6" t="s">
        <v>32216</v>
      </c>
      <c r="E14628" s="6" t="s">
        <v>32150</v>
      </c>
    </row>
    <row r="14629" spans="1:5">
      <c r="A14629" s="6" t="s">
        <v>5556</v>
      </c>
      <c r="B14629" s="6" t="s">
        <v>32217</v>
      </c>
      <c r="C14629" s="6" t="s">
        <v>775</v>
      </c>
      <c r="D14629" s="6" t="s">
        <v>32217</v>
      </c>
      <c r="E14629" s="6" t="s">
        <v>32150</v>
      </c>
    </row>
    <row r="14630" spans="1:5">
      <c r="A14630" s="6" t="s">
        <v>5557</v>
      </c>
      <c r="B14630" s="6" t="s">
        <v>32218</v>
      </c>
      <c r="C14630" s="6" t="s">
        <v>475</v>
      </c>
      <c r="D14630" s="6" t="s">
        <v>32218</v>
      </c>
      <c r="E14630" s="6" t="s">
        <v>32150</v>
      </c>
    </row>
    <row r="14631" spans="1:5">
      <c r="A14631" s="6" t="s">
        <v>5558</v>
      </c>
      <c r="B14631" s="6" t="s">
        <v>32219</v>
      </c>
      <c r="C14631" s="6" t="s">
        <v>2163</v>
      </c>
      <c r="D14631" s="6" t="s">
        <v>32219</v>
      </c>
      <c r="E14631" s="6" t="s">
        <v>32150</v>
      </c>
    </row>
    <row r="14632" spans="1:5">
      <c r="A14632" s="6" t="s">
        <v>32220</v>
      </c>
      <c r="B14632" s="6" t="s">
        <v>32221</v>
      </c>
      <c r="C14632" s="6" t="s">
        <v>637</v>
      </c>
      <c r="D14632" s="6" t="s">
        <v>32221</v>
      </c>
      <c r="E14632" s="6" t="s">
        <v>32150</v>
      </c>
    </row>
    <row r="14633" spans="1:5">
      <c r="A14633" s="6" t="s">
        <v>32222</v>
      </c>
      <c r="B14633" s="6" t="s">
        <v>32223</v>
      </c>
      <c r="C14633" s="6" t="s">
        <v>474</v>
      </c>
      <c r="D14633" s="6" t="s">
        <v>32223</v>
      </c>
      <c r="E14633" s="6" t="s">
        <v>32224</v>
      </c>
    </row>
    <row r="14634" spans="1:5">
      <c r="A14634" s="6" t="s">
        <v>32225</v>
      </c>
      <c r="B14634" s="6" t="s">
        <v>32226</v>
      </c>
      <c r="C14634" s="6" t="s">
        <v>2196</v>
      </c>
      <c r="D14634" s="6" t="s">
        <v>32226</v>
      </c>
      <c r="E14634" s="6" t="s">
        <v>32224</v>
      </c>
    </row>
    <row r="14635" spans="1:5">
      <c r="A14635" s="6" t="s">
        <v>32227</v>
      </c>
      <c r="B14635" s="6" t="s">
        <v>32228</v>
      </c>
      <c r="C14635" s="6" t="s">
        <v>32229</v>
      </c>
      <c r="D14635" s="6" t="s">
        <v>32228</v>
      </c>
      <c r="E14635" s="6" t="s">
        <v>32224</v>
      </c>
    </row>
    <row r="14636" spans="1:5">
      <c r="A14636" s="6" t="s">
        <v>32230</v>
      </c>
      <c r="B14636" s="6" t="s">
        <v>32231</v>
      </c>
      <c r="C14636" s="6" t="s">
        <v>607</v>
      </c>
      <c r="D14636" s="6" t="s">
        <v>32231</v>
      </c>
      <c r="E14636" s="6" t="s">
        <v>32224</v>
      </c>
    </row>
    <row r="14637" spans="1:5">
      <c r="A14637" s="6" t="s">
        <v>32232</v>
      </c>
      <c r="B14637" s="6" t="s">
        <v>32233</v>
      </c>
      <c r="C14637" s="6" t="s">
        <v>474</v>
      </c>
      <c r="D14637" s="6" t="s">
        <v>32233</v>
      </c>
      <c r="E14637" s="6" t="s">
        <v>32224</v>
      </c>
    </row>
    <row r="14638" spans="1:5">
      <c r="A14638" s="6" t="s">
        <v>32234</v>
      </c>
      <c r="B14638" s="6" t="s">
        <v>32235</v>
      </c>
      <c r="C14638" s="6" t="s">
        <v>32236</v>
      </c>
      <c r="D14638" s="6" t="s">
        <v>32235</v>
      </c>
      <c r="E14638" s="6" t="s">
        <v>32224</v>
      </c>
    </row>
    <row r="14639" spans="1:5">
      <c r="A14639" s="6" t="s">
        <v>32237</v>
      </c>
      <c r="B14639" s="6" t="s">
        <v>32238</v>
      </c>
      <c r="C14639" s="6" t="s">
        <v>2089</v>
      </c>
      <c r="D14639" s="6" t="s">
        <v>32238</v>
      </c>
      <c r="E14639" s="6" t="s">
        <v>32224</v>
      </c>
    </row>
    <row r="14640" spans="1:5">
      <c r="A14640" s="6" t="s">
        <v>32239</v>
      </c>
      <c r="B14640" s="6" t="s">
        <v>32240</v>
      </c>
      <c r="C14640" s="6" t="s">
        <v>492</v>
      </c>
      <c r="D14640" s="6" t="s">
        <v>32240</v>
      </c>
      <c r="E14640" s="6" t="s">
        <v>32224</v>
      </c>
    </row>
    <row r="14641" spans="1:5">
      <c r="A14641" s="6" t="s">
        <v>32241</v>
      </c>
      <c r="B14641" s="6" t="s">
        <v>32242</v>
      </c>
      <c r="C14641" s="6" t="s">
        <v>32243</v>
      </c>
      <c r="D14641" s="6" t="s">
        <v>32242</v>
      </c>
      <c r="E14641" s="6" t="s">
        <v>32224</v>
      </c>
    </row>
    <row r="14642" spans="1:5">
      <c r="A14642" s="6" t="s">
        <v>32244</v>
      </c>
      <c r="B14642" s="6" t="s">
        <v>32245</v>
      </c>
      <c r="C14642" s="6" t="s">
        <v>32246</v>
      </c>
      <c r="D14642" s="6" t="s">
        <v>32245</v>
      </c>
      <c r="E14642" s="6" t="s">
        <v>32224</v>
      </c>
    </row>
    <row r="14643" spans="1:5">
      <c r="A14643" s="6" t="s">
        <v>32247</v>
      </c>
      <c r="B14643" s="6" t="s">
        <v>32248</v>
      </c>
      <c r="C14643" s="6" t="s">
        <v>474</v>
      </c>
      <c r="D14643" s="6" t="s">
        <v>32248</v>
      </c>
      <c r="E14643" s="6" t="s">
        <v>32224</v>
      </c>
    </row>
    <row r="14644" spans="1:5">
      <c r="A14644" s="6" t="s">
        <v>32249</v>
      </c>
      <c r="B14644" s="6" t="s">
        <v>32250</v>
      </c>
      <c r="C14644" s="6" t="s">
        <v>2402</v>
      </c>
      <c r="D14644" s="6" t="s">
        <v>32250</v>
      </c>
      <c r="E14644" s="6" t="s">
        <v>32224</v>
      </c>
    </row>
    <row r="14645" spans="1:5">
      <c r="A14645" s="6" t="s">
        <v>32251</v>
      </c>
      <c r="B14645" s="6" t="s">
        <v>32252</v>
      </c>
      <c r="C14645" s="6" t="s">
        <v>474</v>
      </c>
      <c r="D14645" s="6" t="s">
        <v>32252</v>
      </c>
      <c r="E14645" s="6" t="s">
        <v>32224</v>
      </c>
    </row>
    <row r="14646" spans="1:5">
      <c r="A14646" s="6" t="s">
        <v>32253</v>
      </c>
      <c r="B14646" s="6" t="s">
        <v>32254</v>
      </c>
      <c r="C14646" s="6" t="s">
        <v>477</v>
      </c>
      <c r="D14646" s="6" t="s">
        <v>32254</v>
      </c>
      <c r="E14646" s="6" t="s">
        <v>32224</v>
      </c>
    </row>
    <row r="14647" spans="1:5">
      <c r="A14647" s="6" t="s">
        <v>32255</v>
      </c>
      <c r="B14647" s="6" t="s">
        <v>32256</v>
      </c>
      <c r="C14647" s="6" t="s">
        <v>11578</v>
      </c>
      <c r="D14647" s="6" t="s">
        <v>32256</v>
      </c>
      <c r="E14647" s="6" t="s">
        <v>32224</v>
      </c>
    </row>
    <row r="14648" spans="1:5">
      <c r="A14648" s="6" t="s">
        <v>32257</v>
      </c>
      <c r="B14648" s="6" t="s">
        <v>32258</v>
      </c>
      <c r="C14648" s="6" t="s">
        <v>474</v>
      </c>
      <c r="D14648" s="6" t="s">
        <v>32258</v>
      </c>
      <c r="E14648" s="6" t="s">
        <v>32224</v>
      </c>
    </row>
    <row r="14649" spans="1:5">
      <c r="A14649" s="6" t="s">
        <v>32259</v>
      </c>
      <c r="B14649" s="6" t="s">
        <v>32260</v>
      </c>
      <c r="C14649" s="6" t="s">
        <v>474</v>
      </c>
      <c r="D14649" s="6" t="s">
        <v>32260</v>
      </c>
      <c r="E14649" s="6" t="s">
        <v>32224</v>
      </c>
    </row>
    <row r="14650" spans="1:5">
      <c r="A14650" s="6" t="s">
        <v>32261</v>
      </c>
      <c r="B14650" s="6" t="s">
        <v>32262</v>
      </c>
      <c r="C14650" s="6" t="s">
        <v>32263</v>
      </c>
      <c r="D14650" s="6" t="s">
        <v>32262</v>
      </c>
      <c r="E14650" s="6" t="s">
        <v>32224</v>
      </c>
    </row>
    <row r="14651" spans="1:5">
      <c r="A14651" s="6" t="s">
        <v>32264</v>
      </c>
      <c r="B14651" s="6" t="s">
        <v>32265</v>
      </c>
      <c r="C14651" s="6" t="s">
        <v>32263</v>
      </c>
      <c r="D14651" s="6" t="s">
        <v>32265</v>
      </c>
      <c r="E14651" s="6" t="s">
        <v>32224</v>
      </c>
    </row>
    <row r="14652" spans="1:5">
      <c r="A14652" s="6" t="s">
        <v>32266</v>
      </c>
      <c r="B14652" s="6" t="s">
        <v>32267</v>
      </c>
      <c r="C14652" s="6" t="s">
        <v>32268</v>
      </c>
      <c r="D14652" s="6" t="s">
        <v>32267</v>
      </c>
      <c r="E14652" s="6" t="s">
        <v>32224</v>
      </c>
    </row>
    <row r="14653" spans="1:5">
      <c r="A14653" s="6" t="s">
        <v>32269</v>
      </c>
      <c r="B14653" s="6" t="s">
        <v>32270</v>
      </c>
      <c r="C14653" s="6" t="s">
        <v>678</v>
      </c>
      <c r="D14653" s="6" t="s">
        <v>32270</v>
      </c>
      <c r="E14653" s="6" t="s">
        <v>32224</v>
      </c>
    </row>
    <row r="14654" spans="1:5">
      <c r="A14654" s="6" t="s">
        <v>32271</v>
      </c>
      <c r="B14654" s="6" t="s">
        <v>32272</v>
      </c>
      <c r="C14654" s="6" t="s">
        <v>474</v>
      </c>
      <c r="D14654" s="6" t="s">
        <v>32272</v>
      </c>
      <c r="E14654" s="6" t="s">
        <v>32224</v>
      </c>
    </row>
    <row r="14655" spans="1:5">
      <c r="A14655" s="6" t="s">
        <v>32273</v>
      </c>
      <c r="B14655" s="6" t="s">
        <v>32274</v>
      </c>
      <c r="C14655" s="6" t="s">
        <v>474</v>
      </c>
      <c r="D14655" s="6" t="s">
        <v>32274</v>
      </c>
      <c r="E14655" s="6" t="s">
        <v>32224</v>
      </c>
    </row>
    <row r="14656" spans="1:5">
      <c r="A14656" s="6" t="s">
        <v>32275</v>
      </c>
      <c r="B14656" s="6" t="s">
        <v>32276</v>
      </c>
      <c r="C14656" s="6" t="s">
        <v>32277</v>
      </c>
      <c r="D14656" s="6" t="s">
        <v>32276</v>
      </c>
      <c r="E14656" s="6" t="s">
        <v>32224</v>
      </c>
    </row>
    <row r="14657" spans="1:5">
      <c r="A14657" s="6" t="s">
        <v>32278</v>
      </c>
      <c r="B14657" s="6" t="s">
        <v>32279</v>
      </c>
      <c r="C14657" s="6" t="s">
        <v>474</v>
      </c>
      <c r="D14657" s="6" t="s">
        <v>32279</v>
      </c>
      <c r="E14657" s="6" t="s">
        <v>32224</v>
      </c>
    </row>
    <row r="14658" spans="1:5">
      <c r="A14658" s="6" t="s">
        <v>32280</v>
      </c>
      <c r="B14658" s="6" t="s">
        <v>32281</v>
      </c>
      <c r="C14658" s="6" t="s">
        <v>474</v>
      </c>
      <c r="D14658" s="6" t="s">
        <v>32281</v>
      </c>
      <c r="E14658" s="6" t="s">
        <v>32224</v>
      </c>
    </row>
    <row r="14659" spans="1:5">
      <c r="A14659" s="6" t="s">
        <v>32282</v>
      </c>
      <c r="B14659" s="6" t="s">
        <v>32283</v>
      </c>
      <c r="C14659" s="6" t="s">
        <v>474</v>
      </c>
      <c r="D14659" s="6" t="s">
        <v>32283</v>
      </c>
      <c r="E14659" s="6" t="s">
        <v>32224</v>
      </c>
    </row>
    <row r="14660" spans="1:5">
      <c r="A14660" s="6" t="s">
        <v>32284</v>
      </c>
      <c r="B14660" s="6" t="s">
        <v>32285</v>
      </c>
      <c r="C14660" s="6" t="s">
        <v>474</v>
      </c>
      <c r="D14660" s="6" t="s">
        <v>32285</v>
      </c>
      <c r="E14660" s="6" t="s">
        <v>32224</v>
      </c>
    </row>
    <row r="14661" spans="1:5">
      <c r="A14661" s="6" t="s">
        <v>32286</v>
      </c>
      <c r="B14661" s="6" t="s">
        <v>32287</v>
      </c>
      <c r="C14661" s="6" t="s">
        <v>474</v>
      </c>
      <c r="D14661" s="6" t="s">
        <v>32287</v>
      </c>
      <c r="E14661" s="6" t="s">
        <v>32224</v>
      </c>
    </row>
    <row r="14662" spans="1:5">
      <c r="A14662" s="6" t="s">
        <v>32288</v>
      </c>
      <c r="B14662" s="6" t="s">
        <v>32289</v>
      </c>
      <c r="C14662" s="6" t="s">
        <v>474</v>
      </c>
      <c r="D14662" s="6" t="s">
        <v>32289</v>
      </c>
      <c r="E14662" s="6" t="s">
        <v>32224</v>
      </c>
    </row>
    <row r="14663" spans="1:5">
      <c r="A14663" s="6" t="s">
        <v>32290</v>
      </c>
      <c r="B14663" s="6" t="s">
        <v>32291</v>
      </c>
      <c r="C14663" s="6" t="s">
        <v>474</v>
      </c>
      <c r="D14663" s="6" t="s">
        <v>32291</v>
      </c>
      <c r="E14663" s="6" t="s">
        <v>32224</v>
      </c>
    </row>
    <row r="14664" spans="1:5">
      <c r="A14664" s="6" t="s">
        <v>32292</v>
      </c>
      <c r="B14664" s="6" t="s">
        <v>32293</v>
      </c>
      <c r="C14664" s="6" t="s">
        <v>474</v>
      </c>
      <c r="D14664" s="6" t="s">
        <v>32293</v>
      </c>
      <c r="E14664" s="6" t="s">
        <v>32224</v>
      </c>
    </row>
    <row r="14665" spans="1:5">
      <c r="A14665" s="6" t="s">
        <v>32294</v>
      </c>
      <c r="B14665" s="6" t="s">
        <v>32295</v>
      </c>
      <c r="C14665" s="6" t="s">
        <v>474</v>
      </c>
      <c r="D14665" s="6" t="s">
        <v>32295</v>
      </c>
      <c r="E14665" s="6" t="s">
        <v>32224</v>
      </c>
    </row>
    <row r="14666" spans="1:5">
      <c r="A14666" s="6" t="s">
        <v>32296</v>
      </c>
      <c r="B14666" s="6" t="s">
        <v>32297</v>
      </c>
      <c r="C14666" s="6" t="s">
        <v>474</v>
      </c>
      <c r="D14666" s="6" t="s">
        <v>32297</v>
      </c>
      <c r="E14666" s="6" t="s">
        <v>32224</v>
      </c>
    </row>
    <row r="14667" spans="1:5">
      <c r="A14667" s="6" t="s">
        <v>32298</v>
      </c>
      <c r="B14667" s="6" t="s">
        <v>32299</v>
      </c>
      <c r="C14667" s="6" t="s">
        <v>474</v>
      </c>
      <c r="D14667" s="6" t="s">
        <v>32299</v>
      </c>
      <c r="E14667" s="6" t="s">
        <v>32224</v>
      </c>
    </row>
    <row r="14668" spans="1:5">
      <c r="A14668" s="6" t="s">
        <v>32300</v>
      </c>
      <c r="B14668" s="6" t="s">
        <v>32301</v>
      </c>
      <c r="C14668" s="6" t="s">
        <v>474</v>
      </c>
      <c r="D14668" s="6" t="s">
        <v>32301</v>
      </c>
      <c r="E14668" s="6" t="s">
        <v>32224</v>
      </c>
    </row>
    <row r="14669" spans="1:5">
      <c r="A14669" s="6" t="s">
        <v>32302</v>
      </c>
      <c r="B14669" s="6" t="s">
        <v>32303</v>
      </c>
      <c r="C14669" s="6" t="s">
        <v>474</v>
      </c>
      <c r="D14669" s="6" t="s">
        <v>32303</v>
      </c>
      <c r="E14669" s="6" t="s">
        <v>32224</v>
      </c>
    </row>
    <row r="14670" spans="1:5">
      <c r="A14670" s="6" t="s">
        <v>32304</v>
      </c>
      <c r="B14670" s="6" t="s">
        <v>32305</v>
      </c>
      <c r="C14670" s="6" t="s">
        <v>474</v>
      </c>
      <c r="D14670" s="6" t="s">
        <v>32305</v>
      </c>
      <c r="E14670" s="6" t="s">
        <v>32224</v>
      </c>
    </row>
    <row r="14671" spans="1:5">
      <c r="A14671" s="6" t="s">
        <v>32306</v>
      </c>
      <c r="B14671" s="6" t="s">
        <v>32307</v>
      </c>
      <c r="C14671" s="6" t="s">
        <v>474</v>
      </c>
      <c r="D14671" s="6" t="s">
        <v>32307</v>
      </c>
      <c r="E14671" s="6" t="s">
        <v>32224</v>
      </c>
    </row>
    <row r="14672" spans="1:5">
      <c r="A14672" s="6" t="s">
        <v>32308</v>
      </c>
      <c r="B14672" s="6" t="s">
        <v>32309</v>
      </c>
      <c r="C14672" s="6" t="s">
        <v>474</v>
      </c>
      <c r="D14672" s="6" t="s">
        <v>32309</v>
      </c>
      <c r="E14672" s="6" t="s">
        <v>32224</v>
      </c>
    </row>
    <row r="14673" spans="1:5">
      <c r="A14673" s="6" t="s">
        <v>32310</v>
      </c>
      <c r="B14673" s="6" t="s">
        <v>32311</v>
      </c>
      <c r="C14673" s="6" t="s">
        <v>474</v>
      </c>
      <c r="D14673" s="6" t="s">
        <v>32311</v>
      </c>
      <c r="E14673" s="6" t="s">
        <v>32312</v>
      </c>
    </row>
    <row r="14674" spans="1:5">
      <c r="A14674" s="6" t="s">
        <v>5559</v>
      </c>
      <c r="B14674" s="6" t="s">
        <v>32313</v>
      </c>
      <c r="C14674" s="6" t="s">
        <v>474</v>
      </c>
      <c r="D14674" s="6" t="s">
        <v>32313</v>
      </c>
      <c r="E14674" s="6" t="s">
        <v>32312</v>
      </c>
    </row>
    <row r="14675" spans="1:5">
      <c r="A14675" s="6" t="s">
        <v>32314</v>
      </c>
      <c r="B14675" s="6" t="s">
        <v>32315</v>
      </c>
      <c r="C14675" s="6" t="s">
        <v>661</v>
      </c>
      <c r="D14675" s="6" t="s">
        <v>32315</v>
      </c>
      <c r="E14675" s="6" t="s">
        <v>32312</v>
      </c>
    </row>
    <row r="14676" spans="1:5">
      <c r="A14676" s="6" t="s">
        <v>32316</v>
      </c>
      <c r="B14676" s="6" t="s">
        <v>32317</v>
      </c>
      <c r="C14676" s="6" t="s">
        <v>2256</v>
      </c>
      <c r="D14676" s="6" t="s">
        <v>32317</v>
      </c>
      <c r="E14676" s="6" t="s">
        <v>32312</v>
      </c>
    </row>
    <row r="14677" spans="1:5">
      <c r="A14677" s="6" t="s">
        <v>5560</v>
      </c>
      <c r="B14677" s="6" t="s">
        <v>32318</v>
      </c>
      <c r="C14677" s="6" t="s">
        <v>699</v>
      </c>
      <c r="D14677" s="6" t="s">
        <v>32318</v>
      </c>
      <c r="E14677" s="6" t="s">
        <v>32312</v>
      </c>
    </row>
    <row r="14678" spans="1:5">
      <c r="A14678" s="6" t="s">
        <v>32319</v>
      </c>
      <c r="B14678" s="6" t="s">
        <v>32320</v>
      </c>
      <c r="C14678" s="6" t="s">
        <v>2398</v>
      </c>
      <c r="D14678" s="6" t="s">
        <v>32320</v>
      </c>
      <c r="E14678" s="6" t="s">
        <v>32312</v>
      </c>
    </row>
    <row r="14679" spans="1:5">
      <c r="A14679" s="6" t="s">
        <v>5561</v>
      </c>
      <c r="B14679" s="6" t="s">
        <v>32321</v>
      </c>
      <c r="C14679" s="6" t="s">
        <v>32322</v>
      </c>
      <c r="D14679" s="6" t="s">
        <v>32321</v>
      </c>
      <c r="E14679" s="6" t="s">
        <v>32312</v>
      </c>
    </row>
    <row r="14680" spans="1:5">
      <c r="A14680" s="6" t="s">
        <v>5562</v>
      </c>
      <c r="B14680" s="6" t="s">
        <v>32323</v>
      </c>
      <c r="C14680" s="6" t="s">
        <v>32324</v>
      </c>
      <c r="D14680" s="6" t="s">
        <v>32323</v>
      </c>
      <c r="E14680" s="6" t="s">
        <v>32312</v>
      </c>
    </row>
    <row r="14681" spans="1:5">
      <c r="A14681" s="6" t="s">
        <v>32325</v>
      </c>
      <c r="B14681" s="6" t="s">
        <v>32326</v>
      </c>
      <c r="C14681" s="6" t="s">
        <v>31563</v>
      </c>
      <c r="D14681" s="6" t="s">
        <v>32326</v>
      </c>
      <c r="E14681" s="6" t="s">
        <v>32312</v>
      </c>
    </row>
    <row r="14682" spans="1:5">
      <c r="A14682" s="6" t="s">
        <v>32327</v>
      </c>
      <c r="B14682" s="6" t="s">
        <v>32328</v>
      </c>
      <c r="C14682" s="6" t="s">
        <v>32329</v>
      </c>
      <c r="D14682" s="6" t="s">
        <v>32328</v>
      </c>
      <c r="E14682" s="6" t="s">
        <v>32312</v>
      </c>
    </row>
    <row r="14683" spans="1:5">
      <c r="A14683" s="6" t="s">
        <v>32330</v>
      </c>
      <c r="B14683" s="6" t="s">
        <v>32331</v>
      </c>
      <c r="C14683" s="6" t="s">
        <v>32332</v>
      </c>
      <c r="D14683" s="6" t="s">
        <v>32331</v>
      </c>
      <c r="E14683" s="6" t="s">
        <v>32312</v>
      </c>
    </row>
    <row r="14684" spans="1:5">
      <c r="A14684" s="6" t="s">
        <v>32333</v>
      </c>
      <c r="B14684" s="6" t="s">
        <v>32334</v>
      </c>
      <c r="C14684" s="6" t="s">
        <v>32335</v>
      </c>
      <c r="D14684" s="6" t="s">
        <v>32334</v>
      </c>
      <c r="E14684" s="6" t="s">
        <v>32312</v>
      </c>
    </row>
    <row r="14685" spans="1:5">
      <c r="A14685" s="6" t="s">
        <v>5563</v>
      </c>
      <c r="B14685" s="6" t="s">
        <v>32336</v>
      </c>
      <c r="C14685" s="6" t="s">
        <v>32337</v>
      </c>
      <c r="D14685" s="6" t="s">
        <v>32336</v>
      </c>
      <c r="E14685" s="6" t="s">
        <v>32312</v>
      </c>
    </row>
    <row r="14686" spans="1:5">
      <c r="A14686" s="6" t="s">
        <v>32338</v>
      </c>
      <c r="B14686" s="6" t="s">
        <v>32339</v>
      </c>
      <c r="C14686" s="6" t="s">
        <v>26613</v>
      </c>
      <c r="D14686" s="6" t="s">
        <v>32339</v>
      </c>
      <c r="E14686" s="6" t="s">
        <v>32312</v>
      </c>
    </row>
    <row r="14687" spans="1:5">
      <c r="A14687" s="6" t="s">
        <v>32340</v>
      </c>
      <c r="B14687" s="6" t="s">
        <v>32341</v>
      </c>
      <c r="C14687" s="6" t="s">
        <v>26613</v>
      </c>
      <c r="D14687" s="6" t="s">
        <v>32341</v>
      </c>
      <c r="E14687" s="6" t="s">
        <v>32312</v>
      </c>
    </row>
    <row r="14688" spans="1:5">
      <c r="A14688" s="6" t="s">
        <v>5564</v>
      </c>
      <c r="B14688" s="6" t="s">
        <v>32342</v>
      </c>
      <c r="C14688" s="6" t="s">
        <v>32343</v>
      </c>
      <c r="D14688" s="6" t="s">
        <v>32342</v>
      </c>
      <c r="E14688" s="6" t="s">
        <v>32312</v>
      </c>
    </row>
    <row r="14689" spans="1:5">
      <c r="A14689" s="6" t="s">
        <v>32344</v>
      </c>
      <c r="B14689" s="6" t="s">
        <v>32345</v>
      </c>
      <c r="C14689" s="6" t="s">
        <v>32337</v>
      </c>
      <c r="D14689" s="6" t="s">
        <v>32345</v>
      </c>
      <c r="E14689" s="6" t="s">
        <v>32312</v>
      </c>
    </row>
    <row r="14690" spans="1:5">
      <c r="A14690" s="6" t="s">
        <v>32346</v>
      </c>
      <c r="B14690" s="6" t="s">
        <v>32347</v>
      </c>
      <c r="C14690" s="6" t="s">
        <v>474</v>
      </c>
      <c r="D14690" s="6" t="s">
        <v>32347</v>
      </c>
      <c r="E14690" s="6" t="s">
        <v>32312</v>
      </c>
    </row>
    <row r="14691" spans="1:5">
      <c r="A14691" s="6" t="s">
        <v>32348</v>
      </c>
      <c r="B14691" s="6" t="s">
        <v>32349</v>
      </c>
      <c r="C14691" s="6" t="s">
        <v>32350</v>
      </c>
      <c r="D14691" s="6" t="s">
        <v>32349</v>
      </c>
      <c r="E14691" s="6" t="s">
        <v>32312</v>
      </c>
    </row>
    <row r="14692" spans="1:5">
      <c r="A14692" s="6" t="s">
        <v>5565</v>
      </c>
      <c r="B14692" s="6" t="s">
        <v>32351</v>
      </c>
      <c r="C14692" s="6" t="s">
        <v>474</v>
      </c>
      <c r="D14692" s="6" t="s">
        <v>32351</v>
      </c>
      <c r="E14692" s="6" t="s">
        <v>32312</v>
      </c>
    </row>
    <row r="14693" spans="1:5">
      <c r="A14693" s="6" t="s">
        <v>32352</v>
      </c>
      <c r="B14693" s="6" t="s">
        <v>32353</v>
      </c>
      <c r="C14693" s="6" t="s">
        <v>474</v>
      </c>
      <c r="D14693" s="6" t="s">
        <v>32353</v>
      </c>
      <c r="E14693" s="6" t="s">
        <v>32312</v>
      </c>
    </row>
    <row r="14694" spans="1:5">
      <c r="A14694" s="6" t="s">
        <v>32354</v>
      </c>
      <c r="B14694" s="6" t="s">
        <v>32355</v>
      </c>
      <c r="C14694" s="6" t="s">
        <v>26613</v>
      </c>
      <c r="D14694" s="6" t="s">
        <v>32355</v>
      </c>
      <c r="E14694" s="6" t="s">
        <v>32312</v>
      </c>
    </row>
    <row r="14695" spans="1:5">
      <c r="A14695" s="6" t="s">
        <v>32356</v>
      </c>
      <c r="B14695" s="6" t="s">
        <v>32357</v>
      </c>
      <c r="C14695" s="6" t="s">
        <v>474</v>
      </c>
      <c r="D14695" s="6" t="s">
        <v>32357</v>
      </c>
      <c r="E14695" s="6" t="s">
        <v>32312</v>
      </c>
    </row>
    <row r="14696" spans="1:5">
      <c r="A14696" s="6" t="s">
        <v>5566</v>
      </c>
      <c r="B14696" s="6" t="s">
        <v>32358</v>
      </c>
      <c r="C14696" s="6" t="s">
        <v>32359</v>
      </c>
      <c r="D14696" s="6" t="s">
        <v>32358</v>
      </c>
      <c r="E14696" s="6" t="s">
        <v>32312</v>
      </c>
    </row>
    <row r="14697" spans="1:5">
      <c r="A14697" s="6" t="s">
        <v>5567</v>
      </c>
      <c r="B14697" s="6" t="s">
        <v>32360</v>
      </c>
      <c r="C14697" s="6" t="s">
        <v>32361</v>
      </c>
      <c r="D14697" s="6" t="s">
        <v>32360</v>
      </c>
      <c r="E14697" s="6" t="s">
        <v>32312</v>
      </c>
    </row>
    <row r="14698" spans="1:5">
      <c r="A14698" s="6" t="s">
        <v>32362</v>
      </c>
      <c r="B14698" s="6" t="s">
        <v>32363</v>
      </c>
      <c r="C14698" s="6" t="s">
        <v>474</v>
      </c>
      <c r="D14698" s="6" t="s">
        <v>32363</v>
      </c>
      <c r="E14698" s="6" t="s">
        <v>32312</v>
      </c>
    </row>
    <row r="14699" spans="1:5">
      <c r="A14699" s="6" t="s">
        <v>32364</v>
      </c>
      <c r="B14699" s="6" t="s">
        <v>32365</v>
      </c>
      <c r="C14699" s="6" t="s">
        <v>474</v>
      </c>
      <c r="D14699" s="6" t="s">
        <v>32365</v>
      </c>
      <c r="E14699" s="6" t="s">
        <v>32312</v>
      </c>
    </row>
    <row r="14700" spans="1:5">
      <c r="A14700" s="6" t="s">
        <v>5568</v>
      </c>
      <c r="B14700" s="6" t="s">
        <v>32366</v>
      </c>
      <c r="C14700" s="6" t="s">
        <v>474</v>
      </c>
      <c r="D14700" s="6" t="s">
        <v>32366</v>
      </c>
      <c r="E14700" s="6" t="s">
        <v>32312</v>
      </c>
    </row>
    <row r="14701" spans="1:5">
      <c r="A14701" s="6" t="s">
        <v>5569</v>
      </c>
      <c r="B14701" s="6" t="s">
        <v>32367</v>
      </c>
      <c r="C14701" s="6" t="s">
        <v>474</v>
      </c>
      <c r="D14701" s="6" t="s">
        <v>32367</v>
      </c>
      <c r="E14701" s="6" t="s">
        <v>32312</v>
      </c>
    </row>
    <row r="14702" spans="1:5">
      <c r="A14702" s="6" t="s">
        <v>5570</v>
      </c>
      <c r="B14702" s="6" t="s">
        <v>32368</v>
      </c>
      <c r="C14702" s="6" t="s">
        <v>474</v>
      </c>
      <c r="D14702" s="6" t="s">
        <v>32368</v>
      </c>
      <c r="E14702" s="6" t="s">
        <v>32312</v>
      </c>
    </row>
    <row r="14703" spans="1:5">
      <c r="A14703" s="6" t="s">
        <v>5571</v>
      </c>
      <c r="B14703" s="6" t="s">
        <v>32369</v>
      </c>
      <c r="C14703" s="6" t="s">
        <v>32370</v>
      </c>
      <c r="D14703" s="6" t="s">
        <v>32369</v>
      </c>
      <c r="E14703" s="6" t="s">
        <v>32312</v>
      </c>
    </row>
    <row r="14704" spans="1:5">
      <c r="A14704" s="6" t="s">
        <v>5572</v>
      </c>
      <c r="B14704" s="6" t="s">
        <v>32371</v>
      </c>
      <c r="C14704" s="6" t="s">
        <v>474</v>
      </c>
      <c r="D14704" s="6" t="s">
        <v>32371</v>
      </c>
      <c r="E14704" s="6" t="s">
        <v>32312</v>
      </c>
    </row>
    <row r="14705" spans="1:5">
      <c r="A14705" s="6" t="s">
        <v>5573</v>
      </c>
      <c r="B14705" s="6" t="s">
        <v>32372</v>
      </c>
      <c r="C14705" s="6" t="s">
        <v>474</v>
      </c>
      <c r="D14705" s="6" t="s">
        <v>32372</v>
      </c>
      <c r="E14705" s="6" t="s">
        <v>32312</v>
      </c>
    </row>
    <row r="14706" spans="1:5">
      <c r="A14706" s="6" t="s">
        <v>5574</v>
      </c>
      <c r="B14706" s="6" t="s">
        <v>32373</v>
      </c>
      <c r="C14706" s="6" t="s">
        <v>474</v>
      </c>
      <c r="D14706" s="6" t="s">
        <v>32373</v>
      </c>
      <c r="E14706" s="6" t="s">
        <v>32312</v>
      </c>
    </row>
    <row r="14707" spans="1:5">
      <c r="A14707" s="6" t="s">
        <v>32374</v>
      </c>
      <c r="B14707" s="6" t="s">
        <v>32375</v>
      </c>
      <c r="C14707" s="6" t="s">
        <v>32376</v>
      </c>
      <c r="D14707" s="6" t="s">
        <v>32375</v>
      </c>
      <c r="E14707" s="6" t="s">
        <v>32312</v>
      </c>
    </row>
    <row r="14708" spans="1:5">
      <c r="A14708" s="6" t="s">
        <v>32377</v>
      </c>
      <c r="B14708" s="6" t="s">
        <v>32378</v>
      </c>
      <c r="C14708" s="6" t="s">
        <v>32379</v>
      </c>
      <c r="D14708" s="6" t="s">
        <v>32378</v>
      </c>
      <c r="E14708" s="6" t="s">
        <v>32312</v>
      </c>
    </row>
    <row r="14709" spans="1:5">
      <c r="A14709" s="6" t="s">
        <v>32380</v>
      </c>
      <c r="B14709" s="6" t="s">
        <v>32381</v>
      </c>
      <c r="C14709" s="6" t="s">
        <v>26613</v>
      </c>
      <c r="D14709" s="6" t="s">
        <v>32381</v>
      </c>
      <c r="E14709" s="6" t="s">
        <v>32312</v>
      </c>
    </row>
    <row r="14710" spans="1:5">
      <c r="A14710" s="6" t="s">
        <v>32382</v>
      </c>
      <c r="B14710" s="6" t="s">
        <v>32383</v>
      </c>
      <c r="C14710" s="6" t="s">
        <v>474</v>
      </c>
      <c r="D14710" s="6" t="s">
        <v>32383</v>
      </c>
      <c r="E14710" s="6" t="s">
        <v>32312</v>
      </c>
    </row>
    <row r="14711" spans="1:5">
      <c r="A14711" s="6" t="s">
        <v>5575</v>
      </c>
      <c r="B14711" s="6" t="s">
        <v>32384</v>
      </c>
      <c r="C14711" s="6" t="s">
        <v>32385</v>
      </c>
      <c r="D14711" s="6" t="s">
        <v>32384</v>
      </c>
      <c r="E14711" s="6" t="s">
        <v>32312</v>
      </c>
    </row>
    <row r="14712" spans="1:5">
      <c r="A14712" s="6" t="s">
        <v>32386</v>
      </c>
      <c r="B14712" s="6" t="s">
        <v>32387</v>
      </c>
      <c r="C14712" s="6" t="s">
        <v>32388</v>
      </c>
      <c r="D14712" s="6" t="s">
        <v>32387</v>
      </c>
      <c r="E14712" s="6" t="s">
        <v>32312</v>
      </c>
    </row>
    <row r="14713" spans="1:5">
      <c r="A14713" s="6" t="s">
        <v>32389</v>
      </c>
      <c r="B14713" s="6" t="s">
        <v>32390</v>
      </c>
      <c r="C14713" s="6" t="s">
        <v>32391</v>
      </c>
      <c r="D14713" s="6" t="s">
        <v>32390</v>
      </c>
      <c r="E14713" s="6" t="s">
        <v>32312</v>
      </c>
    </row>
    <row r="14714" spans="1:5">
      <c r="A14714" s="6" t="s">
        <v>32392</v>
      </c>
      <c r="B14714" s="6" t="s">
        <v>32393</v>
      </c>
      <c r="C14714" s="6" t="s">
        <v>32394</v>
      </c>
      <c r="D14714" s="6" t="s">
        <v>32393</v>
      </c>
      <c r="E14714" s="6" t="s">
        <v>32312</v>
      </c>
    </row>
    <row r="14715" spans="1:5">
      <c r="A14715" s="6" t="s">
        <v>32395</v>
      </c>
      <c r="B14715" s="6" t="s">
        <v>32396</v>
      </c>
      <c r="C14715" s="6" t="s">
        <v>488</v>
      </c>
      <c r="D14715" s="6" t="s">
        <v>32396</v>
      </c>
      <c r="E14715" s="6" t="s">
        <v>32312</v>
      </c>
    </row>
    <row r="14716" spans="1:5">
      <c r="A14716" s="6" t="s">
        <v>5576</v>
      </c>
      <c r="B14716" s="6" t="s">
        <v>32397</v>
      </c>
      <c r="C14716" s="6" t="s">
        <v>474</v>
      </c>
      <c r="D14716" s="6" t="s">
        <v>32397</v>
      </c>
      <c r="E14716" s="6" t="s">
        <v>32312</v>
      </c>
    </row>
    <row r="14717" spans="1:5">
      <c r="A14717" s="6" t="s">
        <v>32398</v>
      </c>
      <c r="B14717" s="6" t="s">
        <v>32399</v>
      </c>
      <c r="C14717" s="6" t="s">
        <v>32400</v>
      </c>
      <c r="D14717" s="6" t="s">
        <v>32399</v>
      </c>
      <c r="E14717" s="6" t="s">
        <v>32312</v>
      </c>
    </row>
    <row r="14718" spans="1:5">
      <c r="A14718" s="6" t="s">
        <v>32401</v>
      </c>
      <c r="B14718" s="6" t="s">
        <v>32402</v>
      </c>
      <c r="C14718" s="6" t="s">
        <v>474</v>
      </c>
      <c r="D14718" s="6" t="s">
        <v>32402</v>
      </c>
      <c r="E14718" s="6" t="s">
        <v>32312</v>
      </c>
    </row>
    <row r="14719" spans="1:5">
      <c r="A14719" s="6" t="s">
        <v>32403</v>
      </c>
      <c r="B14719" s="6" t="s">
        <v>32404</v>
      </c>
      <c r="C14719" s="6" t="s">
        <v>474</v>
      </c>
      <c r="D14719" s="6" t="s">
        <v>32404</v>
      </c>
      <c r="E14719" s="6" t="s">
        <v>32312</v>
      </c>
    </row>
    <row r="14720" spans="1:5">
      <c r="A14720" s="6" t="s">
        <v>32405</v>
      </c>
      <c r="B14720" s="6" t="s">
        <v>32406</v>
      </c>
      <c r="C14720" s="6" t="s">
        <v>474</v>
      </c>
      <c r="D14720" s="6" t="s">
        <v>32406</v>
      </c>
      <c r="E14720" s="6" t="s">
        <v>32312</v>
      </c>
    </row>
    <row r="14721" spans="1:5">
      <c r="A14721" s="6" t="s">
        <v>32407</v>
      </c>
      <c r="B14721" s="6" t="s">
        <v>32408</v>
      </c>
      <c r="C14721" s="6" t="s">
        <v>474</v>
      </c>
      <c r="D14721" s="6" t="s">
        <v>32408</v>
      </c>
      <c r="E14721" s="6" t="s">
        <v>32312</v>
      </c>
    </row>
    <row r="14722" spans="1:5">
      <c r="A14722" s="6" t="s">
        <v>32409</v>
      </c>
      <c r="B14722" s="6" t="s">
        <v>32410</v>
      </c>
      <c r="C14722" s="6" t="s">
        <v>474</v>
      </c>
      <c r="D14722" s="6" t="s">
        <v>32410</v>
      </c>
      <c r="E14722" s="6" t="s">
        <v>32312</v>
      </c>
    </row>
    <row r="14723" spans="1:5">
      <c r="A14723" s="6" t="s">
        <v>32411</v>
      </c>
      <c r="B14723" s="6" t="s">
        <v>7935</v>
      </c>
      <c r="C14723" s="6" t="s">
        <v>31927</v>
      </c>
      <c r="D14723" s="6" t="s">
        <v>7935</v>
      </c>
      <c r="E14723" s="6" t="s">
        <v>32412</v>
      </c>
    </row>
    <row r="14724" spans="1:5">
      <c r="A14724" s="6" t="s">
        <v>32413</v>
      </c>
      <c r="B14724" s="6" t="s">
        <v>7935</v>
      </c>
      <c r="C14724" s="6" t="s">
        <v>474</v>
      </c>
      <c r="D14724" s="6" t="s">
        <v>7935</v>
      </c>
      <c r="E14724" s="6" t="s">
        <v>32412</v>
      </c>
    </row>
    <row r="14725" spans="1:5">
      <c r="A14725" s="6" t="s">
        <v>32414</v>
      </c>
      <c r="B14725" s="6" t="s">
        <v>32415</v>
      </c>
      <c r="C14725" s="6" t="s">
        <v>30909</v>
      </c>
      <c r="D14725" s="6" t="s">
        <v>32415</v>
      </c>
      <c r="E14725" s="6" t="s">
        <v>32412</v>
      </c>
    </row>
    <row r="14726" spans="1:5">
      <c r="A14726" s="6" t="s">
        <v>32416</v>
      </c>
      <c r="B14726" s="6" t="s">
        <v>32417</v>
      </c>
      <c r="C14726" s="6" t="s">
        <v>480</v>
      </c>
      <c r="D14726" s="6" t="s">
        <v>32417</v>
      </c>
      <c r="E14726" s="6" t="s">
        <v>32412</v>
      </c>
    </row>
    <row r="14727" spans="1:5">
      <c r="A14727" s="6" t="s">
        <v>32418</v>
      </c>
      <c r="B14727" s="6" t="s">
        <v>32419</v>
      </c>
      <c r="C14727" s="6" t="s">
        <v>719</v>
      </c>
      <c r="D14727" s="6" t="s">
        <v>32419</v>
      </c>
      <c r="E14727" s="6" t="s">
        <v>32412</v>
      </c>
    </row>
    <row r="14728" spans="1:5">
      <c r="A14728" s="6" t="s">
        <v>32420</v>
      </c>
      <c r="B14728" s="6" t="s">
        <v>32421</v>
      </c>
      <c r="C14728" s="6" t="s">
        <v>474</v>
      </c>
      <c r="D14728" s="6" t="s">
        <v>32421</v>
      </c>
      <c r="E14728" s="6" t="s">
        <v>32412</v>
      </c>
    </row>
    <row r="14729" spans="1:5">
      <c r="A14729" s="6" t="s">
        <v>32422</v>
      </c>
      <c r="B14729" s="6" t="s">
        <v>32423</v>
      </c>
      <c r="C14729" s="6" t="s">
        <v>474</v>
      </c>
      <c r="D14729" s="6" t="s">
        <v>32423</v>
      </c>
      <c r="E14729" s="6" t="s">
        <v>32412</v>
      </c>
    </row>
    <row r="14730" spans="1:5">
      <c r="A14730" s="6" t="s">
        <v>32424</v>
      </c>
      <c r="B14730" s="6" t="s">
        <v>32425</v>
      </c>
      <c r="C14730" s="6" t="s">
        <v>4658</v>
      </c>
      <c r="D14730" s="6" t="s">
        <v>32425</v>
      </c>
      <c r="E14730" s="6" t="s">
        <v>32412</v>
      </c>
    </row>
    <row r="14731" spans="1:5">
      <c r="A14731" s="6" t="s">
        <v>32426</v>
      </c>
      <c r="B14731" s="6" t="s">
        <v>32427</v>
      </c>
      <c r="C14731" s="6" t="s">
        <v>474</v>
      </c>
      <c r="D14731" s="6" t="s">
        <v>32427</v>
      </c>
      <c r="E14731" s="6" t="s">
        <v>32412</v>
      </c>
    </row>
    <row r="14732" spans="1:5">
      <c r="A14732" s="6" t="s">
        <v>32428</v>
      </c>
      <c r="B14732" s="6" t="s">
        <v>32429</v>
      </c>
      <c r="C14732" s="6" t="s">
        <v>2091</v>
      </c>
      <c r="D14732" s="6" t="s">
        <v>32429</v>
      </c>
      <c r="E14732" s="6" t="s">
        <v>32412</v>
      </c>
    </row>
    <row r="14733" spans="1:5">
      <c r="A14733" s="6" t="s">
        <v>32430</v>
      </c>
      <c r="B14733" s="6" t="s">
        <v>7935</v>
      </c>
      <c r="C14733" s="6" t="s">
        <v>29232</v>
      </c>
      <c r="D14733" s="6" t="s">
        <v>7935</v>
      </c>
      <c r="E14733" s="6" t="s">
        <v>32412</v>
      </c>
    </row>
    <row r="14734" spans="1:5">
      <c r="A14734" s="6" t="s">
        <v>32431</v>
      </c>
      <c r="B14734" s="6" t="s">
        <v>32432</v>
      </c>
      <c r="C14734" s="6" t="s">
        <v>30431</v>
      </c>
      <c r="D14734" s="6" t="s">
        <v>32432</v>
      </c>
      <c r="E14734" s="6" t="s">
        <v>32412</v>
      </c>
    </row>
    <row r="14735" spans="1:5">
      <c r="A14735" s="6" t="s">
        <v>32433</v>
      </c>
      <c r="B14735" s="6" t="s">
        <v>32434</v>
      </c>
      <c r="C14735" s="6" t="s">
        <v>474</v>
      </c>
      <c r="D14735" s="6" t="s">
        <v>32434</v>
      </c>
      <c r="E14735" s="6" t="s">
        <v>32412</v>
      </c>
    </row>
    <row r="14736" spans="1:5">
      <c r="A14736" s="6" t="s">
        <v>32435</v>
      </c>
      <c r="B14736" s="6" t="s">
        <v>32436</v>
      </c>
      <c r="C14736" s="6" t="s">
        <v>474</v>
      </c>
      <c r="D14736" s="6" t="s">
        <v>32436</v>
      </c>
      <c r="E14736" s="6" t="s">
        <v>32412</v>
      </c>
    </row>
    <row r="14737" spans="1:5">
      <c r="A14737" s="6" t="s">
        <v>32437</v>
      </c>
      <c r="B14737" s="6" t="s">
        <v>32438</v>
      </c>
      <c r="C14737" s="6" t="s">
        <v>474</v>
      </c>
      <c r="D14737" s="6" t="s">
        <v>32438</v>
      </c>
      <c r="E14737" s="6" t="s">
        <v>32412</v>
      </c>
    </row>
    <row r="14738" spans="1:5">
      <c r="A14738" s="6" t="s">
        <v>32439</v>
      </c>
      <c r="B14738" s="6" t="s">
        <v>32440</v>
      </c>
      <c r="C14738" s="6" t="s">
        <v>474</v>
      </c>
      <c r="D14738" s="6" t="s">
        <v>32440</v>
      </c>
      <c r="E14738" s="6" t="s">
        <v>32412</v>
      </c>
    </row>
    <row r="14739" spans="1:5">
      <c r="A14739" s="6" t="s">
        <v>32441</v>
      </c>
      <c r="B14739" s="6" t="s">
        <v>32442</v>
      </c>
      <c r="C14739" s="6" t="s">
        <v>13297</v>
      </c>
      <c r="D14739" s="6" t="s">
        <v>32442</v>
      </c>
      <c r="E14739" s="6" t="s">
        <v>32412</v>
      </c>
    </row>
    <row r="14740" spans="1:5">
      <c r="A14740" s="6" t="s">
        <v>32443</v>
      </c>
      <c r="B14740" s="6" t="s">
        <v>32444</v>
      </c>
      <c r="C14740" s="6" t="s">
        <v>474</v>
      </c>
      <c r="D14740" s="6" t="s">
        <v>32444</v>
      </c>
      <c r="E14740" s="6" t="s">
        <v>32412</v>
      </c>
    </row>
    <row r="14741" spans="1:5">
      <c r="A14741" s="6" t="s">
        <v>32445</v>
      </c>
      <c r="B14741" s="6" t="s">
        <v>32446</v>
      </c>
      <c r="C14741" s="6" t="s">
        <v>474</v>
      </c>
      <c r="D14741" s="6" t="s">
        <v>32446</v>
      </c>
      <c r="E14741" s="6" t="s">
        <v>32412</v>
      </c>
    </row>
    <row r="14742" spans="1:5">
      <c r="A14742" s="6" t="s">
        <v>32447</v>
      </c>
      <c r="B14742" s="6" t="s">
        <v>7935</v>
      </c>
      <c r="C14742" s="6" t="s">
        <v>2163</v>
      </c>
      <c r="D14742" s="6" t="s">
        <v>7935</v>
      </c>
      <c r="E14742" s="6" t="s">
        <v>32412</v>
      </c>
    </row>
    <row r="14743" spans="1:5">
      <c r="A14743" s="6" t="s">
        <v>5577</v>
      </c>
      <c r="B14743" s="6" t="s">
        <v>32448</v>
      </c>
      <c r="C14743" s="6" t="s">
        <v>11985</v>
      </c>
      <c r="D14743" s="6" t="s">
        <v>32448</v>
      </c>
      <c r="E14743" s="6" t="s">
        <v>32412</v>
      </c>
    </row>
    <row r="14744" spans="1:5">
      <c r="A14744" s="6" t="s">
        <v>5578</v>
      </c>
      <c r="B14744" s="6" t="s">
        <v>32449</v>
      </c>
      <c r="C14744" s="6" t="s">
        <v>2223</v>
      </c>
      <c r="D14744" s="6" t="s">
        <v>32449</v>
      </c>
      <c r="E14744" s="6" t="s">
        <v>32412</v>
      </c>
    </row>
    <row r="14745" spans="1:5">
      <c r="A14745" s="6" t="s">
        <v>32450</v>
      </c>
      <c r="B14745" s="6" t="s">
        <v>32451</v>
      </c>
      <c r="C14745" s="6" t="s">
        <v>32452</v>
      </c>
      <c r="D14745" s="6" t="s">
        <v>32451</v>
      </c>
      <c r="E14745" s="6" t="s">
        <v>32412</v>
      </c>
    </row>
    <row r="14746" spans="1:5">
      <c r="A14746" s="6" t="s">
        <v>5579</v>
      </c>
      <c r="B14746" s="6" t="s">
        <v>32453</v>
      </c>
      <c r="C14746" s="6" t="s">
        <v>29837</v>
      </c>
      <c r="D14746" s="6" t="s">
        <v>32453</v>
      </c>
      <c r="E14746" s="6" t="s">
        <v>32412</v>
      </c>
    </row>
    <row r="14747" spans="1:5">
      <c r="A14747" s="6" t="s">
        <v>5580</v>
      </c>
      <c r="B14747" s="6" t="s">
        <v>32454</v>
      </c>
      <c r="C14747" s="6" t="s">
        <v>2082</v>
      </c>
      <c r="D14747" s="6" t="s">
        <v>32454</v>
      </c>
      <c r="E14747" s="6" t="s">
        <v>32412</v>
      </c>
    </row>
    <row r="14748" spans="1:5">
      <c r="A14748" s="6" t="s">
        <v>32455</v>
      </c>
      <c r="B14748" s="6" t="s">
        <v>32456</v>
      </c>
      <c r="C14748" s="6" t="s">
        <v>12427</v>
      </c>
      <c r="D14748" s="6" t="s">
        <v>32456</v>
      </c>
      <c r="E14748" s="6" t="s">
        <v>32412</v>
      </c>
    </row>
    <row r="14749" spans="1:5">
      <c r="A14749" s="6" t="s">
        <v>5581</v>
      </c>
      <c r="B14749" s="6" t="s">
        <v>32457</v>
      </c>
      <c r="C14749" s="6" t="s">
        <v>3112</v>
      </c>
      <c r="D14749" s="6" t="s">
        <v>32457</v>
      </c>
      <c r="E14749" s="6" t="s">
        <v>32412</v>
      </c>
    </row>
    <row r="14750" spans="1:5">
      <c r="A14750" s="6" t="s">
        <v>32458</v>
      </c>
      <c r="B14750" s="6" t="s">
        <v>32459</v>
      </c>
      <c r="C14750" s="6" t="s">
        <v>2038</v>
      </c>
      <c r="D14750" s="6" t="s">
        <v>32459</v>
      </c>
      <c r="E14750" s="6" t="s">
        <v>32412</v>
      </c>
    </row>
    <row r="14751" spans="1:5">
      <c r="A14751" s="6" t="s">
        <v>5582</v>
      </c>
      <c r="B14751" s="6" t="s">
        <v>32460</v>
      </c>
      <c r="C14751" s="6" t="s">
        <v>516</v>
      </c>
      <c r="D14751" s="6" t="s">
        <v>32460</v>
      </c>
      <c r="E14751" s="6" t="s">
        <v>32412</v>
      </c>
    </row>
    <row r="14752" spans="1:5">
      <c r="A14752" s="6" t="s">
        <v>5583</v>
      </c>
      <c r="B14752" s="6" t="s">
        <v>32461</v>
      </c>
      <c r="C14752" s="6" t="s">
        <v>2252</v>
      </c>
      <c r="D14752" s="6" t="s">
        <v>32461</v>
      </c>
      <c r="E14752" s="6" t="s">
        <v>32412</v>
      </c>
    </row>
    <row r="14753" spans="1:5">
      <c r="A14753" s="6" t="s">
        <v>32462</v>
      </c>
      <c r="B14753" s="6" t="s">
        <v>32463</v>
      </c>
      <c r="C14753" s="6" t="s">
        <v>474</v>
      </c>
      <c r="D14753" s="6" t="s">
        <v>32463</v>
      </c>
      <c r="E14753" s="6" t="s">
        <v>32412</v>
      </c>
    </row>
    <row r="14754" spans="1:5">
      <c r="A14754" s="6" t="s">
        <v>32464</v>
      </c>
      <c r="B14754" s="6" t="s">
        <v>32465</v>
      </c>
      <c r="C14754" s="6" t="s">
        <v>2409</v>
      </c>
      <c r="D14754" s="6" t="s">
        <v>32465</v>
      </c>
      <c r="E14754" s="6" t="s">
        <v>32412</v>
      </c>
    </row>
    <row r="14755" spans="1:5">
      <c r="A14755" s="6" t="s">
        <v>5584</v>
      </c>
      <c r="B14755" s="6" t="s">
        <v>32466</v>
      </c>
      <c r="C14755" s="6" t="s">
        <v>658</v>
      </c>
      <c r="D14755" s="6" t="s">
        <v>32466</v>
      </c>
      <c r="E14755" s="6" t="s">
        <v>32412</v>
      </c>
    </row>
    <row r="14756" spans="1:5">
      <c r="A14756" s="6" t="s">
        <v>5585</v>
      </c>
      <c r="B14756" s="6" t="s">
        <v>32467</v>
      </c>
      <c r="C14756" s="6" t="s">
        <v>657</v>
      </c>
      <c r="D14756" s="6" t="s">
        <v>32467</v>
      </c>
      <c r="E14756" s="6" t="s">
        <v>32412</v>
      </c>
    </row>
    <row r="14757" spans="1:5">
      <c r="A14757" s="6" t="s">
        <v>5586</v>
      </c>
      <c r="B14757" s="6" t="s">
        <v>32468</v>
      </c>
      <c r="C14757" s="6" t="s">
        <v>2189</v>
      </c>
      <c r="D14757" s="6" t="s">
        <v>32468</v>
      </c>
      <c r="E14757" s="6" t="s">
        <v>32412</v>
      </c>
    </row>
    <row r="14758" spans="1:5">
      <c r="A14758" s="6" t="s">
        <v>32469</v>
      </c>
      <c r="B14758" s="6" t="s">
        <v>32470</v>
      </c>
      <c r="C14758" s="6" t="s">
        <v>626</v>
      </c>
      <c r="D14758" s="6" t="s">
        <v>32470</v>
      </c>
      <c r="E14758" s="6" t="s">
        <v>32412</v>
      </c>
    </row>
    <row r="14759" spans="1:5">
      <c r="A14759" s="6" t="s">
        <v>5587</v>
      </c>
      <c r="B14759" s="6" t="s">
        <v>32471</v>
      </c>
      <c r="C14759" s="6" t="s">
        <v>2149</v>
      </c>
      <c r="D14759" s="6" t="s">
        <v>32471</v>
      </c>
      <c r="E14759" s="6" t="s">
        <v>32412</v>
      </c>
    </row>
    <row r="14760" spans="1:5">
      <c r="A14760" s="6" t="s">
        <v>5588</v>
      </c>
      <c r="B14760" s="6" t="s">
        <v>32472</v>
      </c>
      <c r="C14760" s="6" t="s">
        <v>2079</v>
      </c>
      <c r="D14760" s="6" t="s">
        <v>32472</v>
      </c>
      <c r="E14760" s="6" t="s">
        <v>32412</v>
      </c>
    </row>
    <row r="14761" spans="1:5">
      <c r="A14761" s="6" t="s">
        <v>5589</v>
      </c>
      <c r="B14761" s="6" t="s">
        <v>32473</v>
      </c>
      <c r="C14761" s="6" t="s">
        <v>2080</v>
      </c>
      <c r="D14761" s="6" t="s">
        <v>32473</v>
      </c>
      <c r="E14761" s="6" t="s">
        <v>32412</v>
      </c>
    </row>
    <row r="14762" spans="1:5">
      <c r="A14762" s="6" t="s">
        <v>32474</v>
      </c>
      <c r="B14762" s="6" t="s">
        <v>32475</v>
      </c>
      <c r="C14762" s="6" t="s">
        <v>474</v>
      </c>
      <c r="D14762" s="6" t="s">
        <v>32475</v>
      </c>
      <c r="E14762" s="6" t="s">
        <v>32412</v>
      </c>
    </row>
    <row r="14763" spans="1:5">
      <c r="A14763" s="6" t="s">
        <v>32476</v>
      </c>
      <c r="B14763" s="6" t="s">
        <v>32477</v>
      </c>
      <c r="C14763" s="6" t="s">
        <v>474</v>
      </c>
      <c r="D14763" s="6" t="s">
        <v>32477</v>
      </c>
      <c r="E14763" s="6" t="s">
        <v>32478</v>
      </c>
    </row>
    <row r="14764" spans="1:5">
      <c r="A14764" s="6" t="s">
        <v>32479</v>
      </c>
      <c r="B14764" s="6" t="s">
        <v>32480</v>
      </c>
      <c r="C14764" s="6" t="s">
        <v>477</v>
      </c>
      <c r="D14764" s="6" t="s">
        <v>32480</v>
      </c>
      <c r="E14764" s="6" t="s">
        <v>32478</v>
      </c>
    </row>
    <row r="14765" spans="1:5">
      <c r="A14765" s="6" t="s">
        <v>32481</v>
      </c>
      <c r="B14765" s="6" t="s">
        <v>32482</v>
      </c>
      <c r="C14765" s="6" t="s">
        <v>2066</v>
      </c>
      <c r="D14765" s="6" t="s">
        <v>32482</v>
      </c>
      <c r="E14765" s="6" t="s">
        <v>32478</v>
      </c>
    </row>
    <row r="14766" spans="1:5">
      <c r="A14766" s="6" t="s">
        <v>32483</v>
      </c>
      <c r="B14766" s="6" t="s">
        <v>32484</v>
      </c>
      <c r="C14766" s="6" t="s">
        <v>29596</v>
      </c>
      <c r="D14766" s="6" t="s">
        <v>32484</v>
      </c>
      <c r="E14766" s="6" t="s">
        <v>32478</v>
      </c>
    </row>
    <row r="14767" spans="1:5">
      <c r="A14767" s="6" t="s">
        <v>5590</v>
      </c>
      <c r="B14767" s="6" t="s">
        <v>32485</v>
      </c>
      <c r="C14767" s="6" t="s">
        <v>2396</v>
      </c>
      <c r="D14767" s="6" t="s">
        <v>32485</v>
      </c>
      <c r="E14767" s="6" t="s">
        <v>32478</v>
      </c>
    </row>
    <row r="14768" spans="1:5">
      <c r="A14768" s="6" t="s">
        <v>32486</v>
      </c>
      <c r="B14768" s="6" t="s">
        <v>32487</v>
      </c>
      <c r="C14768" s="6" t="s">
        <v>629</v>
      </c>
      <c r="D14768" s="6" t="s">
        <v>32487</v>
      </c>
      <c r="E14768" s="6" t="s">
        <v>32478</v>
      </c>
    </row>
    <row r="14769" spans="1:5">
      <c r="A14769" s="6" t="s">
        <v>32488</v>
      </c>
      <c r="B14769" s="6" t="s">
        <v>32489</v>
      </c>
      <c r="C14769" s="6" t="s">
        <v>630</v>
      </c>
      <c r="D14769" s="6" t="s">
        <v>32489</v>
      </c>
      <c r="E14769" s="6" t="s">
        <v>32478</v>
      </c>
    </row>
    <row r="14770" spans="1:5">
      <c r="A14770" s="6" t="s">
        <v>32490</v>
      </c>
      <c r="B14770" s="6" t="s">
        <v>32491</v>
      </c>
      <c r="C14770" s="6" t="s">
        <v>495</v>
      </c>
      <c r="D14770" s="6" t="s">
        <v>32491</v>
      </c>
      <c r="E14770" s="6" t="s">
        <v>32478</v>
      </c>
    </row>
    <row r="14771" spans="1:5">
      <c r="A14771" s="6" t="s">
        <v>32492</v>
      </c>
      <c r="B14771" s="6" t="s">
        <v>32493</v>
      </c>
      <c r="C14771" s="6" t="s">
        <v>474</v>
      </c>
      <c r="D14771" s="6" t="s">
        <v>32493</v>
      </c>
      <c r="E14771" s="6" t="s">
        <v>32478</v>
      </c>
    </row>
    <row r="14772" spans="1:5">
      <c r="A14772" s="6" t="s">
        <v>32494</v>
      </c>
      <c r="B14772" s="6" t="s">
        <v>32495</v>
      </c>
      <c r="C14772" s="6" t="s">
        <v>474</v>
      </c>
      <c r="D14772" s="6" t="s">
        <v>32495</v>
      </c>
      <c r="E14772" s="6" t="s">
        <v>32478</v>
      </c>
    </row>
    <row r="14773" spans="1:5">
      <c r="A14773" s="6" t="s">
        <v>32496</v>
      </c>
      <c r="B14773" s="6" t="s">
        <v>7935</v>
      </c>
      <c r="C14773" s="6" t="s">
        <v>474</v>
      </c>
      <c r="D14773" s="6" t="s">
        <v>7935</v>
      </c>
      <c r="E14773" s="6" t="s">
        <v>32478</v>
      </c>
    </row>
    <row r="14774" spans="1:5">
      <c r="A14774" s="6" t="s">
        <v>32497</v>
      </c>
      <c r="B14774" s="6" t="s">
        <v>32498</v>
      </c>
      <c r="C14774" s="6" t="s">
        <v>474</v>
      </c>
      <c r="D14774" s="6" t="s">
        <v>32498</v>
      </c>
      <c r="E14774" s="6" t="s">
        <v>32478</v>
      </c>
    </row>
    <row r="14775" spans="1:5">
      <c r="A14775" s="6" t="s">
        <v>5591</v>
      </c>
      <c r="B14775" s="6" t="s">
        <v>32499</v>
      </c>
      <c r="C14775" s="6" t="s">
        <v>4732</v>
      </c>
      <c r="D14775" s="6" t="s">
        <v>32499</v>
      </c>
      <c r="E14775" s="6" t="s">
        <v>32478</v>
      </c>
    </row>
    <row r="14776" spans="1:5">
      <c r="A14776" s="6" t="s">
        <v>5592</v>
      </c>
      <c r="B14776" s="6" t="s">
        <v>32500</v>
      </c>
      <c r="C14776" s="6" t="s">
        <v>32501</v>
      </c>
      <c r="D14776" s="6" t="s">
        <v>32500</v>
      </c>
      <c r="E14776" s="6" t="s">
        <v>32478</v>
      </c>
    </row>
    <row r="14777" spans="1:5">
      <c r="A14777" s="6" t="s">
        <v>5593</v>
      </c>
      <c r="B14777" s="6" t="s">
        <v>32502</v>
      </c>
      <c r="C14777" s="6" t="s">
        <v>603</v>
      </c>
      <c r="D14777" s="6" t="s">
        <v>32502</v>
      </c>
      <c r="E14777" s="6" t="s">
        <v>32478</v>
      </c>
    </row>
    <row r="14778" spans="1:5">
      <c r="A14778" s="6" t="s">
        <v>5594</v>
      </c>
      <c r="B14778" s="6" t="s">
        <v>32503</v>
      </c>
      <c r="C14778" s="6" t="s">
        <v>2091</v>
      </c>
      <c r="D14778" s="6" t="s">
        <v>32503</v>
      </c>
      <c r="E14778" s="6" t="s">
        <v>32478</v>
      </c>
    </row>
    <row r="14779" spans="1:5">
      <c r="A14779" s="6" t="s">
        <v>5595</v>
      </c>
      <c r="B14779" s="6" t="s">
        <v>32504</v>
      </c>
      <c r="C14779" s="6" t="s">
        <v>756</v>
      </c>
      <c r="D14779" s="6" t="s">
        <v>32504</v>
      </c>
      <c r="E14779" s="6" t="s">
        <v>32478</v>
      </c>
    </row>
    <row r="14780" spans="1:5">
      <c r="A14780" s="6" t="s">
        <v>32505</v>
      </c>
      <c r="B14780" s="6" t="s">
        <v>32506</v>
      </c>
      <c r="C14780" s="6" t="s">
        <v>14488</v>
      </c>
      <c r="D14780" s="6" t="s">
        <v>32506</v>
      </c>
      <c r="E14780" s="6" t="s">
        <v>32478</v>
      </c>
    </row>
    <row r="14781" spans="1:5">
      <c r="A14781" s="6" t="s">
        <v>5596</v>
      </c>
      <c r="B14781" s="6" t="s">
        <v>32507</v>
      </c>
      <c r="C14781" s="6" t="s">
        <v>543</v>
      </c>
      <c r="D14781" s="6" t="s">
        <v>32507</v>
      </c>
      <c r="E14781" s="6" t="s">
        <v>32478</v>
      </c>
    </row>
    <row r="14782" spans="1:5">
      <c r="A14782" s="6" t="s">
        <v>5597</v>
      </c>
      <c r="B14782" s="6" t="s">
        <v>32508</v>
      </c>
      <c r="C14782" s="6" t="s">
        <v>474</v>
      </c>
      <c r="D14782" s="6" t="s">
        <v>32508</v>
      </c>
      <c r="E14782" s="6" t="s">
        <v>32478</v>
      </c>
    </row>
    <row r="14783" spans="1:5">
      <c r="A14783" s="6" t="s">
        <v>5598</v>
      </c>
      <c r="B14783" s="6" t="s">
        <v>32509</v>
      </c>
      <c r="C14783" s="6" t="s">
        <v>4976</v>
      </c>
      <c r="D14783" s="6" t="s">
        <v>32509</v>
      </c>
      <c r="E14783" s="6" t="s">
        <v>32478</v>
      </c>
    </row>
    <row r="14784" spans="1:5">
      <c r="A14784" s="6" t="s">
        <v>5599</v>
      </c>
      <c r="B14784" s="6" t="s">
        <v>32510</v>
      </c>
      <c r="C14784" s="6" t="s">
        <v>32511</v>
      </c>
      <c r="D14784" s="6" t="s">
        <v>32510</v>
      </c>
      <c r="E14784" s="6" t="s">
        <v>32478</v>
      </c>
    </row>
    <row r="14785" spans="1:5">
      <c r="A14785" s="6" t="s">
        <v>5600</v>
      </c>
      <c r="B14785" s="6" t="s">
        <v>32512</v>
      </c>
      <c r="C14785" s="6" t="s">
        <v>615</v>
      </c>
      <c r="D14785" s="6" t="s">
        <v>32512</v>
      </c>
      <c r="E14785" s="6" t="s">
        <v>32478</v>
      </c>
    </row>
    <row r="14786" spans="1:5">
      <c r="A14786" s="6" t="s">
        <v>32513</v>
      </c>
      <c r="B14786" s="6" t="s">
        <v>32514</v>
      </c>
      <c r="C14786" s="6" t="s">
        <v>474</v>
      </c>
      <c r="D14786" s="6" t="s">
        <v>32514</v>
      </c>
      <c r="E14786" s="6" t="s">
        <v>32478</v>
      </c>
    </row>
    <row r="14787" spans="1:5">
      <c r="A14787" s="6" t="s">
        <v>32515</v>
      </c>
      <c r="B14787" s="6" t="s">
        <v>32516</v>
      </c>
      <c r="C14787" s="6" t="s">
        <v>474</v>
      </c>
      <c r="D14787" s="6" t="s">
        <v>32516</v>
      </c>
      <c r="E14787" s="6" t="s">
        <v>32478</v>
      </c>
    </row>
    <row r="14788" spans="1:5">
      <c r="A14788" s="6" t="s">
        <v>5601</v>
      </c>
      <c r="B14788" s="6" t="s">
        <v>32517</v>
      </c>
      <c r="C14788" s="6" t="s">
        <v>32518</v>
      </c>
      <c r="D14788" s="6" t="s">
        <v>32517</v>
      </c>
      <c r="E14788" s="6" t="s">
        <v>32478</v>
      </c>
    </row>
    <row r="14789" spans="1:5">
      <c r="A14789" s="6" t="s">
        <v>5602</v>
      </c>
      <c r="B14789" s="6" t="s">
        <v>32519</v>
      </c>
      <c r="C14789" s="6" t="s">
        <v>2499</v>
      </c>
      <c r="D14789" s="6" t="s">
        <v>32519</v>
      </c>
      <c r="E14789" s="6" t="s">
        <v>32478</v>
      </c>
    </row>
    <row r="14790" spans="1:5">
      <c r="A14790" s="6" t="s">
        <v>5603</v>
      </c>
      <c r="B14790" s="6" t="s">
        <v>32520</v>
      </c>
      <c r="C14790" s="6" t="s">
        <v>12090</v>
      </c>
      <c r="D14790" s="6" t="s">
        <v>32520</v>
      </c>
      <c r="E14790" s="6" t="s">
        <v>32478</v>
      </c>
    </row>
    <row r="14791" spans="1:5">
      <c r="A14791" s="6" t="s">
        <v>5604</v>
      </c>
      <c r="B14791" s="6" t="s">
        <v>32521</v>
      </c>
      <c r="C14791" s="6" t="s">
        <v>474</v>
      </c>
      <c r="D14791" s="6" t="s">
        <v>32521</v>
      </c>
      <c r="E14791" s="6" t="s">
        <v>32478</v>
      </c>
    </row>
    <row r="14792" spans="1:5">
      <c r="A14792" s="6" t="s">
        <v>5605</v>
      </c>
      <c r="B14792" s="6" t="s">
        <v>32522</v>
      </c>
      <c r="C14792" s="6" t="s">
        <v>474</v>
      </c>
      <c r="D14792" s="6" t="s">
        <v>32522</v>
      </c>
      <c r="E14792" s="6" t="s">
        <v>32478</v>
      </c>
    </row>
    <row r="14793" spans="1:5">
      <c r="A14793" s="6" t="s">
        <v>5606</v>
      </c>
      <c r="B14793" s="6" t="s">
        <v>32523</v>
      </c>
      <c r="C14793" s="6" t="s">
        <v>586</v>
      </c>
      <c r="D14793" s="6" t="s">
        <v>32523</v>
      </c>
      <c r="E14793" s="6" t="s">
        <v>32478</v>
      </c>
    </row>
    <row r="14794" spans="1:5">
      <c r="A14794" s="6" t="s">
        <v>32524</v>
      </c>
      <c r="B14794" s="6" t="s">
        <v>32525</v>
      </c>
      <c r="C14794" s="6" t="s">
        <v>2338</v>
      </c>
      <c r="D14794" s="6" t="s">
        <v>32525</v>
      </c>
      <c r="E14794" s="6" t="s">
        <v>32478</v>
      </c>
    </row>
    <row r="14795" spans="1:5">
      <c r="A14795" s="6" t="s">
        <v>5607</v>
      </c>
      <c r="B14795" s="6" t="s">
        <v>32526</v>
      </c>
      <c r="C14795" s="6" t="s">
        <v>32527</v>
      </c>
      <c r="D14795" s="6" t="s">
        <v>32526</v>
      </c>
      <c r="E14795" s="6" t="s">
        <v>32478</v>
      </c>
    </row>
    <row r="14796" spans="1:5">
      <c r="A14796" s="6" t="s">
        <v>5608</v>
      </c>
      <c r="B14796" s="6" t="s">
        <v>32528</v>
      </c>
      <c r="C14796" s="6" t="s">
        <v>32529</v>
      </c>
      <c r="D14796" s="6" t="s">
        <v>32528</v>
      </c>
      <c r="E14796" s="6" t="s">
        <v>32478</v>
      </c>
    </row>
    <row r="14797" spans="1:5">
      <c r="A14797" s="6" t="s">
        <v>32530</v>
      </c>
      <c r="B14797" s="6" t="s">
        <v>32531</v>
      </c>
      <c r="C14797" s="6" t="s">
        <v>474</v>
      </c>
      <c r="D14797" s="6" t="s">
        <v>32531</v>
      </c>
      <c r="E14797" s="6" t="s">
        <v>32478</v>
      </c>
    </row>
    <row r="14798" spans="1:5">
      <c r="A14798" s="6" t="s">
        <v>5609</v>
      </c>
      <c r="B14798" s="6" t="s">
        <v>32532</v>
      </c>
      <c r="C14798" s="6" t="s">
        <v>32533</v>
      </c>
      <c r="D14798" s="6" t="s">
        <v>32532</v>
      </c>
      <c r="E14798" s="6" t="s">
        <v>32478</v>
      </c>
    </row>
    <row r="14799" spans="1:5">
      <c r="A14799" s="6" t="s">
        <v>32534</v>
      </c>
      <c r="B14799" s="6" t="s">
        <v>32535</v>
      </c>
      <c r="C14799" s="6" t="s">
        <v>667</v>
      </c>
      <c r="D14799" s="6" t="s">
        <v>32535</v>
      </c>
      <c r="E14799" s="6" t="s">
        <v>32478</v>
      </c>
    </row>
    <row r="14800" spans="1:5">
      <c r="A14800" s="6" t="s">
        <v>5610</v>
      </c>
      <c r="B14800" s="6" t="s">
        <v>32536</v>
      </c>
      <c r="C14800" s="6" t="s">
        <v>32537</v>
      </c>
      <c r="D14800" s="6" t="s">
        <v>32536</v>
      </c>
      <c r="E14800" s="6" t="s">
        <v>32478</v>
      </c>
    </row>
    <row r="14801" spans="1:5">
      <c r="A14801" s="6" t="s">
        <v>5611</v>
      </c>
      <c r="B14801" s="6" t="s">
        <v>32538</v>
      </c>
      <c r="C14801" s="6" t="s">
        <v>768</v>
      </c>
      <c r="D14801" s="6" t="s">
        <v>32538</v>
      </c>
      <c r="E14801" s="6" t="s">
        <v>32478</v>
      </c>
    </row>
    <row r="14802" spans="1:5">
      <c r="A14802" s="6" t="s">
        <v>5612</v>
      </c>
      <c r="B14802" s="6" t="s">
        <v>32539</v>
      </c>
      <c r="C14802" s="6" t="s">
        <v>32540</v>
      </c>
      <c r="D14802" s="6" t="s">
        <v>32539</v>
      </c>
      <c r="E14802" s="6" t="s">
        <v>32478</v>
      </c>
    </row>
    <row r="14803" spans="1:5">
      <c r="A14803" s="6" t="s">
        <v>5613</v>
      </c>
      <c r="B14803" s="6" t="s">
        <v>32541</v>
      </c>
      <c r="C14803" s="6" t="s">
        <v>515</v>
      </c>
      <c r="D14803" s="6" t="s">
        <v>32541</v>
      </c>
      <c r="E14803" s="6" t="s">
        <v>32478</v>
      </c>
    </row>
    <row r="14804" spans="1:5">
      <c r="A14804" s="6" t="s">
        <v>32542</v>
      </c>
      <c r="B14804" s="6" t="s">
        <v>32543</v>
      </c>
      <c r="C14804" s="6" t="s">
        <v>543</v>
      </c>
      <c r="D14804" s="6" t="s">
        <v>32543</v>
      </c>
      <c r="E14804" s="6" t="s">
        <v>32544</v>
      </c>
    </row>
    <row r="14805" spans="1:5">
      <c r="A14805" s="6" t="s">
        <v>32545</v>
      </c>
      <c r="B14805" s="6" t="s">
        <v>32546</v>
      </c>
      <c r="C14805" s="6" t="s">
        <v>474</v>
      </c>
      <c r="D14805" s="6" t="s">
        <v>32546</v>
      </c>
      <c r="E14805" s="6" t="s">
        <v>32544</v>
      </c>
    </row>
    <row r="14806" spans="1:5">
      <c r="A14806" s="6" t="s">
        <v>5614</v>
      </c>
      <c r="B14806" s="6" t="s">
        <v>32547</v>
      </c>
      <c r="C14806" s="6" t="s">
        <v>488</v>
      </c>
      <c r="D14806" s="6" t="s">
        <v>32547</v>
      </c>
      <c r="E14806" s="6" t="s">
        <v>32544</v>
      </c>
    </row>
    <row r="14807" spans="1:5">
      <c r="A14807" s="6" t="s">
        <v>32548</v>
      </c>
      <c r="B14807" s="6" t="s">
        <v>32549</v>
      </c>
      <c r="C14807" s="6" t="s">
        <v>2082</v>
      </c>
      <c r="D14807" s="6" t="s">
        <v>32549</v>
      </c>
      <c r="E14807" s="6" t="s">
        <v>32544</v>
      </c>
    </row>
    <row r="14808" spans="1:5">
      <c r="A14808" s="6" t="s">
        <v>32550</v>
      </c>
      <c r="B14808" s="6" t="s">
        <v>32551</v>
      </c>
      <c r="C14808" s="6" t="s">
        <v>32552</v>
      </c>
      <c r="D14808" s="6" t="s">
        <v>32551</v>
      </c>
      <c r="E14808" s="6" t="s">
        <v>32544</v>
      </c>
    </row>
    <row r="14809" spans="1:5">
      <c r="A14809" s="6" t="s">
        <v>32553</v>
      </c>
      <c r="B14809" s="6" t="s">
        <v>32554</v>
      </c>
      <c r="C14809" s="6" t="s">
        <v>515</v>
      </c>
      <c r="D14809" s="6" t="s">
        <v>32554</v>
      </c>
      <c r="E14809" s="6" t="s">
        <v>32544</v>
      </c>
    </row>
    <row r="14810" spans="1:5">
      <c r="A14810" s="6" t="s">
        <v>32555</v>
      </c>
      <c r="B14810" s="6" t="s">
        <v>32556</v>
      </c>
      <c r="C14810" s="6" t="s">
        <v>27387</v>
      </c>
      <c r="D14810" s="6" t="s">
        <v>32556</v>
      </c>
      <c r="E14810" s="6" t="s">
        <v>32544</v>
      </c>
    </row>
    <row r="14811" spans="1:5">
      <c r="A14811" s="6" t="s">
        <v>5615</v>
      </c>
      <c r="B14811" s="6" t="s">
        <v>32557</v>
      </c>
      <c r="C14811" s="6" t="s">
        <v>29878</v>
      </c>
      <c r="D14811" s="6" t="s">
        <v>32557</v>
      </c>
      <c r="E14811" s="6" t="s">
        <v>32544</v>
      </c>
    </row>
    <row r="14812" spans="1:5">
      <c r="A14812" s="6" t="s">
        <v>5616</v>
      </c>
      <c r="B14812" s="6" t="s">
        <v>32558</v>
      </c>
      <c r="C14812" s="6" t="s">
        <v>474</v>
      </c>
      <c r="D14812" s="6" t="s">
        <v>32558</v>
      </c>
      <c r="E14812" s="6" t="s">
        <v>32544</v>
      </c>
    </row>
    <row r="14813" spans="1:5">
      <c r="A14813" s="6" t="s">
        <v>32559</v>
      </c>
      <c r="B14813" s="6" t="s">
        <v>32560</v>
      </c>
      <c r="C14813" s="6" t="s">
        <v>5034</v>
      </c>
      <c r="D14813" s="6" t="s">
        <v>32560</v>
      </c>
      <c r="E14813" s="6" t="s">
        <v>32544</v>
      </c>
    </row>
    <row r="14814" spans="1:5">
      <c r="A14814" s="6" t="s">
        <v>32561</v>
      </c>
      <c r="B14814" s="6" t="s">
        <v>32562</v>
      </c>
      <c r="C14814" s="6" t="s">
        <v>32563</v>
      </c>
      <c r="D14814" s="6" t="s">
        <v>32562</v>
      </c>
      <c r="E14814" s="6" t="s">
        <v>32544</v>
      </c>
    </row>
    <row r="14815" spans="1:5">
      <c r="A14815" s="6" t="s">
        <v>32564</v>
      </c>
      <c r="B14815" s="6" t="s">
        <v>32565</v>
      </c>
      <c r="C14815" s="6" t="s">
        <v>474</v>
      </c>
      <c r="D14815" s="6" t="s">
        <v>32565</v>
      </c>
      <c r="E14815" s="6" t="s">
        <v>32544</v>
      </c>
    </row>
    <row r="14816" spans="1:5">
      <c r="A14816" s="6" t="s">
        <v>32566</v>
      </c>
      <c r="B14816" s="6" t="s">
        <v>32567</v>
      </c>
      <c r="C14816" s="6" t="s">
        <v>2245</v>
      </c>
      <c r="D14816" s="6" t="s">
        <v>32567</v>
      </c>
      <c r="E14816" s="6" t="s">
        <v>32544</v>
      </c>
    </row>
    <row r="14817" spans="1:5">
      <c r="A14817" s="6" t="s">
        <v>32568</v>
      </c>
      <c r="B14817" s="6" t="s">
        <v>32569</v>
      </c>
      <c r="C14817" s="6" t="s">
        <v>474</v>
      </c>
      <c r="D14817" s="6" t="s">
        <v>32569</v>
      </c>
      <c r="E14817" s="6" t="s">
        <v>32544</v>
      </c>
    </row>
    <row r="14818" spans="1:5">
      <c r="A14818" s="6" t="s">
        <v>32570</v>
      </c>
      <c r="B14818" s="6" t="s">
        <v>32571</v>
      </c>
      <c r="C14818" s="6" t="s">
        <v>474</v>
      </c>
      <c r="D14818" s="6" t="s">
        <v>32571</v>
      </c>
      <c r="E14818" s="6" t="s">
        <v>32544</v>
      </c>
    </row>
    <row r="14819" spans="1:5">
      <c r="A14819" s="6" t="s">
        <v>5617</v>
      </c>
      <c r="B14819" s="6" t="s">
        <v>32572</v>
      </c>
      <c r="C14819" s="6" t="s">
        <v>474</v>
      </c>
      <c r="D14819" s="6" t="s">
        <v>32572</v>
      </c>
      <c r="E14819" s="6" t="s">
        <v>32544</v>
      </c>
    </row>
    <row r="14820" spans="1:5">
      <c r="A14820" s="6" t="s">
        <v>32573</v>
      </c>
      <c r="B14820" s="6" t="s">
        <v>32574</v>
      </c>
      <c r="C14820" s="6" t="s">
        <v>474</v>
      </c>
      <c r="D14820" s="6" t="s">
        <v>32574</v>
      </c>
      <c r="E14820" s="6" t="s">
        <v>32544</v>
      </c>
    </row>
    <row r="14821" spans="1:5">
      <c r="A14821" s="6" t="s">
        <v>5618</v>
      </c>
      <c r="B14821" s="6" t="s">
        <v>32575</v>
      </c>
      <c r="C14821" s="6" t="s">
        <v>474</v>
      </c>
      <c r="D14821" s="6" t="s">
        <v>32575</v>
      </c>
      <c r="E14821" s="6" t="s">
        <v>32544</v>
      </c>
    </row>
    <row r="14822" spans="1:5">
      <c r="A14822" s="6" t="s">
        <v>5619</v>
      </c>
      <c r="B14822" s="6" t="s">
        <v>32576</v>
      </c>
      <c r="C14822" s="6" t="s">
        <v>8976</v>
      </c>
      <c r="D14822" s="6" t="s">
        <v>32576</v>
      </c>
      <c r="E14822" s="6" t="s">
        <v>32544</v>
      </c>
    </row>
    <row r="14823" spans="1:5">
      <c r="A14823" s="6" t="s">
        <v>32577</v>
      </c>
      <c r="B14823" s="6" t="s">
        <v>32578</v>
      </c>
      <c r="C14823" s="6" t="s">
        <v>30317</v>
      </c>
      <c r="D14823" s="6" t="s">
        <v>32578</v>
      </c>
      <c r="E14823" s="6" t="s">
        <v>32544</v>
      </c>
    </row>
    <row r="14824" spans="1:5">
      <c r="A14824" s="6" t="s">
        <v>32579</v>
      </c>
      <c r="B14824" s="6" t="s">
        <v>32580</v>
      </c>
      <c r="C14824" s="6" t="s">
        <v>2136</v>
      </c>
      <c r="D14824" s="6" t="s">
        <v>32580</v>
      </c>
      <c r="E14824" s="6" t="s">
        <v>32544</v>
      </c>
    </row>
    <row r="14825" spans="1:5">
      <c r="A14825" s="6" t="s">
        <v>5620</v>
      </c>
      <c r="B14825" s="6" t="s">
        <v>32581</v>
      </c>
      <c r="C14825" s="6" t="s">
        <v>31455</v>
      </c>
      <c r="D14825" s="6" t="s">
        <v>32581</v>
      </c>
      <c r="E14825" s="6" t="s">
        <v>32544</v>
      </c>
    </row>
    <row r="14826" spans="1:5">
      <c r="A14826" s="6" t="s">
        <v>32582</v>
      </c>
      <c r="B14826" s="6" t="s">
        <v>32583</v>
      </c>
      <c r="C14826" s="6" t="s">
        <v>630</v>
      </c>
      <c r="D14826" s="6" t="s">
        <v>32583</v>
      </c>
      <c r="E14826" s="6" t="s">
        <v>32544</v>
      </c>
    </row>
    <row r="14827" spans="1:5">
      <c r="A14827" s="6" t="s">
        <v>32584</v>
      </c>
      <c r="B14827" s="6" t="s">
        <v>32585</v>
      </c>
      <c r="C14827" s="6" t="s">
        <v>629</v>
      </c>
      <c r="D14827" s="6" t="s">
        <v>32585</v>
      </c>
      <c r="E14827" s="6" t="s">
        <v>32544</v>
      </c>
    </row>
    <row r="14828" spans="1:5">
      <c r="A14828" s="6" t="s">
        <v>32586</v>
      </c>
      <c r="B14828" s="6" t="s">
        <v>32587</v>
      </c>
      <c r="C14828" s="6" t="s">
        <v>474</v>
      </c>
      <c r="D14828" s="6" t="s">
        <v>32587</v>
      </c>
      <c r="E14828" s="6" t="s">
        <v>32544</v>
      </c>
    </row>
    <row r="14829" spans="1:5">
      <c r="A14829" s="6" t="s">
        <v>32588</v>
      </c>
      <c r="B14829" s="6" t="s">
        <v>32589</v>
      </c>
      <c r="C14829" s="6" t="s">
        <v>30217</v>
      </c>
      <c r="D14829" s="6" t="s">
        <v>32589</v>
      </c>
      <c r="E14829" s="6" t="s">
        <v>32544</v>
      </c>
    </row>
    <row r="14830" spans="1:5">
      <c r="A14830" s="6" t="s">
        <v>32590</v>
      </c>
      <c r="B14830" s="6" t="s">
        <v>32591</v>
      </c>
      <c r="C14830" s="6" t="s">
        <v>474</v>
      </c>
      <c r="D14830" s="6" t="s">
        <v>32591</v>
      </c>
      <c r="E14830" s="6" t="s">
        <v>32544</v>
      </c>
    </row>
    <row r="14831" spans="1:5">
      <c r="A14831" s="6" t="s">
        <v>32592</v>
      </c>
      <c r="B14831" s="6" t="s">
        <v>32593</v>
      </c>
      <c r="C14831" s="6" t="s">
        <v>16482</v>
      </c>
      <c r="D14831" s="6" t="s">
        <v>32593</v>
      </c>
      <c r="E14831" s="6" t="s">
        <v>32544</v>
      </c>
    </row>
    <row r="14832" spans="1:5">
      <c r="A14832" s="6" t="s">
        <v>32594</v>
      </c>
      <c r="B14832" s="6" t="s">
        <v>32595</v>
      </c>
      <c r="C14832" s="6" t="s">
        <v>8590</v>
      </c>
      <c r="D14832" s="6" t="s">
        <v>32595</v>
      </c>
      <c r="E14832" s="6" t="s">
        <v>32544</v>
      </c>
    </row>
    <row r="14833" spans="1:5">
      <c r="A14833" s="6" t="s">
        <v>32596</v>
      </c>
      <c r="B14833" s="6" t="s">
        <v>32597</v>
      </c>
      <c r="C14833" s="6" t="s">
        <v>493</v>
      </c>
      <c r="D14833" s="6" t="s">
        <v>32597</v>
      </c>
      <c r="E14833" s="6" t="s">
        <v>32544</v>
      </c>
    </row>
    <row r="14834" spans="1:5">
      <c r="A14834" s="6" t="s">
        <v>32598</v>
      </c>
      <c r="B14834" s="6" t="s">
        <v>32599</v>
      </c>
      <c r="C14834" s="6" t="s">
        <v>734</v>
      </c>
      <c r="D14834" s="6" t="s">
        <v>32599</v>
      </c>
      <c r="E14834" s="6" t="s">
        <v>32544</v>
      </c>
    </row>
    <row r="14835" spans="1:5">
      <c r="A14835" s="6" t="s">
        <v>32600</v>
      </c>
      <c r="B14835" s="6" t="s">
        <v>32601</v>
      </c>
      <c r="C14835" s="6" t="s">
        <v>4845</v>
      </c>
      <c r="D14835" s="6" t="s">
        <v>32601</v>
      </c>
      <c r="E14835" s="6" t="s">
        <v>32544</v>
      </c>
    </row>
    <row r="14836" spans="1:5">
      <c r="A14836" s="6" t="s">
        <v>5621</v>
      </c>
      <c r="B14836" s="6" t="s">
        <v>32602</v>
      </c>
      <c r="C14836" s="6" t="s">
        <v>31996</v>
      </c>
      <c r="D14836" s="6" t="s">
        <v>32602</v>
      </c>
      <c r="E14836" s="6" t="s">
        <v>32544</v>
      </c>
    </row>
    <row r="14837" spans="1:5">
      <c r="A14837" s="6" t="s">
        <v>32603</v>
      </c>
      <c r="B14837" s="6" t="s">
        <v>32604</v>
      </c>
      <c r="C14837" s="6" t="s">
        <v>474</v>
      </c>
      <c r="D14837" s="6" t="s">
        <v>32604</v>
      </c>
      <c r="E14837" s="6" t="s">
        <v>32544</v>
      </c>
    </row>
    <row r="14838" spans="1:5">
      <c r="A14838" s="6" t="s">
        <v>32605</v>
      </c>
      <c r="B14838" s="6" t="s">
        <v>7935</v>
      </c>
      <c r="C14838" s="6" t="s">
        <v>3245</v>
      </c>
      <c r="D14838" s="6" t="s">
        <v>7935</v>
      </c>
      <c r="E14838" s="6" t="s">
        <v>32544</v>
      </c>
    </row>
    <row r="14839" spans="1:5">
      <c r="A14839" s="6" t="s">
        <v>32606</v>
      </c>
      <c r="B14839" s="6" t="s">
        <v>32607</v>
      </c>
      <c r="C14839" s="6" t="s">
        <v>474</v>
      </c>
      <c r="D14839" s="6" t="s">
        <v>32607</v>
      </c>
      <c r="E14839" s="6" t="s">
        <v>32608</v>
      </c>
    </row>
    <row r="14840" spans="1:5">
      <c r="A14840" s="6" t="s">
        <v>32609</v>
      </c>
      <c r="B14840" s="6" t="s">
        <v>32610</v>
      </c>
      <c r="C14840" s="6" t="s">
        <v>515</v>
      </c>
      <c r="D14840" s="6" t="s">
        <v>32610</v>
      </c>
      <c r="E14840" s="6" t="s">
        <v>32608</v>
      </c>
    </row>
    <row r="14841" spans="1:5">
      <c r="A14841" s="6" t="s">
        <v>32611</v>
      </c>
      <c r="B14841" s="6" t="s">
        <v>32612</v>
      </c>
      <c r="C14841" s="6" t="s">
        <v>474</v>
      </c>
      <c r="D14841" s="6" t="s">
        <v>32612</v>
      </c>
      <c r="E14841" s="6" t="s">
        <v>32608</v>
      </c>
    </row>
    <row r="14842" spans="1:5">
      <c r="A14842" s="6" t="s">
        <v>32613</v>
      </c>
      <c r="B14842" s="6" t="s">
        <v>32614</v>
      </c>
      <c r="C14842" s="6" t="s">
        <v>474</v>
      </c>
      <c r="D14842" s="6" t="s">
        <v>32614</v>
      </c>
      <c r="E14842" s="6" t="s">
        <v>32608</v>
      </c>
    </row>
    <row r="14843" spans="1:5">
      <c r="A14843" s="6" t="s">
        <v>5625</v>
      </c>
      <c r="B14843" s="6" t="s">
        <v>32615</v>
      </c>
      <c r="C14843" s="6" t="s">
        <v>474</v>
      </c>
      <c r="D14843" s="6" t="s">
        <v>32615</v>
      </c>
      <c r="E14843" s="6" t="s">
        <v>32608</v>
      </c>
    </row>
    <row r="14844" spans="1:5">
      <c r="A14844" s="6" t="s">
        <v>5626</v>
      </c>
      <c r="B14844" s="6" t="s">
        <v>32616</v>
      </c>
      <c r="C14844" s="6" t="s">
        <v>474</v>
      </c>
      <c r="D14844" s="6" t="s">
        <v>32616</v>
      </c>
      <c r="E14844" s="6" t="s">
        <v>32608</v>
      </c>
    </row>
    <row r="14845" spans="1:5">
      <c r="A14845" s="6" t="s">
        <v>32617</v>
      </c>
      <c r="B14845" s="6" t="s">
        <v>32618</v>
      </c>
      <c r="C14845" s="6" t="s">
        <v>474</v>
      </c>
      <c r="D14845" s="6" t="s">
        <v>32618</v>
      </c>
      <c r="E14845" s="6" t="s">
        <v>32608</v>
      </c>
    </row>
    <row r="14846" spans="1:5">
      <c r="A14846" s="6" t="s">
        <v>32619</v>
      </c>
      <c r="B14846" s="6" t="s">
        <v>32620</v>
      </c>
      <c r="C14846" s="6" t="s">
        <v>474</v>
      </c>
      <c r="D14846" s="6" t="s">
        <v>32620</v>
      </c>
      <c r="E14846" s="6" t="s">
        <v>32608</v>
      </c>
    </row>
    <row r="14847" spans="1:5">
      <c r="A14847" s="6" t="s">
        <v>32621</v>
      </c>
      <c r="B14847" s="6" t="s">
        <v>32622</v>
      </c>
      <c r="C14847" s="6" t="s">
        <v>474</v>
      </c>
      <c r="D14847" s="6" t="s">
        <v>32622</v>
      </c>
      <c r="E14847" s="6" t="s">
        <v>32608</v>
      </c>
    </row>
    <row r="14848" spans="1:5">
      <c r="A14848" s="6" t="s">
        <v>32623</v>
      </c>
      <c r="B14848" s="6" t="s">
        <v>32624</v>
      </c>
      <c r="C14848" s="6" t="s">
        <v>32625</v>
      </c>
      <c r="D14848" s="6" t="s">
        <v>32624</v>
      </c>
      <c r="E14848" s="6" t="s">
        <v>32608</v>
      </c>
    </row>
    <row r="14849" spans="1:5">
      <c r="A14849" s="6" t="s">
        <v>32626</v>
      </c>
      <c r="B14849" s="6" t="s">
        <v>32627</v>
      </c>
      <c r="C14849" s="6" t="s">
        <v>474</v>
      </c>
      <c r="D14849" s="6" t="s">
        <v>32627</v>
      </c>
      <c r="E14849" s="6" t="s">
        <v>32608</v>
      </c>
    </row>
    <row r="14850" spans="1:5">
      <c r="A14850" s="6" t="s">
        <v>32628</v>
      </c>
      <c r="B14850" s="6" t="s">
        <v>32629</v>
      </c>
      <c r="C14850" s="6" t="s">
        <v>474</v>
      </c>
      <c r="D14850" s="6" t="s">
        <v>32629</v>
      </c>
      <c r="E14850" s="6" t="s">
        <v>32608</v>
      </c>
    </row>
    <row r="14851" spans="1:5">
      <c r="A14851" s="6" t="s">
        <v>32630</v>
      </c>
      <c r="B14851" s="6" t="s">
        <v>32631</v>
      </c>
      <c r="C14851" s="6" t="s">
        <v>474</v>
      </c>
      <c r="D14851" s="6" t="s">
        <v>32631</v>
      </c>
      <c r="E14851" s="6" t="s">
        <v>32608</v>
      </c>
    </row>
    <row r="14852" spans="1:5">
      <c r="A14852" s="6" t="s">
        <v>32632</v>
      </c>
      <c r="B14852" s="6" t="s">
        <v>32633</v>
      </c>
      <c r="C14852" s="6" t="s">
        <v>11627</v>
      </c>
      <c r="D14852" s="6" t="s">
        <v>32633</v>
      </c>
      <c r="E14852" s="6" t="s">
        <v>32608</v>
      </c>
    </row>
    <row r="14853" spans="1:5">
      <c r="A14853" s="6" t="s">
        <v>32634</v>
      </c>
      <c r="B14853" s="6" t="s">
        <v>32635</v>
      </c>
      <c r="C14853" s="6" t="s">
        <v>474</v>
      </c>
      <c r="D14853" s="6" t="s">
        <v>32635</v>
      </c>
      <c r="E14853" s="6" t="s">
        <v>32608</v>
      </c>
    </row>
    <row r="14854" spans="1:5">
      <c r="A14854" s="6" t="s">
        <v>32636</v>
      </c>
      <c r="B14854" s="6" t="s">
        <v>32637</v>
      </c>
      <c r="C14854" s="6" t="s">
        <v>474</v>
      </c>
      <c r="D14854" s="6" t="s">
        <v>32637</v>
      </c>
      <c r="E14854" s="6" t="s">
        <v>32608</v>
      </c>
    </row>
    <row r="14855" spans="1:5">
      <c r="A14855" s="6" t="s">
        <v>32638</v>
      </c>
      <c r="B14855" s="6" t="s">
        <v>32639</v>
      </c>
      <c r="C14855" s="6" t="s">
        <v>474</v>
      </c>
      <c r="D14855" s="6" t="s">
        <v>32639</v>
      </c>
      <c r="E14855" s="6" t="s">
        <v>32608</v>
      </c>
    </row>
    <row r="14856" spans="1:5">
      <c r="A14856" s="6" t="s">
        <v>32640</v>
      </c>
      <c r="B14856" s="6" t="s">
        <v>32641</v>
      </c>
      <c r="C14856" s="6" t="s">
        <v>474</v>
      </c>
      <c r="D14856" s="6" t="s">
        <v>32641</v>
      </c>
      <c r="E14856" s="6" t="s">
        <v>32608</v>
      </c>
    </row>
    <row r="14857" spans="1:5">
      <c r="A14857" s="6" t="s">
        <v>32642</v>
      </c>
      <c r="B14857" s="6" t="s">
        <v>32643</v>
      </c>
      <c r="C14857" s="6" t="s">
        <v>474</v>
      </c>
      <c r="D14857" s="6" t="s">
        <v>32643</v>
      </c>
      <c r="E14857" s="6" t="s">
        <v>32608</v>
      </c>
    </row>
    <row r="14858" spans="1:5">
      <c r="A14858" s="6" t="s">
        <v>32644</v>
      </c>
      <c r="B14858" s="6" t="s">
        <v>32645</v>
      </c>
      <c r="C14858" s="6" t="s">
        <v>22306</v>
      </c>
      <c r="D14858" s="6" t="s">
        <v>32645</v>
      </c>
      <c r="E14858" s="6" t="s">
        <v>32608</v>
      </c>
    </row>
    <row r="14859" spans="1:5">
      <c r="A14859" s="6" t="s">
        <v>32646</v>
      </c>
      <c r="B14859" s="6" t="s">
        <v>32647</v>
      </c>
      <c r="C14859" s="6" t="s">
        <v>474</v>
      </c>
      <c r="D14859" s="6" t="s">
        <v>32647</v>
      </c>
      <c r="E14859" s="6" t="s">
        <v>32608</v>
      </c>
    </row>
    <row r="14860" spans="1:5">
      <c r="A14860" s="6" t="s">
        <v>32648</v>
      </c>
      <c r="B14860" s="6" t="s">
        <v>7935</v>
      </c>
      <c r="C14860" s="6" t="s">
        <v>2504</v>
      </c>
      <c r="D14860" s="6" t="s">
        <v>7935</v>
      </c>
      <c r="E14860" s="6" t="s">
        <v>32608</v>
      </c>
    </row>
    <row r="14861" spans="1:5">
      <c r="A14861" s="6" t="s">
        <v>32649</v>
      </c>
      <c r="B14861" s="6" t="s">
        <v>32650</v>
      </c>
      <c r="C14861" s="6" t="s">
        <v>7836</v>
      </c>
      <c r="D14861" s="6" t="s">
        <v>32650</v>
      </c>
      <c r="E14861" s="6" t="s">
        <v>32651</v>
      </c>
    </row>
    <row r="14862" spans="1:5">
      <c r="A14862" s="6" t="s">
        <v>5627</v>
      </c>
      <c r="B14862" s="6" t="s">
        <v>32652</v>
      </c>
      <c r="C14862" s="6" t="s">
        <v>2458</v>
      </c>
      <c r="D14862" s="6" t="s">
        <v>32652</v>
      </c>
      <c r="E14862" s="6" t="s">
        <v>32651</v>
      </c>
    </row>
    <row r="14863" spans="1:5">
      <c r="A14863" s="6" t="s">
        <v>32653</v>
      </c>
      <c r="B14863" s="6" t="s">
        <v>32654</v>
      </c>
      <c r="C14863" s="6" t="s">
        <v>13796</v>
      </c>
      <c r="D14863" s="6" t="s">
        <v>32654</v>
      </c>
      <c r="E14863" s="6" t="s">
        <v>32651</v>
      </c>
    </row>
    <row r="14864" spans="1:5">
      <c r="A14864" s="6" t="s">
        <v>32655</v>
      </c>
      <c r="B14864" s="6" t="s">
        <v>32656</v>
      </c>
      <c r="C14864" s="6" t="s">
        <v>715</v>
      </c>
      <c r="D14864" s="6" t="s">
        <v>32656</v>
      </c>
      <c r="E14864" s="6" t="s">
        <v>32651</v>
      </c>
    </row>
    <row r="14865" spans="1:5">
      <c r="A14865" s="6" t="s">
        <v>5628</v>
      </c>
      <c r="B14865" s="6" t="s">
        <v>32657</v>
      </c>
      <c r="C14865" s="6" t="s">
        <v>25529</v>
      </c>
      <c r="D14865" s="6" t="s">
        <v>32657</v>
      </c>
      <c r="E14865" s="6" t="s">
        <v>32651</v>
      </c>
    </row>
    <row r="14866" spans="1:5">
      <c r="A14866" s="6" t="s">
        <v>32658</v>
      </c>
      <c r="B14866" s="6" t="s">
        <v>32659</v>
      </c>
      <c r="C14866" s="6" t="s">
        <v>474</v>
      </c>
      <c r="D14866" s="6" t="s">
        <v>32659</v>
      </c>
      <c r="E14866" s="6" t="s">
        <v>32651</v>
      </c>
    </row>
    <row r="14867" spans="1:5">
      <c r="A14867" s="6" t="s">
        <v>5629</v>
      </c>
      <c r="B14867" s="6" t="s">
        <v>32660</v>
      </c>
      <c r="C14867" s="6" t="s">
        <v>474</v>
      </c>
      <c r="D14867" s="6" t="s">
        <v>32660</v>
      </c>
      <c r="E14867" s="6" t="s">
        <v>32651</v>
      </c>
    </row>
    <row r="14868" spans="1:5">
      <c r="A14868" s="6" t="s">
        <v>5630</v>
      </c>
      <c r="B14868" s="6" t="s">
        <v>32661</v>
      </c>
      <c r="C14868" s="6" t="s">
        <v>543</v>
      </c>
      <c r="D14868" s="6" t="s">
        <v>32661</v>
      </c>
      <c r="E14868" s="6" t="s">
        <v>32651</v>
      </c>
    </row>
    <row r="14869" spans="1:5">
      <c r="A14869" s="6" t="s">
        <v>32662</v>
      </c>
      <c r="B14869" s="6" t="s">
        <v>32663</v>
      </c>
      <c r="C14869" s="6" t="s">
        <v>2475</v>
      </c>
      <c r="D14869" s="6" t="s">
        <v>32663</v>
      </c>
      <c r="E14869" s="6" t="s">
        <v>32651</v>
      </c>
    </row>
    <row r="14870" spans="1:5">
      <c r="A14870" s="6" t="s">
        <v>32664</v>
      </c>
      <c r="B14870" s="6" t="s">
        <v>32665</v>
      </c>
      <c r="C14870" s="6" t="s">
        <v>2158</v>
      </c>
      <c r="D14870" s="6" t="s">
        <v>32665</v>
      </c>
      <c r="E14870" s="6" t="s">
        <v>32651</v>
      </c>
    </row>
    <row r="14871" spans="1:5">
      <c r="A14871" s="6" t="s">
        <v>32666</v>
      </c>
      <c r="B14871" s="6" t="s">
        <v>32667</v>
      </c>
      <c r="C14871" s="6" t="s">
        <v>8590</v>
      </c>
      <c r="D14871" s="6" t="s">
        <v>32667</v>
      </c>
      <c r="E14871" s="6" t="s">
        <v>32651</v>
      </c>
    </row>
    <row r="14872" spans="1:5">
      <c r="A14872" s="6" t="s">
        <v>5631</v>
      </c>
      <c r="B14872" s="6" t="s">
        <v>32668</v>
      </c>
      <c r="C14872" s="6" t="s">
        <v>474</v>
      </c>
      <c r="D14872" s="6" t="s">
        <v>32668</v>
      </c>
      <c r="E14872" s="6" t="s">
        <v>32651</v>
      </c>
    </row>
    <row r="14873" spans="1:5">
      <c r="A14873" s="6" t="s">
        <v>32669</v>
      </c>
      <c r="B14873" s="6" t="s">
        <v>32670</v>
      </c>
      <c r="C14873" s="6" t="s">
        <v>29228</v>
      </c>
      <c r="D14873" s="6" t="s">
        <v>32670</v>
      </c>
      <c r="E14873" s="6" t="s">
        <v>32651</v>
      </c>
    </row>
    <row r="14874" spans="1:5">
      <c r="A14874" s="6" t="s">
        <v>32671</v>
      </c>
      <c r="B14874" s="6" t="s">
        <v>32672</v>
      </c>
      <c r="C14874" s="6" t="s">
        <v>32673</v>
      </c>
      <c r="D14874" s="6" t="s">
        <v>32672</v>
      </c>
      <c r="E14874" s="6" t="s">
        <v>32651</v>
      </c>
    </row>
    <row r="14875" spans="1:5">
      <c r="A14875" s="6" t="s">
        <v>32674</v>
      </c>
      <c r="B14875" s="6" t="s">
        <v>32675</v>
      </c>
      <c r="C14875" s="6" t="s">
        <v>474</v>
      </c>
      <c r="D14875" s="6" t="s">
        <v>32675</v>
      </c>
      <c r="E14875" s="6" t="s">
        <v>32651</v>
      </c>
    </row>
    <row r="14876" spans="1:5">
      <c r="A14876" s="6" t="s">
        <v>32676</v>
      </c>
      <c r="B14876" s="6" t="s">
        <v>32677</v>
      </c>
      <c r="C14876" s="6" t="s">
        <v>29228</v>
      </c>
      <c r="D14876" s="6" t="s">
        <v>32677</v>
      </c>
      <c r="E14876" s="6" t="s">
        <v>32651</v>
      </c>
    </row>
    <row r="14877" spans="1:5">
      <c r="A14877" s="6" t="s">
        <v>32678</v>
      </c>
      <c r="B14877" s="6" t="s">
        <v>32679</v>
      </c>
      <c r="C14877" s="6" t="s">
        <v>29228</v>
      </c>
      <c r="D14877" s="6" t="s">
        <v>32679</v>
      </c>
      <c r="E14877" s="6" t="s">
        <v>32651</v>
      </c>
    </row>
    <row r="14878" spans="1:5">
      <c r="A14878" s="6" t="s">
        <v>32680</v>
      </c>
      <c r="B14878" s="6" t="s">
        <v>32681</v>
      </c>
      <c r="C14878" s="6" t="s">
        <v>474</v>
      </c>
      <c r="D14878" s="6" t="s">
        <v>32681</v>
      </c>
      <c r="E14878" s="6" t="s">
        <v>32651</v>
      </c>
    </row>
    <row r="14879" spans="1:5">
      <c r="A14879" s="6" t="s">
        <v>32682</v>
      </c>
      <c r="B14879" s="6" t="s">
        <v>32683</v>
      </c>
      <c r="C14879" s="6" t="s">
        <v>474</v>
      </c>
      <c r="D14879" s="6" t="s">
        <v>32683</v>
      </c>
      <c r="E14879" s="6" t="s">
        <v>32651</v>
      </c>
    </row>
    <row r="14880" spans="1:5">
      <c r="A14880" s="6" t="s">
        <v>32684</v>
      </c>
      <c r="B14880" s="6" t="s">
        <v>32685</v>
      </c>
      <c r="C14880" s="6" t="s">
        <v>474</v>
      </c>
      <c r="D14880" s="6" t="s">
        <v>32685</v>
      </c>
      <c r="E14880" s="6" t="s">
        <v>32651</v>
      </c>
    </row>
    <row r="14881" spans="1:5">
      <c r="A14881" s="6" t="s">
        <v>5632</v>
      </c>
      <c r="B14881" s="6" t="s">
        <v>32686</v>
      </c>
      <c r="C14881" s="6" t="s">
        <v>32687</v>
      </c>
      <c r="D14881" s="6" t="s">
        <v>32686</v>
      </c>
      <c r="E14881" s="6" t="s">
        <v>32651</v>
      </c>
    </row>
    <row r="14882" spans="1:5">
      <c r="A14882" s="6" t="s">
        <v>5633</v>
      </c>
      <c r="B14882" s="6" t="s">
        <v>32688</v>
      </c>
      <c r="C14882" s="6" t="s">
        <v>32689</v>
      </c>
      <c r="D14882" s="6" t="s">
        <v>32688</v>
      </c>
      <c r="E14882" s="6" t="s">
        <v>32651</v>
      </c>
    </row>
    <row r="14883" spans="1:5">
      <c r="A14883" s="6" t="s">
        <v>5634</v>
      </c>
      <c r="B14883" s="6" t="s">
        <v>32690</v>
      </c>
      <c r="C14883" s="6" t="s">
        <v>474</v>
      </c>
      <c r="D14883" s="6" t="s">
        <v>32690</v>
      </c>
      <c r="E14883" s="6" t="s">
        <v>32651</v>
      </c>
    </row>
    <row r="14884" spans="1:5">
      <c r="A14884" s="6" t="s">
        <v>32691</v>
      </c>
      <c r="B14884" s="6" t="s">
        <v>32692</v>
      </c>
      <c r="C14884" s="6" t="s">
        <v>32693</v>
      </c>
      <c r="D14884" s="6" t="s">
        <v>32692</v>
      </c>
      <c r="E14884" s="6" t="s">
        <v>32651</v>
      </c>
    </row>
    <row r="14885" spans="1:5">
      <c r="A14885" s="6" t="s">
        <v>5635</v>
      </c>
      <c r="B14885" s="6" t="s">
        <v>32694</v>
      </c>
      <c r="C14885" s="6" t="s">
        <v>474</v>
      </c>
      <c r="D14885" s="6" t="s">
        <v>32694</v>
      </c>
      <c r="E14885" s="6" t="s">
        <v>32651</v>
      </c>
    </row>
    <row r="14886" spans="1:5">
      <c r="A14886" s="6" t="s">
        <v>5636</v>
      </c>
      <c r="B14886" s="6" t="s">
        <v>32695</v>
      </c>
      <c r="C14886" s="6" t="s">
        <v>474</v>
      </c>
      <c r="D14886" s="6" t="s">
        <v>32695</v>
      </c>
      <c r="E14886" s="6" t="s">
        <v>32651</v>
      </c>
    </row>
    <row r="14887" spans="1:5">
      <c r="A14887" s="6" t="s">
        <v>5637</v>
      </c>
      <c r="B14887" s="6" t="s">
        <v>32696</v>
      </c>
      <c r="C14887" s="6" t="s">
        <v>474</v>
      </c>
      <c r="D14887" s="6" t="s">
        <v>32696</v>
      </c>
      <c r="E14887" s="6" t="s">
        <v>32651</v>
      </c>
    </row>
    <row r="14888" spans="1:5">
      <c r="A14888" s="6" t="s">
        <v>32697</v>
      </c>
      <c r="B14888" s="6" t="s">
        <v>32698</v>
      </c>
      <c r="C14888" s="6" t="s">
        <v>2174</v>
      </c>
      <c r="D14888" s="6" t="s">
        <v>32698</v>
      </c>
      <c r="E14888" s="6" t="s">
        <v>32651</v>
      </c>
    </row>
    <row r="14889" spans="1:5">
      <c r="A14889" s="6" t="s">
        <v>5638</v>
      </c>
      <c r="B14889" s="6" t="s">
        <v>32699</v>
      </c>
      <c r="C14889" s="6" t="s">
        <v>2414</v>
      </c>
      <c r="D14889" s="6" t="s">
        <v>32699</v>
      </c>
      <c r="E14889" s="6" t="s">
        <v>32651</v>
      </c>
    </row>
    <row r="14890" spans="1:5">
      <c r="A14890" s="6" t="s">
        <v>32700</v>
      </c>
      <c r="B14890" s="6" t="s">
        <v>32701</v>
      </c>
      <c r="C14890" s="6" t="s">
        <v>474</v>
      </c>
      <c r="D14890" s="6" t="s">
        <v>32701</v>
      </c>
      <c r="E14890" s="6" t="s">
        <v>32651</v>
      </c>
    </row>
    <row r="14891" spans="1:5">
      <c r="A14891" s="6" t="s">
        <v>5639</v>
      </c>
      <c r="B14891" s="6" t="s">
        <v>32702</v>
      </c>
      <c r="C14891" s="6" t="s">
        <v>2463</v>
      </c>
      <c r="D14891" s="6" t="s">
        <v>32702</v>
      </c>
      <c r="E14891" s="6" t="s">
        <v>32651</v>
      </c>
    </row>
    <row r="14892" spans="1:5">
      <c r="A14892" s="6" t="s">
        <v>32703</v>
      </c>
      <c r="B14892" s="6" t="s">
        <v>32704</v>
      </c>
      <c r="C14892" s="6" t="s">
        <v>4813</v>
      </c>
      <c r="D14892" s="6" t="s">
        <v>32704</v>
      </c>
      <c r="E14892" s="6" t="s">
        <v>32651</v>
      </c>
    </row>
    <row r="14893" spans="1:5">
      <c r="A14893" s="6" t="s">
        <v>32705</v>
      </c>
      <c r="B14893" s="6" t="s">
        <v>32706</v>
      </c>
      <c r="C14893" s="6" t="s">
        <v>488</v>
      </c>
      <c r="D14893" s="6" t="s">
        <v>32706</v>
      </c>
      <c r="E14893" s="6" t="s">
        <v>32651</v>
      </c>
    </row>
    <row r="14894" spans="1:5">
      <c r="A14894" s="6" t="s">
        <v>5640</v>
      </c>
      <c r="B14894" s="6" t="s">
        <v>32707</v>
      </c>
      <c r="C14894" s="6" t="s">
        <v>515</v>
      </c>
      <c r="D14894" s="6" t="s">
        <v>32707</v>
      </c>
      <c r="E14894" s="6" t="s">
        <v>32651</v>
      </c>
    </row>
    <row r="14895" spans="1:5">
      <c r="A14895" s="6" t="s">
        <v>5641</v>
      </c>
      <c r="B14895" s="6" t="s">
        <v>32708</v>
      </c>
      <c r="C14895" s="6" t="s">
        <v>29802</v>
      </c>
      <c r="D14895" s="6" t="s">
        <v>32708</v>
      </c>
      <c r="E14895" s="6" t="s">
        <v>32709</v>
      </c>
    </row>
    <row r="14896" spans="1:5">
      <c r="A14896" s="6" t="s">
        <v>5642</v>
      </c>
      <c r="B14896" s="6" t="s">
        <v>32710</v>
      </c>
      <c r="C14896" s="6" t="s">
        <v>474</v>
      </c>
      <c r="D14896" s="6" t="s">
        <v>32710</v>
      </c>
      <c r="E14896" s="6" t="s">
        <v>32709</v>
      </c>
    </row>
    <row r="14897" spans="1:5">
      <c r="A14897" s="6" t="s">
        <v>5643</v>
      </c>
      <c r="B14897" s="6" t="s">
        <v>32711</v>
      </c>
      <c r="C14897" s="6" t="s">
        <v>4729</v>
      </c>
      <c r="D14897" s="6" t="s">
        <v>32711</v>
      </c>
      <c r="E14897" s="6" t="s">
        <v>32709</v>
      </c>
    </row>
    <row r="14898" spans="1:5">
      <c r="A14898" s="6" t="s">
        <v>5644</v>
      </c>
      <c r="B14898" s="6" t="s">
        <v>32712</v>
      </c>
      <c r="C14898" s="6" t="s">
        <v>747</v>
      </c>
      <c r="D14898" s="6" t="s">
        <v>32712</v>
      </c>
      <c r="E14898" s="6" t="s">
        <v>32709</v>
      </c>
    </row>
    <row r="14899" spans="1:5">
      <c r="A14899" s="6" t="s">
        <v>5645</v>
      </c>
      <c r="B14899" s="6" t="s">
        <v>32713</v>
      </c>
      <c r="C14899" s="6" t="s">
        <v>2526</v>
      </c>
      <c r="D14899" s="6" t="s">
        <v>32713</v>
      </c>
      <c r="E14899" s="6" t="s">
        <v>32709</v>
      </c>
    </row>
    <row r="14900" spans="1:5">
      <c r="A14900" s="6" t="s">
        <v>32714</v>
      </c>
      <c r="B14900" s="6" t="s">
        <v>32715</v>
      </c>
      <c r="C14900" s="6" t="s">
        <v>32716</v>
      </c>
      <c r="D14900" s="6" t="s">
        <v>32715</v>
      </c>
      <c r="E14900" s="6" t="s">
        <v>32709</v>
      </c>
    </row>
    <row r="14901" spans="1:5">
      <c r="A14901" s="6" t="s">
        <v>32717</v>
      </c>
      <c r="B14901" s="6" t="s">
        <v>32718</v>
      </c>
      <c r="C14901" s="6" t="s">
        <v>30759</v>
      </c>
      <c r="D14901" s="6" t="s">
        <v>32718</v>
      </c>
      <c r="E14901" s="6" t="s">
        <v>32709</v>
      </c>
    </row>
    <row r="14902" spans="1:5">
      <c r="A14902" s="6" t="s">
        <v>32719</v>
      </c>
      <c r="B14902" s="6" t="s">
        <v>32720</v>
      </c>
      <c r="C14902" s="6" t="s">
        <v>540</v>
      </c>
      <c r="D14902" s="6" t="s">
        <v>32720</v>
      </c>
      <c r="E14902" s="6" t="s">
        <v>32709</v>
      </c>
    </row>
    <row r="14903" spans="1:5">
      <c r="A14903" s="6" t="s">
        <v>32721</v>
      </c>
      <c r="B14903" s="6" t="s">
        <v>32722</v>
      </c>
      <c r="C14903" s="6" t="s">
        <v>474</v>
      </c>
      <c r="D14903" s="6" t="s">
        <v>32722</v>
      </c>
      <c r="E14903" s="6" t="s">
        <v>32709</v>
      </c>
    </row>
    <row r="14904" spans="1:5">
      <c r="A14904" s="6" t="s">
        <v>5646</v>
      </c>
      <c r="B14904" s="6" t="s">
        <v>32723</v>
      </c>
      <c r="C14904" s="6" t="s">
        <v>32724</v>
      </c>
      <c r="D14904" s="6" t="s">
        <v>32723</v>
      </c>
      <c r="E14904" s="6" t="s">
        <v>32709</v>
      </c>
    </row>
    <row r="14905" spans="1:5">
      <c r="A14905" s="6" t="s">
        <v>5647</v>
      </c>
      <c r="B14905" s="6" t="s">
        <v>32725</v>
      </c>
      <c r="C14905" s="6" t="s">
        <v>2548</v>
      </c>
      <c r="D14905" s="6" t="s">
        <v>32725</v>
      </c>
      <c r="E14905" s="6" t="s">
        <v>32709</v>
      </c>
    </row>
    <row r="14906" spans="1:5">
      <c r="A14906" s="6" t="s">
        <v>5648</v>
      </c>
      <c r="B14906" s="6" t="s">
        <v>32726</v>
      </c>
      <c r="C14906" s="6" t="s">
        <v>32727</v>
      </c>
      <c r="D14906" s="6" t="s">
        <v>32726</v>
      </c>
      <c r="E14906" s="6" t="s">
        <v>32709</v>
      </c>
    </row>
    <row r="14907" spans="1:5">
      <c r="A14907" s="6" t="s">
        <v>5649</v>
      </c>
      <c r="B14907" s="6" t="s">
        <v>32728</v>
      </c>
      <c r="C14907" s="6" t="s">
        <v>4846</v>
      </c>
      <c r="D14907" s="6" t="s">
        <v>32728</v>
      </c>
      <c r="E14907" s="6" t="s">
        <v>32709</v>
      </c>
    </row>
    <row r="14908" spans="1:5">
      <c r="A14908" s="6" t="s">
        <v>32729</v>
      </c>
      <c r="B14908" s="6" t="s">
        <v>32730</v>
      </c>
      <c r="C14908" s="6" t="s">
        <v>613</v>
      </c>
      <c r="D14908" s="6" t="s">
        <v>32730</v>
      </c>
      <c r="E14908" s="6" t="s">
        <v>32709</v>
      </c>
    </row>
    <row r="14909" spans="1:5">
      <c r="A14909" s="6" t="s">
        <v>5650</v>
      </c>
      <c r="B14909" s="6" t="s">
        <v>32731</v>
      </c>
      <c r="C14909" s="6" t="s">
        <v>4696</v>
      </c>
      <c r="D14909" s="6" t="s">
        <v>32731</v>
      </c>
      <c r="E14909" s="6" t="s">
        <v>32709</v>
      </c>
    </row>
    <row r="14910" spans="1:5">
      <c r="A14910" s="6" t="s">
        <v>5651</v>
      </c>
      <c r="B14910" s="6" t="s">
        <v>32732</v>
      </c>
      <c r="C14910" s="6" t="s">
        <v>474</v>
      </c>
      <c r="D14910" s="6" t="s">
        <v>32732</v>
      </c>
      <c r="E14910" s="6" t="s">
        <v>32709</v>
      </c>
    </row>
    <row r="14911" spans="1:5">
      <c r="A14911" s="6" t="s">
        <v>5652</v>
      </c>
      <c r="B14911" s="6" t="s">
        <v>32733</v>
      </c>
      <c r="C14911" s="6" t="s">
        <v>728</v>
      </c>
      <c r="D14911" s="6" t="s">
        <v>32733</v>
      </c>
      <c r="E14911" s="6" t="s">
        <v>32709</v>
      </c>
    </row>
    <row r="14912" spans="1:5">
      <c r="A14912" s="6" t="s">
        <v>5653</v>
      </c>
      <c r="B14912" s="6" t="s">
        <v>32734</v>
      </c>
      <c r="C14912" s="6" t="s">
        <v>32735</v>
      </c>
      <c r="D14912" s="6" t="s">
        <v>32734</v>
      </c>
      <c r="E14912" s="6" t="s">
        <v>32709</v>
      </c>
    </row>
    <row r="14913" spans="1:5">
      <c r="A14913" s="6" t="s">
        <v>5654</v>
      </c>
      <c r="B14913" s="6" t="s">
        <v>32736</v>
      </c>
      <c r="C14913" s="6" t="s">
        <v>505</v>
      </c>
      <c r="D14913" s="6" t="s">
        <v>32736</v>
      </c>
      <c r="E14913" s="6" t="s">
        <v>32709</v>
      </c>
    </row>
    <row r="14914" spans="1:5">
      <c r="A14914" s="6" t="s">
        <v>5655</v>
      </c>
      <c r="B14914" s="6" t="s">
        <v>32737</v>
      </c>
      <c r="C14914" s="6" t="s">
        <v>5003</v>
      </c>
      <c r="D14914" s="6" t="s">
        <v>32737</v>
      </c>
      <c r="E14914" s="6" t="s">
        <v>32709</v>
      </c>
    </row>
    <row r="14915" spans="1:5">
      <c r="A14915" s="6" t="s">
        <v>5656</v>
      </c>
      <c r="B14915" s="6" t="s">
        <v>32738</v>
      </c>
      <c r="C14915" s="6" t="s">
        <v>5004</v>
      </c>
      <c r="D14915" s="6" t="s">
        <v>32738</v>
      </c>
      <c r="E14915" s="6" t="s">
        <v>32709</v>
      </c>
    </row>
    <row r="14916" spans="1:5">
      <c r="A14916" s="6" t="s">
        <v>5657</v>
      </c>
      <c r="B14916" s="6" t="s">
        <v>32739</v>
      </c>
      <c r="C14916" s="6" t="s">
        <v>5005</v>
      </c>
      <c r="D14916" s="6" t="s">
        <v>32739</v>
      </c>
      <c r="E14916" s="6" t="s">
        <v>32709</v>
      </c>
    </row>
    <row r="14917" spans="1:5">
      <c r="A14917" s="6" t="s">
        <v>5658</v>
      </c>
      <c r="B14917" s="6" t="s">
        <v>32740</v>
      </c>
      <c r="C14917" s="6" t="s">
        <v>5006</v>
      </c>
      <c r="D14917" s="6" t="s">
        <v>32740</v>
      </c>
      <c r="E14917" s="6" t="s">
        <v>32709</v>
      </c>
    </row>
    <row r="14918" spans="1:5">
      <c r="A14918" s="6" t="s">
        <v>5659</v>
      </c>
      <c r="B14918" s="6" t="s">
        <v>32741</v>
      </c>
      <c r="C14918" s="6" t="s">
        <v>5007</v>
      </c>
      <c r="D14918" s="6" t="s">
        <v>32741</v>
      </c>
      <c r="E14918" s="6" t="s">
        <v>32709</v>
      </c>
    </row>
    <row r="14919" spans="1:5">
      <c r="A14919" s="6" t="s">
        <v>32742</v>
      </c>
      <c r="B14919" s="6" t="s">
        <v>32743</v>
      </c>
      <c r="C14919" s="6" t="s">
        <v>14987</v>
      </c>
      <c r="D14919" s="6" t="s">
        <v>32743</v>
      </c>
      <c r="E14919" s="6" t="s">
        <v>32709</v>
      </c>
    </row>
    <row r="14920" spans="1:5">
      <c r="A14920" s="6" t="s">
        <v>5660</v>
      </c>
      <c r="B14920" s="6" t="s">
        <v>32744</v>
      </c>
      <c r="C14920" s="6" t="s">
        <v>3250</v>
      </c>
      <c r="D14920" s="6" t="s">
        <v>32744</v>
      </c>
      <c r="E14920" s="6" t="s">
        <v>32709</v>
      </c>
    </row>
    <row r="14921" spans="1:5">
      <c r="A14921" s="6" t="s">
        <v>5661</v>
      </c>
      <c r="B14921" s="6" t="s">
        <v>32745</v>
      </c>
      <c r="C14921" s="6" t="s">
        <v>5009</v>
      </c>
      <c r="D14921" s="6" t="s">
        <v>32745</v>
      </c>
      <c r="E14921" s="6" t="s">
        <v>32709</v>
      </c>
    </row>
    <row r="14922" spans="1:5">
      <c r="A14922" s="6" t="s">
        <v>5662</v>
      </c>
      <c r="B14922" s="6" t="s">
        <v>32746</v>
      </c>
      <c r="C14922" s="6" t="s">
        <v>5010</v>
      </c>
      <c r="D14922" s="6" t="s">
        <v>32746</v>
      </c>
      <c r="E14922" s="6" t="s">
        <v>32709</v>
      </c>
    </row>
    <row r="14923" spans="1:5">
      <c r="A14923" s="6" t="s">
        <v>5663</v>
      </c>
      <c r="B14923" s="6" t="s">
        <v>32747</v>
      </c>
      <c r="C14923" s="6" t="s">
        <v>5011</v>
      </c>
      <c r="D14923" s="6" t="s">
        <v>32747</v>
      </c>
      <c r="E14923" s="6" t="s">
        <v>32709</v>
      </c>
    </row>
    <row r="14924" spans="1:5">
      <c r="A14924" s="6" t="s">
        <v>5664</v>
      </c>
      <c r="B14924" s="6" t="s">
        <v>32748</v>
      </c>
      <c r="C14924" s="6" t="s">
        <v>5012</v>
      </c>
      <c r="D14924" s="6" t="s">
        <v>32748</v>
      </c>
      <c r="E14924" s="6" t="s">
        <v>32709</v>
      </c>
    </row>
    <row r="14925" spans="1:5">
      <c r="A14925" s="6" t="s">
        <v>5665</v>
      </c>
      <c r="B14925" s="6" t="s">
        <v>32749</v>
      </c>
      <c r="C14925" s="6" t="s">
        <v>5013</v>
      </c>
      <c r="D14925" s="6" t="s">
        <v>32749</v>
      </c>
      <c r="E14925" s="6" t="s">
        <v>32709</v>
      </c>
    </row>
    <row r="14926" spans="1:5">
      <c r="A14926" s="6" t="s">
        <v>5666</v>
      </c>
      <c r="B14926" s="6" t="s">
        <v>32750</v>
      </c>
      <c r="C14926" s="6" t="s">
        <v>5014</v>
      </c>
      <c r="D14926" s="6" t="s">
        <v>32750</v>
      </c>
      <c r="E14926" s="6" t="s">
        <v>32709</v>
      </c>
    </row>
    <row r="14927" spans="1:5">
      <c r="A14927" s="6" t="s">
        <v>5667</v>
      </c>
      <c r="B14927" s="6" t="s">
        <v>32751</v>
      </c>
      <c r="C14927" s="6" t="s">
        <v>5015</v>
      </c>
      <c r="D14927" s="6" t="s">
        <v>32751</v>
      </c>
      <c r="E14927" s="6" t="s">
        <v>32709</v>
      </c>
    </row>
    <row r="14928" spans="1:5">
      <c r="A14928" s="6" t="s">
        <v>32752</v>
      </c>
      <c r="B14928" s="6" t="s">
        <v>32753</v>
      </c>
      <c r="C14928" s="6" t="s">
        <v>5016</v>
      </c>
      <c r="D14928" s="6" t="s">
        <v>32753</v>
      </c>
      <c r="E14928" s="6" t="s">
        <v>32709</v>
      </c>
    </row>
    <row r="14929" spans="1:5">
      <c r="A14929" s="6" t="s">
        <v>5668</v>
      </c>
      <c r="B14929" s="6" t="s">
        <v>32754</v>
      </c>
      <c r="C14929" s="6" t="s">
        <v>5017</v>
      </c>
      <c r="D14929" s="6" t="s">
        <v>32754</v>
      </c>
      <c r="E14929" s="6" t="s">
        <v>32709</v>
      </c>
    </row>
    <row r="14930" spans="1:5">
      <c r="A14930" s="6" t="s">
        <v>5669</v>
      </c>
      <c r="B14930" s="6" t="s">
        <v>32755</v>
      </c>
      <c r="C14930" s="6" t="s">
        <v>5018</v>
      </c>
      <c r="D14930" s="6" t="s">
        <v>32755</v>
      </c>
      <c r="E14930" s="6" t="s">
        <v>32709</v>
      </c>
    </row>
    <row r="14931" spans="1:5">
      <c r="A14931" s="6" t="s">
        <v>5670</v>
      </c>
      <c r="B14931" s="6" t="s">
        <v>32756</v>
      </c>
      <c r="C14931" s="6" t="s">
        <v>5019</v>
      </c>
      <c r="D14931" s="6" t="s">
        <v>32756</v>
      </c>
      <c r="E14931" s="6" t="s">
        <v>32709</v>
      </c>
    </row>
    <row r="14932" spans="1:5">
      <c r="A14932" s="6" t="s">
        <v>5671</v>
      </c>
      <c r="B14932" s="6" t="s">
        <v>32757</v>
      </c>
      <c r="C14932" s="6" t="s">
        <v>5020</v>
      </c>
      <c r="D14932" s="6" t="s">
        <v>32757</v>
      </c>
      <c r="E14932" s="6" t="s">
        <v>32709</v>
      </c>
    </row>
    <row r="14933" spans="1:5">
      <c r="A14933" s="6" t="s">
        <v>5672</v>
      </c>
      <c r="B14933" s="6" t="s">
        <v>32758</v>
      </c>
      <c r="C14933" s="6" t="s">
        <v>5021</v>
      </c>
      <c r="D14933" s="6" t="s">
        <v>32758</v>
      </c>
      <c r="E14933" s="6" t="s">
        <v>32709</v>
      </c>
    </row>
    <row r="14934" spans="1:5">
      <c r="A14934" s="6" t="s">
        <v>5673</v>
      </c>
      <c r="B14934" s="6" t="s">
        <v>32759</v>
      </c>
      <c r="C14934" s="6" t="s">
        <v>5022</v>
      </c>
      <c r="D14934" s="6" t="s">
        <v>32759</v>
      </c>
      <c r="E14934" s="6" t="s">
        <v>32709</v>
      </c>
    </row>
    <row r="14935" spans="1:5">
      <c r="A14935" s="6" t="s">
        <v>5674</v>
      </c>
      <c r="B14935" s="6" t="s">
        <v>32760</v>
      </c>
      <c r="C14935" s="6" t="s">
        <v>5023</v>
      </c>
      <c r="D14935" s="6" t="s">
        <v>32760</v>
      </c>
      <c r="E14935" s="6" t="s">
        <v>32709</v>
      </c>
    </row>
    <row r="14936" spans="1:5">
      <c r="A14936" s="6" t="s">
        <v>5675</v>
      </c>
      <c r="B14936" s="6" t="s">
        <v>32761</v>
      </c>
      <c r="C14936" s="6" t="s">
        <v>5024</v>
      </c>
      <c r="D14936" s="6" t="s">
        <v>32761</v>
      </c>
      <c r="E14936" s="6" t="s">
        <v>32709</v>
      </c>
    </row>
    <row r="14937" spans="1:5">
      <c r="A14937" s="6" t="s">
        <v>5676</v>
      </c>
      <c r="B14937" s="6" t="s">
        <v>32762</v>
      </c>
      <c r="C14937" s="6" t="s">
        <v>5025</v>
      </c>
      <c r="D14937" s="6" t="s">
        <v>32762</v>
      </c>
      <c r="E14937" s="6" t="s">
        <v>32709</v>
      </c>
    </row>
    <row r="14938" spans="1:5">
      <c r="A14938" s="6" t="s">
        <v>5677</v>
      </c>
      <c r="B14938" s="6" t="s">
        <v>32763</v>
      </c>
      <c r="C14938" s="6" t="s">
        <v>5026</v>
      </c>
      <c r="D14938" s="6" t="s">
        <v>32763</v>
      </c>
      <c r="E14938" s="6" t="s">
        <v>32709</v>
      </c>
    </row>
    <row r="14939" spans="1:5">
      <c r="A14939" s="6" t="s">
        <v>5678</v>
      </c>
      <c r="B14939" s="6" t="s">
        <v>32764</v>
      </c>
      <c r="C14939" s="6" t="s">
        <v>5027</v>
      </c>
      <c r="D14939" s="6" t="s">
        <v>32764</v>
      </c>
      <c r="E14939" s="6" t="s">
        <v>32709</v>
      </c>
    </row>
    <row r="14940" spans="1:5">
      <c r="A14940" s="6" t="s">
        <v>5679</v>
      </c>
      <c r="B14940" s="6" t="s">
        <v>32765</v>
      </c>
      <c r="C14940" s="6" t="s">
        <v>5028</v>
      </c>
      <c r="D14940" s="6" t="s">
        <v>32765</v>
      </c>
      <c r="E14940" s="6" t="s">
        <v>32709</v>
      </c>
    </row>
    <row r="14941" spans="1:5">
      <c r="A14941" s="6" t="s">
        <v>5680</v>
      </c>
      <c r="B14941" s="6" t="s">
        <v>32766</v>
      </c>
      <c r="C14941" s="6" t="s">
        <v>5029</v>
      </c>
      <c r="D14941" s="6" t="s">
        <v>32766</v>
      </c>
      <c r="E14941" s="6" t="s">
        <v>32709</v>
      </c>
    </row>
    <row r="14942" spans="1:5">
      <c r="A14942" s="6" t="s">
        <v>5681</v>
      </c>
      <c r="B14942" s="6" t="s">
        <v>32767</v>
      </c>
      <c r="C14942" s="6" t="s">
        <v>5030</v>
      </c>
      <c r="D14942" s="6" t="s">
        <v>32767</v>
      </c>
      <c r="E14942" s="6" t="s">
        <v>32709</v>
      </c>
    </row>
    <row r="14943" spans="1:5">
      <c r="A14943" s="6" t="s">
        <v>5682</v>
      </c>
      <c r="B14943" s="6" t="s">
        <v>32768</v>
      </c>
      <c r="C14943" s="6" t="s">
        <v>474</v>
      </c>
      <c r="D14943" s="6" t="s">
        <v>32768</v>
      </c>
      <c r="E14943" s="6" t="s">
        <v>32709</v>
      </c>
    </row>
    <row r="14944" spans="1:5">
      <c r="A14944" s="6" t="s">
        <v>32769</v>
      </c>
      <c r="B14944" s="6" t="s">
        <v>7935</v>
      </c>
      <c r="C14944" s="6" t="s">
        <v>31927</v>
      </c>
      <c r="D14944" s="6" t="s">
        <v>7935</v>
      </c>
      <c r="E14944" s="6" t="s">
        <v>32709</v>
      </c>
    </row>
    <row r="14945" spans="1:5">
      <c r="A14945" s="6" t="s">
        <v>5683</v>
      </c>
      <c r="B14945" s="6" t="s">
        <v>32770</v>
      </c>
      <c r="C14945" s="6" t="s">
        <v>685</v>
      </c>
      <c r="D14945" s="6" t="s">
        <v>32770</v>
      </c>
      <c r="E14945" s="6" t="s">
        <v>32771</v>
      </c>
    </row>
    <row r="14946" spans="1:5">
      <c r="A14946" s="6" t="s">
        <v>32772</v>
      </c>
      <c r="B14946" s="6" t="s">
        <v>32773</v>
      </c>
      <c r="C14946" s="6" t="s">
        <v>9827</v>
      </c>
      <c r="D14946" s="6" t="s">
        <v>32773</v>
      </c>
      <c r="E14946" s="6" t="s">
        <v>32771</v>
      </c>
    </row>
    <row r="14947" spans="1:5">
      <c r="A14947" s="6" t="s">
        <v>5684</v>
      </c>
      <c r="B14947" s="6" t="s">
        <v>32774</v>
      </c>
      <c r="C14947" s="6" t="s">
        <v>681</v>
      </c>
      <c r="D14947" s="6" t="s">
        <v>32774</v>
      </c>
      <c r="E14947" s="6" t="s">
        <v>32771</v>
      </c>
    </row>
    <row r="14948" spans="1:5">
      <c r="A14948" s="6" t="s">
        <v>5685</v>
      </c>
      <c r="B14948" s="6" t="s">
        <v>32775</v>
      </c>
      <c r="C14948" s="6" t="s">
        <v>683</v>
      </c>
      <c r="D14948" s="6" t="s">
        <v>32775</v>
      </c>
      <c r="E14948" s="6" t="s">
        <v>32771</v>
      </c>
    </row>
    <row r="14949" spans="1:5">
      <c r="A14949" s="6" t="s">
        <v>5686</v>
      </c>
      <c r="B14949" s="6" t="s">
        <v>32776</v>
      </c>
      <c r="C14949" s="6" t="s">
        <v>684</v>
      </c>
      <c r="D14949" s="6" t="s">
        <v>32776</v>
      </c>
      <c r="E14949" s="6" t="s">
        <v>32771</v>
      </c>
    </row>
    <row r="14950" spans="1:5">
      <c r="A14950" s="6" t="s">
        <v>5687</v>
      </c>
      <c r="B14950" s="6" t="s">
        <v>32777</v>
      </c>
      <c r="C14950" s="6" t="s">
        <v>474</v>
      </c>
      <c r="D14950" s="6" t="s">
        <v>32777</v>
      </c>
      <c r="E14950" s="6" t="s">
        <v>32771</v>
      </c>
    </row>
    <row r="14951" spans="1:5">
      <c r="A14951" s="6" t="s">
        <v>32778</v>
      </c>
      <c r="B14951" s="6" t="s">
        <v>32779</v>
      </c>
      <c r="C14951" s="6" t="s">
        <v>474</v>
      </c>
      <c r="D14951" s="6" t="s">
        <v>32779</v>
      </c>
      <c r="E14951" s="6" t="s">
        <v>32771</v>
      </c>
    </row>
    <row r="14952" spans="1:5">
      <c r="A14952" s="6" t="s">
        <v>32780</v>
      </c>
      <c r="B14952" s="6" t="s">
        <v>32781</v>
      </c>
      <c r="C14952" s="6" t="s">
        <v>474</v>
      </c>
      <c r="D14952" s="6" t="s">
        <v>32781</v>
      </c>
      <c r="E14952" s="6" t="s">
        <v>32771</v>
      </c>
    </row>
    <row r="14953" spans="1:5">
      <c r="A14953" s="6" t="s">
        <v>5688</v>
      </c>
      <c r="B14953" s="6" t="s">
        <v>32782</v>
      </c>
      <c r="C14953" s="6" t="s">
        <v>32783</v>
      </c>
      <c r="D14953" s="6" t="s">
        <v>32782</v>
      </c>
      <c r="E14953" s="6" t="s">
        <v>32771</v>
      </c>
    </row>
    <row r="14954" spans="1:5">
      <c r="A14954" s="6" t="s">
        <v>32784</v>
      </c>
      <c r="B14954" s="6" t="s">
        <v>32785</v>
      </c>
      <c r="C14954" s="6" t="s">
        <v>32786</v>
      </c>
      <c r="D14954" s="6" t="s">
        <v>32785</v>
      </c>
      <c r="E14954" s="6" t="s">
        <v>32771</v>
      </c>
    </row>
    <row r="14955" spans="1:5">
      <c r="A14955" s="6" t="s">
        <v>32787</v>
      </c>
      <c r="B14955" s="6" t="s">
        <v>32788</v>
      </c>
      <c r="C14955" s="6" t="s">
        <v>32789</v>
      </c>
      <c r="D14955" s="6" t="s">
        <v>32788</v>
      </c>
      <c r="E14955" s="6" t="s">
        <v>32771</v>
      </c>
    </row>
    <row r="14956" spans="1:5">
      <c r="A14956" s="6" t="s">
        <v>5689</v>
      </c>
      <c r="B14956" s="6" t="s">
        <v>32790</v>
      </c>
      <c r="C14956" s="6" t="s">
        <v>3169</v>
      </c>
      <c r="D14956" s="6" t="s">
        <v>32790</v>
      </c>
      <c r="E14956" s="6" t="s">
        <v>32771</v>
      </c>
    </row>
    <row r="14957" spans="1:5">
      <c r="A14957" s="6" t="s">
        <v>5690</v>
      </c>
      <c r="B14957" s="6" t="s">
        <v>32791</v>
      </c>
      <c r="C14957" s="6" t="s">
        <v>2313</v>
      </c>
      <c r="D14957" s="6" t="s">
        <v>32791</v>
      </c>
      <c r="E14957" s="6" t="s">
        <v>32771</v>
      </c>
    </row>
    <row r="14958" spans="1:5">
      <c r="A14958" s="6" t="s">
        <v>32792</v>
      </c>
      <c r="B14958" s="6" t="s">
        <v>32793</v>
      </c>
      <c r="C14958" s="6" t="s">
        <v>32794</v>
      </c>
      <c r="D14958" s="6" t="s">
        <v>32793</v>
      </c>
      <c r="E14958" s="6" t="s">
        <v>32771</v>
      </c>
    </row>
    <row r="14959" spans="1:5">
      <c r="A14959" s="6" t="s">
        <v>5691</v>
      </c>
      <c r="B14959" s="6" t="s">
        <v>32795</v>
      </c>
      <c r="C14959" s="6" t="s">
        <v>29228</v>
      </c>
      <c r="D14959" s="6" t="s">
        <v>32795</v>
      </c>
      <c r="E14959" s="6" t="s">
        <v>32771</v>
      </c>
    </row>
    <row r="14960" spans="1:5">
      <c r="A14960" s="6" t="s">
        <v>32796</v>
      </c>
      <c r="B14960" s="6" t="s">
        <v>32797</v>
      </c>
      <c r="C14960" s="6" t="s">
        <v>474</v>
      </c>
      <c r="D14960" s="6" t="s">
        <v>32797</v>
      </c>
      <c r="E14960" s="6" t="s">
        <v>32771</v>
      </c>
    </row>
    <row r="14961" spans="1:5">
      <c r="A14961" s="6" t="s">
        <v>5692</v>
      </c>
      <c r="B14961" s="6" t="s">
        <v>32798</v>
      </c>
      <c r="C14961" s="6" t="s">
        <v>14702</v>
      </c>
      <c r="D14961" s="6" t="s">
        <v>32798</v>
      </c>
      <c r="E14961" s="6" t="s">
        <v>32771</v>
      </c>
    </row>
    <row r="14962" spans="1:5">
      <c r="A14962" s="6" t="s">
        <v>32799</v>
      </c>
      <c r="B14962" s="6" t="s">
        <v>32800</v>
      </c>
      <c r="C14962" s="6" t="s">
        <v>543</v>
      </c>
      <c r="D14962" s="6" t="s">
        <v>32800</v>
      </c>
      <c r="E14962" s="6" t="s">
        <v>32771</v>
      </c>
    </row>
    <row r="14963" spans="1:5">
      <c r="A14963" s="6" t="s">
        <v>5693</v>
      </c>
      <c r="B14963" s="6" t="s">
        <v>32801</v>
      </c>
      <c r="C14963" s="6" t="s">
        <v>32802</v>
      </c>
      <c r="D14963" s="6" t="s">
        <v>32801</v>
      </c>
      <c r="E14963" s="6" t="s">
        <v>32771</v>
      </c>
    </row>
    <row r="14964" spans="1:5">
      <c r="A14964" s="6" t="s">
        <v>5694</v>
      </c>
      <c r="B14964" s="6" t="s">
        <v>32803</v>
      </c>
      <c r="C14964" s="6" t="s">
        <v>14696</v>
      </c>
      <c r="D14964" s="6" t="s">
        <v>32803</v>
      </c>
      <c r="E14964" s="6" t="s">
        <v>32771</v>
      </c>
    </row>
    <row r="14965" spans="1:5">
      <c r="A14965" s="6" t="s">
        <v>5695</v>
      </c>
      <c r="B14965" s="6" t="s">
        <v>32804</v>
      </c>
      <c r="C14965" s="6" t="s">
        <v>7763</v>
      </c>
      <c r="D14965" s="6" t="s">
        <v>32804</v>
      </c>
      <c r="E14965" s="6" t="s">
        <v>32771</v>
      </c>
    </row>
    <row r="14966" spans="1:5">
      <c r="A14966" s="6" t="s">
        <v>32805</v>
      </c>
      <c r="B14966" s="6" t="s">
        <v>32806</v>
      </c>
      <c r="C14966" s="6" t="s">
        <v>24942</v>
      </c>
      <c r="D14966" s="6" t="s">
        <v>32806</v>
      </c>
      <c r="E14966" s="6" t="s">
        <v>32771</v>
      </c>
    </row>
    <row r="14967" spans="1:5">
      <c r="A14967" s="6" t="s">
        <v>5696</v>
      </c>
      <c r="B14967" s="6" t="s">
        <v>32807</v>
      </c>
      <c r="C14967" s="6" t="s">
        <v>30849</v>
      </c>
      <c r="D14967" s="6" t="s">
        <v>32807</v>
      </c>
      <c r="E14967" s="6" t="s">
        <v>32771</v>
      </c>
    </row>
    <row r="14968" spans="1:5">
      <c r="A14968" s="6" t="s">
        <v>32808</v>
      </c>
      <c r="B14968" s="6" t="s">
        <v>32809</v>
      </c>
      <c r="C14968" s="6" t="s">
        <v>474</v>
      </c>
      <c r="D14968" s="6" t="s">
        <v>32809</v>
      </c>
      <c r="E14968" s="6" t="s">
        <v>32771</v>
      </c>
    </row>
    <row r="14969" spans="1:5">
      <c r="A14969" s="6" t="s">
        <v>32810</v>
      </c>
      <c r="B14969" s="6" t="s">
        <v>32811</v>
      </c>
      <c r="C14969" s="6" t="s">
        <v>32812</v>
      </c>
      <c r="D14969" s="6" t="s">
        <v>32811</v>
      </c>
      <c r="E14969" s="6" t="s">
        <v>32771</v>
      </c>
    </row>
    <row r="14970" spans="1:5">
      <c r="A14970" s="6" t="s">
        <v>32813</v>
      </c>
      <c r="B14970" s="6" t="s">
        <v>32814</v>
      </c>
      <c r="C14970" s="6" t="s">
        <v>27066</v>
      </c>
      <c r="D14970" s="6" t="s">
        <v>32814</v>
      </c>
      <c r="E14970" s="6" t="s">
        <v>32771</v>
      </c>
    </row>
    <row r="14971" spans="1:5">
      <c r="A14971" s="6" t="s">
        <v>5697</v>
      </c>
      <c r="B14971" s="6" t="s">
        <v>32815</v>
      </c>
      <c r="C14971" s="6" t="s">
        <v>474</v>
      </c>
      <c r="D14971" s="6" t="s">
        <v>32815</v>
      </c>
      <c r="E14971" s="6" t="s">
        <v>32771</v>
      </c>
    </row>
    <row r="14972" spans="1:5">
      <c r="A14972" s="6" t="s">
        <v>32816</v>
      </c>
      <c r="B14972" s="6" t="s">
        <v>32817</v>
      </c>
      <c r="C14972" s="6" t="s">
        <v>32818</v>
      </c>
      <c r="D14972" s="6" t="s">
        <v>32817</v>
      </c>
      <c r="E14972" s="6" t="s">
        <v>32771</v>
      </c>
    </row>
    <row r="14973" spans="1:5">
      <c r="A14973" s="6" t="s">
        <v>32819</v>
      </c>
      <c r="B14973" s="6" t="s">
        <v>32820</v>
      </c>
      <c r="C14973" s="6" t="s">
        <v>29228</v>
      </c>
      <c r="D14973" s="6" t="s">
        <v>32820</v>
      </c>
      <c r="E14973" s="6" t="s">
        <v>32771</v>
      </c>
    </row>
    <row r="14974" spans="1:5">
      <c r="A14974" s="6" t="s">
        <v>32821</v>
      </c>
      <c r="B14974" s="6" t="s">
        <v>32822</v>
      </c>
      <c r="C14974" s="6" t="s">
        <v>29228</v>
      </c>
      <c r="D14974" s="6" t="s">
        <v>32822</v>
      </c>
      <c r="E14974" s="6" t="s">
        <v>32771</v>
      </c>
    </row>
    <row r="14975" spans="1:5">
      <c r="A14975" s="6" t="s">
        <v>32823</v>
      </c>
      <c r="B14975" s="6" t="s">
        <v>32824</v>
      </c>
      <c r="C14975" s="6" t="s">
        <v>29228</v>
      </c>
      <c r="D14975" s="6" t="s">
        <v>32824</v>
      </c>
      <c r="E14975" s="6" t="s">
        <v>32771</v>
      </c>
    </row>
    <row r="14976" spans="1:5">
      <c r="A14976" s="6" t="s">
        <v>32825</v>
      </c>
      <c r="B14976" s="6" t="s">
        <v>32826</v>
      </c>
      <c r="C14976" s="6" t="s">
        <v>2102</v>
      </c>
      <c r="D14976" s="6" t="s">
        <v>32826</v>
      </c>
      <c r="E14976" s="6" t="s">
        <v>32771</v>
      </c>
    </row>
    <row r="14977" spans="1:5">
      <c r="A14977" s="6" t="s">
        <v>5699</v>
      </c>
      <c r="B14977" s="6" t="s">
        <v>32827</v>
      </c>
      <c r="C14977" s="6" t="s">
        <v>474</v>
      </c>
      <c r="D14977" s="6" t="s">
        <v>32827</v>
      </c>
      <c r="E14977" s="6" t="s">
        <v>32771</v>
      </c>
    </row>
    <row r="14978" spans="1:5">
      <c r="A14978" s="6" t="s">
        <v>32828</v>
      </c>
      <c r="B14978" s="6" t="s">
        <v>32829</v>
      </c>
      <c r="C14978" s="6" t="s">
        <v>474</v>
      </c>
      <c r="D14978" s="6" t="s">
        <v>32829</v>
      </c>
      <c r="E14978" s="6" t="s">
        <v>32830</v>
      </c>
    </row>
    <row r="14979" spans="1:5">
      <c r="A14979" s="6" t="s">
        <v>5700</v>
      </c>
      <c r="B14979" s="6" t="s">
        <v>32831</v>
      </c>
      <c r="C14979" s="6" t="s">
        <v>2075</v>
      </c>
      <c r="D14979" s="6" t="s">
        <v>32831</v>
      </c>
      <c r="E14979" s="6" t="s">
        <v>32830</v>
      </c>
    </row>
    <row r="14980" spans="1:5">
      <c r="A14980" s="6" t="s">
        <v>5701</v>
      </c>
      <c r="B14980" s="6" t="s">
        <v>32832</v>
      </c>
      <c r="C14980" s="6" t="s">
        <v>7804</v>
      </c>
      <c r="D14980" s="6" t="s">
        <v>32832</v>
      </c>
      <c r="E14980" s="6" t="s">
        <v>32830</v>
      </c>
    </row>
    <row r="14981" spans="1:5">
      <c r="A14981" s="6" t="s">
        <v>32833</v>
      </c>
      <c r="B14981" s="6" t="s">
        <v>32834</v>
      </c>
      <c r="C14981" s="6" t="s">
        <v>474</v>
      </c>
      <c r="D14981" s="6" t="s">
        <v>32834</v>
      </c>
      <c r="E14981" s="6" t="s">
        <v>32830</v>
      </c>
    </row>
    <row r="14982" spans="1:5">
      <c r="A14982" s="6" t="s">
        <v>5702</v>
      </c>
      <c r="B14982" s="6" t="s">
        <v>32835</v>
      </c>
      <c r="C14982" s="6" t="s">
        <v>7741</v>
      </c>
      <c r="D14982" s="6" t="s">
        <v>32835</v>
      </c>
      <c r="E14982" s="6" t="s">
        <v>32830</v>
      </c>
    </row>
    <row r="14983" spans="1:5">
      <c r="A14983" s="6" t="s">
        <v>32836</v>
      </c>
      <c r="B14983" s="6" t="s">
        <v>32837</v>
      </c>
      <c r="C14983" s="6" t="s">
        <v>32838</v>
      </c>
      <c r="D14983" s="6" t="s">
        <v>32837</v>
      </c>
      <c r="E14983" s="6" t="s">
        <v>32830</v>
      </c>
    </row>
    <row r="14984" spans="1:5">
      <c r="A14984" s="6" t="s">
        <v>32839</v>
      </c>
      <c r="B14984" s="6" t="s">
        <v>32840</v>
      </c>
      <c r="C14984" s="6" t="s">
        <v>474</v>
      </c>
      <c r="D14984" s="6" t="s">
        <v>32840</v>
      </c>
      <c r="E14984" s="6" t="s">
        <v>32830</v>
      </c>
    </row>
    <row r="14985" spans="1:5">
      <c r="A14985" s="6" t="s">
        <v>5703</v>
      </c>
      <c r="B14985" s="6" t="s">
        <v>32841</v>
      </c>
      <c r="C14985" s="6" t="s">
        <v>2556</v>
      </c>
      <c r="D14985" s="6" t="s">
        <v>32841</v>
      </c>
      <c r="E14985" s="6" t="s">
        <v>32830</v>
      </c>
    </row>
    <row r="14986" spans="1:5">
      <c r="A14986" s="6" t="s">
        <v>5704</v>
      </c>
      <c r="B14986" s="6" t="s">
        <v>32842</v>
      </c>
      <c r="C14986" s="6" t="s">
        <v>2556</v>
      </c>
      <c r="D14986" s="6" t="s">
        <v>32842</v>
      </c>
      <c r="E14986" s="6" t="s">
        <v>32830</v>
      </c>
    </row>
    <row r="14987" spans="1:5">
      <c r="A14987" s="6" t="s">
        <v>32843</v>
      </c>
      <c r="B14987" s="6" t="s">
        <v>32844</v>
      </c>
      <c r="C14987" s="6" t="s">
        <v>474</v>
      </c>
      <c r="D14987" s="6" t="s">
        <v>32844</v>
      </c>
      <c r="E14987" s="6" t="s">
        <v>32830</v>
      </c>
    </row>
    <row r="14988" spans="1:5">
      <c r="A14988" s="6" t="s">
        <v>5705</v>
      </c>
      <c r="B14988" s="6" t="s">
        <v>32845</v>
      </c>
      <c r="C14988" s="6" t="s">
        <v>2048</v>
      </c>
      <c r="D14988" s="6" t="s">
        <v>32845</v>
      </c>
      <c r="E14988" s="6" t="s">
        <v>32830</v>
      </c>
    </row>
    <row r="14989" spans="1:5">
      <c r="A14989" s="6" t="s">
        <v>5706</v>
      </c>
      <c r="B14989" s="6" t="s">
        <v>32846</v>
      </c>
      <c r="C14989" s="6" t="s">
        <v>715</v>
      </c>
      <c r="D14989" s="6" t="s">
        <v>32846</v>
      </c>
      <c r="E14989" s="6" t="s">
        <v>32830</v>
      </c>
    </row>
    <row r="14990" spans="1:5">
      <c r="A14990" s="6" t="s">
        <v>5707</v>
      </c>
      <c r="B14990" s="6" t="s">
        <v>32847</v>
      </c>
      <c r="C14990" s="6" t="s">
        <v>715</v>
      </c>
      <c r="D14990" s="6" t="s">
        <v>32847</v>
      </c>
      <c r="E14990" s="6" t="s">
        <v>32830</v>
      </c>
    </row>
    <row r="14991" spans="1:5">
      <c r="A14991" s="6" t="s">
        <v>5708</v>
      </c>
      <c r="B14991" s="6" t="s">
        <v>32848</v>
      </c>
      <c r="C14991" s="6" t="s">
        <v>2048</v>
      </c>
      <c r="D14991" s="6" t="s">
        <v>32848</v>
      </c>
      <c r="E14991" s="6" t="s">
        <v>32830</v>
      </c>
    </row>
    <row r="14992" spans="1:5">
      <c r="A14992" s="6" t="s">
        <v>5709</v>
      </c>
      <c r="B14992" s="6" t="s">
        <v>32849</v>
      </c>
      <c r="C14992" s="6" t="s">
        <v>488</v>
      </c>
      <c r="D14992" s="6" t="s">
        <v>32849</v>
      </c>
      <c r="E14992" s="6" t="s">
        <v>32830</v>
      </c>
    </row>
    <row r="14993" spans="1:5">
      <c r="A14993" s="6" t="s">
        <v>5710</v>
      </c>
      <c r="B14993" s="6" t="s">
        <v>32850</v>
      </c>
      <c r="C14993" s="6" t="s">
        <v>29802</v>
      </c>
      <c r="D14993" s="6" t="s">
        <v>32850</v>
      </c>
      <c r="E14993" s="6" t="s">
        <v>32830</v>
      </c>
    </row>
    <row r="14994" spans="1:5">
      <c r="A14994" s="6" t="s">
        <v>32851</v>
      </c>
      <c r="B14994" s="6" t="s">
        <v>32852</v>
      </c>
      <c r="C14994" s="6" t="s">
        <v>3189</v>
      </c>
      <c r="D14994" s="6" t="s">
        <v>32852</v>
      </c>
      <c r="E14994" s="6" t="s">
        <v>32830</v>
      </c>
    </row>
    <row r="14995" spans="1:5">
      <c r="A14995" s="6" t="s">
        <v>32853</v>
      </c>
      <c r="B14995" s="6" t="s">
        <v>32854</v>
      </c>
      <c r="C14995" s="6" t="s">
        <v>474</v>
      </c>
      <c r="D14995" s="6" t="s">
        <v>32854</v>
      </c>
      <c r="E14995" s="6" t="s">
        <v>32830</v>
      </c>
    </row>
    <row r="14996" spans="1:5">
      <c r="A14996" s="6" t="s">
        <v>32855</v>
      </c>
      <c r="B14996" s="6" t="s">
        <v>32856</v>
      </c>
      <c r="C14996" s="6" t="s">
        <v>474</v>
      </c>
      <c r="D14996" s="6" t="s">
        <v>32856</v>
      </c>
      <c r="E14996" s="6" t="s">
        <v>32830</v>
      </c>
    </row>
    <row r="14997" spans="1:5">
      <c r="A14997" s="6" t="s">
        <v>32857</v>
      </c>
      <c r="B14997" s="6" t="s">
        <v>32858</v>
      </c>
      <c r="C14997" s="6" t="s">
        <v>32859</v>
      </c>
      <c r="D14997" s="6" t="s">
        <v>32858</v>
      </c>
      <c r="E14997" s="6" t="s">
        <v>32830</v>
      </c>
    </row>
    <row r="14998" spans="1:5">
      <c r="A14998" s="6" t="s">
        <v>32860</v>
      </c>
      <c r="B14998" s="6" t="s">
        <v>32861</v>
      </c>
      <c r="C14998" s="6" t="s">
        <v>21893</v>
      </c>
      <c r="D14998" s="6" t="s">
        <v>32861</v>
      </c>
      <c r="E14998" s="6" t="s">
        <v>32830</v>
      </c>
    </row>
    <row r="14999" spans="1:5">
      <c r="A14999" s="6" t="s">
        <v>32862</v>
      </c>
      <c r="B14999" s="6" t="s">
        <v>32863</v>
      </c>
      <c r="C14999" s="6" t="s">
        <v>474</v>
      </c>
      <c r="D14999" s="6" t="s">
        <v>32863</v>
      </c>
      <c r="E14999" s="6" t="s">
        <v>32830</v>
      </c>
    </row>
    <row r="15000" spans="1:5">
      <c r="A15000" s="6" t="s">
        <v>32864</v>
      </c>
      <c r="B15000" s="6" t="s">
        <v>32865</v>
      </c>
      <c r="C15000" s="6" t="s">
        <v>474</v>
      </c>
      <c r="D15000" s="6" t="s">
        <v>32865</v>
      </c>
      <c r="E15000" s="6" t="s">
        <v>32830</v>
      </c>
    </row>
    <row r="15001" spans="1:5">
      <c r="A15001" s="6" t="s">
        <v>32866</v>
      </c>
      <c r="B15001" s="6" t="s">
        <v>32867</v>
      </c>
      <c r="C15001" s="6" t="s">
        <v>474</v>
      </c>
      <c r="D15001" s="6" t="s">
        <v>32867</v>
      </c>
      <c r="E15001" s="6" t="s">
        <v>32830</v>
      </c>
    </row>
    <row r="15002" spans="1:5">
      <c r="A15002" s="6" t="s">
        <v>32868</v>
      </c>
      <c r="B15002" s="6" t="s">
        <v>32869</v>
      </c>
      <c r="C15002" s="6" t="s">
        <v>11740</v>
      </c>
      <c r="D15002" s="6" t="s">
        <v>32869</v>
      </c>
      <c r="E15002" s="6" t="s">
        <v>32830</v>
      </c>
    </row>
    <row r="15003" spans="1:5">
      <c r="A15003" s="6" t="s">
        <v>32870</v>
      </c>
      <c r="B15003" s="6" t="s">
        <v>32871</v>
      </c>
      <c r="C15003" s="6" t="s">
        <v>11691</v>
      </c>
      <c r="D15003" s="6" t="s">
        <v>32871</v>
      </c>
      <c r="E15003" s="6" t="s">
        <v>32830</v>
      </c>
    </row>
    <row r="15004" spans="1:5">
      <c r="A15004" s="6" t="s">
        <v>32872</v>
      </c>
      <c r="B15004" s="6" t="s">
        <v>32873</v>
      </c>
      <c r="C15004" s="6" t="s">
        <v>11691</v>
      </c>
      <c r="D15004" s="6" t="s">
        <v>32873</v>
      </c>
      <c r="E15004" s="6" t="s">
        <v>32830</v>
      </c>
    </row>
    <row r="15005" spans="1:5">
      <c r="A15005" s="6" t="s">
        <v>32874</v>
      </c>
      <c r="B15005" s="6" t="s">
        <v>32875</v>
      </c>
      <c r="C15005" s="6" t="s">
        <v>474</v>
      </c>
      <c r="D15005" s="6" t="s">
        <v>32875</v>
      </c>
      <c r="E15005" s="6" t="s">
        <v>32876</v>
      </c>
    </row>
    <row r="15006" spans="1:5">
      <c r="A15006" s="6" t="s">
        <v>5713</v>
      </c>
      <c r="B15006" s="6" t="s">
        <v>32877</v>
      </c>
      <c r="C15006" s="6" t="s">
        <v>10492</v>
      </c>
      <c r="D15006" s="6" t="s">
        <v>32877</v>
      </c>
      <c r="E15006" s="6" t="s">
        <v>32876</v>
      </c>
    </row>
    <row r="15007" spans="1:5">
      <c r="A15007" s="6" t="s">
        <v>32878</v>
      </c>
      <c r="B15007" s="6" t="s">
        <v>32879</v>
      </c>
      <c r="C15007" s="6" t="s">
        <v>474</v>
      </c>
      <c r="D15007" s="6" t="s">
        <v>32879</v>
      </c>
      <c r="E15007" s="6" t="s">
        <v>32876</v>
      </c>
    </row>
    <row r="15008" spans="1:5">
      <c r="A15008" s="6" t="s">
        <v>5714</v>
      </c>
      <c r="B15008" s="6" t="s">
        <v>32880</v>
      </c>
      <c r="C15008" s="6" t="s">
        <v>32881</v>
      </c>
      <c r="D15008" s="6" t="s">
        <v>32880</v>
      </c>
      <c r="E15008" s="6" t="s">
        <v>32876</v>
      </c>
    </row>
    <row r="15009" spans="1:5">
      <c r="A15009" s="6" t="s">
        <v>5715</v>
      </c>
      <c r="B15009" s="6" t="s">
        <v>32882</v>
      </c>
      <c r="C15009" s="6" t="s">
        <v>583</v>
      </c>
      <c r="D15009" s="6" t="s">
        <v>32882</v>
      </c>
      <c r="E15009" s="6" t="s">
        <v>32876</v>
      </c>
    </row>
    <row r="15010" spans="1:5">
      <c r="A15010" s="6" t="s">
        <v>5716</v>
      </c>
      <c r="B15010" s="6" t="s">
        <v>32883</v>
      </c>
      <c r="C15010" s="6" t="s">
        <v>32134</v>
      </c>
      <c r="D15010" s="6" t="s">
        <v>32883</v>
      </c>
      <c r="E15010" s="6" t="s">
        <v>32876</v>
      </c>
    </row>
    <row r="15011" spans="1:5">
      <c r="A15011" s="6" t="s">
        <v>32884</v>
      </c>
      <c r="B15011" s="6" t="s">
        <v>32885</v>
      </c>
      <c r="C15011" s="6" t="s">
        <v>32886</v>
      </c>
      <c r="D15011" s="6" t="s">
        <v>32885</v>
      </c>
      <c r="E15011" s="6" t="s">
        <v>32876</v>
      </c>
    </row>
    <row r="15012" spans="1:5">
      <c r="A15012" s="6" t="s">
        <v>5717</v>
      </c>
      <c r="B15012" s="6" t="s">
        <v>32887</v>
      </c>
      <c r="C15012" s="6" t="s">
        <v>606</v>
      </c>
      <c r="D15012" s="6" t="s">
        <v>32887</v>
      </c>
      <c r="E15012" s="6" t="s">
        <v>32876</v>
      </c>
    </row>
    <row r="15013" spans="1:5">
      <c r="A15013" s="6" t="s">
        <v>32888</v>
      </c>
      <c r="B15013" s="6" t="s">
        <v>32889</v>
      </c>
      <c r="C15013" s="6" t="s">
        <v>607</v>
      </c>
      <c r="D15013" s="6" t="s">
        <v>32889</v>
      </c>
      <c r="E15013" s="6" t="s">
        <v>32876</v>
      </c>
    </row>
    <row r="15014" spans="1:5">
      <c r="A15014" s="6" t="s">
        <v>32890</v>
      </c>
      <c r="B15014" s="6" t="s">
        <v>32891</v>
      </c>
      <c r="C15014" s="6" t="s">
        <v>3168</v>
      </c>
      <c r="D15014" s="6" t="s">
        <v>32891</v>
      </c>
      <c r="E15014" s="6" t="s">
        <v>32876</v>
      </c>
    </row>
    <row r="15015" spans="1:5">
      <c r="A15015" s="6" t="s">
        <v>32892</v>
      </c>
      <c r="B15015" s="6" t="s">
        <v>32893</v>
      </c>
      <c r="C15015" s="6" t="s">
        <v>474</v>
      </c>
      <c r="D15015" s="6" t="s">
        <v>32893</v>
      </c>
      <c r="E15015" s="6" t="s">
        <v>32876</v>
      </c>
    </row>
    <row r="15016" spans="1:5">
      <c r="A15016" s="6" t="s">
        <v>32894</v>
      </c>
      <c r="B15016" s="6" t="s">
        <v>32895</v>
      </c>
      <c r="C15016" s="6" t="s">
        <v>4930</v>
      </c>
      <c r="D15016" s="6" t="s">
        <v>32895</v>
      </c>
      <c r="E15016" s="6" t="s">
        <v>32876</v>
      </c>
    </row>
    <row r="15017" spans="1:5">
      <c r="A15017" s="6" t="s">
        <v>5718</v>
      </c>
      <c r="B15017" s="6" t="s">
        <v>32896</v>
      </c>
      <c r="C15017" s="6" t="s">
        <v>32897</v>
      </c>
      <c r="D15017" s="6" t="s">
        <v>32896</v>
      </c>
      <c r="E15017" s="6" t="s">
        <v>32876</v>
      </c>
    </row>
    <row r="15018" spans="1:5">
      <c r="A15018" s="6" t="s">
        <v>32898</v>
      </c>
      <c r="B15018" s="6" t="s">
        <v>32899</v>
      </c>
      <c r="C15018" s="6" t="s">
        <v>2453</v>
      </c>
      <c r="D15018" s="6" t="s">
        <v>32899</v>
      </c>
      <c r="E15018" s="6" t="s">
        <v>32876</v>
      </c>
    </row>
    <row r="15019" spans="1:5">
      <c r="A15019" s="6" t="s">
        <v>32900</v>
      </c>
      <c r="B15019" s="6" t="s">
        <v>32901</v>
      </c>
      <c r="C15019" s="6" t="s">
        <v>32902</v>
      </c>
      <c r="D15019" s="6" t="s">
        <v>32901</v>
      </c>
      <c r="E15019" s="6" t="s">
        <v>32876</v>
      </c>
    </row>
    <row r="15020" spans="1:5">
      <c r="A15020" s="6" t="s">
        <v>32903</v>
      </c>
      <c r="B15020" s="6" t="s">
        <v>32904</v>
      </c>
      <c r="C15020" s="6" t="s">
        <v>2124</v>
      </c>
      <c r="D15020" s="6" t="s">
        <v>32904</v>
      </c>
      <c r="E15020" s="6" t="s">
        <v>32876</v>
      </c>
    </row>
    <row r="15021" spans="1:5">
      <c r="A15021" s="6" t="s">
        <v>32905</v>
      </c>
      <c r="B15021" s="6" t="s">
        <v>32906</v>
      </c>
      <c r="C15021" s="6" t="s">
        <v>5008</v>
      </c>
      <c r="D15021" s="6" t="s">
        <v>32906</v>
      </c>
      <c r="E15021" s="6" t="s">
        <v>32876</v>
      </c>
    </row>
    <row r="15022" spans="1:5">
      <c r="A15022" s="6" t="s">
        <v>32907</v>
      </c>
      <c r="B15022" s="6" t="s">
        <v>32908</v>
      </c>
      <c r="C15022" s="6" t="s">
        <v>32909</v>
      </c>
      <c r="D15022" s="6" t="s">
        <v>32908</v>
      </c>
      <c r="E15022" s="6" t="s">
        <v>32876</v>
      </c>
    </row>
    <row r="15023" spans="1:5">
      <c r="A15023" s="6" t="s">
        <v>5719</v>
      </c>
      <c r="B15023" s="6" t="s">
        <v>32910</v>
      </c>
      <c r="C15023" s="6" t="s">
        <v>474</v>
      </c>
      <c r="D15023" s="6" t="s">
        <v>32910</v>
      </c>
      <c r="E15023" s="6" t="s">
        <v>32876</v>
      </c>
    </row>
    <row r="15024" spans="1:5">
      <c r="A15024" s="6" t="s">
        <v>5720</v>
      </c>
      <c r="B15024" s="6" t="s">
        <v>32911</v>
      </c>
      <c r="C15024" s="6" t="s">
        <v>474</v>
      </c>
      <c r="D15024" s="6" t="s">
        <v>32911</v>
      </c>
      <c r="E15024" s="6" t="s">
        <v>32876</v>
      </c>
    </row>
    <row r="15025" spans="1:5">
      <c r="A15025" s="6" t="s">
        <v>5721</v>
      </c>
      <c r="B15025" s="6" t="s">
        <v>32912</v>
      </c>
      <c r="C15025" s="6" t="s">
        <v>543</v>
      </c>
      <c r="D15025" s="6" t="s">
        <v>32912</v>
      </c>
      <c r="E15025" s="6" t="s">
        <v>32876</v>
      </c>
    </row>
    <row r="15026" spans="1:5">
      <c r="A15026" s="6" t="s">
        <v>32913</v>
      </c>
      <c r="B15026" s="6" t="s">
        <v>32914</v>
      </c>
      <c r="C15026" s="6" t="s">
        <v>3235</v>
      </c>
      <c r="D15026" s="6" t="s">
        <v>32914</v>
      </c>
      <c r="E15026" s="6" t="s">
        <v>32876</v>
      </c>
    </row>
    <row r="15027" spans="1:5">
      <c r="A15027" s="6" t="s">
        <v>32915</v>
      </c>
      <c r="B15027" s="6" t="s">
        <v>32916</v>
      </c>
      <c r="C15027" s="6" t="s">
        <v>32917</v>
      </c>
      <c r="D15027" s="6" t="s">
        <v>32916</v>
      </c>
      <c r="E15027" s="6" t="s">
        <v>32876</v>
      </c>
    </row>
    <row r="15028" spans="1:5">
      <c r="A15028" s="6" t="s">
        <v>32918</v>
      </c>
      <c r="B15028" s="6" t="s">
        <v>32919</v>
      </c>
      <c r="C15028" s="6" t="s">
        <v>32920</v>
      </c>
      <c r="D15028" s="6" t="s">
        <v>32919</v>
      </c>
      <c r="E15028" s="6" t="s">
        <v>32876</v>
      </c>
    </row>
    <row r="15029" spans="1:5">
      <c r="A15029" s="6" t="s">
        <v>5722</v>
      </c>
      <c r="B15029" s="6" t="s">
        <v>32921</v>
      </c>
      <c r="C15029" s="6" t="s">
        <v>2502</v>
      </c>
      <c r="D15029" s="6" t="s">
        <v>32921</v>
      </c>
      <c r="E15029" s="6" t="s">
        <v>32876</v>
      </c>
    </row>
    <row r="15030" spans="1:5">
      <c r="A15030" s="6" t="s">
        <v>32922</v>
      </c>
      <c r="B15030" s="6" t="s">
        <v>32923</v>
      </c>
      <c r="C15030" s="6" t="s">
        <v>474</v>
      </c>
      <c r="D15030" s="6" t="s">
        <v>32923</v>
      </c>
      <c r="E15030" s="6" t="s">
        <v>32876</v>
      </c>
    </row>
    <row r="15031" spans="1:5">
      <c r="A15031" s="6" t="s">
        <v>32924</v>
      </c>
      <c r="B15031" s="6" t="s">
        <v>32925</v>
      </c>
      <c r="C15031" s="6" t="s">
        <v>474</v>
      </c>
      <c r="D15031" s="6" t="s">
        <v>32925</v>
      </c>
      <c r="E15031" s="6" t="s">
        <v>32876</v>
      </c>
    </row>
    <row r="15032" spans="1:5">
      <c r="A15032" s="6" t="s">
        <v>5723</v>
      </c>
      <c r="B15032" s="6" t="s">
        <v>32926</v>
      </c>
      <c r="C15032" s="6" t="s">
        <v>32927</v>
      </c>
      <c r="D15032" s="6" t="s">
        <v>32926</v>
      </c>
      <c r="E15032" s="6" t="s">
        <v>32876</v>
      </c>
    </row>
    <row r="15033" spans="1:5">
      <c r="A15033" s="6" t="s">
        <v>5724</v>
      </c>
      <c r="B15033" s="6" t="s">
        <v>32928</v>
      </c>
      <c r="C15033" s="6" t="s">
        <v>32929</v>
      </c>
      <c r="D15033" s="6" t="s">
        <v>32928</v>
      </c>
      <c r="E15033" s="6" t="s">
        <v>32876</v>
      </c>
    </row>
    <row r="15034" spans="1:5">
      <c r="A15034" s="6" t="s">
        <v>32930</v>
      </c>
      <c r="B15034" s="6" t="s">
        <v>32931</v>
      </c>
      <c r="C15034" s="6" t="s">
        <v>7748</v>
      </c>
      <c r="D15034" s="6" t="s">
        <v>32931</v>
      </c>
      <c r="E15034" s="6" t="s">
        <v>32876</v>
      </c>
    </row>
    <row r="15035" spans="1:5">
      <c r="A15035" s="6" t="s">
        <v>5725</v>
      </c>
      <c r="B15035" s="6" t="s">
        <v>32932</v>
      </c>
      <c r="C15035" s="6" t="s">
        <v>32933</v>
      </c>
      <c r="D15035" s="6" t="s">
        <v>32932</v>
      </c>
      <c r="E15035" s="6" t="s">
        <v>32876</v>
      </c>
    </row>
    <row r="15036" spans="1:5">
      <c r="A15036" s="6" t="s">
        <v>32934</v>
      </c>
      <c r="B15036" s="6" t="s">
        <v>32935</v>
      </c>
      <c r="C15036" s="6" t="s">
        <v>4780</v>
      </c>
      <c r="D15036" s="6" t="s">
        <v>32935</v>
      </c>
      <c r="E15036" s="6" t="s">
        <v>32876</v>
      </c>
    </row>
    <row r="15037" spans="1:5">
      <c r="A15037" s="6" t="s">
        <v>32936</v>
      </c>
      <c r="B15037" s="6" t="s">
        <v>32937</v>
      </c>
      <c r="C15037" s="6" t="s">
        <v>32938</v>
      </c>
      <c r="D15037" s="6" t="s">
        <v>32937</v>
      </c>
      <c r="E15037" s="6" t="s">
        <v>32876</v>
      </c>
    </row>
    <row r="15038" spans="1:5">
      <c r="A15038" s="6" t="s">
        <v>5726</v>
      </c>
      <c r="B15038" s="6" t="s">
        <v>32939</v>
      </c>
      <c r="C15038" s="6" t="s">
        <v>671</v>
      </c>
      <c r="D15038" s="6" t="s">
        <v>32939</v>
      </c>
      <c r="E15038" s="6" t="s">
        <v>32876</v>
      </c>
    </row>
    <row r="15039" spans="1:5">
      <c r="A15039" s="6" t="s">
        <v>5727</v>
      </c>
      <c r="B15039" s="6" t="s">
        <v>32940</v>
      </c>
      <c r="C15039" s="6" t="s">
        <v>2264</v>
      </c>
      <c r="D15039" s="6" t="s">
        <v>32940</v>
      </c>
      <c r="E15039" s="6" t="s">
        <v>32876</v>
      </c>
    </row>
    <row r="15040" spans="1:5">
      <c r="A15040" s="6" t="s">
        <v>32941</v>
      </c>
      <c r="B15040" s="6" t="s">
        <v>32942</v>
      </c>
      <c r="C15040" s="6" t="s">
        <v>4731</v>
      </c>
      <c r="D15040" s="6" t="s">
        <v>32942</v>
      </c>
      <c r="E15040" s="6" t="s">
        <v>32876</v>
      </c>
    </row>
    <row r="15041" spans="1:5">
      <c r="A15041" s="6" t="s">
        <v>32943</v>
      </c>
      <c r="B15041" s="6" t="s">
        <v>32944</v>
      </c>
      <c r="C15041" s="6" t="s">
        <v>31814</v>
      </c>
      <c r="D15041" s="6" t="s">
        <v>32944</v>
      </c>
      <c r="E15041" s="6" t="s">
        <v>32876</v>
      </c>
    </row>
    <row r="15042" spans="1:5">
      <c r="A15042" s="6" t="s">
        <v>32945</v>
      </c>
      <c r="B15042" s="6" t="s">
        <v>32946</v>
      </c>
      <c r="C15042" s="6" t="s">
        <v>2167</v>
      </c>
      <c r="D15042" s="6" t="s">
        <v>32946</v>
      </c>
      <c r="E15042" s="6" t="s">
        <v>32876</v>
      </c>
    </row>
    <row r="15043" spans="1:5">
      <c r="A15043" s="6" t="s">
        <v>32947</v>
      </c>
      <c r="B15043" s="6" t="s">
        <v>32948</v>
      </c>
      <c r="C15043" s="6" t="s">
        <v>2167</v>
      </c>
      <c r="D15043" s="6" t="s">
        <v>32948</v>
      </c>
      <c r="E15043" s="6" t="s">
        <v>32876</v>
      </c>
    </row>
    <row r="15044" spans="1:5">
      <c r="A15044" s="6" t="s">
        <v>32949</v>
      </c>
      <c r="B15044" s="6" t="s">
        <v>7935</v>
      </c>
      <c r="C15044" s="6" t="s">
        <v>31927</v>
      </c>
      <c r="D15044" s="6" t="s">
        <v>7935</v>
      </c>
      <c r="E15044" s="6" t="s">
        <v>32950</v>
      </c>
    </row>
    <row r="15045" spans="1:5">
      <c r="A15045" s="6" t="s">
        <v>32951</v>
      </c>
      <c r="B15045" s="6" t="s">
        <v>7935</v>
      </c>
      <c r="C15045" s="6" t="s">
        <v>495</v>
      </c>
      <c r="D15045" s="6" t="s">
        <v>7935</v>
      </c>
      <c r="E15045" s="6" t="s">
        <v>32950</v>
      </c>
    </row>
    <row r="15046" spans="1:5">
      <c r="A15046" s="6" t="s">
        <v>32952</v>
      </c>
      <c r="B15046" s="6" t="s">
        <v>32953</v>
      </c>
      <c r="C15046" s="6" t="s">
        <v>474</v>
      </c>
      <c r="D15046" s="6" t="s">
        <v>32953</v>
      </c>
      <c r="E15046" s="6" t="s">
        <v>32950</v>
      </c>
    </row>
    <row r="15047" spans="1:5">
      <c r="A15047" s="6" t="s">
        <v>5728</v>
      </c>
      <c r="B15047" s="6" t="s">
        <v>32954</v>
      </c>
      <c r="C15047" s="6" t="s">
        <v>3105</v>
      </c>
      <c r="D15047" s="6" t="s">
        <v>32954</v>
      </c>
      <c r="E15047" s="6" t="s">
        <v>32950</v>
      </c>
    </row>
    <row r="15048" spans="1:5">
      <c r="A15048" s="6" t="s">
        <v>5729</v>
      </c>
      <c r="B15048" s="6" t="s">
        <v>32955</v>
      </c>
      <c r="C15048" s="6" t="s">
        <v>31640</v>
      </c>
      <c r="D15048" s="6" t="s">
        <v>32955</v>
      </c>
      <c r="E15048" s="6" t="s">
        <v>32950</v>
      </c>
    </row>
    <row r="15049" spans="1:5">
      <c r="A15049" s="6" t="s">
        <v>5730</v>
      </c>
      <c r="B15049" s="6" t="s">
        <v>32956</v>
      </c>
      <c r="C15049" s="6" t="s">
        <v>2096</v>
      </c>
      <c r="D15049" s="6" t="s">
        <v>32956</v>
      </c>
      <c r="E15049" s="6" t="s">
        <v>32950</v>
      </c>
    </row>
    <row r="15050" spans="1:5">
      <c r="A15050" s="6" t="s">
        <v>32957</v>
      </c>
      <c r="B15050" s="6" t="s">
        <v>32958</v>
      </c>
      <c r="C15050" s="6" t="s">
        <v>32959</v>
      </c>
      <c r="D15050" s="6" t="s">
        <v>32958</v>
      </c>
      <c r="E15050" s="6" t="s">
        <v>32950</v>
      </c>
    </row>
    <row r="15051" spans="1:5">
      <c r="A15051" s="6" t="s">
        <v>32960</v>
      </c>
      <c r="B15051" s="6" t="s">
        <v>32961</v>
      </c>
      <c r="C15051" s="6" t="s">
        <v>474</v>
      </c>
      <c r="D15051" s="6" t="s">
        <v>32961</v>
      </c>
      <c r="E15051" s="6" t="s">
        <v>32950</v>
      </c>
    </row>
    <row r="15052" spans="1:5">
      <c r="A15052" s="6" t="s">
        <v>32962</v>
      </c>
      <c r="B15052" s="6" t="s">
        <v>32963</v>
      </c>
      <c r="C15052" s="6" t="s">
        <v>515</v>
      </c>
      <c r="D15052" s="6" t="s">
        <v>32963</v>
      </c>
      <c r="E15052" s="6" t="s">
        <v>32950</v>
      </c>
    </row>
    <row r="15053" spans="1:5">
      <c r="A15053" s="6" t="s">
        <v>5731</v>
      </c>
      <c r="B15053" s="6" t="s">
        <v>32964</v>
      </c>
      <c r="C15053" s="6" t="s">
        <v>32965</v>
      </c>
      <c r="D15053" s="6" t="s">
        <v>32964</v>
      </c>
      <c r="E15053" s="6" t="s">
        <v>32950</v>
      </c>
    </row>
    <row r="15054" spans="1:5">
      <c r="A15054" s="6" t="s">
        <v>32966</v>
      </c>
      <c r="B15054" s="6" t="s">
        <v>32967</v>
      </c>
      <c r="C15054" s="6" t="s">
        <v>474</v>
      </c>
      <c r="D15054" s="6" t="s">
        <v>32967</v>
      </c>
      <c r="E15054" s="6" t="s">
        <v>32950</v>
      </c>
    </row>
    <row r="15055" spans="1:5">
      <c r="A15055" s="6" t="s">
        <v>32968</v>
      </c>
      <c r="B15055" s="6" t="s">
        <v>32969</v>
      </c>
      <c r="C15055" s="6" t="s">
        <v>20919</v>
      </c>
      <c r="D15055" s="6" t="s">
        <v>32969</v>
      </c>
      <c r="E15055" s="6" t="s">
        <v>32950</v>
      </c>
    </row>
    <row r="15056" spans="1:5">
      <c r="A15056" s="6" t="s">
        <v>5732</v>
      </c>
      <c r="B15056" s="6" t="s">
        <v>32970</v>
      </c>
      <c r="C15056" s="6" t="s">
        <v>2358</v>
      </c>
      <c r="D15056" s="6" t="s">
        <v>32970</v>
      </c>
      <c r="E15056" s="6" t="s">
        <v>32950</v>
      </c>
    </row>
    <row r="15057" spans="1:5">
      <c r="A15057" s="6" t="s">
        <v>32971</v>
      </c>
      <c r="B15057" s="6" t="s">
        <v>32972</v>
      </c>
      <c r="C15057" s="6" t="s">
        <v>2116</v>
      </c>
      <c r="D15057" s="6" t="s">
        <v>32972</v>
      </c>
      <c r="E15057" s="6" t="s">
        <v>32950</v>
      </c>
    </row>
    <row r="15058" spans="1:5">
      <c r="A15058" s="6" t="s">
        <v>32973</v>
      </c>
      <c r="B15058" s="6" t="s">
        <v>32974</v>
      </c>
      <c r="C15058" s="6" t="s">
        <v>474</v>
      </c>
      <c r="D15058" s="6" t="s">
        <v>32974</v>
      </c>
      <c r="E15058" s="6" t="s">
        <v>32950</v>
      </c>
    </row>
    <row r="15059" spans="1:5">
      <c r="A15059" s="6" t="s">
        <v>5733</v>
      </c>
      <c r="B15059" s="6" t="s">
        <v>32975</v>
      </c>
      <c r="C15059" s="6" t="s">
        <v>2358</v>
      </c>
      <c r="D15059" s="6" t="s">
        <v>32975</v>
      </c>
      <c r="E15059" s="6" t="s">
        <v>32950</v>
      </c>
    </row>
    <row r="15060" spans="1:5">
      <c r="A15060" s="6" t="s">
        <v>32976</v>
      </c>
      <c r="B15060" s="6" t="s">
        <v>32977</v>
      </c>
      <c r="C15060" s="6" t="s">
        <v>7723</v>
      </c>
      <c r="D15060" s="6" t="s">
        <v>32977</v>
      </c>
      <c r="E15060" s="6" t="s">
        <v>32950</v>
      </c>
    </row>
    <row r="15061" spans="1:5">
      <c r="A15061" s="6" t="s">
        <v>32978</v>
      </c>
      <c r="B15061" s="6" t="s">
        <v>32979</v>
      </c>
      <c r="C15061" s="6" t="s">
        <v>734</v>
      </c>
      <c r="D15061" s="6" t="s">
        <v>32979</v>
      </c>
      <c r="E15061" s="6" t="s">
        <v>32950</v>
      </c>
    </row>
    <row r="15062" spans="1:5">
      <c r="A15062" s="6" t="s">
        <v>32980</v>
      </c>
      <c r="B15062" s="6" t="s">
        <v>32981</v>
      </c>
      <c r="C15062" s="6" t="s">
        <v>474</v>
      </c>
      <c r="D15062" s="6" t="s">
        <v>32981</v>
      </c>
      <c r="E15062" s="6" t="s">
        <v>32950</v>
      </c>
    </row>
    <row r="15063" spans="1:5">
      <c r="A15063" s="6" t="s">
        <v>32982</v>
      </c>
      <c r="B15063" s="6" t="s">
        <v>7935</v>
      </c>
      <c r="C15063" s="6" t="s">
        <v>474</v>
      </c>
      <c r="D15063" s="6" t="s">
        <v>7935</v>
      </c>
      <c r="E15063" s="6" t="s">
        <v>32950</v>
      </c>
    </row>
    <row r="15064" spans="1:5">
      <c r="A15064" s="6" t="s">
        <v>32983</v>
      </c>
      <c r="B15064" s="6" t="s">
        <v>32984</v>
      </c>
      <c r="C15064" s="6" t="s">
        <v>24786</v>
      </c>
      <c r="D15064" s="6" t="s">
        <v>32984</v>
      </c>
      <c r="E15064" s="6" t="s">
        <v>32950</v>
      </c>
    </row>
    <row r="15065" spans="1:5">
      <c r="A15065" s="6" t="s">
        <v>32985</v>
      </c>
      <c r="B15065" s="6" t="s">
        <v>32986</v>
      </c>
      <c r="C15065" s="6" t="s">
        <v>24786</v>
      </c>
      <c r="D15065" s="6" t="s">
        <v>32986</v>
      </c>
      <c r="E15065" s="6" t="s">
        <v>32950</v>
      </c>
    </row>
    <row r="15066" spans="1:5">
      <c r="A15066" s="6" t="s">
        <v>32987</v>
      </c>
      <c r="B15066" s="6" t="s">
        <v>32988</v>
      </c>
      <c r="C15066" s="6" t="s">
        <v>2056</v>
      </c>
      <c r="D15066" s="6" t="s">
        <v>32988</v>
      </c>
      <c r="E15066" s="6" t="s">
        <v>32950</v>
      </c>
    </row>
    <row r="15067" spans="1:5">
      <c r="A15067" s="6" t="s">
        <v>32989</v>
      </c>
      <c r="B15067" s="6" t="s">
        <v>32990</v>
      </c>
      <c r="C15067" s="6" t="s">
        <v>21076</v>
      </c>
      <c r="D15067" s="6" t="s">
        <v>32990</v>
      </c>
      <c r="E15067" s="6" t="s">
        <v>32950</v>
      </c>
    </row>
    <row r="15068" spans="1:5">
      <c r="A15068" s="6" t="s">
        <v>32991</v>
      </c>
      <c r="B15068" s="6" t="s">
        <v>32992</v>
      </c>
      <c r="C15068" s="6" t="s">
        <v>29632</v>
      </c>
      <c r="D15068" s="6" t="s">
        <v>32992</v>
      </c>
      <c r="E15068" s="6" t="s">
        <v>32950</v>
      </c>
    </row>
    <row r="15069" spans="1:5">
      <c r="A15069" s="6" t="s">
        <v>32993</v>
      </c>
      <c r="B15069" s="6" t="s">
        <v>32994</v>
      </c>
      <c r="C15069" s="6" t="s">
        <v>29629</v>
      </c>
      <c r="D15069" s="6" t="s">
        <v>32994</v>
      </c>
      <c r="E15069" s="6" t="s">
        <v>32950</v>
      </c>
    </row>
    <row r="15070" spans="1:5">
      <c r="A15070" s="6" t="s">
        <v>32995</v>
      </c>
      <c r="B15070" s="6" t="s">
        <v>32996</v>
      </c>
      <c r="C15070" s="6" t="s">
        <v>2165</v>
      </c>
      <c r="D15070" s="6" t="s">
        <v>32996</v>
      </c>
      <c r="E15070" s="6" t="s">
        <v>32950</v>
      </c>
    </row>
    <row r="15071" spans="1:5">
      <c r="A15071" s="6" t="s">
        <v>32997</v>
      </c>
      <c r="B15071" s="6" t="s">
        <v>32998</v>
      </c>
      <c r="C15071" s="6" t="s">
        <v>2504</v>
      </c>
      <c r="D15071" s="6" t="s">
        <v>32998</v>
      </c>
      <c r="E15071" s="6" t="s">
        <v>32950</v>
      </c>
    </row>
    <row r="15072" spans="1:5">
      <c r="A15072" s="6" t="s">
        <v>32999</v>
      </c>
      <c r="B15072" s="6" t="s">
        <v>33000</v>
      </c>
      <c r="C15072" s="6" t="s">
        <v>480</v>
      </c>
      <c r="D15072" s="6" t="s">
        <v>33000</v>
      </c>
      <c r="E15072" s="6" t="s">
        <v>32950</v>
      </c>
    </row>
    <row r="15073" spans="1:5">
      <c r="A15073" s="6" t="s">
        <v>33001</v>
      </c>
      <c r="B15073" s="6" t="s">
        <v>33002</v>
      </c>
      <c r="C15073" s="6" t="s">
        <v>474</v>
      </c>
      <c r="D15073" s="6" t="s">
        <v>33002</v>
      </c>
      <c r="E15073" s="6" t="s">
        <v>32950</v>
      </c>
    </row>
    <row r="15074" spans="1:5">
      <c r="A15074" s="6" t="s">
        <v>33003</v>
      </c>
      <c r="B15074" s="6" t="s">
        <v>33004</v>
      </c>
      <c r="C15074" s="6" t="s">
        <v>515</v>
      </c>
      <c r="D15074" s="6" t="s">
        <v>33004</v>
      </c>
      <c r="E15074" s="6" t="s">
        <v>32950</v>
      </c>
    </row>
    <row r="15075" spans="1:5">
      <c r="A15075" s="6" t="s">
        <v>33005</v>
      </c>
      <c r="B15075" s="6" t="s">
        <v>33006</v>
      </c>
      <c r="C15075" s="6" t="s">
        <v>33007</v>
      </c>
      <c r="D15075" s="6" t="s">
        <v>33006</v>
      </c>
      <c r="E15075" s="6" t="s">
        <v>32950</v>
      </c>
    </row>
    <row r="15076" spans="1:5">
      <c r="A15076" s="6" t="s">
        <v>33008</v>
      </c>
      <c r="B15076" s="6" t="s">
        <v>33009</v>
      </c>
      <c r="C15076" s="6" t="s">
        <v>474</v>
      </c>
      <c r="D15076" s="6" t="s">
        <v>33009</v>
      </c>
      <c r="E15076" s="6" t="s">
        <v>32950</v>
      </c>
    </row>
    <row r="15077" spans="1:5">
      <c r="A15077" s="6" t="s">
        <v>33010</v>
      </c>
      <c r="B15077" s="6" t="s">
        <v>33011</v>
      </c>
      <c r="C15077" s="6" t="s">
        <v>734</v>
      </c>
      <c r="D15077" s="6" t="s">
        <v>33011</v>
      </c>
      <c r="E15077" s="6" t="s">
        <v>32950</v>
      </c>
    </row>
    <row r="15078" spans="1:5">
      <c r="A15078" s="6" t="s">
        <v>33012</v>
      </c>
      <c r="B15078" s="6" t="s">
        <v>33013</v>
      </c>
      <c r="C15078" s="6" t="s">
        <v>734</v>
      </c>
      <c r="D15078" s="6" t="s">
        <v>33013</v>
      </c>
      <c r="E15078" s="6" t="s">
        <v>32950</v>
      </c>
    </row>
    <row r="15079" spans="1:5">
      <c r="A15079" s="6" t="s">
        <v>5735</v>
      </c>
      <c r="B15079" s="6" t="s">
        <v>33014</v>
      </c>
      <c r="C15079" s="6" t="s">
        <v>474</v>
      </c>
      <c r="D15079" s="6" t="s">
        <v>33014</v>
      </c>
      <c r="E15079" s="6" t="s">
        <v>33015</v>
      </c>
    </row>
    <row r="15080" spans="1:5">
      <c r="A15080" s="6" t="s">
        <v>5736</v>
      </c>
      <c r="B15080" s="6" t="s">
        <v>33016</v>
      </c>
      <c r="C15080" s="6" t="s">
        <v>3242</v>
      </c>
      <c r="D15080" s="6" t="s">
        <v>33016</v>
      </c>
      <c r="E15080" s="6" t="s">
        <v>33015</v>
      </c>
    </row>
    <row r="15081" spans="1:5">
      <c r="A15081" s="6" t="s">
        <v>5737</v>
      </c>
      <c r="B15081" s="6" t="s">
        <v>33017</v>
      </c>
      <c r="C15081" s="6" t="s">
        <v>2400</v>
      </c>
      <c r="D15081" s="6" t="s">
        <v>33017</v>
      </c>
      <c r="E15081" s="6" t="s">
        <v>33015</v>
      </c>
    </row>
    <row r="15082" spans="1:5">
      <c r="A15082" s="6" t="s">
        <v>5738</v>
      </c>
      <c r="B15082" s="6" t="s">
        <v>33018</v>
      </c>
      <c r="C15082" s="6" t="s">
        <v>2466</v>
      </c>
      <c r="D15082" s="6" t="s">
        <v>33018</v>
      </c>
      <c r="E15082" s="6" t="s">
        <v>33015</v>
      </c>
    </row>
    <row r="15083" spans="1:5">
      <c r="A15083" s="6" t="s">
        <v>5739</v>
      </c>
      <c r="B15083" s="6" t="s">
        <v>33019</v>
      </c>
      <c r="C15083" s="6" t="s">
        <v>474</v>
      </c>
      <c r="D15083" s="6" t="s">
        <v>33019</v>
      </c>
      <c r="E15083" s="6" t="s">
        <v>33015</v>
      </c>
    </row>
    <row r="15084" spans="1:5">
      <c r="A15084" s="6" t="s">
        <v>5740</v>
      </c>
      <c r="B15084" s="6" t="s">
        <v>33020</v>
      </c>
      <c r="C15084" s="6" t="s">
        <v>474</v>
      </c>
      <c r="D15084" s="6" t="s">
        <v>33020</v>
      </c>
      <c r="E15084" s="6" t="s">
        <v>33015</v>
      </c>
    </row>
    <row r="15085" spans="1:5">
      <c r="A15085" s="6" t="s">
        <v>33021</v>
      </c>
      <c r="B15085" s="6" t="s">
        <v>33022</v>
      </c>
      <c r="C15085" s="6" t="s">
        <v>540</v>
      </c>
      <c r="D15085" s="6" t="s">
        <v>33022</v>
      </c>
      <c r="E15085" s="6" t="s">
        <v>33015</v>
      </c>
    </row>
    <row r="15086" spans="1:5">
      <c r="A15086" s="6" t="s">
        <v>33023</v>
      </c>
      <c r="B15086" s="6" t="s">
        <v>33024</v>
      </c>
      <c r="C15086" s="6" t="s">
        <v>648</v>
      </c>
      <c r="D15086" s="6" t="s">
        <v>33024</v>
      </c>
      <c r="E15086" s="6" t="s">
        <v>33015</v>
      </c>
    </row>
    <row r="15087" spans="1:5">
      <c r="A15087" s="6" t="s">
        <v>33025</v>
      </c>
      <c r="B15087" s="6" t="s">
        <v>33026</v>
      </c>
      <c r="C15087" s="6" t="s">
        <v>669</v>
      </c>
      <c r="D15087" s="6" t="s">
        <v>33026</v>
      </c>
      <c r="E15087" s="6" t="s">
        <v>33015</v>
      </c>
    </row>
    <row r="15088" spans="1:5">
      <c r="A15088" s="6" t="s">
        <v>5741</v>
      </c>
      <c r="B15088" s="6" t="s">
        <v>33027</v>
      </c>
      <c r="C15088" s="6" t="s">
        <v>4743</v>
      </c>
      <c r="D15088" s="6" t="s">
        <v>33027</v>
      </c>
      <c r="E15088" s="6" t="s">
        <v>33015</v>
      </c>
    </row>
    <row r="15089" spans="1:5">
      <c r="A15089" s="6" t="s">
        <v>33028</v>
      </c>
      <c r="B15089" s="6" t="s">
        <v>33029</v>
      </c>
      <c r="C15089" s="6" t="s">
        <v>13062</v>
      </c>
      <c r="D15089" s="6" t="s">
        <v>33029</v>
      </c>
      <c r="E15089" s="6" t="s">
        <v>33015</v>
      </c>
    </row>
    <row r="15090" spans="1:5">
      <c r="A15090" s="6" t="s">
        <v>33030</v>
      </c>
      <c r="B15090" s="6" t="s">
        <v>33031</v>
      </c>
      <c r="C15090" s="6" t="s">
        <v>3154</v>
      </c>
      <c r="D15090" s="6" t="s">
        <v>33031</v>
      </c>
      <c r="E15090" s="6" t="s">
        <v>33015</v>
      </c>
    </row>
    <row r="15091" spans="1:5">
      <c r="A15091" s="6" t="s">
        <v>5742</v>
      </c>
      <c r="B15091" s="6" t="s">
        <v>33032</v>
      </c>
      <c r="C15091" s="6" t="s">
        <v>3156</v>
      </c>
      <c r="D15091" s="6" t="s">
        <v>33032</v>
      </c>
      <c r="E15091" s="6" t="s">
        <v>33015</v>
      </c>
    </row>
    <row r="15092" spans="1:5">
      <c r="A15092" s="6" t="s">
        <v>33033</v>
      </c>
      <c r="B15092" s="6" t="s">
        <v>33034</v>
      </c>
      <c r="C15092" s="6" t="s">
        <v>33035</v>
      </c>
      <c r="D15092" s="6" t="s">
        <v>33034</v>
      </c>
      <c r="E15092" s="6" t="s">
        <v>33015</v>
      </c>
    </row>
    <row r="15093" spans="1:5">
      <c r="A15093" s="6" t="s">
        <v>5743</v>
      </c>
      <c r="B15093" s="6" t="s">
        <v>33036</v>
      </c>
      <c r="C15093" s="6" t="s">
        <v>33037</v>
      </c>
      <c r="D15093" s="6" t="s">
        <v>33036</v>
      </c>
      <c r="E15093" s="6" t="s">
        <v>33015</v>
      </c>
    </row>
    <row r="15094" spans="1:5">
      <c r="A15094" s="6" t="s">
        <v>33038</v>
      </c>
      <c r="B15094" s="6" t="s">
        <v>33039</v>
      </c>
      <c r="C15094" s="6" t="s">
        <v>33040</v>
      </c>
      <c r="D15094" s="6" t="s">
        <v>33039</v>
      </c>
      <c r="E15094" s="6" t="s">
        <v>33015</v>
      </c>
    </row>
    <row r="15095" spans="1:5">
      <c r="A15095" s="6" t="s">
        <v>33041</v>
      </c>
      <c r="B15095" s="6" t="s">
        <v>33042</v>
      </c>
      <c r="C15095" s="6" t="s">
        <v>731</v>
      </c>
      <c r="D15095" s="6" t="s">
        <v>33042</v>
      </c>
      <c r="E15095" s="6" t="s">
        <v>33015</v>
      </c>
    </row>
    <row r="15096" spans="1:5">
      <c r="A15096" s="6" t="s">
        <v>33043</v>
      </c>
      <c r="B15096" s="6" t="s">
        <v>33044</v>
      </c>
      <c r="C15096" s="6" t="s">
        <v>2141</v>
      </c>
      <c r="D15096" s="6" t="s">
        <v>33044</v>
      </c>
      <c r="E15096" s="6" t="s">
        <v>33015</v>
      </c>
    </row>
    <row r="15097" spans="1:5">
      <c r="A15097" s="6" t="s">
        <v>33045</v>
      </c>
      <c r="B15097" s="6" t="s">
        <v>33046</v>
      </c>
      <c r="C15097" s="6" t="s">
        <v>29232</v>
      </c>
      <c r="D15097" s="6" t="s">
        <v>33046</v>
      </c>
      <c r="E15097" s="6" t="s">
        <v>33015</v>
      </c>
    </row>
    <row r="15098" spans="1:5">
      <c r="A15098" s="6" t="s">
        <v>5744</v>
      </c>
      <c r="B15098" s="6" t="s">
        <v>33047</v>
      </c>
      <c r="C15098" s="6" t="s">
        <v>2222</v>
      </c>
      <c r="D15098" s="6" t="s">
        <v>33047</v>
      </c>
      <c r="E15098" s="6" t="s">
        <v>33015</v>
      </c>
    </row>
    <row r="15099" spans="1:5">
      <c r="A15099" s="6" t="s">
        <v>33048</v>
      </c>
      <c r="B15099" s="6" t="s">
        <v>33049</v>
      </c>
      <c r="C15099" s="6" t="s">
        <v>11245</v>
      </c>
      <c r="D15099" s="6" t="s">
        <v>33049</v>
      </c>
      <c r="E15099" s="6" t="s">
        <v>33015</v>
      </c>
    </row>
    <row r="15100" spans="1:5">
      <c r="A15100" s="6" t="s">
        <v>33050</v>
      </c>
      <c r="B15100" s="6" t="s">
        <v>33051</v>
      </c>
      <c r="C15100" s="6" t="s">
        <v>702</v>
      </c>
      <c r="D15100" s="6" t="s">
        <v>33051</v>
      </c>
      <c r="E15100" s="6" t="s">
        <v>33015</v>
      </c>
    </row>
    <row r="15101" spans="1:5">
      <c r="A15101" s="6" t="s">
        <v>5745</v>
      </c>
      <c r="B15101" s="6" t="s">
        <v>33052</v>
      </c>
      <c r="C15101" s="6" t="s">
        <v>480</v>
      </c>
      <c r="D15101" s="6" t="s">
        <v>33052</v>
      </c>
      <c r="E15101" s="6" t="s">
        <v>33015</v>
      </c>
    </row>
    <row r="15102" spans="1:5">
      <c r="A15102" s="6" t="s">
        <v>5746</v>
      </c>
      <c r="B15102" s="6" t="s">
        <v>33053</v>
      </c>
      <c r="C15102" s="6" t="s">
        <v>16910</v>
      </c>
      <c r="D15102" s="6" t="s">
        <v>33053</v>
      </c>
      <c r="E15102" s="6" t="s">
        <v>33015</v>
      </c>
    </row>
    <row r="15103" spans="1:5">
      <c r="A15103" s="6" t="s">
        <v>5747</v>
      </c>
      <c r="B15103" s="6" t="s">
        <v>33054</v>
      </c>
      <c r="C15103" s="6" t="s">
        <v>551</v>
      </c>
      <c r="D15103" s="6" t="s">
        <v>33054</v>
      </c>
      <c r="E15103" s="6" t="s">
        <v>33015</v>
      </c>
    </row>
    <row r="15104" spans="1:5">
      <c r="A15104" s="6" t="s">
        <v>5748</v>
      </c>
      <c r="B15104" s="6" t="s">
        <v>33055</v>
      </c>
      <c r="C15104" s="6" t="s">
        <v>474</v>
      </c>
      <c r="D15104" s="6" t="s">
        <v>33055</v>
      </c>
      <c r="E15104" s="6" t="s">
        <v>33015</v>
      </c>
    </row>
    <row r="15105" spans="1:5">
      <c r="A15105" s="6" t="s">
        <v>5749</v>
      </c>
      <c r="B15105" s="6" t="s">
        <v>33056</v>
      </c>
      <c r="C15105" s="6" t="s">
        <v>2058</v>
      </c>
      <c r="D15105" s="6" t="s">
        <v>33056</v>
      </c>
      <c r="E15105" s="6" t="s">
        <v>33015</v>
      </c>
    </row>
    <row r="15106" spans="1:5">
      <c r="A15106" s="6" t="s">
        <v>5750</v>
      </c>
      <c r="B15106" s="6" t="s">
        <v>33057</v>
      </c>
      <c r="C15106" s="6" t="s">
        <v>33058</v>
      </c>
      <c r="D15106" s="6" t="s">
        <v>33057</v>
      </c>
      <c r="E15106" s="6" t="s">
        <v>33015</v>
      </c>
    </row>
    <row r="15107" spans="1:5">
      <c r="A15107" s="6" t="s">
        <v>33059</v>
      </c>
      <c r="B15107" s="6" t="s">
        <v>33060</v>
      </c>
      <c r="C15107" s="6" t="s">
        <v>2205</v>
      </c>
      <c r="D15107" s="6" t="s">
        <v>33060</v>
      </c>
      <c r="E15107" s="6" t="s">
        <v>33015</v>
      </c>
    </row>
    <row r="15108" spans="1:5">
      <c r="A15108" s="6" t="s">
        <v>33061</v>
      </c>
      <c r="B15108" s="6" t="s">
        <v>33062</v>
      </c>
      <c r="C15108" s="6" t="s">
        <v>702</v>
      </c>
      <c r="D15108" s="6" t="s">
        <v>33062</v>
      </c>
      <c r="E15108" s="6" t="s">
        <v>33015</v>
      </c>
    </row>
    <row r="15109" spans="1:5">
      <c r="A15109" s="6" t="s">
        <v>33063</v>
      </c>
      <c r="B15109" s="6" t="s">
        <v>33064</v>
      </c>
      <c r="C15109" s="6" t="s">
        <v>4665</v>
      </c>
      <c r="D15109" s="6" t="s">
        <v>33064</v>
      </c>
      <c r="E15109" s="6" t="s">
        <v>33015</v>
      </c>
    </row>
    <row r="15110" spans="1:5">
      <c r="A15110" s="6" t="s">
        <v>33065</v>
      </c>
      <c r="B15110" s="6" t="s">
        <v>33066</v>
      </c>
      <c r="C15110" s="6" t="s">
        <v>2448</v>
      </c>
      <c r="D15110" s="6" t="s">
        <v>33066</v>
      </c>
      <c r="E15110" s="6" t="s">
        <v>33015</v>
      </c>
    </row>
    <row r="15111" spans="1:5">
      <c r="A15111" s="6" t="s">
        <v>33067</v>
      </c>
      <c r="B15111" s="6" t="s">
        <v>33068</v>
      </c>
      <c r="C15111" s="6" t="s">
        <v>2042</v>
      </c>
      <c r="D15111" s="6" t="s">
        <v>33068</v>
      </c>
      <c r="E15111" s="6" t="s">
        <v>33069</v>
      </c>
    </row>
    <row r="15112" spans="1:5">
      <c r="A15112" s="6" t="s">
        <v>33070</v>
      </c>
      <c r="B15112" s="6" t="s">
        <v>33071</v>
      </c>
      <c r="C15112" s="6" t="s">
        <v>33072</v>
      </c>
      <c r="D15112" s="6" t="s">
        <v>33071</v>
      </c>
      <c r="E15112" s="6" t="s">
        <v>33069</v>
      </c>
    </row>
    <row r="15113" spans="1:5">
      <c r="A15113" s="6" t="s">
        <v>5751</v>
      </c>
      <c r="B15113" s="6" t="s">
        <v>33073</v>
      </c>
      <c r="C15113" s="6" t="s">
        <v>33074</v>
      </c>
      <c r="D15113" s="6" t="s">
        <v>33073</v>
      </c>
      <c r="E15113" s="6" t="s">
        <v>33069</v>
      </c>
    </row>
    <row r="15114" spans="1:5">
      <c r="A15114" s="6" t="s">
        <v>33075</v>
      </c>
      <c r="B15114" s="6" t="s">
        <v>33076</v>
      </c>
      <c r="C15114" s="6" t="s">
        <v>22899</v>
      </c>
      <c r="D15114" s="6" t="s">
        <v>33076</v>
      </c>
      <c r="E15114" s="6" t="s">
        <v>33069</v>
      </c>
    </row>
    <row r="15115" spans="1:5">
      <c r="A15115" s="6" t="s">
        <v>33077</v>
      </c>
      <c r="B15115" s="6" t="s">
        <v>33078</v>
      </c>
      <c r="C15115" s="6" t="s">
        <v>3169</v>
      </c>
      <c r="D15115" s="6" t="s">
        <v>33078</v>
      </c>
      <c r="E15115" s="6" t="s">
        <v>33069</v>
      </c>
    </row>
    <row r="15116" spans="1:5">
      <c r="A15116" s="6" t="s">
        <v>33079</v>
      </c>
      <c r="B15116" s="6" t="s">
        <v>33080</v>
      </c>
      <c r="C15116" s="6" t="s">
        <v>2387</v>
      </c>
      <c r="D15116" s="6" t="s">
        <v>33080</v>
      </c>
      <c r="E15116" s="6" t="s">
        <v>33069</v>
      </c>
    </row>
    <row r="15117" spans="1:5">
      <c r="A15117" s="6" t="s">
        <v>5752</v>
      </c>
      <c r="B15117" s="6" t="s">
        <v>33081</v>
      </c>
      <c r="C15117" s="6" t="s">
        <v>2130</v>
      </c>
      <c r="D15117" s="6" t="s">
        <v>33081</v>
      </c>
      <c r="E15117" s="6" t="s">
        <v>33069</v>
      </c>
    </row>
    <row r="15118" spans="1:5">
      <c r="A15118" s="6" t="s">
        <v>33082</v>
      </c>
      <c r="B15118" s="6" t="s">
        <v>33083</v>
      </c>
      <c r="C15118" s="6" t="s">
        <v>2475</v>
      </c>
      <c r="D15118" s="6" t="s">
        <v>33083</v>
      </c>
      <c r="E15118" s="6" t="s">
        <v>33069</v>
      </c>
    </row>
    <row r="15119" spans="1:5">
      <c r="A15119" s="6" t="s">
        <v>5753</v>
      </c>
      <c r="B15119" s="6" t="s">
        <v>33084</v>
      </c>
      <c r="C15119" s="6" t="s">
        <v>33085</v>
      </c>
      <c r="D15119" s="6" t="s">
        <v>33084</v>
      </c>
      <c r="E15119" s="6" t="s">
        <v>33069</v>
      </c>
    </row>
    <row r="15120" spans="1:5">
      <c r="A15120" s="6" t="s">
        <v>33086</v>
      </c>
      <c r="B15120" s="6" t="s">
        <v>33087</v>
      </c>
      <c r="C15120" s="6" t="s">
        <v>4741</v>
      </c>
      <c r="D15120" s="6" t="s">
        <v>33087</v>
      </c>
      <c r="E15120" s="6" t="s">
        <v>33069</v>
      </c>
    </row>
    <row r="15121" spans="1:5">
      <c r="A15121" s="6" t="s">
        <v>33088</v>
      </c>
      <c r="B15121" s="6" t="s">
        <v>33089</v>
      </c>
      <c r="C15121" s="6" t="s">
        <v>474</v>
      </c>
      <c r="D15121" s="6" t="s">
        <v>33089</v>
      </c>
      <c r="E15121" s="6" t="s">
        <v>33069</v>
      </c>
    </row>
    <row r="15122" spans="1:5">
      <c r="A15122" s="6" t="s">
        <v>33090</v>
      </c>
      <c r="B15122" s="6" t="s">
        <v>33091</v>
      </c>
      <c r="C15122" s="6" t="s">
        <v>474</v>
      </c>
      <c r="D15122" s="6" t="s">
        <v>33091</v>
      </c>
      <c r="E15122" s="6" t="s">
        <v>33069</v>
      </c>
    </row>
    <row r="15123" spans="1:5">
      <c r="A15123" s="6" t="s">
        <v>5754</v>
      </c>
      <c r="B15123" s="6" t="s">
        <v>33092</v>
      </c>
      <c r="C15123" s="6" t="s">
        <v>33093</v>
      </c>
      <c r="D15123" s="6" t="s">
        <v>33092</v>
      </c>
      <c r="E15123" s="6" t="s">
        <v>33069</v>
      </c>
    </row>
    <row r="15124" spans="1:5">
      <c r="A15124" s="6" t="s">
        <v>5755</v>
      </c>
      <c r="B15124" s="6" t="s">
        <v>33094</v>
      </c>
      <c r="C15124" s="6" t="s">
        <v>4846</v>
      </c>
      <c r="D15124" s="6" t="s">
        <v>33094</v>
      </c>
      <c r="E15124" s="6" t="s">
        <v>33069</v>
      </c>
    </row>
    <row r="15125" spans="1:5">
      <c r="A15125" s="6" t="s">
        <v>5756</v>
      </c>
      <c r="B15125" s="6" t="s">
        <v>33095</v>
      </c>
      <c r="C15125" s="6" t="s">
        <v>33096</v>
      </c>
      <c r="D15125" s="6" t="s">
        <v>33095</v>
      </c>
      <c r="E15125" s="6" t="s">
        <v>33069</v>
      </c>
    </row>
    <row r="15126" spans="1:5">
      <c r="A15126" s="6" t="s">
        <v>5757</v>
      </c>
      <c r="B15126" s="6" t="s">
        <v>33097</v>
      </c>
      <c r="C15126" s="6" t="s">
        <v>33098</v>
      </c>
      <c r="D15126" s="6" t="s">
        <v>33097</v>
      </c>
      <c r="E15126" s="6" t="s">
        <v>33069</v>
      </c>
    </row>
    <row r="15127" spans="1:5">
      <c r="A15127" s="6" t="s">
        <v>5758</v>
      </c>
      <c r="B15127" s="6" t="s">
        <v>33099</v>
      </c>
      <c r="C15127" s="6" t="s">
        <v>4702</v>
      </c>
      <c r="D15127" s="6" t="s">
        <v>33099</v>
      </c>
      <c r="E15127" s="6" t="s">
        <v>33069</v>
      </c>
    </row>
    <row r="15128" spans="1:5">
      <c r="A15128" s="6" t="s">
        <v>5759</v>
      </c>
      <c r="B15128" s="6" t="s">
        <v>33100</v>
      </c>
      <c r="C15128" s="6" t="s">
        <v>31887</v>
      </c>
      <c r="D15128" s="6" t="s">
        <v>33100</v>
      </c>
      <c r="E15128" s="6" t="s">
        <v>33069</v>
      </c>
    </row>
    <row r="15129" spans="1:5">
      <c r="A15129" s="6" t="s">
        <v>5760</v>
      </c>
      <c r="B15129" s="6" t="s">
        <v>33101</v>
      </c>
      <c r="C15129" s="6" t="s">
        <v>474</v>
      </c>
      <c r="D15129" s="6" t="s">
        <v>33101</v>
      </c>
      <c r="E15129" s="6" t="s">
        <v>33069</v>
      </c>
    </row>
    <row r="15130" spans="1:5">
      <c r="A15130" s="6" t="s">
        <v>33102</v>
      </c>
      <c r="B15130" s="6" t="s">
        <v>33103</v>
      </c>
      <c r="C15130" s="6" t="s">
        <v>4825</v>
      </c>
      <c r="D15130" s="6" t="s">
        <v>33103</v>
      </c>
      <c r="E15130" s="6" t="s">
        <v>33069</v>
      </c>
    </row>
    <row r="15131" spans="1:5">
      <c r="A15131" s="6" t="s">
        <v>5761</v>
      </c>
      <c r="B15131" s="6" t="s">
        <v>33104</v>
      </c>
      <c r="C15131" s="6" t="s">
        <v>2556</v>
      </c>
      <c r="D15131" s="6" t="s">
        <v>33104</v>
      </c>
      <c r="E15131" s="6" t="s">
        <v>33069</v>
      </c>
    </row>
    <row r="15132" spans="1:5">
      <c r="A15132" s="6" t="s">
        <v>5762</v>
      </c>
      <c r="B15132" s="6" t="s">
        <v>33105</v>
      </c>
      <c r="C15132" s="6" t="s">
        <v>33106</v>
      </c>
      <c r="D15132" s="6" t="s">
        <v>33105</v>
      </c>
      <c r="E15132" s="6" t="s">
        <v>33069</v>
      </c>
    </row>
    <row r="15133" spans="1:5">
      <c r="A15133" s="6" t="s">
        <v>5763</v>
      </c>
      <c r="B15133" s="6" t="s">
        <v>33107</v>
      </c>
      <c r="C15133" s="6" t="s">
        <v>33108</v>
      </c>
      <c r="D15133" s="6" t="s">
        <v>33107</v>
      </c>
      <c r="E15133" s="6" t="s">
        <v>33069</v>
      </c>
    </row>
    <row r="15134" spans="1:5">
      <c r="A15134" s="6" t="s">
        <v>5764</v>
      </c>
      <c r="B15134" s="6" t="s">
        <v>33109</v>
      </c>
      <c r="C15134" s="6" t="s">
        <v>33110</v>
      </c>
      <c r="D15134" s="6" t="s">
        <v>33109</v>
      </c>
      <c r="E15134" s="6" t="s">
        <v>33069</v>
      </c>
    </row>
    <row r="15135" spans="1:5">
      <c r="A15135" s="6" t="s">
        <v>5765</v>
      </c>
      <c r="B15135" s="6" t="s">
        <v>33111</v>
      </c>
      <c r="C15135" s="6" t="s">
        <v>485</v>
      </c>
      <c r="D15135" s="6" t="s">
        <v>33111</v>
      </c>
      <c r="E15135" s="6" t="s">
        <v>33069</v>
      </c>
    </row>
    <row r="15136" spans="1:5">
      <c r="A15136" s="6" t="s">
        <v>5766</v>
      </c>
      <c r="B15136" s="6" t="s">
        <v>33112</v>
      </c>
      <c r="C15136" s="6" t="s">
        <v>485</v>
      </c>
      <c r="D15136" s="6" t="s">
        <v>33112</v>
      </c>
      <c r="E15136" s="6" t="s">
        <v>33069</v>
      </c>
    </row>
    <row r="15137" spans="1:5">
      <c r="A15137" s="6" t="s">
        <v>5767</v>
      </c>
      <c r="B15137" s="6" t="s">
        <v>33113</v>
      </c>
      <c r="C15137" s="6" t="s">
        <v>485</v>
      </c>
      <c r="D15137" s="6" t="s">
        <v>33113</v>
      </c>
      <c r="E15137" s="6" t="s">
        <v>33069</v>
      </c>
    </row>
    <row r="15138" spans="1:5">
      <c r="A15138" s="6" t="s">
        <v>33114</v>
      </c>
      <c r="B15138" s="6" t="s">
        <v>33115</v>
      </c>
      <c r="C15138" s="6" t="s">
        <v>480</v>
      </c>
      <c r="D15138" s="6" t="s">
        <v>33115</v>
      </c>
      <c r="E15138" s="6" t="s">
        <v>33116</v>
      </c>
    </row>
    <row r="15139" spans="1:5">
      <c r="A15139" s="6" t="s">
        <v>5768</v>
      </c>
      <c r="B15139" s="6" t="s">
        <v>33117</v>
      </c>
      <c r="C15139" s="6" t="s">
        <v>33118</v>
      </c>
      <c r="D15139" s="6" t="s">
        <v>33117</v>
      </c>
      <c r="E15139" s="6" t="s">
        <v>33116</v>
      </c>
    </row>
    <row r="15140" spans="1:5">
      <c r="A15140" s="6" t="s">
        <v>33119</v>
      </c>
      <c r="B15140" s="6" t="s">
        <v>33120</v>
      </c>
      <c r="C15140" s="6" t="s">
        <v>24017</v>
      </c>
      <c r="D15140" s="6" t="s">
        <v>33120</v>
      </c>
      <c r="E15140" s="6" t="s">
        <v>33116</v>
      </c>
    </row>
    <row r="15141" spans="1:5">
      <c r="A15141" s="6" t="s">
        <v>33121</v>
      </c>
      <c r="B15141" s="6" t="s">
        <v>33122</v>
      </c>
      <c r="C15141" s="6" t="s">
        <v>30551</v>
      </c>
      <c r="D15141" s="6" t="s">
        <v>33122</v>
      </c>
      <c r="E15141" s="6" t="s">
        <v>33116</v>
      </c>
    </row>
    <row r="15142" spans="1:5">
      <c r="A15142" s="6" t="s">
        <v>33123</v>
      </c>
      <c r="B15142" s="6" t="s">
        <v>33124</v>
      </c>
      <c r="C15142" s="6" t="s">
        <v>25672</v>
      </c>
      <c r="D15142" s="6" t="s">
        <v>33124</v>
      </c>
      <c r="E15142" s="6" t="s">
        <v>33116</v>
      </c>
    </row>
    <row r="15143" spans="1:5">
      <c r="A15143" s="6" t="s">
        <v>33125</v>
      </c>
      <c r="B15143" s="6" t="s">
        <v>33126</v>
      </c>
      <c r="C15143" s="6" t="s">
        <v>33127</v>
      </c>
      <c r="D15143" s="6" t="s">
        <v>33126</v>
      </c>
      <c r="E15143" s="6" t="s">
        <v>33116</v>
      </c>
    </row>
    <row r="15144" spans="1:5">
      <c r="A15144" s="6" t="s">
        <v>33128</v>
      </c>
      <c r="B15144" s="6" t="s">
        <v>33129</v>
      </c>
      <c r="C15144" s="6" t="s">
        <v>474</v>
      </c>
      <c r="D15144" s="6" t="s">
        <v>33129</v>
      </c>
      <c r="E15144" s="6" t="s">
        <v>33116</v>
      </c>
    </row>
    <row r="15145" spans="1:5">
      <c r="A15145" s="6" t="s">
        <v>33130</v>
      </c>
      <c r="B15145" s="6" t="s">
        <v>33131</v>
      </c>
      <c r="C15145" s="6" t="s">
        <v>474</v>
      </c>
      <c r="D15145" s="6" t="s">
        <v>33131</v>
      </c>
      <c r="E15145" s="6" t="s">
        <v>33116</v>
      </c>
    </row>
    <row r="15146" spans="1:5">
      <c r="A15146" s="6" t="s">
        <v>5769</v>
      </c>
      <c r="B15146" s="6" t="s">
        <v>33132</v>
      </c>
      <c r="C15146" s="6" t="s">
        <v>33133</v>
      </c>
      <c r="D15146" s="6" t="s">
        <v>33132</v>
      </c>
      <c r="E15146" s="6" t="s">
        <v>33116</v>
      </c>
    </row>
    <row r="15147" spans="1:5">
      <c r="A15147" s="6" t="s">
        <v>5770</v>
      </c>
      <c r="B15147" s="6" t="s">
        <v>33134</v>
      </c>
      <c r="C15147" s="6" t="s">
        <v>33135</v>
      </c>
      <c r="D15147" s="6" t="s">
        <v>33134</v>
      </c>
      <c r="E15147" s="6" t="s">
        <v>33116</v>
      </c>
    </row>
    <row r="15148" spans="1:5">
      <c r="A15148" s="6" t="s">
        <v>5771</v>
      </c>
      <c r="B15148" s="6" t="s">
        <v>33136</v>
      </c>
      <c r="C15148" s="6" t="s">
        <v>2289</v>
      </c>
      <c r="D15148" s="6" t="s">
        <v>33136</v>
      </c>
      <c r="E15148" s="6" t="s">
        <v>33116</v>
      </c>
    </row>
    <row r="15149" spans="1:5">
      <c r="A15149" s="6" t="s">
        <v>5772</v>
      </c>
      <c r="B15149" s="6" t="s">
        <v>33137</v>
      </c>
      <c r="C15149" s="6" t="s">
        <v>2289</v>
      </c>
      <c r="D15149" s="6" t="s">
        <v>33137</v>
      </c>
      <c r="E15149" s="6" t="s">
        <v>33116</v>
      </c>
    </row>
    <row r="15150" spans="1:5">
      <c r="A15150" s="6" t="s">
        <v>5773</v>
      </c>
      <c r="B15150" s="6" t="s">
        <v>33138</v>
      </c>
      <c r="C15150" s="6" t="s">
        <v>4727</v>
      </c>
      <c r="D15150" s="6" t="s">
        <v>33138</v>
      </c>
      <c r="E15150" s="6" t="s">
        <v>33116</v>
      </c>
    </row>
    <row r="15151" spans="1:5">
      <c r="A15151" s="6" t="s">
        <v>5774</v>
      </c>
      <c r="B15151" s="6" t="s">
        <v>33139</v>
      </c>
      <c r="C15151" s="6" t="s">
        <v>474</v>
      </c>
      <c r="D15151" s="6" t="s">
        <v>33139</v>
      </c>
      <c r="E15151" s="6" t="s">
        <v>33116</v>
      </c>
    </row>
    <row r="15152" spans="1:5">
      <c r="A15152" s="6" t="s">
        <v>5775</v>
      </c>
      <c r="B15152" s="6" t="s">
        <v>33140</v>
      </c>
      <c r="C15152" s="6" t="s">
        <v>515</v>
      </c>
      <c r="D15152" s="6" t="s">
        <v>33140</v>
      </c>
      <c r="E15152" s="6" t="s">
        <v>33116</v>
      </c>
    </row>
    <row r="15153" spans="1:5">
      <c r="A15153" s="6" t="s">
        <v>5776</v>
      </c>
      <c r="B15153" s="6" t="s">
        <v>33141</v>
      </c>
      <c r="C15153" s="6" t="s">
        <v>33142</v>
      </c>
      <c r="D15153" s="6" t="s">
        <v>33141</v>
      </c>
      <c r="E15153" s="6" t="s">
        <v>33116</v>
      </c>
    </row>
    <row r="15154" spans="1:5">
      <c r="A15154" s="6" t="s">
        <v>33143</v>
      </c>
      <c r="B15154" s="6" t="s">
        <v>33144</v>
      </c>
      <c r="C15154" s="6" t="s">
        <v>606</v>
      </c>
      <c r="D15154" s="6" t="s">
        <v>33144</v>
      </c>
      <c r="E15154" s="6" t="s">
        <v>33116</v>
      </c>
    </row>
    <row r="15155" spans="1:5">
      <c r="A15155" s="6" t="s">
        <v>5777</v>
      </c>
      <c r="B15155" s="6" t="s">
        <v>33145</v>
      </c>
      <c r="C15155" s="6" t="s">
        <v>26459</v>
      </c>
      <c r="D15155" s="6" t="s">
        <v>33145</v>
      </c>
      <c r="E15155" s="6" t="s">
        <v>33116</v>
      </c>
    </row>
    <row r="15156" spans="1:5">
      <c r="A15156" s="6" t="s">
        <v>5778</v>
      </c>
      <c r="B15156" s="6" t="s">
        <v>33146</v>
      </c>
      <c r="C15156" s="6" t="s">
        <v>2235</v>
      </c>
      <c r="D15156" s="6" t="s">
        <v>33146</v>
      </c>
      <c r="E15156" s="6" t="s">
        <v>33116</v>
      </c>
    </row>
    <row r="15157" spans="1:5">
      <c r="A15157" s="6" t="s">
        <v>5779</v>
      </c>
      <c r="B15157" s="6" t="s">
        <v>33147</v>
      </c>
      <c r="C15157" s="6" t="s">
        <v>3173</v>
      </c>
      <c r="D15157" s="6" t="s">
        <v>33147</v>
      </c>
      <c r="E15157" s="6" t="s">
        <v>33116</v>
      </c>
    </row>
    <row r="15158" spans="1:5">
      <c r="A15158" s="6" t="s">
        <v>5780</v>
      </c>
      <c r="B15158" s="6" t="s">
        <v>33148</v>
      </c>
      <c r="C15158" s="6" t="s">
        <v>2236</v>
      </c>
      <c r="D15158" s="6" t="s">
        <v>33148</v>
      </c>
      <c r="E15158" s="6" t="s">
        <v>33116</v>
      </c>
    </row>
    <row r="15159" spans="1:5">
      <c r="A15159" s="6" t="s">
        <v>5781</v>
      </c>
      <c r="B15159" s="6" t="s">
        <v>33149</v>
      </c>
      <c r="C15159" s="6" t="s">
        <v>3174</v>
      </c>
      <c r="D15159" s="6" t="s">
        <v>33149</v>
      </c>
      <c r="E15159" s="6" t="s">
        <v>33116</v>
      </c>
    </row>
    <row r="15160" spans="1:5">
      <c r="A15160" s="6" t="s">
        <v>5782</v>
      </c>
      <c r="B15160" s="6" t="s">
        <v>33150</v>
      </c>
      <c r="C15160" s="6" t="s">
        <v>474</v>
      </c>
      <c r="D15160" s="6" t="s">
        <v>33150</v>
      </c>
      <c r="E15160" s="6" t="s">
        <v>33116</v>
      </c>
    </row>
    <row r="15161" spans="1:5">
      <c r="A15161" s="6" t="s">
        <v>5783</v>
      </c>
      <c r="B15161" s="6" t="s">
        <v>33151</v>
      </c>
      <c r="C15161" s="6" t="s">
        <v>533</v>
      </c>
      <c r="D15161" s="6" t="s">
        <v>33151</v>
      </c>
      <c r="E15161" s="6" t="s">
        <v>33116</v>
      </c>
    </row>
    <row r="15162" spans="1:5">
      <c r="A15162" s="6" t="s">
        <v>33152</v>
      </c>
      <c r="B15162" s="6" t="s">
        <v>33153</v>
      </c>
      <c r="C15162" s="6" t="s">
        <v>2098</v>
      </c>
      <c r="D15162" s="6" t="s">
        <v>33153</v>
      </c>
      <c r="E15162" s="6" t="s">
        <v>33116</v>
      </c>
    </row>
    <row r="15163" spans="1:5">
      <c r="A15163" s="6" t="s">
        <v>5784</v>
      </c>
      <c r="B15163" s="6" t="s">
        <v>33154</v>
      </c>
      <c r="C15163" s="6" t="s">
        <v>9705</v>
      </c>
      <c r="D15163" s="6" t="s">
        <v>33154</v>
      </c>
      <c r="E15163" s="6" t="s">
        <v>33116</v>
      </c>
    </row>
    <row r="15164" spans="1:5">
      <c r="A15164" s="6" t="s">
        <v>33155</v>
      </c>
      <c r="B15164" s="6" t="s">
        <v>33156</v>
      </c>
      <c r="C15164" s="6" t="s">
        <v>474</v>
      </c>
      <c r="D15164" s="6" t="s">
        <v>33156</v>
      </c>
      <c r="E15164" s="6" t="s">
        <v>33116</v>
      </c>
    </row>
    <row r="15165" spans="1:5">
      <c r="A15165" s="6" t="s">
        <v>33157</v>
      </c>
      <c r="B15165" s="6" t="s">
        <v>33158</v>
      </c>
      <c r="C15165" s="6" t="s">
        <v>2076</v>
      </c>
      <c r="D15165" s="6" t="s">
        <v>33158</v>
      </c>
      <c r="E15165" s="6" t="s">
        <v>33116</v>
      </c>
    </row>
    <row r="15166" spans="1:5">
      <c r="A15166" s="6" t="s">
        <v>5785</v>
      </c>
      <c r="B15166" s="6" t="s">
        <v>33159</v>
      </c>
      <c r="C15166" s="6" t="s">
        <v>2074</v>
      </c>
      <c r="D15166" s="6" t="s">
        <v>33159</v>
      </c>
      <c r="E15166" s="6" t="s">
        <v>33116</v>
      </c>
    </row>
    <row r="15167" spans="1:5">
      <c r="A15167" s="6" t="s">
        <v>33160</v>
      </c>
      <c r="B15167" s="6" t="s">
        <v>33161</v>
      </c>
      <c r="C15167" s="6" t="s">
        <v>2452</v>
      </c>
      <c r="D15167" s="6" t="s">
        <v>33161</v>
      </c>
      <c r="E15167" s="6" t="s">
        <v>33116</v>
      </c>
    </row>
    <row r="15168" spans="1:5">
      <c r="A15168" s="6" t="s">
        <v>33162</v>
      </c>
      <c r="B15168" s="6" t="s">
        <v>7935</v>
      </c>
      <c r="C15168" s="6" t="s">
        <v>31040</v>
      </c>
      <c r="D15168" s="6" t="s">
        <v>7935</v>
      </c>
      <c r="E15168" s="6" t="s">
        <v>33163</v>
      </c>
    </row>
    <row r="15169" spans="1:5">
      <c r="A15169" s="6" t="s">
        <v>5786</v>
      </c>
      <c r="B15169" s="6" t="s">
        <v>7935</v>
      </c>
      <c r="C15169" s="6" t="s">
        <v>31040</v>
      </c>
      <c r="D15169" s="6" t="s">
        <v>7935</v>
      </c>
      <c r="E15169" s="6" t="s">
        <v>33163</v>
      </c>
    </row>
    <row r="15170" spans="1:5">
      <c r="A15170" s="6" t="s">
        <v>5787</v>
      </c>
      <c r="B15170" s="6" t="s">
        <v>33164</v>
      </c>
      <c r="C15170" s="6" t="s">
        <v>2102</v>
      </c>
      <c r="D15170" s="6" t="s">
        <v>33164</v>
      </c>
      <c r="E15170" s="6" t="s">
        <v>33163</v>
      </c>
    </row>
    <row r="15171" spans="1:5">
      <c r="A15171" s="6" t="s">
        <v>5788</v>
      </c>
      <c r="B15171" s="6" t="s">
        <v>33165</v>
      </c>
      <c r="C15171" s="6" t="s">
        <v>715</v>
      </c>
      <c r="D15171" s="6" t="s">
        <v>33165</v>
      </c>
      <c r="E15171" s="6" t="s">
        <v>33163</v>
      </c>
    </row>
    <row r="15172" spans="1:5">
      <c r="A15172" s="6" t="s">
        <v>5789</v>
      </c>
      <c r="B15172" s="6" t="s">
        <v>33166</v>
      </c>
      <c r="C15172" s="6" t="s">
        <v>474</v>
      </c>
      <c r="D15172" s="6" t="s">
        <v>33166</v>
      </c>
      <c r="E15172" s="6" t="s">
        <v>33163</v>
      </c>
    </row>
    <row r="15173" spans="1:5">
      <c r="A15173" s="6" t="s">
        <v>5791</v>
      </c>
      <c r="B15173" s="6" t="s">
        <v>33167</v>
      </c>
      <c r="C15173" s="6" t="s">
        <v>474</v>
      </c>
      <c r="D15173" s="6" t="s">
        <v>33167</v>
      </c>
      <c r="E15173" s="6" t="s">
        <v>33163</v>
      </c>
    </row>
    <row r="15174" spans="1:5">
      <c r="A15174" s="6" t="s">
        <v>5792</v>
      </c>
      <c r="B15174" s="6" t="s">
        <v>33168</v>
      </c>
      <c r="C15174" s="6" t="s">
        <v>2278</v>
      </c>
      <c r="D15174" s="6" t="s">
        <v>33168</v>
      </c>
      <c r="E15174" s="6" t="s">
        <v>33163</v>
      </c>
    </row>
    <row r="15175" spans="1:5">
      <c r="A15175" s="6" t="s">
        <v>5793</v>
      </c>
      <c r="B15175" s="6" t="s">
        <v>33169</v>
      </c>
      <c r="C15175" s="6" t="s">
        <v>474</v>
      </c>
      <c r="D15175" s="6" t="s">
        <v>33169</v>
      </c>
      <c r="E15175" s="6" t="s">
        <v>33163</v>
      </c>
    </row>
    <row r="15176" spans="1:5">
      <c r="A15176" s="6" t="s">
        <v>5794</v>
      </c>
      <c r="B15176" s="6" t="s">
        <v>33170</v>
      </c>
      <c r="C15176" s="6" t="s">
        <v>23188</v>
      </c>
      <c r="D15176" s="6" t="s">
        <v>33170</v>
      </c>
      <c r="E15176" s="6" t="s">
        <v>33163</v>
      </c>
    </row>
    <row r="15177" spans="1:5">
      <c r="A15177" s="6" t="s">
        <v>5795</v>
      </c>
      <c r="B15177" s="6" t="s">
        <v>33171</v>
      </c>
      <c r="C15177" s="6" t="s">
        <v>474</v>
      </c>
      <c r="D15177" s="6" t="s">
        <v>33171</v>
      </c>
      <c r="E15177" s="6" t="s">
        <v>33163</v>
      </c>
    </row>
    <row r="15178" spans="1:5">
      <c r="A15178" s="6" t="s">
        <v>5796</v>
      </c>
      <c r="B15178" s="6" t="s">
        <v>33172</v>
      </c>
      <c r="C15178" s="6" t="s">
        <v>23191</v>
      </c>
      <c r="D15178" s="6" t="s">
        <v>33172</v>
      </c>
      <c r="E15178" s="6" t="s">
        <v>33163</v>
      </c>
    </row>
    <row r="15179" spans="1:5">
      <c r="A15179" s="6" t="s">
        <v>5797</v>
      </c>
      <c r="B15179" s="6" t="s">
        <v>33173</v>
      </c>
      <c r="C15179" s="6" t="s">
        <v>474</v>
      </c>
      <c r="D15179" s="6" t="s">
        <v>33173</v>
      </c>
      <c r="E15179" s="6" t="s">
        <v>33163</v>
      </c>
    </row>
    <row r="15180" spans="1:5">
      <c r="A15180" s="6" t="s">
        <v>33174</v>
      </c>
      <c r="B15180" s="6" t="s">
        <v>33175</v>
      </c>
      <c r="C15180" s="6" t="s">
        <v>474</v>
      </c>
      <c r="D15180" s="6" t="s">
        <v>33175</v>
      </c>
      <c r="E15180" s="6" t="s">
        <v>33163</v>
      </c>
    </row>
    <row r="15181" spans="1:5">
      <c r="A15181" s="6" t="s">
        <v>5798</v>
      </c>
      <c r="B15181" s="6" t="s">
        <v>33176</v>
      </c>
      <c r="C15181" s="6" t="s">
        <v>2189</v>
      </c>
      <c r="D15181" s="6" t="s">
        <v>33176</v>
      </c>
      <c r="E15181" s="6" t="s">
        <v>33163</v>
      </c>
    </row>
    <row r="15182" spans="1:5">
      <c r="A15182" s="6" t="s">
        <v>5799</v>
      </c>
      <c r="B15182" s="6" t="s">
        <v>33177</v>
      </c>
      <c r="C15182" s="6" t="s">
        <v>2189</v>
      </c>
      <c r="D15182" s="6" t="s">
        <v>33177</v>
      </c>
      <c r="E15182" s="6" t="s">
        <v>33163</v>
      </c>
    </row>
    <row r="15183" spans="1:5">
      <c r="A15183" s="6" t="s">
        <v>5800</v>
      </c>
      <c r="B15183" s="6" t="s">
        <v>33178</v>
      </c>
      <c r="C15183" s="6" t="s">
        <v>741</v>
      </c>
      <c r="D15183" s="6" t="s">
        <v>33178</v>
      </c>
      <c r="E15183" s="6" t="s">
        <v>33163</v>
      </c>
    </row>
    <row r="15184" spans="1:5">
      <c r="A15184" s="6" t="s">
        <v>5801</v>
      </c>
      <c r="B15184" s="6" t="s">
        <v>33179</v>
      </c>
      <c r="C15184" s="6" t="s">
        <v>474</v>
      </c>
      <c r="D15184" s="6" t="s">
        <v>33179</v>
      </c>
      <c r="E15184" s="6" t="s">
        <v>33163</v>
      </c>
    </row>
    <row r="15185" spans="1:5">
      <c r="A15185" s="6" t="s">
        <v>5802</v>
      </c>
      <c r="B15185" s="6" t="s">
        <v>33180</v>
      </c>
      <c r="C15185" s="6" t="s">
        <v>741</v>
      </c>
      <c r="D15185" s="6" t="s">
        <v>33180</v>
      </c>
      <c r="E15185" s="6" t="s">
        <v>33163</v>
      </c>
    </row>
    <row r="15186" spans="1:5">
      <c r="A15186" s="6" t="s">
        <v>5803</v>
      </c>
      <c r="B15186" s="6" t="s">
        <v>33181</v>
      </c>
      <c r="C15186" s="6" t="s">
        <v>474</v>
      </c>
      <c r="D15186" s="6" t="s">
        <v>33181</v>
      </c>
      <c r="E15186" s="6" t="s">
        <v>33163</v>
      </c>
    </row>
    <row r="15187" spans="1:5">
      <c r="A15187" s="6" t="s">
        <v>5804</v>
      </c>
      <c r="B15187" s="6" t="s">
        <v>33182</v>
      </c>
      <c r="C15187" s="6" t="s">
        <v>8018</v>
      </c>
      <c r="D15187" s="6" t="s">
        <v>33182</v>
      </c>
      <c r="E15187" s="6" t="s">
        <v>33163</v>
      </c>
    </row>
    <row r="15188" spans="1:5">
      <c r="A15188" s="6" t="s">
        <v>5807</v>
      </c>
      <c r="B15188" s="6" t="s">
        <v>33183</v>
      </c>
      <c r="C15188" s="6" t="s">
        <v>33184</v>
      </c>
      <c r="D15188" s="6" t="s">
        <v>33183</v>
      </c>
      <c r="E15188" s="6" t="s">
        <v>33163</v>
      </c>
    </row>
    <row r="15189" spans="1:5">
      <c r="A15189" s="6" t="s">
        <v>5808</v>
      </c>
      <c r="B15189" s="6" t="s">
        <v>33185</v>
      </c>
      <c r="C15189" s="6" t="s">
        <v>724</v>
      </c>
      <c r="D15189" s="6" t="s">
        <v>33185</v>
      </c>
      <c r="E15189" s="6" t="s">
        <v>33163</v>
      </c>
    </row>
    <row r="15190" spans="1:5">
      <c r="A15190" s="6" t="s">
        <v>5809</v>
      </c>
      <c r="B15190" s="6" t="s">
        <v>33186</v>
      </c>
      <c r="C15190" s="6" t="s">
        <v>3137</v>
      </c>
      <c r="D15190" s="6" t="s">
        <v>33186</v>
      </c>
      <c r="E15190" s="6" t="s">
        <v>33163</v>
      </c>
    </row>
    <row r="15191" spans="1:5">
      <c r="A15191" s="6" t="s">
        <v>5810</v>
      </c>
      <c r="B15191" s="6" t="s">
        <v>33187</v>
      </c>
      <c r="C15191" s="6" t="s">
        <v>4956</v>
      </c>
      <c r="D15191" s="6" t="s">
        <v>33187</v>
      </c>
      <c r="E15191" s="6" t="s">
        <v>33163</v>
      </c>
    </row>
    <row r="15192" spans="1:5">
      <c r="A15192" s="6" t="s">
        <v>5811</v>
      </c>
      <c r="B15192" s="6" t="s">
        <v>33188</v>
      </c>
      <c r="C15192" s="6" t="s">
        <v>4881</v>
      </c>
      <c r="D15192" s="6" t="s">
        <v>33188</v>
      </c>
      <c r="E15192" s="6" t="s">
        <v>33163</v>
      </c>
    </row>
    <row r="15193" spans="1:5">
      <c r="A15193" s="6" t="s">
        <v>5812</v>
      </c>
      <c r="B15193" s="6" t="s">
        <v>33189</v>
      </c>
      <c r="C15193" s="6" t="s">
        <v>474</v>
      </c>
      <c r="D15193" s="6" t="s">
        <v>33189</v>
      </c>
      <c r="E15193" s="6" t="s">
        <v>33163</v>
      </c>
    </row>
    <row r="15194" spans="1:5">
      <c r="A15194" s="6" t="s">
        <v>33190</v>
      </c>
      <c r="B15194" s="6" t="s">
        <v>7935</v>
      </c>
      <c r="C15194" s="6" t="s">
        <v>31363</v>
      </c>
      <c r="D15194" s="6" t="s">
        <v>7935</v>
      </c>
      <c r="E15194" s="6" t="s">
        <v>33163</v>
      </c>
    </row>
    <row r="15195" spans="1:5">
      <c r="A15195" s="6" t="s">
        <v>33191</v>
      </c>
      <c r="B15195" s="6" t="s">
        <v>33192</v>
      </c>
      <c r="C15195" s="6" t="s">
        <v>474</v>
      </c>
      <c r="D15195" s="6" t="s">
        <v>33192</v>
      </c>
      <c r="E15195" s="6" t="s">
        <v>33163</v>
      </c>
    </row>
    <row r="15196" spans="1:5">
      <c r="A15196" s="6" t="s">
        <v>33193</v>
      </c>
      <c r="B15196" s="6" t="s">
        <v>7935</v>
      </c>
      <c r="C15196" s="6" t="s">
        <v>31040</v>
      </c>
      <c r="D15196" s="6" t="s">
        <v>7935</v>
      </c>
      <c r="E15196" s="6" t="s">
        <v>33163</v>
      </c>
    </row>
    <row r="15197" spans="1:5">
      <c r="A15197" s="6" t="s">
        <v>33194</v>
      </c>
      <c r="B15197" s="6" t="s">
        <v>33195</v>
      </c>
      <c r="C15197" s="6" t="s">
        <v>599</v>
      </c>
      <c r="D15197" s="6" t="s">
        <v>33195</v>
      </c>
      <c r="E15197" s="6" t="s">
        <v>33163</v>
      </c>
    </row>
    <row r="15198" spans="1:5">
      <c r="A15198" s="6" t="s">
        <v>5813</v>
      </c>
      <c r="B15198" s="6" t="s">
        <v>33196</v>
      </c>
      <c r="C15198" s="6" t="s">
        <v>2091</v>
      </c>
      <c r="D15198" s="6" t="s">
        <v>33196</v>
      </c>
      <c r="E15198" s="6" t="s">
        <v>33163</v>
      </c>
    </row>
    <row r="15199" spans="1:5">
      <c r="A15199" s="6" t="s">
        <v>5814</v>
      </c>
      <c r="B15199" s="6" t="s">
        <v>33197</v>
      </c>
      <c r="C15199" s="6" t="s">
        <v>573</v>
      </c>
      <c r="D15199" s="6" t="s">
        <v>33197</v>
      </c>
      <c r="E15199" s="6" t="s">
        <v>33163</v>
      </c>
    </row>
    <row r="15200" spans="1:5">
      <c r="A15200" s="6" t="s">
        <v>33198</v>
      </c>
      <c r="B15200" s="6" t="s">
        <v>7935</v>
      </c>
      <c r="C15200" s="6" t="s">
        <v>20919</v>
      </c>
      <c r="D15200" s="6" t="s">
        <v>7935</v>
      </c>
      <c r="E15200" s="6" t="s">
        <v>33199</v>
      </c>
    </row>
    <row r="15201" spans="1:5">
      <c r="A15201" s="6" t="s">
        <v>33200</v>
      </c>
      <c r="B15201" s="6" t="s">
        <v>7935</v>
      </c>
      <c r="C15201" s="6" t="s">
        <v>8246</v>
      </c>
      <c r="D15201" s="6" t="s">
        <v>7935</v>
      </c>
      <c r="E15201" s="6" t="s">
        <v>33199</v>
      </c>
    </row>
    <row r="15202" spans="1:5">
      <c r="A15202" s="6" t="s">
        <v>33201</v>
      </c>
      <c r="B15202" s="6" t="s">
        <v>7935</v>
      </c>
      <c r="C15202" s="6" t="s">
        <v>474</v>
      </c>
      <c r="D15202" s="6" t="s">
        <v>7935</v>
      </c>
      <c r="E15202" s="6" t="s">
        <v>33199</v>
      </c>
    </row>
    <row r="15203" spans="1:5">
      <c r="A15203" s="6" t="s">
        <v>33202</v>
      </c>
      <c r="B15203" s="6" t="s">
        <v>33203</v>
      </c>
      <c r="C15203" s="6" t="s">
        <v>474</v>
      </c>
      <c r="D15203" s="6" t="s">
        <v>33203</v>
      </c>
      <c r="E15203" s="6" t="s">
        <v>33199</v>
      </c>
    </row>
    <row r="15204" spans="1:5">
      <c r="A15204" s="6" t="s">
        <v>33204</v>
      </c>
      <c r="B15204" s="6" t="s">
        <v>33205</v>
      </c>
      <c r="C15204" s="6" t="s">
        <v>474</v>
      </c>
      <c r="D15204" s="6" t="s">
        <v>33205</v>
      </c>
      <c r="E15204" s="6" t="s">
        <v>33199</v>
      </c>
    </row>
    <row r="15205" spans="1:5">
      <c r="A15205" s="6" t="s">
        <v>33206</v>
      </c>
      <c r="B15205" s="6" t="s">
        <v>7935</v>
      </c>
      <c r="C15205" s="6" t="s">
        <v>474</v>
      </c>
      <c r="D15205" s="6" t="s">
        <v>7935</v>
      </c>
      <c r="E15205" s="6" t="s">
        <v>33199</v>
      </c>
    </row>
    <row r="15206" spans="1:5">
      <c r="A15206" s="6" t="s">
        <v>33207</v>
      </c>
      <c r="B15206" s="6" t="s">
        <v>33208</v>
      </c>
      <c r="C15206" s="6" t="s">
        <v>15091</v>
      </c>
      <c r="D15206" s="6" t="s">
        <v>33208</v>
      </c>
      <c r="E15206" s="6" t="s">
        <v>33199</v>
      </c>
    </row>
    <row r="15207" spans="1:5">
      <c r="A15207" s="6" t="s">
        <v>33209</v>
      </c>
      <c r="B15207" s="6" t="s">
        <v>33210</v>
      </c>
      <c r="C15207" s="6" t="s">
        <v>474</v>
      </c>
      <c r="D15207" s="6" t="s">
        <v>33210</v>
      </c>
      <c r="E15207" s="6" t="s">
        <v>33199</v>
      </c>
    </row>
    <row r="15208" spans="1:5">
      <c r="A15208" s="6" t="s">
        <v>33211</v>
      </c>
      <c r="B15208" s="6" t="s">
        <v>33212</v>
      </c>
      <c r="C15208" s="6" t="s">
        <v>474</v>
      </c>
      <c r="D15208" s="6" t="s">
        <v>33212</v>
      </c>
      <c r="E15208" s="6" t="s">
        <v>33199</v>
      </c>
    </row>
    <row r="15209" spans="1:5">
      <c r="A15209" s="6" t="s">
        <v>33213</v>
      </c>
      <c r="B15209" s="6" t="s">
        <v>33214</v>
      </c>
      <c r="C15209" s="6" t="s">
        <v>474</v>
      </c>
      <c r="D15209" s="6" t="s">
        <v>33214</v>
      </c>
      <c r="E15209" s="6" t="s">
        <v>33199</v>
      </c>
    </row>
    <row r="15210" spans="1:5">
      <c r="A15210" s="6" t="s">
        <v>33215</v>
      </c>
      <c r="B15210" s="6" t="s">
        <v>33216</v>
      </c>
      <c r="C15210" s="6" t="s">
        <v>474</v>
      </c>
      <c r="D15210" s="6" t="s">
        <v>33216</v>
      </c>
      <c r="E15210" s="6" t="s">
        <v>33199</v>
      </c>
    </row>
    <row r="15211" spans="1:5">
      <c r="A15211" s="6" t="s">
        <v>33217</v>
      </c>
      <c r="B15211" s="6" t="s">
        <v>33218</v>
      </c>
      <c r="C15211" s="6" t="s">
        <v>9527</v>
      </c>
      <c r="D15211" s="6" t="s">
        <v>33218</v>
      </c>
      <c r="E15211" s="6" t="s">
        <v>33199</v>
      </c>
    </row>
    <row r="15212" spans="1:5">
      <c r="A15212" s="6" t="s">
        <v>33219</v>
      </c>
      <c r="B15212" s="6" t="s">
        <v>7935</v>
      </c>
      <c r="C15212" s="6" t="s">
        <v>29747</v>
      </c>
      <c r="D15212" s="6" t="s">
        <v>7935</v>
      </c>
      <c r="E15212" s="6" t="s">
        <v>33199</v>
      </c>
    </row>
    <row r="15213" spans="1:5">
      <c r="A15213" s="6" t="s">
        <v>33220</v>
      </c>
      <c r="B15213" s="6" t="s">
        <v>33221</v>
      </c>
      <c r="C15213" s="6" t="s">
        <v>9857</v>
      </c>
      <c r="D15213" s="6" t="s">
        <v>33221</v>
      </c>
      <c r="E15213" s="6" t="s">
        <v>33199</v>
      </c>
    </row>
    <row r="15214" spans="1:5">
      <c r="A15214" s="6" t="s">
        <v>33222</v>
      </c>
      <c r="B15214" s="6" t="s">
        <v>33223</v>
      </c>
      <c r="C15214" s="6" t="s">
        <v>33224</v>
      </c>
      <c r="D15214" s="6" t="s">
        <v>33223</v>
      </c>
      <c r="E15214" s="6" t="s">
        <v>33199</v>
      </c>
    </row>
    <row r="15215" spans="1:5">
      <c r="A15215" s="6" t="s">
        <v>33225</v>
      </c>
      <c r="B15215" s="6" t="s">
        <v>33226</v>
      </c>
      <c r="C15215" s="6" t="s">
        <v>11893</v>
      </c>
      <c r="D15215" s="6" t="s">
        <v>33226</v>
      </c>
      <c r="E15215" s="6" t="s">
        <v>33199</v>
      </c>
    </row>
    <row r="15216" spans="1:5">
      <c r="A15216" s="6" t="s">
        <v>5815</v>
      </c>
      <c r="B15216" s="6" t="s">
        <v>33227</v>
      </c>
      <c r="C15216" s="6" t="s">
        <v>488</v>
      </c>
      <c r="D15216" s="6" t="s">
        <v>33227</v>
      </c>
      <c r="E15216" s="6" t="s">
        <v>33199</v>
      </c>
    </row>
    <row r="15217" spans="1:5">
      <c r="A15217" s="6" t="s">
        <v>33228</v>
      </c>
      <c r="B15217" s="6" t="s">
        <v>33229</v>
      </c>
      <c r="C15217" s="6" t="s">
        <v>3215</v>
      </c>
      <c r="D15217" s="6" t="s">
        <v>33229</v>
      </c>
      <c r="E15217" s="6" t="s">
        <v>33199</v>
      </c>
    </row>
    <row r="15218" spans="1:5">
      <c r="A15218" s="6" t="s">
        <v>33230</v>
      </c>
      <c r="B15218" s="6" t="s">
        <v>33231</v>
      </c>
      <c r="C15218" s="6" t="s">
        <v>474</v>
      </c>
      <c r="D15218" s="6" t="s">
        <v>33231</v>
      </c>
      <c r="E15218" s="6" t="s">
        <v>33199</v>
      </c>
    </row>
    <row r="15219" spans="1:5">
      <c r="A15219" s="6" t="s">
        <v>33232</v>
      </c>
      <c r="B15219" s="6" t="s">
        <v>33233</v>
      </c>
      <c r="C15219" s="6" t="s">
        <v>590</v>
      </c>
      <c r="D15219" s="6" t="s">
        <v>33233</v>
      </c>
      <c r="E15219" s="6" t="s">
        <v>33199</v>
      </c>
    </row>
    <row r="15220" spans="1:5">
      <c r="A15220" s="6" t="s">
        <v>33234</v>
      </c>
      <c r="B15220" s="6" t="s">
        <v>33235</v>
      </c>
      <c r="C15220" s="6" t="s">
        <v>3208</v>
      </c>
      <c r="D15220" s="6" t="s">
        <v>33235</v>
      </c>
      <c r="E15220" s="6" t="s">
        <v>33199</v>
      </c>
    </row>
    <row r="15221" spans="1:5">
      <c r="A15221" s="6" t="s">
        <v>33236</v>
      </c>
      <c r="B15221" s="6" t="s">
        <v>33237</v>
      </c>
      <c r="C15221" s="6" t="s">
        <v>2073</v>
      </c>
      <c r="D15221" s="6" t="s">
        <v>33237</v>
      </c>
      <c r="E15221" s="6" t="s">
        <v>33199</v>
      </c>
    </row>
    <row r="15222" spans="1:5">
      <c r="A15222" s="6" t="s">
        <v>33238</v>
      </c>
      <c r="B15222" s="6" t="s">
        <v>33239</v>
      </c>
      <c r="C15222" s="6" t="s">
        <v>3207</v>
      </c>
      <c r="D15222" s="6" t="s">
        <v>33239</v>
      </c>
      <c r="E15222" s="6" t="s">
        <v>33199</v>
      </c>
    </row>
    <row r="15223" spans="1:5">
      <c r="A15223" s="6" t="s">
        <v>33240</v>
      </c>
      <c r="B15223" s="6" t="s">
        <v>33241</v>
      </c>
      <c r="C15223" s="6" t="s">
        <v>572</v>
      </c>
      <c r="D15223" s="6" t="s">
        <v>33241</v>
      </c>
      <c r="E15223" s="6" t="s">
        <v>33199</v>
      </c>
    </row>
    <row r="15224" spans="1:5">
      <c r="A15224" s="6" t="s">
        <v>33242</v>
      </c>
      <c r="B15224" s="6" t="s">
        <v>33243</v>
      </c>
      <c r="C15224" s="6" t="s">
        <v>2070</v>
      </c>
      <c r="D15224" s="6" t="s">
        <v>33243</v>
      </c>
      <c r="E15224" s="6" t="s">
        <v>33199</v>
      </c>
    </row>
    <row r="15225" spans="1:5">
      <c r="A15225" s="6" t="s">
        <v>5816</v>
      </c>
      <c r="B15225" s="6" t="s">
        <v>33244</v>
      </c>
      <c r="C15225" s="6" t="s">
        <v>474</v>
      </c>
      <c r="D15225" s="6" t="s">
        <v>33244</v>
      </c>
      <c r="E15225" s="6" t="s">
        <v>33245</v>
      </c>
    </row>
    <row r="15226" spans="1:5">
      <c r="A15226" s="6" t="s">
        <v>5817</v>
      </c>
      <c r="B15226" s="6" t="s">
        <v>33246</v>
      </c>
      <c r="C15226" s="6" t="s">
        <v>474</v>
      </c>
      <c r="D15226" s="6" t="s">
        <v>33246</v>
      </c>
      <c r="E15226" s="6" t="s">
        <v>33245</v>
      </c>
    </row>
    <row r="15227" spans="1:5">
      <c r="A15227" s="6" t="s">
        <v>33247</v>
      </c>
      <c r="B15227" s="6" t="s">
        <v>33248</v>
      </c>
      <c r="C15227" s="6" t="s">
        <v>606</v>
      </c>
      <c r="D15227" s="6" t="s">
        <v>33248</v>
      </c>
      <c r="E15227" s="6" t="s">
        <v>33245</v>
      </c>
    </row>
    <row r="15228" spans="1:5">
      <c r="A15228" s="6" t="s">
        <v>5818</v>
      </c>
      <c r="B15228" s="6" t="s">
        <v>33249</v>
      </c>
      <c r="C15228" s="6" t="s">
        <v>474</v>
      </c>
      <c r="D15228" s="6" t="s">
        <v>33249</v>
      </c>
      <c r="E15228" s="6" t="s">
        <v>33245</v>
      </c>
    </row>
    <row r="15229" spans="1:5">
      <c r="A15229" s="6" t="s">
        <v>33250</v>
      </c>
      <c r="B15229" s="6" t="s">
        <v>33251</v>
      </c>
      <c r="C15229" s="6" t="s">
        <v>2547</v>
      </c>
      <c r="D15229" s="6" t="s">
        <v>33251</v>
      </c>
      <c r="E15229" s="6" t="s">
        <v>33245</v>
      </c>
    </row>
    <row r="15230" spans="1:5">
      <c r="A15230" s="6" t="s">
        <v>33252</v>
      </c>
      <c r="B15230" s="6" t="s">
        <v>33253</v>
      </c>
      <c r="C15230" s="6" t="s">
        <v>24395</v>
      </c>
      <c r="D15230" s="6" t="s">
        <v>33253</v>
      </c>
      <c r="E15230" s="6" t="s">
        <v>33245</v>
      </c>
    </row>
    <row r="15231" spans="1:5">
      <c r="A15231" s="6" t="s">
        <v>33254</v>
      </c>
      <c r="B15231" s="6" t="s">
        <v>33255</v>
      </c>
      <c r="C15231" s="6" t="s">
        <v>474</v>
      </c>
      <c r="D15231" s="6" t="s">
        <v>33255</v>
      </c>
      <c r="E15231" s="6" t="s">
        <v>33245</v>
      </c>
    </row>
    <row r="15232" spans="1:5">
      <c r="A15232" s="6" t="s">
        <v>33256</v>
      </c>
      <c r="B15232" s="6" t="s">
        <v>7935</v>
      </c>
      <c r="C15232" s="6" t="s">
        <v>2148</v>
      </c>
      <c r="D15232" s="6" t="s">
        <v>7935</v>
      </c>
      <c r="E15232" s="6" t="s">
        <v>33245</v>
      </c>
    </row>
    <row r="15233" spans="1:5">
      <c r="A15233" s="6" t="s">
        <v>33257</v>
      </c>
      <c r="B15233" s="6" t="s">
        <v>33258</v>
      </c>
      <c r="C15233" s="6" t="s">
        <v>493</v>
      </c>
      <c r="D15233" s="6" t="s">
        <v>33258</v>
      </c>
      <c r="E15233" s="6" t="s">
        <v>33245</v>
      </c>
    </row>
    <row r="15234" spans="1:5">
      <c r="A15234" s="6" t="s">
        <v>5819</v>
      </c>
      <c r="B15234" s="6" t="s">
        <v>33259</v>
      </c>
      <c r="C15234" s="6" t="s">
        <v>2475</v>
      </c>
      <c r="D15234" s="6" t="s">
        <v>33259</v>
      </c>
      <c r="E15234" s="6" t="s">
        <v>33245</v>
      </c>
    </row>
    <row r="15235" spans="1:5">
      <c r="A15235" s="6" t="s">
        <v>33260</v>
      </c>
      <c r="B15235" s="6" t="s">
        <v>33261</v>
      </c>
      <c r="C15235" s="6" t="s">
        <v>645</v>
      </c>
      <c r="D15235" s="6" t="s">
        <v>33261</v>
      </c>
      <c r="E15235" s="6" t="s">
        <v>33245</v>
      </c>
    </row>
    <row r="15236" spans="1:5">
      <c r="A15236" s="6" t="s">
        <v>33262</v>
      </c>
      <c r="B15236" s="6" t="s">
        <v>33263</v>
      </c>
      <c r="C15236" s="6" t="s">
        <v>474</v>
      </c>
      <c r="D15236" s="6" t="s">
        <v>33263</v>
      </c>
      <c r="E15236" s="6" t="s">
        <v>33245</v>
      </c>
    </row>
    <row r="15237" spans="1:5">
      <c r="A15237" s="6" t="s">
        <v>5820</v>
      </c>
      <c r="B15237" s="6" t="s">
        <v>33264</v>
      </c>
      <c r="C15237" s="6" t="s">
        <v>2379</v>
      </c>
      <c r="D15237" s="6" t="s">
        <v>33264</v>
      </c>
      <c r="E15237" s="6" t="s">
        <v>33245</v>
      </c>
    </row>
    <row r="15238" spans="1:5">
      <c r="A15238" s="6" t="s">
        <v>33265</v>
      </c>
      <c r="B15238" s="6" t="s">
        <v>33266</v>
      </c>
      <c r="C15238" s="6" t="s">
        <v>2116</v>
      </c>
      <c r="D15238" s="6" t="s">
        <v>33266</v>
      </c>
      <c r="E15238" s="6" t="s">
        <v>33245</v>
      </c>
    </row>
    <row r="15239" spans="1:5">
      <c r="A15239" s="6" t="s">
        <v>5821</v>
      </c>
      <c r="B15239" s="6" t="s">
        <v>33267</v>
      </c>
      <c r="C15239" s="6" t="s">
        <v>4948</v>
      </c>
      <c r="D15239" s="6" t="s">
        <v>33267</v>
      </c>
      <c r="E15239" s="6" t="s">
        <v>33245</v>
      </c>
    </row>
    <row r="15240" spans="1:5">
      <c r="A15240" s="6" t="s">
        <v>33268</v>
      </c>
      <c r="B15240" s="6" t="s">
        <v>33269</v>
      </c>
      <c r="C15240" s="6" t="s">
        <v>2048</v>
      </c>
      <c r="D15240" s="6" t="s">
        <v>33269</v>
      </c>
      <c r="E15240" s="6" t="s">
        <v>33245</v>
      </c>
    </row>
    <row r="15241" spans="1:5">
      <c r="A15241" s="6" t="s">
        <v>33270</v>
      </c>
      <c r="B15241" s="6" t="s">
        <v>33271</v>
      </c>
      <c r="C15241" s="6" t="s">
        <v>2048</v>
      </c>
      <c r="D15241" s="6" t="s">
        <v>33271</v>
      </c>
      <c r="E15241" s="6" t="s">
        <v>33245</v>
      </c>
    </row>
    <row r="15242" spans="1:5">
      <c r="A15242" s="6" t="s">
        <v>33272</v>
      </c>
      <c r="B15242" s="6" t="s">
        <v>33273</v>
      </c>
      <c r="C15242" s="6" t="s">
        <v>2056</v>
      </c>
      <c r="D15242" s="6" t="s">
        <v>33273</v>
      </c>
      <c r="E15242" s="6" t="s">
        <v>33245</v>
      </c>
    </row>
    <row r="15243" spans="1:5">
      <c r="A15243" s="6" t="s">
        <v>5822</v>
      </c>
      <c r="B15243" s="6" t="s">
        <v>33274</v>
      </c>
      <c r="C15243" s="6" t="s">
        <v>671</v>
      </c>
      <c r="D15243" s="6" t="s">
        <v>33274</v>
      </c>
      <c r="E15243" s="6" t="s">
        <v>33245</v>
      </c>
    </row>
    <row r="15244" spans="1:5">
      <c r="A15244" s="6" t="s">
        <v>33275</v>
      </c>
      <c r="B15244" s="6" t="s">
        <v>33276</v>
      </c>
      <c r="C15244" s="6" t="s">
        <v>474</v>
      </c>
      <c r="D15244" s="6" t="s">
        <v>33276</v>
      </c>
      <c r="E15244" s="6" t="s">
        <v>33245</v>
      </c>
    </row>
    <row r="15245" spans="1:5">
      <c r="A15245" s="6" t="s">
        <v>33277</v>
      </c>
      <c r="B15245" s="6" t="s">
        <v>33278</v>
      </c>
      <c r="C15245" s="6" t="s">
        <v>474</v>
      </c>
      <c r="D15245" s="6" t="s">
        <v>33278</v>
      </c>
      <c r="E15245" s="6" t="s">
        <v>33245</v>
      </c>
    </row>
    <row r="15246" spans="1:5">
      <c r="A15246" s="6" t="s">
        <v>33279</v>
      </c>
      <c r="B15246" s="6" t="s">
        <v>33280</v>
      </c>
      <c r="C15246" s="6" t="s">
        <v>33281</v>
      </c>
      <c r="D15246" s="6" t="s">
        <v>33280</v>
      </c>
      <c r="E15246" s="6" t="s">
        <v>33245</v>
      </c>
    </row>
    <row r="15247" spans="1:5">
      <c r="A15247" s="6" t="s">
        <v>33282</v>
      </c>
      <c r="B15247" s="6" t="s">
        <v>33283</v>
      </c>
      <c r="C15247" s="6" t="s">
        <v>712</v>
      </c>
      <c r="D15247" s="6" t="s">
        <v>33283</v>
      </c>
      <c r="E15247" s="6" t="s">
        <v>33245</v>
      </c>
    </row>
    <row r="15248" spans="1:5">
      <c r="A15248" s="6" t="s">
        <v>5823</v>
      </c>
      <c r="B15248" s="6" t="s">
        <v>33284</v>
      </c>
      <c r="C15248" s="6" t="s">
        <v>703</v>
      </c>
      <c r="D15248" s="6" t="s">
        <v>33284</v>
      </c>
      <c r="E15248" s="6" t="s">
        <v>33245</v>
      </c>
    </row>
    <row r="15249" spans="1:5">
      <c r="A15249" s="6" t="s">
        <v>33285</v>
      </c>
      <c r="B15249" s="6" t="s">
        <v>33286</v>
      </c>
      <c r="C15249" s="6" t="s">
        <v>33287</v>
      </c>
      <c r="D15249" s="6" t="s">
        <v>33286</v>
      </c>
      <c r="E15249" s="6" t="s">
        <v>33245</v>
      </c>
    </row>
    <row r="15250" spans="1:5">
      <c r="A15250" s="6" t="s">
        <v>33288</v>
      </c>
      <c r="B15250" s="6" t="s">
        <v>33289</v>
      </c>
      <c r="C15250" s="6" t="s">
        <v>10653</v>
      </c>
      <c r="D15250" s="6" t="s">
        <v>33289</v>
      </c>
      <c r="E15250" s="6" t="s">
        <v>33245</v>
      </c>
    </row>
    <row r="15251" spans="1:5">
      <c r="A15251" s="6" t="s">
        <v>33290</v>
      </c>
      <c r="B15251" s="6" t="s">
        <v>33291</v>
      </c>
      <c r="C15251" s="6" t="s">
        <v>2087</v>
      </c>
      <c r="D15251" s="6" t="s">
        <v>33291</v>
      </c>
      <c r="E15251" s="6" t="s">
        <v>33245</v>
      </c>
    </row>
    <row r="15252" spans="1:5">
      <c r="A15252" s="6" t="s">
        <v>33292</v>
      </c>
      <c r="B15252" s="6" t="s">
        <v>33293</v>
      </c>
      <c r="C15252" s="6" t="s">
        <v>4684</v>
      </c>
      <c r="D15252" s="6" t="s">
        <v>33293</v>
      </c>
      <c r="E15252" s="6" t="s">
        <v>33245</v>
      </c>
    </row>
    <row r="15253" spans="1:5">
      <c r="A15253" s="6" t="s">
        <v>5824</v>
      </c>
      <c r="B15253" s="6" t="s">
        <v>33294</v>
      </c>
      <c r="C15253" s="6" t="s">
        <v>4687</v>
      </c>
      <c r="D15253" s="6" t="s">
        <v>33294</v>
      </c>
      <c r="E15253" s="6" t="s">
        <v>33245</v>
      </c>
    </row>
    <row r="15254" spans="1:5">
      <c r="A15254" s="6" t="s">
        <v>5825</v>
      </c>
      <c r="B15254" s="6" t="s">
        <v>33295</v>
      </c>
      <c r="C15254" s="6" t="s">
        <v>4829</v>
      </c>
      <c r="D15254" s="6" t="s">
        <v>33295</v>
      </c>
      <c r="E15254" s="6" t="s">
        <v>33245</v>
      </c>
    </row>
    <row r="15255" spans="1:5">
      <c r="A15255" s="6" t="s">
        <v>5826</v>
      </c>
      <c r="B15255" s="6" t="s">
        <v>33296</v>
      </c>
      <c r="C15255" s="6" t="s">
        <v>2394</v>
      </c>
      <c r="D15255" s="6" t="s">
        <v>33296</v>
      </c>
      <c r="E15255" s="6" t="s">
        <v>33245</v>
      </c>
    </row>
    <row r="15256" spans="1:5">
      <c r="A15256" s="6" t="s">
        <v>5827</v>
      </c>
      <c r="B15256" s="6" t="s">
        <v>33297</v>
      </c>
      <c r="C15256" s="6" t="s">
        <v>33298</v>
      </c>
      <c r="D15256" s="6" t="s">
        <v>33297</v>
      </c>
      <c r="E15256" s="6" t="s">
        <v>33299</v>
      </c>
    </row>
    <row r="15257" spans="1:5">
      <c r="A15257" s="6" t="s">
        <v>5828</v>
      </c>
      <c r="B15257" s="6" t="s">
        <v>33300</v>
      </c>
      <c r="C15257" s="6" t="s">
        <v>3168</v>
      </c>
      <c r="D15257" s="6" t="s">
        <v>33300</v>
      </c>
      <c r="E15257" s="6" t="s">
        <v>33299</v>
      </c>
    </row>
    <row r="15258" spans="1:5">
      <c r="A15258" s="6" t="s">
        <v>5832</v>
      </c>
      <c r="B15258" s="6" t="s">
        <v>33301</v>
      </c>
      <c r="C15258" s="6" t="s">
        <v>2201</v>
      </c>
      <c r="D15258" s="6" t="s">
        <v>33301</v>
      </c>
      <c r="E15258" s="6" t="s">
        <v>33299</v>
      </c>
    </row>
    <row r="15259" spans="1:5">
      <c r="A15259" s="6" t="s">
        <v>33302</v>
      </c>
      <c r="B15259" s="6" t="s">
        <v>33303</v>
      </c>
      <c r="C15259" s="6" t="s">
        <v>2215</v>
      </c>
      <c r="D15259" s="6" t="s">
        <v>33303</v>
      </c>
      <c r="E15259" s="6" t="s">
        <v>33299</v>
      </c>
    </row>
    <row r="15260" spans="1:5">
      <c r="A15260" s="6" t="s">
        <v>5833</v>
      </c>
      <c r="B15260" s="6" t="s">
        <v>33304</v>
      </c>
      <c r="C15260" s="6" t="s">
        <v>2214</v>
      </c>
      <c r="D15260" s="6" t="s">
        <v>33304</v>
      </c>
      <c r="E15260" s="6" t="s">
        <v>33299</v>
      </c>
    </row>
    <row r="15261" spans="1:5">
      <c r="A15261" s="6" t="s">
        <v>5834</v>
      </c>
      <c r="B15261" s="6" t="s">
        <v>33305</v>
      </c>
      <c r="C15261" s="6" t="s">
        <v>5033</v>
      </c>
      <c r="D15261" s="6" t="s">
        <v>33305</v>
      </c>
      <c r="E15261" s="6" t="s">
        <v>33299</v>
      </c>
    </row>
    <row r="15262" spans="1:5">
      <c r="A15262" s="6" t="s">
        <v>5835</v>
      </c>
      <c r="B15262" s="6" t="s">
        <v>33306</v>
      </c>
      <c r="C15262" s="6" t="s">
        <v>2212</v>
      </c>
      <c r="D15262" s="6" t="s">
        <v>33306</v>
      </c>
      <c r="E15262" s="6" t="s">
        <v>33299</v>
      </c>
    </row>
    <row r="15263" spans="1:5">
      <c r="A15263" s="6" t="s">
        <v>5836</v>
      </c>
      <c r="B15263" s="6" t="s">
        <v>33307</v>
      </c>
      <c r="C15263" s="6" t="s">
        <v>2211</v>
      </c>
      <c r="D15263" s="6" t="s">
        <v>33307</v>
      </c>
      <c r="E15263" s="6" t="s">
        <v>33299</v>
      </c>
    </row>
    <row r="15264" spans="1:5">
      <c r="A15264" s="6" t="s">
        <v>5837</v>
      </c>
      <c r="B15264" s="6" t="s">
        <v>33308</v>
      </c>
      <c r="C15264" s="6" t="s">
        <v>5032</v>
      </c>
      <c r="D15264" s="6" t="s">
        <v>33308</v>
      </c>
      <c r="E15264" s="6" t="s">
        <v>33299</v>
      </c>
    </row>
    <row r="15265" spans="1:5">
      <c r="A15265" s="6" t="s">
        <v>5838</v>
      </c>
      <c r="B15265" s="6" t="s">
        <v>33309</v>
      </c>
      <c r="C15265" s="6" t="s">
        <v>5031</v>
      </c>
      <c r="D15265" s="6" t="s">
        <v>33309</v>
      </c>
      <c r="E15265" s="6" t="s">
        <v>33299</v>
      </c>
    </row>
    <row r="15266" spans="1:5">
      <c r="A15266" s="6" t="s">
        <v>33310</v>
      </c>
      <c r="B15266" s="6" t="s">
        <v>33311</v>
      </c>
      <c r="C15266" s="6" t="s">
        <v>474</v>
      </c>
      <c r="D15266" s="6" t="s">
        <v>33311</v>
      </c>
      <c r="E15266" s="6" t="s">
        <v>33299</v>
      </c>
    </row>
    <row r="15267" spans="1:5">
      <c r="A15267" s="6" t="s">
        <v>33312</v>
      </c>
      <c r="B15267" s="6" t="s">
        <v>33313</v>
      </c>
      <c r="C15267" s="6" t="s">
        <v>474</v>
      </c>
      <c r="D15267" s="6" t="s">
        <v>33313</v>
      </c>
      <c r="E15267" s="6" t="s">
        <v>33299</v>
      </c>
    </row>
    <row r="15268" spans="1:5">
      <c r="A15268" s="6" t="s">
        <v>5839</v>
      </c>
      <c r="B15268" s="6" t="s">
        <v>33314</v>
      </c>
      <c r="C15268" s="6" t="s">
        <v>2208</v>
      </c>
      <c r="D15268" s="6" t="s">
        <v>33314</v>
      </c>
      <c r="E15268" s="6" t="s">
        <v>33299</v>
      </c>
    </row>
    <row r="15269" spans="1:5">
      <c r="A15269" s="6" t="s">
        <v>5840</v>
      </c>
      <c r="B15269" s="6" t="s">
        <v>33315</v>
      </c>
      <c r="C15269" s="6" t="s">
        <v>2207</v>
      </c>
      <c r="D15269" s="6" t="s">
        <v>33315</v>
      </c>
      <c r="E15269" s="6" t="s">
        <v>33299</v>
      </c>
    </row>
    <row r="15270" spans="1:5">
      <c r="A15270" s="6" t="s">
        <v>33316</v>
      </c>
      <c r="B15270" s="6" t="s">
        <v>33317</v>
      </c>
      <c r="C15270" s="6" t="s">
        <v>547</v>
      </c>
      <c r="D15270" s="6" t="s">
        <v>33317</v>
      </c>
      <c r="E15270" s="6" t="s">
        <v>33299</v>
      </c>
    </row>
    <row r="15271" spans="1:5">
      <c r="A15271" s="6" t="s">
        <v>33318</v>
      </c>
      <c r="B15271" s="6" t="s">
        <v>33319</v>
      </c>
      <c r="C15271" s="6" t="s">
        <v>544</v>
      </c>
      <c r="D15271" s="6" t="s">
        <v>33319</v>
      </c>
      <c r="E15271" s="6" t="s">
        <v>33299</v>
      </c>
    </row>
    <row r="15272" spans="1:5">
      <c r="A15272" s="6" t="s">
        <v>33320</v>
      </c>
      <c r="B15272" s="6" t="s">
        <v>33321</v>
      </c>
      <c r="C15272" s="6" t="s">
        <v>3287</v>
      </c>
      <c r="D15272" s="6" t="s">
        <v>33321</v>
      </c>
      <c r="E15272" s="6" t="s">
        <v>33299</v>
      </c>
    </row>
    <row r="15273" spans="1:5">
      <c r="A15273" s="6" t="s">
        <v>33322</v>
      </c>
      <c r="B15273" s="6" t="s">
        <v>33323</v>
      </c>
      <c r="C15273" s="6" t="s">
        <v>474</v>
      </c>
      <c r="D15273" s="6" t="s">
        <v>33323</v>
      </c>
      <c r="E15273" s="6" t="s">
        <v>33299</v>
      </c>
    </row>
    <row r="15274" spans="1:5">
      <c r="A15274" s="6" t="s">
        <v>5841</v>
      </c>
      <c r="B15274" s="6" t="s">
        <v>33324</v>
      </c>
      <c r="C15274" s="6" t="s">
        <v>2334</v>
      </c>
      <c r="D15274" s="6" t="s">
        <v>33324</v>
      </c>
      <c r="E15274" s="6" t="s">
        <v>33299</v>
      </c>
    </row>
    <row r="15275" spans="1:5">
      <c r="A15275" s="6" t="s">
        <v>5842</v>
      </c>
      <c r="B15275" s="6" t="s">
        <v>33325</v>
      </c>
      <c r="C15275" s="6" t="s">
        <v>499</v>
      </c>
      <c r="D15275" s="6" t="s">
        <v>33325</v>
      </c>
      <c r="E15275" s="6" t="s">
        <v>33299</v>
      </c>
    </row>
    <row r="15276" spans="1:5">
      <c r="A15276" s="6" t="s">
        <v>33326</v>
      </c>
      <c r="B15276" s="6" t="s">
        <v>33327</v>
      </c>
      <c r="C15276" s="6" t="s">
        <v>33328</v>
      </c>
      <c r="D15276" s="6" t="s">
        <v>33327</v>
      </c>
      <c r="E15276" s="6" t="s">
        <v>33299</v>
      </c>
    </row>
    <row r="15277" spans="1:5">
      <c r="A15277" s="6" t="s">
        <v>33329</v>
      </c>
      <c r="B15277" s="6" t="s">
        <v>33330</v>
      </c>
      <c r="C15277" s="6" t="s">
        <v>2240</v>
      </c>
      <c r="D15277" s="6" t="s">
        <v>33330</v>
      </c>
      <c r="E15277" s="6" t="s">
        <v>33299</v>
      </c>
    </row>
    <row r="15278" spans="1:5">
      <c r="A15278" s="6" t="s">
        <v>33331</v>
      </c>
      <c r="B15278" s="6" t="s">
        <v>33332</v>
      </c>
      <c r="C15278" s="6" t="s">
        <v>33333</v>
      </c>
      <c r="D15278" s="6" t="s">
        <v>33332</v>
      </c>
      <c r="E15278" s="6" t="s">
        <v>33299</v>
      </c>
    </row>
    <row r="15279" spans="1:5">
      <c r="A15279" s="6" t="s">
        <v>5843</v>
      </c>
      <c r="B15279" s="6" t="s">
        <v>33334</v>
      </c>
      <c r="C15279" s="6" t="s">
        <v>2261</v>
      </c>
      <c r="D15279" s="6" t="s">
        <v>33334</v>
      </c>
      <c r="E15279" s="6" t="s">
        <v>33299</v>
      </c>
    </row>
    <row r="15280" spans="1:5">
      <c r="A15280" s="6" t="s">
        <v>5844</v>
      </c>
      <c r="B15280" s="6" t="s">
        <v>33335</v>
      </c>
      <c r="C15280" s="6" t="s">
        <v>10780</v>
      </c>
      <c r="D15280" s="6" t="s">
        <v>33335</v>
      </c>
      <c r="E15280" s="6" t="s">
        <v>33336</v>
      </c>
    </row>
    <row r="15281" spans="1:5">
      <c r="A15281" s="6" t="s">
        <v>5845</v>
      </c>
      <c r="B15281" s="6" t="s">
        <v>33337</v>
      </c>
      <c r="C15281" s="6" t="s">
        <v>4875</v>
      </c>
      <c r="D15281" s="6" t="s">
        <v>33337</v>
      </c>
      <c r="E15281" s="6" t="s">
        <v>33336</v>
      </c>
    </row>
    <row r="15282" spans="1:5">
      <c r="A15282" s="6" t="s">
        <v>5846</v>
      </c>
      <c r="B15282" s="6" t="s">
        <v>33338</v>
      </c>
      <c r="C15282" s="6" t="s">
        <v>7773</v>
      </c>
      <c r="D15282" s="6" t="s">
        <v>33338</v>
      </c>
      <c r="E15282" s="6" t="s">
        <v>33336</v>
      </c>
    </row>
    <row r="15283" spans="1:5">
      <c r="A15283" s="6" t="s">
        <v>5847</v>
      </c>
      <c r="B15283" s="6" t="s">
        <v>33339</v>
      </c>
      <c r="C15283" s="6" t="s">
        <v>3226</v>
      </c>
      <c r="D15283" s="6" t="s">
        <v>33339</v>
      </c>
      <c r="E15283" s="6" t="s">
        <v>33336</v>
      </c>
    </row>
    <row r="15284" spans="1:5">
      <c r="A15284" s="6" t="s">
        <v>5848</v>
      </c>
      <c r="B15284" s="6" t="s">
        <v>33340</v>
      </c>
      <c r="C15284" s="6" t="s">
        <v>2056</v>
      </c>
      <c r="D15284" s="6" t="s">
        <v>33340</v>
      </c>
      <c r="E15284" s="6" t="s">
        <v>33336</v>
      </c>
    </row>
    <row r="15285" spans="1:5">
      <c r="A15285" s="6" t="s">
        <v>33341</v>
      </c>
      <c r="B15285" s="6" t="s">
        <v>33342</v>
      </c>
      <c r="C15285" s="6" t="s">
        <v>33343</v>
      </c>
      <c r="D15285" s="6" t="s">
        <v>33342</v>
      </c>
      <c r="E15285" s="6" t="s">
        <v>33336</v>
      </c>
    </row>
    <row r="15286" spans="1:5">
      <c r="A15286" s="6" t="s">
        <v>33344</v>
      </c>
      <c r="B15286" s="6" t="s">
        <v>33345</v>
      </c>
      <c r="C15286" s="6" t="s">
        <v>33346</v>
      </c>
      <c r="D15286" s="6" t="s">
        <v>33345</v>
      </c>
      <c r="E15286" s="6" t="s">
        <v>33336</v>
      </c>
    </row>
    <row r="15287" spans="1:5">
      <c r="A15287" s="6" t="s">
        <v>33347</v>
      </c>
      <c r="B15287" s="6" t="s">
        <v>33348</v>
      </c>
      <c r="C15287" s="6" t="s">
        <v>2102</v>
      </c>
      <c r="D15287" s="6" t="s">
        <v>33348</v>
      </c>
      <c r="E15287" s="6" t="s">
        <v>33336</v>
      </c>
    </row>
    <row r="15288" spans="1:5">
      <c r="A15288" s="6" t="s">
        <v>33349</v>
      </c>
      <c r="B15288" s="6" t="s">
        <v>33350</v>
      </c>
      <c r="C15288" s="6" t="s">
        <v>2137</v>
      </c>
      <c r="D15288" s="6" t="s">
        <v>33350</v>
      </c>
      <c r="E15288" s="6" t="s">
        <v>33336</v>
      </c>
    </row>
    <row r="15289" spans="1:5">
      <c r="A15289" s="6" t="s">
        <v>33351</v>
      </c>
      <c r="B15289" s="6" t="s">
        <v>33352</v>
      </c>
      <c r="C15289" s="6" t="s">
        <v>606</v>
      </c>
      <c r="D15289" s="6" t="s">
        <v>33352</v>
      </c>
      <c r="E15289" s="6" t="s">
        <v>33336</v>
      </c>
    </row>
    <row r="15290" spans="1:5">
      <c r="A15290" s="6" t="s">
        <v>33353</v>
      </c>
      <c r="B15290" s="6" t="s">
        <v>33354</v>
      </c>
      <c r="C15290" s="6" t="s">
        <v>2504</v>
      </c>
      <c r="D15290" s="6" t="s">
        <v>33354</v>
      </c>
      <c r="E15290" s="6" t="s">
        <v>33336</v>
      </c>
    </row>
    <row r="15291" spans="1:5">
      <c r="A15291" s="6" t="s">
        <v>33355</v>
      </c>
      <c r="B15291" s="6" t="s">
        <v>33356</v>
      </c>
      <c r="C15291" s="6" t="s">
        <v>16462</v>
      </c>
      <c r="D15291" s="6" t="s">
        <v>33356</v>
      </c>
      <c r="E15291" s="6" t="s">
        <v>33336</v>
      </c>
    </row>
    <row r="15292" spans="1:5">
      <c r="A15292" s="6" t="s">
        <v>33357</v>
      </c>
      <c r="B15292" s="6" t="s">
        <v>33358</v>
      </c>
      <c r="C15292" s="6" t="s">
        <v>495</v>
      </c>
      <c r="D15292" s="6" t="s">
        <v>33358</v>
      </c>
      <c r="E15292" s="6" t="s">
        <v>33336</v>
      </c>
    </row>
    <row r="15293" spans="1:5">
      <c r="A15293" s="6" t="s">
        <v>33359</v>
      </c>
      <c r="B15293" s="6" t="s">
        <v>33360</v>
      </c>
      <c r="C15293" s="6" t="s">
        <v>2113</v>
      </c>
      <c r="D15293" s="6" t="s">
        <v>33360</v>
      </c>
      <c r="E15293" s="6" t="s">
        <v>33336</v>
      </c>
    </row>
    <row r="15294" spans="1:5">
      <c r="A15294" s="6" t="s">
        <v>5849</v>
      </c>
      <c r="B15294" s="6" t="s">
        <v>33361</v>
      </c>
      <c r="C15294" s="6" t="s">
        <v>33362</v>
      </c>
      <c r="D15294" s="6" t="s">
        <v>33361</v>
      </c>
      <c r="E15294" s="6" t="s">
        <v>33336</v>
      </c>
    </row>
    <row r="15295" spans="1:5">
      <c r="A15295" s="6" t="s">
        <v>33363</v>
      </c>
      <c r="B15295" s="6" t="s">
        <v>33364</v>
      </c>
      <c r="C15295" s="6" t="s">
        <v>33365</v>
      </c>
      <c r="D15295" s="6" t="s">
        <v>33364</v>
      </c>
      <c r="E15295" s="6" t="s">
        <v>33336</v>
      </c>
    </row>
    <row r="15296" spans="1:5">
      <c r="A15296" s="6" t="s">
        <v>5850</v>
      </c>
      <c r="B15296" s="6" t="s">
        <v>33366</v>
      </c>
      <c r="C15296" s="6" t="s">
        <v>2046</v>
      </c>
      <c r="D15296" s="6" t="s">
        <v>33366</v>
      </c>
      <c r="E15296" s="6" t="s">
        <v>33336</v>
      </c>
    </row>
    <row r="15297" spans="1:5">
      <c r="A15297" s="6" t="s">
        <v>5851</v>
      </c>
      <c r="B15297" s="6" t="s">
        <v>33367</v>
      </c>
      <c r="C15297" s="6" t="s">
        <v>3212</v>
      </c>
      <c r="D15297" s="6" t="s">
        <v>33367</v>
      </c>
      <c r="E15297" s="6" t="s">
        <v>33336</v>
      </c>
    </row>
    <row r="15298" spans="1:5">
      <c r="A15298" s="6" t="s">
        <v>33368</v>
      </c>
      <c r="B15298" s="6" t="s">
        <v>33369</v>
      </c>
      <c r="C15298" s="6" t="s">
        <v>33370</v>
      </c>
      <c r="D15298" s="6" t="s">
        <v>33369</v>
      </c>
      <c r="E15298" s="6" t="s">
        <v>33336</v>
      </c>
    </row>
    <row r="15299" spans="1:5">
      <c r="A15299" s="6" t="s">
        <v>5852</v>
      </c>
      <c r="B15299" s="6" t="s">
        <v>33371</v>
      </c>
      <c r="C15299" s="6" t="s">
        <v>2369</v>
      </c>
      <c r="D15299" s="6" t="s">
        <v>33371</v>
      </c>
      <c r="E15299" s="6" t="s">
        <v>33336</v>
      </c>
    </row>
    <row r="15300" spans="1:5">
      <c r="A15300" s="6" t="s">
        <v>33372</v>
      </c>
      <c r="B15300" s="6" t="s">
        <v>33373</v>
      </c>
      <c r="C15300" s="6" t="s">
        <v>28631</v>
      </c>
      <c r="D15300" s="6" t="s">
        <v>33373</v>
      </c>
      <c r="E15300" s="6" t="s">
        <v>33336</v>
      </c>
    </row>
    <row r="15301" spans="1:5">
      <c r="A15301" s="6" t="s">
        <v>5853</v>
      </c>
      <c r="B15301" s="6" t="s">
        <v>33374</v>
      </c>
      <c r="C15301" s="6" t="s">
        <v>33375</v>
      </c>
      <c r="D15301" s="6" t="s">
        <v>33374</v>
      </c>
      <c r="E15301" s="6" t="s">
        <v>33336</v>
      </c>
    </row>
    <row r="15302" spans="1:5">
      <c r="A15302" s="6" t="s">
        <v>5854</v>
      </c>
      <c r="B15302" s="6" t="s">
        <v>33376</v>
      </c>
      <c r="C15302" s="6" t="s">
        <v>3166</v>
      </c>
      <c r="D15302" s="6" t="s">
        <v>33376</v>
      </c>
      <c r="E15302" s="6" t="s">
        <v>33336</v>
      </c>
    </row>
    <row r="15303" spans="1:5">
      <c r="A15303" s="6" t="s">
        <v>5855</v>
      </c>
      <c r="B15303" s="6" t="s">
        <v>33377</v>
      </c>
      <c r="C15303" s="6" t="s">
        <v>3098</v>
      </c>
      <c r="D15303" s="6" t="s">
        <v>33377</v>
      </c>
      <c r="E15303" s="6" t="s">
        <v>33336</v>
      </c>
    </row>
    <row r="15304" spans="1:5">
      <c r="A15304" s="6" t="s">
        <v>5856</v>
      </c>
      <c r="B15304" s="6" t="s">
        <v>33378</v>
      </c>
      <c r="C15304" s="6" t="s">
        <v>30379</v>
      </c>
      <c r="D15304" s="6" t="s">
        <v>33378</v>
      </c>
      <c r="E15304" s="6" t="s">
        <v>33336</v>
      </c>
    </row>
    <row r="15305" spans="1:5">
      <c r="A15305" s="6" t="s">
        <v>33379</v>
      </c>
      <c r="B15305" s="6" t="s">
        <v>33380</v>
      </c>
      <c r="C15305" s="6" t="s">
        <v>2532</v>
      </c>
      <c r="D15305" s="6" t="s">
        <v>33380</v>
      </c>
      <c r="E15305" s="6" t="s">
        <v>33336</v>
      </c>
    </row>
    <row r="15306" spans="1:5">
      <c r="A15306" s="6" t="s">
        <v>33381</v>
      </c>
      <c r="B15306" s="6" t="s">
        <v>33382</v>
      </c>
      <c r="C15306" s="6" t="s">
        <v>2532</v>
      </c>
      <c r="D15306" s="6" t="s">
        <v>33382</v>
      </c>
      <c r="E15306" s="6" t="s">
        <v>33336</v>
      </c>
    </row>
    <row r="15307" spans="1:5">
      <c r="A15307" s="6" t="s">
        <v>5857</v>
      </c>
      <c r="B15307" s="6" t="s">
        <v>33383</v>
      </c>
      <c r="C15307" s="6" t="s">
        <v>2102</v>
      </c>
      <c r="D15307" s="6" t="s">
        <v>33383</v>
      </c>
      <c r="E15307" s="6" t="s">
        <v>33336</v>
      </c>
    </row>
    <row r="15308" spans="1:5">
      <c r="A15308" s="6" t="s">
        <v>33384</v>
      </c>
      <c r="B15308" s="6" t="s">
        <v>33385</v>
      </c>
      <c r="C15308" s="6" t="s">
        <v>2102</v>
      </c>
      <c r="D15308" s="6" t="s">
        <v>33385</v>
      </c>
      <c r="E15308" s="6" t="s">
        <v>33336</v>
      </c>
    </row>
    <row r="15309" spans="1:5">
      <c r="A15309" s="6" t="s">
        <v>33386</v>
      </c>
      <c r="B15309" s="6" t="s">
        <v>33387</v>
      </c>
      <c r="C15309" s="6" t="s">
        <v>7870</v>
      </c>
      <c r="D15309" s="6" t="s">
        <v>33387</v>
      </c>
      <c r="E15309" s="6" t="s">
        <v>33388</v>
      </c>
    </row>
    <row r="15310" spans="1:5">
      <c r="A15310" s="6" t="s">
        <v>33389</v>
      </c>
      <c r="B15310" s="6" t="s">
        <v>33390</v>
      </c>
      <c r="C15310" s="6" t="s">
        <v>33391</v>
      </c>
      <c r="D15310" s="6" t="s">
        <v>33390</v>
      </c>
      <c r="E15310" s="6" t="s">
        <v>33388</v>
      </c>
    </row>
    <row r="15311" spans="1:5">
      <c r="A15311" s="6" t="s">
        <v>33392</v>
      </c>
      <c r="B15311" s="6" t="s">
        <v>33393</v>
      </c>
      <c r="C15311" s="6" t="s">
        <v>33394</v>
      </c>
      <c r="D15311" s="6" t="s">
        <v>33393</v>
      </c>
      <c r="E15311" s="6" t="s">
        <v>33388</v>
      </c>
    </row>
    <row r="15312" spans="1:5">
      <c r="A15312" s="6" t="s">
        <v>5858</v>
      </c>
      <c r="B15312" s="6" t="s">
        <v>33395</v>
      </c>
      <c r="C15312" s="6" t="s">
        <v>32263</v>
      </c>
      <c r="D15312" s="6" t="s">
        <v>33395</v>
      </c>
      <c r="E15312" s="6" t="s">
        <v>33388</v>
      </c>
    </row>
    <row r="15313" spans="1:5">
      <c r="A15313" s="6" t="s">
        <v>5859</v>
      </c>
      <c r="B15313" s="6" t="s">
        <v>33396</v>
      </c>
      <c r="C15313" s="6" t="s">
        <v>32263</v>
      </c>
      <c r="D15313" s="6" t="s">
        <v>33396</v>
      </c>
      <c r="E15313" s="6" t="s">
        <v>33388</v>
      </c>
    </row>
    <row r="15314" spans="1:5">
      <c r="A15314" s="6" t="s">
        <v>33397</v>
      </c>
      <c r="B15314" s="6" t="s">
        <v>33398</v>
      </c>
      <c r="C15314" s="6" t="s">
        <v>33399</v>
      </c>
      <c r="D15314" s="6" t="s">
        <v>33398</v>
      </c>
      <c r="E15314" s="6" t="s">
        <v>33388</v>
      </c>
    </row>
    <row r="15315" spans="1:5">
      <c r="A15315" s="6" t="s">
        <v>33400</v>
      </c>
      <c r="B15315" s="6" t="s">
        <v>33401</v>
      </c>
      <c r="C15315" s="6" t="s">
        <v>474</v>
      </c>
      <c r="D15315" s="6" t="s">
        <v>33401</v>
      </c>
      <c r="E15315" s="6" t="s">
        <v>33388</v>
      </c>
    </row>
    <row r="15316" spans="1:5">
      <c r="A15316" s="6" t="s">
        <v>33402</v>
      </c>
      <c r="B15316" s="6" t="s">
        <v>33403</v>
      </c>
      <c r="C15316" s="6" t="s">
        <v>33404</v>
      </c>
      <c r="D15316" s="6" t="s">
        <v>33403</v>
      </c>
      <c r="E15316" s="6" t="s">
        <v>33388</v>
      </c>
    </row>
    <row r="15317" spans="1:5">
      <c r="A15317" s="6" t="s">
        <v>33405</v>
      </c>
      <c r="B15317" s="6" t="s">
        <v>33406</v>
      </c>
      <c r="C15317" s="6" t="s">
        <v>474</v>
      </c>
      <c r="D15317" s="6" t="s">
        <v>33406</v>
      </c>
      <c r="E15317" s="6" t="s">
        <v>33388</v>
      </c>
    </row>
    <row r="15318" spans="1:5">
      <c r="A15318" s="6" t="s">
        <v>33407</v>
      </c>
      <c r="B15318" s="6" t="s">
        <v>33408</v>
      </c>
      <c r="C15318" s="6" t="s">
        <v>474</v>
      </c>
      <c r="D15318" s="6" t="s">
        <v>33408</v>
      </c>
      <c r="E15318" s="6" t="s">
        <v>33388</v>
      </c>
    </row>
    <row r="15319" spans="1:5">
      <c r="A15319" s="6" t="s">
        <v>33409</v>
      </c>
      <c r="B15319" s="6" t="s">
        <v>33410</v>
      </c>
      <c r="C15319" s="6" t="s">
        <v>474</v>
      </c>
      <c r="D15319" s="6" t="s">
        <v>33410</v>
      </c>
      <c r="E15319" s="6" t="s">
        <v>33388</v>
      </c>
    </row>
    <row r="15320" spans="1:5">
      <c r="A15320" s="6" t="s">
        <v>33411</v>
      </c>
      <c r="B15320" s="6" t="s">
        <v>33412</v>
      </c>
      <c r="C15320" s="6" t="s">
        <v>514</v>
      </c>
      <c r="D15320" s="6" t="s">
        <v>33412</v>
      </c>
      <c r="E15320" s="6" t="s">
        <v>33388</v>
      </c>
    </row>
    <row r="15321" spans="1:5">
      <c r="A15321" s="6" t="s">
        <v>33413</v>
      </c>
      <c r="B15321" s="6" t="s">
        <v>33414</v>
      </c>
      <c r="C15321" s="6" t="s">
        <v>33415</v>
      </c>
      <c r="D15321" s="6" t="s">
        <v>33414</v>
      </c>
      <c r="E15321" s="6" t="s">
        <v>33388</v>
      </c>
    </row>
    <row r="15322" spans="1:5">
      <c r="A15322" s="6" t="s">
        <v>33416</v>
      </c>
      <c r="B15322" s="6" t="s">
        <v>33417</v>
      </c>
      <c r="C15322" s="6" t="s">
        <v>2056</v>
      </c>
      <c r="D15322" s="6" t="s">
        <v>33417</v>
      </c>
      <c r="E15322" s="6" t="s">
        <v>33388</v>
      </c>
    </row>
    <row r="15323" spans="1:5">
      <c r="A15323" s="6" t="s">
        <v>33418</v>
      </c>
      <c r="B15323" s="6" t="s">
        <v>33419</v>
      </c>
      <c r="C15323" s="6" t="s">
        <v>474</v>
      </c>
      <c r="D15323" s="6" t="s">
        <v>33419</v>
      </c>
      <c r="E15323" s="6" t="s">
        <v>33388</v>
      </c>
    </row>
    <row r="15324" spans="1:5">
      <c r="A15324" s="6" t="s">
        <v>33420</v>
      </c>
      <c r="B15324" s="6" t="s">
        <v>33421</v>
      </c>
      <c r="C15324" s="6" t="s">
        <v>474</v>
      </c>
      <c r="D15324" s="6" t="s">
        <v>33421</v>
      </c>
      <c r="E15324" s="6" t="s">
        <v>33388</v>
      </c>
    </row>
    <row r="15325" spans="1:5">
      <c r="A15325" s="6" t="s">
        <v>33422</v>
      </c>
      <c r="B15325" s="6" t="s">
        <v>33423</v>
      </c>
      <c r="C15325" s="6" t="s">
        <v>8522</v>
      </c>
      <c r="D15325" s="6" t="s">
        <v>33423</v>
      </c>
      <c r="E15325" s="6" t="s">
        <v>33388</v>
      </c>
    </row>
    <row r="15326" spans="1:5">
      <c r="A15326" s="6" t="s">
        <v>33424</v>
      </c>
      <c r="B15326" s="6" t="s">
        <v>33425</v>
      </c>
      <c r="C15326" s="6" t="s">
        <v>2379</v>
      </c>
      <c r="D15326" s="6" t="s">
        <v>33425</v>
      </c>
      <c r="E15326" s="6" t="s">
        <v>33388</v>
      </c>
    </row>
    <row r="15327" spans="1:5">
      <c r="A15327" s="6" t="s">
        <v>33426</v>
      </c>
      <c r="B15327" s="6" t="s">
        <v>33427</v>
      </c>
      <c r="C15327" s="6" t="s">
        <v>474</v>
      </c>
      <c r="D15327" s="6" t="s">
        <v>33427</v>
      </c>
      <c r="E15327" s="6" t="s">
        <v>33388</v>
      </c>
    </row>
    <row r="15328" spans="1:5">
      <c r="A15328" s="6" t="s">
        <v>33428</v>
      </c>
      <c r="B15328" s="6" t="s">
        <v>33429</v>
      </c>
      <c r="C15328" s="6" t="s">
        <v>2429</v>
      </c>
      <c r="D15328" s="6" t="s">
        <v>33429</v>
      </c>
      <c r="E15328" s="6" t="s">
        <v>33388</v>
      </c>
    </row>
    <row r="15329" spans="1:5">
      <c r="A15329" s="6" t="s">
        <v>33430</v>
      </c>
      <c r="B15329" s="6" t="s">
        <v>33431</v>
      </c>
      <c r="C15329" s="6" t="s">
        <v>31563</v>
      </c>
      <c r="D15329" s="6" t="s">
        <v>33431</v>
      </c>
      <c r="E15329" s="6" t="s">
        <v>33388</v>
      </c>
    </row>
    <row r="15330" spans="1:5">
      <c r="A15330" s="6" t="s">
        <v>33432</v>
      </c>
      <c r="B15330" s="6" t="s">
        <v>33433</v>
      </c>
      <c r="C15330" s="6" t="s">
        <v>474</v>
      </c>
      <c r="D15330" s="6" t="s">
        <v>33433</v>
      </c>
      <c r="E15330" s="6" t="s">
        <v>33388</v>
      </c>
    </row>
    <row r="15331" spans="1:5">
      <c r="A15331" s="6" t="s">
        <v>33434</v>
      </c>
      <c r="B15331" s="6" t="s">
        <v>33435</v>
      </c>
      <c r="C15331" s="6" t="s">
        <v>474</v>
      </c>
      <c r="D15331" s="6" t="s">
        <v>33435</v>
      </c>
      <c r="E15331" s="6" t="s">
        <v>33388</v>
      </c>
    </row>
    <row r="15332" spans="1:5">
      <c r="A15332" s="6" t="s">
        <v>5860</v>
      </c>
      <c r="B15332" s="6" t="s">
        <v>33436</v>
      </c>
      <c r="C15332" s="6" t="s">
        <v>4894</v>
      </c>
      <c r="D15332" s="6" t="s">
        <v>33436</v>
      </c>
      <c r="E15332" s="6" t="s">
        <v>33388</v>
      </c>
    </row>
    <row r="15333" spans="1:5">
      <c r="A15333" s="6" t="s">
        <v>33437</v>
      </c>
      <c r="B15333" s="6" t="s">
        <v>33438</v>
      </c>
      <c r="C15333" s="6" t="s">
        <v>488</v>
      </c>
      <c r="D15333" s="6" t="s">
        <v>33438</v>
      </c>
      <c r="E15333" s="6" t="s">
        <v>33388</v>
      </c>
    </row>
    <row r="15334" spans="1:5">
      <c r="A15334" s="6" t="s">
        <v>33439</v>
      </c>
      <c r="B15334" s="6" t="s">
        <v>33440</v>
      </c>
      <c r="C15334" s="6" t="s">
        <v>543</v>
      </c>
      <c r="D15334" s="6" t="s">
        <v>33440</v>
      </c>
      <c r="E15334" s="6" t="s">
        <v>33388</v>
      </c>
    </row>
    <row r="15335" spans="1:5">
      <c r="A15335" s="6" t="s">
        <v>5861</v>
      </c>
      <c r="B15335" s="6" t="s">
        <v>33441</v>
      </c>
      <c r="C15335" s="6" t="s">
        <v>30139</v>
      </c>
      <c r="D15335" s="6" t="s">
        <v>33441</v>
      </c>
      <c r="E15335" s="6" t="s">
        <v>33388</v>
      </c>
    </row>
    <row r="15336" spans="1:5">
      <c r="A15336" s="6" t="s">
        <v>5862</v>
      </c>
      <c r="B15336" s="6" t="s">
        <v>33442</v>
      </c>
      <c r="C15336" s="6" t="s">
        <v>474</v>
      </c>
      <c r="D15336" s="6" t="s">
        <v>33442</v>
      </c>
      <c r="E15336" s="6" t="s">
        <v>33388</v>
      </c>
    </row>
    <row r="15337" spans="1:5">
      <c r="A15337" s="6" t="s">
        <v>33443</v>
      </c>
      <c r="B15337" s="6" t="s">
        <v>33444</v>
      </c>
      <c r="C15337" s="6" t="s">
        <v>4997</v>
      </c>
      <c r="D15337" s="6" t="s">
        <v>33444</v>
      </c>
      <c r="E15337" s="6" t="s">
        <v>33445</v>
      </c>
    </row>
    <row r="15338" spans="1:5">
      <c r="A15338" s="6" t="s">
        <v>33446</v>
      </c>
      <c r="B15338" s="6" t="s">
        <v>33447</v>
      </c>
      <c r="C15338" s="6" t="s">
        <v>4726</v>
      </c>
      <c r="D15338" s="6" t="s">
        <v>33447</v>
      </c>
      <c r="E15338" s="6" t="s">
        <v>33445</v>
      </c>
    </row>
    <row r="15339" spans="1:5">
      <c r="A15339" s="6" t="s">
        <v>5863</v>
      </c>
      <c r="B15339" s="6" t="s">
        <v>33448</v>
      </c>
      <c r="C15339" s="6" t="s">
        <v>4681</v>
      </c>
      <c r="D15339" s="6" t="s">
        <v>33448</v>
      </c>
      <c r="E15339" s="6" t="s">
        <v>33445</v>
      </c>
    </row>
    <row r="15340" spans="1:5">
      <c r="A15340" s="6" t="s">
        <v>5864</v>
      </c>
      <c r="B15340" s="6" t="s">
        <v>33449</v>
      </c>
      <c r="C15340" s="6" t="s">
        <v>2462</v>
      </c>
      <c r="D15340" s="6" t="s">
        <v>33449</v>
      </c>
      <c r="E15340" s="6" t="s">
        <v>33445</v>
      </c>
    </row>
    <row r="15341" spans="1:5">
      <c r="A15341" s="6" t="s">
        <v>33450</v>
      </c>
      <c r="B15341" s="6" t="s">
        <v>33451</v>
      </c>
      <c r="C15341" s="6" t="s">
        <v>33452</v>
      </c>
      <c r="D15341" s="6" t="s">
        <v>33451</v>
      </c>
      <c r="E15341" s="6" t="s">
        <v>33445</v>
      </c>
    </row>
    <row r="15342" spans="1:5">
      <c r="A15342" s="6" t="s">
        <v>33453</v>
      </c>
      <c r="B15342" s="6" t="s">
        <v>33454</v>
      </c>
      <c r="C15342" s="6" t="s">
        <v>33455</v>
      </c>
      <c r="D15342" s="6" t="s">
        <v>33454</v>
      </c>
      <c r="E15342" s="6" t="s">
        <v>33445</v>
      </c>
    </row>
    <row r="15343" spans="1:5">
      <c r="A15343" s="6" t="s">
        <v>33456</v>
      </c>
      <c r="B15343" s="6" t="s">
        <v>33457</v>
      </c>
      <c r="C15343" s="6" t="s">
        <v>33458</v>
      </c>
      <c r="D15343" s="6" t="s">
        <v>33457</v>
      </c>
      <c r="E15343" s="6" t="s">
        <v>33445</v>
      </c>
    </row>
    <row r="15344" spans="1:5">
      <c r="A15344" s="6" t="s">
        <v>33459</v>
      </c>
      <c r="B15344" s="6" t="s">
        <v>33460</v>
      </c>
      <c r="C15344" s="6" t="s">
        <v>480</v>
      </c>
      <c r="D15344" s="6" t="s">
        <v>33460</v>
      </c>
      <c r="E15344" s="6" t="s">
        <v>33445</v>
      </c>
    </row>
    <row r="15345" spans="1:5">
      <c r="A15345" s="6" t="s">
        <v>33461</v>
      </c>
      <c r="B15345" s="6" t="s">
        <v>33462</v>
      </c>
      <c r="C15345" s="6" t="s">
        <v>30165</v>
      </c>
      <c r="D15345" s="6" t="s">
        <v>33462</v>
      </c>
      <c r="E15345" s="6" t="s">
        <v>33445</v>
      </c>
    </row>
    <row r="15346" spans="1:5">
      <c r="A15346" s="6" t="s">
        <v>33463</v>
      </c>
      <c r="B15346" s="6" t="s">
        <v>33464</v>
      </c>
      <c r="C15346" s="6" t="s">
        <v>474</v>
      </c>
      <c r="D15346" s="6" t="s">
        <v>33464</v>
      </c>
      <c r="E15346" s="6" t="s">
        <v>33445</v>
      </c>
    </row>
    <row r="15347" spans="1:5">
      <c r="A15347" s="6" t="s">
        <v>33465</v>
      </c>
      <c r="B15347" s="6" t="s">
        <v>33466</v>
      </c>
      <c r="C15347" s="6" t="s">
        <v>33467</v>
      </c>
      <c r="D15347" s="6" t="s">
        <v>33466</v>
      </c>
      <c r="E15347" s="6" t="s">
        <v>33445</v>
      </c>
    </row>
    <row r="15348" spans="1:5">
      <c r="A15348" s="6" t="s">
        <v>5865</v>
      </c>
      <c r="B15348" s="6" t="s">
        <v>33468</v>
      </c>
      <c r="C15348" s="6" t="s">
        <v>474</v>
      </c>
      <c r="D15348" s="6" t="s">
        <v>33468</v>
      </c>
      <c r="E15348" s="6" t="s">
        <v>33445</v>
      </c>
    </row>
    <row r="15349" spans="1:5">
      <c r="A15349" s="6" t="s">
        <v>5866</v>
      </c>
      <c r="B15349" s="6" t="s">
        <v>33469</v>
      </c>
      <c r="C15349" s="6" t="s">
        <v>33470</v>
      </c>
      <c r="D15349" s="6" t="s">
        <v>33469</v>
      </c>
      <c r="E15349" s="6" t="s">
        <v>33445</v>
      </c>
    </row>
    <row r="15350" spans="1:5">
      <c r="A15350" s="6" t="s">
        <v>33471</v>
      </c>
      <c r="B15350" s="6" t="s">
        <v>33472</v>
      </c>
      <c r="C15350" s="6" t="s">
        <v>474</v>
      </c>
      <c r="D15350" s="6" t="s">
        <v>33472</v>
      </c>
      <c r="E15350" s="6" t="s">
        <v>33445</v>
      </c>
    </row>
    <row r="15351" spans="1:5">
      <c r="A15351" s="6" t="s">
        <v>33473</v>
      </c>
      <c r="B15351" s="6" t="s">
        <v>33474</v>
      </c>
      <c r="C15351" s="6" t="s">
        <v>474</v>
      </c>
      <c r="D15351" s="6" t="s">
        <v>33474</v>
      </c>
      <c r="E15351" s="6" t="s">
        <v>33445</v>
      </c>
    </row>
    <row r="15352" spans="1:5">
      <c r="A15352" s="6" t="s">
        <v>5867</v>
      </c>
      <c r="B15352" s="6" t="s">
        <v>33475</v>
      </c>
      <c r="C15352" s="6" t="s">
        <v>33476</v>
      </c>
      <c r="D15352" s="6" t="s">
        <v>33475</v>
      </c>
      <c r="E15352" s="6" t="s">
        <v>33445</v>
      </c>
    </row>
    <row r="15353" spans="1:5">
      <c r="A15353" s="6" t="s">
        <v>33477</v>
      </c>
      <c r="B15353" s="6" t="s">
        <v>33478</v>
      </c>
      <c r="C15353" s="6" t="s">
        <v>2048</v>
      </c>
      <c r="D15353" s="6" t="s">
        <v>33478</v>
      </c>
      <c r="E15353" s="6" t="s">
        <v>33445</v>
      </c>
    </row>
    <row r="15354" spans="1:5">
      <c r="A15354" s="6" t="s">
        <v>33479</v>
      </c>
      <c r="B15354" s="6" t="s">
        <v>33480</v>
      </c>
      <c r="C15354" s="6" t="s">
        <v>715</v>
      </c>
      <c r="D15354" s="6" t="s">
        <v>33480</v>
      </c>
      <c r="E15354" s="6" t="s">
        <v>33445</v>
      </c>
    </row>
    <row r="15355" spans="1:5">
      <c r="A15355" s="6" t="s">
        <v>33481</v>
      </c>
      <c r="B15355" s="6" t="s">
        <v>33482</v>
      </c>
      <c r="C15355" s="6" t="s">
        <v>474</v>
      </c>
      <c r="D15355" s="6" t="s">
        <v>33482</v>
      </c>
      <c r="E15355" s="6" t="s">
        <v>33445</v>
      </c>
    </row>
    <row r="15356" spans="1:5">
      <c r="A15356" s="6" t="s">
        <v>5868</v>
      </c>
      <c r="B15356" s="6" t="s">
        <v>33483</v>
      </c>
      <c r="C15356" s="6" t="s">
        <v>7760</v>
      </c>
      <c r="D15356" s="6" t="s">
        <v>33483</v>
      </c>
      <c r="E15356" s="6" t="s">
        <v>33445</v>
      </c>
    </row>
    <row r="15357" spans="1:5">
      <c r="A15357" s="6" t="s">
        <v>33484</v>
      </c>
      <c r="B15357" s="6" t="s">
        <v>33485</v>
      </c>
      <c r="C15357" s="6" t="s">
        <v>474</v>
      </c>
      <c r="D15357" s="6" t="s">
        <v>33485</v>
      </c>
      <c r="E15357" s="6" t="s">
        <v>33486</v>
      </c>
    </row>
    <row r="15358" spans="1:5">
      <c r="A15358" s="6" t="s">
        <v>33487</v>
      </c>
      <c r="B15358" s="6" t="s">
        <v>7935</v>
      </c>
      <c r="C15358" s="6" t="s">
        <v>474</v>
      </c>
      <c r="D15358" s="6" t="s">
        <v>7935</v>
      </c>
      <c r="E15358" s="6" t="s">
        <v>33486</v>
      </c>
    </row>
    <row r="15359" spans="1:5">
      <c r="A15359" s="6" t="s">
        <v>33488</v>
      </c>
      <c r="B15359" s="6" t="s">
        <v>33489</v>
      </c>
      <c r="C15359" s="6" t="s">
        <v>474</v>
      </c>
      <c r="D15359" s="6" t="s">
        <v>33489</v>
      </c>
      <c r="E15359" s="6" t="s">
        <v>33486</v>
      </c>
    </row>
    <row r="15360" spans="1:5">
      <c r="A15360" s="6" t="s">
        <v>33490</v>
      </c>
      <c r="B15360" s="6" t="s">
        <v>33491</v>
      </c>
      <c r="C15360" s="6" t="s">
        <v>474</v>
      </c>
      <c r="D15360" s="6" t="s">
        <v>33491</v>
      </c>
      <c r="E15360" s="6" t="s">
        <v>33486</v>
      </c>
    </row>
    <row r="15361" spans="1:5">
      <c r="A15361" s="6" t="s">
        <v>33492</v>
      </c>
      <c r="B15361" s="6" t="s">
        <v>33493</v>
      </c>
      <c r="C15361" s="6" t="s">
        <v>474</v>
      </c>
      <c r="D15361" s="6" t="s">
        <v>33493</v>
      </c>
      <c r="E15361" s="6" t="s">
        <v>33486</v>
      </c>
    </row>
    <row r="15362" spans="1:5">
      <c r="A15362" s="6" t="s">
        <v>33494</v>
      </c>
      <c r="B15362" s="6" t="s">
        <v>33495</v>
      </c>
      <c r="C15362" s="6" t="s">
        <v>33496</v>
      </c>
      <c r="D15362" s="6" t="s">
        <v>33495</v>
      </c>
      <c r="E15362" s="6" t="s">
        <v>33486</v>
      </c>
    </row>
    <row r="15363" spans="1:5">
      <c r="A15363" s="6" t="s">
        <v>33497</v>
      </c>
      <c r="B15363" s="6" t="s">
        <v>33498</v>
      </c>
      <c r="C15363" s="6" t="s">
        <v>474</v>
      </c>
      <c r="D15363" s="6" t="s">
        <v>33498</v>
      </c>
      <c r="E15363" s="6" t="s">
        <v>33486</v>
      </c>
    </row>
    <row r="15364" spans="1:5">
      <c r="A15364" s="6" t="s">
        <v>33499</v>
      </c>
      <c r="B15364" s="6" t="s">
        <v>33500</v>
      </c>
      <c r="C15364" s="6" t="s">
        <v>474</v>
      </c>
      <c r="D15364" s="6" t="s">
        <v>33500</v>
      </c>
      <c r="E15364" s="6" t="s">
        <v>33486</v>
      </c>
    </row>
    <row r="15365" spans="1:5">
      <c r="A15365" s="6" t="s">
        <v>33501</v>
      </c>
      <c r="B15365" s="6" t="s">
        <v>33502</v>
      </c>
      <c r="C15365" s="6" t="s">
        <v>33503</v>
      </c>
      <c r="D15365" s="6" t="s">
        <v>33502</v>
      </c>
      <c r="E15365" s="6" t="s">
        <v>33486</v>
      </c>
    </row>
    <row r="15366" spans="1:5">
      <c r="A15366" s="6" t="s">
        <v>33504</v>
      </c>
      <c r="B15366" s="6" t="s">
        <v>33505</v>
      </c>
      <c r="C15366" s="6" t="s">
        <v>33506</v>
      </c>
      <c r="D15366" s="6" t="s">
        <v>33505</v>
      </c>
      <c r="E15366" s="6" t="s">
        <v>33486</v>
      </c>
    </row>
    <row r="15367" spans="1:5">
      <c r="A15367" s="6" t="s">
        <v>33507</v>
      </c>
      <c r="B15367" s="6" t="s">
        <v>33508</v>
      </c>
      <c r="C15367" s="6" t="s">
        <v>33509</v>
      </c>
      <c r="D15367" s="6" t="s">
        <v>33508</v>
      </c>
      <c r="E15367" s="6" t="s">
        <v>33486</v>
      </c>
    </row>
    <row r="15368" spans="1:5">
      <c r="A15368" s="6" t="s">
        <v>33510</v>
      </c>
      <c r="B15368" s="6" t="s">
        <v>33511</v>
      </c>
      <c r="C15368" s="6" t="s">
        <v>11668</v>
      </c>
      <c r="D15368" s="6" t="s">
        <v>33511</v>
      </c>
      <c r="E15368" s="6" t="s">
        <v>33486</v>
      </c>
    </row>
    <row r="15369" spans="1:5">
      <c r="A15369" s="6" t="s">
        <v>33512</v>
      </c>
      <c r="B15369" s="6" t="s">
        <v>33513</v>
      </c>
      <c r="C15369" s="6" t="s">
        <v>474</v>
      </c>
      <c r="D15369" s="6" t="s">
        <v>33513</v>
      </c>
      <c r="E15369" s="6" t="s">
        <v>33486</v>
      </c>
    </row>
    <row r="15370" spans="1:5">
      <c r="A15370" s="6" t="s">
        <v>33514</v>
      </c>
      <c r="B15370" s="6" t="s">
        <v>7935</v>
      </c>
      <c r="C15370" s="6" t="s">
        <v>474</v>
      </c>
      <c r="D15370" s="6" t="s">
        <v>7935</v>
      </c>
      <c r="E15370" s="6" t="s">
        <v>33486</v>
      </c>
    </row>
    <row r="15371" spans="1:5">
      <c r="A15371" s="6" t="s">
        <v>33515</v>
      </c>
      <c r="B15371" s="6" t="s">
        <v>33516</v>
      </c>
      <c r="C15371" s="6" t="s">
        <v>474</v>
      </c>
      <c r="D15371" s="6" t="s">
        <v>33516</v>
      </c>
      <c r="E15371" s="6" t="s">
        <v>33486</v>
      </c>
    </row>
    <row r="15372" spans="1:5">
      <c r="A15372" s="6" t="s">
        <v>33517</v>
      </c>
      <c r="B15372" s="6" t="s">
        <v>33518</v>
      </c>
      <c r="C15372" s="6" t="s">
        <v>474</v>
      </c>
      <c r="D15372" s="6" t="s">
        <v>33518</v>
      </c>
      <c r="E15372" s="6" t="s">
        <v>33486</v>
      </c>
    </row>
    <row r="15373" spans="1:5">
      <c r="A15373" s="6" t="s">
        <v>33519</v>
      </c>
      <c r="B15373" s="6" t="s">
        <v>33520</v>
      </c>
      <c r="C15373" s="6" t="s">
        <v>474</v>
      </c>
      <c r="D15373" s="6" t="s">
        <v>33520</v>
      </c>
      <c r="E15373" s="6" t="s">
        <v>33486</v>
      </c>
    </row>
    <row r="15374" spans="1:5">
      <c r="A15374" s="6" t="s">
        <v>33521</v>
      </c>
      <c r="B15374" s="6" t="s">
        <v>33522</v>
      </c>
      <c r="C15374" s="6" t="s">
        <v>33506</v>
      </c>
      <c r="D15374" s="6" t="s">
        <v>33522</v>
      </c>
      <c r="E15374" s="6" t="s">
        <v>33486</v>
      </c>
    </row>
    <row r="15375" spans="1:5">
      <c r="A15375" s="6" t="s">
        <v>33523</v>
      </c>
      <c r="B15375" s="6" t="s">
        <v>33524</v>
      </c>
      <c r="C15375" s="6" t="s">
        <v>474</v>
      </c>
      <c r="D15375" s="6" t="s">
        <v>33524</v>
      </c>
      <c r="E15375" s="6" t="s">
        <v>33486</v>
      </c>
    </row>
    <row r="15376" spans="1:5">
      <c r="A15376" s="6" t="s">
        <v>33525</v>
      </c>
      <c r="B15376" s="6" t="s">
        <v>33526</v>
      </c>
      <c r="C15376" s="6" t="s">
        <v>474</v>
      </c>
      <c r="D15376" s="6" t="s">
        <v>33526</v>
      </c>
      <c r="E15376" s="6" t="s">
        <v>33486</v>
      </c>
    </row>
    <row r="15377" spans="1:5">
      <c r="A15377" s="6" t="s">
        <v>33527</v>
      </c>
      <c r="B15377" s="6" t="s">
        <v>33528</v>
      </c>
      <c r="C15377" s="6" t="s">
        <v>474</v>
      </c>
      <c r="D15377" s="6" t="s">
        <v>33528</v>
      </c>
      <c r="E15377" s="6" t="s">
        <v>33486</v>
      </c>
    </row>
    <row r="15378" spans="1:5">
      <c r="A15378" s="6" t="s">
        <v>33529</v>
      </c>
      <c r="B15378" s="6" t="s">
        <v>33530</v>
      </c>
      <c r="C15378" s="6" t="s">
        <v>474</v>
      </c>
      <c r="D15378" s="6" t="s">
        <v>33530</v>
      </c>
      <c r="E15378" s="6" t="s">
        <v>33486</v>
      </c>
    </row>
    <row r="15379" spans="1:5">
      <c r="A15379" s="6" t="s">
        <v>33531</v>
      </c>
      <c r="B15379" s="6" t="s">
        <v>33532</v>
      </c>
      <c r="C15379" s="6" t="s">
        <v>2102</v>
      </c>
      <c r="D15379" s="6" t="s">
        <v>33532</v>
      </c>
      <c r="E15379" s="6" t="s">
        <v>33486</v>
      </c>
    </row>
    <row r="15380" spans="1:5">
      <c r="A15380" s="6" t="s">
        <v>33533</v>
      </c>
      <c r="B15380" s="6" t="s">
        <v>33534</v>
      </c>
      <c r="C15380" s="6" t="s">
        <v>617</v>
      </c>
      <c r="D15380" s="6" t="s">
        <v>33534</v>
      </c>
      <c r="E15380" s="6" t="s">
        <v>33486</v>
      </c>
    </row>
    <row r="15381" spans="1:5">
      <c r="A15381" s="6" t="s">
        <v>33535</v>
      </c>
      <c r="B15381" s="6" t="s">
        <v>33536</v>
      </c>
      <c r="C15381" s="6" t="s">
        <v>607</v>
      </c>
      <c r="D15381" s="6" t="s">
        <v>33536</v>
      </c>
      <c r="E15381" s="6" t="s">
        <v>33486</v>
      </c>
    </row>
    <row r="15382" spans="1:5">
      <c r="A15382" s="6" t="s">
        <v>33537</v>
      </c>
      <c r="B15382" s="6" t="s">
        <v>33538</v>
      </c>
      <c r="C15382" s="6" t="s">
        <v>480</v>
      </c>
      <c r="D15382" s="6" t="s">
        <v>33538</v>
      </c>
      <c r="E15382" s="6" t="s">
        <v>33486</v>
      </c>
    </row>
    <row r="15383" spans="1:5">
      <c r="A15383" s="6" t="s">
        <v>33539</v>
      </c>
      <c r="B15383" s="6" t="s">
        <v>33540</v>
      </c>
      <c r="C15383" s="6" t="s">
        <v>4833</v>
      </c>
      <c r="D15383" s="6" t="s">
        <v>33540</v>
      </c>
      <c r="E15383" s="6" t="s">
        <v>33486</v>
      </c>
    </row>
    <row r="15384" spans="1:5">
      <c r="A15384" s="6" t="s">
        <v>33541</v>
      </c>
      <c r="B15384" s="6" t="s">
        <v>33542</v>
      </c>
      <c r="C15384" s="6" t="s">
        <v>606</v>
      </c>
      <c r="D15384" s="6" t="s">
        <v>33542</v>
      </c>
      <c r="E15384" s="6" t="s">
        <v>33486</v>
      </c>
    </row>
    <row r="15385" spans="1:5">
      <c r="A15385" s="6" t="s">
        <v>33543</v>
      </c>
      <c r="B15385" s="6" t="s">
        <v>7935</v>
      </c>
      <c r="C15385" s="6" t="s">
        <v>31927</v>
      </c>
      <c r="D15385" s="6" t="s">
        <v>7935</v>
      </c>
      <c r="E15385" s="6" t="s">
        <v>33544</v>
      </c>
    </row>
    <row r="15386" spans="1:5">
      <c r="A15386" s="6" t="s">
        <v>5871</v>
      </c>
      <c r="B15386" s="6" t="s">
        <v>33545</v>
      </c>
      <c r="C15386" s="6" t="s">
        <v>474</v>
      </c>
      <c r="D15386" s="6" t="s">
        <v>33545</v>
      </c>
      <c r="E15386" s="6" t="s">
        <v>33544</v>
      </c>
    </row>
    <row r="15387" spans="1:5">
      <c r="A15387" s="6" t="s">
        <v>5872</v>
      </c>
      <c r="B15387" s="6" t="s">
        <v>33546</v>
      </c>
      <c r="C15387" s="6" t="s">
        <v>474</v>
      </c>
      <c r="D15387" s="6" t="s">
        <v>33546</v>
      </c>
      <c r="E15387" s="6" t="s">
        <v>33544</v>
      </c>
    </row>
    <row r="15388" spans="1:5">
      <c r="A15388" s="6" t="s">
        <v>33547</v>
      </c>
      <c r="B15388" s="6" t="s">
        <v>33548</v>
      </c>
      <c r="C15388" s="6" t="s">
        <v>31070</v>
      </c>
      <c r="D15388" s="6" t="s">
        <v>33548</v>
      </c>
      <c r="E15388" s="6" t="s">
        <v>33544</v>
      </c>
    </row>
    <row r="15389" spans="1:5">
      <c r="A15389" s="6" t="s">
        <v>33549</v>
      </c>
      <c r="B15389" s="6" t="s">
        <v>33550</v>
      </c>
      <c r="C15389" s="6" t="s">
        <v>474</v>
      </c>
      <c r="D15389" s="6" t="s">
        <v>33550</v>
      </c>
      <c r="E15389" s="6" t="s">
        <v>33544</v>
      </c>
    </row>
    <row r="15390" spans="1:5">
      <c r="A15390" s="6" t="s">
        <v>33551</v>
      </c>
      <c r="B15390" s="6" t="s">
        <v>7935</v>
      </c>
      <c r="C15390" s="6" t="s">
        <v>2137</v>
      </c>
      <c r="D15390" s="6" t="s">
        <v>7935</v>
      </c>
      <c r="E15390" s="6" t="s">
        <v>33544</v>
      </c>
    </row>
    <row r="15391" spans="1:5">
      <c r="A15391" s="6" t="s">
        <v>5873</v>
      </c>
      <c r="B15391" s="6" t="s">
        <v>33552</v>
      </c>
      <c r="C15391" s="6" t="s">
        <v>480</v>
      </c>
      <c r="D15391" s="6" t="s">
        <v>33552</v>
      </c>
      <c r="E15391" s="6" t="s">
        <v>33544</v>
      </c>
    </row>
    <row r="15392" spans="1:5">
      <c r="A15392" s="6" t="s">
        <v>5874</v>
      </c>
      <c r="B15392" s="6" t="s">
        <v>33553</v>
      </c>
      <c r="C15392" s="6" t="s">
        <v>33554</v>
      </c>
      <c r="D15392" s="6" t="s">
        <v>33553</v>
      </c>
      <c r="E15392" s="6" t="s">
        <v>33544</v>
      </c>
    </row>
    <row r="15393" spans="1:5">
      <c r="A15393" s="6" t="s">
        <v>5875</v>
      </c>
      <c r="B15393" s="6" t="s">
        <v>33555</v>
      </c>
      <c r="C15393" s="6" t="s">
        <v>474</v>
      </c>
      <c r="D15393" s="6" t="s">
        <v>33555</v>
      </c>
      <c r="E15393" s="6" t="s">
        <v>33544</v>
      </c>
    </row>
    <row r="15394" spans="1:5">
      <c r="A15394" s="6" t="s">
        <v>33556</v>
      </c>
      <c r="B15394" s="6" t="s">
        <v>33557</v>
      </c>
      <c r="C15394" s="6" t="s">
        <v>474</v>
      </c>
      <c r="D15394" s="6" t="s">
        <v>33557</v>
      </c>
      <c r="E15394" s="6" t="s">
        <v>33544</v>
      </c>
    </row>
    <row r="15395" spans="1:5">
      <c r="A15395" s="6" t="s">
        <v>5876</v>
      </c>
      <c r="B15395" s="6" t="s">
        <v>33558</v>
      </c>
      <c r="C15395" s="6" t="s">
        <v>474</v>
      </c>
      <c r="D15395" s="6" t="s">
        <v>33558</v>
      </c>
      <c r="E15395" s="6" t="s">
        <v>33544</v>
      </c>
    </row>
    <row r="15396" spans="1:5">
      <c r="A15396" s="6" t="s">
        <v>33559</v>
      </c>
      <c r="B15396" s="6" t="s">
        <v>33560</v>
      </c>
      <c r="C15396" s="6" t="s">
        <v>474</v>
      </c>
      <c r="D15396" s="6" t="s">
        <v>33560</v>
      </c>
      <c r="E15396" s="6" t="s">
        <v>33544</v>
      </c>
    </row>
    <row r="15397" spans="1:5">
      <c r="A15397" s="6" t="s">
        <v>33561</v>
      </c>
      <c r="B15397" s="6" t="s">
        <v>33562</v>
      </c>
      <c r="C15397" s="6" t="s">
        <v>474</v>
      </c>
      <c r="D15397" s="6" t="s">
        <v>33562</v>
      </c>
      <c r="E15397" s="6" t="s">
        <v>33544</v>
      </c>
    </row>
    <row r="15398" spans="1:5">
      <c r="A15398" s="6" t="s">
        <v>33563</v>
      </c>
      <c r="B15398" s="6" t="s">
        <v>33564</v>
      </c>
      <c r="C15398" s="6" t="s">
        <v>474</v>
      </c>
      <c r="D15398" s="6" t="s">
        <v>33564</v>
      </c>
      <c r="E15398" s="6" t="s">
        <v>33544</v>
      </c>
    </row>
    <row r="15399" spans="1:5">
      <c r="A15399" s="6" t="s">
        <v>33565</v>
      </c>
      <c r="B15399" s="6" t="s">
        <v>33566</v>
      </c>
      <c r="C15399" s="6" t="s">
        <v>27956</v>
      </c>
      <c r="D15399" s="6" t="s">
        <v>33566</v>
      </c>
      <c r="E15399" s="6" t="s">
        <v>33544</v>
      </c>
    </row>
    <row r="15400" spans="1:5">
      <c r="A15400" s="6" t="s">
        <v>33567</v>
      </c>
      <c r="B15400" s="6" t="s">
        <v>33568</v>
      </c>
      <c r="C15400" s="6" t="s">
        <v>474</v>
      </c>
      <c r="D15400" s="6" t="s">
        <v>33568</v>
      </c>
      <c r="E15400" s="6" t="s">
        <v>33544</v>
      </c>
    </row>
    <row r="15401" spans="1:5">
      <c r="A15401" s="6" t="s">
        <v>33569</v>
      </c>
      <c r="B15401" s="6" t="s">
        <v>7935</v>
      </c>
      <c r="C15401" s="6" t="s">
        <v>2390</v>
      </c>
      <c r="D15401" s="6" t="s">
        <v>7935</v>
      </c>
      <c r="E15401" s="6" t="s">
        <v>33544</v>
      </c>
    </row>
    <row r="15402" spans="1:5">
      <c r="A15402" s="6" t="s">
        <v>33570</v>
      </c>
      <c r="B15402" s="6" t="s">
        <v>33571</v>
      </c>
      <c r="C15402" s="6" t="s">
        <v>474</v>
      </c>
      <c r="D15402" s="6" t="s">
        <v>33571</v>
      </c>
      <c r="E15402" s="6" t="s">
        <v>33544</v>
      </c>
    </row>
    <row r="15403" spans="1:5">
      <c r="A15403" s="6" t="s">
        <v>33572</v>
      </c>
      <c r="B15403" s="6" t="s">
        <v>7935</v>
      </c>
      <c r="C15403" s="6" t="s">
        <v>31085</v>
      </c>
      <c r="D15403" s="6" t="s">
        <v>7935</v>
      </c>
      <c r="E15403" s="6" t="s">
        <v>33544</v>
      </c>
    </row>
    <row r="15404" spans="1:5">
      <c r="A15404" s="6" t="s">
        <v>33573</v>
      </c>
      <c r="B15404" s="6" t="s">
        <v>33574</v>
      </c>
      <c r="C15404" s="6" t="s">
        <v>474</v>
      </c>
      <c r="D15404" s="6" t="s">
        <v>33574</v>
      </c>
      <c r="E15404" s="6" t="s">
        <v>33575</v>
      </c>
    </row>
    <row r="15405" spans="1:5">
      <c r="A15405" s="6" t="s">
        <v>33576</v>
      </c>
      <c r="B15405" s="6" t="s">
        <v>33577</v>
      </c>
      <c r="C15405" s="6" t="s">
        <v>474</v>
      </c>
      <c r="D15405" s="6" t="s">
        <v>33577</v>
      </c>
      <c r="E15405" s="6" t="s">
        <v>33575</v>
      </c>
    </row>
    <row r="15406" spans="1:5">
      <c r="A15406" s="6" t="s">
        <v>33578</v>
      </c>
      <c r="B15406" s="6" t="s">
        <v>33579</v>
      </c>
      <c r="C15406" s="6" t="s">
        <v>32563</v>
      </c>
      <c r="D15406" s="6" t="s">
        <v>33579</v>
      </c>
      <c r="E15406" s="6" t="s">
        <v>33575</v>
      </c>
    </row>
    <row r="15407" spans="1:5">
      <c r="A15407" s="6" t="s">
        <v>33580</v>
      </c>
      <c r="B15407" s="6" t="s">
        <v>33581</v>
      </c>
      <c r="C15407" s="6" t="s">
        <v>474</v>
      </c>
      <c r="D15407" s="6" t="s">
        <v>33581</v>
      </c>
      <c r="E15407" s="6" t="s">
        <v>33575</v>
      </c>
    </row>
    <row r="15408" spans="1:5">
      <c r="A15408" s="6" t="s">
        <v>33582</v>
      </c>
      <c r="B15408" s="6" t="s">
        <v>33583</v>
      </c>
      <c r="C15408" s="6" t="s">
        <v>11953</v>
      </c>
      <c r="D15408" s="6" t="s">
        <v>33583</v>
      </c>
      <c r="E15408" s="6" t="s">
        <v>33575</v>
      </c>
    </row>
    <row r="15409" spans="1:5">
      <c r="A15409" s="6" t="s">
        <v>33584</v>
      </c>
      <c r="B15409" s="6" t="s">
        <v>7935</v>
      </c>
      <c r="C15409" s="6" t="s">
        <v>32563</v>
      </c>
      <c r="D15409" s="6" t="s">
        <v>7935</v>
      </c>
      <c r="E15409" s="6" t="s">
        <v>33575</v>
      </c>
    </row>
    <row r="15410" spans="1:5">
      <c r="A15410" s="6" t="s">
        <v>33585</v>
      </c>
      <c r="B15410" s="6" t="s">
        <v>33586</v>
      </c>
      <c r="C15410" s="6" t="s">
        <v>474</v>
      </c>
      <c r="D15410" s="6" t="s">
        <v>33586</v>
      </c>
      <c r="E15410" s="6" t="s">
        <v>33575</v>
      </c>
    </row>
    <row r="15411" spans="1:5">
      <c r="A15411" s="6" t="s">
        <v>33587</v>
      </c>
      <c r="B15411" s="6" t="s">
        <v>33588</v>
      </c>
      <c r="C15411" s="6" t="s">
        <v>474</v>
      </c>
      <c r="D15411" s="6" t="s">
        <v>33588</v>
      </c>
      <c r="E15411" s="6" t="s">
        <v>33575</v>
      </c>
    </row>
    <row r="15412" spans="1:5">
      <c r="A15412" s="6" t="s">
        <v>33589</v>
      </c>
      <c r="B15412" s="6" t="s">
        <v>33590</v>
      </c>
      <c r="C15412" s="6" t="s">
        <v>2163</v>
      </c>
      <c r="D15412" s="6" t="s">
        <v>33590</v>
      </c>
      <c r="E15412" s="6" t="s">
        <v>33575</v>
      </c>
    </row>
    <row r="15413" spans="1:5">
      <c r="A15413" s="6" t="s">
        <v>5878</v>
      </c>
      <c r="B15413" s="6" t="s">
        <v>33591</v>
      </c>
      <c r="C15413" s="6" t="s">
        <v>33592</v>
      </c>
      <c r="D15413" s="6" t="s">
        <v>33591</v>
      </c>
      <c r="E15413" s="6" t="s">
        <v>33575</v>
      </c>
    </row>
    <row r="15414" spans="1:5">
      <c r="A15414" s="6" t="s">
        <v>33593</v>
      </c>
      <c r="B15414" s="6" t="s">
        <v>33594</v>
      </c>
      <c r="C15414" s="6" t="s">
        <v>480</v>
      </c>
      <c r="D15414" s="6" t="s">
        <v>33594</v>
      </c>
      <c r="E15414" s="6" t="s">
        <v>33575</v>
      </c>
    </row>
    <row r="15415" spans="1:5">
      <c r="A15415" s="6" t="s">
        <v>33595</v>
      </c>
      <c r="B15415" s="6" t="s">
        <v>33596</v>
      </c>
      <c r="C15415" s="6" t="s">
        <v>2038</v>
      </c>
      <c r="D15415" s="6" t="s">
        <v>33596</v>
      </c>
      <c r="E15415" s="6" t="s">
        <v>33575</v>
      </c>
    </row>
    <row r="15416" spans="1:5">
      <c r="A15416" s="6" t="s">
        <v>33597</v>
      </c>
      <c r="B15416" s="6" t="s">
        <v>33598</v>
      </c>
      <c r="C15416" s="6" t="s">
        <v>474</v>
      </c>
      <c r="D15416" s="6" t="s">
        <v>33598</v>
      </c>
      <c r="E15416" s="6" t="s">
        <v>33575</v>
      </c>
    </row>
    <row r="15417" spans="1:5">
      <c r="A15417" s="6" t="s">
        <v>33599</v>
      </c>
      <c r="B15417" s="6" t="s">
        <v>33600</v>
      </c>
      <c r="C15417" s="6" t="s">
        <v>474</v>
      </c>
      <c r="D15417" s="6" t="s">
        <v>33600</v>
      </c>
      <c r="E15417" s="6" t="s">
        <v>33575</v>
      </c>
    </row>
    <row r="15418" spans="1:5">
      <c r="A15418" s="6" t="s">
        <v>5879</v>
      </c>
      <c r="B15418" s="6" t="s">
        <v>33601</v>
      </c>
      <c r="C15418" s="6" t="s">
        <v>3128</v>
      </c>
      <c r="D15418" s="6" t="s">
        <v>33601</v>
      </c>
      <c r="E15418" s="6" t="s">
        <v>33575</v>
      </c>
    </row>
    <row r="15419" spans="1:5">
      <c r="A15419" s="6" t="s">
        <v>33602</v>
      </c>
      <c r="B15419" s="6" t="s">
        <v>33603</v>
      </c>
      <c r="C15419" s="6" t="s">
        <v>474</v>
      </c>
      <c r="D15419" s="6" t="s">
        <v>33603</v>
      </c>
      <c r="E15419" s="6" t="s">
        <v>33575</v>
      </c>
    </row>
    <row r="15420" spans="1:5">
      <c r="A15420" s="6" t="s">
        <v>33604</v>
      </c>
      <c r="B15420" s="6" t="s">
        <v>33605</v>
      </c>
      <c r="C15420" s="6" t="s">
        <v>33606</v>
      </c>
      <c r="D15420" s="6" t="s">
        <v>33605</v>
      </c>
      <c r="E15420" s="6" t="s">
        <v>33575</v>
      </c>
    </row>
    <row r="15421" spans="1:5">
      <c r="A15421" s="6" t="s">
        <v>5880</v>
      </c>
      <c r="B15421" s="6" t="s">
        <v>33607</v>
      </c>
      <c r="C15421" s="6" t="s">
        <v>33608</v>
      </c>
      <c r="D15421" s="6" t="s">
        <v>33607</v>
      </c>
      <c r="E15421" s="6" t="s">
        <v>33575</v>
      </c>
    </row>
    <row r="15422" spans="1:5">
      <c r="A15422" s="6" t="s">
        <v>5881</v>
      </c>
      <c r="B15422" s="6" t="s">
        <v>33609</v>
      </c>
      <c r="C15422" s="6" t="s">
        <v>3112</v>
      </c>
      <c r="D15422" s="6" t="s">
        <v>33609</v>
      </c>
      <c r="E15422" s="6" t="s">
        <v>33575</v>
      </c>
    </row>
    <row r="15423" spans="1:5">
      <c r="A15423" s="6" t="s">
        <v>33610</v>
      </c>
      <c r="B15423" s="6" t="s">
        <v>33611</v>
      </c>
      <c r="C15423" s="6" t="s">
        <v>33612</v>
      </c>
      <c r="D15423" s="6" t="s">
        <v>33611</v>
      </c>
      <c r="E15423" s="6" t="s">
        <v>33575</v>
      </c>
    </row>
    <row r="15424" spans="1:5">
      <c r="A15424" s="6" t="s">
        <v>33613</v>
      </c>
      <c r="B15424" s="6" t="s">
        <v>33614</v>
      </c>
      <c r="C15424" s="6" t="s">
        <v>474</v>
      </c>
      <c r="D15424" s="6" t="s">
        <v>33614</v>
      </c>
      <c r="E15424" s="6" t="s">
        <v>33575</v>
      </c>
    </row>
    <row r="15425" spans="1:5">
      <c r="A15425" s="6" t="s">
        <v>33615</v>
      </c>
      <c r="B15425" s="6" t="s">
        <v>33616</v>
      </c>
      <c r="C15425" s="6" t="s">
        <v>474</v>
      </c>
      <c r="D15425" s="6" t="s">
        <v>33616</v>
      </c>
      <c r="E15425" s="6" t="s">
        <v>33575</v>
      </c>
    </row>
    <row r="15426" spans="1:5">
      <c r="A15426" s="6" t="s">
        <v>33617</v>
      </c>
      <c r="B15426" s="6" t="s">
        <v>33618</v>
      </c>
      <c r="C15426" s="6" t="s">
        <v>474</v>
      </c>
      <c r="D15426" s="6" t="s">
        <v>33618</v>
      </c>
      <c r="E15426" s="6" t="s">
        <v>33575</v>
      </c>
    </row>
    <row r="15427" spans="1:5">
      <c r="A15427" s="6" t="s">
        <v>5882</v>
      </c>
      <c r="B15427" s="6" t="s">
        <v>33619</v>
      </c>
      <c r="C15427" s="6" t="s">
        <v>2146</v>
      </c>
      <c r="D15427" s="6" t="s">
        <v>33619</v>
      </c>
      <c r="E15427" s="6" t="s">
        <v>33575</v>
      </c>
    </row>
    <row r="15428" spans="1:5">
      <c r="A15428" s="6" t="s">
        <v>5883</v>
      </c>
      <c r="B15428" s="6" t="s">
        <v>33620</v>
      </c>
      <c r="C15428" s="6" t="s">
        <v>33621</v>
      </c>
      <c r="D15428" s="6" t="s">
        <v>33620</v>
      </c>
      <c r="E15428" s="6" t="s">
        <v>33575</v>
      </c>
    </row>
    <row r="15429" spans="1:5">
      <c r="A15429" s="6" t="s">
        <v>5884</v>
      </c>
      <c r="B15429" s="6" t="s">
        <v>33622</v>
      </c>
      <c r="C15429" s="6" t="s">
        <v>32163</v>
      </c>
      <c r="D15429" s="6" t="s">
        <v>33622</v>
      </c>
      <c r="E15429" s="6" t="s">
        <v>33575</v>
      </c>
    </row>
    <row r="15430" spans="1:5">
      <c r="A15430" s="6" t="s">
        <v>5885</v>
      </c>
      <c r="B15430" s="6" t="s">
        <v>33623</v>
      </c>
      <c r="C15430" s="6" t="s">
        <v>2163</v>
      </c>
      <c r="D15430" s="6" t="s">
        <v>33623</v>
      </c>
      <c r="E15430" s="6" t="s">
        <v>33624</v>
      </c>
    </row>
    <row r="15431" spans="1:5">
      <c r="A15431" s="6" t="s">
        <v>33625</v>
      </c>
      <c r="B15431" s="6" t="s">
        <v>33626</v>
      </c>
      <c r="C15431" s="6" t="s">
        <v>474</v>
      </c>
      <c r="D15431" s="6" t="s">
        <v>33626</v>
      </c>
      <c r="E15431" s="6" t="s">
        <v>33624</v>
      </c>
    </row>
    <row r="15432" spans="1:5">
      <c r="A15432" s="6" t="s">
        <v>33627</v>
      </c>
      <c r="B15432" s="6" t="s">
        <v>7935</v>
      </c>
      <c r="C15432" s="6" t="s">
        <v>2268</v>
      </c>
      <c r="D15432" s="6" t="s">
        <v>7935</v>
      </c>
      <c r="E15432" s="6" t="s">
        <v>33624</v>
      </c>
    </row>
    <row r="15433" spans="1:5">
      <c r="A15433" s="6" t="s">
        <v>5888</v>
      </c>
      <c r="B15433" s="6" t="s">
        <v>33628</v>
      </c>
      <c r="C15433" s="6" t="s">
        <v>474</v>
      </c>
      <c r="D15433" s="6" t="s">
        <v>33628</v>
      </c>
      <c r="E15433" s="6" t="s">
        <v>33624</v>
      </c>
    </row>
    <row r="15434" spans="1:5">
      <c r="A15434" s="6" t="s">
        <v>5889</v>
      </c>
      <c r="B15434" s="6" t="s">
        <v>33629</v>
      </c>
      <c r="C15434" s="6" t="s">
        <v>474</v>
      </c>
      <c r="D15434" s="6" t="s">
        <v>33629</v>
      </c>
      <c r="E15434" s="6" t="s">
        <v>33624</v>
      </c>
    </row>
    <row r="15435" spans="1:5">
      <c r="A15435" s="6" t="s">
        <v>5891</v>
      </c>
      <c r="B15435" s="6" t="s">
        <v>33630</v>
      </c>
      <c r="C15435" s="6" t="s">
        <v>474</v>
      </c>
      <c r="D15435" s="6" t="s">
        <v>33630</v>
      </c>
      <c r="E15435" s="6" t="s">
        <v>33624</v>
      </c>
    </row>
    <row r="15436" spans="1:5">
      <c r="A15436" s="6" t="s">
        <v>5892</v>
      </c>
      <c r="B15436" s="6" t="s">
        <v>33631</v>
      </c>
      <c r="C15436" s="6" t="s">
        <v>474</v>
      </c>
      <c r="D15436" s="6" t="s">
        <v>33631</v>
      </c>
      <c r="E15436" s="6" t="s">
        <v>33624</v>
      </c>
    </row>
    <row r="15437" spans="1:5">
      <c r="A15437" s="6" t="s">
        <v>5893</v>
      </c>
      <c r="B15437" s="6" t="s">
        <v>33632</v>
      </c>
      <c r="C15437" s="6" t="s">
        <v>17949</v>
      </c>
      <c r="D15437" s="6" t="s">
        <v>33632</v>
      </c>
      <c r="E15437" s="6" t="s">
        <v>33624</v>
      </c>
    </row>
    <row r="15438" spans="1:5">
      <c r="A15438" s="6" t="s">
        <v>33633</v>
      </c>
      <c r="B15438" s="6" t="s">
        <v>7935</v>
      </c>
      <c r="C15438" s="6" t="s">
        <v>31040</v>
      </c>
      <c r="D15438" s="6" t="s">
        <v>7935</v>
      </c>
      <c r="E15438" s="6" t="s">
        <v>33624</v>
      </c>
    </row>
    <row r="15439" spans="1:5">
      <c r="A15439" s="6" t="s">
        <v>33634</v>
      </c>
      <c r="B15439" s="6" t="s">
        <v>33635</v>
      </c>
      <c r="C15439" s="6" t="s">
        <v>474</v>
      </c>
      <c r="D15439" s="6" t="s">
        <v>33635</v>
      </c>
      <c r="E15439" s="6" t="s">
        <v>33624</v>
      </c>
    </row>
    <row r="15440" spans="1:5">
      <c r="A15440" s="6" t="s">
        <v>33636</v>
      </c>
      <c r="B15440" s="6" t="s">
        <v>7935</v>
      </c>
      <c r="C15440" s="6" t="s">
        <v>474</v>
      </c>
      <c r="D15440" s="6" t="s">
        <v>7935</v>
      </c>
      <c r="E15440" s="6" t="s">
        <v>33624</v>
      </c>
    </row>
    <row r="15441" spans="1:5">
      <c r="A15441" s="6" t="s">
        <v>33637</v>
      </c>
      <c r="B15441" s="6" t="s">
        <v>33638</v>
      </c>
      <c r="C15441" s="6" t="s">
        <v>474</v>
      </c>
      <c r="D15441" s="6" t="s">
        <v>33638</v>
      </c>
      <c r="E15441" s="6" t="s">
        <v>33624</v>
      </c>
    </row>
    <row r="15442" spans="1:5">
      <c r="A15442" s="6" t="s">
        <v>5894</v>
      </c>
      <c r="B15442" s="6" t="s">
        <v>33639</v>
      </c>
      <c r="C15442" s="6" t="s">
        <v>474</v>
      </c>
      <c r="D15442" s="6" t="s">
        <v>33639</v>
      </c>
      <c r="E15442" s="6" t="s">
        <v>33624</v>
      </c>
    </row>
    <row r="15443" spans="1:5">
      <c r="A15443" s="6" t="s">
        <v>5895</v>
      </c>
      <c r="B15443" s="6" t="s">
        <v>33640</v>
      </c>
      <c r="C15443" s="6" t="s">
        <v>474</v>
      </c>
      <c r="D15443" s="6" t="s">
        <v>33640</v>
      </c>
      <c r="E15443" s="6" t="s">
        <v>33624</v>
      </c>
    </row>
    <row r="15444" spans="1:5">
      <c r="A15444" s="6" t="s">
        <v>33641</v>
      </c>
      <c r="B15444" s="6" t="s">
        <v>33642</v>
      </c>
      <c r="C15444" s="6" t="s">
        <v>474</v>
      </c>
      <c r="D15444" s="6" t="s">
        <v>33642</v>
      </c>
      <c r="E15444" s="6" t="s">
        <v>33624</v>
      </c>
    </row>
    <row r="15445" spans="1:5">
      <c r="A15445" s="6" t="s">
        <v>5896</v>
      </c>
      <c r="B15445" s="6" t="s">
        <v>33643</v>
      </c>
      <c r="C15445" s="6" t="s">
        <v>771</v>
      </c>
      <c r="D15445" s="6" t="s">
        <v>33643</v>
      </c>
      <c r="E15445" s="6" t="s">
        <v>33624</v>
      </c>
    </row>
    <row r="15446" spans="1:5">
      <c r="A15446" s="6" t="s">
        <v>5897</v>
      </c>
      <c r="B15446" s="6" t="s">
        <v>7935</v>
      </c>
      <c r="C15446" s="6" t="s">
        <v>474</v>
      </c>
      <c r="D15446" s="6" t="s">
        <v>7935</v>
      </c>
      <c r="E15446" s="6" t="s">
        <v>33624</v>
      </c>
    </row>
    <row r="15447" spans="1:5">
      <c r="A15447" s="6" t="s">
        <v>33644</v>
      </c>
      <c r="B15447" s="6" t="s">
        <v>33645</v>
      </c>
      <c r="C15447" s="6" t="s">
        <v>2389</v>
      </c>
      <c r="D15447" s="6" t="s">
        <v>33645</v>
      </c>
      <c r="E15447" s="6" t="s">
        <v>33646</v>
      </c>
    </row>
    <row r="15448" spans="1:5">
      <c r="A15448" s="6" t="s">
        <v>33647</v>
      </c>
      <c r="B15448" s="6" t="s">
        <v>33648</v>
      </c>
      <c r="C15448" s="6" t="s">
        <v>33649</v>
      </c>
      <c r="D15448" s="6" t="s">
        <v>33648</v>
      </c>
      <c r="E15448" s="6" t="s">
        <v>33646</v>
      </c>
    </row>
    <row r="15449" spans="1:5">
      <c r="A15449" s="6" t="s">
        <v>5898</v>
      </c>
      <c r="B15449" s="6" t="s">
        <v>33650</v>
      </c>
      <c r="C15449" s="6" t="s">
        <v>11988</v>
      </c>
      <c r="D15449" s="6" t="s">
        <v>33650</v>
      </c>
      <c r="E15449" s="6" t="s">
        <v>33646</v>
      </c>
    </row>
    <row r="15450" spans="1:5">
      <c r="A15450" s="6" t="s">
        <v>33651</v>
      </c>
      <c r="B15450" s="6" t="s">
        <v>33652</v>
      </c>
      <c r="C15450" s="6" t="s">
        <v>29596</v>
      </c>
      <c r="D15450" s="6" t="s">
        <v>33652</v>
      </c>
      <c r="E15450" s="6" t="s">
        <v>33646</v>
      </c>
    </row>
    <row r="15451" spans="1:5">
      <c r="A15451" s="6" t="s">
        <v>5899</v>
      </c>
      <c r="B15451" s="6" t="s">
        <v>33653</v>
      </c>
      <c r="C15451" s="6" t="s">
        <v>29802</v>
      </c>
      <c r="D15451" s="6" t="s">
        <v>33653</v>
      </c>
      <c r="E15451" s="6" t="s">
        <v>33646</v>
      </c>
    </row>
    <row r="15452" spans="1:5">
      <c r="A15452" s="6" t="s">
        <v>33654</v>
      </c>
      <c r="B15452" s="6" t="s">
        <v>33655</v>
      </c>
      <c r="C15452" s="6" t="s">
        <v>474</v>
      </c>
      <c r="D15452" s="6" t="s">
        <v>33655</v>
      </c>
      <c r="E15452" s="6" t="s">
        <v>33646</v>
      </c>
    </row>
    <row r="15453" spans="1:5">
      <c r="A15453" s="6" t="s">
        <v>33656</v>
      </c>
      <c r="B15453" s="6" t="s">
        <v>33657</v>
      </c>
      <c r="C15453" s="6" t="s">
        <v>474</v>
      </c>
      <c r="D15453" s="6" t="s">
        <v>33657</v>
      </c>
      <c r="E15453" s="6" t="s">
        <v>33646</v>
      </c>
    </row>
    <row r="15454" spans="1:5">
      <c r="A15454" s="6" t="s">
        <v>5900</v>
      </c>
      <c r="B15454" s="6" t="s">
        <v>33658</v>
      </c>
      <c r="C15454" s="6" t="s">
        <v>543</v>
      </c>
      <c r="D15454" s="6" t="s">
        <v>33658</v>
      </c>
      <c r="E15454" s="6" t="s">
        <v>33646</v>
      </c>
    </row>
    <row r="15455" spans="1:5">
      <c r="A15455" s="6" t="s">
        <v>33659</v>
      </c>
      <c r="B15455" s="6" t="s">
        <v>33660</v>
      </c>
      <c r="C15455" s="6" t="s">
        <v>27136</v>
      </c>
      <c r="D15455" s="6" t="s">
        <v>33660</v>
      </c>
      <c r="E15455" s="6" t="s">
        <v>33646</v>
      </c>
    </row>
    <row r="15456" spans="1:5">
      <c r="A15456" s="6" t="s">
        <v>33661</v>
      </c>
      <c r="B15456" s="6" t="s">
        <v>33662</v>
      </c>
      <c r="C15456" s="6" t="s">
        <v>29301</v>
      </c>
      <c r="D15456" s="6" t="s">
        <v>33662</v>
      </c>
      <c r="E15456" s="6" t="s">
        <v>33646</v>
      </c>
    </row>
    <row r="15457" spans="1:5">
      <c r="A15457" s="6" t="s">
        <v>33663</v>
      </c>
      <c r="B15457" s="6" t="s">
        <v>33664</v>
      </c>
      <c r="C15457" s="6" t="s">
        <v>33665</v>
      </c>
      <c r="D15457" s="6" t="s">
        <v>33664</v>
      </c>
      <c r="E15457" s="6" t="s">
        <v>33646</v>
      </c>
    </row>
    <row r="15458" spans="1:5">
      <c r="A15458" s="6" t="s">
        <v>5901</v>
      </c>
      <c r="B15458" s="6" t="s">
        <v>33666</v>
      </c>
      <c r="C15458" s="6" t="s">
        <v>474</v>
      </c>
      <c r="D15458" s="6" t="s">
        <v>33666</v>
      </c>
      <c r="E15458" s="6" t="s">
        <v>33646</v>
      </c>
    </row>
    <row r="15459" spans="1:5">
      <c r="A15459" s="6" t="s">
        <v>5902</v>
      </c>
      <c r="B15459" s="6" t="s">
        <v>33667</v>
      </c>
      <c r="C15459" s="6" t="s">
        <v>5038</v>
      </c>
      <c r="D15459" s="6" t="s">
        <v>33667</v>
      </c>
      <c r="E15459" s="6" t="s">
        <v>33646</v>
      </c>
    </row>
    <row r="15460" spans="1:5">
      <c r="A15460" s="6" t="s">
        <v>5903</v>
      </c>
      <c r="B15460" s="6" t="s">
        <v>33668</v>
      </c>
      <c r="C15460" s="6" t="s">
        <v>2358</v>
      </c>
      <c r="D15460" s="6" t="s">
        <v>33668</v>
      </c>
      <c r="E15460" s="6" t="s">
        <v>33646</v>
      </c>
    </row>
    <row r="15461" spans="1:5">
      <c r="A15461" s="6" t="s">
        <v>33669</v>
      </c>
      <c r="B15461" s="6" t="s">
        <v>33670</v>
      </c>
      <c r="C15461" s="6" t="s">
        <v>474</v>
      </c>
      <c r="D15461" s="6" t="s">
        <v>33670</v>
      </c>
      <c r="E15461" s="6" t="s">
        <v>33646</v>
      </c>
    </row>
    <row r="15462" spans="1:5">
      <c r="A15462" s="6" t="s">
        <v>33671</v>
      </c>
      <c r="B15462" s="6" t="s">
        <v>33672</v>
      </c>
      <c r="C15462" s="6" t="s">
        <v>480</v>
      </c>
      <c r="D15462" s="6" t="s">
        <v>33672</v>
      </c>
      <c r="E15462" s="6" t="s">
        <v>33646</v>
      </c>
    </row>
    <row r="15463" spans="1:5">
      <c r="A15463" s="6" t="s">
        <v>5904</v>
      </c>
      <c r="B15463" s="6" t="s">
        <v>33673</v>
      </c>
      <c r="C15463" s="6" t="s">
        <v>607</v>
      </c>
      <c r="D15463" s="6" t="s">
        <v>33673</v>
      </c>
      <c r="E15463" s="6" t="s">
        <v>33646</v>
      </c>
    </row>
    <row r="15464" spans="1:5">
      <c r="A15464" s="6" t="s">
        <v>5905</v>
      </c>
      <c r="B15464" s="6" t="s">
        <v>33674</v>
      </c>
      <c r="C15464" s="6" t="s">
        <v>691</v>
      </c>
      <c r="D15464" s="6" t="s">
        <v>33674</v>
      </c>
      <c r="E15464" s="6" t="s">
        <v>33646</v>
      </c>
    </row>
    <row r="15465" spans="1:5">
      <c r="A15465" s="6" t="s">
        <v>5906</v>
      </c>
      <c r="B15465" s="6" t="s">
        <v>33675</v>
      </c>
      <c r="C15465" s="6" t="s">
        <v>2205</v>
      </c>
      <c r="D15465" s="6" t="s">
        <v>33675</v>
      </c>
      <c r="E15465" s="6" t="s">
        <v>33646</v>
      </c>
    </row>
    <row r="15466" spans="1:5">
      <c r="A15466" s="6" t="s">
        <v>5907</v>
      </c>
      <c r="B15466" s="6" t="s">
        <v>33676</v>
      </c>
      <c r="C15466" s="6" t="s">
        <v>4750</v>
      </c>
      <c r="D15466" s="6" t="s">
        <v>33676</v>
      </c>
      <c r="E15466" s="6" t="s">
        <v>33646</v>
      </c>
    </row>
    <row r="15467" spans="1:5">
      <c r="A15467" s="6" t="s">
        <v>5908</v>
      </c>
      <c r="B15467" s="6" t="s">
        <v>33677</v>
      </c>
      <c r="C15467" s="6" t="s">
        <v>4751</v>
      </c>
      <c r="D15467" s="6" t="s">
        <v>33677</v>
      </c>
      <c r="E15467" s="6" t="s">
        <v>33646</v>
      </c>
    </row>
    <row r="15468" spans="1:5">
      <c r="A15468" s="6" t="s">
        <v>5909</v>
      </c>
      <c r="B15468" s="6" t="s">
        <v>33678</v>
      </c>
      <c r="C15468" s="6" t="s">
        <v>672</v>
      </c>
      <c r="D15468" s="6" t="s">
        <v>33678</v>
      </c>
      <c r="E15468" s="6" t="s">
        <v>33646</v>
      </c>
    </row>
    <row r="15469" spans="1:5">
      <c r="A15469" s="6" t="s">
        <v>33679</v>
      </c>
      <c r="B15469" s="6" t="s">
        <v>7935</v>
      </c>
      <c r="C15469" s="6" t="s">
        <v>474</v>
      </c>
      <c r="D15469" s="6" t="s">
        <v>7935</v>
      </c>
      <c r="E15469" s="6" t="s">
        <v>33680</v>
      </c>
    </row>
    <row r="15470" spans="1:5">
      <c r="A15470" s="6" t="s">
        <v>33681</v>
      </c>
      <c r="B15470" s="6" t="s">
        <v>33682</v>
      </c>
      <c r="C15470" s="6" t="s">
        <v>2072</v>
      </c>
      <c r="D15470" s="6" t="s">
        <v>33682</v>
      </c>
      <c r="E15470" s="6" t="s">
        <v>33680</v>
      </c>
    </row>
    <row r="15471" spans="1:5">
      <c r="A15471" s="6" t="s">
        <v>33683</v>
      </c>
      <c r="B15471" s="6" t="s">
        <v>33684</v>
      </c>
      <c r="C15471" s="6" t="s">
        <v>12305</v>
      </c>
      <c r="D15471" s="6" t="s">
        <v>33684</v>
      </c>
      <c r="E15471" s="6" t="s">
        <v>33680</v>
      </c>
    </row>
    <row r="15472" spans="1:5">
      <c r="A15472" s="6" t="s">
        <v>33685</v>
      </c>
      <c r="B15472" s="6" t="s">
        <v>33686</v>
      </c>
      <c r="C15472" s="6" t="s">
        <v>33687</v>
      </c>
      <c r="D15472" s="6" t="s">
        <v>33686</v>
      </c>
      <c r="E15472" s="6" t="s">
        <v>33680</v>
      </c>
    </row>
    <row r="15473" spans="1:5">
      <c r="A15473" s="6" t="s">
        <v>33688</v>
      </c>
      <c r="B15473" s="6" t="s">
        <v>33689</v>
      </c>
      <c r="C15473" s="6" t="s">
        <v>11786</v>
      </c>
      <c r="D15473" s="6" t="s">
        <v>33689</v>
      </c>
      <c r="E15473" s="6" t="s">
        <v>33680</v>
      </c>
    </row>
    <row r="15474" spans="1:5">
      <c r="A15474" s="6" t="s">
        <v>33690</v>
      </c>
      <c r="B15474" s="6" t="s">
        <v>33691</v>
      </c>
      <c r="C15474" s="6" t="s">
        <v>2522</v>
      </c>
      <c r="D15474" s="6" t="s">
        <v>33691</v>
      </c>
      <c r="E15474" s="6" t="s">
        <v>33680</v>
      </c>
    </row>
    <row r="15475" spans="1:5">
      <c r="A15475" s="6" t="s">
        <v>33692</v>
      </c>
      <c r="B15475" s="6" t="s">
        <v>33693</v>
      </c>
      <c r="C15475" s="6" t="s">
        <v>474</v>
      </c>
      <c r="D15475" s="6" t="s">
        <v>33693</v>
      </c>
      <c r="E15475" s="6" t="s">
        <v>33680</v>
      </c>
    </row>
    <row r="15476" spans="1:5">
      <c r="A15476" s="6" t="s">
        <v>5910</v>
      </c>
      <c r="B15476" s="6" t="s">
        <v>33694</v>
      </c>
      <c r="C15476" s="6" t="s">
        <v>488</v>
      </c>
      <c r="D15476" s="6" t="s">
        <v>33694</v>
      </c>
      <c r="E15476" s="6" t="s">
        <v>33680</v>
      </c>
    </row>
    <row r="15477" spans="1:5">
      <c r="A15477" s="6" t="s">
        <v>5911</v>
      </c>
      <c r="B15477" s="6" t="s">
        <v>33695</v>
      </c>
      <c r="C15477" s="6" t="s">
        <v>10780</v>
      </c>
      <c r="D15477" s="6" t="s">
        <v>33695</v>
      </c>
      <c r="E15477" s="6" t="s">
        <v>33680</v>
      </c>
    </row>
    <row r="15478" spans="1:5">
      <c r="A15478" s="6" t="s">
        <v>5912</v>
      </c>
      <c r="B15478" s="6" t="s">
        <v>33696</v>
      </c>
      <c r="C15478" s="6" t="s">
        <v>2362</v>
      </c>
      <c r="D15478" s="6" t="s">
        <v>33696</v>
      </c>
      <c r="E15478" s="6" t="s">
        <v>33680</v>
      </c>
    </row>
    <row r="15479" spans="1:5">
      <c r="A15479" s="6" t="s">
        <v>33697</v>
      </c>
      <c r="B15479" s="6" t="s">
        <v>33698</v>
      </c>
      <c r="C15479" s="6" t="s">
        <v>4743</v>
      </c>
      <c r="D15479" s="6" t="s">
        <v>33698</v>
      </c>
      <c r="E15479" s="6" t="s">
        <v>33680</v>
      </c>
    </row>
    <row r="15480" spans="1:5">
      <c r="A15480" s="6" t="s">
        <v>5913</v>
      </c>
      <c r="B15480" s="6" t="s">
        <v>33699</v>
      </c>
      <c r="C15480" s="6" t="s">
        <v>32100</v>
      </c>
      <c r="D15480" s="6" t="s">
        <v>33699</v>
      </c>
      <c r="E15480" s="6" t="s">
        <v>33680</v>
      </c>
    </row>
    <row r="15481" spans="1:5">
      <c r="A15481" s="6" t="s">
        <v>33700</v>
      </c>
      <c r="B15481" s="6" t="s">
        <v>33701</v>
      </c>
      <c r="C15481" s="6" t="s">
        <v>33702</v>
      </c>
      <c r="D15481" s="6" t="s">
        <v>33701</v>
      </c>
      <c r="E15481" s="6" t="s">
        <v>33680</v>
      </c>
    </row>
    <row r="15482" spans="1:5">
      <c r="A15482" s="6" t="s">
        <v>5914</v>
      </c>
      <c r="B15482" s="6" t="s">
        <v>33703</v>
      </c>
      <c r="C15482" s="6" t="s">
        <v>597</v>
      </c>
      <c r="D15482" s="6" t="s">
        <v>33703</v>
      </c>
      <c r="E15482" s="6" t="s">
        <v>33680</v>
      </c>
    </row>
    <row r="15483" spans="1:5">
      <c r="A15483" s="6" t="s">
        <v>5915</v>
      </c>
      <c r="B15483" s="6" t="s">
        <v>33704</v>
      </c>
      <c r="C15483" s="6" t="s">
        <v>2298</v>
      </c>
      <c r="D15483" s="6" t="s">
        <v>33704</v>
      </c>
      <c r="E15483" s="6" t="s">
        <v>33680</v>
      </c>
    </row>
    <row r="15484" spans="1:5">
      <c r="A15484" s="6" t="s">
        <v>33705</v>
      </c>
      <c r="B15484" s="6" t="s">
        <v>33706</v>
      </c>
      <c r="C15484" s="6" t="s">
        <v>474</v>
      </c>
      <c r="D15484" s="6" t="s">
        <v>33706</v>
      </c>
      <c r="E15484" s="6" t="s">
        <v>33680</v>
      </c>
    </row>
    <row r="15485" spans="1:5">
      <c r="A15485" s="6" t="s">
        <v>33707</v>
      </c>
      <c r="B15485" s="6" t="s">
        <v>33708</v>
      </c>
      <c r="C15485" s="6" t="s">
        <v>474</v>
      </c>
      <c r="D15485" s="6" t="s">
        <v>33708</v>
      </c>
      <c r="E15485" s="6" t="s">
        <v>33680</v>
      </c>
    </row>
    <row r="15486" spans="1:5">
      <c r="A15486" s="6" t="s">
        <v>5916</v>
      </c>
      <c r="B15486" s="6" t="s">
        <v>33709</v>
      </c>
      <c r="C15486" s="6" t="s">
        <v>33710</v>
      </c>
      <c r="D15486" s="6" t="s">
        <v>33709</v>
      </c>
      <c r="E15486" s="6" t="s">
        <v>33680</v>
      </c>
    </row>
    <row r="15487" spans="1:5">
      <c r="A15487" s="6" t="s">
        <v>33711</v>
      </c>
      <c r="B15487" s="6" t="s">
        <v>33712</v>
      </c>
      <c r="C15487" s="6" t="s">
        <v>8079</v>
      </c>
      <c r="D15487" s="6" t="s">
        <v>33712</v>
      </c>
      <c r="E15487" s="6" t="s">
        <v>33680</v>
      </c>
    </row>
    <row r="15488" spans="1:5">
      <c r="A15488" s="6" t="s">
        <v>33713</v>
      </c>
      <c r="B15488" s="6" t="s">
        <v>33714</v>
      </c>
      <c r="C15488" s="6" t="s">
        <v>480</v>
      </c>
      <c r="D15488" s="6" t="s">
        <v>33714</v>
      </c>
      <c r="E15488" s="6" t="s">
        <v>33680</v>
      </c>
    </row>
    <row r="15489" spans="1:5">
      <c r="A15489" s="6" t="s">
        <v>33715</v>
      </c>
      <c r="B15489" s="6" t="s">
        <v>33716</v>
      </c>
      <c r="C15489" s="6" t="s">
        <v>474</v>
      </c>
      <c r="D15489" s="6" t="s">
        <v>33716</v>
      </c>
      <c r="E15489" s="6" t="s">
        <v>33680</v>
      </c>
    </row>
    <row r="15490" spans="1:5">
      <c r="A15490" s="6" t="s">
        <v>33717</v>
      </c>
      <c r="B15490" s="6" t="s">
        <v>33718</v>
      </c>
      <c r="C15490" s="6" t="s">
        <v>715</v>
      </c>
      <c r="D15490" s="6" t="s">
        <v>33718</v>
      </c>
      <c r="E15490" s="6" t="s">
        <v>33680</v>
      </c>
    </row>
    <row r="15491" spans="1:5">
      <c r="A15491" s="6" t="s">
        <v>33719</v>
      </c>
      <c r="B15491" s="6" t="s">
        <v>33720</v>
      </c>
      <c r="C15491" s="6" t="s">
        <v>2102</v>
      </c>
      <c r="D15491" s="6" t="s">
        <v>33720</v>
      </c>
      <c r="E15491" s="6" t="s">
        <v>33680</v>
      </c>
    </row>
    <row r="15492" spans="1:5">
      <c r="A15492" s="6" t="s">
        <v>33721</v>
      </c>
      <c r="B15492" s="6" t="s">
        <v>7935</v>
      </c>
      <c r="C15492" s="6" t="s">
        <v>31927</v>
      </c>
      <c r="D15492" s="6" t="s">
        <v>7935</v>
      </c>
      <c r="E15492" s="6" t="s">
        <v>33722</v>
      </c>
    </row>
    <row r="15493" spans="1:5">
      <c r="A15493" s="6" t="s">
        <v>33723</v>
      </c>
      <c r="B15493" s="6" t="s">
        <v>33724</v>
      </c>
      <c r="C15493" s="6" t="s">
        <v>610</v>
      </c>
      <c r="D15493" s="6" t="s">
        <v>33724</v>
      </c>
      <c r="E15493" s="6" t="s">
        <v>33722</v>
      </c>
    </row>
    <row r="15494" spans="1:5">
      <c r="A15494" s="6" t="s">
        <v>33725</v>
      </c>
      <c r="B15494" s="6" t="s">
        <v>33726</v>
      </c>
      <c r="C15494" s="6" t="s">
        <v>543</v>
      </c>
      <c r="D15494" s="6" t="s">
        <v>33726</v>
      </c>
      <c r="E15494" s="6" t="s">
        <v>33722</v>
      </c>
    </row>
    <row r="15495" spans="1:5">
      <c r="A15495" s="6" t="s">
        <v>5917</v>
      </c>
      <c r="B15495" s="6" t="s">
        <v>33727</v>
      </c>
      <c r="C15495" s="6" t="s">
        <v>2116</v>
      </c>
      <c r="D15495" s="6" t="s">
        <v>33727</v>
      </c>
      <c r="E15495" s="6" t="s">
        <v>33722</v>
      </c>
    </row>
    <row r="15496" spans="1:5">
      <c r="A15496" s="6" t="s">
        <v>5918</v>
      </c>
      <c r="B15496" s="6" t="s">
        <v>33728</v>
      </c>
      <c r="C15496" s="6" t="s">
        <v>2038</v>
      </c>
      <c r="D15496" s="6" t="s">
        <v>33728</v>
      </c>
      <c r="E15496" s="6" t="s">
        <v>33722</v>
      </c>
    </row>
    <row r="15497" spans="1:5">
      <c r="A15497" s="6" t="s">
        <v>5919</v>
      </c>
      <c r="B15497" s="6" t="s">
        <v>33729</v>
      </c>
      <c r="C15497" s="6" t="s">
        <v>474</v>
      </c>
      <c r="D15497" s="6" t="s">
        <v>33729</v>
      </c>
      <c r="E15497" s="6" t="s">
        <v>33722</v>
      </c>
    </row>
    <row r="15498" spans="1:5">
      <c r="A15498" s="6" t="s">
        <v>5920</v>
      </c>
      <c r="B15498" s="6" t="s">
        <v>33730</v>
      </c>
      <c r="C15498" s="6" t="s">
        <v>762</v>
      </c>
      <c r="D15498" s="6" t="s">
        <v>33730</v>
      </c>
      <c r="E15498" s="6" t="s">
        <v>33722</v>
      </c>
    </row>
    <row r="15499" spans="1:5">
      <c r="A15499" s="6" t="s">
        <v>33731</v>
      </c>
      <c r="B15499" s="6" t="s">
        <v>33732</v>
      </c>
      <c r="C15499" s="6" t="s">
        <v>474</v>
      </c>
      <c r="D15499" s="6" t="s">
        <v>33732</v>
      </c>
      <c r="E15499" s="6" t="s">
        <v>33722</v>
      </c>
    </row>
    <row r="15500" spans="1:5">
      <c r="A15500" s="6" t="s">
        <v>33733</v>
      </c>
      <c r="B15500" s="6" t="s">
        <v>33734</v>
      </c>
      <c r="C15500" s="6" t="s">
        <v>4789</v>
      </c>
      <c r="D15500" s="6" t="s">
        <v>33734</v>
      </c>
      <c r="E15500" s="6" t="s">
        <v>33722</v>
      </c>
    </row>
    <row r="15501" spans="1:5">
      <c r="A15501" s="6" t="s">
        <v>33735</v>
      </c>
      <c r="B15501" s="6" t="s">
        <v>33736</v>
      </c>
      <c r="C15501" s="6" t="s">
        <v>3099</v>
      </c>
      <c r="D15501" s="6" t="s">
        <v>33736</v>
      </c>
      <c r="E15501" s="6" t="s">
        <v>33722</v>
      </c>
    </row>
    <row r="15502" spans="1:5">
      <c r="A15502" s="6" t="s">
        <v>5921</v>
      </c>
      <c r="B15502" s="6" t="s">
        <v>33737</v>
      </c>
      <c r="C15502" s="6" t="s">
        <v>2038</v>
      </c>
      <c r="D15502" s="6" t="s">
        <v>33737</v>
      </c>
      <c r="E15502" s="6" t="s">
        <v>33722</v>
      </c>
    </row>
    <row r="15503" spans="1:5">
      <c r="A15503" s="6" t="s">
        <v>5922</v>
      </c>
      <c r="B15503" s="6" t="s">
        <v>33738</v>
      </c>
      <c r="C15503" s="6" t="s">
        <v>2082</v>
      </c>
      <c r="D15503" s="6" t="s">
        <v>33738</v>
      </c>
      <c r="E15503" s="6" t="s">
        <v>33722</v>
      </c>
    </row>
    <row r="15504" spans="1:5">
      <c r="A15504" s="6" t="s">
        <v>5923</v>
      </c>
      <c r="B15504" s="6" t="s">
        <v>33739</v>
      </c>
      <c r="C15504" s="6" t="s">
        <v>33740</v>
      </c>
      <c r="D15504" s="6" t="s">
        <v>33739</v>
      </c>
      <c r="E15504" s="6" t="s">
        <v>33722</v>
      </c>
    </row>
    <row r="15505" spans="1:5">
      <c r="A15505" s="6" t="s">
        <v>33741</v>
      </c>
      <c r="B15505" s="6" t="s">
        <v>33742</v>
      </c>
      <c r="C15505" s="6" t="s">
        <v>474</v>
      </c>
      <c r="D15505" s="6" t="s">
        <v>33742</v>
      </c>
      <c r="E15505" s="6" t="s">
        <v>33722</v>
      </c>
    </row>
    <row r="15506" spans="1:5">
      <c r="A15506" s="6" t="s">
        <v>33743</v>
      </c>
      <c r="B15506" s="6" t="s">
        <v>33744</v>
      </c>
      <c r="C15506" s="6" t="s">
        <v>2204</v>
      </c>
      <c r="D15506" s="6" t="s">
        <v>33744</v>
      </c>
      <c r="E15506" s="6" t="s">
        <v>33722</v>
      </c>
    </row>
    <row r="15507" spans="1:5">
      <c r="A15507" s="6" t="s">
        <v>33745</v>
      </c>
      <c r="B15507" s="6" t="s">
        <v>33746</v>
      </c>
      <c r="C15507" s="6" t="s">
        <v>3287</v>
      </c>
      <c r="D15507" s="6" t="s">
        <v>33746</v>
      </c>
      <c r="E15507" s="6" t="s">
        <v>33747</v>
      </c>
    </row>
    <row r="15508" spans="1:5">
      <c r="A15508" s="6" t="s">
        <v>33748</v>
      </c>
      <c r="B15508" s="6" t="s">
        <v>33749</v>
      </c>
      <c r="C15508" s="6" t="s">
        <v>2450</v>
      </c>
      <c r="D15508" s="6" t="s">
        <v>33749</v>
      </c>
      <c r="E15508" s="6" t="s">
        <v>33747</v>
      </c>
    </row>
    <row r="15509" spans="1:5">
      <c r="A15509" s="6" t="s">
        <v>33750</v>
      </c>
      <c r="B15509" s="6" t="s">
        <v>33751</v>
      </c>
      <c r="C15509" s="6" t="s">
        <v>694</v>
      </c>
      <c r="D15509" s="6" t="s">
        <v>33751</v>
      </c>
      <c r="E15509" s="6" t="s">
        <v>33747</v>
      </c>
    </row>
    <row r="15510" spans="1:5">
      <c r="A15510" s="6" t="s">
        <v>33752</v>
      </c>
      <c r="B15510" s="6" t="s">
        <v>33753</v>
      </c>
      <c r="C15510" s="6" t="s">
        <v>2229</v>
      </c>
      <c r="D15510" s="6" t="s">
        <v>33753</v>
      </c>
      <c r="E15510" s="6" t="s">
        <v>33747</v>
      </c>
    </row>
    <row r="15511" spans="1:5">
      <c r="A15511" s="6" t="s">
        <v>5924</v>
      </c>
      <c r="B15511" s="6" t="s">
        <v>33754</v>
      </c>
      <c r="C15511" s="6" t="s">
        <v>27442</v>
      </c>
      <c r="D15511" s="6" t="s">
        <v>33754</v>
      </c>
      <c r="E15511" s="6" t="s">
        <v>33747</v>
      </c>
    </row>
    <row r="15512" spans="1:5">
      <c r="A15512" s="6" t="s">
        <v>33755</v>
      </c>
      <c r="B15512" s="6" t="s">
        <v>33756</v>
      </c>
      <c r="C15512" s="6" t="s">
        <v>19265</v>
      </c>
      <c r="D15512" s="6" t="s">
        <v>33756</v>
      </c>
      <c r="E15512" s="6" t="s">
        <v>33747</v>
      </c>
    </row>
    <row r="15513" spans="1:5">
      <c r="A15513" s="6" t="s">
        <v>33757</v>
      </c>
      <c r="B15513" s="6" t="s">
        <v>33758</v>
      </c>
      <c r="C15513" s="6" t="s">
        <v>2572</v>
      </c>
      <c r="D15513" s="6" t="s">
        <v>33758</v>
      </c>
      <c r="E15513" s="6" t="s">
        <v>33747</v>
      </c>
    </row>
    <row r="15514" spans="1:5">
      <c r="A15514" s="6" t="s">
        <v>5925</v>
      </c>
      <c r="B15514" s="6" t="s">
        <v>33759</v>
      </c>
      <c r="C15514" s="6" t="s">
        <v>33665</v>
      </c>
      <c r="D15514" s="6" t="s">
        <v>33759</v>
      </c>
      <c r="E15514" s="6" t="s">
        <v>33747</v>
      </c>
    </row>
    <row r="15515" spans="1:5">
      <c r="A15515" s="6" t="s">
        <v>5926</v>
      </c>
      <c r="B15515" s="6" t="s">
        <v>33760</v>
      </c>
      <c r="C15515" s="6" t="s">
        <v>24686</v>
      </c>
      <c r="D15515" s="6" t="s">
        <v>33760</v>
      </c>
      <c r="E15515" s="6" t="s">
        <v>33747</v>
      </c>
    </row>
    <row r="15516" spans="1:5">
      <c r="A15516" s="6" t="s">
        <v>5927</v>
      </c>
      <c r="B15516" s="6" t="s">
        <v>33761</v>
      </c>
      <c r="C15516" s="6" t="s">
        <v>33762</v>
      </c>
      <c r="D15516" s="6" t="s">
        <v>33761</v>
      </c>
      <c r="E15516" s="6" t="s">
        <v>33747</v>
      </c>
    </row>
    <row r="15517" spans="1:5">
      <c r="A15517" s="6" t="s">
        <v>5928</v>
      </c>
      <c r="B15517" s="6" t="s">
        <v>33763</v>
      </c>
      <c r="C15517" s="6" t="s">
        <v>543</v>
      </c>
      <c r="D15517" s="6" t="s">
        <v>33763</v>
      </c>
      <c r="E15517" s="6" t="s">
        <v>33747</v>
      </c>
    </row>
    <row r="15518" spans="1:5">
      <c r="A15518" s="6" t="s">
        <v>5929</v>
      </c>
      <c r="B15518" s="6" t="s">
        <v>33764</v>
      </c>
      <c r="C15518" s="6" t="s">
        <v>474</v>
      </c>
      <c r="D15518" s="6" t="s">
        <v>33764</v>
      </c>
      <c r="E15518" s="6" t="s">
        <v>33747</v>
      </c>
    </row>
    <row r="15519" spans="1:5">
      <c r="A15519" s="6" t="s">
        <v>5930</v>
      </c>
      <c r="B15519" s="6" t="s">
        <v>33765</v>
      </c>
      <c r="C15519" s="6" t="s">
        <v>33766</v>
      </c>
      <c r="D15519" s="6" t="s">
        <v>33765</v>
      </c>
      <c r="E15519" s="6" t="s">
        <v>33747</v>
      </c>
    </row>
    <row r="15520" spans="1:5">
      <c r="A15520" s="6" t="s">
        <v>5931</v>
      </c>
      <c r="B15520" s="6" t="s">
        <v>33767</v>
      </c>
      <c r="C15520" s="6" t="s">
        <v>15148</v>
      </c>
      <c r="D15520" s="6" t="s">
        <v>33767</v>
      </c>
      <c r="E15520" s="6" t="s">
        <v>33747</v>
      </c>
    </row>
    <row r="15521" spans="1:5">
      <c r="A15521" s="6" t="s">
        <v>5932</v>
      </c>
      <c r="B15521" s="6" t="s">
        <v>33768</v>
      </c>
      <c r="C15521" s="6" t="s">
        <v>8246</v>
      </c>
      <c r="D15521" s="6" t="s">
        <v>33768</v>
      </c>
      <c r="E15521" s="6" t="s">
        <v>33747</v>
      </c>
    </row>
    <row r="15522" spans="1:5">
      <c r="A15522" s="6" t="s">
        <v>33769</v>
      </c>
      <c r="B15522" s="6" t="s">
        <v>33770</v>
      </c>
      <c r="C15522" s="6" t="s">
        <v>33771</v>
      </c>
      <c r="D15522" s="6" t="s">
        <v>33770</v>
      </c>
      <c r="E15522" s="6" t="s">
        <v>33747</v>
      </c>
    </row>
    <row r="15523" spans="1:5">
      <c r="A15523" s="6" t="s">
        <v>5933</v>
      </c>
      <c r="B15523" s="6" t="s">
        <v>33772</v>
      </c>
      <c r="C15523" s="6" t="s">
        <v>33773</v>
      </c>
      <c r="D15523" s="6" t="s">
        <v>33772</v>
      </c>
      <c r="E15523" s="6" t="s">
        <v>33747</v>
      </c>
    </row>
    <row r="15524" spans="1:5">
      <c r="A15524" s="6" t="s">
        <v>5934</v>
      </c>
      <c r="B15524" s="6" t="s">
        <v>33774</v>
      </c>
      <c r="C15524" s="6" t="s">
        <v>32100</v>
      </c>
      <c r="D15524" s="6" t="s">
        <v>33774</v>
      </c>
      <c r="E15524" s="6" t="s">
        <v>33747</v>
      </c>
    </row>
    <row r="15525" spans="1:5">
      <c r="A15525" s="6" t="s">
        <v>33775</v>
      </c>
      <c r="B15525" s="6" t="s">
        <v>33776</v>
      </c>
      <c r="C15525" s="6" t="s">
        <v>474</v>
      </c>
      <c r="D15525" s="6" t="s">
        <v>33776</v>
      </c>
      <c r="E15525" s="6" t="s">
        <v>33747</v>
      </c>
    </row>
    <row r="15526" spans="1:5">
      <c r="A15526" s="6" t="s">
        <v>33777</v>
      </c>
      <c r="B15526" s="6" t="s">
        <v>33778</v>
      </c>
      <c r="C15526" s="6" t="s">
        <v>2158</v>
      </c>
      <c r="D15526" s="6" t="s">
        <v>33778</v>
      </c>
      <c r="E15526" s="6" t="s">
        <v>33747</v>
      </c>
    </row>
    <row r="15527" spans="1:5">
      <c r="A15527" s="6" t="s">
        <v>33779</v>
      </c>
      <c r="B15527" s="6" t="s">
        <v>33780</v>
      </c>
      <c r="C15527" s="6" t="s">
        <v>4743</v>
      </c>
      <c r="D15527" s="6" t="s">
        <v>33780</v>
      </c>
      <c r="E15527" s="6" t="s">
        <v>33747</v>
      </c>
    </row>
    <row r="15528" spans="1:5">
      <c r="A15528" s="6" t="s">
        <v>5935</v>
      </c>
      <c r="B15528" s="6" t="s">
        <v>33781</v>
      </c>
      <c r="C15528" s="6" t="s">
        <v>474</v>
      </c>
      <c r="D15528" s="6" t="s">
        <v>33781</v>
      </c>
      <c r="E15528" s="6" t="s">
        <v>33782</v>
      </c>
    </row>
    <row r="15529" spans="1:5">
      <c r="A15529" s="6" t="s">
        <v>5936</v>
      </c>
      <c r="B15529" s="6" t="s">
        <v>33783</v>
      </c>
      <c r="C15529" s="6" t="s">
        <v>496</v>
      </c>
      <c r="D15529" s="6" t="s">
        <v>33783</v>
      </c>
      <c r="E15529" s="6" t="s">
        <v>33782</v>
      </c>
    </row>
    <row r="15530" spans="1:5">
      <c r="A15530" s="6" t="s">
        <v>33784</v>
      </c>
      <c r="B15530" s="6" t="s">
        <v>33785</v>
      </c>
      <c r="C15530" s="6" t="s">
        <v>2387</v>
      </c>
      <c r="D15530" s="6" t="s">
        <v>33785</v>
      </c>
      <c r="E15530" s="6" t="s">
        <v>33782</v>
      </c>
    </row>
    <row r="15531" spans="1:5">
      <c r="A15531" s="6" t="s">
        <v>33786</v>
      </c>
      <c r="B15531" s="6" t="s">
        <v>33787</v>
      </c>
      <c r="C15531" s="6" t="s">
        <v>474</v>
      </c>
      <c r="D15531" s="6" t="s">
        <v>33787</v>
      </c>
      <c r="E15531" s="6" t="s">
        <v>33782</v>
      </c>
    </row>
    <row r="15532" spans="1:5">
      <c r="A15532" s="6" t="s">
        <v>33788</v>
      </c>
      <c r="B15532" s="6" t="s">
        <v>33789</v>
      </c>
      <c r="C15532" s="6" t="s">
        <v>4844</v>
      </c>
      <c r="D15532" s="6" t="s">
        <v>33789</v>
      </c>
      <c r="E15532" s="6" t="s">
        <v>33782</v>
      </c>
    </row>
    <row r="15533" spans="1:5">
      <c r="A15533" s="6" t="s">
        <v>5937</v>
      </c>
      <c r="B15533" s="6" t="s">
        <v>33790</v>
      </c>
      <c r="C15533" s="6" t="s">
        <v>8522</v>
      </c>
      <c r="D15533" s="6" t="s">
        <v>33790</v>
      </c>
      <c r="E15533" s="6" t="s">
        <v>33782</v>
      </c>
    </row>
    <row r="15534" spans="1:5">
      <c r="A15534" s="6" t="s">
        <v>33791</v>
      </c>
      <c r="B15534" s="6" t="s">
        <v>33792</v>
      </c>
      <c r="C15534" s="6" t="s">
        <v>474</v>
      </c>
      <c r="D15534" s="6" t="s">
        <v>33792</v>
      </c>
      <c r="E15534" s="6" t="s">
        <v>33782</v>
      </c>
    </row>
    <row r="15535" spans="1:5">
      <c r="A15535" s="6" t="s">
        <v>33793</v>
      </c>
      <c r="B15535" s="6" t="s">
        <v>33794</v>
      </c>
      <c r="C15535" s="6" t="s">
        <v>474</v>
      </c>
      <c r="D15535" s="6" t="s">
        <v>33794</v>
      </c>
      <c r="E15535" s="6" t="s">
        <v>33782</v>
      </c>
    </row>
    <row r="15536" spans="1:5">
      <c r="A15536" s="6" t="s">
        <v>33795</v>
      </c>
      <c r="B15536" s="6" t="s">
        <v>33796</v>
      </c>
      <c r="C15536" s="6" t="s">
        <v>474</v>
      </c>
      <c r="D15536" s="6" t="s">
        <v>33796</v>
      </c>
      <c r="E15536" s="6" t="s">
        <v>33782</v>
      </c>
    </row>
    <row r="15537" spans="1:5">
      <c r="A15537" s="6" t="s">
        <v>5938</v>
      </c>
      <c r="B15537" s="6" t="s">
        <v>33797</v>
      </c>
      <c r="C15537" s="6" t="s">
        <v>2194</v>
      </c>
      <c r="D15537" s="6" t="s">
        <v>33797</v>
      </c>
      <c r="E15537" s="6" t="s">
        <v>33782</v>
      </c>
    </row>
    <row r="15538" spans="1:5">
      <c r="A15538" s="6" t="s">
        <v>5939</v>
      </c>
      <c r="B15538" s="6" t="s">
        <v>33798</v>
      </c>
      <c r="C15538" s="6" t="s">
        <v>2436</v>
      </c>
      <c r="D15538" s="6" t="s">
        <v>33798</v>
      </c>
      <c r="E15538" s="6" t="s">
        <v>33782</v>
      </c>
    </row>
    <row r="15539" spans="1:5">
      <c r="A15539" s="6" t="s">
        <v>5940</v>
      </c>
      <c r="B15539" s="6" t="s">
        <v>33799</v>
      </c>
      <c r="C15539" s="6" t="s">
        <v>33800</v>
      </c>
      <c r="D15539" s="6" t="s">
        <v>33799</v>
      </c>
      <c r="E15539" s="6" t="s">
        <v>33782</v>
      </c>
    </row>
    <row r="15540" spans="1:5">
      <c r="A15540" s="6" t="s">
        <v>5941</v>
      </c>
      <c r="B15540" s="6" t="s">
        <v>33801</v>
      </c>
      <c r="C15540" s="6" t="s">
        <v>7804</v>
      </c>
      <c r="D15540" s="6" t="s">
        <v>33801</v>
      </c>
      <c r="E15540" s="6" t="s">
        <v>33782</v>
      </c>
    </row>
    <row r="15541" spans="1:5">
      <c r="A15541" s="6" t="s">
        <v>5942</v>
      </c>
      <c r="B15541" s="6" t="s">
        <v>33802</v>
      </c>
      <c r="C15541" s="6" t="s">
        <v>474</v>
      </c>
      <c r="D15541" s="6" t="s">
        <v>33802</v>
      </c>
      <c r="E15541" s="6" t="s">
        <v>33782</v>
      </c>
    </row>
    <row r="15542" spans="1:5">
      <c r="A15542" s="6" t="s">
        <v>5943</v>
      </c>
      <c r="B15542" s="6" t="s">
        <v>33803</v>
      </c>
      <c r="C15542" s="6" t="s">
        <v>474</v>
      </c>
      <c r="D15542" s="6" t="s">
        <v>33803</v>
      </c>
      <c r="E15542" s="6" t="s">
        <v>33782</v>
      </c>
    </row>
    <row r="15543" spans="1:5">
      <c r="A15543" s="6" t="s">
        <v>33804</v>
      </c>
      <c r="B15543" s="6" t="s">
        <v>33805</v>
      </c>
      <c r="C15543" s="6" t="s">
        <v>33806</v>
      </c>
      <c r="D15543" s="6" t="s">
        <v>33805</v>
      </c>
      <c r="E15543" s="6" t="s">
        <v>33782</v>
      </c>
    </row>
    <row r="15544" spans="1:5">
      <c r="A15544" s="6" t="s">
        <v>5944</v>
      </c>
      <c r="B15544" s="6" t="s">
        <v>33807</v>
      </c>
      <c r="C15544" s="6" t="s">
        <v>474</v>
      </c>
      <c r="D15544" s="6" t="s">
        <v>33807</v>
      </c>
      <c r="E15544" s="6" t="s">
        <v>33782</v>
      </c>
    </row>
    <row r="15545" spans="1:5">
      <c r="A15545" s="6" t="s">
        <v>33808</v>
      </c>
      <c r="B15545" s="6" t="s">
        <v>33809</v>
      </c>
      <c r="C15545" s="6" t="s">
        <v>33810</v>
      </c>
      <c r="D15545" s="6" t="s">
        <v>33809</v>
      </c>
      <c r="E15545" s="6" t="s">
        <v>33782</v>
      </c>
    </row>
    <row r="15546" spans="1:5">
      <c r="A15546" s="6" t="s">
        <v>33811</v>
      </c>
      <c r="B15546" s="6" t="s">
        <v>33812</v>
      </c>
      <c r="C15546" s="6" t="s">
        <v>474</v>
      </c>
      <c r="D15546" s="6" t="s">
        <v>33812</v>
      </c>
      <c r="E15546" s="6" t="s">
        <v>33782</v>
      </c>
    </row>
    <row r="15547" spans="1:5">
      <c r="A15547" s="6" t="s">
        <v>33813</v>
      </c>
      <c r="B15547" s="6" t="s">
        <v>33814</v>
      </c>
      <c r="C15547" s="6" t="s">
        <v>33815</v>
      </c>
      <c r="D15547" s="6" t="s">
        <v>33814</v>
      </c>
      <c r="E15547" s="6" t="s">
        <v>33782</v>
      </c>
    </row>
    <row r="15548" spans="1:5">
      <c r="A15548" s="6" t="s">
        <v>5945</v>
      </c>
      <c r="B15548" s="6" t="s">
        <v>33816</v>
      </c>
      <c r="C15548" s="6" t="s">
        <v>4739</v>
      </c>
      <c r="D15548" s="6" t="s">
        <v>33816</v>
      </c>
      <c r="E15548" s="6" t="s">
        <v>33782</v>
      </c>
    </row>
    <row r="15549" spans="1:5">
      <c r="A15549" s="6" t="s">
        <v>33817</v>
      </c>
      <c r="B15549" s="6" t="s">
        <v>33818</v>
      </c>
      <c r="C15549" s="6" t="s">
        <v>3266</v>
      </c>
      <c r="D15549" s="6" t="s">
        <v>33818</v>
      </c>
      <c r="E15549" s="6" t="s">
        <v>33782</v>
      </c>
    </row>
    <row r="15550" spans="1:5">
      <c r="A15550" s="6" t="s">
        <v>5946</v>
      </c>
      <c r="B15550" s="6" t="s">
        <v>33819</v>
      </c>
      <c r="C15550" s="6" t="s">
        <v>4921</v>
      </c>
      <c r="D15550" s="6" t="s">
        <v>33819</v>
      </c>
      <c r="E15550" s="6" t="s">
        <v>33820</v>
      </c>
    </row>
    <row r="15551" spans="1:5">
      <c r="A15551" s="6" t="s">
        <v>5947</v>
      </c>
      <c r="B15551" s="6" t="s">
        <v>33821</v>
      </c>
      <c r="C15551" s="6" t="s">
        <v>474</v>
      </c>
      <c r="D15551" s="6" t="s">
        <v>33821</v>
      </c>
      <c r="E15551" s="6" t="s">
        <v>33820</v>
      </c>
    </row>
    <row r="15552" spans="1:5">
      <c r="A15552" s="6" t="s">
        <v>33822</v>
      </c>
      <c r="B15552" s="6" t="s">
        <v>33823</v>
      </c>
      <c r="C15552" s="6" t="s">
        <v>2451</v>
      </c>
      <c r="D15552" s="6" t="s">
        <v>33823</v>
      </c>
      <c r="E15552" s="6" t="s">
        <v>33820</v>
      </c>
    </row>
    <row r="15553" spans="1:5">
      <c r="A15553" s="6" t="s">
        <v>5948</v>
      </c>
      <c r="B15553" s="6" t="s">
        <v>33824</v>
      </c>
      <c r="C15553" s="6" t="s">
        <v>474</v>
      </c>
      <c r="D15553" s="6" t="s">
        <v>33824</v>
      </c>
      <c r="E15553" s="6" t="s">
        <v>33820</v>
      </c>
    </row>
    <row r="15554" spans="1:5">
      <c r="A15554" s="6" t="s">
        <v>33825</v>
      </c>
      <c r="B15554" s="6" t="s">
        <v>33826</v>
      </c>
      <c r="C15554" s="6" t="s">
        <v>4975</v>
      </c>
      <c r="D15554" s="6" t="s">
        <v>33826</v>
      </c>
      <c r="E15554" s="6" t="s">
        <v>33820</v>
      </c>
    </row>
    <row r="15555" spans="1:5">
      <c r="A15555" s="6" t="s">
        <v>5949</v>
      </c>
      <c r="B15555" s="6" t="s">
        <v>33827</v>
      </c>
      <c r="C15555" s="6" t="s">
        <v>639</v>
      </c>
      <c r="D15555" s="6" t="s">
        <v>33827</v>
      </c>
      <c r="E15555" s="6" t="s">
        <v>33820</v>
      </c>
    </row>
    <row r="15556" spans="1:5">
      <c r="A15556" s="6" t="s">
        <v>5950</v>
      </c>
      <c r="B15556" s="6" t="s">
        <v>33828</v>
      </c>
      <c r="C15556" s="6" t="s">
        <v>640</v>
      </c>
      <c r="D15556" s="6" t="s">
        <v>33828</v>
      </c>
      <c r="E15556" s="6" t="s">
        <v>33820</v>
      </c>
    </row>
    <row r="15557" spans="1:5">
      <c r="A15557" s="6" t="s">
        <v>5951</v>
      </c>
      <c r="B15557" s="6" t="s">
        <v>33829</v>
      </c>
      <c r="C15557" s="6" t="s">
        <v>4949</v>
      </c>
      <c r="D15557" s="6" t="s">
        <v>33829</v>
      </c>
      <c r="E15557" s="6" t="s">
        <v>33820</v>
      </c>
    </row>
    <row r="15558" spans="1:5">
      <c r="A15558" s="6" t="s">
        <v>5952</v>
      </c>
      <c r="B15558" s="6" t="s">
        <v>33830</v>
      </c>
      <c r="C15558" s="6" t="s">
        <v>4676</v>
      </c>
      <c r="D15558" s="6" t="s">
        <v>33830</v>
      </c>
      <c r="E15558" s="6" t="s">
        <v>33820</v>
      </c>
    </row>
    <row r="15559" spans="1:5">
      <c r="A15559" s="6" t="s">
        <v>5953</v>
      </c>
      <c r="B15559" s="6" t="s">
        <v>33831</v>
      </c>
      <c r="C15559" s="6" t="s">
        <v>4675</v>
      </c>
      <c r="D15559" s="6" t="s">
        <v>33831</v>
      </c>
      <c r="E15559" s="6" t="s">
        <v>33820</v>
      </c>
    </row>
    <row r="15560" spans="1:5">
      <c r="A15560" s="6" t="s">
        <v>5954</v>
      </c>
      <c r="B15560" s="6" t="s">
        <v>33832</v>
      </c>
      <c r="C15560" s="6" t="s">
        <v>2527</v>
      </c>
      <c r="D15560" s="6" t="s">
        <v>33832</v>
      </c>
      <c r="E15560" s="6" t="s">
        <v>33820</v>
      </c>
    </row>
    <row r="15561" spans="1:5">
      <c r="A15561" s="6" t="s">
        <v>33833</v>
      </c>
      <c r="B15561" s="6" t="s">
        <v>33834</v>
      </c>
      <c r="C15561" s="6" t="s">
        <v>2259</v>
      </c>
      <c r="D15561" s="6" t="s">
        <v>33834</v>
      </c>
      <c r="E15561" s="6" t="s">
        <v>33820</v>
      </c>
    </row>
    <row r="15562" spans="1:5">
      <c r="A15562" s="6" t="s">
        <v>33835</v>
      </c>
      <c r="B15562" s="6" t="s">
        <v>33836</v>
      </c>
      <c r="C15562" s="6" t="s">
        <v>15115</v>
      </c>
      <c r="D15562" s="6" t="s">
        <v>33836</v>
      </c>
      <c r="E15562" s="6" t="s">
        <v>33820</v>
      </c>
    </row>
    <row r="15563" spans="1:5">
      <c r="A15563" s="6" t="s">
        <v>33837</v>
      </c>
      <c r="B15563" s="6" t="s">
        <v>33838</v>
      </c>
      <c r="C15563" s="6" t="s">
        <v>4864</v>
      </c>
      <c r="D15563" s="6" t="s">
        <v>33838</v>
      </c>
      <c r="E15563" s="6" t="s">
        <v>33820</v>
      </c>
    </row>
    <row r="15564" spans="1:5">
      <c r="A15564" s="6" t="s">
        <v>5955</v>
      </c>
      <c r="B15564" s="6" t="s">
        <v>33839</v>
      </c>
      <c r="C15564" s="6" t="s">
        <v>33840</v>
      </c>
      <c r="D15564" s="6" t="s">
        <v>33839</v>
      </c>
      <c r="E15564" s="6" t="s">
        <v>33820</v>
      </c>
    </row>
    <row r="15565" spans="1:5">
      <c r="A15565" s="6" t="s">
        <v>5956</v>
      </c>
      <c r="B15565" s="6" t="s">
        <v>33841</v>
      </c>
      <c r="C15565" s="6" t="s">
        <v>11223</v>
      </c>
      <c r="D15565" s="6" t="s">
        <v>33841</v>
      </c>
      <c r="E15565" s="6" t="s">
        <v>33820</v>
      </c>
    </row>
    <row r="15566" spans="1:5">
      <c r="A15566" s="6" t="s">
        <v>5957</v>
      </c>
      <c r="B15566" s="6" t="s">
        <v>33842</v>
      </c>
      <c r="C15566" s="6" t="s">
        <v>4943</v>
      </c>
      <c r="D15566" s="6" t="s">
        <v>33842</v>
      </c>
      <c r="E15566" s="6" t="s">
        <v>33820</v>
      </c>
    </row>
    <row r="15567" spans="1:5">
      <c r="A15567" s="6" t="s">
        <v>5958</v>
      </c>
      <c r="B15567" s="6" t="s">
        <v>33843</v>
      </c>
      <c r="C15567" s="6" t="s">
        <v>2039</v>
      </c>
      <c r="D15567" s="6" t="s">
        <v>33843</v>
      </c>
      <c r="E15567" s="6" t="s">
        <v>33820</v>
      </c>
    </row>
    <row r="15568" spans="1:5">
      <c r="A15568" s="6" t="s">
        <v>5959</v>
      </c>
      <c r="B15568" s="6" t="s">
        <v>33844</v>
      </c>
      <c r="C15568" s="6" t="s">
        <v>474</v>
      </c>
      <c r="D15568" s="6" t="s">
        <v>33844</v>
      </c>
      <c r="E15568" s="6" t="s">
        <v>33820</v>
      </c>
    </row>
    <row r="15569" spans="1:5">
      <c r="A15569" s="6" t="s">
        <v>33845</v>
      </c>
      <c r="B15569" s="6" t="s">
        <v>33846</v>
      </c>
      <c r="C15569" s="6" t="s">
        <v>474</v>
      </c>
      <c r="D15569" s="6" t="s">
        <v>33846</v>
      </c>
      <c r="E15569" s="6" t="s">
        <v>33820</v>
      </c>
    </row>
    <row r="15570" spans="1:5">
      <c r="A15570" s="6" t="s">
        <v>5960</v>
      </c>
      <c r="B15570" s="6" t="s">
        <v>33847</v>
      </c>
      <c r="C15570" s="6" t="s">
        <v>33848</v>
      </c>
      <c r="D15570" s="6" t="s">
        <v>33847</v>
      </c>
      <c r="E15570" s="6" t="s">
        <v>33820</v>
      </c>
    </row>
    <row r="15571" spans="1:5">
      <c r="A15571" s="6" t="s">
        <v>5961</v>
      </c>
      <c r="B15571" s="6" t="s">
        <v>33849</v>
      </c>
      <c r="C15571" s="6" t="s">
        <v>782</v>
      </c>
      <c r="D15571" s="6" t="s">
        <v>33849</v>
      </c>
      <c r="E15571" s="6" t="s">
        <v>33820</v>
      </c>
    </row>
    <row r="15572" spans="1:5">
      <c r="A15572" s="6" t="s">
        <v>5962</v>
      </c>
      <c r="B15572" s="6" t="s">
        <v>33850</v>
      </c>
      <c r="C15572" s="6" t="s">
        <v>31814</v>
      </c>
      <c r="D15572" s="6" t="s">
        <v>33850</v>
      </c>
      <c r="E15572" s="6" t="s">
        <v>33851</v>
      </c>
    </row>
    <row r="15573" spans="1:5">
      <c r="A15573" s="6" t="s">
        <v>33852</v>
      </c>
      <c r="B15573" s="6" t="s">
        <v>33853</v>
      </c>
      <c r="C15573" s="6" t="s">
        <v>2377</v>
      </c>
      <c r="D15573" s="6" t="s">
        <v>33853</v>
      </c>
      <c r="E15573" s="6" t="s">
        <v>33851</v>
      </c>
    </row>
    <row r="15574" spans="1:5">
      <c r="A15574" s="6" t="s">
        <v>5963</v>
      </c>
      <c r="B15574" s="6" t="s">
        <v>33854</v>
      </c>
      <c r="C15574" s="6" t="s">
        <v>474</v>
      </c>
      <c r="D15574" s="6" t="s">
        <v>33854</v>
      </c>
      <c r="E15574" s="6" t="s">
        <v>33851</v>
      </c>
    </row>
    <row r="15575" spans="1:5">
      <c r="A15575" s="6" t="s">
        <v>5964</v>
      </c>
      <c r="B15575" s="6" t="s">
        <v>33855</v>
      </c>
      <c r="C15575" s="6" t="s">
        <v>524</v>
      </c>
      <c r="D15575" s="6" t="s">
        <v>33855</v>
      </c>
      <c r="E15575" s="6" t="s">
        <v>33851</v>
      </c>
    </row>
    <row r="15576" spans="1:5">
      <c r="A15576" s="6" t="s">
        <v>33856</v>
      </c>
      <c r="B15576" s="6" t="s">
        <v>33857</v>
      </c>
      <c r="C15576" s="6" t="s">
        <v>2082</v>
      </c>
      <c r="D15576" s="6" t="s">
        <v>33857</v>
      </c>
      <c r="E15576" s="6" t="s">
        <v>33851</v>
      </c>
    </row>
    <row r="15577" spans="1:5">
      <c r="A15577" s="6" t="s">
        <v>33858</v>
      </c>
      <c r="B15577" s="6" t="s">
        <v>33859</v>
      </c>
      <c r="C15577" s="6" t="s">
        <v>702</v>
      </c>
      <c r="D15577" s="6" t="s">
        <v>33859</v>
      </c>
      <c r="E15577" s="6" t="s">
        <v>33851</v>
      </c>
    </row>
    <row r="15578" spans="1:5">
      <c r="A15578" s="6" t="s">
        <v>33860</v>
      </c>
      <c r="B15578" s="6" t="s">
        <v>33861</v>
      </c>
      <c r="C15578" s="6" t="s">
        <v>474</v>
      </c>
      <c r="D15578" s="6" t="s">
        <v>33861</v>
      </c>
      <c r="E15578" s="6" t="s">
        <v>33851</v>
      </c>
    </row>
    <row r="15579" spans="1:5">
      <c r="A15579" s="6" t="s">
        <v>5965</v>
      </c>
      <c r="B15579" s="6" t="s">
        <v>33862</v>
      </c>
      <c r="C15579" s="6" t="s">
        <v>668</v>
      </c>
      <c r="D15579" s="6" t="s">
        <v>33862</v>
      </c>
      <c r="E15579" s="6" t="s">
        <v>33851</v>
      </c>
    </row>
    <row r="15580" spans="1:5">
      <c r="A15580" s="6" t="s">
        <v>5966</v>
      </c>
      <c r="B15580" s="6" t="s">
        <v>33863</v>
      </c>
      <c r="C15580" s="6" t="s">
        <v>689</v>
      </c>
      <c r="D15580" s="6" t="s">
        <v>33863</v>
      </c>
      <c r="E15580" s="6" t="s">
        <v>33851</v>
      </c>
    </row>
    <row r="15581" spans="1:5">
      <c r="A15581" s="6" t="s">
        <v>5967</v>
      </c>
      <c r="B15581" s="6" t="s">
        <v>33864</v>
      </c>
      <c r="C15581" s="6" t="s">
        <v>474</v>
      </c>
      <c r="D15581" s="6" t="s">
        <v>33864</v>
      </c>
      <c r="E15581" s="6" t="s">
        <v>33851</v>
      </c>
    </row>
    <row r="15582" spans="1:5">
      <c r="A15582" s="6" t="s">
        <v>5968</v>
      </c>
      <c r="B15582" s="6" t="s">
        <v>33865</v>
      </c>
      <c r="C15582" s="6" t="s">
        <v>33866</v>
      </c>
      <c r="D15582" s="6" t="s">
        <v>33865</v>
      </c>
      <c r="E15582" s="6" t="s">
        <v>33851</v>
      </c>
    </row>
    <row r="15583" spans="1:5">
      <c r="A15583" s="6" t="s">
        <v>33867</v>
      </c>
      <c r="B15583" s="6" t="s">
        <v>33868</v>
      </c>
      <c r="C15583" s="6" t="s">
        <v>2137</v>
      </c>
      <c r="D15583" s="6" t="s">
        <v>33868</v>
      </c>
      <c r="E15583" s="6" t="s">
        <v>33851</v>
      </c>
    </row>
    <row r="15584" spans="1:5">
      <c r="A15584" s="6" t="s">
        <v>33869</v>
      </c>
      <c r="B15584" s="6" t="s">
        <v>33870</v>
      </c>
      <c r="C15584" s="6" t="s">
        <v>731</v>
      </c>
      <c r="D15584" s="6" t="s">
        <v>33870</v>
      </c>
      <c r="E15584" s="6" t="s">
        <v>33851</v>
      </c>
    </row>
    <row r="15585" spans="1:5">
      <c r="A15585" s="6" t="s">
        <v>33871</v>
      </c>
      <c r="B15585" s="6" t="s">
        <v>33872</v>
      </c>
      <c r="C15585" s="6" t="s">
        <v>474</v>
      </c>
      <c r="D15585" s="6" t="s">
        <v>33872</v>
      </c>
      <c r="E15585" s="6" t="s">
        <v>33851</v>
      </c>
    </row>
    <row r="15586" spans="1:5">
      <c r="A15586" s="6" t="s">
        <v>33873</v>
      </c>
      <c r="B15586" s="6" t="s">
        <v>33874</v>
      </c>
      <c r="C15586" s="6" t="s">
        <v>493</v>
      </c>
      <c r="D15586" s="6" t="s">
        <v>33874</v>
      </c>
      <c r="E15586" s="6" t="s">
        <v>33851</v>
      </c>
    </row>
    <row r="15587" spans="1:5">
      <c r="A15587" s="6" t="s">
        <v>33875</v>
      </c>
      <c r="B15587" s="6" t="s">
        <v>33876</v>
      </c>
      <c r="C15587" s="6" t="s">
        <v>474</v>
      </c>
      <c r="D15587" s="6" t="s">
        <v>33876</v>
      </c>
      <c r="E15587" s="6" t="s">
        <v>33851</v>
      </c>
    </row>
    <row r="15588" spans="1:5">
      <c r="A15588" s="6" t="s">
        <v>5969</v>
      </c>
      <c r="B15588" s="6" t="s">
        <v>33877</v>
      </c>
      <c r="C15588" s="6" t="s">
        <v>2510</v>
      </c>
      <c r="D15588" s="6" t="s">
        <v>33877</v>
      </c>
      <c r="E15588" s="6" t="s">
        <v>33851</v>
      </c>
    </row>
    <row r="15589" spans="1:5">
      <c r="A15589" s="6" t="s">
        <v>5970</v>
      </c>
      <c r="B15589" s="6" t="s">
        <v>33878</v>
      </c>
      <c r="C15589" s="6" t="s">
        <v>2509</v>
      </c>
      <c r="D15589" s="6" t="s">
        <v>33878</v>
      </c>
      <c r="E15589" s="6" t="s">
        <v>33851</v>
      </c>
    </row>
    <row r="15590" spans="1:5">
      <c r="A15590" s="6" t="s">
        <v>33879</v>
      </c>
      <c r="B15590" s="6" t="s">
        <v>33880</v>
      </c>
      <c r="C15590" s="6" t="s">
        <v>474</v>
      </c>
      <c r="D15590" s="6" t="s">
        <v>33880</v>
      </c>
      <c r="E15590" s="6" t="s">
        <v>33881</v>
      </c>
    </row>
    <row r="15591" spans="1:5">
      <c r="A15591" s="6" t="s">
        <v>33882</v>
      </c>
      <c r="B15591" s="6" t="s">
        <v>33883</v>
      </c>
      <c r="C15591" s="6" t="s">
        <v>4787</v>
      </c>
      <c r="D15591" s="6" t="s">
        <v>33883</v>
      </c>
      <c r="E15591" s="6" t="s">
        <v>33881</v>
      </c>
    </row>
    <row r="15592" spans="1:5">
      <c r="A15592" s="6" t="s">
        <v>33884</v>
      </c>
      <c r="B15592" s="6" t="s">
        <v>33885</v>
      </c>
      <c r="C15592" s="6" t="s">
        <v>30151</v>
      </c>
      <c r="D15592" s="6" t="s">
        <v>33885</v>
      </c>
      <c r="E15592" s="6" t="s">
        <v>33881</v>
      </c>
    </row>
    <row r="15593" spans="1:5">
      <c r="A15593" s="6" t="s">
        <v>33886</v>
      </c>
      <c r="B15593" s="6" t="s">
        <v>33887</v>
      </c>
      <c r="C15593" s="6" t="s">
        <v>30148</v>
      </c>
      <c r="D15593" s="6" t="s">
        <v>33887</v>
      </c>
      <c r="E15593" s="6" t="s">
        <v>33881</v>
      </c>
    </row>
    <row r="15594" spans="1:5">
      <c r="A15594" s="6" t="s">
        <v>33888</v>
      </c>
      <c r="B15594" s="6" t="s">
        <v>33889</v>
      </c>
      <c r="C15594" s="6" t="s">
        <v>2245</v>
      </c>
      <c r="D15594" s="6" t="s">
        <v>33889</v>
      </c>
      <c r="E15594" s="6" t="s">
        <v>33881</v>
      </c>
    </row>
    <row r="15595" spans="1:5">
      <c r="A15595" s="6" t="s">
        <v>33890</v>
      </c>
      <c r="B15595" s="6" t="s">
        <v>33891</v>
      </c>
      <c r="C15595" s="6" t="s">
        <v>474</v>
      </c>
      <c r="D15595" s="6" t="s">
        <v>33891</v>
      </c>
      <c r="E15595" s="6" t="s">
        <v>33881</v>
      </c>
    </row>
    <row r="15596" spans="1:5">
      <c r="A15596" s="6" t="s">
        <v>33892</v>
      </c>
      <c r="B15596" s="6" t="s">
        <v>33893</v>
      </c>
      <c r="C15596" s="6" t="s">
        <v>2245</v>
      </c>
      <c r="D15596" s="6" t="s">
        <v>33893</v>
      </c>
      <c r="E15596" s="6" t="s">
        <v>33881</v>
      </c>
    </row>
    <row r="15597" spans="1:5">
      <c r="A15597" s="6" t="s">
        <v>33894</v>
      </c>
      <c r="B15597" s="6" t="s">
        <v>33895</v>
      </c>
      <c r="C15597" s="6" t="s">
        <v>33896</v>
      </c>
      <c r="D15597" s="6" t="s">
        <v>33895</v>
      </c>
      <c r="E15597" s="6" t="s">
        <v>33881</v>
      </c>
    </row>
    <row r="15598" spans="1:5">
      <c r="A15598" s="6" t="s">
        <v>33897</v>
      </c>
      <c r="B15598" s="6" t="s">
        <v>33898</v>
      </c>
      <c r="C15598" s="6" t="s">
        <v>731</v>
      </c>
      <c r="D15598" s="6" t="s">
        <v>33898</v>
      </c>
      <c r="E15598" s="6" t="s">
        <v>33881</v>
      </c>
    </row>
    <row r="15599" spans="1:5">
      <c r="A15599" s="6" t="s">
        <v>5971</v>
      </c>
      <c r="B15599" s="6" t="s">
        <v>33899</v>
      </c>
      <c r="C15599" s="6" t="s">
        <v>585</v>
      </c>
      <c r="D15599" s="6" t="s">
        <v>33899</v>
      </c>
      <c r="E15599" s="6" t="s">
        <v>33881</v>
      </c>
    </row>
    <row r="15600" spans="1:5">
      <c r="A15600" s="6" t="s">
        <v>5972</v>
      </c>
      <c r="B15600" s="6" t="s">
        <v>33900</v>
      </c>
      <c r="C15600" s="6" t="s">
        <v>33901</v>
      </c>
      <c r="D15600" s="6" t="s">
        <v>33900</v>
      </c>
      <c r="E15600" s="6" t="s">
        <v>33881</v>
      </c>
    </row>
    <row r="15601" spans="1:5">
      <c r="A15601" s="6" t="s">
        <v>33902</v>
      </c>
      <c r="B15601" s="6" t="s">
        <v>33903</v>
      </c>
      <c r="C15601" s="6" t="s">
        <v>30971</v>
      </c>
      <c r="D15601" s="6" t="s">
        <v>33903</v>
      </c>
      <c r="E15601" s="6" t="s">
        <v>33881</v>
      </c>
    </row>
    <row r="15602" spans="1:5">
      <c r="A15602" s="6" t="s">
        <v>5973</v>
      </c>
      <c r="B15602" s="6" t="s">
        <v>33904</v>
      </c>
      <c r="C15602" s="6" t="s">
        <v>33905</v>
      </c>
      <c r="D15602" s="6" t="s">
        <v>33904</v>
      </c>
      <c r="E15602" s="6" t="s">
        <v>33881</v>
      </c>
    </row>
    <row r="15603" spans="1:5">
      <c r="A15603" s="6" t="s">
        <v>33906</v>
      </c>
      <c r="B15603" s="6" t="s">
        <v>33907</v>
      </c>
      <c r="C15603" s="6" t="s">
        <v>734</v>
      </c>
      <c r="D15603" s="6" t="s">
        <v>33907</v>
      </c>
      <c r="E15603" s="6" t="s">
        <v>33881</v>
      </c>
    </row>
    <row r="15604" spans="1:5">
      <c r="A15604" s="6" t="s">
        <v>33908</v>
      </c>
      <c r="B15604" s="6" t="s">
        <v>33909</v>
      </c>
      <c r="C15604" s="6" t="s">
        <v>13559</v>
      </c>
      <c r="D15604" s="6" t="s">
        <v>33909</v>
      </c>
      <c r="E15604" s="6" t="s">
        <v>33881</v>
      </c>
    </row>
    <row r="15605" spans="1:5">
      <c r="A15605" s="6" t="s">
        <v>33910</v>
      </c>
      <c r="B15605" s="6" t="s">
        <v>33911</v>
      </c>
      <c r="C15605" s="6" t="s">
        <v>2048</v>
      </c>
      <c r="D15605" s="6" t="s">
        <v>33911</v>
      </c>
      <c r="E15605" s="6" t="s">
        <v>33881</v>
      </c>
    </row>
    <row r="15606" spans="1:5">
      <c r="A15606" s="6" t="s">
        <v>33912</v>
      </c>
      <c r="B15606" s="6" t="s">
        <v>33913</v>
      </c>
      <c r="C15606" s="6" t="s">
        <v>715</v>
      </c>
      <c r="D15606" s="6" t="s">
        <v>33913</v>
      </c>
      <c r="E15606" s="6" t="s">
        <v>33881</v>
      </c>
    </row>
    <row r="15607" spans="1:5">
      <c r="A15607" s="6" t="s">
        <v>33914</v>
      </c>
      <c r="B15607" s="6" t="s">
        <v>33915</v>
      </c>
      <c r="C15607" s="6" t="s">
        <v>474</v>
      </c>
      <c r="D15607" s="6" t="s">
        <v>33915</v>
      </c>
      <c r="E15607" s="6" t="s">
        <v>33881</v>
      </c>
    </row>
    <row r="15608" spans="1:5">
      <c r="A15608" s="6" t="s">
        <v>33916</v>
      </c>
      <c r="B15608" s="6" t="s">
        <v>33917</v>
      </c>
      <c r="C15608" s="6" t="s">
        <v>33918</v>
      </c>
      <c r="D15608" s="6" t="s">
        <v>33917</v>
      </c>
      <c r="E15608" s="6" t="s">
        <v>33919</v>
      </c>
    </row>
    <row r="15609" spans="1:5">
      <c r="A15609" s="6" t="s">
        <v>5974</v>
      </c>
      <c r="B15609" s="6" t="s">
        <v>33920</v>
      </c>
      <c r="C15609" s="6" t="s">
        <v>532</v>
      </c>
      <c r="D15609" s="6" t="s">
        <v>33920</v>
      </c>
      <c r="E15609" s="6" t="s">
        <v>33919</v>
      </c>
    </row>
    <row r="15610" spans="1:5">
      <c r="A15610" s="6" t="s">
        <v>5975</v>
      </c>
      <c r="B15610" s="6" t="s">
        <v>33921</v>
      </c>
      <c r="C15610" s="6" t="s">
        <v>33922</v>
      </c>
      <c r="D15610" s="6" t="s">
        <v>33921</v>
      </c>
      <c r="E15610" s="6" t="s">
        <v>33919</v>
      </c>
    </row>
    <row r="15611" spans="1:5">
      <c r="A15611" s="6" t="s">
        <v>5976</v>
      </c>
      <c r="B15611" s="6" t="s">
        <v>33923</v>
      </c>
      <c r="C15611" s="6" t="s">
        <v>21403</v>
      </c>
      <c r="D15611" s="6" t="s">
        <v>33923</v>
      </c>
      <c r="E15611" s="6" t="s">
        <v>33919</v>
      </c>
    </row>
    <row r="15612" spans="1:5">
      <c r="A15612" s="6" t="s">
        <v>5977</v>
      </c>
      <c r="B15612" s="6" t="s">
        <v>33924</v>
      </c>
      <c r="C15612" s="6" t="s">
        <v>9857</v>
      </c>
      <c r="D15612" s="6" t="s">
        <v>33924</v>
      </c>
      <c r="E15612" s="6" t="s">
        <v>33919</v>
      </c>
    </row>
    <row r="15613" spans="1:5">
      <c r="A15613" s="6" t="s">
        <v>33925</v>
      </c>
      <c r="B15613" s="6" t="s">
        <v>33926</v>
      </c>
      <c r="C15613" s="6" t="s">
        <v>474</v>
      </c>
      <c r="D15613" s="6" t="s">
        <v>33926</v>
      </c>
      <c r="E15613" s="6" t="s">
        <v>33919</v>
      </c>
    </row>
    <row r="15614" spans="1:5">
      <c r="A15614" s="6" t="s">
        <v>33927</v>
      </c>
      <c r="B15614" s="6" t="s">
        <v>33928</v>
      </c>
      <c r="C15614" s="6" t="s">
        <v>543</v>
      </c>
      <c r="D15614" s="6" t="s">
        <v>33928</v>
      </c>
      <c r="E15614" s="6" t="s">
        <v>33919</v>
      </c>
    </row>
    <row r="15615" spans="1:5">
      <c r="A15615" s="6" t="s">
        <v>33929</v>
      </c>
      <c r="B15615" s="6" t="s">
        <v>33930</v>
      </c>
      <c r="C15615" s="6" t="s">
        <v>474</v>
      </c>
      <c r="D15615" s="6" t="s">
        <v>33930</v>
      </c>
      <c r="E15615" s="6" t="s">
        <v>33919</v>
      </c>
    </row>
    <row r="15616" spans="1:5">
      <c r="A15616" s="6" t="s">
        <v>33931</v>
      </c>
      <c r="B15616" s="6" t="s">
        <v>33932</v>
      </c>
      <c r="C15616" s="6" t="s">
        <v>474</v>
      </c>
      <c r="D15616" s="6" t="s">
        <v>33932</v>
      </c>
      <c r="E15616" s="6" t="s">
        <v>33919</v>
      </c>
    </row>
    <row r="15617" spans="1:5">
      <c r="A15617" s="6" t="s">
        <v>5978</v>
      </c>
      <c r="B15617" s="6" t="s">
        <v>33933</v>
      </c>
      <c r="C15617" s="6" t="s">
        <v>2043</v>
      </c>
      <c r="D15617" s="6" t="s">
        <v>33933</v>
      </c>
      <c r="E15617" s="6" t="s">
        <v>33919</v>
      </c>
    </row>
    <row r="15618" spans="1:5">
      <c r="A15618" s="6" t="s">
        <v>33934</v>
      </c>
      <c r="B15618" s="6" t="s">
        <v>33935</v>
      </c>
      <c r="C15618" s="6" t="s">
        <v>515</v>
      </c>
      <c r="D15618" s="6" t="s">
        <v>33935</v>
      </c>
      <c r="E15618" s="6" t="s">
        <v>33919</v>
      </c>
    </row>
    <row r="15619" spans="1:5">
      <c r="A15619" s="6" t="s">
        <v>5979</v>
      </c>
      <c r="B15619" s="6" t="s">
        <v>33936</v>
      </c>
      <c r="C15619" s="6" t="s">
        <v>2332</v>
      </c>
      <c r="D15619" s="6" t="s">
        <v>33936</v>
      </c>
      <c r="E15619" s="6" t="s">
        <v>33919</v>
      </c>
    </row>
    <row r="15620" spans="1:5">
      <c r="A15620" s="6" t="s">
        <v>5980</v>
      </c>
      <c r="B15620" s="6" t="s">
        <v>33937</v>
      </c>
      <c r="C15620" s="6" t="s">
        <v>2331</v>
      </c>
      <c r="D15620" s="6" t="s">
        <v>33937</v>
      </c>
      <c r="E15620" s="6" t="s">
        <v>33919</v>
      </c>
    </row>
    <row r="15621" spans="1:5">
      <c r="A15621" s="6" t="s">
        <v>5981</v>
      </c>
      <c r="B15621" s="6" t="s">
        <v>33938</v>
      </c>
      <c r="C15621" s="6" t="s">
        <v>2057</v>
      </c>
      <c r="D15621" s="6" t="s">
        <v>33938</v>
      </c>
      <c r="E15621" s="6" t="s">
        <v>33919</v>
      </c>
    </row>
    <row r="15622" spans="1:5">
      <c r="A15622" s="6" t="s">
        <v>5982</v>
      </c>
      <c r="B15622" s="6" t="s">
        <v>33939</v>
      </c>
      <c r="C15622" s="6" t="s">
        <v>33940</v>
      </c>
      <c r="D15622" s="6" t="s">
        <v>33939</v>
      </c>
      <c r="E15622" s="6" t="s">
        <v>33919</v>
      </c>
    </row>
    <row r="15623" spans="1:5">
      <c r="A15623" s="6" t="s">
        <v>5983</v>
      </c>
      <c r="B15623" s="6" t="s">
        <v>33941</v>
      </c>
      <c r="C15623" s="6" t="s">
        <v>2380</v>
      </c>
      <c r="D15623" s="6" t="s">
        <v>33941</v>
      </c>
      <c r="E15623" s="6" t="s">
        <v>33919</v>
      </c>
    </row>
    <row r="15624" spans="1:5">
      <c r="A15624" s="6" t="s">
        <v>5984</v>
      </c>
      <c r="B15624" s="6" t="s">
        <v>33942</v>
      </c>
      <c r="C15624" s="6" t="s">
        <v>474</v>
      </c>
      <c r="D15624" s="6" t="s">
        <v>33942</v>
      </c>
      <c r="E15624" s="6" t="s">
        <v>33919</v>
      </c>
    </row>
    <row r="15625" spans="1:5">
      <c r="A15625" s="6" t="s">
        <v>5985</v>
      </c>
      <c r="B15625" s="6" t="s">
        <v>33943</v>
      </c>
      <c r="C15625" s="6" t="s">
        <v>33944</v>
      </c>
      <c r="D15625" s="6" t="s">
        <v>33943</v>
      </c>
      <c r="E15625" s="6" t="s">
        <v>33919</v>
      </c>
    </row>
    <row r="15626" spans="1:5">
      <c r="A15626" s="6" t="s">
        <v>5986</v>
      </c>
      <c r="B15626" s="6" t="s">
        <v>33945</v>
      </c>
      <c r="C15626" s="6" t="s">
        <v>7803</v>
      </c>
      <c r="D15626" s="6" t="s">
        <v>33945</v>
      </c>
      <c r="E15626" s="6" t="s">
        <v>33919</v>
      </c>
    </row>
    <row r="15627" spans="1:5">
      <c r="A15627" s="6" t="s">
        <v>5987</v>
      </c>
      <c r="B15627" s="6" t="s">
        <v>33946</v>
      </c>
      <c r="C15627" s="6" t="s">
        <v>2043</v>
      </c>
      <c r="D15627" s="6" t="s">
        <v>33946</v>
      </c>
      <c r="E15627" s="6" t="s">
        <v>33919</v>
      </c>
    </row>
    <row r="15628" spans="1:5">
      <c r="A15628" s="6" t="s">
        <v>33947</v>
      </c>
      <c r="B15628" s="6" t="s">
        <v>33948</v>
      </c>
      <c r="C15628" s="6" t="s">
        <v>16899</v>
      </c>
      <c r="D15628" s="6" t="s">
        <v>33948</v>
      </c>
      <c r="E15628" s="6" t="s">
        <v>33949</v>
      </c>
    </row>
    <row r="15629" spans="1:5">
      <c r="A15629" s="6" t="s">
        <v>33950</v>
      </c>
      <c r="B15629" s="6" t="s">
        <v>33951</v>
      </c>
      <c r="C15629" s="6" t="s">
        <v>24417</v>
      </c>
      <c r="D15629" s="6" t="s">
        <v>33951</v>
      </c>
      <c r="E15629" s="6" t="s">
        <v>33949</v>
      </c>
    </row>
    <row r="15630" spans="1:5">
      <c r="A15630" s="6" t="s">
        <v>5988</v>
      </c>
      <c r="B15630" s="6" t="s">
        <v>33952</v>
      </c>
      <c r="C15630" s="6" t="s">
        <v>474</v>
      </c>
      <c r="D15630" s="6" t="s">
        <v>33952</v>
      </c>
      <c r="E15630" s="6" t="s">
        <v>33949</v>
      </c>
    </row>
    <row r="15631" spans="1:5">
      <c r="A15631" s="6" t="s">
        <v>5989</v>
      </c>
      <c r="B15631" s="6" t="s">
        <v>33953</v>
      </c>
      <c r="C15631" s="6" t="s">
        <v>11064</v>
      </c>
      <c r="D15631" s="6" t="s">
        <v>33953</v>
      </c>
      <c r="E15631" s="6" t="s">
        <v>33949</v>
      </c>
    </row>
    <row r="15632" spans="1:5">
      <c r="A15632" s="6" t="s">
        <v>5990</v>
      </c>
      <c r="B15632" s="6" t="s">
        <v>33954</v>
      </c>
      <c r="C15632" s="6" t="s">
        <v>474</v>
      </c>
      <c r="D15632" s="6" t="s">
        <v>33954</v>
      </c>
      <c r="E15632" s="6" t="s">
        <v>33949</v>
      </c>
    </row>
    <row r="15633" spans="1:5">
      <c r="A15633" s="6" t="s">
        <v>33955</v>
      </c>
      <c r="B15633" s="6" t="s">
        <v>33956</v>
      </c>
      <c r="C15633" s="6" t="s">
        <v>33957</v>
      </c>
      <c r="D15633" s="6" t="s">
        <v>33956</v>
      </c>
      <c r="E15633" s="6" t="s">
        <v>33949</v>
      </c>
    </row>
    <row r="15634" spans="1:5">
      <c r="A15634" s="6" t="s">
        <v>33958</v>
      </c>
      <c r="B15634" s="6" t="s">
        <v>33959</v>
      </c>
      <c r="C15634" s="6" t="s">
        <v>4783</v>
      </c>
      <c r="D15634" s="6" t="s">
        <v>33959</v>
      </c>
      <c r="E15634" s="6" t="s">
        <v>33949</v>
      </c>
    </row>
    <row r="15635" spans="1:5">
      <c r="A15635" s="6" t="s">
        <v>5991</v>
      </c>
      <c r="B15635" s="6" t="s">
        <v>33960</v>
      </c>
      <c r="C15635" s="6" t="s">
        <v>4729</v>
      </c>
      <c r="D15635" s="6" t="s">
        <v>33960</v>
      </c>
      <c r="E15635" s="6" t="s">
        <v>33949</v>
      </c>
    </row>
    <row r="15636" spans="1:5">
      <c r="A15636" s="6" t="s">
        <v>5992</v>
      </c>
      <c r="B15636" s="6" t="s">
        <v>33961</v>
      </c>
      <c r="C15636" s="6" t="s">
        <v>2283</v>
      </c>
      <c r="D15636" s="6" t="s">
        <v>33961</v>
      </c>
      <c r="E15636" s="6" t="s">
        <v>33949</v>
      </c>
    </row>
    <row r="15637" spans="1:5">
      <c r="A15637" s="6" t="s">
        <v>33962</v>
      </c>
      <c r="B15637" s="6" t="s">
        <v>33963</v>
      </c>
      <c r="C15637" s="6" t="s">
        <v>474</v>
      </c>
      <c r="D15637" s="6" t="s">
        <v>33963</v>
      </c>
      <c r="E15637" s="6" t="s">
        <v>33949</v>
      </c>
    </row>
    <row r="15638" spans="1:5">
      <c r="A15638" s="6" t="s">
        <v>5993</v>
      </c>
      <c r="B15638" s="6" t="s">
        <v>33964</v>
      </c>
      <c r="C15638" s="6" t="s">
        <v>33965</v>
      </c>
      <c r="D15638" s="6" t="s">
        <v>33964</v>
      </c>
      <c r="E15638" s="6" t="s">
        <v>33949</v>
      </c>
    </row>
    <row r="15639" spans="1:5">
      <c r="A15639" s="6" t="s">
        <v>5994</v>
      </c>
      <c r="B15639" s="6" t="s">
        <v>33966</v>
      </c>
      <c r="C15639" s="6" t="s">
        <v>2045</v>
      </c>
      <c r="D15639" s="6" t="s">
        <v>33966</v>
      </c>
      <c r="E15639" s="6" t="s">
        <v>33949</v>
      </c>
    </row>
    <row r="15640" spans="1:5">
      <c r="A15640" s="6" t="s">
        <v>33967</v>
      </c>
      <c r="B15640" s="6" t="s">
        <v>33968</v>
      </c>
      <c r="C15640" s="6" t="s">
        <v>11232</v>
      </c>
      <c r="D15640" s="6" t="s">
        <v>33968</v>
      </c>
      <c r="E15640" s="6" t="s">
        <v>33949</v>
      </c>
    </row>
    <row r="15641" spans="1:5">
      <c r="A15641" s="6" t="s">
        <v>33969</v>
      </c>
      <c r="B15641" s="6" t="s">
        <v>33970</v>
      </c>
      <c r="C15641" s="6" t="s">
        <v>33971</v>
      </c>
      <c r="D15641" s="6" t="s">
        <v>33970</v>
      </c>
      <c r="E15641" s="6" t="s">
        <v>33949</v>
      </c>
    </row>
    <row r="15642" spans="1:5">
      <c r="A15642" s="6" t="s">
        <v>33972</v>
      </c>
      <c r="B15642" s="6" t="s">
        <v>33973</v>
      </c>
      <c r="C15642" s="6" t="s">
        <v>488</v>
      </c>
      <c r="D15642" s="6" t="s">
        <v>33973</v>
      </c>
      <c r="E15642" s="6" t="s">
        <v>33949</v>
      </c>
    </row>
    <row r="15643" spans="1:5">
      <c r="A15643" s="6" t="s">
        <v>5995</v>
      </c>
      <c r="B15643" s="6" t="s">
        <v>33974</v>
      </c>
      <c r="C15643" s="6" t="s">
        <v>778</v>
      </c>
      <c r="D15643" s="6" t="s">
        <v>33974</v>
      </c>
      <c r="E15643" s="6" t="s">
        <v>33949</v>
      </c>
    </row>
    <row r="15644" spans="1:5">
      <c r="A15644" s="6" t="s">
        <v>5996</v>
      </c>
      <c r="B15644" s="6" t="s">
        <v>33975</v>
      </c>
      <c r="C15644" s="6" t="s">
        <v>2561</v>
      </c>
      <c r="D15644" s="6" t="s">
        <v>33975</v>
      </c>
      <c r="E15644" s="6" t="s">
        <v>33949</v>
      </c>
    </row>
    <row r="15645" spans="1:5">
      <c r="A15645" s="6" t="s">
        <v>5997</v>
      </c>
      <c r="B15645" s="6" t="s">
        <v>33976</v>
      </c>
      <c r="C15645" s="6" t="s">
        <v>781</v>
      </c>
      <c r="D15645" s="6" t="s">
        <v>33976</v>
      </c>
      <c r="E15645" s="6" t="s">
        <v>33949</v>
      </c>
    </row>
    <row r="15646" spans="1:5">
      <c r="A15646" s="6" t="s">
        <v>33977</v>
      </c>
      <c r="B15646" s="6" t="s">
        <v>33978</v>
      </c>
      <c r="C15646" s="6" t="s">
        <v>493</v>
      </c>
      <c r="D15646" s="6" t="s">
        <v>33978</v>
      </c>
      <c r="E15646" s="6" t="s">
        <v>33979</v>
      </c>
    </row>
    <row r="15647" spans="1:5">
      <c r="A15647" s="6" t="s">
        <v>33980</v>
      </c>
      <c r="B15647" s="6" t="s">
        <v>33981</v>
      </c>
      <c r="C15647" s="6" t="s">
        <v>3245</v>
      </c>
      <c r="D15647" s="6" t="s">
        <v>33981</v>
      </c>
      <c r="E15647" s="6" t="s">
        <v>33979</v>
      </c>
    </row>
    <row r="15648" spans="1:5">
      <c r="A15648" s="6" t="s">
        <v>5998</v>
      </c>
      <c r="B15648" s="6" t="s">
        <v>33982</v>
      </c>
      <c r="C15648" s="6" t="s">
        <v>33983</v>
      </c>
      <c r="D15648" s="6" t="s">
        <v>33982</v>
      </c>
      <c r="E15648" s="6" t="s">
        <v>33979</v>
      </c>
    </row>
    <row r="15649" spans="1:5">
      <c r="A15649" s="6" t="s">
        <v>5999</v>
      </c>
      <c r="B15649" s="6" t="s">
        <v>33984</v>
      </c>
      <c r="C15649" s="6" t="s">
        <v>3116</v>
      </c>
      <c r="D15649" s="6" t="s">
        <v>33984</v>
      </c>
      <c r="E15649" s="6" t="s">
        <v>33979</v>
      </c>
    </row>
    <row r="15650" spans="1:5">
      <c r="A15650" s="6" t="s">
        <v>6000</v>
      </c>
      <c r="B15650" s="6" t="s">
        <v>33985</v>
      </c>
      <c r="C15650" s="6" t="s">
        <v>3116</v>
      </c>
      <c r="D15650" s="6" t="s">
        <v>33985</v>
      </c>
      <c r="E15650" s="6" t="s">
        <v>33979</v>
      </c>
    </row>
    <row r="15651" spans="1:5">
      <c r="A15651" s="6" t="s">
        <v>33986</v>
      </c>
      <c r="B15651" s="6" t="s">
        <v>33987</v>
      </c>
      <c r="C15651" s="6" t="s">
        <v>474</v>
      </c>
      <c r="D15651" s="6" t="s">
        <v>33987</v>
      </c>
      <c r="E15651" s="6" t="s">
        <v>33979</v>
      </c>
    </row>
    <row r="15652" spans="1:5">
      <c r="A15652" s="6" t="s">
        <v>33988</v>
      </c>
      <c r="B15652" s="6" t="s">
        <v>33989</v>
      </c>
      <c r="C15652" s="6" t="s">
        <v>574</v>
      </c>
      <c r="D15652" s="6" t="s">
        <v>33989</v>
      </c>
      <c r="E15652" s="6" t="s">
        <v>33979</v>
      </c>
    </row>
    <row r="15653" spans="1:5">
      <c r="A15653" s="6" t="s">
        <v>33990</v>
      </c>
      <c r="B15653" s="6" t="s">
        <v>33991</v>
      </c>
      <c r="C15653" s="6" t="s">
        <v>2205</v>
      </c>
      <c r="D15653" s="6" t="s">
        <v>33991</v>
      </c>
      <c r="E15653" s="6" t="s">
        <v>33979</v>
      </c>
    </row>
    <row r="15654" spans="1:5">
      <c r="A15654" s="6" t="s">
        <v>6001</v>
      </c>
      <c r="B15654" s="6" t="s">
        <v>33992</v>
      </c>
      <c r="C15654" s="6" t="s">
        <v>23644</v>
      </c>
      <c r="D15654" s="6" t="s">
        <v>33992</v>
      </c>
      <c r="E15654" s="6" t="s">
        <v>33979</v>
      </c>
    </row>
    <row r="15655" spans="1:5">
      <c r="A15655" s="6" t="s">
        <v>6002</v>
      </c>
      <c r="B15655" s="6" t="s">
        <v>33993</v>
      </c>
      <c r="C15655" s="6" t="s">
        <v>474</v>
      </c>
      <c r="D15655" s="6" t="s">
        <v>33993</v>
      </c>
      <c r="E15655" s="6" t="s">
        <v>33979</v>
      </c>
    </row>
    <row r="15656" spans="1:5">
      <c r="A15656" s="6" t="s">
        <v>6003</v>
      </c>
      <c r="B15656" s="6" t="s">
        <v>33994</v>
      </c>
      <c r="C15656" s="6" t="s">
        <v>474</v>
      </c>
      <c r="D15656" s="6" t="s">
        <v>33994</v>
      </c>
      <c r="E15656" s="6" t="s">
        <v>33979</v>
      </c>
    </row>
    <row r="15657" spans="1:5">
      <c r="A15657" s="6" t="s">
        <v>6004</v>
      </c>
      <c r="B15657" s="6" t="s">
        <v>33995</v>
      </c>
      <c r="C15657" s="6" t="s">
        <v>2305</v>
      </c>
      <c r="D15657" s="6" t="s">
        <v>33995</v>
      </c>
      <c r="E15657" s="6" t="s">
        <v>33979</v>
      </c>
    </row>
    <row r="15658" spans="1:5">
      <c r="A15658" s="6" t="s">
        <v>6005</v>
      </c>
      <c r="B15658" s="6" t="s">
        <v>33996</v>
      </c>
      <c r="C15658" s="6" t="s">
        <v>2367</v>
      </c>
      <c r="D15658" s="6" t="s">
        <v>33996</v>
      </c>
      <c r="E15658" s="6" t="s">
        <v>33979</v>
      </c>
    </row>
    <row r="15659" spans="1:5">
      <c r="A15659" s="6" t="s">
        <v>6006</v>
      </c>
      <c r="B15659" s="6" t="s">
        <v>33997</v>
      </c>
      <c r="C15659" s="6" t="s">
        <v>2308</v>
      </c>
      <c r="D15659" s="6" t="s">
        <v>33997</v>
      </c>
      <c r="E15659" s="6" t="s">
        <v>33979</v>
      </c>
    </row>
    <row r="15660" spans="1:5">
      <c r="A15660" s="6" t="s">
        <v>6007</v>
      </c>
      <c r="B15660" s="6" t="s">
        <v>33998</v>
      </c>
      <c r="C15660" s="6" t="s">
        <v>474</v>
      </c>
      <c r="D15660" s="6" t="s">
        <v>33998</v>
      </c>
      <c r="E15660" s="6" t="s">
        <v>33979</v>
      </c>
    </row>
    <row r="15661" spans="1:5">
      <c r="A15661" s="6" t="s">
        <v>33999</v>
      </c>
      <c r="B15661" s="6" t="s">
        <v>34000</v>
      </c>
      <c r="C15661" s="6" t="s">
        <v>474</v>
      </c>
      <c r="D15661" s="6" t="s">
        <v>34000</v>
      </c>
      <c r="E15661" s="6" t="s">
        <v>34001</v>
      </c>
    </row>
    <row r="15662" spans="1:5">
      <c r="A15662" s="6" t="s">
        <v>34002</v>
      </c>
      <c r="B15662" s="6" t="s">
        <v>34003</v>
      </c>
      <c r="C15662" s="6" t="s">
        <v>474</v>
      </c>
      <c r="D15662" s="6" t="s">
        <v>34003</v>
      </c>
      <c r="E15662" s="6" t="s">
        <v>34001</v>
      </c>
    </row>
    <row r="15663" spans="1:5">
      <c r="A15663" s="6" t="s">
        <v>34004</v>
      </c>
      <c r="B15663" s="6" t="s">
        <v>34005</v>
      </c>
      <c r="C15663" s="6" t="s">
        <v>34006</v>
      </c>
      <c r="D15663" s="6" t="s">
        <v>34005</v>
      </c>
      <c r="E15663" s="6" t="s">
        <v>34001</v>
      </c>
    </row>
    <row r="15664" spans="1:5">
      <c r="A15664" s="6" t="s">
        <v>6008</v>
      </c>
      <c r="B15664" s="6" t="s">
        <v>34007</v>
      </c>
      <c r="C15664" s="6" t="s">
        <v>474</v>
      </c>
      <c r="D15664" s="6" t="s">
        <v>34007</v>
      </c>
      <c r="E15664" s="6" t="s">
        <v>34001</v>
      </c>
    </row>
    <row r="15665" spans="1:5">
      <c r="A15665" s="6" t="s">
        <v>34008</v>
      </c>
      <c r="B15665" s="6" t="s">
        <v>34009</v>
      </c>
      <c r="C15665" s="6" t="s">
        <v>4825</v>
      </c>
      <c r="D15665" s="6" t="s">
        <v>34009</v>
      </c>
      <c r="E15665" s="6" t="s">
        <v>34001</v>
      </c>
    </row>
    <row r="15666" spans="1:5">
      <c r="A15666" s="6" t="s">
        <v>6009</v>
      </c>
      <c r="B15666" s="6" t="s">
        <v>34010</v>
      </c>
      <c r="C15666" s="6" t="s">
        <v>2275</v>
      </c>
      <c r="D15666" s="6" t="s">
        <v>34010</v>
      </c>
      <c r="E15666" s="6" t="s">
        <v>34001</v>
      </c>
    </row>
    <row r="15667" spans="1:5">
      <c r="A15667" s="6" t="s">
        <v>34011</v>
      </c>
      <c r="B15667" s="6" t="s">
        <v>34012</v>
      </c>
      <c r="C15667" s="6" t="s">
        <v>474</v>
      </c>
      <c r="D15667" s="6" t="s">
        <v>34012</v>
      </c>
      <c r="E15667" s="6" t="s">
        <v>34001</v>
      </c>
    </row>
    <row r="15668" spans="1:5">
      <c r="A15668" s="6" t="s">
        <v>34013</v>
      </c>
      <c r="B15668" s="6" t="s">
        <v>34014</v>
      </c>
      <c r="C15668" s="6" t="s">
        <v>474</v>
      </c>
      <c r="D15668" s="6" t="s">
        <v>34014</v>
      </c>
      <c r="E15668" s="6" t="s">
        <v>34001</v>
      </c>
    </row>
    <row r="15669" spans="1:5">
      <c r="A15669" s="6" t="s">
        <v>6010</v>
      </c>
      <c r="B15669" s="6" t="s">
        <v>34015</v>
      </c>
      <c r="C15669" s="6" t="s">
        <v>31510</v>
      </c>
      <c r="D15669" s="6" t="s">
        <v>34015</v>
      </c>
      <c r="E15669" s="6" t="s">
        <v>34001</v>
      </c>
    </row>
    <row r="15670" spans="1:5">
      <c r="A15670" s="6" t="s">
        <v>34016</v>
      </c>
      <c r="B15670" s="6" t="s">
        <v>34017</v>
      </c>
      <c r="C15670" s="6" t="s">
        <v>34018</v>
      </c>
      <c r="D15670" s="6" t="s">
        <v>34017</v>
      </c>
      <c r="E15670" s="6" t="s">
        <v>34001</v>
      </c>
    </row>
    <row r="15671" spans="1:5">
      <c r="A15671" s="6" t="s">
        <v>34019</v>
      </c>
      <c r="B15671" s="6" t="s">
        <v>34020</v>
      </c>
      <c r="C15671" s="6" t="s">
        <v>8671</v>
      </c>
      <c r="D15671" s="6" t="s">
        <v>34020</v>
      </c>
      <c r="E15671" s="6" t="s">
        <v>34001</v>
      </c>
    </row>
    <row r="15672" spans="1:5">
      <c r="A15672" s="6" t="s">
        <v>6011</v>
      </c>
      <c r="B15672" s="6" t="s">
        <v>34021</v>
      </c>
      <c r="C15672" s="6" t="s">
        <v>34022</v>
      </c>
      <c r="D15672" s="6" t="s">
        <v>34021</v>
      </c>
      <c r="E15672" s="6" t="s">
        <v>34001</v>
      </c>
    </row>
    <row r="15673" spans="1:5">
      <c r="A15673" s="6" t="s">
        <v>6012</v>
      </c>
      <c r="B15673" s="6" t="s">
        <v>34023</v>
      </c>
      <c r="C15673" s="6" t="s">
        <v>4863</v>
      </c>
      <c r="D15673" s="6" t="s">
        <v>34023</v>
      </c>
      <c r="E15673" s="6" t="s">
        <v>34001</v>
      </c>
    </row>
    <row r="15674" spans="1:5">
      <c r="A15674" s="6" t="s">
        <v>34024</v>
      </c>
      <c r="B15674" s="6" t="s">
        <v>34025</v>
      </c>
      <c r="C15674" s="6" t="s">
        <v>34026</v>
      </c>
      <c r="D15674" s="6" t="s">
        <v>34025</v>
      </c>
      <c r="E15674" s="6" t="s">
        <v>34001</v>
      </c>
    </row>
    <row r="15675" spans="1:5">
      <c r="A15675" s="6" t="s">
        <v>34027</v>
      </c>
      <c r="B15675" s="6" t="s">
        <v>34028</v>
      </c>
      <c r="C15675" s="6" t="s">
        <v>10711</v>
      </c>
      <c r="D15675" s="6" t="s">
        <v>34028</v>
      </c>
      <c r="E15675" s="6" t="s">
        <v>34001</v>
      </c>
    </row>
    <row r="15676" spans="1:5">
      <c r="A15676" s="6" t="s">
        <v>34029</v>
      </c>
      <c r="B15676" s="6" t="s">
        <v>34030</v>
      </c>
      <c r="C15676" s="6" t="s">
        <v>474</v>
      </c>
      <c r="D15676" s="6" t="s">
        <v>34030</v>
      </c>
      <c r="E15676" s="6" t="s">
        <v>34001</v>
      </c>
    </row>
    <row r="15677" spans="1:5">
      <c r="A15677" s="6" t="s">
        <v>6013</v>
      </c>
      <c r="B15677" s="6" t="s">
        <v>34031</v>
      </c>
      <c r="C15677" s="6" t="s">
        <v>33085</v>
      </c>
      <c r="D15677" s="6" t="s">
        <v>34031</v>
      </c>
      <c r="E15677" s="6" t="s">
        <v>34001</v>
      </c>
    </row>
    <row r="15678" spans="1:5">
      <c r="A15678" s="6" t="s">
        <v>34032</v>
      </c>
      <c r="B15678" s="6" t="s">
        <v>34033</v>
      </c>
      <c r="C15678" s="6" t="s">
        <v>34034</v>
      </c>
      <c r="D15678" s="6" t="s">
        <v>34033</v>
      </c>
      <c r="E15678" s="6" t="s">
        <v>34001</v>
      </c>
    </row>
    <row r="15679" spans="1:5">
      <c r="A15679" s="6" t="s">
        <v>6014</v>
      </c>
      <c r="B15679" s="6" t="s">
        <v>34035</v>
      </c>
      <c r="C15679" s="6" t="s">
        <v>16735</v>
      </c>
      <c r="D15679" s="6" t="s">
        <v>34035</v>
      </c>
      <c r="E15679" s="6" t="s">
        <v>34001</v>
      </c>
    </row>
    <row r="15680" spans="1:5">
      <c r="A15680" s="6" t="s">
        <v>34036</v>
      </c>
      <c r="B15680" s="6" t="s">
        <v>7935</v>
      </c>
      <c r="C15680" s="6" t="s">
        <v>31927</v>
      </c>
      <c r="D15680" s="6" t="s">
        <v>7935</v>
      </c>
      <c r="E15680" s="6" t="s">
        <v>34037</v>
      </c>
    </row>
    <row r="15681" spans="1:5">
      <c r="A15681" s="6" t="s">
        <v>34038</v>
      </c>
      <c r="B15681" s="6" t="s">
        <v>34039</v>
      </c>
      <c r="C15681" s="6" t="s">
        <v>474</v>
      </c>
      <c r="D15681" s="6" t="s">
        <v>34039</v>
      </c>
      <c r="E15681" s="6" t="s">
        <v>34037</v>
      </c>
    </row>
    <row r="15682" spans="1:5">
      <c r="A15682" s="6" t="s">
        <v>6015</v>
      </c>
      <c r="B15682" s="6" t="s">
        <v>34040</v>
      </c>
      <c r="C15682" s="6" t="s">
        <v>474</v>
      </c>
      <c r="D15682" s="6" t="s">
        <v>34040</v>
      </c>
      <c r="E15682" s="6" t="s">
        <v>34037</v>
      </c>
    </row>
    <row r="15683" spans="1:5">
      <c r="A15683" s="6" t="s">
        <v>34041</v>
      </c>
      <c r="B15683" s="6" t="s">
        <v>34042</v>
      </c>
      <c r="C15683" s="6" t="s">
        <v>34043</v>
      </c>
      <c r="D15683" s="6" t="s">
        <v>34042</v>
      </c>
      <c r="E15683" s="6" t="s">
        <v>34037</v>
      </c>
    </row>
    <row r="15684" spans="1:5">
      <c r="A15684" s="6" t="s">
        <v>34044</v>
      </c>
      <c r="B15684" s="6" t="s">
        <v>34045</v>
      </c>
      <c r="C15684" s="6" t="s">
        <v>34046</v>
      </c>
      <c r="D15684" s="6" t="s">
        <v>34045</v>
      </c>
      <c r="E15684" s="6" t="s">
        <v>34037</v>
      </c>
    </row>
    <row r="15685" spans="1:5">
      <c r="A15685" s="6" t="s">
        <v>34047</v>
      </c>
      <c r="B15685" s="6" t="s">
        <v>34048</v>
      </c>
      <c r="C15685" s="6" t="s">
        <v>34049</v>
      </c>
      <c r="D15685" s="6" t="s">
        <v>34048</v>
      </c>
      <c r="E15685" s="6" t="s">
        <v>34037</v>
      </c>
    </row>
    <row r="15686" spans="1:5">
      <c r="A15686" s="6" t="s">
        <v>6016</v>
      </c>
      <c r="B15686" s="6" t="s">
        <v>34050</v>
      </c>
      <c r="C15686" s="6" t="s">
        <v>474</v>
      </c>
      <c r="D15686" s="6" t="s">
        <v>34050</v>
      </c>
      <c r="E15686" s="6" t="s">
        <v>34037</v>
      </c>
    </row>
    <row r="15687" spans="1:5">
      <c r="A15687" s="6" t="s">
        <v>34051</v>
      </c>
      <c r="B15687" s="6" t="s">
        <v>34052</v>
      </c>
      <c r="C15687" s="6" t="s">
        <v>474</v>
      </c>
      <c r="D15687" s="6" t="s">
        <v>34052</v>
      </c>
      <c r="E15687" s="6" t="s">
        <v>34037</v>
      </c>
    </row>
    <row r="15688" spans="1:5">
      <c r="A15688" s="6" t="s">
        <v>6017</v>
      </c>
      <c r="B15688" s="6" t="s">
        <v>34053</v>
      </c>
      <c r="C15688" s="6" t="s">
        <v>474</v>
      </c>
      <c r="D15688" s="6" t="s">
        <v>34053</v>
      </c>
      <c r="E15688" s="6" t="s">
        <v>34037</v>
      </c>
    </row>
    <row r="15689" spans="1:5">
      <c r="A15689" s="6" t="s">
        <v>34054</v>
      </c>
      <c r="B15689" s="6" t="s">
        <v>34055</v>
      </c>
      <c r="C15689" s="6" t="s">
        <v>2431</v>
      </c>
      <c r="D15689" s="6" t="s">
        <v>34055</v>
      </c>
      <c r="E15689" s="6" t="s">
        <v>34037</v>
      </c>
    </row>
    <row r="15690" spans="1:5">
      <c r="A15690" s="6" t="s">
        <v>34056</v>
      </c>
      <c r="B15690" s="6" t="s">
        <v>34057</v>
      </c>
      <c r="C15690" s="6" t="s">
        <v>474</v>
      </c>
      <c r="D15690" s="6" t="s">
        <v>34057</v>
      </c>
      <c r="E15690" s="6" t="s">
        <v>34037</v>
      </c>
    </row>
    <row r="15691" spans="1:5">
      <c r="A15691" s="6" t="s">
        <v>6018</v>
      </c>
      <c r="B15691" s="6" t="s">
        <v>34058</v>
      </c>
      <c r="C15691" s="6" t="s">
        <v>573</v>
      </c>
      <c r="D15691" s="6" t="s">
        <v>34058</v>
      </c>
      <c r="E15691" s="6" t="s">
        <v>34037</v>
      </c>
    </row>
    <row r="15692" spans="1:5">
      <c r="A15692" s="6" t="s">
        <v>6019</v>
      </c>
      <c r="B15692" s="6" t="s">
        <v>34059</v>
      </c>
      <c r="C15692" s="6" t="s">
        <v>500</v>
      </c>
      <c r="D15692" s="6" t="s">
        <v>34059</v>
      </c>
      <c r="E15692" s="6" t="s">
        <v>34037</v>
      </c>
    </row>
    <row r="15693" spans="1:5">
      <c r="A15693" s="6" t="s">
        <v>6020</v>
      </c>
      <c r="B15693" s="6" t="s">
        <v>34060</v>
      </c>
      <c r="C15693" s="6" t="s">
        <v>474</v>
      </c>
      <c r="D15693" s="6" t="s">
        <v>34060</v>
      </c>
      <c r="E15693" s="6" t="s">
        <v>34037</v>
      </c>
    </row>
    <row r="15694" spans="1:5">
      <c r="A15694" s="6" t="s">
        <v>6021</v>
      </c>
      <c r="B15694" s="6" t="s">
        <v>34061</v>
      </c>
      <c r="C15694" s="6" t="s">
        <v>474</v>
      </c>
      <c r="D15694" s="6" t="s">
        <v>34061</v>
      </c>
      <c r="E15694" s="6" t="s">
        <v>34037</v>
      </c>
    </row>
    <row r="15695" spans="1:5">
      <c r="A15695" s="6" t="s">
        <v>34062</v>
      </c>
      <c r="B15695" s="6" t="s">
        <v>34063</v>
      </c>
      <c r="C15695" s="6" t="s">
        <v>34064</v>
      </c>
      <c r="D15695" s="6" t="s">
        <v>34063</v>
      </c>
      <c r="E15695" s="6" t="s">
        <v>34037</v>
      </c>
    </row>
    <row r="15696" spans="1:5">
      <c r="A15696" s="6" t="s">
        <v>34065</v>
      </c>
      <c r="B15696" s="6" t="s">
        <v>34066</v>
      </c>
      <c r="C15696" s="6" t="s">
        <v>34067</v>
      </c>
      <c r="D15696" s="6" t="s">
        <v>34066</v>
      </c>
      <c r="E15696" s="6" t="s">
        <v>34037</v>
      </c>
    </row>
    <row r="15697" spans="1:5">
      <c r="A15697" s="6" t="s">
        <v>34068</v>
      </c>
      <c r="B15697" s="6" t="s">
        <v>34069</v>
      </c>
      <c r="C15697" s="6" t="s">
        <v>34070</v>
      </c>
      <c r="D15697" s="6" t="s">
        <v>34069</v>
      </c>
      <c r="E15697" s="6" t="s">
        <v>34037</v>
      </c>
    </row>
    <row r="15698" spans="1:5">
      <c r="A15698" s="6" t="s">
        <v>34071</v>
      </c>
      <c r="B15698" s="6" t="s">
        <v>34072</v>
      </c>
      <c r="C15698" s="6" t="s">
        <v>2102</v>
      </c>
      <c r="D15698" s="6" t="s">
        <v>34072</v>
      </c>
      <c r="E15698" s="6" t="s">
        <v>34037</v>
      </c>
    </row>
    <row r="15699" spans="1:5">
      <c r="A15699" s="6" t="s">
        <v>6022</v>
      </c>
      <c r="B15699" s="6" t="s">
        <v>34073</v>
      </c>
      <c r="C15699" s="6" t="s">
        <v>34074</v>
      </c>
      <c r="D15699" s="6" t="s">
        <v>34073</v>
      </c>
      <c r="E15699" s="6" t="s">
        <v>34037</v>
      </c>
    </row>
    <row r="15700" spans="1:5">
      <c r="A15700" s="6" t="s">
        <v>6023</v>
      </c>
      <c r="B15700" s="6" t="s">
        <v>34075</v>
      </c>
      <c r="C15700" s="6" t="s">
        <v>34076</v>
      </c>
      <c r="D15700" s="6" t="s">
        <v>34075</v>
      </c>
      <c r="E15700" s="6" t="s">
        <v>34037</v>
      </c>
    </row>
    <row r="15701" spans="1:5">
      <c r="A15701" s="6" t="s">
        <v>34077</v>
      </c>
      <c r="B15701" s="6" t="s">
        <v>34078</v>
      </c>
      <c r="C15701" s="6" t="s">
        <v>480</v>
      </c>
      <c r="D15701" s="6" t="s">
        <v>34078</v>
      </c>
      <c r="E15701" s="6" t="s">
        <v>34037</v>
      </c>
    </row>
    <row r="15702" spans="1:5">
      <c r="A15702" s="6" t="s">
        <v>34079</v>
      </c>
      <c r="B15702" s="6" t="s">
        <v>7935</v>
      </c>
      <c r="C15702" s="6" t="s">
        <v>31927</v>
      </c>
      <c r="D15702" s="6" t="s">
        <v>7935</v>
      </c>
      <c r="E15702" s="6" t="s">
        <v>34037</v>
      </c>
    </row>
    <row r="15703" spans="1:5">
      <c r="A15703" s="6" t="s">
        <v>34080</v>
      </c>
      <c r="B15703" s="6" t="s">
        <v>7935</v>
      </c>
      <c r="C15703" s="6" t="s">
        <v>3259</v>
      </c>
      <c r="D15703" s="6" t="s">
        <v>7935</v>
      </c>
      <c r="E15703" s="6" t="s">
        <v>34081</v>
      </c>
    </row>
    <row r="15704" spans="1:5">
      <c r="A15704" s="6" t="s">
        <v>6024</v>
      </c>
      <c r="B15704" s="6" t="s">
        <v>34082</v>
      </c>
      <c r="C15704" s="6" t="s">
        <v>4871</v>
      </c>
      <c r="D15704" s="6" t="s">
        <v>34082</v>
      </c>
      <c r="E15704" s="6" t="s">
        <v>34081</v>
      </c>
    </row>
    <row r="15705" spans="1:5">
      <c r="A15705" s="6" t="s">
        <v>6025</v>
      </c>
      <c r="B15705" s="6" t="s">
        <v>34083</v>
      </c>
      <c r="C15705" s="6" t="s">
        <v>23981</v>
      </c>
      <c r="D15705" s="6" t="s">
        <v>34083</v>
      </c>
      <c r="E15705" s="6" t="s">
        <v>34081</v>
      </c>
    </row>
    <row r="15706" spans="1:5">
      <c r="A15706" s="6" t="s">
        <v>6026</v>
      </c>
      <c r="B15706" s="6" t="s">
        <v>34084</v>
      </c>
      <c r="C15706" s="6" t="s">
        <v>724</v>
      </c>
      <c r="D15706" s="6" t="s">
        <v>34084</v>
      </c>
      <c r="E15706" s="6" t="s">
        <v>34081</v>
      </c>
    </row>
    <row r="15707" spans="1:5">
      <c r="A15707" s="6" t="s">
        <v>34085</v>
      </c>
      <c r="B15707" s="6" t="s">
        <v>34086</v>
      </c>
      <c r="C15707" s="6" t="s">
        <v>21031</v>
      </c>
      <c r="D15707" s="6" t="s">
        <v>34086</v>
      </c>
      <c r="E15707" s="6" t="s">
        <v>34081</v>
      </c>
    </row>
    <row r="15708" spans="1:5">
      <c r="A15708" s="6" t="s">
        <v>34087</v>
      </c>
      <c r="B15708" s="6" t="s">
        <v>34088</v>
      </c>
      <c r="C15708" s="6" t="s">
        <v>9884</v>
      </c>
      <c r="D15708" s="6" t="s">
        <v>34088</v>
      </c>
      <c r="E15708" s="6" t="s">
        <v>34081</v>
      </c>
    </row>
    <row r="15709" spans="1:5">
      <c r="A15709" s="6" t="s">
        <v>34089</v>
      </c>
      <c r="B15709" s="6" t="s">
        <v>34090</v>
      </c>
      <c r="C15709" s="6" t="s">
        <v>34091</v>
      </c>
      <c r="D15709" s="6" t="s">
        <v>34090</v>
      </c>
      <c r="E15709" s="6" t="s">
        <v>34081</v>
      </c>
    </row>
    <row r="15710" spans="1:5">
      <c r="A15710" s="6" t="s">
        <v>6027</v>
      </c>
      <c r="B15710" s="6" t="s">
        <v>34092</v>
      </c>
      <c r="C15710" s="6" t="s">
        <v>474</v>
      </c>
      <c r="D15710" s="6" t="s">
        <v>34092</v>
      </c>
      <c r="E15710" s="6" t="s">
        <v>34081</v>
      </c>
    </row>
    <row r="15711" spans="1:5">
      <c r="A15711" s="6" t="s">
        <v>6028</v>
      </c>
      <c r="B15711" s="6" t="s">
        <v>34093</v>
      </c>
      <c r="C15711" s="6" t="s">
        <v>26474</v>
      </c>
      <c r="D15711" s="6" t="s">
        <v>34093</v>
      </c>
      <c r="E15711" s="6" t="s">
        <v>34081</v>
      </c>
    </row>
    <row r="15712" spans="1:5">
      <c r="A15712" s="6" t="s">
        <v>6029</v>
      </c>
      <c r="B15712" s="6" t="s">
        <v>34094</v>
      </c>
      <c r="C15712" s="6" t="s">
        <v>3176</v>
      </c>
      <c r="D15712" s="6" t="s">
        <v>34094</v>
      </c>
      <c r="E15712" s="6" t="s">
        <v>34081</v>
      </c>
    </row>
    <row r="15713" spans="1:5">
      <c r="A15713" s="6" t="s">
        <v>6030</v>
      </c>
      <c r="B15713" s="6" t="s">
        <v>34095</v>
      </c>
      <c r="C15713" s="6" t="s">
        <v>2489</v>
      </c>
      <c r="D15713" s="6" t="s">
        <v>34095</v>
      </c>
      <c r="E15713" s="6" t="s">
        <v>34081</v>
      </c>
    </row>
    <row r="15714" spans="1:5">
      <c r="A15714" s="6" t="s">
        <v>34096</v>
      </c>
      <c r="B15714" s="6" t="s">
        <v>34097</v>
      </c>
      <c r="C15714" s="6" t="s">
        <v>2100</v>
      </c>
      <c r="D15714" s="6" t="s">
        <v>34097</v>
      </c>
      <c r="E15714" s="6" t="s">
        <v>34081</v>
      </c>
    </row>
    <row r="15715" spans="1:5">
      <c r="A15715" s="6" t="s">
        <v>6031</v>
      </c>
      <c r="B15715" s="6" t="s">
        <v>34098</v>
      </c>
      <c r="C15715" s="6" t="s">
        <v>474</v>
      </c>
      <c r="D15715" s="6" t="s">
        <v>34098</v>
      </c>
      <c r="E15715" s="6" t="s">
        <v>34081</v>
      </c>
    </row>
    <row r="15716" spans="1:5">
      <c r="A15716" s="6" t="s">
        <v>6032</v>
      </c>
      <c r="B15716" s="6" t="s">
        <v>34099</v>
      </c>
      <c r="C15716" s="6" t="s">
        <v>34100</v>
      </c>
      <c r="D15716" s="6" t="s">
        <v>34099</v>
      </c>
      <c r="E15716" s="6" t="s">
        <v>34081</v>
      </c>
    </row>
    <row r="15717" spans="1:5">
      <c r="A15717" s="6" t="s">
        <v>6033</v>
      </c>
      <c r="B15717" s="6" t="s">
        <v>34101</v>
      </c>
      <c r="C15717" s="6" t="s">
        <v>2136</v>
      </c>
      <c r="D15717" s="6" t="s">
        <v>34101</v>
      </c>
      <c r="E15717" s="6" t="s">
        <v>34081</v>
      </c>
    </row>
    <row r="15718" spans="1:5">
      <c r="A15718" s="6" t="s">
        <v>6034</v>
      </c>
      <c r="B15718" s="6" t="s">
        <v>34102</v>
      </c>
      <c r="C15718" s="6" t="s">
        <v>4956</v>
      </c>
      <c r="D15718" s="6" t="s">
        <v>34102</v>
      </c>
      <c r="E15718" s="6" t="s">
        <v>34081</v>
      </c>
    </row>
    <row r="15719" spans="1:5">
      <c r="A15719" s="6" t="s">
        <v>6035</v>
      </c>
      <c r="B15719" s="6" t="s">
        <v>34103</v>
      </c>
      <c r="C15719" s="6" t="s">
        <v>557</v>
      </c>
      <c r="D15719" s="6" t="s">
        <v>34103</v>
      </c>
      <c r="E15719" s="6" t="s">
        <v>34081</v>
      </c>
    </row>
    <row r="15720" spans="1:5">
      <c r="A15720" s="6" t="s">
        <v>34104</v>
      </c>
      <c r="B15720" s="6" t="s">
        <v>34105</v>
      </c>
      <c r="C15720" s="6" t="s">
        <v>4881</v>
      </c>
      <c r="D15720" s="6" t="s">
        <v>34105</v>
      </c>
      <c r="E15720" s="6" t="s">
        <v>34081</v>
      </c>
    </row>
    <row r="15721" spans="1:5">
      <c r="A15721" s="6" t="s">
        <v>6036</v>
      </c>
      <c r="B15721" s="6" t="s">
        <v>34106</v>
      </c>
      <c r="C15721" s="6" t="s">
        <v>34107</v>
      </c>
      <c r="D15721" s="6" t="s">
        <v>34106</v>
      </c>
      <c r="E15721" s="6" t="s">
        <v>34081</v>
      </c>
    </row>
    <row r="15722" spans="1:5">
      <c r="A15722" s="6" t="s">
        <v>34108</v>
      </c>
      <c r="B15722" s="6" t="s">
        <v>34109</v>
      </c>
      <c r="C15722" s="6" t="s">
        <v>33901</v>
      </c>
      <c r="D15722" s="6" t="s">
        <v>34109</v>
      </c>
      <c r="E15722" s="6" t="s">
        <v>34081</v>
      </c>
    </row>
    <row r="15723" spans="1:5">
      <c r="A15723" s="6" t="s">
        <v>34110</v>
      </c>
      <c r="B15723" s="6" t="s">
        <v>34111</v>
      </c>
      <c r="C15723" s="6" t="s">
        <v>34112</v>
      </c>
      <c r="D15723" s="6" t="s">
        <v>34111</v>
      </c>
      <c r="E15723" s="6" t="s">
        <v>34113</v>
      </c>
    </row>
    <row r="15724" spans="1:5">
      <c r="A15724" s="6" t="s">
        <v>6037</v>
      </c>
      <c r="B15724" s="6" t="s">
        <v>34114</v>
      </c>
      <c r="C15724" s="6" t="s">
        <v>2136</v>
      </c>
      <c r="D15724" s="6" t="s">
        <v>34114</v>
      </c>
      <c r="E15724" s="6" t="s">
        <v>34113</v>
      </c>
    </row>
    <row r="15725" spans="1:5">
      <c r="A15725" s="6" t="s">
        <v>6038</v>
      </c>
      <c r="B15725" s="6" t="s">
        <v>34115</v>
      </c>
      <c r="C15725" s="6" t="s">
        <v>34116</v>
      </c>
      <c r="D15725" s="6" t="s">
        <v>34115</v>
      </c>
      <c r="E15725" s="6" t="s">
        <v>34113</v>
      </c>
    </row>
    <row r="15726" spans="1:5">
      <c r="A15726" s="6" t="s">
        <v>6039</v>
      </c>
      <c r="B15726" s="6" t="s">
        <v>34117</v>
      </c>
      <c r="C15726" s="6" t="s">
        <v>34118</v>
      </c>
      <c r="D15726" s="6" t="s">
        <v>34117</v>
      </c>
      <c r="E15726" s="6" t="s">
        <v>34113</v>
      </c>
    </row>
    <row r="15727" spans="1:5">
      <c r="A15727" s="6" t="s">
        <v>6040</v>
      </c>
      <c r="B15727" s="6" t="s">
        <v>34119</v>
      </c>
      <c r="C15727" s="6" t="s">
        <v>474</v>
      </c>
      <c r="D15727" s="6" t="s">
        <v>34119</v>
      </c>
      <c r="E15727" s="6" t="s">
        <v>34113</v>
      </c>
    </row>
    <row r="15728" spans="1:5">
      <c r="A15728" s="6" t="s">
        <v>6041</v>
      </c>
      <c r="B15728" s="6" t="s">
        <v>34120</v>
      </c>
      <c r="C15728" s="6" t="s">
        <v>474</v>
      </c>
      <c r="D15728" s="6" t="s">
        <v>34120</v>
      </c>
      <c r="E15728" s="6" t="s">
        <v>34113</v>
      </c>
    </row>
    <row r="15729" spans="1:5">
      <c r="A15729" s="6" t="s">
        <v>34121</v>
      </c>
      <c r="B15729" s="6" t="s">
        <v>34122</v>
      </c>
      <c r="C15729" s="6" t="s">
        <v>30843</v>
      </c>
      <c r="D15729" s="6" t="s">
        <v>34122</v>
      </c>
      <c r="E15729" s="6" t="s">
        <v>34113</v>
      </c>
    </row>
    <row r="15730" spans="1:5">
      <c r="A15730" s="6" t="s">
        <v>34123</v>
      </c>
      <c r="B15730" s="6" t="s">
        <v>34124</v>
      </c>
      <c r="C15730" s="6" t="s">
        <v>474</v>
      </c>
      <c r="D15730" s="6" t="s">
        <v>34124</v>
      </c>
      <c r="E15730" s="6" t="s">
        <v>34113</v>
      </c>
    </row>
    <row r="15731" spans="1:5">
      <c r="A15731" s="6" t="s">
        <v>34125</v>
      </c>
      <c r="B15731" s="6" t="s">
        <v>34126</v>
      </c>
      <c r="C15731" s="6" t="s">
        <v>34127</v>
      </c>
      <c r="D15731" s="6" t="s">
        <v>34126</v>
      </c>
      <c r="E15731" s="6" t="s">
        <v>34113</v>
      </c>
    </row>
    <row r="15732" spans="1:5">
      <c r="A15732" s="6" t="s">
        <v>34128</v>
      </c>
      <c r="B15732" s="6" t="s">
        <v>34129</v>
      </c>
      <c r="C15732" s="6" t="s">
        <v>34130</v>
      </c>
      <c r="D15732" s="6" t="s">
        <v>34129</v>
      </c>
      <c r="E15732" s="6" t="s">
        <v>34113</v>
      </c>
    </row>
    <row r="15733" spans="1:5">
      <c r="A15733" s="6" t="s">
        <v>6042</v>
      </c>
      <c r="B15733" s="6" t="s">
        <v>34131</v>
      </c>
      <c r="C15733" s="6" t="s">
        <v>34132</v>
      </c>
      <c r="D15733" s="6" t="s">
        <v>34131</v>
      </c>
      <c r="E15733" s="6" t="s">
        <v>34113</v>
      </c>
    </row>
    <row r="15734" spans="1:5">
      <c r="A15734" s="6" t="s">
        <v>6043</v>
      </c>
      <c r="B15734" s="6" t="s">
        <v>34133</v>
      </c>
      <c r="C15734" s="6" t="s">
        <v>474</v>
      </c>
      <c r="D15734" s="6" t="s">
        <v>34133</v>
      </c>
      <c r="E15734" s="6" t="s">
        <v>34113</v>
      </c>
    </row>
    <row r="15735" spans="1:5">
      <c r="A15735" s="6" t="s">
        <v>34134</v>
      </c>
      <c r="B15735" s="6" t="s">
        <v>34135</v>
      </c>
      <c r="C15735" s="6" t="s">
        <v>2304</v>
      </c>
      <c r="D15735" s="6" t="s">
        <v>34135</v>
      </c>
      <c r="E15735" s="6" t="s">
        <v>34113</v>
      </c>
    </row>
    <row r="15736" spans="1:5">
      <c r="A15736" s="6" t="s">
        <v>34136</v>
      </c>
      <c r="B15736" s="6" t="s">
        <v>34137</v>
      </c>
      <c r="C15736" s="6" t="s">
        <v>474</v>
      </c>
      <c r="D15736" s="6" t="s">
        <v>34137</v>
      </c>
      <c r="E15736" s="6" t="s">
        <v>34113</v>
      </c>
    </row>
    <row r="15737" spans="1:5">
      <c r="A15737" s="6" t="s">
        <v>34138</v>
      </c>
      <c r="B15737" s="6" t="s">
        <v>34139</v>
      </c>
      <c r="C15737" s="6" t="s">
        <v>30835</v>
      </c>
      <c r="D15737" s="6" t="s">
        <v>34139</v>
      </c>
      <c r="E15737" s="6" t="s">
        <v>34113</v>
      </c>
    </row>
    <row r="15738" spans="1:5">
      <c r="A15738" s="6" t="s">
        <v>34140</v>
      </c>
      <c r="B15738" s="6" t="s">
        <v>34141</v>
      </c>
      <c r="C15738" s="6" t="s">
        <v>660</v>
      </c>
      <c r="D15738" s="6" t="s">
        <v>34141</v>
      </c>
      <c r="E15738" s="6" t="s">
        <v>34113</v>
      </c>
    </row>
    <row r="15739" spans="1:5">
      <c r="A15739" s="6" t="s">
        <v>34142</v>
      </c>
      <c r="B15739" s="6" t="s">
        <v>34143</v>
      </c>
      <c r="C15739" s="6" t="s">
        <v>543</v>
      </c>
      <c r="D15739" s="6" t="s">
        <v>34143</v>
      </c>
      <c r="E15739" s="6" t="s">
        <v>34113</v>
      </c>
    </row>
    <row r="15740" spans="1:5">
      <c r="A15740" s="6" t="s">
        <v>34144</v>
      </c>
      <c r="B15740" s="6" t="s">
        <v>34145</v>
      </c>
      <c r="C15740" s="6" t="s">
        <v>474</v>
      </c>
      <c r="D15740" s="6" t="s">
        <v>34145</v>
      </c>
      <c r="E15740" s="6" t="s">
        <v>34146</v>
      </c>
    </row>
    <row r="15741" spans="1:5">
      <c r="A15741" s="6" t="s">
        <v>34147</v>
      </c>
      <c r="B15741" s="6" t="s">
        <v>34148</v>
      </c>
      <c r="C15741" s="6" t="s">
        <v>34149</v>
      </c>
      <c r="D15741" s="6" t="s">
        <v>34148</v>
      </c>
      <c r="E15741" s="6" t="s">
        <v>34146</v>
      </c>
    </row>
    <row r="15742" spans="1:5">
      <c r="A15742" s="6" t="s">
        <v>34150</v>
      </c>
      <c r="B15742" s="6" t="s">
        <v>34151</v>
      </c>
      <c r="C15742" s="6" t="s">
        <v>30909</v>
      </c>
      <c r="D15742" s="6" t="s">
        <v>34151</v>
      </c>
      <c r="E15742" s="6" t="s">
        <v>34146</v>
      </c>
    </row>
    <row r="15743" spans="1:5">
      <c r="A15743" s="6" t="s">
        <v>34152</v>
      </c>
      <c r="B15743" s="6" t="s">
        <v>7935</v>
      </c>
      <c r="C15743" s="6" t="s">
        <v>515</v>
      </c>
      <c r="D15743" s="6" t="s">
        <v>7935</v>
      </c>
      <c r="E15743" s="6" t="s">
        <v>34146</v>
      </c>
    </row>
    <row r="15744" spans="1:5">
      <c r="A15744" s="6" t="s">
        <v>34153</v>
      </c>
      <c r="B15744" s="6" t="s">
        <v>34154</v>
      </c>
      <c r="C15744" s="6" t="s">
        <v>27206</v>
      </c>
      <c r="D15744" s="6" t="s">
        <v>34154</v>
      </c>
      <c r="E15744" s="6" t="s">
        <v>34146</v>
      </c>
    </row>
    <row r="15745" spans="1:5">
      <c r="A15745" s="6" t="s">
        <v>34155</v>
      </c>
      <c r="B15745" s="6" t="s">
        <v>34156</v>
      </c>
      <c r="C15745" s="6" t="s">
        <v>474</v>
      </c>
      <c r="D15745" s="6" t="s">
        <v>34156</v>
      </c>
      <c r="E15745" s="6" t="s">
        <v>34146</v>
      </c>
    </row>
    <row r="15746" spans="1:5">
      <c r="A15746" s="6" t="s">
        <v>34157</v>
      </c>
      <c r="B15746" s="6" t="s">
        <v>34158</v>
      </c>
      <c r="C15746" s="6" t="s">
        <v>474</v>
      </c>
      <c r="D15746" s="6" t="s">
        <v>34158</v>
      </c>
      <c r="E15746" s="6" t="s">
        <v>34146</v>
      </c>
    </row>
    <row r="15747" spans="1:5">
      <c r="A15747" s="6" t="s">
        <v>34159</v>
      </c>
      <c r="B15747" s="6" t="s">
        <v>34160</v>
      </c>
      <c r="C15747" s="6" t="s">
        <v>474</v>
      </c>
      <c r="D15747" s="6" t="s">
        <v>34160</v>
      </c>
      <c r="E15747" s="6" t="s">
        <v>34146</v>
      </c>
    </row>
    <row r="15748" spans="1:5">
      <c r="A15748" s="6" t="s">
        <v>34161</v>
      </c>
      <c r="B15748" s="6" t="s">
        <v>34162</v>
      </c>
      <c r="C15748" s="6" t="s">
        <v>34163</v>
      </c>
      <c r="D15748" s="6" t="s">
        <v>34162</v>
      </c>
      <c r="E15748" s="6" t="s">
        <v>34146</v>
      </c>
    </row>
    <row r="15749" spans="1:5">
      <c r="A15749" s="6" t="s">
        <v>34164</v>
      </c>
      <c r="B15749" s="6" t="s">
        <v>34165</v>
      </c>
      <c r="C15749" s="6" t="s">
        <v>28068</v>
      </c>
      <c r="D15749" s="6" t="s">
        <v>34165</v>
      </c>
      <c r="E15749" s="6" t="s">
        <v>34146</v>
      </c>
    </row>
    <row r="15750" spans="1:5">
      <c r="A15750" s="6" t="s">
        <v>34166</v>
      </c>
      <c r="B15750" s="6" t="s">
        <v>34167</v>
      </c>
      <c r="C15750" s="6" t="s">
        <v>474</v>
      </c>
      <c r="D15750" s="6" t="s">
        <v>34167</v>
      </c>
      <c r="E15750" s="6" t="s">
        <v>34146</v>
      </c>
    </row>
    <row r="15751" spans="1:5">
      <c r="A15751" s="6" t="s">
        <v>6044</v>
      </c>
      <c r="B15751" s="6" t="s">
        <v>34168</v>
      </c>
      <c r="C15751" s="6" t="s">
        <v>474</v>
      </c>
      <c r="D15751" s="6" t="s">
        <v>34168</v>
      </c>
      <c r="E15751" s="6" t="s">
        <v>34146</v>
      </c>
    </row>
    <row r="15752" spans="1:5">
      <c r="A15752" s="6" t="s">
        <v>34169</v>
      </c>
      <c r="B15752" s="6" t="s">
        <v>34170</v>
      </c>
      <c r="C15752" s="6" t="s">
        <v>474</v>
      </c>
      <c r="D15752" s="6" t="s">
        <v>34170</v>
      </c>
      <c r="E15752" s="6" t="s">
        <v>34146</v>
      </c>
    </row>
    <row r="15753" spans="1:5">
      <c r="A15753" s="6" t="s">
        <v>34171</v>
      </c>
      <c r="B15753" s="6" t="s">
        <v>34172</v>
      </c>
      <c r="C15753" s="6" t="s">
        <v>474</v>
      </c>
      <c r="D15753" s="6" t="s">
        <v>34172</v>
      </c>
      <c r="E15753" s="6" t="s">
        <v>34146</v>
      </c>
    </row>
    <row r="15754" spans="1:5">
      <c r="A15754" s="6" t="s">
        <v>34173</v>
      </c>
      <c r="B15754" s="6" t="s">
        <v>34174</v>
      </c>
      <c r="C15754" s="6" t="s">
        <v>474</v>
      </c>
      <c r="D15754" s="6" t="s">
        <v>34174</v>
      </c>
      <c r="E15754" s="6" t="s">
        <v>34146</v>
      </c>
    </row>
    <row r="15755" spans="1:5">
      <c r="A15755" s="6" t="s">
        <v>34175</v>
      </c>
      <c r="B15755" s="6" t="s">
        <v>34176</v>
      </c>
      <c r="C15755" s="6" t="s">
        <v>7889</v>
      </c>
      <c r="D15755" s="6" t="s">
        <v>34176</v>
      </c>
      <c r="E15755" s="6" t="s">
        <v>34146</v>
      </c>
    </row>
    <row r="15756" spans="1:5">
      <c r="A15756" s="6" t="s">
        <v>34177</v>
      </c>
      <c r="B15756" s="6" t="s">
        <v>32629</v>
      </c>
      <c r="C15756" s="6" t="s">
        <v>474</v>
      </c>
      <c r="D15756" s="6" t="s">
        <v>32629</v>
      </c>
      <c r="E15756" s="6" t="s">
        <v>34146</v>
      </c>
    </row>
    <row r="15757" spans="1:5">
      <c r="A15757" s="6" t="s">
        <v>34178</v>
      </c>
      <c r="B15757" s="6" t="s">
        <v>34179</v>
      </c>
      <c r="C15757" s="6" t="s">
        <v>474</v>
      </c>
      <c r="D15757" s="6" t="s">
        <v>34179</v>
      </c>
      <c r="E15757" s="6" t="s">
        <v>34146</v>
      </c>
    </row>
    <row r="15758" spans="1:5">
      <c r="A15758" s="6" t="s">
        <v>34180</v>
      </c>
      <c r="B15758" s="6" t="s">
        <v>34181</v>
      </c>
      <c r="C15758" s="6" t="s">
        <v>474</v>
      </c>
      <c r="D15758" s="6" t="s">
        <v>34181</v>
      </c>
      <c r="E15758" s="6" t="s">
        <v>34146</v>
      </c>
    </row>
    <row r="15759" spans="1:5">
      <c r="A15759" s="6" t="s">
        <v>34182</v>
      </c>
      <c r="B15759" s="6" t="s">
        <v>34183</v>
      </c>
      <c r="C15759" s="6" t="s">
        <v>11627</v>
      </c>
      <c r="D15759" s="6" t="s">
        <v>34183</v>
      </c>
      <c r="E15759" s="6" t="s">
        <v>34146</v>
      </c>
    </row>
    <row r="15760" spans="1:5">
      <c r="A15760" s="6" t="s">
        <v>34184</v>
      </c>
      <c r="B15760" s="6" t="s">
        <v>34185</v>
      </c>
      <c r="C15760" s="6" t="s">
        <v>474</v>
      </c>
      <c r="D15760" s="6" t="s">
        <v>34185</v>
      </c>
      <c r="E15760" s="6" t="s">
        <v>34146</v>
      </c>
    </row>
    <row r="15761" spans="1:5">
      <c r="A15761" s="6" t="s">
        <v>34186</v>
      </c>
      <c r="B15761" s="6" t="s">
        <v>34187</v>
      </c>
      <c r="C15761" s="6" t="s">
        <v>474</v>
      </c>
      <c r="D15761" s="6" t="s">
        <v>34187</v>
      </c>
      <c r="E15761" s="6" t="s">
        <v>34146</v>
      </c>
    </row>
    <row r="15762" spans="1:5">
      <c r="A15762" s="6" t="s">
        <v>34188</v>
      </c>
      <c r="B15762" s="6" t="s">
        <v>34189</v>
      </c>
      <c r="C15762" s="6" t="s">
        <v>22306</v>
      </c>
      <c r="D15762" s="6" t="s">
        <v>34189</v>
      </c>
      <c r="E15762" s="6" t="s">
        <v>34146</v>
      </c>
    </row>
    <row r="15763" spans="1:5">
      <c r="A15763" s="6" t="s">
        <v>34190</v>
      </c>
      <c r="B15763" s="6" t="s">
        <v>34191</v>
      </c>
      <c r="C15763" s="6" t="s">
        <v>474</v>
      </c>
      <c r="D15763" s="6" t="s">
        <v>34191</v>
      </c>
      <c r="E15763" s="6" t="s">
        <v>34146</v>
      </c>
    </row>
    <row r="15764" spans="1:5">
      <c r="A15764" s="6" t="s">
        <v>34192</v>
      </c>
      <c r="B15764" s="6" t="s">
        <v>7935</v>
      </c>
      <c r="C15764" s="6" t="s">
        <v>2504</v>
      </c>
      <c r="D15764" s="6" t="s">
        <v>7935</v>
      </c>
      <c r="E15764" s="6" t="s">
        <v>34146</v>
      </c>
    </row>
    <row r="15765" spans="1:5">
      <c r="A15765" s="6" t="s">
        <v>6045</v>
      </c>
      <c r="B15765" s="6" t="s">
        <v>34193</v>
      </c>
      <c r="C15765" s="6" t="s">
        <v>2279</v>
      </c>
      <c r="D15765" s="6" t="s">
        <v>34193</v>
      </c>
      <c r="E15765" s="6" t="s">
        <v>34194</v>
      </c>
    </row>
    <row r="15766" spans="1:5">
      <c r="A15766" s="6" t="s">
        <v>34195</v>
      </c>
      <c r="B15766" s="6" t="s">
        <v>34196</v>
      </c>
      <c r="C15766" s="6" t="s">
        <v>3137</v>
      </c>
      <c r="D15766" s="6" t="s">
        <v>34196</v>
      </c>
      <c r="E15766" s="6" t="s">
        <v>34194</v>
      </c>
    </row>
    <row r="15767" spans="1:5">
      <c r="A15767" s="6" t="s">
        <v>6046</v>
      </c>
      <c r="B15767" s="6" t="s">
        <v>34197</v>
      </c>
      <c r="C15767" s="6" t="s">
        <v>573</v>
      </c>
      <c r="D15767" s="6" t="s">
        <v>34197</v>
      </c>
      <c r="E15767" s="6" t="s">
        <v>34194</v>
      </c>
    </row>
    <row r="15768" spans="1:5">
      <c r="A15768" s="6" t="s">
        <v>6047</v>
      </c>
      <c r="B15768" s="6" t="s">
        <v>34198</v>
      </c>
      <c r="C15768" s="6" t="s">
        <v>474</v>
      </c>
      <c r="D15768" s="6" t="s">
        <v>34198</v>
      </c>
      <c r="E15768" s="6" t="s">
        <v>34194</v>
      </c>
    </row>
    <row r="15769" spans="1:5">
      <c r="A15769" s="6" t="s">
        <v>6048</v>
      </c>
      <c r="B15769" s="6" t="s">
        <v>34199</v>
      </c>
      <c r="C15769" s="6" t="s">
        <v>3245</v>
      </c>
      <c r="D15769" s="6" t="s">
        <v>34199</v>
      </c>
      <c r="E15769" s="6" t="s">
        <v>34194</v>
      </c>
    </row>
    <row r="15770" spans="1:5">
      <c r="A15770" s="6" t="s">
        <v>34200</v>
      </c>
      <c r="B15770" s="6" t="s">
        <v>34201</v>
      </c>
      <c r="C15770" s="6" t="s">
        <v>4740</v>
      </c>
      <c r="D15770" s="6" t="s">
        <v>34201</v>
      </c>
      <c r="E15770" s="6" t="s">
        <v>34194</v>
      </c>
    </row>
    <row r="15771" spans="1:5">
      <c r="A15771" s="6" t="s">
        <v>34202</v>
      </c>
      <c r="B15771" s="6" t="s">
        <v>34203</v>
      </c>
      <c r="C15771" s="6" t="s">
        <v>2299</v>
      </c>
      <c r="D15771" s="6" t="s">
        <v>34203</v>
      </c>
      <c r="E15771" s="6" t="s">
        <v>34194</v>
      </c>
    </row>
    <row r="15772" spans="1:5">
      <c r="A15772" s="6" t="s">
        <v>34204</v>
      </c>
      <c r="B15772" s="6" t="s">
        <v>34205</v>
      </c>
      <c r="C15772" s="6" t="s">
        <v>34206</v>
      </c>
      <c r="D15772" s="6" t="s">
        <v>34205</v>
      </c>
      <c r="E15772" s="6" t="s">
        <v>34194</v>
      </c>
    </row>
    <row r="15773" spans="1:5">
      <c r="A15773" s="6" t="s">
        <v>34207</v>
      </c>
      <c r="B15773" s="6" t="s">
        <v>34208</v>
      </c>
      <c r="C15773" s="6" t="s">
        <v>474</v>
      </c>
      <c r="D15773" s="6" t="s">
        <v>34208</v>
      </c>
      <c r="E15773" s="6" t="s">
        <v>34194</v>
      </c>
    </row>
    <row r="15774" spans="1:5">
      <c r="A15774" s="6" t="s">
        <v>34209</v>
      </c>
      <c r="B15774" s="6" t="s">
        <v>34210</v>
      </c>
      <c r="C15774" s="6" t="s">
        <v>34211</v>
      </c>
      <c r="D15774" s="6" t="s">
        <v>34210</v>
      </c>
      <c r="E15774" s="6" t="s">
        <v>34194</v>
      </c>
    </row>
    <row r="15775" spans="1:5">
      <c r="A15775" s="6" t="s">
        <v>6049</v>
      </c>
      <c r="B15775" s="6" t="s">
        <v>34212</v>
      </c>
      <c r="C15775" s="6" t="s">
        <v>34213</v>
      </c>
      <c r="D15775" s="6" t="s">
        <v>34212</v>
      </c>
      <c r="E15775" s="6" t="s">
        <v>34194</v>
      </c>
    </row>
    <row r="15776" spans="1:5">
      <c r="A15776" s="6" t="s">
        <v>34214</v>
      </c>
      <c r="B15776" s="6" t="s">
        <v>34215</v>
      </c>
      <c r="C15776" s="6" t="s">
        <v>630</v>
      </c>
      <c r="D15776" s="6" t="s">
        <v>34215</v>
      </c>
      <c r="E15776" s="6" t="s">
        <v>34194</v>
      </c>
    </row>
    <row r="15777" spans="1:5">
      <c r="A15777" s="6" t="s">
        <v>6050</v>
      </c>
      <c r="B15777" s="6" t="s">
        <v>34216</v>
      </c>
      <c r="C15777" s="6" t="s">
        <v>673</v>
      </c>
      <c r="D15777" s="6" t="s">
        <v>34216</v>
      </c>
      <c r="E15777" s="6" t="s">
        <v>34194</v>
      </c>
    </row>
    <row r="15778" spans="1:5">
      <c r="A15778" s="6" t="s">
        <v>6051</v>
      </c>
      <c r="B15778" s="6" t="s">
        <v>34217</v>
      </c>
      <c r="C15778" s="6" t="s">
        <v>2451</v>
      </c>
      <c r="D15778" s="6" t="s">
        <v>34217</v>
      </c>
      <c r="E15778" s="6" t="s">
        <v>34194</v>
      </c>
    </row>
    <row r="15779" spans="1:5">
      <c r="A15779" s="6" t="s">
        <v>34218</v>
      </c>
      <c r="B15779" s="6" t="s">
        <v>34219</v>
      </c>
      <c r="C15779" s="6" t="s">
        <v>34220</v>
      </c>
      <c r="D15779" s="6" t="s">
        <v>34219</v>
      </c>
      <c r="E15779" s="6" t="s">
        <v>34194</v>
      </c>
    </row>
    <row r="15780" spans="1:5">
      <c r="A15780" s="6" t="s">
        <v>34221</v>
      </c>
      <c r="B15780" s="6" t="s">
        <v>34222</v>
      </c>
      <c r="C15780" s="6" t="s">
        <v>34223</v>
      </c>
      <c r="D15780" s="6" t="s">
        <v>34222</v>
      </c>
      <c r="E15780" s="6" t="s">
        <v>34224</v>
      </c>
    </row>
    <row r="15781" spans="1:5">
      <c r="A15781" s="6" t="s">
        <v>34225</v>
      </c>
      <c r="B15781" s="6" t="s">
        <v>34226</v>
      </c>
      <c r="C15781" s="6" t="s">
        <v>2401</v>
      </c>
      <c r="D15781" s="6" t="s">
        <v>34226</v>
      </c>
      <c r="E15781" s="6" t="s">
        <v>34224</v>
      </c>
    </row>
    <row r="15782" spans="1:5">
      <c r="A15782" s="6" t="s">
        <v>34227</v>
      </c>
      <c r="B15782" s="6" t="s">
        <v>34228</v>
      </c>
      <c r="C15782" s="6" t="s">
        <v>2474</v>
      </c>
      <c r="D15782" s="6" t="s">
        <v>34228</v>
      </c>
      <c r="E15782" s="6" t="s">
        <v>34224</v>
      </c>
    </row>
    <row r="15783" spans="1:5">
      <c r="A15783" s="6" t="s">
        <v>34229</v>
      </c>
      <c r="B15783" s="6" t="s">
        <v>34230</v>
      </c>
      <c r="C15783" s="6" t="s">
        <v>2473</v>
      </c>
      <c r="D15783" s="6" t="s">
        <v>34230</v>
      </c>
      <c r="E15783" s="6" t="s">
        <v>34224</v>
      </c>
    </row>
    <row r="15784" spans="1:5">
      <c r="A15784" s="6" t="s">
        <v>6052</v>
      </c>
      <c r="B15784" s="6" t="s">
        <v>34231</v>
      </c>
      <c r="C15784" s="6" t="s">
        <v>2472</v>
      </c>
      <c r="D15784" s="6" t="s">
        <v>34231</v>
      </c>
      <c r="E15784" s="6" t="s">
        <v>34224</v>
      </c>
    </row>
    <row r="15785" spans="1:5">
      <c r="A15785" s="6" t="s">
        <v>6053</v>
      </c>
      <c r="B15785" s="6" t="s">
        <v>34232</v>
      </c>
      <c r="C15785" s="6" t="s">
        <v>34233</v>
      </c>
      <c r="D15785" s="6" t="s">
        <v>34232</v>
      </c>
      <c r="E15785" s="6" t="s">
        <v>34224</v>
      </c>
    </row>
    <row r="15786" spans="1:5">
      <c r="A15786" s="6" t="s">
        <v>6054</v>
      </c>
      <c r="B15786" s="6" t="s">
        <v>34234</v>
      </c>
      <c r="C15786" s="6" t="s">
        <v>2480</v>
      </c>
      <c r="D15786" s="6" t="s">
        <v>34234</v>
      </c>
      <c r="E15786" s="6" t="s">
        <v>34224</v>
      </c>
    </row>
    <row r="15787" spans="1:5">
      <c r="A15787" s="6" t="s">
        <v>6055</v>
      </c>
      <c r="B15787" s="6" t="s">
        <v>34235</v>
      </c>
      <c r="C15787" s="6" t="s">
        <v>2481</v>
      </c>
      <c r="D15787" s="6" t="s">
        <v>34235</v>
      </c>
      <c r="E15787" s="6" t="s">
        <v>34224</v>
      </c>
    </row>
    <row r="15788" spans="1:5">
      <c r="A15788" s="6" t="s">
        <v>6056</v>
      </c>
      <c r="B15788" s="6" t="s">
        <v>34236</v>
      </c>
      <c r="C15788" s="6" t="s">
        <v>2245</v>
      </c>
      <c r="D15788" s="6" t="s">
        <v>34236</v>
      </c>
      <c r="E15788" s="6" t="s">
        <v>34224</v>
      </c>
    </row>
    <row r="15789" spans="1:5">
      <c r="A15789" s="6" t="s">
        <v>6057</v>
      </c>
      <c r="B15789" s="6" t="s">
        <v>34237</v>
      </c>
      <c r="C15789" s="6" t="s">
        <v>2482</v>
      </c>
      <c r="D15789" s="6" t="s">
        <v>34237</v>
      </c>
      <c r="E15789" s="6" t="s">
        <v>34224</v>
      </c>
    </row>
    <row r="15790" spans="1:5">
      <c r="A15790" s="6" t="s">
        <v>6059</v>
      </c>
      <c r="B15790" s="6" t="s">
        <v>34238</v>
      </c>
      <c r="C15790" s="6" t="s">
        <v>2476</v>
      </c>
      <c r="D15790" s="6" t="s">
        <v>34238</v>
      </c>
      <c r="E15790" s="6" t="s">
        <v>34224</v>
      </c>
    </row>
    <row r="15791" spans="1:5">
      <c r="A15791" s="6" t="s">
        <v>6060</v>
      </c>
      <c r="B15791" s="6" t="s">
        <v>34239</v>
      </c>
      <c r="C15791" s="6" t="s">
        <v>2104</v>
      </c>
      <c r="D15791" s="6" t="s">
        <v>34239</v>
      </c>
      <c r="E15791" s="6" t="s">
        <v>34224</v>
      </c>
    </row>
    <row r="15792" spans="1:5">
      <c r="A15792" s="6" t="s">
        <v>34240</v>
      </c>
      <c r="B15792" s="6" t="s">
        <v>34241</v>
      </c>
      <c r="C15792" s="6" t="s">
        <v>474</v>
      </c>
      <c r="D15792" s="6" t="s">
        <v>34241</v>
      </c>
      <c r="E15792" s="6" t="s">
        <v>34242</v>
      </c>
    </row>
    <row r="15793" spans="1:5">
      <c r="A15793" s="6" t="s">
        <v>34243</v>
      </c>
      <c r="B15793" s="6" t="s">
        <v>34244</v>
      </c>
      <c r="C15793" s="6" t="s">
        <v>474</v>
      </c>
      <c r="D15793" s="6" t="s">
        <v>34244</v>
      </c>
      <c r="E15793" s="6" t="s">
        <v>34242</v>
      </c>
    </row>
    <row r="15794" spans="1:5">
      <c r="A15794" s="6" t="s">
        <v>34245</v>
      </c>
      <c r="B15794" s="6" t="s">
        <v>34246</v>
      </c>
      <c r="C15794" s="6" t="s">
        <v>474</v>
      </c>
      <c r="D15794" s="6" t="s">
        <v>34246</v>
      </c>
      <c r="E15794" s="6" t="s">
        <v>34242</v>
      </c>
    </row>
    <row r="15795" spans="1:5">
      <c r="A15795" s="6" t="s">
        <v>34247</v>
      </c>
      <c r="B15795" s="6" t="s">
        <v>34248</v>
      </c>
      <c r="C15795" s="6" t="s">
        <v>474</v>
      </c>
      <c r="D15795" s="6" t="s">
        <v>34248</v>
      </c>
      <c r="E15795" s="6" t="s">
        <v>34242</v>
      </c>
    </row>
    <row r="15796" spans="1:5">
      <c r="A15796" s="6" t="s">
        <v>34249</v>
      </c>
      <c r="B15796" s="6" t="s">
        <v>34250</v>
      </c>
      <c r="C15796" s="6" t="s">
        <v>474</v>
      </c>
      <c r="D15796" s="6" t="s">
        <v>34250</v>
      </c>
      <c r="E15796" s="6" t="s">
        <v>34242</v>
      </c>
    </row>
    <row r="15797" spans="1:5">
      <c r="A15797" s="6" t="s">
        <v>34251</v>
      </c>
      <c r="B15797" s="6" t="s">
        <v>34252</v>
      </c>
      <c r="C15797" s="6" t="s">
        <v>474</v>
      </c>
      <c r="D15797" s="6" t="s">
        <v>34252</v>
      </c>
      <c r="E15797" s="6" t="s">
        <v>34242</v>
      </c>
    </row>
    <row r="15798" spans="1:5">
      <c r="A15798" s="6" t="s">
        <v>34253</v>
      </c>
      <c r="B15798" s="6" t="s">
        <v>34254</v>
      </c>
      <c r="C15798" s="6" t="s">
        <v>474</v>
      </c>
      <c r="D15798" s="6" t="s">
        <v>34254</v>
      </c>
      <c r="E15798" s="6" t="s">
        <v>34242</v>
      </c>
    </row>
    <row r="15799" spans="1:5">
      <c r="A15799" s="6" t="s">
        <v>6061</v>
      </c>
      <c r="B15799" s="6" t="s">
        <v>34255</v>
      </c>
      <c r="C15799" s="6" t="s">
        <v>474</v>
      </c>
      <c r="D15799" s="6" t="s">
        <v>34255</v>
      </c>
      <c r="E15799" s="6" t="s">
        <v>34242</v>
      </c>
    </row>
    <row r="15800" spans="1:5">
      <c r="A15800" s="6" t="s">
        <v>6063</v>
      </c>
      <c r="B15800" s="6" t="s">
        <v>34256</v>
      </c>
      <c r="C15800" s="6" t="s">
        <v>34257</v>
      </c>
      <c r="D15800" s="6" t="s">
        <v>34256</v>
      </c>
      <c r="E15800" s="6" t="s">
        <v>34242</v>
      </c>
    </row>
    <row r="15801" spans="1:5">
      <c r="A15801" s="6" t="s">
        <v>6064</v>
      </c>
      <c r="B15801" s="6" t="s">
        <v>34258</v>
      </c>
      <c r="C15801" s="6" t="s">
        <v>17328</v>
      </c>
      <c r="D15801" s="6" t="s">
        <v>34258</v>
      </c>
      <c r="E15801" s="6" t="s">
        <v>34242</v>
      </c>
    </row>
    <row r="15802" spans="1:5">
      <c r="A15802" s="6" t="s">
        <v>6065</v>
      </c>
      <c r="B15802" s="6" t="s">
        <v>34259</v>
      </c>
      <c r="C15802" s="6" t="s">
        <v>474</v>
      </c>
      <c r="D15802" s="6" t="s">
        <v>34259</v>
      </c>
      <c r="E15802" s="6" t="s">
        <v>34242</v>
      </c>
    </row>
    <row r="15803" spans="1:5">
      <c r="A15803" s="6" t="s">
        <v>6066</v>
      </c>
      <c r="B15803" s="6" t="s">
        <v>34260</v>
      </c>
      <c r="C15803" s="6" t="s">
        <v>474</v>
      </c>
      <c r="D15803" s="6" t="s">
        <v>34260</v>
      </c>
      <c r="E15803" s="6" t="s">
        <v>34242</v>
      </c>
    </row>
    <row r="15804" spans="1:5">
      <c r="A15804" s="6" t="s">
        <v>34261</v>
      </c>
      <c r="B15804" s="6" t="s">
        <v>34262</v>
      </c>
      <c r="C15804" s="6" t="s">
        <v>474</v>
      </c>
      <c r="D15804" s="6" t="s">
        <v>34262</v>
      </c>
      <c r="E15804" s="6" t="s">
        <v>34242</v>
      </c>
    </row>
    <row r="15805" spans="1:5">
      <c r="A15805" s="6" t="s">
        <v>34263</v>
      </c>
      <c r="B15805" s="6" t="s">
        <v>34264</v>
      </c>
      <c r="C15805" s="6" t="s">
        <v>474</v>
      </c>
      <c r="D15805" s="6" t="s">
        <v>34264</v>
      </c>
      <c r="E15805" s="6" t="s">
        <v>34242</v>
      </c>
    </row>
    <row r="15806" spans="1:5">
      <c r="A15806" s="6" t="s">
        <v>34265</v>
      </c>
      <c r="B15806" s="6" t="s">
        <v>34266</v>
      </c>
      <c r="C15806" s="6" t="s">
        <v>474</v>
      </c>
      <c r="D15806" s="6" t="s">
        <v>34266</v>
      </c>
      <c r="E15806" s="6" t="s">
        <v>34242</v>
      </c>
    </row>
    <row r="15807" spans="1:5">
      <c r="A15807" s="6" t="s">
        <v>34267</v>
      </c>
      <c r="B15807" s="6" t="s">
        <v>7935</v>
      </c>
      <c r="C15807" s="6" t="s">
        <v>474</v>
      </c>
      <c r="D15807" s="6" t="s">
        <v>7935</v>
      </c>
      <c r="E15807" s="6" t="s">
        <v>34242</v>
      </c>
    </row>
    <row r="15808" spans="1:5">
      <c r="A15808" s="6" t="s">
        <v>6068</v>
      </c>
      <c r="B15808" s="6" t="s">
        <v>34268</v>
      </c>
      <c r="C15808" s="6" t="s">
        <v>474</v>
      </c>
      <c r="D15808" s="6" t="s">
        <v>34268</v>
      </c>
      <c r="E15808" s="6" t="s">
        <v>34269</v>
      </c>
    </row>
    <row r="15809" spans="1:5">
      <c r="A15809" s="6" t="s">
        <v>6069</v>
      </c>
      <c r="B15809" s="6" t="s">
        <v>34270</v>
      </c>
      <c r="C15809" s="6" t="s">
        <v>474</v>
      </c>
      <c r="D15809" s="6" t="s">
        <v>34270</v>
      </c>
      <c r="E15809" s="6" t="s">
        <v>34269</v>
      </c>
    </row>
    <row r="15810" spans="1:5">
      <c r="A15810" s="6" t="s">
        <v>6070</v>
      </c>
      <c r="B15810" s="6" t="s">
        <v>34271</v>
      </c>
      <c r="C15810" s="6" t="s">
        <v>34272</v>
      </c>
      <c r="D15810" s="6" t="s">
        <v>34271</v>
      </c>
      <c r="E15810" s="6" t="s">
        <v>34269</v>
      </c>
    </row>
    <row r="15811" spans="1:5">
      <c r="A15811" s="6" t="s">
        <v>6071</v>
      </c>
      <c r="B15811" s="6" t="s">
        <v>34273</v>
      </c>
      <c r="C15811" s="6" t="s">
        <v>34274</v>
      </c>
      <c r="D15811" s="6" t="s">
        <v>34273</v>
      </c>
      <c r="E15811" s="6" t="s">
        <v>34269</v>
      </c>
    </row>
    <row r="15812" spans="1:5">
      <c r="A15812" s="6" t="s">
        <v>6072</v>
      </c>
      <c r="B15812" s="6" t="s">
        <v>34275</v>
      </c>
      <c r="C15812" s="6" t="s">
        <v>474</v>
      </c>
      <c r="D15812" s="6" t="s">
        <v>34275</v>
      </c>
      <c r="E15812" s="6" t="s">
        <v>34269</v>
      </c>
    </row>
    <row r="15813" spans="1:5">
      <c r="A15813" s="6" t="s">
        <v>6073</v>
      </c>
      <c r="B15813" s="6" t="s">
        <v>34276</v>
      </c>
      <c r="C15813" s="6" t="s">
        <v>2136</v>
      </c>
      <c r="D15813" s="6" t="s">
        <v>34276</v>
      </c>
      <c r="E15813" s="6" t="s">
        <v>34269</v>
      </c>
    </row>
    <row r="15814" spans="1:5">
      <c r="A15814" s="6" t="s">
        <v>6074</v>
      </c>
      <c r="B15814" s="6" t="s">
        <v>34277</v>
      </c>
      <c r="C15814" s="6" t="s">
        <v>34278</v>
      </c>
      <c r="D15814" s="6" t="s">
        <v>34277</v>
      </c>
      <c r="E15814" s="6" t="s">
        <v>34269</v>
      </c>
    </row>
    <row r="15815" spans="1:5">
      <c r="A15815" s="6" t="s">
        <v>34279</v>
      </c>
      <c r="B15815" s="6" t="s">
        <v>34280</v>
      </c>
      <c r="C15815" s="6" t="s">
        <v>719</v>
      </c>
      <c r="D15815" s="6" t="s">
        <v>34280</v>
      </c>
      <c r="E15815" s="6" t="s">
        <v>34269</v>
      </c>
    </row>
    <row r="15816" spans="1:5">
      <c r="A15816" s="6" t="s">
        <v>6075</v>
      </c>
      <c r="B15816" s="6" t="s">
        <v>34281</v>
      </c>
      <c r="C15816" s="6" t="s">
        <v>724</v>
      </c>
      <c r="D15816" s="6" t="s">
        <v>34281</v>
      </c>
      <c r="E15816" s="6" t="s">
        <v>34269</v>
      </c>
    </row>
    <row r="15817" spans="1:5">
      <c r="A15817" s="6" t="s">
        <v>34282</v>
      </c>
      <c r="B15817" s="6" t="s">
        <v>34283</v>
      </c>
      <c r="C15817" s="6" t="s">
        <v>34284</v>
      </c>
      <c r="D15817" s="6" t="s">
        <v>34283</v>
      </c>
      <c r="E15817" s="6" t="s">
        <v>34269</v>
      </c>
    </row>
    <row r="15818" spans="1:5">
      <c r="A15818" s="6" t="s">
        <v>34285</v>
      </c>
      <c r="B15818" s="6" t="s">
        <v>34286</v>
      </c>
      <c r="C15818" s="6" t="s">
        <v>2102</v>
      </c>
      <c r="D15818" s="6" t="s">
        <v>34286</v>
      </c>
      <c r="E15818" s="6" t="s">
        <v>34269</v>
      </c>
    </row>
    <row r="15819" spans="1:5">
      <c r="A15819" s="6" t="s">
        <v>34287</v>
      </c>
      <c r="B15819" s="6" t="s">
        <v>34288</v>
      </c>
      <c r="C15819" s="6" t="s">
        <v>3245</v>
      </c>
      <c r="D15819" s="6" t="s">
        <v>34288</v>
      </c>
      <c r="E15819" s="6" t="s">
        <v>34269</v>
      </c>
    </row>
    <row r="15820" spans="1:5">
      <c r="A15820" s="6" t="s">
        <v>34289</v>
      </c>
      <c r="B15820" s="6" t="s">
        <v>34290</v>
      </c>
      <c r="C15820" s="6" t="s">
        <v>474</v>
      </c>
      <c r="D15820" s="6" t="s">
        <v>34290</v>
      </c>
      <c r="E15820" s="6" t="s">
        <v>34291</v>
      </c>
    </row>
    <row r="15821" spans="1:5">
      <c r="A15821" s="6" t="s">
        <v>34292</v>
      </c>
      <c r="B15821" s="6" t="s">
        <v>34293</v>
      </c>
      <c r="C15821" s="6" t="s">
        <v>474</v>
      </c>
      <c r="D15821" s="6" t="s">
        <v>34293</v>
      </c>
      <c r="E15821" s="6" t="s">
        <v>34291</v>
      </c>
    </row>
    <row r="15822" spans="1:5">
      <c r="A15822" s="6" t="s">
        <v>34294</v>
      </c>
      <c r="B15822" s="6" t="s">
        <v>34295</v>
      </c>
      <c r="C15822" s="6" t="s">
        <v>474</v>
      </c>
      <c r="D15822" s="6" t="s">
        <v>34295</v>
      </c>
      <c r="E15822" s="6" t="s">
        <v>34291</v>
      </c>
    </row>
    <row r="15823" spans="1:5">
      <c r="A15823" s="6" t="s">
        <v>34296</v>
      </c>
      <c r="B15823" s="6" t="s">
        <v>34297</v>
      </c>
      <c r="C15823" s="6" t="s">
        <v>33506</v>
      </c>
      <c r="D15823" s="6" t="s">
        <v>34297</v>
      </c>
      <c r="E15823" s="6" t="s">
        <v>34291</v>
      </c>
    </row>
    <row r="15824" spans="1:5">
      <c r="A15824" s="6" t="s">
        <v>34298</v>
      </c>
      <c r="B15824" s="6" t="s">
        <v>34299</v>
      </c>
      <c r="C15824" s="6" t="s">
        <v>33506</v>
      </c>
      <c r="D15824" s="6" t="s">
        <v>34299</v>
      </c>
      <c r="E15824" s="6" t="s">
        <v>34291</v>
      </c>
    </row>
    <row r="15825" spans="1:5">
      <c r="A15825" s="6" t="s">
        <v>34300</v>
      </c>
      <c r="B15825" s="6" t="s">
        <v>34301</v>
      </c>
      <c r="C15825" s="6" t="s">
        <v>34302</v>
      </c>
      <c r="D15825" s="6" t="s">
        <v>34301</v>
      </c>
      <c r="E15825" s="6" t="s">
        <v>34291</v>
      </c>
    </row>
    <row r="15826" spans="1:5">
      <c r="A15826" s="6" t="s">
        <v>34303</v>
      </c>
      <c r="B15826" s="6" t="s">
        <v>34304</v>
      </c>
      <c r="C15826" s="6" t="s">
        <v>18139</v>
      </c>
      <c r="D15826" s="6" t="s">
        <v>34304</v>
      </c>
      <c r="E15826" s="6" t="s">
        <v>34291</v>
      </c>
    </row>
    <row r="15827" spans="1:5">
      <c r="A15827" s="6" t="s">
        <v>34305</v>
      </c>
      <c r="B15827" s="6" t="s">
        <v>34306</v>
      </c>
      <c r="C15827" s="6" t="s">
        <v>474</v>
      </c>
      <c r="D15827" s="6" t="s">
        <v>34306</v>
      </c>
      <c r="E15827" s="6" t="s">
        <v>34291</v>
      </c>
    </row>
    <row r="15828" spans="1:5">
      <c r="A15828" s="6" t="s">
        <v>34307</v>
      </c>
      <c r="B15828" s="6" t="s">
        <v>34308</v>
      </c>
      <c r="C15828" s="6" t="s">
        <v>474</v>
      </c>
      <c r="D15828" s="6" t="s">
        <v>34308</v>
      </c>
      <c r="E15828" s="6" t="s">
        <v>34291</v>
      </c>
    </row>
    <row r="15829" spans="1:5">
      <c r="A15829" s="6" t="s">
        <v>34309</v>
      </c>
      <c r="B15829" s="6" t="s">
        <v>34310</v>
      </c>
      <c r="C15829" s="6" t="s">
        <v>474</v>
      </c>
      <c r="D15829" s="6" t="s">
        <v>34310</v>
      </c>
      <c r="E15829" s="6" t="s">
        <v>34291</v>
      </c>
    </row>
    <row r="15830" spans="1:5">
      <c r="A15830" s="6" t="s">
        <v>34311</v>
      </c>
      <c r="B15830" s="6" t="s">
        <v>34312</v>
      </c>
      <c r="C15830" s="6" t="s">
        <v>474</v>
      </c>
      <c r="D15830" s="6" t="s">
        <v>34312</v>
      </c>
      <c r="E15830" s="6" t="s">
        <v>34291</v>
      </c>
    </row>
    <row r="15831" spans="1:5">
      <c r="A15831" s="6" t="s">
        <v>34313</v>
      </c>
      <c r="B15831" s="6" t="s">
        <v>34314</v>
      </c>
      <c r="C15831" s="6" t="s">
        <v>474</v>
      </c>
      <c r="D15831" s="6" t="s">
        <v>34314</v>
      </c>
      <c r="E15831" s="6" t="s">
        <v>34291</v>
      </c>
    </row>
    <row r="15832" spans="1:5">
      <c r="A15832" s="6" t="s">
        <v>34315</v>
      </c>
      <c r="B15832" s="6" t="s">
        <v>34316</v>
      </c>
      <c r="C15832" s="6" t="s">
        <v>34317</v>
      </c>
      <c r="D15832" s="6" t="s">
        <v>34316</v>
      </c>
      <c r="E15832" s="6" t="s">
        <v>34291</v>
      </c>
    </row>
    <row r="15833" spans="1:5">
      <c r="A15833" s="6" t="s">
        <v>34318</v>
      </c>
      <c r="B15833" s="6" t="s">
        <v>34319</v>
      </c>
      <c r="C15833" s="6" t="s">
        <v>33503</v>
      </c>
      <c r="D15833" s="6" t="s">
        <v>34319</v>
      </c>
      <c r="E15833" s="6" t="s">
        <v>34291</v>
      </c>
    </row>
    <row r="15834" spans="1:5">
      <c r="A15834" s="6" t="s">
        <v>34320</v>
      </c>
      <c r="B15834" s="6" t="s">
        <v>34321</v>
      </c>
      <c r="C15834" s="6" t="s">
        <v>474</v>
      </c>
      <c r="D15834" s="6" t="s">
        <v>34321</v>
      </c>
      <c r="E15834" s="6" t="s">
        <v>34291</v>
      </c>
    </row>
    <row r="15835" spans="1:5">
      <c r="A15835" s="6" t="s">
        <v>34322</v>
      </c>
      <c r="B15835" s="6" t="s">
        <v>34323</v>
      </c>
      <c r="C15835" s="6" t="s">
        <v>474</v>
      </c>
      <c r="D15835" s="6" t="s">
        <v>34323</v>
      </c>
      <c r="E15835" s="6" t="s">
        <v>34291</v>
      </c>
    </row>
    <row r="15836" spans="1:5">
      <c r="A15836" s="6" t="s">
        <v>34324</v>
      </c>
      <c r="B15836" s="6" t="s">
        <v>34325</v>
      </c>
      <c r="C15836" s="6" t="s">
        <v>32050</v>
      </c>
      <c r="D15836" s="6" t="s">
        <v>34325</v>
      </c>
      <c r="E15836" s="6" t="s">
        <v>34291</v>
      </c>
    </row>
    <row r="15837" spans="1:5">
      <c r="A15837" s="6" t="s">
        <v>34326</v>
      </c>
      <c r="B15837" s="6" t="s">
        <v>34327</v>
      </c>
      <c r="C15837" s="6" t="s">
        <v>474</v>
      </c>
      <c r="D15837" s="6" t="s">
        <v>34327</v>
      </c>
      <c r="E15837" s="6" t="s">
        <v>34291</v>
      </c>
    </row>
    <row r="15838" spans="1:5">
      <c r="A15838" s="6" t="s">
        <v>34328</v>
      </c>
      <c r="B15838" s="6" t="s">
        <v>34329</v>
      </c>
      <c r="C15838" s="6" t="s">
        <v>474</v>
      </c>
      <c r="D15838" s="6" t="s">
        <v>34329</v>
      </c>
      <c r="E15838" s="6" t="s">
        <v>34291</v>
      </c>
    </row>
    <row r="15839" spans="1:5">
      <c r="A15839" s="6" t="s">
        <v>34330</v>
      </c>
      <c r="B15839" s="6" t="s">
        <v>34331</v>
      </c>
      <c r="C15839" s="6" t="s">
        <v>474</v>
      </c>
      <c r="D15839" s="6" t="s">
        <v>34331</v>
      </c>
      <c r="E15839" s="6" t="s">
        <v>34291</v>
      </c>
    </row>
    <row r="15840" spans="1:5">
      <c r="A15840" s="6" t="s">
        <v>34332</v>
      </c>
      <c r="B15840" s="6" t="s">
        <v>7935</v>
      </c>
      <c r="C15840" s="6" t="s">
        <v>474</v>
      </c>
      <c r="D15840" s="6" t="s">
        <v>7935</v>
      </c>
      <c r="E15840" s="6" t="s">
        <v>34291</v>
      </c>
    </row>
    <row r="15841" spans="1:5">
      <c r="A15841" s="6" t="s">
        <v>6076</v>
      </c>
      <c r="B15841" s="6" t="s">
        <v>34333</v>
      </c>
      <c r="C15841" s="6" t="s">
        <v>34334</v>
      </c>
      <c r="D15841" s="6" t="s">
        <v>34333</v>
      </c>
      <c r="E15841" s="6" t="s">
        <v>34335</v>
      </c>
    </row>
    <row r="15842" spans="1:5">
      <c r="A15842" s="6" t="s">
        <v>34336</v>
      </c>
      <c r="B15842" s="6" t="s">
        <v>34337</v>
      </c>
      <c r="C15842" s="6" t="s">
        <v>34338</v>
      </c>
      <c r="D15842" s="6" t="s">
        <v>34337</v>
      </c>
      <c r="E15842" s="6" t="s">
        <v>34335</v>
      </c>
    </row>
    <row r="15843" spans="1:5">
      <c r="A15843" s="6" t="s">
        <v>34339</v>
      </c>
      <c r="B15843" s="6" t="s">
        <v>34340</v>
      </c>
      <c r="C15843" s="6" t="s">
        <v>34341</v>
      </c>
      <c r="D15843" s="6" t="s">
        <v>34340</v>
      </c>
      <c r="E15843" s="6" t="s">
        <v>34335</v>
      </c>
    </row>
    <row r="15844" spans="1:5">
      <c r="A15844" s="6" t="s">
        <v>6077</v>
      </c>
      <c r="B15844" s="6" t="s">
        <v>34342</v>
      </c>
      <c r="C15844" s="6" t="s">
        <v>2245</v>
      </c>
      <c r="D15844" s="6" t="s">
        <v>34342</v>
      </c>
      <c r="E15844" s="6" t="s">
        <v>34335</v>
      </c>
    </row>
    <row r="15845" spans="1:5">
      <c r="A15845" s="6" t="s">
        <v>6078</v>
      </c>
      <c r="B15845" s="6" t="s">
        <v>34343</v>
      </c>
      <c r="C15845" s="6" t="s">
        <v>34344</v>
      </c>
      <c r="D15845" s="6" t="s">
        <v>34343</v>
      </c>
      <c r="E15845" s="6" t="s">
        <v>34335</v>
      </c>
    </row>
    <row r="15846" spans="1:5">
      <c r="A15846" s="6" t="s">
        <v>6079</v>
      </c>
      <c r="B15846" s="6" t="s">
        <v>34345</v>
      </c>
      <c r="C15846" s="6" t="s">
        <v>34346</v>
      </c>
      <c r="D15846" s="6" t="s">
        <v>34345</v>
      </c>
      <c r="E15846" s="6" t="s">
        <v>34335</v>
      </c>
    </row>
    <row r="15847" spans="1:5">
      <c r="A15847" s="6" t="s">
        <v>6080</v>
      </c>
      <c r="B15847" s="6" t="s">
        <v>34347</v>
      </c>
      <c r="C15847" s="6" t="s">
        <v>9799</v>
      </c>
      <c r="D15847" s="6" t="s">
        <v>34347</v>
      </c>
      <c r="E15847" s="6" t="s">
        <v>34335</v>
      </c>
    </row>
    <row r="15848" spans="1:5">
      <c r="A15848" s="6" t="s">
        <v>6081</v>
      </c>
      <c r="B15848" s="6" t="s">
        <v>34348</v>
      </c>
      <c r="C15848" s="6" t="s">
        <v>474</v>
      </c>
      <c r="D15848" s="6" t="s">
        <v>34348</v>
      </c>
      <c r="E15848" s="6" t="s">
        <v>34335</v>
      </c>
    </row>
    <row r="15849" spans="1:5">
      <c r="A15849" s="6" t="s">
        <v>6082</v>
      </c>
      <c r="B15849" s="6" t="s">
        <v>34349</v>
      </c>
      <c r="C15849" s="6" t="s">
        <v>7840</v>
      </c>
      <c r="D15849" s="6" t="s">
        <v>34349</v>
      </c>
      <c r="E15849" s="6" t="s">
        <v>34335</v>
      </c>
    </row>
    <row r="15850" spans="1:5">
      <c r="A15850" s="6" t="s">
        <v>6083</v>
      </c>
      <c r="B15850" s="6" t="s">
        <v>34350</v>
      </c>
      <c r="C15850" s="6" t="s">
        <v>2395</v>
      </c>
      <c r="D15850" s="6" t="s">
        <v>34350</v>
      </c>
      <c r="E15850" s="6" t="s">
        <v>34335</v>
      </c>
    </row>
    <row r="15851" spans="1:5">
      <c r="A15851" s="6" t="s">
        <v>6084</v>
      </c>
      <c r="B15851" s="6" t="s">
        <v>34351</v>
      </c>
      <c r="C15851" s="6" t="s">
        <v>30571</v>
      </c>
      <c r="D15851" s="6" t="s">
        <v>34351</v>
      </c>
      <c r="E15851" s="6" t="s">
        <v>34335</v>
      </c>
    </row>
    <row r="15852" spans="1:5">
      <c r="A15852" s="6" t="s">
        <v>6085</v>
      </c>
      <c r="B15852" s="6" t="s">
        <v>34352</v>
      </c>
      <c r="C15852" s="6" t="s">
        <v>34353</v>
      </c>
      <c r="D15852" s="6" t="s">
        <v>34352</v>
      </c>
      <c r="E15852" s="6" t="s">
        <v>34335</v>
      </c>
    </row>
    <row r="15853" spans="1:5">
      <c r="A15853" s="6" t="s">
        <v>6086</v>
      </c>
      <c r="B15853" s="6" t="s">
        <v>34354</v>
      </c>
      <c r="C15853" s="6" t="s">
        <v>2089</v>
      </c>
      <c r="D15853" s="6" t="s">
        <v>34354</v>
      </c>
      <c r="E15853" s="6" t="s">
        <v>34335</v>
      </c>
    </row>
    <row r="15854" spans="1:5">
      <c r="A15854" s="6" t="s">
        <v>6087</v>
      </c>
      <c r="B15854" s="6" t="s">
        <v>34355</v>
      </c>
      <c r="C15854" s="6" t="s">
        <v>727</v>
      </c>
      <c r="D15854" s="6" t="s">
        <v>34355</v>
      </c>
      <c r="E15854" s="6" t="s">
        <v>34335</v>
      </c>
    </row>
    <row r="15855" spans="1:5">
      <c r="A15855" s="6" t="s">
        <v>6088</v>
      </c>
      <c r="B15855" s="6" t="s">
        <v>34356</v>
      </c>
      <c r="C15855" s="6" t="s">
        <v>11786</v>
      </c>
      <c r="D15855" s="6" t="s">
        <v>34356</v>
      </c>
      <c r="E15855" s="6" t="s">
        <v>34335</v>
      </c>
    </row>
    <row r="15856" spans="1:5">
      <c r="A15856" s="6" t="s">
        <v>6089</v>
      </c>
      <c r="B15856" s="6" t="s">
        <v>34357</v>
      </c>
      <c r="C15856" s="6" t="s">
        <v>34358</v>
      </c>
      <c r="D15856" s="6" t="s">
        <v>34357</v>
      </c>
      <c r="E15856" s="6" t="s">
        <v>34335</v>
      </c>
    </row>
    <row r="15857" spans="1:5">
      <c r="A15857" s="6" t="s">
        <v>34359</v>
      </c>
      <c r="B15857" s="6" t="s">
        <v>7935</v>
      </c>
      <c r="C15857" s="6" t="s">
        <v>31927</v>
      </c>
      <c r="D15857" s="6" t="s">
        <v>7935</v>
      </c>
      <c r="E15857" s="6" t="s">
        <v>34360</v>
      </c>
    </row>
    <row r="15858" spans="1:5">
      <c r="A15858" s="6" t="s">
        <v>34361</v>
      </c>
      <c r="B15858" s="6" t="s">
        <v>34362</v>
      </c>
      <c r="C15858" s="6" t="s">
        <v>474</v>
      </c>
      <c r="D15858" s="6" t="s">
        <v>34362</v>
      </c>
      <c r="E15858" s="6" t="s">
        <v>34360</v>
      </c>
    </row>
    <row r="15859" spans="1:5">
      <c r="A15859" s="6" t="s">
        <v>34363</v>
      </c>
      <c r="B15859" s="6" t="s">
        <v>34364</v>
      </c>
      <c r="C15859" s="6" t="s">
        <v>4789</v>
      </c>
      <c r="D15859" s="6" t="s">
        <v>34364</v>
      </c>
      <c r="E15859" s="6" t="s">
        <v>34360</v>
      </c>
    </row>
    <row r="15860" spans="1:5">
      <c r="A15860" s="6" t="s">
        <v>6090</v>
      </c>
      <c r="B15860" s="6" t="s">
        <v>34365</v>
      </c>
      <c r="C15860" s="6" t="s">
        <v>34366</v>
      </c>
      <c r="D15860" s="6" t="s">
        <v>34365</v>
      </c>
      <c r="E15860" s="6" t="s">
        <v>34360</v>
      </c>
    </row>
    <row r="15861" spans="1:5">
      <c r="A15861" s="6" t="s">
        <v>6091</v>
      </c>
      <c r="B15861" s="6" t="s">
        <v>34367</v>
      </c>
      <c r="C15861" s="6" t="s">
        <v>2141</v>
      </c>
      <c r="D15861" s="6" t="s">
        <v>34367</v>
      </c>
      <c r="E15861" s="6" t="s">
        <v>34360</v>
      </c>
    </row>
    <row r="15862" spans="1:5">
      <c r="A15862" s="6" t="s">
        <v>6092</v>
      </c>
      <c r="B15862" s="6" t="s">
        <v>34368</v>
      </c>
      <c r="C15862" s="6" t="s">
        <v>2315</v>
      </c>
      <c r="D15862" s="6" t="s">
        <v>34368</v>
      </c>
      <c r="E15862" s="6" t="s">
        <v>34360</v>
      </c>
    </row>
    <row r="15863" spans="1:5">
      <c r="A15863" s="6" t="s">
        <v>34369</v>
      </c>
      <c r="B15863" s="6" t="s">
        <v>34370</v>
      </c>
      <c r="C15863" s="6" t="s">
        <v>3103</v>
      </c>
      <c r="D15863" s="6" t="s">
        <v>34370</v>
      </c>
      <c r="E15863" s="6" t="s">
        <v>34360</v>
      </c>
    </row>
    <row r="15864" spans="1:5">
      <c r="A15864" s="6" t="s">
        <v>34371</v>
      </c>
      <c r="B15864" s="6" t="s">
        <v>34372</v>
      </c>
      <c r="C15864" s="6" t="s">
        <v>4667</v>
      </c>
      <c r="D15864" s="6" t="s">
        <v>34372</v>
      </c>
      <c r="E15864" s="6" t="s">
        <v>34360</v>
      </c>
    </row>
    <row r="15865" spans="1:5">
      <c r="A15865" s="6" t="s">
        <v>6093</v>
      </c>
      <c r="B15865" s="6" t="s">
        <v>34373</v>
      </c>
      <c r="C15865" s="6" t="s">
        <v>474</v>
      </c>
      <c r="D15865" s="6" t="s">
        <v>34373</v>
      </c>
      <c r="E15865" s="6" t="s">
        <v>34360</v>
      </c>
    </row>
    <row r="15866" spans="1:5">
      <c r="A15866" s="6" t="s">
        <v>6094</v>
      </c>
      <c r="B15866" s="6" t="s">
        <v>34374</v>
      </c>
      <c r="C15866" s="6" t="s">
        <v>474</v>
      </c>
      <c r="D15866" s="6" t="s">
        <v>34374</v>
      </c>
      <c r="E15866" s="6" t="s">
        <v>34360</v>
      </c>
    </row>
    <row r="15867" spans="1:5">
      <c r="A15867" s="6" t="s">
        <v>6095</v>
      </c>
      <c r="B15867" s="6" t="s">
        <v>34375</v>
      </c>
      <c r="C15867" s="6" t="s">
        <v>561</v>
      </c>
      <c r="D15867" s="6" t="s">
        <v>34375</v>
      </c>
      <c r="E15867" s="6" t="s">
        <v>34360</v>
      </c>
    </row>
    <row r="15868" spans="1:5">
      <c r="A15868" s="6" t="s">
        <v>34376</v>
      </c>
      <c r="B15868" s="6" t="s">
        <v>34377</v>
      </c>
      <c r="C15868" s="6" t="s">
        <v>2445</v>
      </c>
      <c r="D15868" s="6" t="s">
        <v>34377</v>
      </c>
      <c r="E15868" s="6" t="s">
        <v>34360</v>
      </c>
    </row>
    <row r="15869" spans="1:5">
      <c r="A15869" s="6" t="s">
        <v>34378</v>
      </c>
      <c r="B15869" s="6" t="s">
        <v>34379</v>
      </c>
      <c r="C15869" s="6" t="s">
        <v>2343</v>
      </c>
      <c r="D15869" s="6" t="s">
        <v>34379</v>
      </c>
      <c r="E15869" s="6" t="s">
        <v>34360</v>
      </c>
    </row>
    <row r="15870" spans="1:5">
      <c r="A15870" s="6" t="s">
        <v>34380</v>
      </c>
      <c r="B15870" s="6" t="s">
        <v>34381</v>
      </c>
      <c r="C15870" s="6" t="s">
        <v>738</v>
      </c>
      <c r="D15870" s="6" t="s">
        <v>34381</v>
      </c>
      <c r="E15870" s="6" t="s">
        <v>34360</v>
      </c>
    </row>
    <row r="15871" spans="1:5">
      <c r="A15871" s="6" t="s">
        <v>34382</v>
      </c>
      <c r="B15871" s="6" t="s">
        <v>7935</v>
      </c>
      <c r="C15871" s="6" t="s">
        <v>474</v>
      </c>
      <c r="D15871" s="6" t="s">
        <v>7935</v>
      </c>
      <c r="E15871" s="6" t="s">
        <v>34383</v>
      </c>
    </row>
    <row r="15872" spans="1:5">
      <c r="A15872" s="6" t="s">
        <v>34384</v>
      </c>
      <c r="B15872" s="6" t="s">
        <v>34385</v>
      </c>
      <c r="C15872" s="6" t="s">
        <v>474</v>
      </c>
      <c r="D15872" s="6" t="s">
        <v>34385</v>
      </c>
      <c r="E15872" s="6" t="s">
        <v>34383</v>
      </c>
    </row>
    <row r="15873" spans="1:5">
      <c r="A15873" s="6" t="s">
        <v>34386</v>
      </c>
      <c r="B15873" s="6" t="s">
        <v>34387</v>
      </c>
      <c r="C15873" s="6" t="s">
        <v>515</v>
      </c>
      <c r="D15873" s="6" t="s">
        <v>34387</v>
      </c>
      <c r="E15873" s="6" t="s">
        <v>34383</v>
      </c>
    </row>
    <row r="15874" spans="1:5">
      <c r="A15874" s="6" t="s">
        <v>6096</v>
      </c>
      <c r="B15874" s="6" t="s">
        <v>34388</v>
      </c>
      <c r="C15874" s="6" t="s">
        <v>27387</v>
      </c>
      <c r="D15874" s="6" t="s">
        <v>34388</v>
      </c>
      <c r="E15874" s="6" t="s">
        <v>34383</v>
      </c>
    </row>
    <row r="15875" spans="1:5">
      <c r="A15875" s="6" t="s">
        <v>34389</v>
      </c>
      <c r="B15875" s="6" t="s">
        <v>34390</v>
      </c>
      <c r="C15875" s="6" t="s">
        <v>10780</v>
      </c>
      <c r="D15875" s="6" t="s">
        <v>34390</v>
      </c>
      <c r="E15875" s="6" t="s">
        <v>34383</v>
      </c>
    </row>
    <row r="15876" spans="1:5">
      <c r="A15876" s="6" t="s">
        <v>34391</v>
      </c>
      <c r="B15876" s="6" t="s">
        <v>34392</v>
      </c>
      <c r="C15876" s="6" t="s">
        <v>34393</v>
      </c>
      <c r="D15876" s="6" t="s">
        <v>34392</v>
      </c>
      <c r="E15876" s="6" t="s">
        <v>34383</v>
      </c>
    </row>
    <row r="15877" spans="1:5">
      <c r="A15877" s="6" t="s">
        <v>34394</v>
      </c>
      <c r="B15877" s="6" t="s">
        <v>34395</v>
      </c>
      <c r="C15877" s="6" t="s">
        <v>474</v>
      </c>
      <c r="D15877" s="6" t="s">
        <v>34395</v>
      </c>
      <c r="E15877" s="6" t="s">
        <v>34383</v>
      </c>
    </row>
    <row r="15878" spans="1:5">
      <c r="A15878" s="6" t="s">
        <v>34396</v>
      </c>
      <c r="B15878" s="6" t="s">
        <v>34397</v>
      </c>
      <c r="C15878" s="6" t="s">
        <v>2129</v>
      </c>
      <c r="D15878" s="6" t="s">
        <v>34397</v>
      </c>
      <c r="E15878" s="6" t="s">
        <v>34383</v>
      </c>
    </row>
    <row r="15879" spans="1:5">
      <c r="A15879" s="6" t="s">
        <v>6097</v>
      </c>
      <c r="B15879" s="6" t="s">
        <v>34398</v>
      </c>
      <c r="C15879" s="6" t="s">
        <v>605</v>
      </c>
      <c r="D15879" s="6" t="s">
        <v>34398</v>
      </c>
      <c r="E15879" s="6" t="s">
        <v>34383</v>
      </c>
    </row>
    <row r="15880" spans="1:5">
      <c r="A15880" s="6" t="s">
        <v>34399</v>
      </c>
      <c r="B15880" s="6" t="s">
        <v>34400</v>
      </c>
      <c r="C15880" s="6" t="s">
        <v>474</v>
      </c>
      <c r="D15880" s="6" t="s">
        <v>34400</v>
      </c>
      <c r="E15880" s="6" t="s">
        <v>34383</v>
      </c>
    </row>
    <row r="15881" spans="1:5">
      <c r="A15881" s="6" t="s">
        <v>34401</v>
      </c>
      <c r="B15881" s="6" t="s">
        <v>34402</v>
      </c>
      <c r="C15881" s="6" t="s">
        <v>474</v>
      </c>
      <c r="D15881" s="6" t="s">
        <v>34402</v>
      </c>
      <c r="E15881" s="6" t="s">
        <v>34383</v>
      </c>
    </row>
    <row r="15882" spans="1:5">
      <c r="A15882" s="6" t="s">
        <v>6098</v>
      </c>
      <c r="B15882" s="6" t="s">
        <v>34403</v>
      </c>
      <c r="C15882" s="6" t="s">
        <v>2128</v>
      </c>
      <c r="D15882" s="6" t="s">
        <v>34403</v>
      </c>
      <c r="E15882" s="6" t="s">
        <v>34383</v>
      </c>
    </row>
    <row r="15883" spans="1:5">
      <c r="A15883" s="6" t="s">
        <v>6099</v>
      </c>
      <c r="B15883" s="6" t="s">
        <v>34404</v>
      </c>
      <c r="C15883" s="6" t="s">
        <v>474</v>
      </c>
      <c r="D15883" s="6" t="s">
        <v>34404</v>
      </c>
      <c r="E15883" s="6" t="s">
        <v>34383</v>
      </c>
    </row>
    <row r="15884" spans="1:5">
      <c r="A15884" s="6" t="s">
        <v>6100</v>
      </c>
      <c r="B15884" s="6" t="s">
        <v>34405</v>
      </c>
      <c r="C15884" s="6" t="s">
        <v>2495</v>
      </c>
      <c r="D15884" s="6" t="s">
        <v>34405</v>
      </c>
      <c r="E15884" s="6" t="s">
        <v>34383</v>
      </c>
    </row>
    <row r="15885" spans="1:5">
      <c r="A15885" s="6" t="s">
        <v>6101</v>
      </c>
      <c r="B15885" s="6" t="s">
        <v>34406</v>
      </c>
      <c r="C15885" s="6" t="s">
        <v>34407</v>
      </c>
      <c r="D15885" s="6" t="s">
        <v>34406</v>
      </c>
      <c r="E15885" s="6" t="s">
        <v>34383</v>
      </c>
    </row>
    <row r="15886" spans="1:5">
      <c r="A15886" s="6" t="s">
        <v>34408</v>
      </c>
      <c r="B15886" s="6" t="s">
        <v>34409</v>
      </c>
      <c r="C15886" s="6" t="s">
        <v>702</v>
      </c>
      <c r="D15886" s="6" t="s">
        <v>34409</v>
      </c>
      <c r="E15886" s="6" t="s">
        <v>34383</v>
      </c>
    </row>
    <row r="15887" spans="1:5">
      <c r="A15887" s="6" t="s">
        <v>34410</v>
      </c>
      <c r="B15887" s="6" t="s">
        <v>34411</v>
      </c>
      <c r="C15887" s="6" t="s">
        <v>474</v>
      </c>
      <c r="D15887" s="6" t="s">
        <v>34411</v>
      </c>
      <c r="E15887" s="6" t="s">
        <v>34383</v>
      </c>
    </row>
    <row r="15888" spans="1:5">
      <c r="A15888" s="6" t="s">
        <v>34412</v>
      </c>
      <c r="B15888" s="6" t="s">
        <v>34413</v>
      </c>
      <c r="C15888" s="6" t="s">
        <v>474</v>
      </c>
      <c r="D15888" s="6" t="s">
        <v>34413</v>
      </c>
      <c r="E15888" s="6" t="s">
        <v>34414</v>
      </c>
    </row>
    <row r="15889" spans="1:5">
      <c r="A15889" s="6" t="s">
        <v>34415</v>
      </c>
      <c r="B15889" s="6" t="s">
        <v>34416</v>
      </c>
      <c r="C15889" s="6" t="s">
        <v>474</v>
      </c>
      <c r="D15889" s="6" t="s">
        <v>34416</v>
      </c>
      <c r="E15889" s="6" t="s">
        <v>34414</v>
      </c>
    </row>
    <row r="15890" spans="1:5">
      <c r="A15890" s="6" t="s">
        <v>34417</v>
      </c>
      <c r="B15890" s="6" t="s">
        <v>34418</v>
      </c>
      <c r="C15890" s="6" t="s">
        <v>32050</v>
      </c>
      <c r="D15890" s="6" t="s">
        <v>34418</v>
      </c>
      <c r="E15890" s="6" t="s">
        <v>34414</v>
      </c>
    </row>
    <row r="15891" spans="1:5">
      <c r="A15891" s="6" t="s">
        <v>34419</v>
      </c>
      <c r="B15891" s="6" t="s">
        <v>34420</v>
      </c>
      <c r="C15891" s="6" t="s">
        <v>474</v>
      </c>
      <c r="D15891" s="6" t="s">
        <v>34420</v>
      </c>
      <c r="E15891" s="6" t="s">
        <v>34414</v>
      </c>
    </row>
    <row r="15892" spans="1:5">
      <c r="A15892" s="6" t="s">
        <v>34421</v>
      </c>
      <c r="B15892" s="6" t="s">
        <v>34422</v>
      </c>
      <c r="C15892" s="6" t="s">
        <v>474</v>
      </c>
      <c r="D15892" s="6" t="s">
        <v>34422</v>
      </c>
      <c r="E15892" s="6" t="s">
        <v>34414</v>
      </c>
    </row>
    <row r="15893" spans="1:5">
      <c r="A15893" s="6" t="s">
        <v>34423</v>
      </c>
      <c r="B15893" s="6" t="s">
        <v>34424</v>
      </c>
      <c r="C15893" s="6" t="s">
        <v>24491</v>
      </c>
      <c r="D15893" s="6" t="s">
        <v>34424</v>
      </c>
      <c r="E15893" s="6" t="s">
        <v>34414</v>
      </c>
    </row>
    <row r="15894" spans="1:5">
      <c r="A15894" s="6" t="s">
        <v>34425</v>
      </c>
      <c r="B15894" s="6" t="s">
        <v>34426</v>
      </c>
      <c r="C15894" s="6" t="s">
        <v>474</v>
      </c>
      <c r="D15894" s="6" t="s">
        <v>34426</v>
      </c>
      <c r="E15894" s="6" t="s">
        <v>34414</v>
      </c>
    </row>
    <row r="15895" spans="1:5">
      <c r="A15895" s="6" t="s">
        <v>34427</v>
      </c>
      <c r="B15895" s="6" t="s">
        <v>34428</v>
      </c>
      <c r="C15895" s="6" t="s">
        <v>474</v>
      </c>
      <c r="D15895" s="6" t="s">
        <v>34428</v>
      </c>
      <c r="E15895" s="6" t="s">
        <v>34414</v>
      </c>
    </row>
    <row r="15896" spans="1:5">
      <c r="A15896" s="6" t="s">
        <v>34429</v>
      </c>
      <c r="B15896" s="6" t="s">
        <v>34430</v>
      </c>
      <c r="C15896" s="6" t="s">
        <v>2396</v>
      </c>
      <c r="D15896" s="6" t="s">
        <v>34430</v>
      </c>
      <c r="E15896" s="6" t="s">
        <v>34414</v>
      </c>
    </row>
    <row r="15897" spans="1:5">
      <c r="A15897" s="6" t="s">
        <v>34431</v>
      </c>
      <c r="B15897" s="6" t="s">
        <v>34432</v>
      </c>
      <c r="C15897" s="6" t="s">
        <v>474</v>
      </c>
      <c r="D15897" s="6" t="s">
        <v>34432</v>
      </c>
      <c r="E15897" s="6" t="s">
        <v>34414</v>
      </c>
    </row>
    <row r="15898" spans="1:5">
      <c r="A15898" s="6" t="s">
        <v>34433</v>
      </c>
      <c r="B15898" s="6" t="s">
        <v>34434</v>
      </c>
      <c r="C15898" s="6" t="s">
        <v>7787</v>
      </c>
      <c r="D15898" s="6" t="s">
        <v>34434</v>
      </c>
      <c r="E15898" s="6" t="s">
        <v>34414</v>
      </c>
    </row>
    <row r="15899" spans="1:5">
      <c r="A15899" s="6" t="s">
        <v>34435</v>
      </c>
      <c r="B15899" s="6" t="s">
        <v>34436</v>
      </c>
      <c r="C15899" s="6" t="s">
        <v>30768</v>
      </c>
      <c r="D15899" s="6" t="s">
        <v>34436</v>
      </c>
      <c r="E15899" s="6" t="s">
        <v>34414</v>
      </c>
    </row>
    <row r="15900" spans="1:5">
      <c r="A15900" s="6" t="s">
        <v>34437</v>
      </c>
      <c r="B15900" s="6" t="s">
        <v>34438</v>
      </c>
      <c r="C15900" s="6" t="s">
        <v>474</v>
      </c>
      <c r="D15900" s="6" t="s">
        <v>34438</v>
      </c>
      <c r="E15900" s="6" t="s">
        <v>34414</v>
      </c>
    </row>
    <row r="15901" spans="1:5">
      <c r="A15901" s="6" t="s">
        <v>34439</v>
      </c>
      <c r="B15901" s="6" t="s">
        <v>34440</v>
      </c>
      <c r="C15901" s="6" t="s">
        <v>474</v>
      </c>
      <c r="D15901" s="6" t="s">
        <v>34440</v>
      </c>
      <c r="E15901" s="6" t="s">
        <v>34414</v>
      </c>
    </row>
    <row r="15902" spans="1:5">
      <c r="A15902" s="6" t="s">
        <v>34441</v>
      </c>
      <c r="B15902" s="6" t="s">
        <v>34442</v>
      </c>
      <c r="C15902" s="6" t="s">
        <v>30775</v>
      </c>
      <c r="D15902" s="6" t="s">
        <v>34442</v>
      </c>
      <c r="E15902" s="6" t="s">
        <v>34414</v>
      </c>
    </row>
    <row r="15903" spans="1:5">
      <c r="A15903" s="6" t="s">
        <v>34443</v>
      </c>
      <c r="B15903" s="6" t="s">
        <v>34444</v>
      </c>
      <c r="C15903" s="6" t="s">
        <v>31640</v>
      </c>
      <c r="D15903" s="6" t="s">
        <v>34444</v>
      </c>
      <c r="E15903" s="6" t="s">
        <v>34414</v>
      </c>
    </row>
    <row r="15904" spans="1:5">
      <c r="A15904" s="6" t="s">
        <v>34445</v>
      </c>
      <c r="B15904" s="6" t="s">
        <v>34446</v>
      </c>
      <c r="C15904" s="6" t="s">
        <v>637</v>
      </c>
      <c r="D15904" s="6" t="s">
        <v>34446</v>
      </c>
      <c r="E15904" s="6" t="s">
        <v>34447</v>
      </c>
    </row>
    <row r="15905" spans="1:5">
      <c r="A15905" s="6" t="s">
        <v>34448</v>
      </c>
      <c r="B15905" s="6" t="s">
        <v>34449</v>
      </c>
      <c r="C15905" s="6" t="s">
        <v>2163</v>
      </c>
      <c r="D15905" s="6" t="s">
        <v>34449</v>
      </c>
      <c r="E15905" s="6" t="s">
        <v>34447</v>
      </c>
    </row>
    <row r="15906" spans="1:5">
      <c r="A15906" s="6" t="s">
        <v>6102</v>
      </c>
      <c r="B15906" s="6" t="s">
        <v>34450</v>
      </c>
      <c r="C15906" s="6" t="s">
        <v>2102</v>
      </c>
      <c r="D15906" s="6" t="s">
        <v>34450</v>
      </c>
      <c r="E15906" s="6" t="s">
        <v>34447</v>
      </c>
    </row>
    <row r="15907" spans="1:5">
      <c r="A15907" s="6" t="s">
        <v>6103</v>
      </c>
      <c r="B15907" s="6" t="s">
        <v>34451</v>
      </c>
      <c r="C15907" s="6" t="s">
        <v>3153</v>
      </c>
      <c r="D15907" s="6" t="s">
        <v>34451</v>
      </c>
      <c r="E15907" s="6" t="s">
        <v>34447</v>
      </c>
    </row>
    <row r="15908" spans="1:5">
      <c r="A15908" s="6" t="s">
        <v>34452</v>
      </c>
      <c r="B15908" s="6" t="s">
        <v>34453</v>
      </c>
      <c r="C15908" s="6" t="s">
        <v>474</v>
      </c>
      <c r="D15908" s="6" t="s">
        <v>34453</v>
      </c>
      <c r="E15908" s="6" t="s">
        <v>34447</v>
      </c>
    </row>
    <row r="15909" spans="1:5">
      <c r="A15909" s="6" t="s">
        <v>34454</v>
      </c>
      <c r="B15909" s="6" t="s">
        <v>34455</v>
      </c>
      <c r="C15909" s="6" t="s">
        <v>34456</v>
      </c>
      <c r="D15909" s="6" t="s">
        <v>34455</v>
      </c>
      <c r="E15909" s="6" t="s">
        <v>34447</v>
      </c>
    </row>
    <row r="15910" spans="1:5">
      <c r="A15910" s="6" t="s">
        <v>6104</v>
      </c>
      <c r="B15910" s="6" t="s">
        <v>34457</v>
      </c>
      <c r="C15910" s="6" t="s">
        <v>34458</v>
      </c>
      <c r="D15910" s="6" t="s">
        <v>34457</v>
      </c>
      <c r="E15910" s="6" t="s">
        <v>34447</v>
      </c>
    </row>
    <row r="15911" spans="1:5">
      <c r="A15911" s="6" t="s">
        <v>6105</v>
      </c>
      <c r="B15911" s="6" t="s">
        <v>34459</v>
      </c>
      <c r="C15911" s="6" t="s">
        <v>2528</v>
      </c>
      <c r="D15911" s="6" t="s">
        <v>34459</v>
      </c>
      <c r="E15911" s="6" t="s">
        <v>34447</v>
      </c>
    </row>
    <row r="15912" spans="1:5">
      <c r="A15912" s="6" t="s">
        <v>34460</v>
      </c>
      <c r="B15912" s="6" t="s">
        <v>34461</v>
      </c>
      <c r="C15912" s="6" t="s">
        <v>571</v>
      </c>
      <c r="D15912" s="6" t="s">
        <v>34461</v>
      </c>
      <c r="E15912" s="6" t="s">
        <v>34447</v>
      </c>
    </row>
    <row r="15913" spans="1:5">
      <c r="A15913" s="6" t="s">
        <v>34462</v>
      </c>
      <c r="B15913" s="6" t="s">
        <v>34463</v>
      </c>
      <c r="C15913" s="6" t="s">
        <v>474</v>
      </c>
      <c r="D15913" s="6" t="s">
        <v>34463</v>
      </c>
      <c r="E15913" s="6" t="s">
        <v>34447</v>
      </c>
    </row>
    <row r="15914" spans="1:5">
      <c r="A15914" s="6" t="s">
        <v>6106</v>
      </c>
      <c r="B15914" s="6" t="s">
        <v>34464</v>
      </c>
      <c r="C15914" s="6" t="s">
        <v>2102</v>
      </c>
      <c r="D15914" s="6" t="s">
        <v>34464</v>
      </c>
      <c r="E15914" s="6" t="s">
        <v>34447</v>
      </c>
    </row>
    <row r="15915" spans="1:5">
      <c r="A15915" s="6" t="s">
        <v>34465</v>
      </c>
      <c r="B15915" s="6" t="s">
        <v>34466</v>
      </c>
      <c r="C15915" s="6" t="s">
        <v>34467</v>
      </c>
      <c r="D15915" s="6" t="s">
        <v>34466</v>
      </c>
      <c r="E15915" s="6" t="s">
        <v>34447</v>
      </c>
    </row>
    <row r="15916" spans="1:5">
      <c r="A15916" s="6" t="s">
        <v>6107</v>
      </c>
      <c r="B15916" s="6" t="s">
        <v>34468</v>
      </c>
      <c r="C15916" s="6" t="s">
        <v>34469</v>
      </c>
      <c r="D15916" s="6" t="s">
        <v>34468</v>
      </c>
      <c r="E15916" s="6" t="s">
        <v>34447</v>
      </c>
    </row>
    <row r="15917" spans="1:5">
      <c r="A15917" s="6" t="s">
        <v>6108</v>
      </c>
      <c r="B15917" s="6" t="s">
        <v>34470</v>
      </c>
      <c r="C15917" s="6" t="s">
        <v>2048</v>
      </c>
      <c r="D15917" s="6" t="s">
        <v>34470</v>
      </c>
      <c r="E15917" s="6" t="s">
        <v>34447</v>
      </c>
    </row>
    <row r="15918" spans="1:5">
      <c r="A15918" s="6" t="s">
        <v>34471</v>
      </c>
      <c r="B15918" s="6" t="s">
        <v>34472</v>
      </c>
      <c r="C15918" s="6" t="s">
        <v>34473</v>
      </c>
      <c r="D15918" s="6" t="s">
        <v>34472</v>
      </c>
      <c r="E15918" s="6" t="s">
        <v>34447</v>
      </c>
    </row>
    <row r="15919" spans="1:5">
      <c r="A15919" s="6" t="s">
        <v>34474</v>
      </c>
      <c r="B15919" s="6" t="s">
        <v>7935</v>
      </c>
      <c r="C15919" s="6" t="s">
        <v>474</v>
      </c>
      <c r="D15919" s="6" t="s">
        <v>7935</v>
      </c>
      <c r="E15919" s="6" t="s">
        <v>34475</v>
      </c>
    </row>
    <row r="15920" spans="1:5">
      <c r="A15920" s="6" t="s">
        <v>34476</v>
      </c>
      <c r="B15920" s="6" t="s">
        <v>34477</v>
      </c>
      <c r="C15920" s="6" t="s">
        <v>474</v>
      </c>
      <c r="D15920" s="6" t="s">
        <v>34477</v>
      </c>
      <c r="E15920" s="6" t="s">
        <v>34475</v>
      </c>
    </row>
    <row r="15921" spans="1:5">
      <c r="A15921" s="6" t="s">
        <v>34478</v>
      </c>
      <c r="B15921" s="6" t="s">
        <v>34479</v>
      </c>
      <c r="C15921" s="6" t="s">
        <v>474</v>
      </c>
      <c r="D15921" s="6" t="s">
        <v>34479</v>
      </c>
      <c r="E15921" s="6" t="s">
        <v>34475</v>
      </c>
    </row>
    <row r="15922" spans="1:5">
      <c r="A15922" s="6" t="s">
        <v>34480</v>
      </c>
      <c r="B15922" s="6" t="s">
        <v>34481</v>
      </c>
      <c r="C15922" s="6" t="s">
        <v>474</v>
      </c>
      <c r="D15922" s="6" t="s">
        <v>34481</v>
      </c>
      <c r="E15922" s="6" t="s">
        <v>34475</v>
      </c>
    </row>
    <row r="15923" spans="1:5">
      <c r="A15923" s="6" t="s">
        <v>34482</v>
      </c>
      <c r="B15923" s="6" t="s">
        <v>34483</v>
      </c>
      <c r="C15923" s="6" t="s">
        <v>21893</v>
      </c>
      <c r="D15923" s="6" t="s">
        <v>34483</v>
      </c>
      <c r="E15923" s="6" t="s">
        <v>34475</v>
      </c>
    </row>
    <row r="15924" spans="1:5">
      <c r="A15924" s="6" t="s">
        <v>34484</v>
      </c>
      <c r="B15924" s="6" t="s">
        <v>34485</v>
      </c>
      <c r="C15924" s="6" t="s">
        <v>32859</v>
      </c>
      <c r="D15924" s="6" t="s">
        <v>34485</v>
      </c>
      <c r="E15924" s="6" t="s">
        <v>34475</v>
      </c>
    </row>
    <row r="15925" spans="1:5">
      <c r="A15925" s="6" t="s">
        <v>34486</v>
      </c>
      <c r="B15925" s="6" t="s">
        <v>34487</v>
      </c>
      <c r="C15925" s="6" t="s">
        <v>474</v>
      </c>
      <c r="D15925" s="6" t="s">
        <v>34487</v>
      </c>
      <c r="E15925" s="6" t="s">
        <v>34475</v>
      </c>
    </row>
    <row r="15926" spans="1:5">
      <c r="A15926" s="6" t="s">
        <v>34488</v>
      </c>
      <c r="B15926" s="6" t="s">
        <v>34489</v>
      </c>
      <c r="C15926" s="6" t="s">
        <v>474</v>
      </c>
      <c r="D15926" s="6" t="s">
        <v>34489</v>
      </c>
      <c r="E15926" s="6" t="s">
        <v>34475</v>
      </c>
    </row>
    <row r="15927" spans="1:5">
      <c r="A15927" s="6" t="s">
        <v>34490</v>
      </c>
      <c r="B15927" s="6" t="s">
        <v>34491</v>
      </c>
      <c r="C15927" s="6" t="s">
        <v>474</v>
      </c>
      <c r="D15927" s="6" t="s">
        <v>34491</v>
      </c>
      <c r="E15927" s="6" t="s">
        <v>34475</v>
      </c>
    </row>
    <row r="15928" spans="1:5">
      <c r="A15928" s="6" t="s">
        <v>34492</v>
      </c>
      <c r="B15928" s="6" t="s">
        <v>34493</v>
      </c>
      <c r="C15928" s="6" t="s">
        <v>474</v>
      </c>
      <c r="D15928" s="6" t="s">
        <v>34493</v>
      </c>
      <c r="E15928" s="6" t="s">
        <v>34475</v>
      </c>
    </row>
    <row r="15929" spans="1:5">
      <c r="A15929" s="6" t="s">
        <v>34494</v>
      </c>
      <c r="B15929" s="6" t="s">
        <v>34495</v>
      </c>
      <c r="C15929" s="6" t="s">
        <v>474</v>
      </c>
      <c r="D15929" s="6" t="s">
        <v>34495</v>
      </c>
      <c r="E15929" s="6" t="s">
        <v>34475</v>
      </c>
    </row>
    <row r="15930" spans="1:5">
      <c r="A15930" s="6" t="s">
        <v>6114</v>
      </c>
      <c r="B15930" s="6" t="s">
        <v>34496</v>
      </c>
      <c r="C15930" s="6" t="s">
        <v>474</v>
      </c>
      <c r="D15930" s="6" t="s">
        <v>34496</v>
      </c>
      <c r="E15930" s="6" t="s">
        <v>34497</v>
      </c>
    </row>
    <row r="15931" spans="1:5">
      <c r="A15931" s="6" t="s">
        <v>34498</v>
      </c>
      <c r="B15931" s="6" t="s">
        <v>7935</v>
      </c>
      <c r="C15931" s="6" t="s">
        <v>474</v>
      </c>
      <c r="D15931" s="6" t="s">
        <v>7935</v>
      </c>
      <c r="E15931" s="6" t="s">
        <v>34497</v>
      </c>
    </row>
    <row r="15932" spans="1:5">
      <c r="A15932" s="6" t="s">
        <v>34499</v>
      </c>
      <c r="B15932" s="6" t="s">
        <v>34500</v>
      </c>
      <c r="C15932" s="6" t="s">
        <v>474</v>
      </c>
      <c r="D15932" s="6" t="s">
        <v>34500</v>
      </c>
      <c r="E15932" s="6" t="s">
        <v>34497</v>
      </c>
    </row>
    <row r="15933" spans="1:5">
      <c r="A15933" s="6" t="s">
        <v>34501</v>
      </c>
      <c r="B15933" s="6" t="s">
        <v>34502</v>
      </c>
      <c r="C15933" s="6" t="s">
        <v>474</v>
      </c>
      <c r="D15933" s="6" t="s">
        <v>34502</v>
      </c>
      <c r="E15933" s="6" t="s">
        <v>34497</v>
      </c>
    </row>
    <row r="15934" spans="1:5">
      <c r="A15934" s="6" t="s">
        <v>34503</v>
      </c>
      <c r="B15934" s="6" t="s">
        <v>34504</v>
      </c>
      <c r="C15934" s="6" t="s">
        <v>474</v>
      </c>
      <c r="D15934" s="6" t="s">
        <v>34504</v>
      </c>
      <c r="E15934" s="6" t="s">
        <v>34497</v>
      </c>
    </row>
    <row r="15935" spans="1:5">
      <c r="A15935" s="6" t="s">
        <v>34505</v>
      </c>
      <c r="B15935" s="6" t="s">
        <v>34506</v>
      </c>
      <c r="C15935" s="6" t="s">
        <v>474</v>
      </c>
      <c r="D15935" s="6" t="s">
        <v>34506</v>
      </c>
      <c r="E15935" s="6" t="s">
        <v>34497</v>
      </c>
    </row>
    <row r="15936" spans="1:5">
      <c r="A15936" s="6" t="s">
        <v>34507</v>
      </c>
      <c r="B15936" s="6" t="s">
        <v>34508</v>
      </c>
      <c r="C15936" s="6" t="s">
        <v>474</v>
      </c>
      <c r="D15936" s="6" t="s">
        <v>34508</v>
      </c>
      <c r="E15936" s="6" t="s">
        <v>34497</v>
      </c>
    </row>
    <row r="15937" spans="1:5">
      <c r="A15937" s="6" t="s">
        <v>34509</v>
      </c>
      <c r="B15937" s="6" t="s">
        <v>34510</v>
      </c>
      <c r="C15937" s="6" t="s">
        <v>474</v>
      </c>
      <c r="D15937" s="6" t="s">
        <v>34510</v>
      </c>
      <c r="E15937" s="6" t="s">
        <v>34497</v>
      </c>
    </row>
    <row r="15938" spans="1:5">
      <c r="A15938" s="6" t="s">
        <v>34511</v>
      </c>
      <c r="B15938" s="6" t="s">
        <v>7935</v>
      </c>
      <c r="C15938" s="6" t="s">
        <v>474</v>
      </c>
      <c r="D15938" s="6" t="s">
        <v>7935</v>
      </c>
      <c r="E15938" s="6" t="s">
        <v>34497</v>
      </c>
    </row>
    <row r="15939" spans="1:5">
      <c r="A15939" s="6" t="s">
        <v>34512</v>
      </c>
      <c r="B15939" s="6" t="s">
        <v>34513</v>
      </c>
      <c r="C15939" s="6" t="s">
        <v>31056</v>
      </c>
      <c r="D15939" s="6" t="s">
        <v>34513</v>
      </c>
      <c r="E15939" s="6" t="s">
        <v>34497</v>
      </c>
    </row>
    <row r="15940" spans="1:5">
      <c r="A15940" s="6" t="s">
        <v>34514</v>
      </c>
      <c r="B15940" s="6" t="s">
        <v>7935</v>
      </c>
      <c r="C15940" s="6" t="s">
        <v>474</v>
      </c>
      <c r="D15940" s="6" t="s">
        <v>7935</v>
      </c>
      <c r="E15940" s="6" t="s">
        <v>34497</v>
      </c>
    </row>
    <row r="15941" spans="1:5">
      <c r="A15941" s="6" t="s">
        <v>34515</v>
      </c>
      <c r="B15941" s="6" t="s">
        <v>7935</v>
      </c>
      <c r="C15941" s="6" t="s">
        <v>10945</v>
      </c>
      <c r="D15941" s="6" t="s">
        <v>7935</v>
      </c>
      <c r="E15941" s="6" t="s">
        <v>34497</v>
      </c>
    </row>
    <row r="15942" spans="1:5">
      <c r="A15942" s="6" t="s">
        <v>34516</v>
      </c>
      <c r="B15942" s="6" t="s">
        <v>34517</v>
      </c>
      <c r="C15942" s="6" t="s">
        <v>474</v>
      </c>
      <c r="D15942" s="6" t="s">
        <v>34517</v>
      </c>
      <c r="E15942" s="6" t="s">
        <v>34497</v>
      </c>
    </row>
    <row r="15943" spans="1:5">
      <c r="A15943" s="6" t="s">
        <v>34518</v>
      </c>
      <c r="B15943" s="6" t="s">
        <v>7935</v>
      </c>
      <c r="C15943" s="6" t="s">
        <v>31927</v>
      </c>
      <c r="D15943" s="6" t="s">
        <v>7935</v>
      </c>
      <c r="E15943" s="6" t="s">
        <v>34497</v>
      </c>
    </row>
    <row r="15944" spans="1:5">
      <c r="A15944" s="6" t="s">
        <v>34519</v>
      </c>
      <c r="B15944" s="6" t="s">
        <v>34520</v>
      </c>
      <c r="C15944" s="6" t="s">
        <v>34521</v>
      </c>
      <c r="D15944" s="6" t="s">
        <v>34520</v>
      </c>
      <c r="E15944" s="6" t="s">
        <v>34522</v>
      </c>
    </row>
    <row r="15945" spans="1:5">
      <c r="A15945" s="6" t="s">
        <v>34523</v>
      </c>
      <c r="B15945" s="6" t="s">
        <v>34524</v>
      </c>
      <c r="C15945" s="6" t="s">
        <v>5034</v>
      </c>
      <c r="D15945" s="6" t="s">
        <v>34524</v>
      </c>
      <c r="E15945" s="6" t="s">
        <v>34522</v>
      </c>
    </row>
    <row r="15946" spans="1:5">
      <c r="A15946" s="6" t="s">
        <v>34525</v>
      </c>
      <c r="B15946" s="6" t="s">
        <v>34526</v>
      </c>
      <c r="C15946" s="6" t="s">
        <v>474</v>
      </c>
      <c r="D15946" s="6" t="s">
        <v>34526</v>
      </c>
      <c r="E15946" s="6" t="s">
        <v>34522</v>
      </c>
    </row>
    <row r="15947" spans="1:5">
      <c r="A15947" s="6" t="s">
        <v>34527</v>
      </c>
      <c r="B15947" s="6" t="s">
        <v>34528</v>
      </c>
      <c r="C15947" s="6" t="s">
        <v>18629</v>
      </c>
      <c r="D15947" s="6" t="s">
        <v>34528</v>
      </c>
      <c r="E15947" s="6" t="s">
        <v>34522</v>
      </c>
    </row>
    <row r="15948" spans="1:5">
      <c r="A15948" s="6" t="s">
        <v>34529</v>
      </c>
      <c r="B15948" s="6" t="s">
        <v>34530</v>
      </c>
      <c r="C15948" s="6" t="s">
        <v>573</v>
      </c>
      <c r="D15948" s="6" t="s">
        <v>34530</v>
      </c>
      <c r="E15948" s="6" t="s">
        <v>34522</v>
      </c>
    </row>
    <row r="15949" spans="1:5">
      <c r="A15949" s="6" t="s">
        <v>34531</v>
      </c>
      <c r="B15949" s="6" t="s">
        <v>34532</v>
      </c>
      <c r="C15949" s="6" t="s">
        <v>29133</v>
      </c>
      <c r="D15949" s="6" t="s">
        <v>34532</v>
      </c>
      <c r="E15949" s="6" t="s">
        <v>34522</v>
      </c>
    </row>
    <row r="15950" spans="1:5">
      <c r="A15950" s="6" t="s">
        <v>34533</v>
      </c>
      <c r="B15950" s="6" t="s">
        <v>34534</v>
      </c>
      <c r="C15950" s="6" t="s">
        <v>2136</v>
      </c>
      <c r="D15950" s="6" t="s">
        <v>34534</v>
      </c>
      <c r="E15950" s="6" t="s">
        <v>34522</v>
      </c>
    </row>
    <row r="15951" spans="1:5">
      <c r="A15951" s="6" t="s">
        <v>34535</v>
      </c>
      <c r="B15951" s="6" t="s">
        <v>34536</v>
      </c>
      <c r="C15951" s="6" t="s">
        <v>2245</v>
      </c>
      <c r="D15951" s="6" t="s">
        <v>34536</v>
      </c>
      <c r="E15951" s="6" t="s">
        <v>34522</v>
      </c>
    </row>
    <row r="15952" spans="1:5">
      <c r="A15952" s="6" t="s">
        <v>34537</v>
      </c>
      <c r="B15952" s="6" t="s">
        <v>34538</v>
      </c>
      <c r="C15952" s="6" t="s">
        <v>29268</v>
      </c>
      <c r="D15952" s="6" t="s">
        <v>34538</v>
      </c>
      <c r="E15952" s="6" t="s">
        <v>34522</v>
      </c>
    </row>
    <row r="15953" spans="1:5">
      <c r="A15953" s="6" t="s">
        <v>6115</v>
      </c>
      <c r="B15953" s="6" t="s">
        <v>34539</v>
      </c>
      <c r="C15953" s="6" t="s">
        <v>28054</v>
      </c>
      <c r="D15953" s="6" t="s">
        <v>34539</v>
      </c>
      <c r="E15953" s="6" t="s">
        <v>34522</v>
      </c>
    </row>
    <row r="15954" spans="1:5">
      <c r="A15954" s="6" t="s">
        <v>34540</v>
      </c>
      <c r="B15954" s="6" t="s">
        <v>7935</v>
      </c>
      <c r="C15954" s="6" t="s">
        <v>31927</v>
      </c>
      <c r="D15954" s="6" t="s">
        <v>7935</v>
      </c>
      <c r="E15954" s="6" t="s">
        <v>34541</v>
      </c>
    </row>
    <row r="15955" spans="1:5">
      <c r="A15955" s="6" t="s">
        <v>34542</v>
      </c>
      <c r="B15955" s="6" t="s">
        <v>7935</v>
      </c>
      <c r="C15955" s="6" t="s">
        <v>495</v>
      </c>
      <c r="D15955" s="6" t="s">
        <v>7935</v>
      </c>
      <c r="E15955" s="6" t="s">
        <v>34541</v>
      </c>
    </row>
    <row r="15956" spans="1:5">
      <c r="A15956" s="6" t="s">
        <v>6116</v>
      </c>
      <c r="B15956" s="6" t="s">
        <v>34543</v>
      </c>
      <c r="C15956" s="6" t="s">
        <v>474</v>
      </c>
      <c r="D15956" s="6" t="s">
        <v>34543</v>
      </c>
      <c r="E15956" s="6" t="s">
        <v>34541</v>
      </c>
    </row>
    <row r="15957" spans="1:5">
      <c r="A15957" s="6" t="s">
        <v>34544</v>
      </c>
      <c r="B15957" s="6" t="s">
        <v>34545</v>
      </c>
      <c r="C15957" s="6" t="s">
        <v>34546</v>
      </c>
      <c r="D15957" s="6" t="s">
        <v>34545</v>
      </c>
      <c r="E15957" s="6" t="s">
        <v>34541</v>
      </c>
    </row>
    <row r="15958" spans="1:5">
      <c r="A15958" s="6" t="s">
        <v>34547</v>
      </c>
      <c r="B15958" s="6" t="s">
        <v>34548</v>
      </c>
      <c r="C15958" s="6" t="s">
        <v>539</v>
      </c>
      <c r="D15958" s="6" t="s">
        <v>34548</v>
      </c>
      <c r="E15958" s="6" t="s">
        <v>34541</v>
      </c>
    </row>
    <row r="15959" spans="1:5">
      <c r="A15959" s="6" t="s">
        <v>34549</v>
      </c>
      <c r="B15959" s="6" t="s">
        <v>34550</v>
      </c>
      <c r="C15959" s="6" t="s">
        <v>785</v>
      </c>
      <c r="D15959" s="6" t="s">
        <v>34550</v>
      </c>
      <c r="E15959" s="6" t="s">
        <v>34551</v>
      </c>
    </row>
    <row r="15960" spans="1:5">
      <c r="A15960" s="6" t="s">
        <v>34552</v>
      </c>
      <c r="B15960" s="6" t="s">
        <v>34553</v>
      </c>
      <c r="C15960" s="6" t="s">
        <v>34554</v>
      </c>
      <c r="D15960" s="6" t="s">
        <v>34553</v>
      </c>
      <c r="E15960" s="6" t="s">
        <v>34551</v>
      </c>
    </row>
    <row r="15961" spans="1:5">
      <c r="A15961" s="6" t="s">
        <v>34555</v>
      </c>
      <c r="B15961" s="6" t="s">
        <v>34556</v>
      </c>
      <c r="C15961" s="6" t="s">
        <v>34557</v>
      </c>
      <c r="D15961" s="6" t="s">
        <v>34556</v>
      </c>
      <c r="E15961" s="6" t="s">
        <v>34551</v>
      </c>
    </row>
    <row r="15962" spans="1:5">
      <c r="A15962" s="6" t="s">
        <v>34558</v>
      </c>
      <c r="B15962" s="6" t="s">
        <v>34559</v>
      </c>
      <c r="C15962" s="6" t="s">
        <v>2075</v>
      </c>
      <c r="D15962" s="6" t="s">
        <v>34559</v>
      </c>
      <c r="E15962" s="6" t="s">
        <v>34551</v>
      </c>
    </row>
    <row r="15963" spans="1:5">
      <c r="A15963" s="6" t="s">
        <v>6117</v>
      </c>
      <c r="B15963" s="6" t="s">
        <v>34560</v>
      </c>
      <c r="C15963" s="6" t="s">
        <v>34561</v>
      </c>
      <c r="D15963" s="6" t="s">
        <v>34560</v>
      </c>
      <c r="E15963" s="6" t="s">
        <v>34551</v>
      </c>
    </row>
    <row r="15964" spans="1:5">
      <c r="A15964" s="6" t="s">
        <v>34562</v>
      </c>
      <c r="B15964" s="6" t="s">
        <v>34563</v>
      </c>
      <c r="C15964" s="6" t="s">
        <v>474</v>
      </c>
      <c r="D15964" s="6" t="s">
        <v>34563</v>
      </c>
      <c r="E15964" s="6" t="s">
        <v>34551</v>
      </c>
    </row>
    <row r="15965" spans="1:5">
      <c r="A15965" s="6" t="s">
        <v>6118</v>
      </c>
      <c r="B15965" s="6" t="s">
        <v>34564</v>
      </c>
      <c r="C15965" s="6" t="s">
        <v>34565</v>
      </c>
      <c r="D15965" s="6" t="s">
        <v>34564</v>
      </c>
      <c r="E15965" s="6" t="s">
        <v>34551</v>
      </c>
    </row>
    <row r="15966" spans="1:5">
      <c r="A15966" s="6" t="s">
        <v>6119</v>
      </c>
      <c r="B15966" s="6" t="s">
        <v>34566</v>
      </c>
      <c r="C15966" s="6" t="s">
        <v>34567</v>
      </c>
      <c r="D15966" s="6" t="s">
        <v>34566</v>
      </c>
      <c r="E15966" s="6" t="s">
        <v>34551</v>
      </c>
    </row>
    <row r="15967" spans="1:5">
      <c r="A15967" s="6" t="s">
        <v>6120</v>
      </c>
      <c r="B15967" s="6" t="s">
        <v>34568</v>
      </c>
      <c r="C15967" s="6" t="s">
        <v>474</v>
      </c>
      <c r="D15967" s="6" t="s">
        <v>34568</v>
      </c>
      <c r="E15967" s="6" t="s">
        <v>34551</v>
      </c>
    </row>
    <row r="15968" spans="1:5">
      <c r="A15968" s="6" t="s">
        <v>6121</v>
      </c>
      <c r="B15968" s="6" t="s">
        <v>34569</v>
      </c>
      <c r="C15968" s="6" t="s">
        <v>34570</v>
      </c>
      <c r="D15968" s="6" t="s">
        <v>34569</v>
      </c>
      <c r="E15968" s="6" t="s">
        <v>34551</v>
      </c>
    </row>
    <row r="15969" spans="1:5">
      <c r="A15969" s="6" t="s">
        <v>34571</v>
      </c>
      <c r="B15969" s="6" t="s">
        <v>34572</v>
      </c>
      <c r="C15969" s="6" t="s">
        <v>474</v>
      </c>
      <c r="D15969" s="6" t="s">
        <v>34572</v>
      </c>
      <c r="E15969" s="6" t="s">
        <v>34551</v>
      </c>
    </row>
    <row r="15970" spans="1:5">
      <c r="A15970" s="6" t="s">
        <v>34573</v>
      </c>
      <c r="B15970" s="6" t="s">
        <v>34574</v>
      </c>
      <c r="C15970" s="6" t="s">
        <v>474</v>
      </c>
      <c r="D15970" s="6" t="s">
        <v>34574</v>
      </c>
      <c r="E15970" s="6" t="s">
        <v>34551</v>
      </c>
    </row>
    <row r="15971" spans="1:5">
      <c r="A15971" s="6" t="s">
        <v>34575</v>
      </c>
      <c r="B15971" s="6" t="s">
        <v>7935</v>
      </c>
      <c r="C15971" s="6" t="s">
        <v>603</v>
      </c>
      <c r="D15971" s="6" t="s">
        <v>7935</v>
      </c>
      <c r="E15971" s="6" t="s">
        <v>34551</v>
      </c>
    </row>
    <row r="15972" spans="1:5">
      <c r="A15972" s="6" t="s">
        <v>34576</v>
      </c>
      <c r="B15972" s="6" t="s">
        <v>34577</v>
      </c>
      <c r="C15972" s="6" t="s">
        <v>2475</v>
      </c>
      <c r="D15972" s="6" t="s">
        <v>34577</v>
      </c>
      <c r="E15972" s="6" t="s">
        <v>34578</v>
      </c>
    </row>
    <row r="15973" spans="1:5">
      <c r="A15973" s="6" t="s">
        <v>34579</v>
      </c>
      <c r="B15973" s="6" t="s">
        <v>34580</v>
      </c>
      <c r="C15973" s="6" t="s">
        <v>4793</v>
      </c>
      <c r="D15973" s="6" t="s">
        <v>34580</v>
      </c>
      <c r="E15973" s="6" t="s">
        <v>34578</v>
      </c>
    </row>
    <row r="15974" spans="1:5">
      <c r="A15974" s="6" t="s">
        <v>6122</v>
      </c>
      <c r="B15974" s="6" t="s">
        <v>34581</v>
      </c>
      <c r="C15974" s="6" t="s">
        <v>474</v>
      </c>
      <c r="D15974" s="6" t="s">
        <v>34581</v>
      </c>
      <c r="E15974" s="6" t="s">
        <v>34578</v>
      </c>
    </row>
    <row r="15975" spans="1:5">
      <c r="A15975" s="6" t="s">
        <v>34582</v>
      </c>
      <c r="B15975" s="6" t="s">
        <v>34583</v>
      </c>
      <c r="C15975" s="6" t="s">
        <v>480</v>
      </c>
      <c r="D15975" s="6" t="s">
        <v>34583</v>
      </c>
      <c r="E15975" s="6" t="s">
        <v>34578</v>
      </c>
    </row>
    <row r="15976" spans="1:5">
      <c r="A15976" s="6" t="s">
        <v>34584</v>
      </c>
      <c r="B15976" s="6" t="s">
        <v>34585</v>
      </c>
      <c r="C15976" s="6" t="s">
        <v>474</v>
      </c>
      <c r="D15976" s="6" t="s">
        <v>34585</v>
      </c>
      <c r="E15976" s="6" t="s">
        <v>34578</v>
      </c>
    </row>
    <row r="15977" spans="1:5">
      <c r="A15977" s="6" t="s">
        <v>34586</v>
      </c>
      <c r="B15977" s="6" t="s">
        <v>34587</v>
      </c>
      <c r="C15977" s="6" t="s">
        <v>474</v>
      </c>
      <c r="D15977" s="6" t="s">
        <v>34587</v>
      </c>
      <c r="E15977" s="6" t="s">
        <v>34578</v>
      </c>
    </row>
    <row r="15978" spans="1:5">
      <c r="A15978" s="6" t="s">
        <v>34588</v>
      </c>
      <c r="B15978" s="6" t="s">
        <v>34589</v>
      </c>
      <c r="C15978" s="6" t="s">
        <v>474</v>
      </c>
      <c r="D15978" s="6" t="s">
        <v>34589</v>
      </c>
      <c r="E15978" s="6" t="s">
        <v>34578</v>
      </c>
    </row>
    <row r="15979" spans="1:5">
      <c r="A15979" s="6" t="s">
        <v>34590</v>
      </c>
      <c r="B15979" s="6" t="s">
        <v>34591</v>
      </c>
      <c r="C15979" s="6" t="s">
        <v>474</v>
      </c>
      <c r="D15979" s="6" t="s">
        <v>34591</v>
      </c>
      <c r="E15979" s="6" t="s">
        <v>34578</v>
      </c>
    </row>
    <row r="15980" spans="1:5">
      <c r="A15980" s="6" t="s">
        <v>34592</v>
      </c>
      <c r="B15980" s="6" t="s">
        <v>7935</v>
      </c>
      <c r="C15980" s="6" t="s">
        <v>34593</v>
      </c>
      <c r="D15980" s="6" t="s">
        <v>7935</v>
      </c>
      <c r="E15980" s="6" t="s">
        <v>34578</v>
      </c>
    </row>
    <row r="15981" spans="1:5">
      <c r="A15981" s="6" t="s">
        <v>6123</v>
      </c>
      <c r="B15981" s="6" t="s">
        <v>34594</v>
      </c>
      <c r="C15981" s="6" t="s">
        <v>34595</v>
      </c>
      <c r="D15981" s="6" t="s">
        <v>34594</v>
      </c>
      <c r="E15981" s="6" t="s">
        <v>34596</v>
      </c>
    </row>
    <row r="15982" spans="1:5">
      <c r="A15982" s="6" t="s">
        <v>6124</v>
      </c>
      <c r="B15982" s="6" t="s">
        <v>34597</v>
      </c>
      <c r="C15982" s="6" t="s">
        <v>2437</v>
      </c>
      <c r="D15982" s="6" t="s">
        <v>34597</v>
      </c>
      <c r="E15982" s="6" t="s">
        <v>34596</v>
      </c>
    </row>
    <row r="15983" spans="1:5">
      <c r="A15983" s="6" t="s">
        <v>6125</v>
      </c>
      <c r="B15983" s="6" t="s">
        <v>34598</v>
      </c>
      <c r="C15983" s="6" t="s">
        <v>3099</v>
      </c>
      <c r="D15983" s="6" t="s">
        <v>34598</v>
      </c>
      <c r="E15983" s="6" t="s">
        <v>34596</v>
      </c>
    </row>
    <row r="15984" spans="1:5">
      <c r="A15984" s="6" t="s">
        <v>6126</v>
      </c>
      <c r="B15984" s="6" t="s">
        <v>34599</v>
      </c>
      <c r="C15984" s="6" t="s">
        <v>4677</v>
      </c>
      <c r="D15984" s="6" t="s">
        <v>34599</v>
      </c>
      <c r="E15984" s="6" t="s">
        <v>34596</v>
      </c>
    </row>
    <row r="15985" spans="1:5">
      <c r="A15985" s="6" t="s">
        <v>6127</v>
      </c>
      <c r="B15985" s="6" t="s">
        <v>34600</v>
      </c>
      <c r="C15985" s="6" t="s">
        <v>4688</v>
      </c>
      <c r="D15985" s="6" t="s">
        <v>34600</v>
      </c>
      <c r="E15985" s="6" t="s">
        <v>34596</v>
      </c>
    </row>
    <row r="15986" spans="1:5">
      <c r="A15986" s="6" t="s">
        <v>6128</v>
      </c>
      <c r="B15986" s="6" t="s">
        <v>34601</v>
      </c>
      <c r="C15986" s="6" t="s">
        <v>4704</v>
      </c>
      <c r="D15986" s="6" t="s">
        <v>34601</v>
      </c>
      <c r="E15986" s="6" t="s">
        <v>34596</v>
      </c>
    </row>
    <row r="15987" spans="1:5">
      <c r="A15987" s="6" t="s">
        <v>34602</v>
      </c>
      <c r="B15987" s="6" t="s">
        <v>34603</v>
      </c>
      <c r="C15987" s="6" t="s">
        <v>474</v>
      </c>
      <c r="D15987" s="6" t="s">
        <v>34603</v>
      </c>
      <c r="E15987" s="6" t="s">
        <v>34596</v>
      </c>
    </row>
    <row r="15988" spans="1:5">
      <c r="A15988" s="6" t="s">
        <v>6129</v>
      </c>
      <c r="B15988" s="6" t="s">
        <v>34604</v>
      </c>
      <c r="C15988" s="6" t="s">
        <v>474</v>
      </c>
      <c r="D15988" s="6" t="s">
        <v>34604</v>
      </c>
      <c r="E15988" s="6" t="s">
        <v>34596</v>
      </c>
    </row>
    <row r="15989" spans="1:5">
      <c r="A15989" s="6" t="s">
        <v>6131</v>
      </c>
      <c r="B15989" s="6" t="s">
        <v>34605</v>
      </c>
      <c r="C15989" s="6" t="s">
        <v>4729</v>
      </c>
      <c r="D15989" s="6" t="s">
        <v>34605</v>
      </c>
      <c r="E15989" s="6" t="s">
        <v>34596</v>
      </c>
    </row>
    <row r="15990" spans="1:5">
      <c r="A15990" s="6" t="s">
        <v>34606</v>
      </c>
      <c r="B15990" s="6" t="s">
        <v>34607</v>
      </c>
      <c r="C15990" s="6" t="s">
        <v>4805</v>
      </c>
      <c r="D15990" s="6" t="s">
        <v>34607</v>
      </c>
      <c r="E15990" s="6" t="s">
        <v>34596</v>
      </c>
    </row>
    <row r="15991" spans="1:5">
      <c r="A15991" s="6" t="s">
        <v>34608</v>
      </c>
      <c r="B15991" s="6" t="s">
        <v>34609</v>
      </c>
      <c r="C15991" s="6" t="s">
        <v>34610</v>
      </c>
      <c r="D15991" s="6" t="s">
        <v>34609</v>
      </c>
      <c r="E15991" s="6" t="s">
        <v>34596</v>
      </c>
    </row>
    <row r="15992" spans="1:5">
      <c r="A15992" s="6" t="s">
        <v>34611</v>
      </c>
      <c r="B15992" s="6" t="s">
        <v>34612</v>
      </c>
      <c r="C15992" s="6" t="s">
        <v>613</v>
      </c>
      <c r="D15992" s="6" t="s">
        <v>34612</v>
      </c>
      <c r="E15992" s="6" t="s">
        <v>34596</v>
      </c>
    </row>
    <row r="15993" spans="1:5">
      <c r="A15993" s="6" t="s">
        <v>34613</v>
      </c>
      <c r="B15993" s="6" t="s">
        <v>34614</v>
      </c>
      <c r="C15993" s="6" t="s">
        <v>474</v>
      </c>
      <c r="D15993" s="6" t="s">
        <v>34614</v>
      </c>
      <c r="E15993" s="6" t="s">
        <v>34596</v>
      </c>
    </row>
    <row r="15994" spans="1:5">
      <c r="A15994" s="6" t="s">
        <v>6132</v>
      </c>
      <c r="B15994" s="6" t="s">
        <v>34615</v>
      </c>
      <c r="C15994" s="6" t="s">
        <v>474</v>
      </c>
      <c r="D15994" s="6" t="s">
        <v>34615</v>
      </c>
      <c r="E15994" s="6" t="s">
        <v>34596</v>
      </c>
    </row>
    <row r="15995" spans="1:5">
      <c r="A15995" s="6" t="s">
        <v>34616</v>
      </c>
      <c r="B15995" s="6" t="s">
        <v>34617</v>
      </c>
      <c r="C15995" s="6" t="s">
        <v>20882</v>
      </c>
      <c r="D15995" s="6" t="s">
        <v>34617</v>
      </c>
      <c r="E15995" s="6" t="s">
        <v>34596</v>
      </c>
    </row>
    <row r="15996" spans="1:5">
      <c r="A15996" s="6" t="s">
        <v>6133</v>
      </c>
      <c r="B15996" s="6" t="s">
        <v>34618</v>
      </c>
      <c r="C15996" s="6" t="s">
        <v>474</v>
      </c>
      <c r="D15996" s="6" t="s">
        <v>34618</v>
      </c>
      <c r="E15996" s="6" t="s">
        <v>34596</v>
      </c>
    </row>
    <row r="15997" spans="1:5">
      <c r="A15997" s="6" t="s">
        <v>34619</v>
      </c>
      <c r="B15997" s="6" t="s">
        <v>34620</v>
      </c>
      <c r="C15997" s="6" t="s">
        <v>715</v>
      </c>
      <c r="D15997" s="6" t="s">
        <v>34620</v>
      </c>
      <c r="E15997" s="6" t="s">
        <v>34621</v>
      </c>
    </row>
    <row r="15998" spans="1:5">
      <c r="A15998" s="6" t="s">
        <v>34622</v>
      </c>
      <c r="B15998" s="6" t="s">
        <v>34623</v>
      </c>
      <c r="C15998" s="6" t="s">
        <v>2048</v>
      </c>
      <c r="D15998" s="6" t="s">
        <v>34623</v>
      </c>
      <c r="E15998" s="6" t="s">
        <v>34621</v>
      </c>
    </row>
    <row r="15999" spans="1:5">
      <c r="A15999" s="6" t="s">
        <v>34624</v>
      </c>
      <c r="B15999" s="6" t="s">
        <v>34625</v>
      </c>
      <c r="C15999" s="6" t="s">
        <v>474</v>
      </c>
      <c r="D15999" s="6" t="s">
        <v>34625</v>
      </c>
      <c r="E15999" s="6" t="s">
        <v>34621</v>
      </c>
    </row>
    <row r="16000" spans="1:5">
      <c r="A16000" s="6" t="s">
        <v>34626</v>
      </c>
      <c r="B16000" s="6" t="s">
        <v>34627</v>
      </c>
      <c r="C16000" s="6" t="s">
        <v>4738</v>
      </c>
      <c r="D16000" s="6" t="s">
        <v>34627</v>
      </c>
      <c r="E16000" s="6" t="s">
        <v>34621</v>
      </c>
    </row>
    <row r="16001" spans="1:5">
      <c r="A16001" s="6" t="s">
        <v>34628</v>
      </c>
      <c r="B16001" s="6" t="s">
        <v>34629</v>
      </c>
      <c r="C16001" s="6" t="s">
        <v>474</v>
      </c>
      <c r="D16001" s="6" t="s">
        <v>34629</v>
      </c>
      <c r="E16001" s="6" t="s">
        <v>34621</v>
      </c>
    </row>
    <row r="16002" spans="1:5">
      <c r="A16002" s="6" t="s">
        <v>34630</v>
      </c>
      <c r="B16002" s="6" t="s">
        <v>34631</v>
      </c>
      <c r="C16002" s="6" t="s">
        <v>474</v>
      </c>
      <c r="D16002" s="6" t="s">
        <v>34631</v>
      </c>
      <c r="E16002" s="6" t="s">
        <v>34621</v>
      </c>
    </row>
    <row r="16003" spans="1:5">
      <c r="A16003" s="6" t="s">
        <v>34632</v>
      </c>
      <c r="B16003" s="6" t="s">
        <v>34633</v>
      </c>
      <c r="C16003" s="6" t="s">
        <v>474</v>
      </c>
      <c r="D16003" s="6" t="s">
        <v>34633</v>
      </c>
      <c r="E16003" s="6" t="s">
        <v>34621</v>
      </c>
    </row>
    <row r="16004" spans="1:5">
      <c r="A16004" s="6" t="s">
        <v>34634</v>
      </c>
      <c r="B16004" s="6" t="s">
        <v>34635</v>
      </c>
      <c r="C16004" s="6" t="s">
        <v>474</v>
      </c>
      <c r="D16004" s="6" t="s">
        <v>34635</v>
      </c>
      <c r="E16004" s="6" t="s">
        <v>34621</v>
      </c>
    </row>
    <row r="16005" spans="1:5">
      <c r="A16005" s="6" t="s">
        <v>34636</v>
      </c>
      <c r="B16005" s="6" t="s">
        <v>34637</v>
      </c>
      <c r="C16005" s="6" t="s">
        <v>474</v>
      </c>
      <c r="D16005" s="6" t="s">
        <v>34637</v>
      </c>
      <c r="E16005" s="6" t="s">
        <v>34621</v>
      </c>
    </row>
    <row r="16006" spans="1:5">
      <c r="A16006" s="6" t="s">
        <v>34638</v>
      </c>
      <c r="B16006" s="6" t="s">
        <v>34639</v>
      </c>
      <c r="C16006" s="6" t="s">
        <v>474</v>
      </c>
      <c r="D16006" s="6" t="s">
        <v>34639</v>
      </c>
      <c r="E16006" s="6" t="s">
        <v>34621</v>
      </c>
    </row>
    <row r="16007" spans="1:5">
      <c r="A16007" s="6" t="s">
        <v>34640</v>
      </c>
      <c r="B16007" s="6" t="s">
        <v>34641</v>
      </c>
      <c r="C16007" s="6" t="s">
        <v>2056</v>
      </c>
      <c r="D16007" s="6" t="s">
        <v>34641</v>
      </c>
      <c r="E16007" s="6" t="s">
        <v>34621</v>
      </c>
    </row>
    <row r="16008" spans="1:5">
      <c r="A16008" s="6" t="s">
        <v>6134</v>
      </c>
      <c r="B16008" s="6" t="s">
        <v>34642</v>
      </c>
      <c r="C16008" s="6" t="s">
        <v>7795</v>
      </c>
      <c r="D16008" s="6" t="s">
        <v>34642</v>
      </c>
      <c r="E16008" s="6" t="s">
        <v>34621</v>
      </c>
    </row>
    <row r="16009" spans="1:5">
      <c r="A16009" s="6" t="s">
        <v>34643</v>
      </c>
      <c r="B16009" s="6" t="s">
        <v>34644</v>
      </c>
      <c r="C16009" s="6" t="s">
        <v>474</v>
      </c>
      <c r="D16009" s="6" t="s">
        <v>34644</v>
      </c>
      <c r="E16009" s="6" t="s">
        <v>34645</v>
      </c>
    </row>
    <row r="16010" spans="1:5">
      <c r="A16010" s="6" t="s">
        <v>6135</v>
      </c>
      <c r="B16010" s="6" t="s">
        <v>34646</v>
      </c>
      <c r="C16010" s="6" t="s">
        <v>2046</v>
      </c>
      <c r="D16010" s="6" t="s">
        <v>34646</v>
      </c>
      <c r="E16010" s="6" t="s">
        <v>34645</v>
      </c>
    </row>
    <row r="16011" spans="1:5">
      <c r="A16011" s="6" t="s">
        <v>6136</v>
      </c>
      <c r="B16011" s="6" t="s">
        <v>34647</v>
      </c>
      <c r="C16011" s="6" t="s">
        <v>2074</v>
      </c>
      <c r="D16011" s="6" t="s">
        <v>34647</v>
      </c>
      <c r="E16011" s="6" t="s">
        <v>34645</v>
      </c>
    </row>
    <row r="16012" spans="1:5">
      <c r="A16012" s="6" t="s">
        <v>6137</v>
      </c>
      <c r="B16012" s="6" t="s">
        <v>34648</v>
      </c>
      <c r="C16012" s="6" t="s">
        <v>34649</v>
      </c>
      <c r="D16012" s="6" t="s">
        <v>34648</v>
      </c>
      <c r="E16012" s="6" t="s">
        <v>34645</v>
      </c>
    </row>
    <row r="16013" spans="1:5">
      <c r="A16013" s="6" t="s">
        <v>6138</v>
      </c>
      <c r="B16013" s="6" t="s">
        <v>34650</v>
      </c>
      <c r="C16013" s="6" t="s">
        <v>507</v>
      </c>
      <c r="D16013" s="6" t="s">
        <v>34650</v>
      </c>
      <c r="E16013" s="6" t="s">
        <v>34645</v>
      </c>
    </row>
    <row r="16014" spans="1:5">
      <c r="A16014" s="6" t="s">
        <v>34651</v>
      </c>
      <c r="B16014" s="6" t="s">
        <v>34652</v>
      </c>
      <c r="C16014" s="6" t="s">
        <v>509</v>
      </c>
      <c r="D16014" s="6" t="s">
        <v>34652</v>
      </c>
      <c r="E16014" s="6" t="s">
        <v>34645</v>
      </c>
    </row>
    <row r="16015" spans="1:5">
      <c r="A16015" s="6" t="s">
        <v>6139</v>
      </c>
      <c r="B16015" s="6" t="s">
        <v>34653</v>
      </c>
      <c r="C16015" s="6" t="s">
        <v>474</v>
      </c>
      <c r="D16015" s="6" t="s">
        <v>34653</v>
      </c>
      <c r="E16015" s="6" t="s">
        <v>34645</v>
      </c>
    </row>
    <row r="16016" spans="1:5">
      <c r="A16016" s="6" t="s">
        <v>6140</v>
      </c>
      <c r="B16016" s="6" t="s">
        <v>34654</v>
      </c>
      <c r="C16016" s="6" t="s">
        <v>474</v>
      </c>
      <c r="D16016" s="6" t="s">
        <v>34654</v>
      </c>
      <c r="E16016" s="6" t="s">
        <v>34645</v>
      </c>
    </row>
    <row r="16017" spans="1:5">
      <c r="A16017" s="6" t="s">
        <v>6141</v>
      </c>
      <c r="B16017" s="6" t="s">
        <v>34655</v>
      </c>
      <c r="C16017" s="6" t="s">
        <v>731</v>
      </c>
      <c r="D16017" s="6" t="s">
        <v>34655</v>
      </c>
      <c r="E16017" s="6" t="s">
        <v>34645</v>
      </c>
    </row>
    <row r="16018" spans="1:5">
      <c r="A16018" s="6" t="s">
        <v>34656</v>
      </c>
      <c r="B16018" s="6" t="s">
        <v>34657</v>
      </c>
      <c r="C16018" s="6" t="s">
        <v>474</v>
      </c>
      <c r="D16018" s="6" t="s">
        <v>34657</v>
      </c>
      <c r="E16018" s="6" t="s">
        <v>34645</v>
      </c>
    </row>
    <row r="16019" spans="1:5">
      <c r="A16019" s="6" t="s">
        <v>34658</v>
      </c>
      <c r="B16019" s="6" t="s">
        <v>34659</v>
      </c>
      <c r="C16019" s="6" t="s">
        <v>4698</v>
      </c>
      <c r="D16019" s="6" t="s">
        <v>34659</v>
      </c>
      <c r="E16019" s="6" t="s">
        <v>34645</v>
      </c>
    </row>
    <row r="16020" spans="1:5">
      <c r="A16020" s="6" t="s">
        <v>6142</v>
      </c>
      <c r="B16020" s="6" t="s">
        <v>34660</v>
      </c>
      <c r="C16020" s="6" t="s">
        <v>2441</v>
      </c>
      <c r="D16020" s="6" t="s">
        <v>34660</v>
      </c>
      <c r="E16020" s="6" t="s">
        <v>34645</v>
      </c>
    </row>
    <row r="16021" spans="1:5">
      <c r="A16021" s="6" t="s">
        <v>34661</v>
      </c>
      <c r="B16021" s="6" t="s">
        <v>34662</v>
      </c>
      <c r="C16021" s="6" t="s">
        <v>34663</v>
      </c>
      <c r="D16021" s="6" t="s">
        <v>34662</v>
      </c>
      <c r="E16021" s="6" t="s">
        <v>34664</v>
      </c>
    </row>
    <row r="16022" spans="1:5">
      <c r="A16022" s="6" t="s">
        <v>6143</v>
      </c>
      <c r="B16022" s="6" t="s">
        <v>34665</v>
      </c>
      <c r="C16022" s="6" t="s">
        <v>10780</v>
      </c>
      <c r="D16022" s="6" t="s">
        <v>34665</v>
      </c>
      <c r="E16022" s="6" t="s">
        <v>34664</v>
      </c>
    </row>
    <row r="16023" spans="1:5">
      <c r="A16023" s="6" t="s">
        <v>6144</v>
      </c>
      <c r="B16023" s="6" t="s">
        <v>34666</v>
      </c>
      <c r="C16023" s="6" t="s">
        <v>2362</v>
      </c>
      <c r="D16023" s="6" t="s">
        <v>34666</v>
      </c>
      <c r="E16023" s="6" t="s">
        <v>34664</v>
      </c>
    </row>
    <row r="16024" spans="1:5">
      <c r="A16024" s="6" t="s">
        <v>34667</v>
      </c>
      <c r="B16024" s="6" t="s">
        <v>34668</v>
      </c>
      <c r="C16024" s="6" t="s">
        <v>2491</v>
      </c>
      <c r="D16024" s="6" t="s">
        <v>34668</v>
      </c>
      <c r="E16024" s="6" t="s">
        <v>34664</v>
      </c>
    </row>
    <row r="16025" spans="1:5">
      <c r="A16025" s="6" t="s">
        <v>6145</v>
      </c>
      <c r="B16025" s="6" t="s">
        <v>34669</v>
      </c>
      <c r="C16025" s="6" t="s">
        <v>34670</v>
      </c>
      <c r="D16025" s="6" t="s">
        <v>34669</v>
      </c>
      <c r="E16025" s="6" t="s">
        <v>34664</v>
      </c>
    </row>
    <row r="16026" spans="1:5">
      <c r="A16026" s="6" t="s">
        <v>6146</v>
      </c>
      <c r="B16026" s="6" t="s">
        <v>34671</v>
      </c>
      <c r="C16026" s="6" t="s">
        <v>2329</v>
      </c>
      <c r="D16026" s="6" t="s">
        <v>34671</v>
      </c>
      <c r="E16026" s="6" t="s">
        <v>34664</v>
      </c>
    </row>
    <row r="16027" spans="1:5">
      <c r="A16027" s="6" t="s">
        <v>34672</v>
      </c>
      <c r="B16027" s="6" t="s">
        <v>34673</v>
      </c>
      <c r="C16027" s="6" t="s">
        <v>27446</v>
      </c>
      <c r="D16027" s="6" t="s">
        <v>34673</v>
      </c>
      <c r="E16027" s="6" t="s">
        <v>34664</v>
      </c>
    </row>
    <row r="16028" spans="1:5">
      <c r="A16028" s="6" t="s">
        <v>34674</v>
      </c>
      <c r="B16028" s="6" t="s">
        <v>34675</v>
      </c>
      <c r="C16028" s="6" t="s">
        <v>34676</v>
      </c>
      <c r="D16028" s="6" t="s">
        <v>34675</v>
      </c>
      <c r="E16028" s="6" t="s">
        <v>34664</v>
      </c>
    </row>
    <row r="16029" spans="1:5">
      <c r="A16029" s="6" t="s">
        <v>6147</v>
      </c>
      <c r="B16029" s="6" t="s">
        <v>34677</v>
      </c>
      <c r="C16029" s="6" t="s">
        <v>2396</v>
      </c>
      <c r="D16029" s="6" t="s">
        <v>34677</v>
      </c>
      <c r="E16029" s="6" t="s">
        <v>34664</v>
      </c>
    </row>
    <row r="16030" spans="1:5">
      <c r="A16030" s="6" t="s">
        <v>34678</v>
      </c>
      <c r="B16030" s="6" t="s">
        <v>34679</v>
      </c>
      <c r="C16030" s="6" t="s">
        <v>7806</v>
      </c>
      <c r="D16030" s="6" t="s">
        <v>34679</v>
      </c>
      <c r="E16030" s="6" t="s">
        <v>34664</v>
      </c>
    </row>
    <row r="16031" spans="1:5">
      <c r="A16031" s="6" t="s">
        <v>6148</v>
      </c>
      <c r="B16031" s="6" t="s">
        <v>34680</v>
      </c>
      <c r="C16031" s="6" t="s">
        <v>2171</v>
      </c>
      <c r="D16031" s="6" t="s">
        <v>34680</v>
      </c>
      <c r="E16031" s="6" t="s">
        <v>34664</v>
      </c>
    </row>
    <row r="16032" spans="1:5">
      <c r="A16032" s="6" t="s">
        <v>6149</v>
      </c>
      <c r="B16032" s="6" t="s">
        <v>34681</v>
      </c>
      <c r="C16032" s="6" t="s">
        <v>505</v>
      </c>
      <c r="D16032" s="6" t="s">
        <v>34681</v>
      </c>
      <c r="E16032" s="6" t="s">
        <v>34664</v>
      </c>
    </row>
    <row r="16033" spans="1:5">
      <c r="A16033" s="6" t="s">
        <v>6150</v>
      </c>
      <c r="B16033" s="6" t="s">
        <v>34682</v>
      </c>
      <c r="C16033" s="6" t="s">
        <v>720</v>
      </c>
      <c r="D16033" s="6" t="s">
        <v>34682</v>
      </c>
      <c r="E16033" s="6" t="s">
        <v>34683</v>
      </c>
    </row>
    <row r="16034" spans="1:5">
      <c r="A16034" s="6" t="s">
        <v>34684</v>
      </c>
      <c r="B16034" s="6" t="s">
        <v>34685</v>
      </c>
      <c r="C16034" s="6" t="s">
        <v>7845</v>
      </c>
      <c r="D16034" s="6" t="s">
        <v>34685</v>
      </c>
      <c r="E16034" s="6" t="s">
        <v>34683</v>
      </c>
    </row>
    <row r="16035" spans="1:5">
      <c r="A16035" s="6" t="s">
        <v>6151</v>
      </c>
      <c r="B16035" s="6" t="s">
        <v>34686</v>
      </c>
      <c r="C16035" s="6" t="s">
        <v>34687</v>
      </c>
      <c r="D16035" s="6" t="s">
        <v>34686</v>
      </c>
      <c r="E16035" s="6" t="s">
        <v>34683</v>
      </c>
    </row>
    <row r="16036" spans="1:5">
      <c r="A16036" s="6" t="s">
        <v>34688</v>
      </c>
      <c r="B16036" s="6" t="s">
        <v>34689</v>
      </c>
      <c r="C16036" s="6" t="s">
        <v>474</v>
      </c>
      <c r="D16036" s="6" t="s">
        <v>34689</v>
      </c>
      <c r="E16036" s="6" t="s">
        <v>34683</v>
      </c>
    </row>
    <row r="16037" spans="1:5">
      <c r="A16037" s="6" t="s">
        <v>6152</v>
      </c>
      <c r="B16037" s="6" t="s">
        <v>34690</v>
      </c>
      <c r="C16037" s="6" t="s">
        <v>678</v>
      </c>
      <c r="D16037" s="6" t="s">
        <v>34690</v>
      </c>
      <c r="E16037" s="6" t="s">
        <v>34683</v>
      </c>
    </row>
    <row r="16038" spans="1:5">
      <c r="A16038" s="6" t="s">
        <v>34691</v>
      </c>
      <c r="B16038" s="6" t="s">
        <v>34692</v>
      </c>
      <c r="C16038" s="6" t="s">
        <v>474</v>
      </c>
      <c r="D16038" s="6" t="s">
        <v>34692</v>
      </c>
      <c r="E16038" s="6" t="s">
        <v>34683</v>
      </c>
    </row>
    <row r="16039" spans="1:5">
      <c r="A16039" s="6" t="s">
        <v>34693</v>
      </c>
      <c r="B16039" s="6" t="s">
        <v>34694</v>
      </c>
      <c r="C16039" s="6" t="s">
        <v>481</v>
      </c>
      <c r="D16039" s="6" t="s">
        <v>34694</v>
      </c>
      <c r="E16039" s="6" t="s">
        <v>34683</v>
      </c>
    </row>
    <row r="16040" spans="1:5">
      <c r="A16040" s="6" t="s">
        <v>6153</v>
      </c>
      <c r="B16040" s="6" t="s">
        <v>34695</v>
      </c>
      <c r="C16040" s="6" t="s">
        <v>543</v>
      </c>
      <c r="D16040" s="6" t="s">
        <v>34695</v>
      </c>
      <c r="E16040" s="6" t="s">
        <v>34683</v>
      </c>
    </row>
    <row r="16041" spans="1:5">
      <c r="A16041" s="6" t="s">
        <v>6154</v>
      </c>
      <c r="B16041" s="6" t="s">
        <v>34696</v>
      </c>
      <c r="C16041" s="6" t="s">
        <v>474</v>
      </c>
      <c r="D16041" s="6" t="s">
        <v>34696</v>
      </c>
      <c r="E16041" s="6" t="s">
        <v>34683</v>
      </c>
    </row>
    <row r="16042" spans="1:5">
      <c r="A16042" s="6" t="s">
        <v>34697</v>
      </c>
      <c r="B16042" s="6" t="s">
        <v>34698</v>
      </c>
      <c r="C16042" s="6" t="s">
        <v>3280</v>
      </c>
      <c r="D16042" s="6" t="s">
        <v>34698</v>
      </c>
      <c r="E16042" s="6" t="s">
        <v>34683</v>
      </c>
    </row>
    <row r="16043" spans="1:5">
      <c r="A16043" s="6" t="s">
        <v>6155</v>
      </c>
      <c r="B16043" s="6" t="s">
        <v>34699</v>
      </c>
      <c r="C16043" s="6" t="s">
        <v>7791</v>
      </c>
      <c r="D16043" s="6" t="s">
        <v>34699</v>
      </c>
      <c r="E16043" s="6" t="s">
        <v>34683</v>
      </c>
    </row>
    <row r="16044" spans="1:5">
      <c r="A16044" s="6" t="s">
        <v>34700</v>
      </c>
      <c r="B16044" s="6" t="s">
        <v>7935</v>
      </c>
      <c r="C16044" s="6" t="s">
        <v>31927</v>
      </c>
      <c r="D16044" s="6" t="s">
        <v>7935</v>
      </c>
      <c r="E16044" s="6" t="s">
        <v>34701</v>
      </c>
    </row>
    <row r="16045" spans="1:5">
      <c r="A16045" s="6" t="s">
        <v>34702</v>
      </c>
      <c r="B16045" s="6" t="s">
        <v>34703</v>
      </c>
      <c r="C16045" s="6" t="s">
        <v>515</v>
      </c>
      <c r="D16045" s="6" t="s">
        <v>34703</v>
      </c>
      <c r="E16045" s="6" t="s">
        <v>34701</v>
      </c>
    </row>
    <row r="16046" spans="1:5">
      <c r="A16046" s="6" t="s">
        <v>6156</v>
      </c>
      <c r="B16046" s="6" t="s">
        <v>34704</v>
      </c>
      <c r="C16046" s="6" t="s">
        <v>2504</v>
      </c>
      <c r="D16046" s="6" t="s">
        <v>34704</v>
      </c>
      <c r="E16046" s="6" t="s">
        <v>34701</v>
      </c>
    </row>
    <row r="16047" spans="1:5">
      <c r="A16047" s="6" t="s">
        <v>6157</v>
      </c>
      <c r="B16047" s="6" t="s">
        <v>34705</v>
      </c>
      <c r="C16047" s="6" t="s">
        <v>29232</v>
      </c>
      <c r="D16047" s="6" t="s">
        <v>34705</v>
      </c>
      <c r="E16047" s="6" t="s">
        <v>34701</v>
      </c>
    </row>
    <row r="16048" spans="1:5">
      <c r="A16048" s="6" t="s">
        <v>34706</v>
      </c>
      <c r="B16048" s="6" t="s">
        <v>34707</v>
      </c>
      <c r="C16048" s="6" t="s">
        <v>480</v>
      </c>
      <c r="D16048" s="6" t="s">
        <v>34707</v>
      </c>
      <c r="E16048" s="6" t="s">
        <v>34701</v>
      </c>
    </row>
    <row r="16049" spans="1:5">
      <c r="A16049" s="6" t="s">
        <v>34708</v>
      </c>
      <c r="B16049" s="6" t="s">
        <v>34709</v>
      </c>
      <c r="C16049" s="6" t="s">
        <v>13647</v>
      </c>
      <c r="D16049" s="6" t="s">
        <v>34709</v>
      </c>
      <c r="E16049" s="6" t="s">
        <v>34701</v>
      </c>
    </row>
    <row r="16050" spans="1:5">
      <c r="A16050" s="6" t="s">
        <v>34710</v>
      </c>
      <c r="B16050" s="6" t="s">
        <v>34711</v>
      </c>
      <c r="C16050" s="6" t="s">
        <v>34712</v>
      </c>
      <c r="D16050" s="6" t="s">
        <v>34711</v>
      </c>
      <c r="E16050" s="6" t="s">
        <v>34701</v>
      </c>
    </row>
    <row r="16051" spans="1:5">
      <c r="A16051" s="6" t="s">
        <v>34713</v>
      </c>
      <c r="B16051" s="6" t="s">
        <v>34714</v>
      </c>
      <c r="C16051" s="6" t="s">
        <v>34715</v>
      </c>
      <c r="D16051" s="6" t="s">
        <v>34714</v>
      </c>
      <c r="E16051" s="6" t="s">
        <v>34701</v>
      </c>
    </row>
    <row r="16052" spans="1:5">
      <c r="A16052" s="6" t="s">
        <v>34716</v>
      </c>
      <c r="B16052" s="6" t="s">
        <v>34717</v>
      </c>
      <c r="C16052" s="6" t="s">
        <v>34718</v>
      </c>
      <c r="D16052" s="6" t="s">
        <v>34717</v>
      </c>
      <c r="E16052" s="6" t="s">
        <v>34701</v>
      </c>
    </row>
    <row r="16053" spans="1:5">
      <c r="A16053" s="6" t="s">
        <v>34719</v>
      </c>
      <c r="B16053" s="6" t="s">
        <v>34720</v>
      </c>
      <c r="C16053" s="6" t="s">
        <v>34721</v>
      </c>
      <c r="D16053" s="6" t="s">
        <v>34720</v>
      </c>
      <c r="E16053" s="6" t="s">
        <v>34701</v>
      </c>
    </row>
    <row r="16054" spans="1:5">
      <c r="A16054" s="6" t="s">
        <v>34722</v>
      </c>
      <c r="B16054" s="6" t="s">
        <v>34723</v>
      </c>
      <c r="C16054" s="6" t="s">
        <v>34724</v>
      </c>
      <c r="D16054" s="6" t="s">
        <v>34723</v>
      </c>
      <c r="E16054" s="6" t="s">
        <v>34701</v>
      </c>
    </row>
    <row r="16055" spans="1:5">
      <c r="A16055" s="6" t="s">
        <v>34725</v>
      </c>
      <c r="B16055" s="6" t="s">
        <v>34726</v>
      </c>
      <c r="C16055" s="6" t="s">
        <v>34727</v>
      </c>
      <c r="D16055" s="6" t="s">
        <v>34726</v>
      </c>
      <c r="E16055" s="6" t="s">
        <v>34701</v>
      </c>
    </row>
    <row r="16056" spans="1:5">
      <c r="A16056" s="6" t="s">
        <v>34728</v>
      </c>
      <c r="B16056" s="6" t="s">
        <v>34729</v>
      </c>
      <c r="C16056" s="6" t="s">
        <v>34730</v>
      </c>
      <c r="D16056" s="6" t="s">
        <v>34729</v>
      </c>
      <c r="E16056" s="6" t="s">
        <v>34701</v>
      </c>
    </row>
    <row r="16057" spans="1:5">
      <c r="A16057" s="6" t="s">
        <v>34731</v>
      </c>
      <c r="B16057" s="6" t="s">
        <v>34732</v>
      </c>
      <c r="C16057" s="6" t="s">
        <v>34733</v>
      </c>
      <c r="D16057" s="6" t="s">
        <v>34732</v>
      </c>
      <c r="E16057" s="6" t="s">
        <v>34701</v>
      </c>
    </row>
    <row r="16058" spans="1:5">
      <c r="A16058" s="6" t="s">
        <v>34734</v>
      </c>
      <c r="B16058" s="6" t="s">
        <v>34735</v>
      </c>
      <c r="C16058" s="6" t="s">
        <v>34736</v>
      </c>
      <c r="D16058" s="6" t="s">
        <v>34735</v>
      </c>
      <c r="E16058" s="6" t="s">
        <v>34701</v>
      </c>
    </row>
    <row r="16059" spans="1:5">
      <c r="A16059" s="6" t="s">
        <v>34737</v>
      </c>
      <c r="B16059" s="6" t="s">
        <v>34738</v>
      </c>
      <c r="C16059" s="6" t="s">
        <v>34739</v>
      </c>
      <c r="D16059" s="6" t="s">
        <v>34738</v>
      </c>
      <c r="E16059" s="6" t="s">
        <v>34701</v>
      </c>
    </row>
    <row r="16060" spans="1:5">
      <c r="A16060" s="6" t="s">
        <v>34740</v>
      </c>
      <c r="B16060" s="6" t="s">
        <v>34741</v>
      </c>
      <c r="C16060" s="6" t="s">
        <v>34742</v>
      </c>
      <c r="D16060" s="6" t="s">
        <v>34741</v>
      </c>
      <c r="E16060" s="6" t="s">
        <v>34701</v>
      </c>
    </row>
    <row r="16061" spans="1:5">
      <c r="A16061" s="6" t="s">
        <v>34743</v>
      </c>
      <c r="B16061" s="6" t="s">
        <v>7935</v>
      </c>
      <c r="C16061" s="6" t="s">
        <v>31927</v>
      </c>
      <c r="D16061" s="6" t="s">
        <v>7935</v>
      </c>
      <c r="E16061" s="6" t="s">
        <v>34701</v>
      </c>
    </row>
    <row r="16062" spans="1:5">
      <c r="A16062" s="6" t="s">
        <v>6158</v>
      </c>
      <c r="B16062" s="6" t="s">
        <v>34744</v>
      </c>
      <c r="C16062" s="6" t="s">
        <v>27815</v>
      </c>
      <c r="D16062" s="6" t="s">
        <v>34744</v>
      </c>
      <c r="E16062" s="6" t="s">
        <v>34745</v>
      </c>
    </row>
    <row r="16063" spans="1:5">
      <c r="A16063" s="6" t="s">
        <v>6159</v>
      </c>
      <c r="B16063" s="6" t="s">
        <v>34746</v>
      </c>
      <c r="C16063" s="6" t="s">
        <v>27815</v>
      </c>
      <c r="D16063" s="6" t="s">
        <v>34746</v>
      </c>
      <c r="E16063" s="6" t="s">
        <v>34745</v>
      </c>
    </row>
    <row r="16064" spans="1:5">
      <c r="A16064" s="6" t="s">
        <v>6160</v>
      </c>
      <c r="B16064" s="6" t="s">
        <v>34747</v>
      </c>
      <c r="C16064" s="6" t="s">
        <v>27815</v>
      </c>
      <c r="D16064" s="6" t="s">
        <v>34747</v>
      </c>
      <c r="E16064" s="6" t="s">
        <v>34745</v>
      </c>
    </row>
    <row r="16065" spans="1:5">
      <c r="A16065" s="6" t="s">
        <v>6161</v>
      </c>
      <c r="B16065" s="6" t="s">
        <v>34748</v>
      </c>
      <c r="C16065" s="6" t="s">
        <v>2047</v>
      </c>
      <c r="D16065" s="6" t="s">
        <v>34748</v>
      </c>
      <c r="E16065" s="6" t="s">
        <v>34745</v>
      </c>
    </row>
    <row r="16066" spans="1:5">
      <c r="A16066" s="6" t="s">
        <v>34749</v>
      </c>
      <c r="B16066" s="6" t="s">
        <v>34750</v>
      </c>
      <c r="C16066" s="6" t="s">
        <v>515</v>
      </c>
      <c r="D16066" s="6" t="s">
        <v>34750</v>
      </c>
      <c r="E16066" s="6" t="s">
        <v>34745</v>
      </c>
    </row>
    <row r="16067" spans="1:5">
      <c r="A16067" s="6" t="s">
        <v>34751</v>
      </c>
      <c r="B16067" s="6" t="s">
        <v>34752</v>
      </c>
      <c r="C16067" s="6" t="s">
        <v>27387</v>
      </c>
      <c r="D16067" s="6" t="s">
        <v>34752</v>
      </c>
      <c r="E16067" s="6" t="s">
        <v>34745</v>
      </c>
    </row>
    <row r="16068" spans="1:5">
      <c r="A16068" s="6" t="s">
        <v>34753</v>
      </c>
      <c r="B16068" s="6" t="s">
        <v>34754</v>
      </c>
      <c r="C16068" s="6" t="s">
        <v>515</v>
      </c>
      <c r="D16068" s="6" t="s">
        <v>34754</v>
      </c>
      <c r="E16068" s="6" t="s">
        <v>34745</v>
      </c>
    </row>
    <row r="16069" spans="1:5">
      <c r="A16069" s="6" t="s">
        <v>6162</v>
      </c>
      <c r="B16069" s="6" t="s">
        <v>34755</v>
      </c>
      <c r="C16069" s="6" t="s">
        <v>515</v>
      </c>
      <c r="D16069" s="6" t="s">
        <v>34755</v>
      </c>
      <c r="E16069" s="6" t="s">
        <v>34745</v>
      </c>
    </row>
    <row r="16070" spans="1:5">
      <c r="A16070" s="6" t="s">
        <v>34756</v>
      </c>
      <c r="B16070" s="6" t="s">
        <v>34757</v>
      </c>
      <c r="C16070" s="6" t="s">
        <v>515</v>
      </c>
      <c r="D16070" s="6" t="s">
        <v>34757</v>
      </c>
      <c r="E16070" s="6" t="s">
        <v>34745</v>
      </c>
    </row>
    <row r="16071" spans="1:5">
      <c r="A16071" s="6" t="s">
        <v>34758</v>
      </c>
      <c r="B16071" s="6" t="s">
        <v>34759</v>
      </c>
      <c r="C16071" s="6" t="s">
        <v>474</v>
      </c>
      <c r="D16071" s="6" t="s">
        <v>34759</v>
      </c>
      <c r="E16071" s="6" t="s">
        <v>34745</v>
      </c>
    </row>
    <row r="16072" spans="1:5">
      <c r="A16072" s="6" t="s">
        <v>34760</v>
      </c>
      <c r="B16072" s="6" t="s">
        <v>34761</v>
      </c>
      <c r="C16072" s="6" t="s">
        <v>474</v>
      </c>
      <c r="D16072" s="6" t="s">
        <v>34761</v>
      </c>
      <c r="E16072" s="6" t="s">
        <v>34745</v>
      </c>
    </row>
    <row r="16073" spans="1:5">
      <c r="A16073" s="6" t="s">
        <v>34762</v>
      </c>
      <c r="B16073" s="6" t="s">
        <v>34763</v>
      </c>
      <c r="C16073" s="6" t="s">
        <v>474</v>
      </c>
      <c r="D16073" s="6" t="s">
        <v>34763</v>
      </c>
      <c r="E16073" s="6" t="s">
        <v>34745</v>
      </c>
    </row>
    <row r="16074" spans="1:5">
      <c r="A16074" s="6" t="s">
        <v>34764</v>
      </c>
      <c r="B16074" s="6" t="s">
        <v>34765</v>
      </c>
      <c r="C16074" s="6" t="s">
        <v>474</v>
      </c>
      <c r="D16074" s="6" t="s">
        <v>34765</v>
      </c>
      <c r="E16074" s="6" t="s">
        <v>34745</v>
      </c>
    </row>
    <row r="16075" spans="1:5">
      <c r="A16075" s="6" t="s">
        <v>6163</v>
      </c>
      <c r="B16075" s="6" t="s">
        <v>34766</v>
      </c>
      <c r="C16075" s="6" t="s">
        <v>34767</v>
      </c>
      <c r="D16075" s="6" t="s">
        <v>34766</v>
      </c>
      <c r="E16075" s="6" t="s">
        <v>34745</v>
      </c>
    </row>
    <row r="16076" spans="1:5">
      <c r="A16076" s="6" t="s">
        <v>34768</v>
      </c>
      <c r="B16076" s="6" t="s">
        <v>34769</v>
      </c>
      <c r="C16076" s="6" t="s">
        <v>3250</v>
      </c>
      <c r="D16076" s="6" t="s">
        <v>34769</v>
      </c>
      <c r="E16076" s="6" t="s">
        <v>34745</v>
      </c>
    </row>
    <row r="16077" spans="1:5">
      <c r="A16077" s="6" t="s">
        <v>6164</v>
      </c>
      <c r="B16077" s="6" t="s">
        <v>34770</v>
      </c>
      <c r="C16077" s="6" t="s">
        <v>2506</v>
      </c>
      <c r="D16077" s="6" t="s">
        <v>34770</v>
      </c>
      <c r="E16077" s="6" t="s">
        <v>34745</v>
      </c>
    </row>
    <row r="16078" spans="1:5">
      <c r="A16078" s="6" t="s">
        <v>34771</v>
      </c>
      <c r="B16078" s="6" t="s">
        <v>34772</v>
      </c>
      <c r="C16078" s="6" t="s">
        <v>2220</v>
      </c>
      <c r="D16078" s="6" t="s">
        <v>34772</v>
      </c>
      <c r="E16078" s="6" t="s">
        <v>34773</v>
      </c>
    </row>
    <row r="16079" spans="1:5">
      <c r="A16079" s="6" t="s">
        <v>34774</v>
      </c>
      <c r="B16079" s="6" t="s">
        <v>34775</v>
      </c>
      <c r="C16079" s="6" t="s">
        <v>34776</v>
      </c>
      <c r="D16079" s="6" t="s">
        <v>34775</v>
      </c>
      <c r="E16079" s="6" t="s">
        <v>34773</v>
      </c>
    </row>
    <row r="16080" spans="1:5">
      <c r="A16080" s="6" t="s">
        <v>6165</v>
      </c>
      <c r="B16080" s="6" t="s">
        <v>34777</v>
      </c>
      <c r="C16080" s="6" t="s">
        <v>27442</v>
      </c>
      <c r="D16080" s="6" t="s">
        <v>34777</v>
      </c>
      <c r="E16080" s="6" t="s">
        <v>34773</v>
      </c>
    </row>
    <row r="16081" spans="1:5">
      <c r="A16081" s="6" t="s">
        <v>34778</v>
      </c>
      <c r="B16081" s="6" t="s">
        <v>34779</v>
      </c>
      <c r="C16081" s="6" t="s">
        <v>702</v>
      </c>
      <c r="D16081" s="6" t="s">
        <v>34779</v>
      </c>
      <c r="E16081" s="6" t="s">
        <v>34773</v>
      </c>
    </row>
    <row r="16082" spans="1:5">
      <c r="A16082" s="6" t="s">
        <v>34780</v>
      </c>
      <c r="B16082" s="6" t="s">
        <v>34781</v>
      </c>
      <c r="C16082" s="6" t="s">
        <v>2426</v>
      </c>
      <c r="D16082" s="6" t="s">
        <v>34781</v>
      </c>
      <c r="E16082" s="6" t="s">
        <v>34773</v>
      </c>
    </row>
    <row r="16083" spans="1:5">
      <c r="A16083" s="6" t="s">
        <v>6166</v>
      </c>
      <c r="B16083" s="6" t="s">
        <v>34782</v>
      </c>
      <c r="C16083" s="6" t="s">
        <v>2430</v>
      </c>
      <c r="D16083" s="6" t="s">
        <v>34782</v>
      </c>
      <c r="E16083" s="6" t="s">
        <v>34773</v>
      </c>
    </row>
    <row r="16084" spans="1:5">
      <c r="A16084" s="6" t="s">
        <v>34783</v>
      </c>
      <c r="B16084" s="6" t="s">
        <v>34784</v>
      </c>
      <c r="C16084" s="6" t="s">
        <v>474</v>
      </c>
      <c r="D16084" s="6" t="s">
        <v>34784</v>
      </c>
      <c r="E16084" s="6" t="s">
        <v>34773</v>
      </c>
    </row>
    <row r="16085" spans="1:5">
      <c r="A16085" s="6" t="s">
        <v>34785</v>
      </c>
      <c r="B16085" s="6" t="s">
        <v>34786</v>
      </c>
      <c r="C16085" s="6" t="s">
        <v>34546</v>
      </c>
      <c r="D16085" s="6" t="s">
        <v>34786</v>
      </c>
      <c r="E16085" s="6" t="s">
        <v>34773</v>
      </c>
    </row>
    <row r="16086" spans="1:5">
      <c r="A16086" s="6" t="s">
        <v>34787</v>
      </c>
      <c r="B16086" s="6" t="s">
        <v>34788</v>
      </c>
      <c r="C16086" s="6" t="s">
        <v>34789</v>
      </c>
      <c r="D16086" s="6" t="s">
        <v>34788</v>
      </c>
      <c r="E16086" s="6" t="s">
        <v>34773</v>
      </c>
    </row>
    <row r="16087" spans="1:5">
      <c r="A16087" s="6" t="s">
        <v>6167</v>
      </c>
      <c r="B16087" s="6" t="s">
        <v>34790</v>
      </c>
      <c r="C16087" s="6" t="s">
        <v>695</v>
      </c>
      <c r="D16087" s="6" t="s">
        <v>34790</v>
      </c>
      <c r="E16087" s="6" t="s">
        <v>34773</v>
      </c>
    </row>
    <row r="16088" spans="1:5">
      <c r="A16088" s="6" t="s">
        <v>6168</v>
      </c>
      <c r="B16088" s="6" t="s">
        <v>34791</v>
      </c>
      <c r="C16088" s="6" t="s">
        <v>34792</v>
      </c>
      <c r="D16088" s="6" t="s">
        <v>34791</v>
      </c>
      <c r="E16088" s="6" t="s">
        <v>34773</v>
      </c>
    </row>
    <row r="16089" spans="1:5">
      <c r="A16089" s="6" t="s">
        <v>34793</v>
      </c>
      <c r="B16089" s="6" t="s">
        <v>34794</v>
      </c>
      <c r="C16089" s="6" t="s">
        <v>474</v>
      </c>
      <c r="D16089" s="6" t="s">
        <v>34794</v>
      </c>
      <c r="E16089" s="6" t="s">
        <v>34773</v>
      </c>
    </row>
    <row r="16090" spans="1:5">
      <c r="A16090" s="6" t="s">
        <v>6169</v>
      </c>
      <c r="B16090" s="6" t="s">
        <v>7935</v>
      </c>
      <c r="C16090" s="6" t="s">
        <v>31040</v>
      </c>
      <c r="D16090" s="6" t="s">
        <v>7935</v>
      </c>
      <c r="E16090" s="6" t="s">
        <v>34795</v>
      </c>
    </row>
    <row r="16091" spans="1:5">
      <c r="A16091" s="6" t="s">
        <v>34796</v>
      </c>
      <c r="B16091" s="6" t="s">
        <v>7935</v>
      </c>
      <c r="C16091" s="6" t="s">
        <v>31927</v>
      </c>
      <c r="D16091" s="6" t="s">
        <v>7935</v>
      </c>
      <c r="E16091" s="6" t="s">
        <v>34795</v>
      </c>
    </row>
    <row r="16092" spans="1:5">
      <c r="A16092" s="6" t="s">
        <v>34797</v>
      </c>
      <c r="B16092" s="6" t="s">
        <v>34798</v>
      </c>
      <c r="C16092" s="6" t="s">
        <v>2191</v>
      </c>
      <c r="D16092" s="6" t="s">
        <v>34798</v>
      </c>
      <c r="E16092" s="6" t="s">
        <v>34795</v>
      </c>
    </row>
    <row r="16093" spans="1:5">
      <c r="A16093" s="6" t="s">
        <v>34799</v>
      </c>
      <c r="B16093" s="6" t="s">
        <v>34800</v>
      </c>
      <c r="C16093" s="6" t="s">
        <v>474</v>
      </c>
      <c r="D16093" s="6" t="s">
        <v>34800</v>
      </c>
      <c r="E16093" s="6" t="s">
        <v>34795</v>
      </c>
    </row>
    <row r="16094" spans="1:5">
      <c r="A16094" s="6" t="s">
        <v>6170</v>
      </c>
      <c r="B16094" s="6" t="s">
        <v>34801</v>
      </c>
      <c r="C16094" s="6" t="s">
        <v>34802</v>
      </c>
      <c r="D16094" s="6" t="s">
        <v>34801</v>
      </c>
      <c r="E16094" s="6" t="s">
        <v>34795</v>
      </c>
    </row>
    <row r="16095" spans="1:5">
      <c r="A16095" s="6" t="s">
        <v>34803</v>
      </c>
      <c r="B16095" s="6" t="s">
        <v>34804</v>
      </c>
      <c r="C16095" s="6" t="s">
        <v>17150</v>
      </c>
      <c r="D16095" s="6" t="s">
        <v>34804</v>
      </c>
      <c r="E16095" s="6" t="s">
        <v>34795</v>
      </c>
    </row>
    <row r="16096" spans="1:5">
      <c r="A16096" s="6" t="s">
        <v>6171</v>
      </c>
      <c r="B16096" s="6" t="s">
        <v>34805</v>
      </c>
      <c r="C16096" s="6" t="s">
        <v>722</v>
      </c>
      <c r="D16096" s="6" t="s">
        <v>34805</v>
      </c>
      <c r="E16096" s="6" t="s">
        <v>34795</v>
      </c>
    </row>
    <row r="16097" spans="1:5">
      <c r="A16097" s="6" t="s">
        <v>34806</v>
      </c>
      <c r="B16097" s="6" t="s">
        <v>34807</v>
      </c>
      <c r="C16097" s="6" t="s">
        <v>30314</v>
      </c>
      <c r="D16097" s="6" t="s">
        <v>34807</v>
      </c>
      <c r="E16097" s="6" t="s">
        <v>34795</v>
      </c>
    </row>
    <row r="16098" spans="1:5">
      <c r="A16098" s="6" t="s">
        <v>34808</v>
      </c>
      <c r="B16098" s="6" t="s">
        <v>34809</v>
      </c>
      <c r="C16098" s="6" t="s">
        <v>30317</v>
      </c>
      <c r="D16098" s="6" t="s">
        <v>34809</v>
      </c>
      <c r="E16098" s="6" t="s">
        <v>34795</v>
      </c>
    </row>
    <row r="16099" spans="1:5">
      <c r="A16099" s="6" t="s">
        <v>34810</v>
      </c>
      <c r="B16099" s="6" t="s">
        <v>34811</v>
      </c>
      <c r="C16099" s="6" t="s">
        <v>474</v>
      </c>
      <c r="D16099" s="6" t="s">
        <v>34811</v>
      </c>
      <c r="E16099" s="6" t="s">
        <v>34795</v>
      </c>
    </row>
    <row r="16100" spans="1:5">
      <c r="A16100" s="6" t="s">
        <v>34812</v>
      </c>
      <c r="B16100" s="6" t="s">
        <v>34813</v>
      </c>
      <c r="C16100" s="6" t="s">
        <v>474</v>
      </c>
      <c r="D16100" s="6" t="s">
        <v>34813</v>
      </c>
      <c r="E16100" s="6" t="s">
        <v>34795</v>
      </c>
    </row>
    <row r="16101" spans="1:5">
      <c r="A16101" s="6" t="s">
        <v>6172</v>
      </c>
      <c r="B16101" s="6" t="s">
        <v>34814</v>
      </c>
      <c r="C16101" s="6" t="s">
        <v>474</v>
      </c>
      <c r="D16101" s="6" t="s">
        <v>34814</v>
      </c>
      <c r="E16101" s="6" t="s">
        <v>34795</v>
      </c>
    </row>
    <row r="16102" spans="1:5">
      <c r="A16102" s="6" t="s">
        <v>6173</v>
      </c>
      <c r="B16102" s="6" t="s">
        <v>34815</v>
      </c>
      <c r="C16102" s="6" t="s">
        <v>2478</v>
      </c>
      <c r="D16102" s="6" t="s">
        <v>34815</v>
      </c>
      <c r="E16102" s="6" t="s">
        <v>34795</v>
      </c>
    </row>
    <row r="16103" spans="1:5">
      <c r="A16103" s="6" t="s">
        <v>6174</v>
      </c>
      <c r="B16103" s="6" t="s">
        <v>34816</v>
      </c>
      <c r="C16103" s="6" t="s">
        <v>2443</v>
      </c>
      <c r="D16103" s="6" t="s">
        <v>34816</v>
      </c>
      <c r="E16103" s="6" t="s">
        <v>34817</v>
      </c>
    </row>
    <row r="16104" spans="1:5">
      <c r="A16104" s="6" t="s">
        <v>34818</v>
      </c>
      <c r="B16104" s="6" t="s">
        <v>34819</v>
      </c>
      <c r="C16104" s="6" t="s">
        <v>2317</v>
      </c>
      <c r="D16104" s="6" t="s">
        <v>34819</v>
      </c>
      <c r="E16104" s="6" t="s">
        <v>34817</v>
      </c>
    </row>
    <row r="16105" spans="1:5">
      <c r="A16105" s="6" t="s">
        <v>34820</v>
      </c>
      <c r="B16105" s="6" t="s">
        <v>34821</v>
      </c>
      <c r="C16105" s="6" t="s">
        <v>552</v>
      </c>
      <c r="D16105" s="6" t="s">
        <v>34821</v>
      </c>
      <c r="E16105" s="6" t="s">
        <v>34817</v>
      </c>
    </row>
    <row r="16106" spans="1:5">
      <c r="A16106" s="6" t="s">
        <v>34822</v>
      </c>
      <c r="B16106" s="6" t="s">
        <v>34823</v>
      </c>
      <c r="C16106" s="6" t="s">
        <v>2317</v>
      </c>
      <c r="D16106" s="6" t="s">
        <v>34823</v>
      </c>
      <c r="E16106" s="6" t="s">
        <v>34817</v>
      </c>
    </row>
    <row r="16107" spans="1:5">
      <c r="A16107" s="6" t="s">
        <v>6175</v>
      </c>
      <c r="B16107" s="6" t="s">
        <v>34824</v>
      </c>
      <c r="C16107" s="6" t="s">
        <v>31510</v>
      </c>
      <c r="D16107" s="6" t="s">
        <v>34824</v>
      </c>
      <c r="E16107" s="6" t="s">
        <v>34817</v>
      </c>
    </row>
    <row r="16108" spans="1:5">
      <c r="A16108" s="6" t="s">
        <v>6176</v>
      </c>
      <c r="B16108" s="6" t="s">
        <v>34825</v>
      </c>
      <c r="C16108" s="6" t="s">
        <v>4713</v>
      </c>
      <c r="D16108" s="6" t="s">
        <v>34825</v>
      </c>
      <c r="E16108" s="6" t="s">
        <v>34817</v>
      </c>
    </row>
    <row r="16109" spans="1:5">
      <c r="A16109" s="6" t="s">
        <v>6177</v>
      </c>
      <c r="B16109" s="6" t="s">
        <v>34826</v>
      </c>
      <c r="C16109" s="6" t="s">
        <v>4830</v>
      </c>
      <c r="D16109" s="6" t="s">
        <v>34826</v>
      </c>
      <c r="E16109" s="6" t="s">
        <v>34817</v>
      </c>
    </row>
    <row r="16110" spans="1:5">
      <c r="A16110" s="6" t="s">
        <v>34827</v>
      </c>
      <c r="B16110" s="6" t="s">
        <v>34828</v>
      </c>
      <c r="C16110" s="6" t="s">
        <v>3239</v>
      </c>
      <c r="D16110" s="6" t="s">
        <v>34828</v>
      </c>
      <c r="E16110" s="6" t="s">
        <v>34817</v>
      </c>
    </row>
    <row r="16111" spans="1:5">
      <c r="A16111" s="6" t="s">
        <v>34829</v>
      </c>
      <c r="B16111" s="6" t="s">
        <v>34830</v>
      </c>
      <c r="C16111" s="6" t="s">
        <v>34831</v>
      </c>
      <c r="D16111" s="6" t="s">
        <v>34830</v>
      </c>
      <c r="E16111" s="6" t="s">
        <v>34817</v>
      </c>
    </row>
    <row r="16112" spans="1:5">
      <c r="A16112" s="6" t="s">
        <v>34832</v>
      </c>
      <c r="B16112" s="6" t="s">
        <v>34833</v>
      </c>
      <c r="C16112" s="6" t="s">
        <v>21073</v>
      </c>
      <c r="D16112" s="6" t="s">
        <v>34833</v>
      </c>
      <c r="E16112" s="6" t="s">
        <v>34817</v>
      </c>
    </row>
    <row r="16113" spans="1:5">
      <c r="A16113" s="6" t="s">
        <v>6178</v>
      </c>
      <c r="B16113" s="6" t="s">
        <v>34834</v>
      </c>
      <c r="C16113" s="6" t="s">
        <v>777</v>
      </c>
      <c r="D16113" s="6" t="s">
        <v>34834</v>
      </c>
      <c r="E16113" s="6" t="s">
        <v>34835</v>
      </c>
    </row>
    <row r="16114" spans="1:5">
      <c r="A16114" s="6" t="s">
        <v>34836</v>
      </c>
      <c r="B16114" s="6" t="s">
        <v>34837</v>
      </c>
      <c r="C16114" s="6" t="s">
        <v>30193</v>
      </c>
      <c r="D16114" s="6" t="s">
        <v>34837</v>
      </c>
      <c r="E16114" s="6" t="s">
        <v>34835</v>
      </c>
    </row>
    <row r="16115" spans="1:5">
      <c r="A16115" s="6" t="s">
        <v>34838</v>
      </c>
      <c r="B16115" s="6" t="s">
        <v>34839</v>
      </c>
      <c r="C16115" s="6" t="s">
        <v>480</v>
      </c>
      <c r="D16115" s="6" t="s">
        <v>34839</v>
      </c>
      <c r="E16115" s="6" t="s">
        <v>34835</v>
      </c>
    </row>
    <row r="16116" spans="1:5">
      <c r="A16116" s="6" t="s">
        <v>34840</v>
      </c>
      <c r="B16116" s="6" t="s">
        <v>34841</v>
      </c>
      <c r="C16116" s="6" t="s">
        <v>2245</v>
      </c>
      <c r="D16116" s="6" t="s">
        <v>34841</v>
      </c>
      <c r="E16116" s="6" t="s">
        <v>34835</v>
      </c>
    </row>
    <row r="16117" spans="1:5">
      <c r="A16117" s="6" t="s">
        <v>34842</v>
      </c>
      <c r="B16117" s="6" t="s">
        <v>34843</v>
      </c>
      <c r="C16117" s="6" t="s">
        <v>34844</v>
      </c>
      <c r="D16117" s="6" t="s">
        <v>34843</v>
      </c>
      <c r="E16117" s="6" t="s">
        <v>34835</v>
      </c>
    </row>
    <row r="16118" spans="1:5">
      <c r="A16118" s="6" t="s">
        <v>34845</v>
      </c>
      <c r="B16118" s="6" t="s">
        <v>34846</v>
      </c>
      <c r="C16118" s="6" t="s">
        <v>734</v>
      </c>
      <c r="D16118" s="6" t="s">
        <v>34846</v>
      </c>
      <c r="E16118" s="6" t="s">
        <v>34835</v>
      </c>
    </row>
    <row r="16119" spans="1:5">
      <c r="A16119" s="6" t="s">
        <v>34847</v>
      </c>
      <c r="B16119" s="6" t="s">
        <v>34848</v>
      </c>
      <c r="C16119" s="6" t="s">
        <v>4747</v>
      </c>
      <c r="D16119" s="6" t="s">
        <v>34848</v>
      </c>
      <c r="E16119" s="6" t="s">
        <v>34835</v>
      </c>
    </row>
    <row r="16120" spans="1:5">
      <c r="A16120" s="6" t="s">
        <v>6179</v>
      </c>
      <c r="B16120" s="6" t="s">
        <v>34849</v>
      </c>
      <c r="C16120" s="6" t="s">
        <v>2556</v>
      </c>
      <c r="D16120" s="6" t="s">
        <v>34849</v>
      </c>
      <c r="E16120" s="6" t="s">
        <v>34835</v>
      </c>
    </row>
    <row r="16121" spans="1:5">
      <c r="A16121" s="6" t="s">
        <v>6180</v>
      </c>
      <c r="B16121" s="6" t="s">
        <v>34850</v>
      </c>
      <c r="C16121" s="6" t="s">
        <v>4727</v>
      </c>
      <c r="D16121" s="6" t="s">
        <v>34850</v>
      </c>
      <c r="E16121" s="6" t="s">
        <v>34851</v>
      </c>
    </row>
    <row r="16122" spans="1:5">
      <c r="A16122" s="6" t="s">
        <v>6181</v>
      </c>
      <c r="B16122" s="6" t="s">
        <v>34852</v>
      </c>
      <c r="C16122" s="6" t="s">
        <v>3212</v>
      </c>
      <c r="D16122" s="6" t="s">
        <v>34852</v>
      </c>
      <c r="E16122" s="6" t="s">
        <v>34851</v>
      </c>
    </row>
    <row r="16123" spans="1:5">
      <c r="A16123" s="6" t="s">
        <v>6182</v>
      </c>
      <c r="B16123" s="6" t="s">
        <v>34853</v>
      </c>
      <c r="C16123" s="6" t="s">
        <v>474</v>
      </c>
      <c r="D16123" s="6" t="s">
        <v>34853</v>
      </c>
      <c r="E16123" s="6" t="s">
        <v>34851</v>
      </c>
    </row>
    <row r="16124" spans="1:5">
      <c r="A16124" s="6" t="s">
        <v>34854</v>
      </c>
      <c r="B16124" s="6" t="s">
        <v>34855</v>
      </c>
      <c r="C16124" s="6" t="s">
        <v>29596</v>
      </c>
      <c r="D16124" s="6" t="s">
        <v>34855</v>
      </c>
      <c r="E16124" s="6" t="s">
        <v>34851</v>
      </c>
    </row>
    <row r="16125" spans="1:5">
      <c r="A16125" s="6" t="s">
        <v>6183</v>
      </c>
      <c r="B16125" s="6" t="s">
        <v>34856</v>
      </c>
      <c r="C16125" s="6" t="s">
        <v>30165</v>
      </c>
      <c r="D16125" s="6" t="s">
        <v>34856</v>
      </c>
      <c r="E16125" s="6" t="s">
        <v>34851</v>
      </c>
    </row>
    <row r="16126" spans="1:5">
      <c r="A16126" s="6" t="s">
        <v>6184</v>
      </c>
      <c r="B16126" s="6" t="s">
        <v>34857</v>
      </c>
      <c r="C16126" s="6" t="s">
        <v>34858</v>
      </c>
      <c r="D16126" s="6" t="s">
        <v>34857</v>
      </c>
      <c r="E16126" s="6" t="s">
        <v>34851</v>
      </c>
    </row>
    <row r="16127" spans="1:5">
      <c r="A16127" s="6" t="s">
        <v>34859</v>
      </c>
      <c r="B16127" s="6" t="s">
        <v>34860</v>
      </c>
      <c r="C16127" s="6" t="s">
        <v>474</v>
      </c>
      <c r="D16127" s="6" t="s">
        <v>34860</v>
      </c>
      <c r="E16127" s="6" t="s">
        <v>34851</v>
      </c>
    </row>
    <row r="16128" spans="1:5">
      <c r="A16128" s="6" t="s">
        <v>34861</v>
      </c>
      <c r="B16128" s="6" t="s">
        <v>34862</v>
      </c>
      <c r="C16128" s="6" t="s">
        <v>515</v>
      </c>
      <c r="D16128" s="6" t="s">
        <v>34862</v>
      </c>
      <c r="E16128" s="6" t="s">
        <v>34851</v>
      </c>
    </row>
    <row r="16129" spans="1:5">
      <c r="A16129" s="6" t="s">
        <v>34863</v>
      </c>
      <c r="B16129" s="6" t="s">
        <v>34864</v>
      </c>
      <c r="C16129" s="6" t="s">
        <v>515</v>
      </c>
      <c r="D16129" s="6" t="s">
        <v>34864</v>
      </c>
      <c r="E16129" s="6" t="s">
        <v>34851</v>
      </c>
    </row>
    <row r="16130" spans="1:5">
      <c r="A16130" s="6" t="s">
        <v>34865</v>
      </c>
      <c r="B16130" s="6" t="s">
        <v>34866</v>
      </c>
      <c r="C16130" s="6" t="s">
        <v>515</v>
      </c>
      <c r="D16130" s="6" t="s">
        <v>34866</v>
      </c>
      <c r="E16130" s="6" t="s">
        <v>34851</v>
      </c>
    </row>
    <row r="16131" spans="1:5">
      <c r="A16131" s="6" t="s">
        <v>6185</v>
      </c>
      <c r="B16131" s="6" t="s">
        <v>34867</v>
      </c>
      <c r="C16131" s="6" t="s">
        <v>34868</v>
      </c>
      <c r="D16131" s="6" t="s">
        <v>34867</v>
      </c>
      <c r="E16131" s="6" t="s">
        <v>34851</v>
      </c>
    </row>
    <row r="16132" spans="1:5">
      <c r="A16132" s="6" t="s">
        <v>6186</v>
      </c>
      <c r="B16132" s="6" t="s">
        <v>34869</v>
      </c>
      <c r="C16132" s="6" t="s">
        <v>3094</v>
      </c>
      <c r="D16132" s="6" t="s">
        <v>34869</v>
      </c>
      <c r="E16132" s="6" t="s">
        <v>34851</v>
      </c>
    </row>
    <row r="16133" spans="1:5">
      <c r="A16133" s="6" t="s">
        <v>6187</v>
      </c>
      <c r="B16133" s="6" t="s">
        <v>34870</v>
      </c>
      <c r="C16133" s="6" t="s">
        <v>11821</v>
      </c>
      <c r="D16133" s="6" t="s">
        <v>34870</v>
      </c>
      <c r="E16133" s="6" t="s">
        <v>34851</v>
      </c>
    </row>
    <row r="16134" spans="1:5">
      <c r="A16134" s="6" t="s">
        <v>34871</v>
      </c>
      <c r="B16134" s="6" t="s">
        <v>34872</v>
      </c>
      <c r="C16134" s="6" t="s">
        <v>34873</v>
      </c>
      <c r="D16134" s="6" t="s">
        <v>34872</v>
      </c>
      <c r="E16134" s="6" t="s">
        <v>34874</v>
      </c>
    </row>
    <row r="16135" spans="1:5">
      <c r="A16135" s="6" t="s">
        <v>34875</v>
      </c>
      <c r="B16135" s="6" t="s">
        <v>34876</v>
      </c>
      <c r="C16135" s="6" t="s">
        <v>11869</v>
      </c>
      <c r="D16135" s="6" t="s">
        <v>34876</v>
      </c>
      <c r="E16135" s="6" t="s">
        <v>34874</v>
      </c>
    </row>
    <row r="16136" spans="1:5">
      <c r="A16136" s="6" t="s">
        <v>6188</v>
      </c>
      <c r="B16136" s="6" t="s">
        <v>34877</v>
      </c>
      <c r="C16136" s="6" t="s">
        <v>4938</v>
      </c>
      <c r="D16136" s="6" t="s">
        <v>34877</v>
      </c>
      <c r="E16136" s="6" t="s">
        <v>34874</v>
      </c>
    </row>
    <row r="16137" spans="1:5">
      <c r="A16137" s="6" t="s">
        <v>6189</v>
      </c>
      <c r="B16137" s="6" t="s">
        <v>34878</v>
      </c>
      <c r="C16137" s="6" t="s">
        <v>3112</v>
      </c>
      <c r="D16137" s="6" t="s">
        <v>34878</v>
      </c>
      <c r="E16137" s="6" t="s">
        <v>34874</v>
      </c>
    </row>
    <row r="16138" spans="1:5">
      <c r="A16138" s="6" t="s">
        <v>6190</v>
      </c>
      <c r="B16138" s="6" t="s">
        <v>34879</v>
      </c>
      <c r="C16138" s="6" t="s">
        <v>34880</v>
      </c>
      <c r="D16138" s="6" t="s">
        <v>34879</v>
      </c>
      <c r="E16138" s="6" t="s">
        <v>34874</v>
      </c>
    </row>
    <row r="16139" spans="1:5">
      <c r="A16139" s="6" t="s">
        <v>34881</v>
      </c>
      <c r="B16139" s="6" t="s">
        <v>34882</v>
      </c>
      <c r="C16139" s="6" t="s">
        <v>2145</v>
      </c>
      <c r="D16139" s="6" t="s">
        <v>34882</v>
      </c>
      <c r="E16139" s="6" t="s">
        <v>34874</v>
      </c>
    </row>
    <row r="16140" spans="1:5">
      <c r="A16140" s="6" t="s">
        <v>34883</v>
      </c>
      <c r="B16140" s="6" t="s">
        <v>34884</v>
      </c>
      <c r="C16140" s="6" t="s">
        <v>474</v>
      </c>
      <c r="D16140" s="6" t="s">
        <v>34884</v>
      </c>
      <c r="E16140" s="6" t="s">
        <v>34874</v>
      </c>
    </row>
    <row r="16141" spans="1:5">
      <c r="A16141" s="6" t="s">
        <v>34885</v>
      </c>
      <c r="B16141" s="6" t="s">
        <v>34886</v>
      </c>
      <c r="C16141" s="6" t="s">
        <v>24996</v>
      </c>
      <c r="D16141" s="6" t="s">
        <v>34886</v>
      </c>
      <c r="E16141" s="6" t="s">
        <v>34874</v>
      </c>
    </row>
    <row r="16142" spans="1:5">
      <c r="A16142" s="6" t="s">
        <v>34887</v>
      </c>
      <c r="B16142" s="6" t="s">
        <v>34888</v>
      </c>
      <c r="C16142" s="6" t="s">
        <v>2102</v>
      </c>
      <c r="D16142" s="6" t="s">
        <v>34888</v>
      </c>
      <c r="E16142" s="6" t="s">
        <v>34874</v>
      </c>
    </row>
    <row r="16143" spans="1:5">
      <c r="A16143" s="6" t="s">
        <v>34889</v>
      </c>
      <c r="B16143" s="6" t="s">
        <v>34890</v>
      </c>
      <c r="C16143" s="6" t="s">
        <v>2091</v>
      </c>
      <c r="D16143" s="6" t="s">
        <v>34890</v>
      </c>
      <c r="E16143" s="6" t="s">
        <v>34874</v>
      </c>
    </row>
    <row r="16144" spans="1:5">
      <c r="A16144" s="6" t="s">
        <v>34891</v>
      </c>
      <c r="B16144" s="6" t="s">
        <v>34892</v>
      </c>
      <c r="C16144" s="6" t="s">
        <v>2156</v>
      </c>
      <c r="D16144" s="6" t="s">
        <v>34892</v>
      </c>
      <c r="E16144" s="6" t="s">
        <v>34893</v>
      </c>
    </row>
    <row r="16145" spans="1:5">
      <c r="A16145" s="6" t="s">
        <v>34894</v>
      </c>
      <c r="B16145" s="6" t="s">
        <v>34895</v>
      </c>
      <c r="C16145" s="6" t="s">
        <v>13796</v>
      </c>
      <c r="D16145" s="6" t="s">
        <v>34895</v>
      </c>
      <c r="E16145" s="6" t="s">
        <v>34893</v>
      </c>
    </row>
    <row r="16146" spans="1:5">
      <c r="A16146" s="6" t="s">
        <v>34896</v>
      </c>
      <c r="B16146" s="6" t="s">
        <v>34897</v>
      </c>
      <c r="C16146" s="6" t="s">
        <v>4894</v>
      </c>
      <c r="D16146" s="6" t="s">
        <v>34897</v>
      </c>
      <c r="E16146" s="6" t="s">
        <v>34893</v>
      </c>
    </row>
    <row r="16147" spans="1:5">
      <c r="A16147" s="6" t="s">
        <v>34898</v>
      </c>
      <c r="B16147" s="6" t="s">
        <v>34899</v>
      </c>
      <c r="C16147" s="6" t="s">
        <v>629</v>
      </c>
      <c r="D16147" s="6" t="s">
        <v>34899</v>
      </c>
      <c r="E16147" s="6" t="s">
        <v>34893</v>
      </c>
    </row>
    <row r="16148" spans="1:5">
      <c r="A16148" s="6" t="s">
        <v>34900</v>
      </c>
      <c r="B16148" s="6" t="s">
        <v>34901</v>
      </c>
      <c r="C16148" s="6" t="s">
        <v>9283</v>
      </c>
      <c r="D16148" s="6" t="s">
        <v>34901</v>
      </c>
      <c r="E16148" s="6" t="s">
        <v>34893</v>
      </c>
    </row>
    <row r="16149" spans="1:5">
      <c r="A16149" s="6" t="s">
        <v>34902</v>
      </c>
      <c r="B16149" s="6" t="s">
        <v>34903</v>
      </c>
      <c r="C16149" s="6" t="s">
        <v>13802</v>
      </c>
      <c r="D16149" s="6" t="s">
        <v>34903</v>
      </c>
      <c r="E16149" s="6" t="s">
        <v>34893</v>
      </c>
    </row>
    <row r="16150" spans="1:5">
      <c r="A16150" s="6" t="s">
        <v>34904</v>
      </c>
      <c r="B16150" s="6" t="s">
        <v>34905</v>
      </c>
      <c r="C16150" s="6" t="s">
        <v>13799</v>
      </c>
      <c r="D16150" s="6" t="s">
        <v>34905</v>
      </c>
      <c r="E16150" s="6" t="s">
        <v>34893</v>
      </c>
    </row>
    <row r="16151" spans="1:5">
      <c r="A16151" s="6" t="s">
        <v>34906</v>
      </c>
      <c r="B16151" s="6" t="s">
        <v>34907</v>
      </c>
      <c r="C16151" s="6" t="s">
        <v>34908</v>
      </c>
      <c r="D16151" s="6" t="s">
        <v>34907</v>
      </c>
      <c r="E16151" s="6" t="s">
        <v>34893</v>
      </c>
    </row>
    <row r="16152" spans="1:5">
      <c r="A16152" s="6" t="s">
        <v>6191</v>
      </c>
      <c r="B16152" s="6" t="s">
        <v>34909</v>
      </c>
      <c r="C16152" s="6" t="s">
        <v>474</v>
      </c>
      <c r="D16152" s="6" t="s">
        <v>34909</v>
      </c>
      <c r="E16152" s="6" t="s">
        <v>34893</v>
      </c>
    </row>
    <row r="16153" spans="1:5">
      <c r="A16153" s="6" t="s">
        <v>6192</v>
      </c>
      <c r="B16153" s="6" t="s">
        <v>34910</v>
      </c>
      <c r="C16153" s="6" t="s">
        <v>18817</v>
      </c>
      <c r="D16153" s="6" t="s">
        <v>34910</v>
      </c>
      <c r="E16153" s="6" t="s">
        <v>34893</v>
      </c>
    </row>
    <row r="16154" spans="1:5">
      <c r="A16154" s="6" t="s">
        <v>34911</v>
      </c>
      <c r="B16154" s="6" t="s">
        <v>34912</v>
      </c>
      <c r="C16154" s="6" t="s">
        <v>474</v>
      </c>
      <c r="D16154" s="6" t="s">
        <v>34912</v>
      </c>
      <c r="E16154" s="6" t="s">
        <v>34913</v>
      </c>
    </row>
    <row r="16155" spans="1:5">
      <c r="A16155" s="6" t="s">
        <v>34914</v>
      </c>
      <c r="B16155" s="6" t="s">
        <v>34915</v>
      </c>
      <c r="C16155" s="6" t="s">
        <v>11691</v>
      </c>
      <c r="D16155" s="6" t="s">
        <v>34915</v>
      </c>
      <c r="E16155" s="6" t="s">
        <v>34913</v>
      </c>
    </row>
    <row r="16156" spans="1:5">
      <c r="A16156" s="6" t="s">
        <v>34916</v>
      </c>
      <c r="B16156" s="6" t="s">
        <v>34917</v>
      </c>
      <c r="C16156" s="6" t="s">
        <v>474</v>
      </c>
      <c r="D16156" s="6" t="s">
        <v>34917</v>
      </c>
      <c r="E16156" s="6" t="s">
        <v>34913</v>
      </c>
    </row>
    <row r="16157" spans="1:5">
      <c r="A16157" s="6" t="s">
        <v>34918</v>
      </c>
      <c r="B16157" s="6" t="s">
        <v>34919</v>
      </c>
      <c r="C16157" s="6" t="s">
        <v>24491</v>
      </c>
      <c r="D16157" s="6" t="s">
        <v>34919</v>
      </c>
      <c r="E16157" s="6" t="s">
        <v>34913</v>
      </c>
    </row>
    <row r="16158" spans="1:5">
      <c r="A16158" s="6" t="s">
        <v>34920</v>
      </c>
      <c r="B16158" s="6" t="s">
        <v>34921</v>
      </c>
      <c r="C16158" s="6" t="s">
        <v>474</v>
      </c>
      <c r="D16158" s="6" t="s">
        <v>34921</v>
      </c>
      <c r="E16158" s="6" t="s">
        <v>34913</v>
      </c>
    </row>
    <row r="16159" spans="1:5">
      <c r="A16159" s="6" t="s">
        <v>34922</v>
      </c>
      <c r="B16159" s="6" t="s">
        <v>34923</v>
      </c>
      <c r="C16159" s="6" t="s">
        <v>33496</v>
      </c>
      <c r="D16159" s="6" t="s">
        <v>34923</v>
      </c>
      <c r="E16159" s="6" t="s">
        <v>34913</v>
      </c>
    </row>
    <row r="16160" spans="1:5">
      <c r="A16160" s="6" t="s">
        <v>34924</v>
      </c>
      <c r="B16160" s="6" t="s">
        <v>34925</v>
      </c>
      <c r="C16160" s="6" t="s">
        <v>34926</v>
      </c>
      <c r="D16160" s="6" t="s">
        <v>34925</v>
      </c>
      <c r="E16160" s="6" t="s">
        <v>34913</v>
      </c>
    </row>
    <row r="16161" spans="1:5">
      <c r="A16161" s="6" t="s">
        <v>34927</v>
      </c>
      <c r="B16161" s="6" t="s">
        <v>34928</v>
      </c>
      <c r="C16161" s="6" t="s">
        <v>474</v>
      </c>
      <c r="D16161" s="6" t="s">
        <v>34928</v>
      </c>
      <c r="E16161" s="6" t="s">
        <v>34913</v>
      </c>
    </row>
    <row r="16162" spans="1:5">
      <c r="A16162" s="6" t="s">
        <v>34929</v>
      </c>
      <c r="B16162" s="6" t="s">
        <v>34930</v>
      </c>
      <c r="C16162" s="6" t="s">
        <v>474</v>
      </c>
      <c r="D16162" s="6" t="s">
        <v>34930</v>
      </c>
      <c r="E16162" s="6" t="s">
        <v>34913</v>
      </c>
    </row>
    <row r="16163" spans="1:5">
      <c r="A16163" s="6" t="s">
        <v>34931</v>
      </c>
      <c r="B16163" s="6" t="s">
        <v>34932</v>
      </c>
      <c r="C16163" s="6" t="s">
        <v>474</v>
      </c>
      <c r="D16163" s="6" t="s">
        <v>34932</v>
      </c>
      <c r="E16163" s="6" t="s">
        <v>34913</v>
      </c>
    </row>
    <row r="16164" spans="1:5">
      <c r="A16164" s="6" t="s">
        <v>34933</v>
      </c>
      <c r="B16164" s="6" t="s">
        <v>34934</v>
      </c>
      <c r="C16164" s="6" t="s">
        <v>702</v>
      </c>
      <c r="D16164" s="6" t="s">
        <v>34934</v>
      </c>
      <c r="E16164" s="6" t="s">
        <v>34935</v>
      </c>
    </row>
    <row r="16165" spans="1:5">
      <c r="A16165" s="6" t="s">
        <v>6193</v>
      </c>
      <c r="B16165" s="6" t="s">
        <v>34936</v>
      </c>
      <c r="C16165" s="6" t="s">
        <v>2110</v>
      </c>
      <c r="D16165" s="6" t="s">
        <v>34936</v>
      </c>
      <c r="E16165" s="6" t="s">
        <v>34935</v>
      </c>
    </row>
    <row r="16166" spans="1:5">
      <c r="A16166" s="6" t="s">
        <v>6194</v>
      </c>
      <c r="B16166" s="6" t="s">
        <v>34937</v>
      </c>
      <c r="C16166" s="6" t="s">
        <v>2496</v>
      </c>
      <c r="D16166" s="6" t="s">
        <v>34937</v>
      </c>
      <c r="E16166" s="6" t="s">
        <v>34935</v>
      </c>
    </row>
    <row r="16167" spans="1:5">
      <c r="A16167" s="6" t="s">
        <v>34938</v>
      </c>
      <c r="B16167" s="6" t="s">
        <v>34939</v>
      </c>
      <c r="C16167" s="6" t="s">
        <v>2105</v>
      </c>
      <c r="D16167" s="6" t="s">
        <v>34939</v>
      </c>
      <c r="E16167" s="6" t="s">
        <v>34935</v>
      </c>
    </row>
    <row r="16168" spans="1:5">
      <c r="A16168" s="6" t="s">
        <v>6195</v>
      </c>
      <c r="B16168" s="6" t="s">
        <v>34940</v>
      </c>
      <c r="C16168" s="6" t="s">
        <v>474</v>
      </c>
      <c r="D16168" s="6" t="s">
        <v>34940</v>
      </c>
      <c r="E16168" s="6" t="s">
        <v>34935</v>
      </c>
    </row>
    <row r="16169" spans="1:5">
      <c r="A16169" s="6" t="s">
        <v>34941</v>
      </c>
      <c r="B16169" s="6" t="s">
        <v>34942</v>
      </c>
      <c r="C16169" s="6" t="s">
        <v>34943</v>
      </c>
      <c r="D16169" s="6" t="s">
        <v>34942</v>
      </c>
      <c r="E16169" s="6" t="s">
        <v>34935</v>
      </c>
    </row>
    <row r="16170" spans="1:5">
      <c r="A16170" s="6" t="s">
        <v>34944</v>
      </c>
      <c r="B16170" s="6" t="s">
        <v>34945</v>
      </c>
      <c r="C16170" s="6" t="s">
        <v>34946</v>
      </c>
      <c r="D16170" s="6" t="s">
        <v>34945</v>
      </c>
      <c r="E16170" s="6" t="s">
        <v>34935</v>
      </c>
    </row>
    <row r="16171" spans="1:5">
      <c r="A16171" s="6" t="s">
        <v>6196</v>
      </c>
      <c r="B16171" s="6" t="s">
        <v>34947</v>
      </c>
      <c r="C16171" s="6" t="s">
        <v>34948</v>
      </c>
      <c r="D16171" s="6" t="s">
        <v>34947</v>
      </c>
      <c r="E16171" s="6" t="s">
        <v>34935</v>
      </c>
    </row>
    <row r="16172" spans="1:5">
      <c r="A16172" s="6" t="s">
        <v>34949</v>
      </c>
      <c r="B16172" s="6" t="s">
        <v>34950</v>
      </c>
      <c r="C16172" s="6" t="s">
        <v>13657</v>
      </c>
      <c r="D16172" s="6" t="s">
        <v>34950</v>
      </c>
      <c r="E16172" s="6" t="s">
        <v>34935</v>
      </c>
    </row>
    <row r="16173" spans="1:5">
      <c r="A16173" s="6" t="s">
        <v>34951</v>
      </c>
      <c r="B16173" s="6" t="s">
        <v>34952</v>
      </c>
      <c r="C16173" s="6" t="s">
        <v>10170</v>
      </c>
      <c r="D16173" s="6" t="s">
        <v>34952</v>
      </c>
      <c r="E16173" s="6" t="s">
        <v>34953</v>
      </c>
    </row>
    <row r="16174" spans="1:5">
      <c r="A16174" s="6" t="s">
        <v>34954</v>
      </c>
      <c r="B16174" s="6" t="s">
        <v>34955</v>
      </c>
      <c r="C16174" s="6" t="s">
        <v>34956</v>
      </c>
      <c r="D16174" s="6" t="s">
        <v>34955</v>
      </c>
      <c r="E16174" s="6" t="s">
        <v>34953</v>
      </c>
    </row>
    <row r="16175" spans="1:5">
      <c r="A16175" s="6" t="s">
        <v>6197</v>
      </c>
      <c r="B16175" s="6" t="s">
        <v>34957</v>
      </c>
      <c r="C16175" s="6" t="s">
        <v>34958</v>
      </c>
      <c r="D16175" s="6" t="s">
        <v>34957</v>
      </c>
      <c r="E16175" s="6" t="s">
        <v>34953</v>
      </c>
    </row>
    <row r="16176" spans="1:5">
      <c r="A16176" s="6" t="s">
        <v>6198</v>
      </c>
      <c r="B16176" s="6" t="s">
        <v>34959</v>
      </c>
      <c r="C16176" s="6" t="s">
        <v>474</v>
      </c>
      <c r="D16176" s="6" t="s">
        <v>34959</v>
      </c>
      <c r="E16176" s="6" t="s">
        <v>34953</v>
      </c>
    </row>
    <row r="16177" spans="1:5">
      <c r="A16177" s="6" t="s">
        <v>6199</v>
      </c>
      <c r="B16177" s="6" t="s">
        <v>34960</v>
      </c>
      <c r="C16177" s="6" t="s">
        <v>7780</v>
      </c>
      <c r="D16177" s="6" t="s">
        <v>34960</v>
      </c>
      <c r="E16177" s="6" t="s">
        <v>34953</v>
      </c>
    </row>
    <row r="16178" spans="1:5">
      <c r="A16178" s="6" t="s">
        <v>6201</v>
      </c>
      <c r="B16178" s="6" t="s">
        <v>34961</v>
      </c>
      <c r="C16178" s="6" t="s">
        <v>690</v>
      </c>
      <c r="D16178" s="6" t="s">
        <v>34961</v>
      </c>
      <c r="E16178" s="6" t="s">
        <v>34953</v>
      </c>
    </row>
    <row r="16179" spans="1:5">
      <c r="A16179" s="6" t="s">
        <v>34962</v>
      </c>
      <c r="B16179" s="6" t="s">
        <v>34963</v>
      </c>
      <c r="C16179" s="6" t="s">
        <v>695</v>
      </c>
      <c r="D16179" s="6" t="s">
        <v>34963</v>
      </c>
      <c r="E16179" s="6" t="s">
        <v>34953</v>
      </c>
    </row>
    <row r="16180" spans="1:5">
      <c r="A16180" s="6" t="s">
        <v>34964</v>
      </c>
      <c r="B16180" s="6" t="s">
        <v>34965</v>
      </c>
      <c r="C16180" s="6" t="s">
        <v>612</v>
      </c>
      <c r="D16180" s="6" t="s">
        <v>34965</v>
      </c>
      <c r="E16180" s="6" t="s">
        <v>34953</v>
      </c>
    </row>
    <row r="16181" spans="1:5">
      <c r="A16181" s="6" t="s">
        <v>34966</v>
      </c>
      <c r="B16181" s="6" t="s">
        <v>34967</v>
      </c>
      <c r="C16181" s="6" t="s">
        <v>474</v>
      </c>
      <c r="D16181" s="6" t="s">
        <v>34967</v>
      </c>
      <c r="E16181" s="6" t="s">
        <v>34968</v>
      </c>
    </row>
    <row r="16182" spans="1:5">
      <c r="A16182" s="6" t="s">
        <v>34969</v>
      </c>
      <c r="B16182" s="6" t="s">
        <v>34970</v>
      </c>
      <c r="C16182" s="6" t="s">
        <v>481</v>
      </c>
      <c r="D16182" s="6" t="s">
        <v>34970</v>
      </c>
      <c r="E16182" s="6" t="s">
        <v>34968</v>
      </c>
    </row>
    <row r="16183" spans="1:5">
      <c r="A16183" s="6" t="s">
        <v>34971</v>
      </c>
      <c r="B16183" s="6" t="s">
        <v>34972</v>
      </c>
      <c r="C16183" s="6" t="s">
        <v>543</v>
      </c>
      <c r="D16183" s="6" t="s">
        <v>34972</v>
      </c>
      <c r="E16183" s="6" t="s">
        <v>34968</v>
      </c>
    </row>
    <row r="16184" spans="1:5">
      <c r="A16184" s="6" t="s">
        <v>34973</v>
      </c>
      <c r="B16184" s="6" t="s">
        <v>34974</v>
      </c>
      <c r="C16184" s="6" t="s">
        <v>606</v>
      </c>
      <c r="D16184" s="6" t="s">
        <v>34974</v>
      </c>
      <c r="E16184" s="6" t="s">
        <v>34968</v>
      </c>
    </row>
    <row r="16185" spans="1:5">
      <c r="A16185" s="6" t="s">
        <v>6202</v>
      </c>
      <c r="B16185" s="6" t="s">
        <v>34975</v>
      </c>
      <c r="C16185" s="6" t="s">
        <v>769</v>
      </c>
      <c r="D16185" s="6" t="s">
        <v>34975</v>
      </c>
      <c r="E16185" s="6" t="s">
        <v>34968</v>
      </c>
    </row>
    <row r="16186" spans="1:5">
      <c r="A16186" s="6" t="s">
        <v>6203</v>
      </c>
      <c r="B16186" s="6" t="s">
        <v>34976</v>
      </c>
      <c r="C16186" s="6" t="s">
        <v>474</v>
      </c>
      <c r="D16186" s="6" t="s">
        <v>34976</v>
      </c>
      <c r="E16186" s="6" t="s">
        <v>34968</v>
      </c>
    </row>
    <row r="16187" spans="1:5">
      <c r="A16187" s="6" t="s">
        <v>34977</v>
      </c>
      <c r="B16187" s="6" t="s">
        <v>34978</v>
      </c>
      <c r="C16187" s="6" t="s">
        <v>474</v>
      </c>
      <c r="D16187" s="6" t="s">
        <v>34978</v>
      </c>
      <c r="E16187" s="6" t="s">
        <v>34968</v>
      </c>
    </row>
    <row r="16188" spans="1:5">
      <c r="A16188" s="6" t="s">
        <v>34979</v>
      </c>
      <c r="B16188" s="6" t="s">
        <v>34980</v>
      </c>
      <c r="C16188" s="6" t="s">
        <v>2383</v>
      </c>
      <c r="D16188" s="6" t="s">
        <v>34980</v>
      </c>
      <c r="E16188" s="6" t="s">
        <v>34968</v>
      </c>
    </row>
    <row r="16189" spans="1:5">
      <c r="A16189" s="6" t="s">
        <v>6204</v>
      </c>
      <c r="B16189" s="6" t="s">
        <v>34981</v>
      </c>
      <c r="C16189" s="6" t="s">
        <v>34982</v>
      </c>
      <c r="D16189" s="6" t="s">
        <v>34981</v>
      </c>
      <c r="E16189" s="6" t="s">
        <v>34983</v>
      </c>
    </row>
    <row r="16190" spans="1:5">
      <c r="A16190" s="6" t="s">
        <v>6205</v>
      </c>
      <c r="B16190" s="6" t="s">
        <v>34984</v>
      </c>
      <c r="C16190" s="6" t="s">
        <v>34985</v>
      </c>
      <c r="D16190" s="6" t="s">
        <v>34984</v>
      </c>
      <c r="E16190" s="6" t="s">
        <v>34983</v>
      </c>
    </row>
    <row r="16191" spans="1:5">
      <c r="A16191" s="6" t="s">
        <v>6206</v>
      </c>
      <c r="B16191" s="6" t="s">
        <v>34986</v>
      </c>
      <c r="C16191" s="6" t="s">
        <v>34987</v>
      </c>
      <c r="D16191" s="6" t="s">
        <v>34986</v>
      </c>
      <c r="E16191" s="6" t="s">
        <v>34983</v>
      </c>
    </row>
    <row r="16192" spans="1:5">
      <c r="A16192" s="6" t="s">
        <v>34988</v>
      </c>
      <c r="B16192" s="6" t="s">
        <v>34989</v>
      </c>
      <c r="C16192" s="6" t="s">
        <v>34990</v>
      </c>
      <c r="D16192" s="6" t="s">
        <v>34989</v>
      </c>
      <c r="E16192" s="6" t="s">
        <v>34983</v>
      </c>
    </row>
    <row r="16193" spans="1:5">
      <c r="A16193" s="6" t="s">
        <v>34991</v>
      </c>
      <c r="B16193" s="6" t="s">
        <v>34992</v>
      </c>
      <c r="C16193" s="6" t="s">
        <v>11575</v>
      </c>
      <c r="D16193" s="6" t="s">
        <v>34992</v>
      </c>
      <c r="E16193" s="6" t="s">
        <v>34983</v>
      </c>
    </row>
    <row r="16194" spans="1:5">
      <c r="A16194" s="6" t="s">
        <v>6207</v>
      </c>
      <c r="B16194" s="6" t="s">
        <v>34993</v>
      </c>
      <c r="C16194" s="6" t="s">
        <v>2163</v>
      </c>
      <c r="D16194" s="6" t="s">
        <v>34993</v>
      </c>
      <c r="E16194" s="6" t="s">
        <v>34983</v>
      </c>
    </row>
    <row r="16195" spans="1:5">
      <c r="A16195" s="6" t="s">
        <v>34994</v>
      </c>
      <c r="B16195" s="6" t="s">
        <v>34995</v>
      </c>
      <c r="C16195" s="6" t="s">
        <v>28404</v>
      </c>
      <c r="D16195" s="6" t="s">
        <v>34995</v>
      </c>
      <c r="E16195" s="6" t="s">
        <v>34983</v>
      </c>
    </row>
    <row r="16196" spans="1:5">
      <c r="A16196" s="6" t="s">
        <v>6208</v>
      </c>
      <c r="B16196" s="6" t="s">
        <v>34996</v>
      </c>
      <c r="C16196" s="6" t="s">
        <v>34997</v>
      </c>
      <c r="D16196" s="6" t="s">
        <v>34996</v>
      </c>
      <c r="E16196" s="6" t="s">
        <v>34983</v>
      </c>
    </row>
    <row r="16197" spans="1:5">
      <c r="A16197" s="6" t="s">
        <v>34998</v>
      </c>
      <c r="B16197" s="6" t="s">
        <v>34999</v>
      </c>
      <c r="C16197" s="6" t="s">
        <v>35000</v>
      </c>
      <c r="D16197" s="6" t="s">
        <v>34999</v>
      </c>
      <c r="E16197" s="6" t="s">
        <v>34983</v>
      </c>
    </row>
    <row r="16198" spans="1:5">
      <c r="A16198" s="6" t="s">
        <v>35001</v>
      </c>
      <c r="B16198" s="6" t="s">
        <v>35002</v>
      </c>
      <c r="C16198" s="6" t="s">
        <v>27387</v>
      </c>
      <c r="D16198" s="6" t="s">
        <v>35002</v>
      </c>
      <c r="E16198" s="6" t="s">
        <v>35003</v>
      </c>
    </row>
    <row r="16199" spans="1:5">
      <c r="A16199" s="6" t="s">
        <v>35004</v>
      </c>
      <c r="B16199" s="6" t="s">
        <v>35005</v>
      </c>
      <c r="C16199" s="6" t="s">
        <v>474</v>
      </c>
      <c r="D16199" s="6" t="s">
        <v>35005</v>
      </c>
      <c r="E16199" s="6" t="s">
        <v>35003</v>
      </c>
    </row>
    <row r="16200" spans="1:5">
      <c r="A16200" s="6" t="s">
        <v>35006</v>
      </c>
      <c r="B16200" s="6" t="s">
        <v>35007</v>
      </c>
      <c r="C16200" s="6" t="s">
        <v>474</v>
      </c>
      <c r="D16200" s="6" t="s">
        <v>35007</v>
      </c>
      <c r="E16200" s="6" t="s">
        <v>35003</v>
      </c>
    </row>
    <row r="16201" spans="1:5">
      <c r="A16201" s="6" t="s">
        <v>35008</v>
      </c>
      <c r="B16201" s="6" t="s">
        <v>35009</v>
      </c>
      <c r="C16201" s="6" t="s">
        <v>30768</v>
      </c>
      <c r="D16201" s="6" t="s">
        <v>35009</v>
      </c>
      <c r="E16201" s="6" t="s">
        <v>35003</v>
      </c>
    </row>
    <row r="16202" spans="1:5">
      <c r="A16202" s="6" t="s">
        <v>35010</v>
      </c>
      <c r="B16202" s="6" t="s">
        <v>35011</v>
      </c>
      <c r="C16202" s="6" t="s">
        <v>474</v>
      </c>
      <c r="D16202" s="6" t="s">
        <v>35011</v>
      </c>
      <c r="E16202" s="6" t="s">
        <v>35003</v>
      </c>
    </row>
    <row r="16203" spans="1:5">
      <c r="A16203" s="6" t="s">
        <v>35012</v>
      </c>
      <c r="B16203" s="6" t="s">
        <v>35013</v>
      </c>
      <c r="C16203" s="6" t="s">
        <v>474</v>
      </c>
      <c r="D16203" s="6" t="s">
        <v>35013</v>
      </c>
      <c r="E16203" s="6" t="s">
        <v>35003</v>
      </c>
    </row>
    <row r="16204" spans="1:5">
      <c r="A16204" s="6" t="s">
        <v>35014</v>
      </c>
      <c r="B16204" s="6" t="s">
        <v>35015</v>
      </c>
      <c r="C16204" s="6" t="s">
        <v>474</v>
      </c>
      <c r="D16204" s="6" t="s">
        <v>35015</v>
      </c>
      <c r="E16204" s="6" t="s">
        <v>35003</v>
      </c>
    </row>
    <row r="16205" spans="1:5">
      <c r="A16205" s="6" t="s">
        <v>35016</v>
      </c>
      <c r="B16205" s="6" t="s">
        <v>35017</v>
      </c>
      <c r="C16205" s="6" t="s">
        <v>474</v>
      </c>
      <c r="D16205" s="6" t="s">
        <v>35017</v>
      </c>
      <c r="E16205" s="6" t="s">
        <v>35003</v>
      </c>
    </row>
    <row r="16206" spans="1:5">
      <c r="A16206" s="6" t="s">
        <v>6209</v>
      </c>
      <c r="B16206" s="6" t="s">
        <v>35018</v>
      </c>
      <c r="C16206" s="6" t="s">
        <v>474</v>
      </c>
      <c r="D16206" s="6" t="s">
        <v>35018</v>
      </c>
      <c r="E16206" s="6" t="s">
        <v>35003</v>
      </c>
    </row>
    <row r="16207" spans="1:5">
      <c r="A16207" s="6" t="s">
        <v>6210</v>
      </c>
      <c r="B16207" s="6" t="s">
        <v>35019</v>
      </c>
      <c r="C16207" s="6" t="s">
        <v>4739</v>
      </c>
      <c r="D16207" s="6" t="s">
        <v>35019</v>
      </c>
      <c r="E16207" s="6" t="s">
        <v>35003</v>
      </c>
    </row>
    <row r="16208" spans="1:5">
      <c r="A16208" s="6" t="s">
        <v>6211</v>
      </c>
      <c r="B16208" s="6" t="s">
        <v>35020</v>
      </c>
      <c r="C16208" s="6" t="s">
        <v>7814</v>
      </c>
      <c r="D16208" s="6" t="s">
        <v>35020</v>
      </c>
      <c r="E16208" s="6" t="s">
        <v>35003</v>
      </c>
    </row>
    <row r="16209" spans="1:5">
      <c r="A16209" s="6" t="s">
        <v>35021</v>
      </c>
      <c r="B16209" s="6" t="s">
        <v>35022</v>
      </c>
      <c r="C16209" s="6" t="s">
        <v>474</v>
      </c>
      <c r="D16209" s="6" t="s">
        <v>35022</v>
      </c>
      <c r="E16209" s="6" t="s">
        <v>35023</v>
      </c>
    </row>
    <row r="16210" spans="1:5">
      <c r="A16210" s="6" t="s">
        <v>6213</v>
      </c>
      <c r="B16210" s="6" t="s">
        <v>35024</v>
      </c>
      <c r="C16210" s="6" t="s">
        <v>543</v>
      </c>
      <c r="D16210" s="6" t="s">
        <v>35024</v>
      </c>
      <c r="E16210" s="6" t="s">
        <v>35023</v>
      </c>
    </row>
    <row r="16211" spans="1:5">
      <c r="A16211" s="6" t="s">
        <v>6214</v>
      </c>
      <c r="B16211" s="6" t="s">
        <v>35025</v>
      </c>
      <c r="C16211" s="6" t="s">
        <v>4659</v>
      </c>
      <c r="D16211" s="6" t="s">
        <v>35025</v>
      </c>
      <c r="E16211" s="6" t="s">
        <v>35023</v>
      </c>
    </row>
    <row r="16212" spans="1:5">
      <c r="A16212" s="6" t="s">
        <v>6215</v>
      </c>
      <c r="B16212" s="6" t="s">
        <v>35026</v>
      </c>
      <c r="C16212" s="6" t="s">
        <v>474</v>
      </c>
      <c r="D16212" s="6" t="s">
        <v>35026</v>
      </c>
      <c r="E16212" s="6" t="s">
        <v>35023</v>
      </c>
    </row>
    <row r="16213" spans="1:5">
      <c r="A16213" s="6" t="s">
        <v>6216</v>
      </c>
      <c r="B16213" s="6" t="s">
        <v>35027</v>
      </c>
      <c r="C16213" s="6" t="s">
        <v>2415</v>
      </c>
      <c r="D16213" s="6" t="s">
        <v>35027</v>
      </c>
      <c r="E16213" s="6" t="s">
        <v>35023</v>
      </c>
    </row>
    <row r="16214" spans="1:5">
      <c r="A16214" s="6" t="s">
        <v>6217</v>
      </c>
      <c r="B16214" s="6" t="s">
        <v>35028</v>
      </c>
      <c r="C16214" s="6" t="s">
        <v>474</v>
      </c>
      <c r="D16214" s="6" t="s">
        <v>35028</v>
      </c>
      <c r="E16214" s="6" t="s">
        <v>35023</v>
      </c>
    </row>
    <row r="16215" spans="1:5">
      <c r="A16215" s="6" t="s">
        <v>35029</v>
      </c>
      <c r="B16215" s="6" t="s">
        <v>35030</v>
      </c>
      <c r="C16215" s="6" t="s">
        <v>573</v>
      </c>
      <c r="D16215" s="6" t="s">
        <v>35030</v>
      </c>
      <c r="E16215" s="6" t="s">
        <v>35023</v>
      </c>
    </row>
    <row r="16216" spans="1:5">
      <c r="A16216" s="6" t="s">
        <v>35031</v>
      </c>
      <c r="B16216" s="6" t="s">
        <v>35032</v>
      </c>
      <c r="C16216" s="6" t="s">
        <v>495</v>
      </c>
      <c r="D16216" s="6" t="s">
        <v>35032</v>
      </c>
      <c r="E16216" s="6" t="s">
        <v>35023</v>
      </c>
    </row>
    <row r="16217" spans="1:5">
      <c r="A16217" s="6" t="s">
        <v>35033</v>
      </c>
      <c r="B16217" s="6" t="s">
        <v>35034</v>
      </c>
      <c r="C16217" s="6" t="s">
        <v>2050</v>
      </c>
      <c r="D16217" s="6" t="s">
        <v>35034</v>
      </c>
      <c r="E16217" s="6" t="s">
        <v>35023</v>
      </c>
    </row>
    <row r="16218" spans="1:5">
      <c r="A16218" s="6" t="s">
        <v>35035</v>
      </c>
      <c r="B16218" s="6" t="s">
        <v>35036</v>
      </c>
      <c r="C16218" s="6" t="s">
        <v>477</v>
      </c>
      <c r="D16218" s="6" t="s">
        <v>35036</v>
      </c>
      <c r="E16218" s="6" t="s">
        <v>35037</v>
      </c>
    </row>
    <row r="16219" spans="1:5">
      <c r="A16219" s="6" t="s">
        <v>35038</v>
      </c>
      <c r="B16219" s="6" t="s">
        <v>35039</v>
      </c>
      <c r="C16219" s="6" t="s">
        <v>474</v>
      </c>
      <c r="D16219" s="6" t="s">
        <v>35039</v>
      </c>
      <c r="E16219" s="6" t="s">
        <v>35037</v>
      </c>
    </row>
    <row r="16220" spans="1:5">
      <c r="A16220" s="6" t="s">
        <v>35040</v>
      </c>
      <c r="B16220" s="6" t="s">
        <v>35041</v>
      </c>
      <c r="C16220" s="6" t="s">
        <v>2402</v>
      </c>
      <c r="D16220" s="6" t="s">
        <v>35041</v>
      </c>
      <c r="E16220" s="6" t="s">
        <v>35037</v>
      </c>
    </row>
    <row r="16221" spans="1:5">
      <c r="A16221" s="6" t="s">
        <v>35042</v>
      </c>
      <c r="B16221" s="6" t="s">
        <v>35043</v>
      </c>
      <c r="C16221" s="6" t="s">
        <v>474</v>
      </c>
      <c r="D16221" s="6" t="s">
        <v>35043</v>
      </c>
      <c r="E16221" s="6" t="s">
        <v>35037</v>
      </c>
    </row>
    <row r="16222" spans="1:5">
      <c r="A16222" s="6" t="s">
        <v>35044</v>
      </c>
      <c r="B16222" s="6" t="s">
        <v>35045</v>
      </c>
      <c r="C16222" s="6" t="s">
        <v>2217</v>
      </c>
      <c r="D16222" s="6" t="s">
        <v>35045</v>
      </c>
      <c r="E16222" s="6" t="s">
        <v>35037</v>
      </c>
    </row>
    <row r="16223" spans="1:5">
      <c r="A16223" s="6" t="s">
        <v>35046</v>
      </c>
      <c r="B16223" s="6" t="s">
        <v>35047</v>
      </c>
      <c r="C16223" s="6" t="s">
        <v>474</v>
      </c>
      <c r="D16223" s="6" t="s">
        <v>35047</v>
      </c>
      <c r="E16223" s="6" t="s">
        <v>35037</v>
      </c>
    </row>
    <row r="16224" spans="1:5">
      <c r="A16224" s="6" t="s">
        <v>6218</v>
      </c>
      <c r="B16224" s="6" t="s">
        <v>7935</v>
      </c>
      <c r="C16224" s="6" t="s">
        <v>5034</v>
      </c>
      <c r="D16224" s="6" t="s">
        <v>7935</v>
      </c>
      <c r="E16224" s="6" t="s">
        <v>35037</v>
      </c>
    </row>
    <row r="16225" spans="1:5">
      <c r="A16225" s="6" t="s">
        <v>35048</v>
      </c>
      <c r="B16225" s="6" t="s">
        <v>35049</v>
      </c>
      <c r="C16225" s="6" t="s">
        <v>2066</v>
      </c>
      <c r="D16225" s="6" t="s">
        <v>35049</v>
      </c>
      <c r="E16225" s="6" t="s">
        <v>35037</v>
      </c>
    </row>
    <row r="16226" spans="1:5">
      <c r="A16226" s="6" t="s">
        <v>35050</v>
      </c>
      <c r="B16226" s="6" t="s">
        <v>35051</v>
      </c>
      <c r="C16226" s="6" t="s">
        <v>477</v>
      </c>
      <c r="D16226" s="6" t="s">
        <v>35051</v>
      </c>
      <c r="E16226" s="6" t="s">
        <v>35037</v>
      </c>
    </row>
    <row r="16227" spans="1:5">
      <c r="A16227" s="6" t="s">
        <v>6219</v>
      </c>
      <c r="B16227" s="6" t="s">
        <v>35052</v>
      </c>
      <c r="C16227" s="6" t="s">
        <v>2102</v>
      </c>
      <c r="D16227" s="6" t="s">
        <v>35052</v>
      </c>
      <c r="E16227" s="6" t="s">
        <v>35053</v>
      </c>
    </row>
    <row r="16228" spans="1:5">
      <c r="A16228" s="6" t="s">
        <v>35054</v>
      </c>
      <c r="B16228" s="6" t="s">
        <v>35055</v>
      </c>
      <c r="C16228" s="6" t="s">
        <v>2102</v>
      </c>
      <c r="D16228" s="6" t="s">
        <v>35055</v>
      </c>
      <c r="E16228" s="6" t="s">
        <v>35053</v>
      </c>
    </row>
    <row r="16229" spans="1:5">
      <c r="A16229" s="6" t="s">
        <v>6220</v>
      </c>
      <c r="B16229" s="6" t="s">
        <v>35056</v>
      </c>
      <c r="C16229" s="6" t="s">
        <v>2532</v>
      </c>
      <c r="D16229" s="6" t="s">
        <v>35056</v>
      </c>
      <c r="E16229" s="6" t="s">
        <v>35053</v>
      </c>
    </row>
    <row r="16230" spans="1:5">
      <c r="A16230" s="6" t="s">
        <v>35057</v>
      </c>
      <c r="B16230" s="6" t="s">
        <v>35058</v>
      </c>
      <c r="C16230" s="6" t="s">
        <v>2532</v>
      </c>
      <c r="D16230" s="6" t="s">
        <v>35058</v>
      </c>
      <c r="E16230" s="6" t="s">
        <v>35053</v>
      </c>
    </row>
    <row r="16231" spans="1:5">
      <c r="A16231" s="6" t="s">
        <v>6221</v>
      </c>
      <c r="B16231" s="6" t="s">
        <v>35059</v>
      </c>
      <c r="C16231" s="6" t="s">
        <v>30379</v>
      </c>
      <c r="D16231" s="6" t="s">
        <v>35059</v>
      </c>
      <c r="E16231" s="6" t="s">
        <v>35053</v>
      </c>
    </row>
    <row r="16232" spans="1:5">
      <c r="A16232" s="6" t="s">
        <v>35060</v>
      </c>
      <c r="B16232" s="6" t="s">
        <v>35061</v>
      </c>
      <c r="C16232" s="6" t="s">
        <v>474</v>
      </c>
      <c r="D16232" s="6" t="s">
        <v>35061</v>
      </c>
      <c r="E16232" s="6" t="s">
        <v>35053</v>
      </c>
    </row>
    <row r="16233" spans="1:5">
      <c r="A16233" s="6" t="s">
        <v>35062</v>
      </c>
      <c r="B16233" s="6" t="s">
        <v>35063</v>
      </c>
      <c r="C16233" s="6" t="s">
        <v>33806</v>
      </c>
      <c r="D16233" s="6" t="s">
        <v>35063</v>
      </c>
      <c r="E16233" s="6" t="s">
        <v>35053</v>
      </c>
    </row>
    <row r="16234" spans="1:5">
      <c r="A16234" s="6" t="s">
        <v>6222</v>
      </c>
      <c r="B16234" s="6" t="s">
        <v>35064</v>
      </c>
      <c r="C16234" s="6" t="s">
        <v>2462</v>
      </c>
      <c r="D16234" s="6" t="s">
        <v>35064</v>
      </c>
      <c r="E16234" s="6" t="s">
        <v>35053</v>
      </c>
    </row>
    <row r="16235" spans="1:5">
      <c r="A16235" s="6" t="s">
        <v>35065</v>
      </c>
      <c r="B16235" s="6" t="s">
        <v>35066</v>
      </c>
      <c r="C16235" s="6" t="s">
        <v>474</v>
      </c>
      <c r="D16235" s="6" t="s">
        <v>35066</v>
      </c>
      <c r="E16235" s="6" t="s">
        <v>35067</v>
      </c>
    </row>
    <row r="16236" spans="1:5">
      <c r="A16236" s="6" t="s">
        <v>35068</v>
      </c>
      <c r="B16236" s="6" t="s">
        <v>35069</v>
      </c>
      <c r="C16236" s="6" t="s">
        <v>2051</v>
      </c>
      <c r="D16236" s="6" t="s">
        <v>35069</v>
      </c>
      <c r="E16236" s="6" t="s">
        <v>35067</v>
      </c>
    </row>
    <row r="16237" spans="1:5">
      <c r="A16237" s="6" t="s">
        <v>35070</v>
      </c>
      <c r="B16237" s="6" t="s">
        <v>35071</v>
      </c>
      <c r="C16237" s="6" t="s">
        <v>474</v>
      </c>
      <c r="D16237" s="6" t="s">
        <v>35071</v>
      </c>
      <c r="E16237" s="6" t="s">
        <v>35067</v>
      </c>
    </row>
    <row r="16238" spans="1:5">
      <c r="A16238" s="6" t="s">
        <v>6223</v>
      </c>
      <c r="B16238" s="6" t="s">
        <v>35072</v>
      </c>
      <c r="C16238" s="6" t="s">
        <v>2292</v>
      </c>
      <c r="D16238" s="6" t="s">
        <v>35072</v>
      </c>
      <c r="E16238" s="6" t="s">
        <v>35067</v>
      </c>
    </row>
    <row r="16239" spans="1:5">
      <c r="A16239" s="6" t="s">
        <v>35073</v>
      </c>
      <c r="B16239" s="6" t="s">
        <v>35074</v>
      </c>
      <c r="C16239" s="6" t="s">
        <v>35075</v>
      </c>
      <c r="D16239" s="6" t="s">
        <v>35074</v>
      </c>
      <c r="E16239" s="6" t="s">
        <v>35067</v>
      </c>
    </row>
    <row r="16240" spans="1:5">
      <c r="A16240" s="6" t="s">
        <v>6224</v>
      </c>
      <c r="B16240" s="6" t="s">
        <v>35076</v>
      </c>
      <c r="C16240" s="6" t="s">
        <v>2291</v>
      </c>
      <c r="D16240" s="6" t="s">
        <v>35076</v>
      </c>
      <c r="E16240" s="6" t="s">
        <v>35067</v>
      </c>
    </row>
    <row r="16241" spans="1:5">
      <c r="A16241" s="6" t="s">
        <v>35077</v>
      </c>
      <c r="B16241" s="6" t="s">
        <v>35078</v>
      </c>
      <c r="C16241" s="6" t="s">
        <v>2465</v>
      </c>
      <c r="D16241" s="6" t="s">
        <v>35078</v>
      </c>
      <c r="E16241" s="6" t="s">
        <v>35067</v>
      </c>
    </row>
    <row r="16242" spans="1:5">
      <c r="A16242" s="6" t="s">
        <v>35079</v>
      </c>
      <c r="B16242" s="6" t="s">
        <v>35080</v>
      </c>
      <c r="C16242" s="6" t="s">
        <v>2392</v>
      </c>
      <c r="D16242" s="6" t="s">
        <v>35080</v>
      </c>
      <c r="E16242" s="6" t="s">
        <v>35067</v>
      </c>
    </row>
    <row r="16243" spans="1:5">
      <c r="A16243" s="6" t="s">
        <v>35081</v>
      </c>
      <c r="B16243" s="6" t="s">
        <v>35082</v>
      </c>
      <c r="C16243" s="6" t="s">
        <v>474</v>
      </c>
      <c r="D16243" s="6" t="s">
        <v>35082</v>
      </c>
      <c r="E16243" s="6" t="s">
        <v>35083</v>
      </c>
    </row>
    <row r="16244" spans="1:5">
      <c r="A16244" s="6" t="s">
        <v>6225</v>
      </c>
      <c r="B16244" s="6" t="s">
        <v>35084</v>
      </c>
      <c r="C16244" s="6" t="s">
        <v>35085</v>
      </c>
      <c r="D16244" s="6" t="s">
        <v>35084</v>
      </c>
      <c r="E16244" s="6" t="s">
        <v>35083</v>
      </c>
    </row>
    <row r="16245" spans="1:5">
      <c r="A16245" s="6" t="s">
        <v>6226</v>
      </c>
      <c r="B16245" s="6" t="s">
        <v>35086</v>
      </c>
      <c r="C16245" s="6" t="s">
        <v>485</v>
      </c>
      <c r="D16245" s="6" t="s">
        <v>35086</v>
      </c>
      <c r="E16245" s="6" t="s">
        <v>35083</v>
      </c>
    </row>
    <row r="16246" spans="1:5">
      <c r="A16246" s="6" t="s">
        <v>35087</v>
      </c>
      <c r="B16246" s="6" t="s">
        <v>35088</v>
      </c>
      <c r="C16246" s="6" t="s">
        <v>31950</v>
      </c>
      <c r="D16246" s="6" t="s">
        <v>35088</v>
      </c>
      <c r="E16246" s="6" t="s">
        <v>35083</v>
      </c>
    </row>
    <row r="16247" spans="1:5">
      <c r="A16247" s="6" t="s">
        <v>35089</v>
      </c>
      <c r="B16247" s="6" t="s">
        <v>35090</v>
      </c>
      <c r="C16247" s="6" t="s">
        <v>2136</v>
      </c>
      <c r="D16247" s="6" t="s">
        <v>35090</v>
      </c>
      <c r="E16247" s="6" t="s">
        <v>35083</v>
      </c>
    </row>
    <row r="16248" spans="1:5">
      <c r="A16248" s="6" t="s">
        <v>35091</v>
      </c>
      <c r="B16248" s="6" t="s">
        <v>35092</v>
      </c>
      <c r="C16248" s="6" t="s">
        <v>4659</v>
      </c>
      <c r="D16248" s="6" t="s">
        <v>35092</v>
      </c>
      <c r="E16248" s="6" t="s">
        <v>35083</v>
      </c>
    </row>
    <row r="16249" spans="1:5">
      <c r="A16249" s="6" t="s">
        <v>35093</v>
      </c>
      <c r="B16249" s="6" t="s">
        <v>35094</v>
      </c>
      <c r="C16249" s="6" t="s">
        <v>35095</v>
      </c>
      <c r="D16249" s="6" t="s">
        <v>35094</v>
      </c>
      <c r="E16249" s="6" t="s">
        <v>35083</v>
      </c>
    </row>
    <row r="16250" spans="1:5">
      <c r="A16250" s="6" t="s">
        <v>35096</v>
      </c>
      <c r="B16250" s="6" t="s">
        <v>7935</v>
      </c>
      <c r="C16250" s="6" t="s">
        <v>30796</v>
      </c>
      <c r="D16250" s="6" t="s">
        <v>7935</v>
      </c>
      <c r="E16250" s="6" t="s">
        <v>35097</v>
      </c>
    </row>
    <row r="16251" spans="1:5">
      <c r="A16251" s="6" t="s">
        <v>35098</v>
      </c>
      <c r="B16251" s="6" t="s">
        <v>35099</v>
      </c>
      <c r="C16251" s="6" t="s">
        <v>572</v>
      </c>
      <c r="D16251" s="6" t="s">
        <v>35099</v>
      </c>
      <c r="E16251" s="6" t="s">
        <v>35097</v>
      </c>
    </row>
    <row r="16252" spans="1:5">
      <c r="A16252" s="6" t="s">
        <v>35100</v>
      </c>
      <c r="B16252" s="6" t="s">
        <v>35101</v>
      </c>
      <c r="C16252" s="6" t="s">
        <v>3207</v>
      </c>
      <c r="D16252" s="6" t="s">
        <v>35101</v>
      </c>
      <c r="E16252" s="6" t="s">
        <v>35097</v>
      </c>
    </row>
    <row r="16253" spans="1:5">
      <c r="A16253" s="6" t="s">
        <v>35102</v>
      </c>
      <c r="B16253" s="6" t="s">
        <v>35103</v>
      </c>
      <c r="C16253" s="6" t="s">
        <v>2073</v>
      </c>
      <c r="D16253" s="6" t="s">
        <v>35103</v>
      </c>
      <c r="E16253" s="6" t="s">
        <v>35097</v>
      </c>
    </row>
    <row r="16254" spans="1:5">
      <c r="A16254" s="6" t="s">
        <v>35104</v>
      </c>
      <c r="B16254" s="6" t="s">
        <v>35105</v>
      </c>
      <c r="C16254" s="6" t="s">
        <v>3208</v>
      </c>
      <c r="D16254" s="6" t="s">
        <v>35105</v>
      </c>
      <c r="E16254" s="6" t="s">
        <v>35097</v>
      </c>
    </row>
    <row r="16255" spans="1:5">
      <c r="A16255" s="6" t="s">
        <v>6227</v>
      </c>
      <c r="B16255" s="6" t="s">
        <v>35106</v>
      </c>
      <c r="C16255" s="6" t="s">
        <v>35107</v>
      </c>
      <c r="D16255" s="6" t="s">
        <v>35106</v>
      </c>
      <c r="E16255" s="6" t="s">
        <v>35108</v>
      </c>
    </row>
    <row r="16256" spans="1:5">
      <c r="A16256" s="6" t="s">
        <v>35109</v>
      </c>
      <c r="B16256" s="6" t="s">
        <v>35110</v>
      </c>
      <c r="C16256" s="6" t="s">
        <v>543</v>
      </c>
      <c r="D16256" s="6" t="s">
        <v>35110</v>
      </c>
      <c r="E16256" s="6" t="s">
        <v>35108</v>
      </c>
    </row>
    <row r="16257" spans="1:5">
      <c r="A16257" s="6" t="s">
        <v>6228</v>
      </c>
      <c r="B16257" s="6" t="s">
        <v>35111</v>
      </c>
      <c r="C16257" s="6" t="s">
        <v>2507</v>
      </c>
      <c r="D16257" s="6" t="s">
        <v>35111</v>
      </c>
      <c r="E16257" s="6" t="s">
        <v>35108</v>
      </c>
    </row>
    <row r="16258" spans="1:5">
      <c r="A16258" s="6" t="s">
        <v>6229</v>
      </c>
      <c r="B16258" s="6" t="s">
        <v>35112</v>
      </c>
      <c r="C16258" s="6" t="s">
        <v>2167</v>
      </c>
      <c r="D16258" s="6" t="s">
        <v>35112</v>
      </c>
      <c r="E16258" s="6" t="s">
        <v>35108</v>
      </c>
    </row>
    <row r="16259" spans="1:5">
      <c r="A16259" s="6" t="s">
        <v>6230</v>
      </c>
      <c r="B16259" s="6" t="s">
        <v>35113</v>
      </c>
      <c r="C16259" s="6" t="s">
        <v>7770</v>
      </c>
      <c r="D16259" s="6" t="s">
        <v>35113</v>
      </c>
      <c r="E16259" s="6" t="s">
        <v>35108</v>
      </c>
    </row>
    <row r="16260" spans="1:5">
      <c r="A16260" s="6" t="s">
        <v>35114</v>
      </c>
      <c r="B16260" s="6" t="s">
        <v>35115</v>
      </c>
      <c r="C16260" s="6" t="s">
        <v>11143</v>
      </c>
      <c r="D16260" s="6" t="s">
        <v>35115</v>
      </c>
      <c r="E16260" s="6" t="s">
        <v>35108</v>
      </c>
    </row>
    <row r="16261" spans="1:5">
      <c r="A16261" s="6" t="s">
        <v>35116</v>
      </c>
      <c r="B16261" s="6" t="s">
        <v>35117</v>
      </c>
      <c r="C16261" s="6" t="s">
        <v>35118</v>
      </c>
      <c r="D16261" s="6" t="s">
        <v>35117</v>
      </c>
      <c r="E16261" s="6" t="s">
        <v>35108</v>
      </c>
    </row>
    <row r="16262" spans="1:5">
      <c r="A16262" s="6" t="s">
        <v>35119</v>
      </c>
      <c r="B16262" s="6" t="s">
        <v>7935</v>
      </c>
      <c r="C16262" s="6" t="s">
        <v>31927</v>
      </c>
      <c r="D16262" s="6" t="s">
        <v>7935</v>
      </c>
      <c r="E16262" s="6" t="s">
        <v>35120</v>
      </c>
    </row>
    <row r="16263" spans="1:5">
      <c r="A16263" s="6" t="s">
        <v>35121</v>
      </c>
      <c r="B16263" s="6" t="s">
        <v>35122</v>
      </c>
      <c r="C16263" s="6" t="s">
        <v>474</v>
      </c>
      <c r="D16263" s="6" t="s">
        <v>35122</v>
      </c>
      <c r="E16263" s="6" t="s">
        <v>35120</v>
      </c>
    </row>
    <row r="16264" spans="1:5">
      <c r="A16264" s="6" t="s">
        <v>6231</v>
      </c>
      <c r="B16264" s="6" t="s">
        <v>35123</v>
      </c>
      <c r="C16264" s="6" t="s">
        <v>721</v>
      </c>
      <c r="D16264" s="6" t="s">
        <v>35123</v>
      </c>
      <c r="E16264" s="6" t="s">
        <v>35120</v>
      </c>
    </row>
    <row r="16265" spans="1:5">
      <c r="A16265" s="6" t="s">
        <v>35124</v>
      </c>
      <c r="B16265" s="6" t="s">
        <v>35125</v>
      </c>
      <c r="C16265" s="6" t="s">
        <v>35126</v>
      </c>
      <c r="D16265" s="6" t="s">
        <v>35125</v>
      </c>
      <c r="E16265" s="6" t="s">
        <v>35120</v>
      </c>
    </row>
    <row r="16266" spans="1:5">
      <c r="A16266" s="6" t="s">
        <v>6232</v>
      </c>
      <c r="B16266" s="6" t="s">
        <v>35127</v>
      </c>
      <c r="C16266" s="6" t="s">
        <v>2442</v>
      </c>
      <c r="D16266" s="6" t="s">
        <v>35127</v>
      </c>
      <c r="E16266" s="6" t="s">
        <v>35120</v>
      </c>
    </row>
    <row r="16267" spans="1:5">
      <c r="A16267" s="6" t="s">
        <v>35128</v>
      </c>
      <c r="B16267" s="6" t="s">
        <v>35129</v>
      </c>
      <c r="C16267" s="6" t="s">
        <v>15128</v>
      </c>
      <c r="D16267" s="6" t="s">
        <v>35129</v>
      </c>
      <c r="E16267" s="6" t="s">
        <v>35130</v>
      </c>
    </row>
    <row r="16268" spans="1:5">
      <c r="A16268" s="6" t="s">
        <v>35131</v>
      </c>
      <c r="B16268" s="6" t="s">
        <v>35132</v>
      </c>
      <c r="C16268" s="6" t="s">
        <v>15125</v>
      </c>
      <c r="D16268" s="6" t="s">
        <v>35132</v>
      </c>
      <c r="E16268" s="6" t="s">
        <v>35130</v>
      </c>
    </row>
    <row r="16269" spans="1:5">
      <c r="A16269" s="6" t="s">
        <v>35133</v>
      </c>
      <c r="B16269" s="6" t="s">
        <v>35134</v>
      </c>
      <c r="C16269" s="6" t="s">
        <v>573</v>
      </c>
      <c r="D16269" s="6" t="s">
        <v>35134</v>
      </c>
      <c r="E16269" s="6" t="s">
        <v>35130</v>
      </c>
    </row>
    <row r="16270" spans="1:5">
      <c r="A16270" s="6" t="s">
        <v>35135</v>
      </c>
      <c r="B16270" s="6" t="s">
        <v>35136</v>
      </c>
      <c r="C16270" s="6" t="s">
        <v>14450</v>
      </c>
      <c r="D16270" s="6" t="s">
        <v>35136</v>
      </c>
      <c r="E16270" s="6" t="s">
        <v>35130</v>
      </c>
    </row>
    <row r="16271" spans="1:5">
      <c r="A16271" s="6" t="s">
        <v>35137</v>
      </c>
      <c r="B16271" s="6" t="s">
        <v>35138</v>
      </c>
      <c r="C16271" s="6" t="s">
        <v>544</v>
      </c>
      <c r="D16271" s="6" t="s">
        <v>35138</v>
      </c>
      <c r="E16271" s="6" t="s">
        <v>35130</v>
      </c>
    </row>
    <row r="16272" spans="1:5">
      <c r="A16272" s="6" t="s">
        <v>35139</v>
      </c>
      <c r="B16272" s="6" t="s">
        <v>7935</v>
      </c>
      <c r="C16272" s="6" t="s">
        <v>31927</v>
      </c>
      <c r="D16272" s="6" t="s">
        <v>7935</v>
      </c>
      <c r="E16272" s="6" t="s">
        <v>35140</v>
      </c>
    </row>
    <row r="16273" spans="1:5">
      <c r="A16273" s="6" t="s">
        <v>35141</v>
      </c>
      <c r="B16273" s="6" t="s">
        <v>35142</v>
      </c>
      <c r="C16273" s="6" t="s">
        <v>474</v>
      </c>
      <c r="D16273" s="6" t="s">
        <v>35142</v>
      </c>
      <c r="E16273" s="6" t="s">
        <v>35140</v>
      </c>
    </row>
    <row r="16274" spans="1:5">
      <c r="A16274" s="6" t="s">
        <v>35143</v>
      </c>
      <c r="B16274" s="6" t="s">
        <v>35144</v>
      </c>
      <c r="C16274" s="6" t="s">
        <v>35145</v>
      </c>
      <c r="D16274" s="6" t="s">
        <v>35144</v>
      </c>
      <c r="E16274" s="6" t="s">
        <v>35140</v>
      </c>
    </row>
    <row r="16275" spans="1:5">
      <c r="A16275" s="6" t="s">
        <v>35146</v>
      </c>
      <c r="B16275" s="6" t="s">
        <v>35147</v>
      </c>
      <c r="C16275" s="6" t="s">
        <v>2082</v>
      </c>
      <c r="D16275" s="6" t="s">
        <v>35147</v>
      </c>
      <c r="E16275" s="6" t="s">
        <v>35140</v>
      </c>
    </row>
    <row r="16276" spans="1:5">
      <c r="A16276" s="6" t="s">
        <v>35148</v>
      </c>
      <c r="B16276" s="6" t="s">
        <v>35149</v>
      </c>
      <c r="C16276" s="6" t="s">
        <v>2431</v>
      </c>
      <c r="D16276" s="6" t="s">
        <v>35149</v>
      </c>
      <c r="E16276" s="6" t="s">
        <v>35140</v>
      </c>
    </row>
    <row r="16277" spans="1:5">
      <c r="A16277" s="6" t="s">
        <v>35150</v>
      </c>
      <c r="B16277" s="6" t="s">
        <v>35151</v>
      </c>
      <c r="C16277" s="6" t="s">
        <v>34593</v>
      </c>
      <c r="D16277" s="6" t="s">
        <v>35151</v>
      </c>
      <c r="E16277" s="6" t="s">
        <v>35140</v>
      </c>
    </row>
    <row r="16278" spans="1:5">
      <c r="A16278" s="6" t="s">
        <v>35152</v>
      </c>
      <c r="B16278" s="6" t="s">
        <v>35153</v>
      </c>
      <c r="C16278" s="6" t="s">
        <v>474</v>
      </c>
      <c r="D16278" s="6" t="s">
        <v>35153</v>
      </c>
      <c r="E16278" s="6" t="s">
        <v>35154</v>
      </c>
    </row>
    <row r="16279" spans="1:5">
      <c r="A16279" s="6" t="s">
        <v>35155</v>
      </c>
      <c r="B16279" s="6" t="s">
        <v>35156</v>
      </c>
      <c r="C16279" s="6" t="s">
        <v>35157</v>
      </c>
      <c r="D16279" s="6" t="s">
        <v>35156</v>
      </c>
      <c r="E16279" s="6" t="s">
        <v>35154</v>
      </c>
    </row>
    <row r="16280" spans="1:5">
      <c r="A16280" s="6" t="s">
        <v>35158</v>
      </c>
      <c r="B16280" s="6" t="s">
        <v>35159</v>
      </c>
      <c r="C16280" s="6" t="s">
        <v>35160</v>
      </c>
      <c r="D16280" s="6" t="s">
        <v>35159</v>
      </c>
      <c r="E16280" s="6" t="s">
        <v>35154</v>
      </c>
    </row>
    <row r="16281" spans="1:5">
      <c r="A16281" s="6" t="s">
        <v>6233</v>
      </c>
      <c r="B16281" s="6" t="s">
        <v>35161</v>
      </c>
      <c r="C16281" s="6" t="s">
        <v>35162</v>
      </c>
      <c r="D16281" s="6" t="s">
        <v>35161</v>
      </c>
      <c r="E16281" s="6" t="s">
        <v>35154</v>
      </c>
    </row>
    <row r="16282" spans="1:5">
      <c r="A16282" s="6" t="s">
        <v>6234</v>
      </c>
      <c r="B16282" s="6" t="s">
        <v>35163</v>
      </c>
      <c r="C16282" s="6" t="s">
        <v>35164</v>
      </c>
      <c r="D16282" s="6" t="s">
        <v>35163</v>
      </c>
      <c r="E16282" s="6" t="s">
        <v>35154</v>
      </c>
    </row>
    <row r="16283" spans="1:5">
      <c r="A16283" s="6" t="s">
        <v>6235</v>
      </c>
      <c r="B16283" s="6" t="s">
        <v>35165</v>
      </c>
      <c r="C16283" s="6" t="s">
        <v>543</v>
      </c>
      <c r="D16283" s="6" t="s">
        <v>35165</v>
      </c>
      <c r="E16283" s="6" t="s">
        <v>35154</v>
      </c>
    </row>
    <row r="16284" spans="1:5">
      <c r="A16284" s="6" t="s">
        <v>6236</v>
      </c>
      <c r="B16284" s="6" t="s">
        <v>35166</v>
      </c>
      <c r="C16284" s="6" t="s">
        <v>474</v>
      </c>
      <c r="D16284" s="6" t="s">
        <v>35166</v>
      </c>
      <c r="E16284" s="6" t="s">
        <v>35154</v>
      </c>
    </row>
    <row r="16285" spans="1:5">
      <c r="A16285" s="6" t="s">
        <v>6237</v>
      </c>
      <c r="B16285" s="6" t="s">
        <v>35167</v>
      </c>
      <c r="C16285" s="6" t="s">
        <v>474</v>
      </c>
      <c r="D16285" s="6" t="s">
        <v>35167</v>
      </c>
      <c r="E16285" s="6" t="s">
        <v>35154</v>
      </c>
    </row>
    <row r="16286" spans="1:5">
      <c r="A16286" s="6" t="s">
        <v>6238</v>
      </c>
      <c r="B16286" s="6" t="s">
        <v>35168</v>
      </c>
      <c r="C16286" s="6" t="s">
        <v>32277</v>
      </c>
      <c r="D16286" s="6" t="s">
        <v>35168</v>
      </c>
      <c r="E16286" s="6" t="s">
        <v>35154</v>
      </c>
    </row>
    <row r="16287" spans="1:5">
      <c r="A16287" s="6" t="s">
        <v>35169</v>
      </c>
      <c r="B16287" s="6" t="s">
        <v>35170</v>
      </c>
      <c r="C16287" s="6" t="s">
        <v>35171</v>
      </c>
      <c r="D16287" s="6" t="s">
        <v>35170</v>
      </c>
      <c r="E16287" s="6" t="s">
        <v>35172</v>
      </c>
    </row>
    <row r="16288" spans="1:5">
      <c r="A16288" s="6" t="s">
        <v>35173</v>
      </c>
      <c r="B16288" s="6" t="s">
        <v>35174</v>
      </c>
      <c r="C16288" s="6" t="s">
        <v>3272</v>
      </c>
      <c r="D16288" s="6" t="s">
        <v>35174</v>
      </c>
      <c r="E16288" s="6" t="s">
        <v>35172</v>
      </c>
    </row>
    <row r="16289" spans="1:5">
      <c r="A16289" s="6" t="s">
        <v>6239</v>
      </c>
      <c r="B16289" s="6" t="s">
        <v>35175</v>
      </c>
      <c r="C16289" s="6" t="s">
        <v>35176</v>
      </c>
      <c r="D16289" s="6" t="s">
        <v>35175</v>
      </c>
      <c r="E16289" s="6" t="s">
        <v>35172</v>
      </c>
    </row>
    <row r="16290" spans="1:5">
      <c r="A16290" s="6" t="s">
        <v>35177</v>
      </c>
      <c r="B16290" s="6" t="s">
        <v>35178</v>
      </c>
      <c r="C16290" s="6" t="s">
        <v>16462</v>
      </c>
      <c r="D16290" s="6" t="s">
        <v>35178</v>
      </c>
      <c r="E16290" s="6" t="s">
        <v>35172</v>
      </c>
    </row>
    <row r="16291" spans="1:5">
      <c r="A16291" s="6" t="s">
        <v>6240</v>
      </c>
      <c r="B16291" s="6" t="s">
        <v>35179</v>
      </c>
      <c r="C16291" s="6" t="s">
        <v>474</v>
      </c>
      <c r="D16291" s="6" t="s">
        <v>35179</v>
      </c>
      <c r="E16291" s="6" t="s">
        <v>35172</v>
      </c>
    </row>
    <row r="16292" spans="1:5">
      <c r="A16292" s="6" t="s">
        <v>6241</v>
      </c>
      <c r="B16292" s="6" t="s">
        <v>35180</v>
      </c>
      <c r="C16292" s="6" t="s">
        <v>4749</v>
      </c>
      <c r="D16292" s="6" t="s">
        <v>35180</v>
      </c>
      <c r="E16292" s="6" t="s">
        <v>35172</v>
      </c>
    </row>
    <row r="16293" spans="1:5">
      <c r="A16293" s="6" t="s">
        <v>35181</v>
      </c>
      <c r="B16293" s="6" t="s">
        <v>35182</v>
      </c>
      <c r="C16293" s="6" t="s">
        <v>474</v>
      </c>
      <c r="D16293" s="6" t="s">
        <v>35182</v>
      </c>
      <c r="E16293" s="6" t="s">
        <v>35172</v>
      </c>
    </row>
    <row r="16294" spans="1:5">
      <c r="A16294" s="6" t="s">
        <v>35183</v>
      </c>
      <c r="B16294" s="6" t="s">
        <v>35184</v>
      </c>
      <c r="C16294" s="6" t="s">
        <v>474</v>
      </c>
      <c r="D16294" s="6" t="s">
        <v>35184</v>
      </c>
      <c r="E16294" s="6" t="s">
        <v>35172</v>
      </c>
    </row>
    <row r="16295" spans="1:5">
      <c r="A16295" s="6" t="s">
        <v>35185</v>
      </c>
      <c r="B16295" s="6" t="s">
        <v>7935</v>
      </c>
      <c r="C16295" s="6" t="s">
        <v>474</v>
      </c>
      <c r="D16295" s="6" t="s">
        <v>7935</v>
      </c>
      <c r="E16295" s="6" t="s">
        <v>35186</v>
      </c>
    </row>
    <row r="16296" spans="1:5">
      <c r="A16296" s="6" t="s">
        <v>35187</v>
      </c>
      <c r="B16296" s="6" t="s">
        <v>35188</v>
      </c>
      <c r="C16296" s="6" t="s">
        <v>4740</v>
      </c>
      <c r="D16296" s="6" t="s">
        <v>35188</v>
      </c>
      <c r="E16296" s="6" t="s">
        <v>35186</v>
      </c>
    </row>
    <row r="16297" spans="1:5">
      <c r="A16297" s="6" t="s">
        <v>35189</v>
      </c>
      <c r="B16297" s="6" t="s">
        <v>35190</v>
      </c>
      <c r="C16297" s="6" t="s">
        <v>2116</v>
      </c>
      <c r="D16297" s="6" t="s">
        <v>35190</v>
      </c>
      <c r="E16297" s="6" t="s">
        <v>35186</v>
      </c>
    </row>
    <row r="16298" spans="1:5">
      <c r="A16298" s="6" t="s">
        <v>35191</v>
      </c>
      <c r="B16298" s="6" t="s">
        <v>35192</v>
      </c>
      <c r="C16298" s="6" t="s">
        <v>25745</v>
      </c>
      <c r="D16298" s="6" t="s">
        <v>35192</v>
      </c>
      <c r="E16298" s="6" t="s">
        <v>35186</v>
      </c>
    </row>
    <row r="16299" spans="1:5">
      <c r="A16299" s="6" t="s">
        <v>35193</v>
      </c>
      <c r="B16299" s="6" t="s">
        <v>35194</v>
      </c>
      <c r="C16299" s="6" t="s">
        <v>31640</v>
      </c>
      <c r="D16299" s="6" t="s">
        <v>35194</v>
      </c>
      <c r="E16299" s="6" t="s">
        <v>35186</v>
      </c>
    </row>
    <row r="16300" spans="1:5">
      <c r="A16300" s="6" t="s">
        <v>35195</v>
      </c>
      <c r="B16300" s="6" t="s">
        <v>35196</v>
      </c>
      <c r="C16300" s="6" t="s">
        <v>474</v>
      </c>
      <c r="D16300" s="6" t="s">
        <v>35196</v>
      </c>
      <c r="E16300" s="6" t="s">
        <v>35186</v>
      </c>
    </row>
    <row r="16301" spans="1:5">
      <c r="A16301" s="6" t="s">
        <v>35197</v>
      </c>
      <c r="B16301" s="6" t="s">
        <v>35198</v>
      </c>
      <c r="C16301" s="6" t="s">
        <v>30775</v>
      </c>
      <c r="D16301" s="6" t="s">
        <v>35198</v>
      </c>
      <c r="E16301" s="6" t="s">
        <v>35186</v>
      </c>
    </row>
    <row r="16302" spans="1:5">
      <c r="A16302" s="6" t="s">
        <v>35199</v>
      </c>
      <c r="B16302" s="6" t="s">
        <v>35200</v>
      </c>
      <c r="C16302" s="6" t="s">
        <v>474</v>
      </c>
      <c r="D16302" s="6" t="s">
        <v>35200</v>
      </c>
      <c r="E16302" s="6" t="s">
        <v>35186</v>
      </c>
    </row>
    <row r="16303" spans="1:5">
      <c r="A16303" s="6" t="s">
        <v>35201</v>
      </c>
      <c r="B16303" s="6" t="s">
        <v>35202</v>
      </c>
      <c r="C16303" s="6" t="s">
        <v>474</v>
      </c>
      <c r="D16303" s="6" t="s">
        <v>35202</v>
      </c>
      <c r="E16303" s="6" t="s">
        <v>35186</v>
      </c>
    </row>
    <row r="16304" spans="1:5">
      <c r="A16304" s="6" t="s">
        <v>35203</v>
      </c>
      <c r="B16304" s="6" t="s">
        <v>35204</v>
      </c>
      <c r="C16304" s="6" t="s">
        <v>30768</v>
      </c>
      <c r="D16304" s="6" t="s">
        <v>35204</v>
      </c>
      <c r="E16304" s="6" t="s">
        <v>35186</v>
      </c>
    </row>
    <row r="16305" spans="1:5">
      <c r="A16305" s="6" t="s">
        <v>35205</v>
      </c>
      <c r="B16305" s="6" t="s">
        <v>7935</v>
      </c>
      <c r="C16305" s="6" t="s">
        <v>4700</v>
      </c>
      <c r="D16305" s="6" t="s">
        <v>7935</v>
      </c>
      <c r="E16305" s="6" t="s">
        <v>35206</v>
      </c>
    </row>
    <row r="16306" spans="1:5">
      <c r="A16306" s="6" t="s">
        <v>6243</v>
      </c>
      <c r="B16306" s="6" t="s">
        <v>35207</v>
      </c>
      <c r="C16306" s="6" t="s">
        <v>474</v>
      </c>
      <c r="D16306" s="6" t="s">
        <v>35207</v>
      </c>
      <c r="E16306" s="6" t="s">
        <v>35206</v>
      </c>
    </row>
    <row r="16307" spans="1:5">
      <c r="A16307" s="6" t="s">
        <v>35208</v>
      </c>
      <c r="B16307" s="6" t="s">
        <v>35209</v>
      </c>
      <c r="C16307" s="6" t="s">
        <v>474</v>
      </c>
      <c r="D16307" s="6" t="s">
        <v>35209</v>
      </c>
      <c r="E16307" s="6" t="s">
        <v>35206</v>
      </c>
    </row>
    <row r="16308" spans="1:5">
      <c r="A16308" s="6" t="s">
        <v>6246</v>
      </c>
      <c r="B16308" s="6" t="s">
        <v>35210</v>
      </c>
      <c r="C16308" s="6" t="s">
        <v>7804</v>
      </c>
      <c r="D16308" s="6" t="s">
        <v>35210</v>
      </c>
      <c r="E16308" s="6" t="s">
        <v>35206</v>
      </c>
    </row>
    <row r="16309" spans="1:5">
      <c r="A16309" s="6" t="s">
        <v>6247</v>
      </c>
      <c r="B16309" s="6" t="s">
        <v>35211</v>
      </c>
      <c r="C16309" s="6" t="s">
        <v>474</v>
      </c>
      <c r="D16309" s="6" t="s">
        <v>35211</v>
      </c>
      <c r="E16309" s="6" t="s">
        <v>35206</v>
      </c>
    </row>
    <row r="16310" spans="1:5">
      <c r="A16310" s="6" t="s">
        <v>6249</v>
      </c>
      <c r="B16310" s="6" t="s">
        <v>7935</v>
      </c>
      <c r="C16310" s="6" t="s">
        <v>474</v>
      </c>
      <c r="D16310" s="6" t="s">
        <v>7935</v>
      </c>
      <c r="E16310" s="6" t="s">
        <v>35206</v>
      </c>
    </row>
    <row r="16311" spans="1:5">
      <c r="A16311" s="6" t="s">
        <v>35212</v>
      </c>
      <c r="B16311" s="6" t="s">
        <v>35213</v>
      </c>
      <c r="C16311" s="6" t="s">
        <v>474</v>
      </c>
      <c r="D16311" s="6" t="s">
        <v>35213</v>
      </c>
      <c r="E16311" s="6" t="s">
        <v>35214</v>
      </c>
    </row>
    <row r="16312" spans="1:5">
      <c r="A16312" s="6" t="s">
        <v>35215</v>
      </c>
      <c r="B16312" s="6" t="s">
        <v>35216</v>
      </c>
      <c r="C16312" s="6" t="s">
        <v>35217</v>
      </c>
      <c r="D16312" s="6" t="s">
        <v>35216</v>
      </c>
      <c r="E16312" s="6" t="s">
        <v>35214</v>
      </c>
    </row>
    <row r="16313" spans="1:5">
      <c r="A16313" s="6" t="s">
        <v>35218</v>
      </c>
      <c r="B16313" s="6" t="s">
        <v>35219</v>
      </c>
      <c r="C16313" s="6" t="s">
        <v>474</v>
      </c>
      <c r="D16313" s="6" t="s">
        <v>35219</v>
      </c>
      <c r="E16313" s="6" t="s">
        <v>35214</v>
      </c>
    </row>
    <row r="16314" spans="1:5">
      <c r="A16314" s="6" t="s">
        <v>35220</v>
      </c>
      <c r="B16314" s="6" t="s">
        <v>35221</v>
      </c>
      <c r="C16314" s="6" t="s">
        <v>30775</v>
      </c>
      <c r="D16314" s="6" t="s">
        <v>35221</v>
      </c>
      <c r="E16314" s="6" t="s">
        <v>35214</v>
      </c>
    </row>
    <row r="16315" spans="1:5">
      <c r="A16315" s="6" t="s">
        <v>6250</v>
      </c>
      <c r="B16315" s="6" t="s">
        <v>35222</v>
      </c>
      <c r="C16315" s="6" t="s">
        <v>2085</v>
      </c>
      <c r="D16315" s="6" t="s">
        <v>35222</v>
      </c>
      <c r="E16315" s="6" t="s">
        <v>35223</v>
      </c>
    </row>
    <row r="16316" spans="1:5">
      <c r="A16316" s="6" t="s">
        <v>6251</v>
      </c>
      <c r="B16316" s="6" t="s">
        <v>35224</v>
      </c>
      <c r="C16316" s="6" t="s">
        <v>2066</v>
      </c>
      <c r="D16316" s="6" t="s">
        <v>35224</v>
      </c>
      <c r="E16316" s="6" t="s">
        <v>35223</v>
      </c>
    </row>
    <row r="16317" spans="1:5">
      <c r="A16317" s="6" t="s">
        <v>6252</v>
      </c>
      <c r="B16317" s="6" t="s">
        <v>35225</v>
      </c>
      <c r="C16317" s="6" t="s">
        <v>474</v>
      </c>
      <c r="D16317" s="6" t="s">
        <v>35225</v>
      </c>
      <c r="E16317" s="6" t="s">
        <v>35223</v>
      </c>
    </row>
    <row r="16318" spans="1:5">
      <c r="A16318" s="6" t="s">
        <v>6253</v>
      </c>
      <c r="B16318" s="6" t="s">
        <v>35226</v>
      </c>
      <c r="C16318" s="6" t="s">
        <v>474</v>
      </c>
      <c r="D16318" s="6" t="s">
        <v>35226</v>
      </c>
      <c r="E16318" s="6" t="s">
        <v>35223</v>
      </c>
    </row>
    <row r="16319" spans="1:5">
      <c r="A16319" s="6" t="s">
        <v>6254</v>
      </c>
      <c r="B16319" s="6" t="s">
        <v>35227</v>
      </c>
      <c r="C16319" s="6" t="s">
        <v>474</v>
      </c>
      <c r="D16319" s="6" t="s">
        <v>35227</v>
      </c>
      <c r="E16319" s="6" t="s">
        <v>35223</v>
      </c>
    </row>
    <row r="16320" spans="1:5">
      <c r="A16320" s="6" t="s">
        <v>35228</v>
      </c>
      <c r="B16320" s="6" t="s">
        <v>35229</v>
      </c>
      <c r="C16320" s="6" t="s">
        <v>474</v>
      </c>
      <c r="D16320" s="6" t="s">
        <v>35229</v>
      </c>
      <c r="E16320" s="6" t="s">
        <v>35223</v>
      </c>
    </row>
    <row r="16321" spans="1:5">
      <c r="A16321" s="6" t="s">
        <v>35230</v>
      </c>
      <c r="B16321" s="6" t="s">
        <v>35231</v>
      </c>
      <c r="C16321" s="6" t="s">
        <v>474</v>
      </c>
      <c r="D16321" s="6" t="s">
        <v>35231</v>
      </c>
      <c r="E16321" s="6" t="s">
        <v>35223</v>
      </c>
    </row>
    <row r="16322" spans="1:5">
      <c r="A16322" s="6" t="s">
        <v>6255</v>
      </c>
      <c r="B16322" s="6" t="s">
        <v>35232</v>
      </c>
      <c r="C16322" s="6" t="s">
        <v>2284</v>
      </c>
      <c r="D16322" s="6" t="s">
        <v>35232</v>
      </c>
      <c r="E16322" s="6" t="s">
        <v>35223</v>
      </c>
    </row>
    <row r="16323" spans="1:5">
      <c r="A16323" s="6" t="s">
        <v>35233</v>
      </c>
      <c r="B16323" s="6" t="s">
        <v>35234</v>
      </c>
      <c r="C16323" s="6" t="s">
        <v>474</v>
      </c>
      <c r="D16323" s="6" t="s">
        <v>35234</v>
      </c>
      <c r="E16323" s="6" t="s">
        <v>35223</v>
      </c>
    </row>
    <row r="16324" spans="1:5">
      <c r="A16324" s="6" t="s">
        <v>6256</v>
      </c>
      <c r="B16324" s="6" t="s">
        <v>35235</v>
      </c>
      <c r="C16324" s="6" t="s">
        <v>782</v>
      </c>
      <c r="D16324" s="6" t="s">
        <v>35235</v>
      </c>
      <c r="E16324" s="6" t="s">
        <v>35236</v>
      </c>
    </row>
    <row r="16325" spans="1:5">
      <c r="A16325" s="6" t="s">
        <v>35237</v>
      </c>
      <c r="B16325" s="6" t="s">
        <v>35238</v>
      </c>
      <c r="C16325" s="6" t="s">
        <v>35239</v>
      </c>
      <c r="D16325" s="6" t="s">
        <v>35238</v>
      </c>
      <c r="E16325" s="6" t="s">
        <v>35236</v>
      </c>
    </row>
    <row r="16326" spans="1:5">
      <c r="A16326" s="6" t="s">
        <v>6257</v>
      </c>
      <c r="B16326" s="6" t="s">
        <v>35240</v>
      </c>
      <c r="C16326" s="6" t="s">
        <v>20919</v>
      </c>
      <c r="D16326" s="6" t="s">
        <v>35240</v>
      </c>
      <c r="E16326" s="6" t="s">
        <v>35236</v>
      </c>
    </row>
    <row r="16327" spans="1:5">
      <c r="A16327" s="6" t="s">
        <v>35241</v>
      </c>
      <c r="B16327" s="6" t="s">
        <v>35242</v>
      </c>
      <c r="C16327" s="6" t="s">
        <v>26051</v>
      </c>
      <c r="D16327" s="6" t="s">
        <v>35242</v>
      </c>
      <c r="E16327" s="6" t="s">
        <v>35236</v>
      </c>
    </row>
    <row r="16328" spans="1:5">
      <c r="A16328" s="6" t="s">
        <v>35243</v>
      </c>
      <c r="B16328" s="6" t="s">
        <v>35244</v>
      </c>
      <c r="C16328" s="6" t="s">
        <v>2110</v>
      </c>
      <c r="D16328" s="6" t="s">
        <v>35244</v>
      </c>
      <c r="E16328" s="6" t="s">
        <v>35236</v>
      </c>
    </row>
    <row r="16329" spans="1:5">
      <c r="A16329" s="6" t="s">
        <v>35245</v>
      </c>
      <c r="B16329" s="6" t="s">
        <v>35246</v>
      </c>
      <c r="C16329" s="6" t="s">
        <v>702</v>
      </c>
      <c r="D16329" s="6" t="s">
        <v>35246</v>
      </c>
      <c r="E16329" s="6" t="s">
        <v>35236</v>
      </c>
    </row>
    <row r="16330" spans="1:5">
      <c r="A16330" s="6" t="s">
        <v>35247</v>
      </c>
      <c r="B16330" s="6" t="s">
        <v>35248</v>
      </c>
      <c r="C16330" s="6" t="s">
        <v>35249</v>
      </c>
      <c r="D16330" s="6" t="s">
        <v>35248</v>
      </c>
      <c r="E16330" s="6" t="s">
        <v>35250</v>
      </c>
    </row>
    <row r="16331" spans="1:5">
      <c r="A16331" s="6" t="s">
        <v>35251</v>
      </c>
      <c r="B16331" s="6" t="s">
        <v>35252</v>
      </c>
      <c r="C16331" s="6" t="s">
        <v>474</v>
      </c>
      <c r="D16331" s="6" t="s">
        <v>35252</v>
      </c>
      <c r="E16331" s="6" t="s">
        <v>35250</v>
      </c>
    </row>
    <row r="16332" spans="1:5">
      <c r="A16332" s="6" t="s">
        <v>35253</v>
      </c>
      <c r="B16332" s="6" t="s">
        <v>35254</v>
      </c>
      <c r="C16332" s="6" t="s">
        <v>474</v>
      </c>
      <c r="D16332" s="6" t="s">
        <v>35254</v>
      </c>
      <c r="E16332" s="6" t="s">
        <v>35250</v>
      </c>
    </row>
    <row r="16333" spans="1:5">
      <c r="A16333" s="6" t="s">
        <v>6258</v>
      </c>
      <c r="B16333" s="6" t="s">
        <v>35255</v>
      </c>
      <c r="C16333" s="6" t="s">
        <v>35256</v>
      </c>
      <c r="D16333" s="6" t="s">
        <v>35255</v>
      </c>
      <c r="E16333" s="6" t="s">
        <v>35250</v>
      </c>
    </row>
    <row r="16334" spans="1:5">
      <c r="A16334" s="6" t="s">
        <v>6259</v>
      </c>
      <c r="B16334" s="6" t="s">
        <v>35257</v>
      </c>
      <c r="C16334" s="6" t="s">
        <v>4791</v>
      </c>
      <c r="D16334" s="6" t="s">
        <v>35257</v>
      </c>
      <c r="E16334" s="6" t="s">
        <v>35250</v>
      </c>
    </row>
    <row r="16335" spans="1:5">
      <c r="A16335" s="6" t="s">
        <v>35258</v>
      </c>
      <c r="B16335" s="6" t="s">
        <v>35259</v>
      </c>
      <c r="C16335" s="6" t="s">
        <v>28732</v>
      </c>
      <c r="D16335" s="6" t="s">
        <v>35259</v>
      </c>
      <c r="E16335" s="6" t="s">
        <v>35250</v>
      </c>
    </row>
    <row r="16336" spans="1:5">
      <c r="A16336" s="6" t="s">
        <v>6260</v>
      </c>
      <c r="B16336" s="6" t="s">
        <v>35260</v>
      </c>
      <c r="C16336" s="6" t="s">
        <v>32179</v>
      </c>
      <c r="D16336" s="6" t="s">
        <v>35260</v>
      </c>
      <c r="E16336" s="6" t="s">
        <v>35250</v>
      </c>
    </row>
    <row r="16337" spans="1:5">
      <c r="A16337" s="6" t="s">
        <v>6261</v>
      </c>
      <c r="B16337" s="6" t="s">
        <v>35261</v>
      </c>
      <c r="C16337" s="6" t="s">
        <v>2538</v>
      </c>
      <c r="D16337" s="6" t="s">
        <v>35261</v>
      </c>
      <c r="E16337" s="6" t="s">
        <v>35262</v>
      </c>
    </row>
    <row r="16338" spans="1:5">
      <c r="A16338" s="6" t="s">
        <v>6262</v>
      </c>
      <c r="B16338" s="6" t="s">
        <v>35263</v>
      </c>
      <c r="C16338" s="6" t="s">
        <v>2539</v>
      </c>
      <c r="D16338" s="6" t="s">
        <v>35263</v>
      </c>
      <c r="E16338" s="6" t="s">
        <v>35262</v>
      </c>
    </row>
    <row r="16339" spans="1:5">
      <c r="A16339" s="6" t="s">
        <v>6263</v>
      </c>
      <c r="B16339" s="6" t="s">
        <v>35264</v>
      </c>
      <c r="C16339" s="6" t="s">
        <v>2181</v>
      </c>
      <c r="D16339" s="6" t="s">
        <v>35264</v>
      </c>
      <c r="E16339" s="6" t="s">
        <v>35262</v>
      </c>
    </row>
    <row r="16340" spans="1:5">
      <c r="A16340" s="6" t="s">
        <v>6264</v>
      </c>
      <c r="B16340" s="6" t="s">
        <v>35265</v>
      </c>
      <c r="C16340" s="6" t="s">
        <v>2179</v>
      </c>
      <c r="D16340" s="6" t="s">
        <v>35265</v>
      </c>
      <c r="E16340" s="6" t="s">
        <v>35262</v>
      </c>
    </row>
    <row r="16341" spans="1:5">
      <c r="A16341" s="6" t="s">
        <v>35266</v>
      </c>
      <c r="B16341" s="6" t="s">
        <v>35267</v>
      </c>
      <c r="C16341" s="6" t="s">
        <v>474</v>
      </c>
      <c r="D16341" s="6" t="s">
        <v>35267</v>
      </c>
      <c r="E16341" s="6" t="s">
        <v>35262</v>
      </c>
    </row>
    <row r="16342" spans="1:5">
      <c r="A16342" s="6" t="s">
        <v>35268</v>
      </c>
      <c r="B16342" s="6" t="s">
        <v>35269</v>
      </c>
      <c r="C16342" s="6" t="s">
        <v>4756</v>
      </c>
      <c r="D16342" s="6" t="s">
        <v>35269</v>
      </c>
      <c r="E16342" s="6" t="s">
        <v>35262</v>
      </c>
    </row>
    <row r="16343" spans="1:5">
      <c r="A16343" s="6" t="s">
        <v>35270</v>
      </c>
      <c r="B16343" s="6" t="s">
        <v>35271</v>
      </c>
      <c r="C16343" s="6" t="s">
        <v>474</v>
      </c>
      <c r="D16343" s="6" t="s">
        <v>35271</v>
      </c>
      <c r="E16343" s="6" t="s">
        <v>35262</v>
      </c>
    </row>
    <row r="16344" spans="1:5">
      <c r="A16344" s="6" t="s">
        <v>6265</v>
      </c>
      <c r="B16344" s="6" t="s">
        <v>35272</v>
      </c>
      <c r="C16344" s="6" t="s">
        <v>2411</v>
      </c>
      <c r="D16344" s="6" t="s">
        <v>35272</v>
      </c>
      <c r="E16344" s="6" t="s">
        <v>35262</v>
      </c>
    </row>
    <row r="16345" spans="1:5">
      <c r="A16345" s="6" t="s">
        <v>6266</v>
      </c>
      <c r="B16345" s="6" t="s">
        <v>35273</v>
      </c>
      <c r="C16345" s="6" t="s">
        <v>35274</v>
      </c>
      <c r="D16345" s="6" t="s">
        <v>35273</v>
      </c>
      <c r="E16345" s="6" t="s">
        <v>35262</v>
      </c>
    </row>
    <row r="16346" spans="1:5">
      <c r="A16346" s="6" t="s">
        <v>35275</v>
      </c>
      <c r="B16346" s="6" t="s">
        <v>7935</v>
      </c>
      <c r="C16346" s="6" t="s">
        <v>31040</v>
      </c>
      <c r="D16346" s="6" t="s">
        <v>7935</v>
      </c>
      <c r="E16346" s="6" t="s">
        <v>35276</v>
      </c>
    </row>
    <row r="16347" spans="1:5">
      <c r="A16347" s="6" t="s">
        <v>35277</v>
      </c>
      <c r="B16347" s="6" t="s">
        <v>35278</v>
      </c>
      <c r="C16347" s="6" t="s">
        <v>474</v>
      </c>
      <c r="D16347" s="6" t="s">
        <v>35278</v>
      </c>
      <c r="E16347" s="6" t="s">
        <v>35276</v>
      </c>
    </row>
    <row r="16348" spans="1:5">
      <c r="A16348" s="6" t="s">
        <v>35279</v>
      </c>
      <c r="B16348" s="6" t="s">
        <v>7935</v>
      </c>
      <c r="C16348" s="6" t="s">
        <v>10245</v>
      </c>
      <c r="D16348" s="6" t="s">
        <v>7935</v>
      </c>
      <c r="E16348" s="6" t="s">
        <v>35276</v>
      </c>
    </row>
    <row r="16349" spans="1:5">
      <c r="A16349" s="6" t="s">
        <v>35280</v>
      </c>
      <c r="B16349" s="6" t="s">
        <v>35281</v>
      </c>
      <c r="C16349" s="6" t="s">
        <v>474</v>
      </c>
      <c r="D16349" s="6" t="s">
        <v>35281</v>
      </c>
      <c r="E16349" s="6" t="s">
        <v>35276</v>
      </c>
    </row>
    <row r="16350" spans="1:5">
      <c r="A16350" s="6" t="s">
        <v>35282</v>
      </c>
      <c r="B16350" s="6" t="s">
        <v>35283</v>
      </c>
      <c r="C16350" s="6" t="s">
        <v>474</v>
      </c>
      <c r="D16350" s="6" t="s">
        <v>35283</v>
      </c>
      <c r="E16350" s="6" t="s">
        <v>35276</v>
      </c>
    </row>
    <row r="16351" spans="1:5">
      <c r="A16351" s="6" t="s">
        <v>35284</v>
      </c>
      <c r="B16351" s="6" t="s">
        <v>35285</v>
      </c>
      <c r="C16351" s="6" t="s">
        <v>474</v>
      </c>
      <c r="D16351" s="6" t="s">
        <v>35285</v>
      </c>
      <c r="E16351" s="6" t="s">
        <v>35276</v>
      </c>
    </row>
    <row r="16352" spans="1:5">
      <c r="A16352" s="6" t="s">
        <v>35286</v>
      </c>
      <c r="B16352" s="6" t="s">
        <v>7935</v>
      </c>
      <c r="C16352" s="6" t="s">
        <v>4932</v>
      </c>
      <c r="D16352" s="6" t="s">
        <v>7935</v>
      </c>
      <c r="E16352" s="6" t="s">
        <v>35276</v>
      </c>
    </row>
    <row r="16353" spans="1:5">
      <c r="A16353" s="6" t="s">
        <v>35287</v>
      </c>
      <c r="B16353" s="6" t="s">
        <v>35288</v>
      </c>
      <c r="C16353" s="6" t="s">
        <v>4876</v>
      </c>
      <c r="D16353" s="6" t="s">
        <v>35288</v>
      </c>
      <c r="E16353" s="6" t="s">
        <v>35289</v>
      </c>
    </row>
    <row r="16354" spans="1:5">
      <c r="A16354" s="6" t="s">
        <v>6267</v>
      </c>
      <c r="B16354" s="6" t="s">
        <v>35290</v>
      </c>
      <c r="C16354" s="6" t="s">
        <v>644</v>
      </c>
      <c r="D16354" s="6" t="s">
        <v>35290</v>
      </c>
      <c r="E16354" s="6" t="s">
        <v>35289</v>
      </c>
    </row>
    <row r="16355" spans="1:5">
      <c r="A16355" s="6" t="s">
        <v>35291</v>
      </c>
      <c r="B16355" s="6" t="s">
        <v>35292</v>
      </c>
      <c r="C16355" s="6" t="s">
        <v>642</v>
      </c>
      <c r="D16355" s="6" t="s">
        <v>35292</v>
      </c>
      <c r="E16355" s="6" t="s">
        <v>35289</v>
      </c>
    </row>
    <row r="16356" spans="1:5">
      <c r="A16356" s="6" t="s">
        <v>35293</v>
      </c>
      <c r="B16356" s="6" t="s">
        <v>35294</v>
      </c>
      <c r="C16356" s="6" t="s">
        <v>11385</v>
      </c>
      <c r="D16356" s="6" t="s">
        <v>35294</v>
      </c>
      <c r="E16356" s="6" t="s">
        <v>35289</v>
      </c>
    </row>
    <row r="16357" spans="1:5">
      <c r="A16357" s="6" t="s">
        <v>35295</v>
      </c>
      <c r="B16357" s="6" t="s">
        <v>35296</v>
      </c>
      <c r="C16357" s="6" t="s">
        <v>2265</v>
      </c>
      <c r="D16357" s="6" t="s">
        <v>35296</v>
      </c>
      <c r="E16357" s="6" t="s">
        <v>35289</v>
      </c>
    </row>
    <row r="16358" spans="1:5">
      <c r="A16358" s="6" t="s">
        <v>6268</v>
      </c>
      <c r="B16358" s="6" t="s">
        <v>35297</v>
      </c>
      <c r="C16358" s="6" t="s">
        <v>641</v>
      </c>
      <c r="D16358" s="6" t="s">
        <v>35297</v>
      </c>
      <c r="E16358" s="6" t="s">
        <v>35289</v>
      </c>
    </row>
    <row r="16359" spans="1:5">
      <c r="A16359" s="6" t="s">
        <v>35298</v>
      </c>
      <c r="B16359" s="6" t="s">
        <v>35299</v>
      </c>
      <c r="C16359" s="6" t="s">
        <v>474</v>
      </c>
      <c r="D16359" s="6" t="s">
        <v>35299</v>
      </c>
      <c r="E16359" s="6" t="s">
        <v>35300</v>
      </c>
    </row>
    <row r="16360" spans="1:5">
      <c r="A16360" s="6" t="s">
        <v>35301</v>
      </c>
      <c r="B16360" s="6" t="s">
        <v>35302</v>
      </c>
      <c r="C16360" s="6" t="s">
        <v>474</v>
      </c>
      <c r="D16360" s="6" t="s">
        <v>35302</v>
      </c>
      <c r="E16360" s="6" t="s">
        <v>35300</v>
      </c>
    </row>
    <row r="16361" spans="1:5">
      <c r="A16361" s="6" t="s">
        <v>6269</v>
      </c>
      <c r="B16361" s="6" t="s">
        <v>35303</v>
      </c>
      <c r="C16361" s="6" t="s">
        <v>2396</v>
      </c>
      <c r="D16361" s="6" t="s">
        <v>35303</v>
      </c>
      <c r="E16361" s="6" t="s">
        <v>35300</v>
      </c>
    </row>
    <row r="16362" spans="1:5">
      <c r="A16362" s="6" t="s">
        <v>6270</v>
      </c>
      <c r="B16362" s="6" t="s">
        <v>35304</v>
      </c>
      <c r="C16362" s="6" t="s">
        <v>35305</v>
      </c>
      <c r="D16362" s="6" t="s">
        <v>35304</v>
      </c>
      <c r="E16362" s="6" t="s">
        <v>35300</v>
      </c>
    </row>
    <row r="16363" spans="1:5">
      <c r="A16363" s="6" t="s">
        <v>6271</v>
      </c>
      <c r="B16363" s="6" t="s">
        <v>35306</v>
      </c>
      <c r="C16363" s="6" t="s">
        <v>35307</v>
      </c>
      <c r="D16363" s="6" t="s">
        <v>35306</v>
      </c>
      <c r="E16363" s="6" t="s">
        <v>35300</v>
      </c>
    </row>
    <row r="16364" spans="1:5">
      <c r="A16364" s="6" t="s">
        <v>6272</v>
      </c>
      <c r="B16364" s="6" t="s">
        <v>35308</v>
      </c>
      <c r="C16364" s="6" t="s">
        <v>35309</v>
      </c>
      <c r="D16364" s="6" t="s">
        <v>35308</v>
      </c>
      <c r="E16364" s="6" t="s">
        <v>35300</v>
      </c>
    </row>
    <row r="16365" spans="1:5">
      <c r="A16365" s="6" t="s">
        <v>6273</v>
      </c>
      <c r="B16365" s="6" t="s">
        <v>35310</v>
      </c>
      <c r="C16365" s="6" t="s">
        <v>474</v>
      </c>
      <c r="D16365" s="6" t="s">
        <v>35310</v>
      </c>
      <c r="E16365" s="6" t="s">
        <v>35311</v>
      </c>
    </row>
    <row r="16366" spans="1:5">
      <c r="A16366" s="6" t="s">
        <v>35312</v>
      </c>
      <c r="B16366" s="6" t="s">
        <v>35313</v>
      </c>
      <c r="C16366" s="6" t="s">
        <v>35314</v>
      </c>
      <c r="D16366" s="6" t="s">
        <v>35313</v>
      </c>
      <c r="E16366" s="6" t="s">
        <v>35311</v>
      </c>
    </row>
    <row r="16367" spans="1:5">
      <c r="A16367" s="6" t="s">
        <v>6274</v>
      </c>
      <c r="B16367" s="6" t="s">
        <v>35315</v>
      </c>
      <c r="C16367" s="6" t="s">
        <v>29228</v>
      </c>
      <c r="D16367" s="6" t="s">
        <v>35315</v>
      </c>
      <c r="E16367" s="6" t="s">
        <v>35311</v>
      </c>
    </row>
    <row r="16368" spans="1:5">
      <c r="A16368" s="6" t="s">
        <v>35316</v>
      </c>
      <c r="B16368" s="6" t="s">
        <v>35317</v>
      </c>
      <c r="C16368" s="6" t="s">
        <v>8482</v>
      </c>
      <c r="D16368" s="6" t="s">
        <v>35317</v>
      </c>
      <c r="E16368" s="6" t="s">
        <v>35311</v>
      </c>
    </row>
    <row r="16369" spans="1:5">
      <c r="A16369" s="6" t="s">
        <v>35318</v>
      </c>
      <c r="B16369" s="6" t="s">
        <v>35319</v>
      </c>
      <c r="C16369" s="6" t="s">
        <v>616</v>
      </c>
      <c r="D16369" s="6" t="s">
        <v>35319</v>
      </c>
      <c r="E16369" s="6" t="s">
        <v>35311</v>
      </c>
    </row>
    <row r="16370" spans="1:5">
      <c r="A16370" s="6" t="s">
        <v>35320</v>
      </c>
      <c r="B16370" s="6" t="s">
        <v>35321</v>
      </c>
      <c r="C16370" s="6" t="s">
        <v>617</v>
      </c>
      <c r="D16370" s="6" t="s">
        <v>35321</v>
      </c>
      <c r="E16370" s="6" t="s">
        <v>35311</v>
      </c>
    </row>
    <row r="16371" spans="1:5">
      <c r="A16371" s="6" t="s">
        <v>35322</v>
      </c>
      <c r="B16371" s="6" t="s">
        <v>35323</v>
      </c>
      <c r="C16371" s="6" t="s">
        <v>543</v>
      </c>
      <c r="D16371" s="6" t="s">
        <v>35323</v>
      </c>
      <c r="E16371" s="6" t="s">
        <v>35311</v>
      </c>
    </row>
    <row r="16372" spans="1:5">
      <c r="A16372" s="6" t="s">
        <v>35324</v>
      </c>
      <c r="B16372" s="6" t="s">
        <v>7935</v>
      </c>
      <c r="C16372" s="6" t="s">
        <v>31927</v>
      </c>
      <c r="D16372" s="6" t="s">
        <v>7935</v>
      </c>
      <c r="E16372" s="6" t="s">
        <v>35325</v>
      </c>
    </row>
    <row r="16373" spans="1:5">
      <c r="A16373" s="6" t="s">
        <v>6275</v>
      </c>
      <c r="B16373" s="6" t="s">
        <v>35326</v>
      </c>
      <c r="C16373" s="6" t="s">
        <v>3196</v>
      </c>
      <c r="D16373" s="6" t="s">
        <v>35326</v>
      </c>
      <c r="E16373" s="6" t="s">
        <v>35325</v>
      </c>
    </row>
    <row r="16374" spans="1:5">
      <c r="A16374" s="6" t="s">
        <v>35327</v>
      </c>
      <c r="B16374" s="6" t="s">
        <v>35328</v>
      </c>
      <c r="C16374" s="6" t="s">
        <v>606</v>
      </c>
      <c r="D16374" s="6" t="s">
        <v>35328</v>
      </c>
      <c r="E16374" s="6" t="s">
        <v>35325</v>
      </c>
    </row>
    <row r="16375" spans="1:5">
      <c r="A16375" s="6" t="s">
        <v>35329</v>
      </c>
      <c r="B16375" s="6" t="s">
        <v>35330</v>
      </c>
      <c r="C16375" s="6" t="s">
        <v>35331</v>
      </c>
      <c r="D16375" s="6" t="s">
        <v>35330</v>
      </c>
      <c r="E16375" s="6" t="s">
        <v>35325</v>
      </c>
    </row>
    <row r="16376" spans="1:5">
      <c r="A16376" s="6" t="s">
        <v>35332</v>
      </c>
      <c r="B16376" s="6" t="s">
        <v>35333</v>
      </c>
      <c r="C16376" s="6" t="s">
        <v>474</v>
      </c>
      <c r="D16376" s="6" t="s">
        <v>35333</v>
      </c>
      <c r="E16376" s="6" t="s">
        <v>35325</v>
      </c>
    </row>
    <row r="16377" spans="1:5">
      <c r="A16377" s="6" t="s">
        <v>6276</v>
      </c>
      <c r="B16377" s="6" t="s">
        <v>35334</v>
      </c>
      <c r="C16377" s="6" t="s">
        <v>474</v>
      </c>
      <c r="D16377" s="6" t="s">
        <v>35334</v>
      </c>
      <c r="E16377" s="6" t="s">
        <v>35325</v>
      </c>
    </row>
    <row r="16378" spans="1:5">
      <c r="A16378" s="6" t="s">
        <v>6277</v>
      </c>
      <c r="B16378" s="6" t="s">
        <v>35335</v>
      </c>
      <c r="C16378" s="6" t="s">
        <v>2462</v>
      </c>
      <c r="D16378" s="6" t="s">
        <v>35335</v>
      </c>
      <c r="E16378" s="6" t="s">
        <v>35325</v>
      </c>
    </row>
    <row r="16379" spans="1:5">
      <c r="A16379" s="6" t="s">
        <v>35336</v>
      </c>
      <c r="B16379" s="6" t="s">
        <v>35337</v>
      </c>
      <c r="C16379" s="6" t="s">
        <v>754</v>
      </c>
      <c r="D16379" s="6" t="s">
        <v>35337</v>
      </c>
      <c r="E16379" s="6" t="s">
        <v>35338</v>
      </c>
    </row>
    <row r="16380" spans="1:5">
      <c r="A16380" s="6" t="s">
        <v>6278</v>
      </c>
      <c r="B16380" s="6" t="s">
        <v>35339</v>
      </c>
      <c r="C16380" s="6" t="s">
        <v>474</v>
      </c>
      <c r="D16380" s="6" t="s">
        <v>35339</v>
      </c>
      <c r="E16380" s="6" t="s">
        <v>35338</v>
      </c>
    </row>
    <row r="16381" spans="1:5">
      <c r="A16381" s="6" t="s">
        <v>6279</v>
      </c>
      <c r="B16381" s="6" t="s">
        <v>35340</v>
      </c>
      <c r="C16381" s="6" t="s">
        <v>773</v>
      </c>
      <c r="D16381" s="6" t="s">
        <v>35340</v>
      </c>
      <c r="E16381" s="6" t="s">
        <v>35338</v>
      </c>
    </row>
    <row r="16382" spans="1:5">
      <c r="A16382" s="6" t="s">
        <v>6280</v>
      </c>
      <c r="B16382" s="6" t="s">
        <v>35341</v>
      </c>
      <c r="C16382" s="6" t="s">
        <v>35342</v>
      </c>
      <c r="D16382" s="6" t="s">
        <v>35341</v>
      </c>
      <c r="E16382" s="6" t="s">
        <v>35338</v>
      </c>
    </row>
    <row r="16383" spans="1:5">
      <c r="A16383" s="6" t="s">
        <v>35343</v>
      </c>
      <c r="B16383" s="6" t="s">
        <v>7935</v>
      </c>
      <c r="C16383" s="6" t="s">
        <v>474</v>
      </c>
      <c r="D16383" s="6" t="s">
        <v>7935</v>
      </c>
      <c r="E16383" s="6" t="s">
        <v>35338</v>
      </c>
    </row>
    <row r="16384" spans="1:5">
      <c r="A16384" s="6" t="s">
        <v>35344</v>
      </c>
      <c r="B16384" s="6" t="s">
        <v>35345</v>
      </c>
      <c r="C16384" s="6" t="s">
        <v>35346</v>
      </c>
      <c r="D16384" s="6" t="s">
        <v>35345</v>
      </c>
      <c r="E16384" s="6" t="s">
        <v>35347</v>
      </c>
    </row>
    <row r="16385" spans="1:5">
      <c r="A16385" s="6" t="s">
        <v>6281</v>
      </c>
      <c r="B16385" s="6" t="s">
        <v>35348</v>
      </c>
      <c r="C16385" s="6" t="s">
        <v>35349</v>
      </c>
      <c r="D16385" s="6" t="s">
        <v>35348</v>
      </c>
      <c r="E16385" s="6" t="s">
        <v>35347</v>
      </c>
    </row>
    <row r="16386" spans="1:5">
      <c r="A16386" s="6" t="s">
        <v>6282</v>
      </c>
      <c r="B16386" s="6" t="s">
        <v>35350</v>
      </c>
      <c r="C16386" s="6" t="s">
        <v>9815</v>
      </c>
      <c r="D16386" s="6" t="s">
        <v>35350</v>
      </c>
      <c r="E16386" s="6" t="s">
        <v>35347</v>
      </c>
    </row>
    <row r="16387" spans="1:5">
      <c r="A16387" s="6" t="s">
        <v>6283</v>
      </c>
      <c r="B16387" s="6" t="s">
        <v>35351</v>
      </c>
      <c r="C16387" s="6" t="s">
        <v>2371</v>
      </c>
      <c r="D16387" s="6" t="s">
        <v>35351</v>
      </c>
      <c r="E16387" s="6" t="s">
        <v>35347</v>
      </c>
    </row>
    <row r="16388" spans="1:5">
      <c r="A16388" s="6" t="s">
        <v>6284</v>
      </c>
      <c r="B16388" s="6" t="s">
        <v>35352</v>
      </c>
      <c r="C16388" s="6" t="s">
        <v>2086</v>
      </c>
      <c r="D16388" s="6" t="s">
        <v>35352</v>
      </c>
      <c r="E16388" s="6" t="s">
        <v>35347</v>
      </c>
    </row>
    <row r="16389" spans="1:5">
      <c r="A16389" s="6" t="s">
        <v>6285</v>
      </c>
      <c r="B16389" s="6" t="s">
        <v>35353</v>
      </c>
      <c r="C16389" s="6" t="s">
        <v>4790</v>
      </c>
      <c r="D16389" s="6" t="s">
        <v>35353</v>
      </c>
      <c r="E16389" s="6" t="s">
        <v>35347</v>
      </c>
    </row>
    <row r="16390" spans="1:5">
      <c r="A16390" s="6" t="s">
        <v>35354</v>
      </c>
      <c r="B16390" s="6" t="s">
        <v>7935</v>
      </c>
      <c r="C16390" s="6" t="s">
        <v>31927</v>
      </c>
      <c r="D16390" s="6" t="s">
        <v>7935</v>
      </c>
      <c r="E16390" s="6" t="s">
        <v>35355</v>
      </c>
    </row>
    <row r="16391" spans="1:5">
      <c r="A16391" s="6" t="s">
        <v>6286</v>
      </c>
      <c r="B16391" s="6" t="s">
        <v>35356</v>
      </c>
      <c r="C16391" s="6" t="s">
        <v>474</v>
      </c>
      <c r="D16391" s="6" t="s">
        <v>35356</v>
      </c>
      <c r="E16391" s="6" t="s">
        <v>35355</v>
      </c>
    </row>
    <row r="16392" spans="1:5">
      <c r="A16392" s="6" t="s">
        <v>6287</v>
      </c>
      <c r="B16392" s="6" t="s">
        <v>35357</v>
      </c>
      <c r="C16392" s="6" t="s">
        <v>34213</v>
      </c>
      <c r="D16392" s="6" t="s">
        <v>35357</v>
      </c>
      <c r="E16392" s="6" t="s">
        <v>35355</v>
      </c>
    </row>
    <row r="16393" spans="1:5">
      <c r="A16393" s="6" t="s">
        <v>6288</v>
      </c>
      <c r="B16393" s="6" t="s">
        <v>35358</v>
      </c>
      <c r="C16393" s="6" t="s">
        <v>29802</v>
      </c>
      <c r="D16393" s="6" t="s">
        <v>35358</v>
      </c>
      <c r="E16393" s="6" t="s">
        <v>35355</v>
      </c>
    </row>
    <row r="16394" spans="1:5">
      <c r="A16394" s="6" t="s">
        <v>6289</v>
      </c>
      <c r="B16394" s="6" t="s">
        <v>35359</v>
      </c>
      <c r="C16394" s="6" t="s">
        <v>474</v>
      </c>
      <c r="D16394" s="6" t="s">
        <v>35359</v>
      </c>
      <c r="E16394" s="6" t="s">
        <v>35355</v>
      </c>
    </row>
    <row r="16395" spans="1:5">
      <c r="A16395" s="6" t="s">
        <v>6290</v>
      </c>
      <c r="B16395" s="6" t="s">
        <v>35360</v>
      </c>
      <c r="C16395" s="6" t="s">
        <v>474</v>
      </c>
      <c r="D16395" s="6" t="s">
        <v>35360</v>
      </c>
      <c r="E16395" s="6" t="s">
        <v>35355</v>
      </c>
    </row>
    <row r="16396" spans="1:5">
      <c r="A16396" s="6" t="s">
        <v>35361</v>
      </c>
      <c r="B16396" s="6" t="s">
        <v>35362</v>
      </c>
      <c r="C16396" s="6" t="s">
        <v>474</v>
      </c>
      <c r="D16396" s="6" t="s">
        <v>35362</v>
      </c>
      <c r="E16396" s="6" t="s">
        <v>35363</v>
      </c>
    </row>
    <row r="16397" spans="1:5">
      <c r="A16397" s="6" t="s">
        <v>35364</v>
      </c>
      <c r="B16397" s="6" t="s">
        <v>35365</v>
      </c>
      <c r="C16397" s="6" t="s">
        <v>474</v>
      </c>
      <c r="D16397" s="6" t="s">
        <v>35365</v>
      </c>
      <c r="E16397" s="6" t="s">
        <v>35363</v>
      </c>
    </row>
    <row r="16398" spans="1:5">
      <c r="A16398" s="6" t="s">
        <v>35366</v>
      </c>
      <c r="B16398" s="6" t="s">
        <v>35367</v>
      </c>
      <c r="C16398" s="6" t="s">
        <v>474</v>
      </c>
      <c r="D16398" s="6" t="s">
        <v>35367</v>
      </c>
      <c r="E16398" s="6" t="s">
        <v>35363</v>
      </c>
    </row>
    <row r="16399" spans="1:5">
      <c r="A16399" s="6" t="s">
        <v>35368</v>
      </c>
      <c r="B16399" s="6" t="s">
        <v>35369</v>
      </c>
      <c r="C16399" s="6" t="s">
        <v>35370</v>
      </c>
      <c r="D16399" s="6" t="s">
        <v>35369</v>
      </c>
      <c r="E16399" s="6" t="s">
        <v>35363</v>
      </c>
    </row>
    <row r="16400" spans="1:5">
      <c r="A16400" s="6" t="s">
        <v>6291</v>
      </c>
      <c r="B16400" s="6" t="s">
        <v>35371</v>
      </c>
      <c r="C16400" s="6" t="s">
        <v>474</v>
      </c>
      <c r="D16400" s="6" t="s">
        <v>35371</v>
      </c>
      <c r="E16400" s="6" t="s">
        <v>35363</v>
      </c>
    </row>
    <row r="16401" spans="1:5">
      <c r="A16401" s="6" t="s">
        <v>35372</v>
      </c>
      <c r="B16401" s="6" t="s">
        <v>35373</v>
      </c>
      <c r="C16401" s="6" t="s">
        <v>474</v>
      </c>
      <c r="D16401" s="6" t="s">
        <v>35373</v>
      </c>
      <c r="E16401" s="6" t="s">
        <v>35363</v>
      </c>
    </row>
    <row r="16402" spans="1:5">
      <c r="A16402" s="6" t="s">
        <v>35374</v>
      </c>
      <c r="B16402" s="6" t="s">
        <v>35375</v>
      </c>
      <c r="C16402" s="6" t="s">
        <v>474</v>
      </c>
      <c r="D16402" s="6" t="s">
        <v>35375</v>
      </c>
      <c r="E16402" s="6" t="s">
        <v>35363</v>
      </c>
    </row>
    <row r="16403" spans="1:5">
      <c r="A16403" s="6" t="s">
        <v>35376</v>
      </c>
      <c r="B16403" s="6" t="s">
        <v>35377</v>
      </c>
      <c r="C16403" s="6" t="s">
        <v>474</v>
      </c>
      <c r="D16403" s="6" t="s">
        <v>35377</v>
      </c>
      <c r="E16403" s="6" t="s">
        <v>35363</v>
      </c>
    </row>
    <row r="16404" spans="1:5">
      <c r="A16404" s="6" t="s">
        <v>35378</v>
      </c>
      <c r="B16404" s="6" t="s">
        <v>7935</v>
      </c>
      <c r="C16404" s="6" t="s">
        <v>11740</v>
      </c>
      <c r="D16404" s="6" t="s">
        <v>7935</v>
      </c>
      <c r="E16404" s="6" t="s">
        <v>35363</v>
      </c>
    </row>
    <row r="16405" spans="1:5">
      <c r="A16405" s="6" t="s">
        <v>35379</v>
      </c>
      <c r="B16405" s="6" t="s">
        <v>30222</v>
      </c>
      <c r="C16405" s="6" t="s">
        <v>11740</v>
      </c>
      <c r="D16405" s="6" t="s">
        <v>30222</v>
      </c>
      <c r="E16405" s="6" t="s">
        <v>35380</v>
      </c>
    </row>
    <row r="16406" spans="1:5">
      <c r="A16406" s="6" t="s">
        <v>35381</v>
      </c>
      <c r="B16406" s="6" t="s">
        <v>35382</v>
      </c>
      <c r="C16406" s="6" t="s">
        <v>474</v>
      </c>
      <c r="D16406" s="6" t="s">
        <v>35382</v>
      </c>
      <c r="E16406" s="6" t="s">
        <v>35380</v>
      </c>
    </row>
    <row r="16407" spans="1:5">
      <c r="A16407" s="6" t="s">
        <v>35383</v>
      </c>
      <c r="B16407" s="6" t="s">
        <v>35384</v>
      </c>
      <c r="C16407" s="6" t="s">
        <v>2565</v>
      </c>
      <c r="D16407" s="6" t="s">
        <v>35384</v>
      </c>
      <c r="E16407" s="6" t="s">
        <v>35380</v>
      </c>
    </row>
    <row r="16408" spans="1:5">
      <c r="A16408" s="6" t="s">
        <v>35385</v>
      </c>
      <c r="B16408" s="6" t="s">
        <v>35386</v>
      </c>
      <c r="C16408" s="6" t="s">
        <v>474</v>
      </c>
      <c r="D16408" s="6" t="s">
        <v>35386</v>
      </c>
      <c r="E16408" s="6" t="s">
        <v>35380</v>
      </c>
    </row>
    <row r="16409" spans="1:5">
      <c r="A16409" s="6" t="s">
        <v>35387</v>
      </c>
      <c r="B16409" s="6" t="s">
        <v>7935</v>
      </c>
      <c r="C16409" s="6" t="s">
        <v>474</v>
      </c>
      <c r="D16409" s="6" t="s">
        <v>7935</v>
      </c>
      <c r="E16409" s="6" t="s">
        <v>35380</v>
      </c>
    </row>
    <row r="16410" spans="1:5">
      <c r="A16410" s="6" t="s">
        <v>35388</v>
      </c>
      <c r="B16410" s="6" t="s">
        <v>35389</v>
      </c>
      <c r="C16410" s="6" t="s">
        <v>474</v>
      </c>
      <c r="D16410" s="6" t="s">
        <v>35389</v>
      </c>
      <c r="E16410" s="6" t="s">
        <v>35380</v>
      </c>
    </row>
    <row r="16411" spans="1:5">
      <c r="A16411" s="6" t="s">
        <v>35390</v>
      </c>
      <c r="B16411" s="6" t="s">
        <v>35391</v>
      </c>
      <c r="C16411" s="6" t="s">
        <v>31040</v>
      </c>
      <c r="D16411" s="6" t="s">
        <v>35391</v>
      </c>
      <c r="E16411" s="6" t="s">
        <v>35380</v>
      </c>
    </row>
    <row r="16412" spans="1:5">
      <c r="A16412" s="6" t="s">
        <v>35392</v>
      </c>
      <c r="B16412" s="6" t="s">
        <v>35393</v>
      </c>
      <c r="C16412" s="6" t="s">
        <v>474</v>
      </c>
      <c r="D16412" s="6" t="s">
        <v>35393</v>
      </c>
      <c r="E16412" s="6" t="s">
        <v>35380</v>
      </c>
    </row>
    <row r="16413" spans="1:5">
      <c r="A16413" s="6" t="s">
        <v>6293</v>
      </c>
      <c r="B16413" s="6" t="s">
        <v>35394</v>
      </c>
      <c r="C16413" s="6" t="s">
        <v>474</v>
      </c>
      <c r="D16413" s="6" t="s">
        <v>35394</v>
      </c>
      <c r="E16413" s="6" t="s">
        <v>35380</v>
      </c>
    </row>
    <row r="16414" spans="1:5">
      <c r="A16414" s="6" t="s">
        <v>35395</v>
      </c>
      <c r="B16414" s="6" t="s">
        <v>35396</v>
      </c>
      <c r="C16414" s="6" t="s">
        <v>474</v>
      </c>
      <c r="D16414" s="6" t="s">
        <v>35396</v>
      </c>
      <c r="E16414" s="6" t="s">
        <v>35380</v>
      </c>
    </row>
    <row r="16415" spans="1:5">
      <c r="A16415" s="6" t="s">
        <v>35397</v>
      </c>
      <c r="B16415" s="6" t="s">
        <v>7935</v>
      </c>
      <c r="C16415" s="6" t="s">
        <v>2163</v>
      </c>
      <c r="D16415" s="6" t="s">
        <v>7935</v>
      </c>
      <c r="E16415" s="6" t="s">
        <v>35380</v>
      </c>
    </row>
    <row r="16416" spans="1:5">
      <c r="A16416" s="6" t="s">
        <v>6294</v>
      </c>
      <c r="B16416" s="6" t="s">
        <v>35398</v>
      </c>
      <c r="C16416" s="6" t="s">
        <v>474</v>
      </c>
      <c r="D16416" s="6" t="s">
        <v>35398</v>
      </c>
      <c r="E16416" s="6" t="s">
        <v>35399</v>
      </c>
    </row>
    <row r="16417" spans="1:5">
      <c r="A16417" s="6" t="s">
        <v>35400</v>
      </c>
      <c r="B16417" s="6" t="s">
        <v>35401</v>
      </c>
      <c r="C16417" s="6" t="s">
        <v>606</v>
      </c>
      <c r="D16417" s="6" t="s">
        <v>35401</v>
      </c>
      <c r="E16417" s="6" t="s">
        <v>35399</v>
      </c>
    </row>
    <row r="16418" spans="1:5">
      <c r="A16418" s="6" t="s">
        <v>6295</v>
      </c>
      <c r="B16418" s="6" t="s">
        <v>35402</v>
      </c>
      <c r="C16418" s="6" t="s">
        <v>35403</v>
      </c>
      <c r="D16418" s="6" t="s">
        <v>35402</v>
      </c>
      <c r="E16418" s="6" t="s">
        <v>35399</v>
      </c>
    </row>
    <row r="16419" spans="1:5">
      <c r="A16419" s="6" t="s">
        <v>6296</v>
      </c>
      <c r="B16419" s="6" t="s">
        <v>35404</v>
      </c>
      <c r="C16419" s="6" t="s">
        <v>2379</v>
      </c>
      <c r="D16419" s="6" t="s">
        <v>35404</v>
      </c>
      <c r="E16419" s="6" t="s">
        <v>35399</v>
      </c>
    </row>
    <row r="16420" spans="1:5">
      <c r="A16420" s="6" t="s">
        <v>35405</v>
      </c>
      <c r="B16420" s="6" t="s">
        <v>35406</v>
      </c>
      <c r="C16420" s="6" t="s">
        <v>35403</v>
      </c>
      <c r="D16420" s="6" t="s">
        <v>35406</v>
      </c>
      <c r="E16420" s="6" t="s">
        <v>35399</v>
      </c>
    </row>
    <row r="16421" spans="1:5">
      <c r="A16421" s="6" t="s">
        <v>35407</v>
      </c>
      <c r="B16421" s="6" t="s">
        <v>35362</v>
      </c>
      <c r="C16421" s="6" t="s">
        <v>474</v>
      </c>
      <c r="D16421" s="6" t="s">
        <v>35362</v>
      </c>
      <c r="E16421" s="6" t="s">
        <v>35408</v>
      </c>
    </row>
    <row r="16422" spans="1:5">
      <c r="A16422" s="6" t="s">
        <v>35409</v>
      </c>
      <c r="B16422" s="6" t="s">
        <v>35410</v>
      </c>
      <c r="C16422" s="6" t="s">
        <v>474</v>
      </c>
      <c r="D16422" s="6" t="s">
        <v>35410</v>
      </c>
      <c r="E16422" s="6" t="s">
        <v>35408</v>
      </c>
    </row>
    <row r="16423" spans="1:5">
      <c r="A16423" s="6" t="s">
        <v>35411</v>
      </c>
      <c r="B16423" s="6" t="s">
        <v>35412</v>
      </c>
      <c r="C16423" s="6" t="s">
        <v>515</v>
      </c>
      <c r="D16423" s="6" t="s">
        <v>35412</v>
      </c>
      <c r="E16423" s="6" t="s">
        <v>35408</v>
      </c>
    </row>
    <row r="16424" spans="1:5">
      <c r="A16424" s="6" t="s">
        <v>35413</v>
      </c>
      <c r="B16424" s="6" t="s">
        <v>35414</v>
      </c>
      <c r="C16424" s="6" t="s">
        <v>474</v>
      </c>
      <c r="D16424" s="6" t="s">
        <v>35414</v>
      </c>
      <c r="E16424" s="6" t="s">
        <v>35408</v>
      </c>
    </row>
    <row r="16425" spans="1:5">
      <c r="A16425" s="6" t="s">
        <v>6298</v>
      </c>
      <c r="B16425" s="6" t="s">
        <v>35415</v>
      </c>
      <c r="C16425" s="6" t="s">
        <v>474</v>
      </c>
      <c r="D16425" s="6" t="s">
        <v>35415</v>
      </c>
      <c r="E16425" s="6" t="s">
        <v>35408</v>
      </c>
    </row>
    <row r="16426" spans="1:5">
      <c r="A16426" s="6" t="s">
        <v>35416</v>
      </c>
      <c r="B16426" s="6" t="s">
        <v>35417</v>
      </c>
      <c r="C16426" s="6" t="s">
        <v>474</v>
      </c>
      <c r="D16426" s="6" t="s">
        <v>35417</v>
      </c>
      <c r="E16426" s="6" t="s">
        <v>35408</v>
      </c>
    </row>
    <row r="16427" spans="1:5">
      <c r="A16427" s="6" t="s">
        <v>35418</v>
      </c>
      <c r="B16427" s="6" t="s">
        <v>35419</v>
      </c>
      <c r="C16427" s="6" t="s">
        <v>474</v>
      </c>
      <c r="D16427" s="6" t="s">
        <v>35419</v>
      </c>
      <c r="E16427" s="6" t="s">
        <v>35408</v>
      </c>
    </row>
    <row r="16428" spans="1:5">
      <c r="A16428" s="6" t="s">
        <v>35420</v>
      </c>
      <c r="B16428" s="6" t="s">
        <v>35421</v>
      </c>
      <c r="C16428" s="6" t="s">
        <v>474</v>
      </c>
      <c r="D16428" s="6" t="s">
        <v>35421</v>
      </c>
      <c r="E16428" s="6" t="s">
        <v>35422</v>
      </c>
    </row>
    <row r="16429" spans="1:5">
      <c r="A16429" s="6" t="s">
        <v>35423</v>
      </c>
      <c r="B16429" s="6" t="s">
        <v>35424</v>
      </c>
      <c r="C16429" s="6" t="s">
        <v>474</v>
      </c>
      <c r="D16429" s="6" t="s">
        <v>35424</v>
      </c>
      <c r="E16429" s="6" t="s">
        <v>35422</v>
      </c>
    </row>
    <row r="16430" spans="1:5">
      <c r="A16430" s="6" t="s">
        <v>35425</v>
      </c>
      <c r="B16430" s="6" t="s">
        <v>35426</v>
      </c>
      <c r="C16430" s="6" t="s">
        <v>32050</v>
      </c>
      <c r="D16430" s="6" t="s">
        <v>35426</v>
      </c>
      <c r="E16430" s="6" t="s">
        <v>35422</v>
      </c>
    </row>
    <row r="16431" spans="1:5">
      <c r="A16431" s="6" t="s">
        <v>35427</v>
      </c>
      <c r="B16431" s="6" t="s">
        <v>35428</v>
      </c>
      <c r="C16431" s="6" t="s">
        <v>474</v>
      </c>
      <c r="D16431" s="6" t="s">
        <v>35428</v>
      </c>
      <c r="E16431" s="6" t="s">
        <v>35422</v>
      </c>
    </row>
    <row r="16432" spans="1:5">
      <c r="A16432" s="6" t="s">
        <v>35429</v>
      </c>
      <c r="B16432" s="6" t="s">
        <v>35430</v>
      </c>
      <c r="C16432" s="6" t="s">
        <v>35431</v>
      </c>
      <c r="D16432" s="6" t="s">
        <v>35430</v>
      </c>
      <c r="E16432" s="6" t="s">
        <v>35422</v>
      </c>
    </row>
    <row r="16433" spans="1:5">
      <c r="A16433" s="6" t="s">
        <v>35432</v>
      </c>
      <c r="B16433" s="6" t="s">
        <v>35433</v>
      </c>
      <c r="C16433" s="6" t="s">
        <v>24491</v>
      </c>
      <c r="D16433" s="6" t="s">
        <v>35433</v>
      </c>
      <c r="E16433" s="6" t="s">
        <v>35422</v>
      </c>
    </row>
    <row r="16434" spans="1:5">
      <c r="A16434" s="6" t="s">
        <v>35434</v>
      </c>
      <c r="B16434" s="6" t="s">
        <v>35435</v>
      </c>
      <c r="C16434" s="6" t="s">
        <v>35436</v>
      </c>
      <c r="D16434" s="6" t="s">
        <v>35435</v>
      </c>
      <c r="E16434" s="6" t="s">
        <v>35437</v>
      </c>
    </row>
    <row r="16435" spans="1:5">
      <c r="A16435" s="6" t="s">
        <v>35438</v>
      </c>
      <c r="B16435" s="6" t="s">
        <v>35439</v>
      </c>
      <c r="C16435" s="6" t="s">
        <v>2283</v>
      </c>
      <c r="D16435" s="6" t="s">
        <v>35439</v>
      </c>
      <c r="E16435" s="6" t="s">
        <v>35437</v>
      </c>
    </row>
    <row r="16436" spans="1:5">
      <c r="A16436" s="6" t="s">
        <v>6299</v>
      </c>
      <c r="B16436" s="6" t="s">
        <v>35440</v>
      </c>
      <c r="C16436" s="6" t="s">
        <v>773</v>
      </c>
      <c r="D16436" s="6" t="s">
        <v>35440</v>
      </c>
      <c r="E16436" s="6" t="s">
        <v>35437</v>
      </c>
    </row>
    <row r="16437" spans="1:5">
      <c r="A16437" s="6" t="s">
        <v>6300</v>
      </c>
      <c r="B16437" s="6" t="s">
        <v>35441</v>
      </c>
      <c r="C16437" s="6" t="s">
        <v>3189</v>
      </c>
      <c r="D16437" s="6" t="s">
        <v>35441</v>
      </c>
      <c r="E16437" s="6" t="s">
        <v>35442</v>
      </c>
    </row>
    <row r="16438" spans="1:5">
      <c r="A16438" s="6" t="s">
        <v>6301</v>
      </c>
      <c r="B16438" s="6" t="s">
        <v>35443</v>
      </c>
      <c r="C16438" s="6" t="s">
        <v>474</v>
      </c>
      <c r="D16438" s="6" t="s">
        <v>35443</v>
      </c>
      <c r="E16438" s="6" t="s">
        <v>35442</v>
      </c>
    </row>
    <row r="16439" spans="1:5">
      <c r="A16439" s="6" t="s">
        <v>35444</v>
      </c>
      <c r="B16439" s="6" t="s">
        <v>35445</v>
      </c>
      <c r="C16439" s="6" t="s">
        <v>474</v>
      </c>
      <c r="D16439" s="6" t="s">
        <v>35445</v>
      </c>
      <c r="E16439" s="6" t="s">
        <v>35442</v>
      </c>
    </row>
    <row r="16440" spans="1:5">
      <c r="A16440" s="6" t="s">
        <v>35446</v>
      </c>
      <c r="B16440" s="6" t="s">
        <v>35447</v>
      </c>
      <c r="C16440" s="6" t="s">
        <v>474</v>
      </c>
      <c r="D16440" s="6" t="s">
        <v>35447</v>
      </c>
      <c r="E16440" s="6" t="s">
        <v>35442</v>
      </c>
    </row>
    <row r="16441" spans="1:5">
      <c r="A16441" s="6" t="s">
        <v>6302</v>
      </c>
      <c r="B16441" s="6" t="s">
        <v>35448</v>
      </c>
      <c r="C16441" s="6" t="s">
        <v>2204</v>
      </c>
      <c r="D16441" s="6" t="s">
        <v>35448</v>
      </c>
      <c r="E16441" s="6" t="s">
        <v>35442</v>
      </c>
    </row>
    <row r="16442" spans="1:5">
      <c r="A16442" s="6" t="s">
        <v>6303</v>
      </c>
      <c r="B16442" s="6" t="s">
        <v>35449</v>
      </c>
      <c r="C16442" s="6" t="s">
        <v>600</v>
      </c>
      <c r="D16442" s="6" t="s">
        <v>35449</v>
      </c>
      <c r="E16442" s="6" t="s">
        <v>35450</v>
      </c>
    </row>
    <row r="16443" spans="1:5">
      <c r="A16443" s="6" t="s">
        <v>6304</v>
      </c>
      <c r="B16443" s="6" t="s">
        <v>35451</v>
      </c>
      <c r="C16443" s="6" t="s">
        <v>4973</v>
      </c>
      <c r="D16443" s="6" t="s">
        <v>35451</v>
      </c>
      <c r="E16443" s="6" t="s">
        <v>35450</v>
      </c>
    </row>
    <row r="16444" spans="1:5">
      <c r="A16444" s="6" t="s">
        <v>6305</v>
      </c>
      <c r="B16444" s="6" t="s">
        <v>35452</v>
      </c>
      <c r="C16444" s="6" t="s">
        <v>474</v>
      </c>
      <c r="D16444" s="6" t="s">
        <v>35452</v>
      </c>
      <c r="E16444" s="6" t="s">
        <v>35450</v>
      </c>
    </row>
    <row r="16445" spans="1:5">
      <c r="A16445" s="6" t="s">
        <v>6306</v>
      </c>
      <c r="B16445" s="6" t="s">
        <v>35453</v>
      </c>
      <c r="C16445" s="6" t="s">
        <v>35454</v>
      </c>
      <c r="D16445" s="6" t="s">
        <v>35453</v>
      </c>
      <c r="E16445" s="6" t="s">
        <v>35450</v>
      </c>
    </row>
    <row r="16446" spans="1:5">
      <c r="A16446" s="6" t="s">
        <v>35455</v>
      </c>
      <c r="B16446" s="6" t="s">
        <v>35456</v>
      </c>
      <c r="C16446" s="6" t="s">
        <v>35457</v>
      </c>
      <c r="D16446" s="6" t="s">
        <v>35456</v>
      </c>
      <c r="E16446" s="6" t="s">
        <v>35450</v>
      </c>
    </row>
    <row r="16447" spans="1:5">
      <c r="A16447" s="6" t="s">
        <v>35458</v>
      </c>
      <c r="B16447" s="6" t="s">
        <v>7935</v>
      </c>
      <c r="C16447" s="6" t="s">
        <v>31927</v>
      </c>
      <c r="D16447" s="6" t="s">
        <v>7935</v>
      </c>
      <c r="E16447" s="6" t="s">
        <v>35459</v>
      </c>
    </row>
    <row r="16448" spans="1:5">
      <c r="A16448" s="6" t="s">
        <v>6307</v>
      </c>
      <c r="B16448" s="6" t="s">
        <v>35460</v>
      </c>
      <c r="C16448" s="6" t="s">
        <v>474</v>
      </c>
      <c r="D16448" s="6" t="s">
        <v>35460</v>
      </c>
      <c r="E16448" s="6" t="s">
        <v>35459</v>
      </c>
    </row>
    <row r="16449" spans="1:5">
      <c r="A16449" s="6" t="s">
        <v>35461</v>
      </c>
      <c r="B16449" s="6" t="s">
        <v>35462</v>
      </c>
      <c r="C16449" s="6" t="s">
        <v>606</v>
      </c>
      <c r="D16449" s="6" t="s">
        <v>35462</v>
      </c>
      <c r="E16449" s="6" t="s">
        <v>35459</v>
      </c>
    </row>
    <row r="16450" spans="1:5">
      <c r="A16450" s="6" t="s">
        <v>35463</v>
      </c>
      <c r="B16450" s="6" t="s">
        <v>35464</v>
      </c>
      <c r="C16450" s="6" t="s">
        <v>777</v>
      </c>
      <c r="D16450" s="6" t="s">
        <v>35464</v>
      </c>
      <c r="E16450" s="6" t="s">
        <v>35459</v>
      </c>
    </row>
    <row r="16451" spans="1:5">
      <c r="A16451" s="6" t="s">
        <v>35465</v>
      </c>
      <c r="B16451" s="6" t="s">
        <v>35466</v>
      </c>
      <c r="C16451" s="6" t="s">
        <v>540</v>
      </c>
      <c r="D16451" s="6" t="s">
        <v>35466</v>
      </c>
      <c r="E16451" s="6" t="s">
        <v>35459</v>
      </c>
    </row>
    <row r="16452" spans="1:5">
      <c r="A16452" s="6" t="s">
        <v>6308</v>
      </c>
      <c r="B16452" s="6" t="s">
        <v>35467</v>
      </c>
      <c r="C16452" s="6" t="s">
        <v>35468</v>
      </c>
      <c r="D16452" s="6" t="s">
        <v>35467</v>
      </c>
      <c r="E16452" s="6" t="s">
        <v>35459</v>
      </c>
    </row>
    <row r="16453" spans="1:5">
      <c r="A16453" s="6" t="s">
        <v>35469</v>
      </c>
      <c r="B16453" s="6" t="s">
        <v>7935</v>
      </c>
      <c r="C16453" s="6" t="s">
        <v>30796</v>
      </c>
      <c r="D16453" s="6" t="s">
        <v>7935</v>
      </c>
      <c r="E16453" s="6" t="s">
        <v>35470</v>
      </c>
    </row>
    <row r="16454" spans="1:5">
      <c r="A16454" s="6" t="s">
        <v>35471</v>
      </c>
      <c r="B16454" s="6" t="s">
        <v>35472</v>
      </c>
      <c r="C16454" s="6" t="s">
        <v>2071</v>
      </c>
      <c r="D16454" s="6" t="s">
        <v>35472</v>
      </c>
      <c r="E16454" s="6" t="s">
        <v>35470</v>
      </c>
    </row>
    <row r="16455" spans="1:5">
      <c r="A16455" s="6" t="s">
        <v>35473</v>
      </c>
      <c r="B16455" s="6" t="s">
        <v>35474</v>
      </c>
      <c r="C16455" s="6" t="s">
        <v>2072</v>
      </c>
      <c r="D16455" s="6" t="s">
        <v>35474</v>
      </c>
      <c r="E16455" s="6" t="s">
        <v>35470</v>
      </c>
    </row>
    <row r="16456" spans="1:5">
      <c r="A16456" s="6" t="s">
        <v>35475</v>
      </c>
      <c r="B16456" s="6" t="s">
        <v>35476</v>
      </c>
      <c r="C16456" s="6" t="s">
        <v>12305</v>
      </c>
      <c r="D16456" s="6" t="s">
        <v>35476</v>
      </c>
      <c r="E16456" s="6" t="s">
        <v>35470</v>
      </c>
    </row>
    <row r="16457" spans="1:5">
      <c r="A16457" s="6" t="s">
        <v>35477</v>
      </c>
      <c r="B16457" s="6" t="s">
        <v>35478</v>
      </c>
      <c r="C16457" s="6" t="s">
        <v>3152</v>
      </c>
      <c r="D16457" s="6" t="s">
        <v>35478</v>
      </c>
      <c r="E16457" s="6" t="s">
        <v>35470</v>
      </c>
    </row>
    <row r="16458" spans="1:5">
      <c r="A16458" s="6" t="s">
        <v>35479</v>
      </c>
      <c r="B16458" s="6" t="s">
        <v>35480</v>
      </c>
      <c r="C16458" s="6" t="s">
        <v>35481</v>
      </c>
      <c r="D16458" s="6" t="s">
        <v>35480</v>
      </c>
      <c r="E16458" s="6" t="s">
        <v>35470</v>
      </c>
    </row>
    <row r="16459" spans="1:5">
      <c r="A16459" s="6" t="s">
        <v>35482</v>
      </c>
      <c r="B16459" s="6" t="s">
        <v>7935</v>
      </c>
      <c r="C16459" s="6" t="s">
        <v>31927</v>
      </c>
      <c r="D16459" s="6" t="s">
        <v>7935</v>
      </c>
      <c r="E16459" s="6" t="s">
        <v>35470</v>
      </c>
    </row>
    <row r="16460" spans="1:5">
      <c r="A16460" s="6" t="s">
        <v>6309</v>
      </c>
      <c r="B16460" s="6" t="s">
        <v>35483</v>
      </c>
      <c r="C16460" s="6" t="s">
        <v>477</v>
      </c>
      <c r="D16460" s="6" t="s">
        <v>35483</v>
      </c>
      <c r="E16460" s="6" t="s">
        <v>35484</v>
      </c>
    </row>
    <row r="16461" spans="1:5">
      <c r="A16461" s="6" t="s">
        <v>6310</v>
      </c>
      <c r="B16461" s="6" t="s">
        <v>35485</v>
      </c>
      <c r="C16461" s="6" t="s">
        <v>474</v>
      </c>
      <c r="D16461" s="6" t="s">
        <v>35485</v>
      </c>
      <c r="E16461" s="6" t="s">
        <v>35484</v>
      </c>
    </row>
    <row r="16462" spans="1:5">
      <c r="A16462" s="6" t="s">
        <v>6311</v>
      </c>
      <c r="B16462" s="6" t="s">
        <v>35486</v>
      </c>
      <c r="C16462" s="6" t="s">
        <v>474</v>
      </c>
      <c r="D16462" s="6" t="s">
        <v>35486</v>
      </c>
      <c r="E16462" s="6" t="s">
        <v>35484</v>
      </c>
    </row>
    <row r="16463" spans="1:5">
      <c r="A16463" s="6" t="s">
        <v>35487</v>
      </c>
      <c r="B16463" s="6" t="s">
        <v>35488</v>
      </c>
      <c r="C16463" s="6" t="s">
        <v>474</v>
      </c>
      <c r="D16463" s="6" t="s">
        <v>35488</v>
      </c>
      <c r="E16463" s="6" t="s">
        <v>35484</v>
      </c>
    </row>
    <row r="16464" spans="1:5">
      <c r="A16464" s="6" t="s">
        <v>35489</v>
      </c>
      <c r="B16464" s="6" t="s">
        <v>35490</v>
      </c>
      <c r="C16464" s="6" t="s">
        <v>474</v>
      </c>
      <c r="D16464" s="6" t="s">
        <v>35490</v>
      </c>
      <c r="E16464" s="6" t="s">
        <v>35484</v>
      </c>
    </row>
    <row r="16465" spans="1:5">
      <c r="A16465" s="6" t="s">
        <v>35491</v>
      </c>
      <c r="B16465" s="6" t="s">
        <v>35492</v>
      </c>
      <c r="C16465" s="6" t="s">
        <v>474</v>
      </c>
      <c r="D16465" s="6" t="s">
        <v>35492</v>
      </c>
      <c r="E16465" s="6" t="s">
        <v>35493</v>
      </c>
    </row>
    <row r="16466" spans="1:5">
      <c r="A16466" s="6" t="s">
        <v>35494</v>
      </c>
      <c r="B16466" s="6" t="s">
        <v>35495</v>
      </c>
      <c r="C16466" s="6" t="s">
        <v>474</v>
      </c>
      <c r="D16466" s="6" t="s">
        <v>35495</v>
      </c>
      <c r="E16466" s="6" t="s">
        <v>35493</v>
      </c>
    </row>
    <row r="16467" spans="1:5">
      <c r="A16467" s="6" t="s">
        <v>35496</v>
      </c>
      <c r="B16467" s="6" t="s">
        <v>35497</v>
      </c>
      <c r="C16467" s="6" t="s">
        <v>32050</v>
      </c>
      <c r="D16467" s="6" t="s">
        <v>35497</v>
      </c>
      <c r="E16467" s="6" t="s">
        <v>35493</v>
      </c>
    </row>
    <row r="16468" spans="1:5">
      <c r="A16468" s="6" t="s">
        <v>35498</v>
      </c>
      <c r="B16468" s="6" t="s">
        <v>35499</v>
      </c>
      <c r="C16468" s="6" t="s">
        <v>474</v>
      </c>
      <c r="D16468" s="6" t="s">
        <v>35499</v>
      </c>
      <c r="E16468" s="6" t="s">
        <v>35493</v>
      </c>
    </row>
    <row r="16469" spans="1:5">
      <c r="A16469" s="6" t="s">
        <v>35500</v>
      </c>
      <c r="B16469" s="6" t="s">
        <v>35501</v>
      </c>
      <c r="C16469" s="6" t="s">
        <v>474</v>
      </c>
      <c r="D16469" s="6" t="s">
        <v>35501</v>
      </c>
      <c r="E16469" s="6" t="s">
        <v>35493</v>
      </c>
    </row>
    <row r="16470" spans="1:5">
      <c r="A16470" s="6" t="s">
        <v>6312</v>
      </c>
      <c r="B16470" s="6" t="s">
        <v>35502</v>
      </c>
      <c r="C16470" s="6" t="s">
        <v>35503</v>
      </c>
      <c r="D16470" s="6" t="s">
        <v>35502</v>
      </c>
      <c r="E16470" s="6" t="s">
        <v>35504</v>
      </c>
    </row>
    <row r="16471" spans="1:5">
      <c r="A16471" s="6" t="s">
        <v>35505</v>
      </c>
      <c r="B16471" s="6" t="s">
        <v>35506</v>
      </c>
      <c r="C16471" s="6" t="s">
        <v>4743</v>
      </c>
      <c r="D16471" s="6" t="s">
        <v>35506</v>
      </c>
      <c r="E16471" s="6" t="s">
        <v>35504</v>
      </c>
    </row>
    <row r="16472" spans="1:5">
      <c r="A16472" s="6" t="s">
        <v>6313</v>
      </c>
      <c r="B16472" s="6" t="s">
        <v>35507</v>
      </c>
      <c r="C16472" s="6" t="s">
        <v>557</v>
      </c>
      <c r="D16472" s="6" t="s">
        <v>35507</v>
      </c>
      <c r="E16472" s="6" t="s">
        <v>35504</v>
      </c>
    </row>
    <row r="16473" spans="1:5">
      <c r="A16473" s="6" t="s">
        <v>35508</v>
      </c>
      <c r="B16473" s="6" t="s">
        <v>35509</v>
      </c>
      <c r="C16473" s="6" t="s">
        <v>2246</v>
      </c>
      <c r="D16473" s="6" t="s">
        <v>35509</v>
      </c>
      <c r="E16473" s="6" t="s">
        <v>35504</v>
      </c>
    </row>
    <row r="16474" spans="1:5">
      <c r="A16474" s="6" t="s">
        <v>35510</v>
      </c>
      <c r="B16474" s="6" t="s">
        <v>35511</v>
      </c>
      <c r="C16474" s="6" t="s">
        <v>621</v>
      </c>
      <c r="D16474" s="6" t="s">
        <v>35511</v>
      </c>
      <c r="E16474" s="6" t="s">
        <v>35512</v>
      </c>
    </row>
    <row r="16475" spans="1:5">
      <c r="A16475" s="6" t="s">
        <v>35513</v>
      </c>
      <c r="B16475" s="6" t="s">
        <v>35514</v>
      </c>
      <c r="C16475" s="6" t="s">
        <v>33665</v>
      </c>
      <c r="D16475" s="6" t="s">
        <v>35514</v>
      </c>
      <c r="E16475" s="6" t="s">
        <v>35512</v>
      </c>
    </row>
    <row r="16476" spans="1:5">
      <c r="A16476" s="6" t="s">
        <v>35515</v>
      </c>
      <c r="B16476" s="6" t="s">
        <v>35516</v>
      </c>
      <c r="C16476" s="6" t="s">
        <v>2170</v>
      </c>
      <c r="D16476" s="6" t="s">
        <v>35516</v>
      </c>
      <c r="E16476" s="6" t="s">
        <v>35512</v>
      </c>
    </row>
    <row r="16477" spans="1:5">
      <c r="A16477" s="6" t="s">
        <v>35517</v>
      </c>
      <c r="B16477" s="6" t="s">
        <v>35518</v>
      </c>
      <c r="C16477" s="6" t="s">
        <v>687</v>
      </c>
      <c r="D16477" s="6" t="s">
        <v>35518</v>
      </c>
      <c r="E16477" s="6" t="s">
        <v>35512</v>
      </c>
    </row>
    <row r="16478" spans="1:5">
      <c r="A16478" s="6" t="s">
        <v>35519</v>
      </c>
      <c r="B16478" s="6" t="s">
        <v>35520</v>
      </c>
      <c r="C16478" s="6" t="s">
        <v>2245</v>
      </c>
      <c r="D16478" s="6" t="s">
        <v>35520</v>
      </c>
      <c r="E16478" s="6" t="s">
        <v>35521</v>
      </c>
    </row>
    <row r="16479" spans="1:5">
      <c r="A16479" s="6" t="s">
        <v>35522</v>
      </c>
      <c r="B16479" s="6" t="s">
        <v>35523</v>
      </c>
      <c r="C16479" s="6" t="s">
        <v>727</v>
      </c>
      <c r="D16479" s="6" t="s">
        <v>35523</v>
      </c>
      <c r="E16479" s="6" t="s">
        <v>35521</v>
      </c>
    </row>
    <row r="16480" spans="1:5">
      <c r="A16480" s="6" t="s">
        <v>35524</v>
      </c>
      <c r="B16480" s="6" t="s">
        <v>7935</v>
      </c>
      <c r="C16480" s="6" t="s">
        <v>2070</v>
      </c>
      <c r="D16480" s="6" t="s">
        <v>7935</v>
      </c>
      <c r="E16480" s="6" t="s">
        <v>35521</v>
      </c>
    </row>
    <row r="16481" spans="1:5">
      <c r="A16481" s="6" t="s">
        <v>35525</v>
      </c>
      <c r="B16481" s="6" t="s">
        <v>35526</v>
      </c>
      <c r="C16481" s="6" t="s">
        <v>474</v>
      </c>
      <c r="D16481" s="6" t="s">
        <v>35526</v>
      </c>
      <c r="E16481" s="6" t="s">
        <v>35527</v>
      </c>
    </row>
    <row r="16482" spans="1:5">
      <c r="A16482" s="6" t="s">
        <v>35528</v>
      </c>
      <c r="B16482" s="6" t="s">
        <v>35529</v>
      </c>
      <c r="C16482" s="6" t="s">
        <v>543</v>
      </c>
      <c r="D16482" s="6" t="s">
        <v>35529</v>
      </c>
      <c r="E16482" s="6" t="s">
        <v>35527</v>
      </c>
    </row>
    <row r="16483" spans="1:5">
      <c r="A16483" s="6" t="s">
        <v>35530</v>
      </c>
      <c r="B16483" s="6" t="s">
        <v>35531</v>
      </c>
      <c r="C16483" s="6" t="s">
        <v>35532</v>
      </c>
      <c r="D16483" s="6" t="s">
        <v>35531</v>
      </c>
      <c r="E16483" s="6" t="s">
        <v>35527</v>
      </c>
    </row>
    <row r="16484" spans="1:5">
      <c r="A16484" s="6" t="s">
        <v>35533</v>
      </c>
      <c r="B16484" s="6" t="s">
        <v>7935</v>
      </c>
      <c r="C16484" s="6" t="s">
        <v>731</v>
      </c>
      <c r="D16484" s="6" t="s">
        <v>7935</v>
      </c>
      <c r="E16484" s="6" t="s">
        <v>35527</v>
      </c>
    </row>
    <row r="16485" spans="1:5">
      <c r="A16485" s="6" t="s">
        <v>35534</v>
      </c>
      <c r="B16485" s="6" t="s">
        <v>35535</v>
      </c>
      <c r="C16485" s="6" t="s">
        <v>474</v>
      </c>
      <c r="D16485" s="6" t="s">
        <v>35535</v>
      </c>
      <c r="E16485" s="6" t="s">
        <v>35536</v>
      </c>
    </row>
    <row r="16486" spans="1:5">
      <c r="A16486" s="6" t="s">
        <v>6314</v>
      </c>
      <c r="B16486" s="6" t="s">
        <v>35537</v>
      </c>
      <c r="C16486" s="6" t="s">
        <v>474</v>
      </c>
      <c r="D16486" s="6" t="s">
        <v>35537</v>
      </c>
      <c r="E16486" s="6" t="s">
        <v>35536</v>
      </c>
    </row>
    <row r="16487" spans="1:5">
      <c r="A16487" s="6" t="s">
        <v>35538</v>
      </c>
      <c r="B16487" s="6" t="s">
        <v>35539</v>
      </c>
      <c r="C16487" s="6" t="s">
        <v>474</v>
      </c>
      <c r="D16487" s="6" t="s">
        <v>35539</v>
      </c>
      <c r="E16487" s="6" t="s">
        <v>35536</v>
      </c>
    </row>
    <row r="16488" spans="1:5">
      <c r="A16488" s="6" t="s">
        <v>35540</v>
      </c>
      <c r="B16488" s="6" t="s">
        <v>35541</v>
      </c>
      <c r="C16488" s="6" t="s">
        <v>35542</v>
      </c>
      <c r="D16488" s="6" t="s">
        <v>35541</v>
      </c>
      <c r="E16488" s="6" t="s">
        <v>35543</v>
      </c>
    </row>
    <row r="16489" spans="1:5">
      <c r="A16489" s="6" t="s">
        <v>35544</v>
      </c>
      <c r="B16489" s="6" t="s">
        <v>35545</v>
      </c>
      <c r="C16489" s="6" t="s">
        <v>2132</v>
      </c>
      <c r="D16489" s="6" t="s">
        <v>35545</v>
      </c>
      <c r="E16489" s="6" t="s">
        <v>35543</v>
      </c>
    </row>
    <row r="16490" spans="1:5">
      <c r="A16490" s="6" t="s">
        <v>35546</v>
      </c>
      <c r="B16490" s="6" t="s">
        <v>35547</v>
      </c>
      <c r="C16490" s="6" t="s">
        <v>474</v>
      </c>
      <c r="D16490" s="6" t="s">
        <v>35547</v>
      </c>
      <c r="E16490" s="6" t="s">
        <v>35543</v>
      </c>
    </row>
    <row r="16491" spans="1:5">
      <c r="A16491" s="6" t="s">
        <v>35548</v>
      </c>
      <c r="B16491" s="6" t="s">
        <v>35549</v>
      </c>
      <c r="C16491" s="6" t="s">
        <v>3288</v>
      </c>
      <c r="D16491" s="6" t="s">
        <v>35549</v>
      </c>
      <c r="E16491" s="6" t="s">
        <v>35543</v>
      </c>
    </row>
    <row r="16492" spans="1:5">
      <c r="A16492" s="6" t="s">
        <v>6315</v>
      </c>
      <c r="B16492" s="6" t="s">
        <v>35550</v>
      </c>
      <c r="C16492" s="6" t="s">
        <v>474</v>
      </c>
      <c r="D16492" s="6" t="s">
        <v>35550</v>
      </c>
      <c r="E16492" s="6" t="s">
        <v>35551</v>
      </c>
    </row>
    <row r="16493" spans="1:5">
      <c r="A16493" s="6" t="s">
        <v>35552</v>
      </c>
      <c r="B16493" s="6" t="s">
        <v>7935</v>
      </c>
      <c r="C16493" s="6" t="s">
        <v>474</v>
      </c>
      <c r="D16493" s="6" t="s">
        <v>7935</v>
      </c>
      <c r="E16493" s="6" t="s">
        <v>35551</v>
      </c>
    </row>
    <row r="16494" spans="1:5">
      <c r="A16494" s="6" t="s">
        <v>35553</v>
      </c>
      <c r="B16494" s="6" t="s">
        <v>35554</v>
      </c>
      <c r="C16494" s="6" t="s">
        <v>2303</v>
      </c>
      <c r="D16494" s="6" t="s">
        <v>35554</v>
      </c>
      <c r="E16494" s="6" t="s">
        <v>35555</v>
      </c>
    </row>
    <row r="16495" spans="1:5">
      <c r="A16495" s="6" t="s">
        <v>35556</v>
      </c>
      <c r="B16495" s="6" t="s">
        <v>35557</v>
      </c>
      <c r="C16495" s="6" t="s">
        <v>35558</v>
      </c>
      <c r="D16495" s="6" t="s">
        <v>35557</v>
      </c>
      <c r="E16495" s="6" t="s">
        <v>35555</v>
      </c>
    </row>
    <row r="16496" spans="1:5">
      <c r="A16496" s="6" t="s">
        <v>35559</v>
      </c>
      <c r="B16496" s="6" t="s">
        <v>35560</v>
      </c>
      <c r="C16496" s="6" t="s">
        <v>8349</v>
      </c>
      <c r="D16496" s="6" t="s">
        <v>35560</v>
      </c>
      <c r="E16496" s="6" t="s">
        <v>35555</v>
      </c>
    </row>
    <row r="16497" spans="1:5">
      <c r="A16497" s="6" t="s">
        <v>35561</v>
      </c>
      <c r="B16497" s="6" t="s">
        <v>35562</v>
      </c>
      <c r="C16497" s="6" t="s">
        <v>8346</v>
      </c>
      <c r="D16497" s="6" t="s">
        <v>35562</v>
      </c>
      <c r="E16497" s="6" t="s">
        <v>35555</v>
      </c>
    </row>
    <row r="16498" spans="1:5">
      <c r="A16498" s="6" t="s">
        <v>35563</v>
      </c>
      <c r="B16498" s="6" t="s">
        <v>35564</v>
      </c>
      <c r="C16498" s="6" t="s">
        <v>14515</v>
      </c>
      <c r="D16498" s="6" t="s">
        <v>35564</v>
      </c>
      <c r="E16498" s="6" t="s">
        <v>35555</v>
      </c>
    </row>
    <row r="16499" spans="1:5">
      <c r="A16499" s="6" t="s">
        <v>6316</v>
      </c>
      <c r="B16499" s="6" t="s">
        <v>35565</v>
      </c>
      <c r="C16499" s="6" t="s">
        <v>2495</v>
      </c>
      <c r="D16499" s="6" t="s">
        <v>35565</v>
      </c>
      <c r="E16499" s="6" t="s">
        <v>35566</v>
      </c>
    </row>
    <row r="16500" spans="1:5">
      <c r="A16500" s="6" t="s">
        <v>6317</v>
      </c>
      <c r="B16500" s="6" t="s">
        <v>35567</v>
      </c>
      <c r="C16500" s="6" t="s">
        <v>2345</v>
      </c>
      <c r="D16500" s="6" t="s">
        <v>35567</v>
      </c>
      <c r="E16500" s="6" t="s">
        <v>35566</v>
      </c>
    </row>
    <row r="16501" spans="1:5">
      <c r="A16501" s="6" t="s">
        <v>6318</v>
      </c>
      <c r="B16501" s="6" t="s">
        <v>35568</v>
      </c>
      <c r="C16501" s="6" t="s">
        <v>501</v>
      </c>
      <c r="D16501" s="6" t="s">
        <v>35568</v>
      </c>
      <c r="E16501" s="6" t="s">
        <v>35566</v>
      </c>
    </row>
    <row r="16502" spans="1:5">
      <c r="A16502" s="6" t="s">
        <v>35569</v>
      </c>
      <c r="B16502" s="6" t="s">
        <v>35570</v>
      </c>
      <c r="C16502" s="6" t="s">
        <v>543</v>
      </c>
      <c r="D16502" s="6" t="s">
        <v>35570</v>
      </c>
      <c r="E16502" s="6" t="s">
        <v>35566</v>
      </c>
    </row>
    <row r="16503" spans="1:5">
      <c r="A16503" s="6" t="s">
        <v>35571</v>
      </c>
      <c r="B16503" s="6" t="s">
        <v>35572</v>
      </c>
      <c r="C16503" s="6" t="s">
        <v>474</v>
      </c>
      <c r="D16503" s="6" t="s">
        <v>35572</v>
      </c>
      <c r="E16503" s="6" t="s">
        <v>35573</v>
      </c>
    </row>
    <row r="16504" spans="1:5">
      <c r="A16504" s="6" t="s">
        <v>6319</v>
      </c>
      <c r="B16504" s="6" t="s">
        <v>35574</v>
      </c>
      <c r="C16504" s="6" t="s">
        <v>2205</v>
      </c>
      <c r="D16504" s="6" t="s">
        <v>35574</v>
      </c>
      <c r="E16504" s="6" t="s">
        <v>35573</v>
      </c>
    </row>
    <row r="16505" spans="1:5">
      <c r="A16505" s="6" t="s">
        <v>6320</v>
      </c>
      <c r="B16505" s="6" t="s">
        <v>35575</v>
      </c>
      <c r="C16505" s="6" t="s">
        <v>7810</v>
      </c>
      <c r="D16505" s="6" t="s">
        <v>35575</v>
      </c>
      <c r="E16505" s="6" t="s">
        <v>35573</v>
      </c>
    </row>
    <row r="16506" spans="1:5">
      <c r="A16506" s="6" t="s">
        <v>35576</v>
      </c>
      <c r="B16506" s="6" t="s">
        <v>35577</v>
      </c>
      <c r="C16506" s="6" t="s">
        <v>8943</v>
      </c>
      <c r="D16506" s="6" t="s">
        <v>35577</v>
      </c>
      <c r="E16506" s="6" t="s">
        <v>35573</v>
      </c>
    </row>
    <row r="16507" spans="1:5">
      <c r="A16507" s="6" t="s">
        <v>6323</v>
      </c>
      <c r="B16507" s="6" t="s">
        <v>35578</v>
      </c>
      <c r="C16507" s="6" t="s">
        <v>474</v>
      </c>
      <c r="D16507" s="6" t="s">
        <v>35578</v>
      </c>
      <c r="E16507" s="6" t="s">
        <v>35579</v>
      </c>
    </row>
    <row r="16508" spans="1:5">
      <c r="A16508" s="6" t="s">
        <v>6324</v>
      </c>
      <c r="B16508" s="6" t="s">
        <v>35580</v>
      </c>
      <c r="C16508" s="6" t="s">
        <v>474</v>
      </c>
      <c r="D16508" s="6" t="s">
        <v>35580</v>
      </c>
      <c r="E16508" s="6" t="s">
        <v>35579</v>
      </c>
    </row>
    <row r="16509" spans="1:5">
      <c r="A16509" s="6" t="s">
        <v>35581</v>
      </c>
      <c r="B16509" s="6" t="s">
        <v>35582</v>
      </c>
      <c r="C16509" s="6" t="s">
        <v>474</v>
      </c>
      <c r="D16509" s="6" t="s">
        <v>35582</v>
      </c>
      <c r="E16509" s="6" t="s">
        <v>35583</v>
      </c>
    </row>
    <row r="16510" spans="1:5">
      <c r="A16510" s="6" t="s">
        <v>6325</v>
      </c>
      <c r="B16510" s="6" t="s">
        <v>35584</v>
      </c>
      <c r="C16510" s="6" t="s">
        <v>35585</v>
      </c>
      <c r="D16510" s="6" t="s">
        <v>35584</v>
      </c>
      <c r="E16510" s="6" t="s">
        <v>35583</v>
      </c>
    </row>
    <row r="16511" spans="1:5">
      <c r="A16511" s="6" t="s">
        <v>6327</v>
      </c>
      <c r="B16511" s="6" t="s">
        <v>35586</v>
      </c>
      <c r="C16511" s="6" t="s">
        <v>474</v>
      </c>
      <c r="D16511" s="6" t="s">
        <v>35586</v>
      </c>
      <c r="E16511" s="6" t="s">
        <v>35583</v>
      </c>
    </row>
    <row r="16512" spans="1:5">
      <c r="A16512" s="6" t="s">
        <v>35587</v>
      </c>
      <c r="B16512" s="6" t="s">
        <v>35588</v>
      </c>
      <c r="C16512" s="6" t="s">
        <v>554</v>
      </c>
      <c r="D16512" s="6" t="s">
        <v>35588</v>
      </c>
      <c r="E16512" s="6" t="s">
        <v>35589</v>
      </c>
    </row>
    <row r="16513" spans="1:5">
      <c r="A16513" s="6" t="s">
        <v>35590</v>
      </c>
      <c r="B16513" s="6" t="s">
        <v>35591</v>
      </c>
      <c r="C16513" s="6" t="s">
        <v>514</v>
      </c>
      <c r="D16513" s="6" t="s">
        <v>35591</v>
      </c>
      <c r="E16513" s="6" t="s">
        <v>35589</v>
      </c>
    </row>
    <row r="16514" spans="1:5">
      <c r="A16514" s="6" t="s">
        <v>35592</v>
      </c>
      <c r="B16514" s="6" t="s">
        <v>35593</v>
      </c>
      <c r="C16514" s="6" t="s">
        <v>540</v>
      </c>
      <c r="D16514" s="6" t="s">
        <v>35593</v>
      </c>
      <c r="E16514" s="6" t="s">
        <v>35589</v>
      </c>
    </row>
    <row r="16515" spans="1:5">
      <c r="A16515" s="6" t="s">
        <v>35594</v>
      </c>
      <c r="B16515" s="6" t="s">
        <v>35595</v>
      </c>
      <c r="C16515" s="6" t="s">
        <v>474</v>
      </c>
      <c r="D16515" s="6" t="s">
        <v>35595</v>
      </c>
      <c r="E16515" s="6" t="s">
        <v>35596</v>
      </c>
    </row>
    <row r="16516" spans="1:5">
      <c r="A16516" s="6" t="s">
        <v>6328</v>
      </c>
      <c r="B16516" s="6" t="s">
        <v>35597</v>
      </c>
      <c r="C16516" s="6" t="s">
        <v>508</v>
      </c>
      <c r="D16516" s="6" t="s">
        <v>35597</v>
      </c>
      <c r="E16516" s="6" t="s">
        <v>35596</v>
      </c>
    </row>
    <row r="16517" spans="1:5">
      <c r="A16517" s="6" t="s">
        <v>6329</v>
      </c>
      <c r="B16517" s="6" t="s">
        <v>35598</v>
      </c>
      <c r="C16517" s="6" t="s">
        <v>35599</v>
      </c>
      <c r="D16517" s="6" t="s">
        <v>35598</v>
      </c>
      <c r="E16517" s="6" t="s">
        <v>35596</v>
      </c>
    </row>
    <row r="16518" spans="1:5">
      <c r="A16518" s="6" t="s">
        <v>6330</v>
      </c>
      <c r="B16518" s="6" t="s">
        <v>35600</v>
      </c>
      <c r="C16518" s="6" t="s">
        <v>2462</v>
      </c>
      <c r="D16518" s="6" t="s">
        <v>35600</v>
      </c>
      <c r="E16518" s="6" t="s">
        <v>35596</v>
      </c>
    </row>
    <row r="16519" spans="1:5">
      <c r="A16519" s="6" t="s">
        <v>6331</v>
      </c>
      <c r="B16519" s="6" t="s">
        <v>35601</v>
      </c>
      <c r="C16519" s="6" t="s">
        <v>474</v>
      </c>
      <c r="D16519" s="6" t="s">
        <v>35601</v>
      </c>
      <c r="E16519" s="6" t="s">
        <v>35602</v>
      </c>
    </row>
    <row r="16520" spans="1:5">
      <c r="A16520" s="6" t="s">
        <v>6332</v>
      </c>
      <c r="B16520" s="6" t="s">
        <v>35603</v>
      </c>
      <c r="C16520" s="6" t="s">
        <v>761</v>
      </c>
      <c r="D16520" s="6" t="s">
        <v>35603</v>
      </c>
      <c r="E16520" s="6" t="s">
        <v>35602</v>
      </c>
    </row>
    <row r="16521" spans="1:5">
      <c r="A16521" s="6" t="s">
        <v>35604</v>
      </c>
      <c r="B16521" s="6" t="s">
        <v>35605</v>
      </c>
      <c r="C16521" s="6" t="s">
        <v>24702</v>
      </c>
      <c r="D16521" s="6" t="s">
        <v>35605</v>
      </c>
      <c r="E16521" s="6" t="s">
        <v>35606</v>
      </c>
    </row>
    <row r="16522" spans="1:5">
      <c r="A16522" s="6" t="s">
        <v>35607</v>
      </c>
      <c r="B16522" s="6" t="s">
        <v>35608</v>
      </c>
      <c r="C16522" s="6" t="s">
        <v>759</v>
      </c>
      <c r="D16522" s="6" t="s">
        <v>35608</v>
      </c>
      <c r="E16522" s="6" t="s">
        <v>35606</v>
      </c>
    </row>
    <row r="16523" spans="1:5">
      <c r="A16523" s="6" t="s">
        <v>35609</v>
      </c>
      <c r="B16523" s="6" t="s">
        <v>35610</v>
      </c>
      <c r="C16523" s="6" t="s">
        <v>2150</v>
      </c>
      <c r="D16523" s="6" t="s">
        <v>35610</v>
      </c>
      <c r="E16523" s="6" t="s">
        <v>35606</v>
      </c>
    </row>
    <row r="16524" spans="1:5">
      <c r="A16524" s="6" t="s">
        <v>35611</v>
      </c>
      <c r="B16524" s="6" t="s">
        <v>7935</v>
      </c>
      <c r="C16524" s="6" t="s">
        <v>3259</v>
      </c>
      <c r="D16524" s="6" t="s">
        <v>7935</v>
      </c>
      <c r="E16524" s="6" t="s">
        <v>35612</v>
      </c>
    </row>
    <row r="16525" spans="1:5">
      <c r="A16525" s="6" t="s">
        <v>6333</v>
      </c>
      <c r="B16525" s="6" t="s">
        <v>35613</v>
      </c>
      <c r="C16525" s="6" t="s">
        <v>4926</v>
      </c>
      <c r="D16525" s="6" t="s">
        <v>35613</v>
      </c>
      <c r="E16525" s="6" t="s">
        <v>35612</v>
      </c>
    </row>
    <row r="16526" spans="1:5">
      <c r="A16526" s="6" t="s">
        <v>6334</v>
      </c>
      <c r="B16526" s="6" t="s">
        <v>35614</v>
      </c>
      <c r="C16526" s="6" t="s">
        <v>13253</v>
      </c>
      <c r="D16526" s="6" t="s">
        <v>35614</v>
      </c>
      <c r="E16526" s="6" t="s">
        <v>35612</v>
      </c>
    </row>
    <row r="16527" spans="1:5">
      <c r="A16527" s="6" t="s">
        <v>35615</v>
      </c>
      <c r="B16527" s="6" t="s">
        <v>35616</v>
      </c>
      <c r="C16527" s="6" t="s">
        <v>35617</v>
      </c>
      <c r="D16527" s="6" t="s">
        <v>35616</v>
      </c>
      <c r="E16527" s="6" t="s">
        <v>35618</v>
      </c>
    </row>
    <row r="16528" spans="1:5">
      <c r="A16528" s="6" t="s">
        <v>35619</v>
      </c>
      <c r="B16528" s="6" t="s">
        <v>35620</v>
      </c>
      <c r="C16528" s="6" t="s">
        <v>474</v>
      </c>
      <c r="D16528" s="6" t="s">
        <v>35620</v>
      </c>
      <c r="E16528" s="6" t="s">
        <v>35618</v>
      </c>
    </row>
    <row r="16529" spans="1:5">
      <c r="A16529" s="6" t="s">
        <v>35621</v>
      </c>
      <c r="B16529" s="6" t="s">
        <v>35622</v>
      </c>
      <c r="C16529" s="6" t="s">
        <v>35623</v>
      </c>
      <c r="D16529" s="6" t="s">
        <v>35622</v>
      </c>
      <c r="E16529" s="6" t="s">
        <v>35624</v>
      </c>
    </row>
    <row r="16530" spans="1:5">
      <c r="A16530" s="6" t="s">
        <v>35625</v>
      </c>
      <c r="B16530" s="6" t="s">
        <v>35626</v>
      </c>
      <c r="C16530" s="6" t="s">
        <v>17433</v>
      </c>
      <c r="D16530" s="6" t="s">
        <v>35626</v>
      </c>
      <c r="E16530" s="6" t="s">
        <v>35624</v>
      </c>
    </row>
    <row r="16531" spans="1:5">
      <c r="A16531" s="6" t="s">
        <v>35627</v>
      </c>
      <c r="B16531" s="6" t="s">
        <v>35628</v>
      </c>
      <c r="C16531" s="6" t="s">
        <v>35629</v>
      </c>
      <c r="D16531" s="6" t="s">
        <v>35628</v>
      </c>
      <c r="E16531" s="6" t="s">
        <v>35624</v>
      </c>
    </row>
    <row r="16532" spans="1:5">
      <c r="A16532" s="6" t="s">
        <v>35630</v>
      </c>
      <c r="B16532" s="6" t="s">
        <v>35631</v>
      </c>
      <c r="C16532" s="6" t="s">
        <v>474</v>
      </c>
      <c r="D16532" s="6" t="s">
        <v>35631</v>
      </c>
      <c r="E16532" s="6" t="s">
        <v>35624</v>
      </c>
    </row>
    <row r="16533" spans="1:5">
      <c r="A16533" s="6" t="s">
        <v>6335</v>
      </c>
      <c r="B16533" s="6" t="s">
        <v>35632</v>
      </c>
      <c r="C16533" s="6" t="s">
        <v>35633</v>
      </c>
      <c r="D16533" s="6" t="s">
        <v>35632</v>
      </c>
      <c r="E16533" s="6" t="s">
        <v>35634</v>
      </c>
    </row>
    <row r="16534" spans="1:5">
      <c r="A16534" s="6" t="s">
        <v>6336</v>
      </c>
      <c r="B16534" s="6" t="s">
        <v>35635</v>
      </c>
      <c r="C16534" s="6" t="s">
        <v>2427</v>
      </c>
      <c r="D16534" s="6" t="s">
        <v>35635</v>
      </c>
      <c r="E16534" s="6" t="s">
        <v>35634</v>
      </c>
    </row>
    <row r="16535" spans="1:5">
      <c r="A16535" s="6" t="s">
        <v>35636</v>
      </c>
      <c r="B16535" s="6" t="s">
        <v>35637</v>
      </c>
      <c r="C16535" s="6" t="s">
        <v>474</v>
      </c>
      <c r="D16535" s="6" t="s">
        <v>35637</v>
      </c>
      <c r="E16535" s="6" t="s">
        <v>35634</v>
      </c>
    </row>
    <row r="16536" spans="1:5">
      <c r="A16536" s="6" t="s">
        <v>6337</v>
      </c>
      <c r="B16536" s="6" t="s">
        <v>35638</v>
      </c>
      <c r="C16536" s="6" t="s">
        <v>474</v>
      </c>
      <c r="D16536" s="6" t="s">
        <v>35638</v>
      </c>
      <c r="E16536" s="6" t="s">
        <v>35639</v>
      </c>
    </row>
    <row r="16537" spans="1:5">
      <c r="A16537" s="6" t="s">
        <v>35640</v>
      </c>
      <c r="B16537" s="6" t="s">
        <v>35641</v>
      </c>
      <c r="C16537" s="6" t="s">
        <v>493</v>
      </c>
      <c r="D16537" s="6" t="s">
        <v>35641</v>
      </c>
      <c r="E16537" s="6" t="s">
        <v>35639</v>
      </c>
    </row>
    <row r="16538" spans="1:5">
      <c r="A16538" s="6" t="s">
        <v>35642</v>
      </c>
      <c r="B16538" s="6" t="s">
        <v>7935</v>
      </c>
      <c r="C16538" s="6" t="s">
        <v>2048</v>
      </c>
      <c r="D16538" s="6" t="s">
        <v>7935</v>
      </c>
      <c r="E16538" s="6" t="s">
        <v>35643</v>
      </c>
    </row>
    <row r="16539" spans="1:5">
      <c r="A16539" s="6" t="s">
        <v>6338</v>
      </c>
      <c r="B16539" s="6" t="s">
        <v>35644</v>
      </c>
      <c r="C16539" s="6" t="s">
        <v>35645</v>
      </c>
      <c r="D16539" s="6" t="s">
        <v>35644</v>
      </c>
      <c r="E16539" s="6" t="s">
        <v>35643</v>
      </c>
    </row>
    <row r="16540" spans="1:5">
      <c r="A16540" s="6" t="s">
        <v>35646</v>
      </c>
      <c r="B16540" s="6" t="s">
        <v>35647</v>
      </c>
      <c r="C16540" s="6" t="s">
        <v>607</v>
      </c>
      <c r="D16540" s="6" t="s">
        <v>35647</v>
      </c>
      <c r="E16540" s="6" t="s">
        <v>35643</v>
      </c>
    </row>
    <row r="16541" spans="1:5">
      <c r="A16541" s="6" t="s">
        <v>6339</v>
      </c>
      <c r="B16541" s="6" t="s">
        <v>35648</v>
      </c>
      <c r="C16541" s="6" t="s">
        <v>3157</v>
      </c>
      <c r="D16541" s="6" t="s">
        <v>35648</v>
      </c>
      <c r="E16541" s="6" t="s">
        <v>35649</v>
      </c>
    </row>
    <row r="16542" spans="1:5">
      <c r="A16542" s="6" t="s">
        <v>35650</v>
      </c>
      <c r="B16542" s="6" t="s">
        <v>35651</v>
      </c>
      <c r="C16542" s="6" t="s">
        <v>702</v>
      </c>
      <c r="D16542" s="6" t="s">
        <v>35651</v>
      </c>
      <c r="E16542" s="6" t="s">
        <v>35649</v>
      </c>
    </row>
    <row r="16543" spans="1:5">
      <c r="A16543" s="6" t="s">
        <v>6340</v>
      </c>
      <c r="B16543" s="6" t="s">
        <v>35652</v>
      </c>
      <c r="C16543" s="6" t="s">
        <v>30139</v>
      </c>
      <c r="D16543" s="6" t="s">
        <v>35652</v>
      </c>
      <c r="E16543" s="6" t="s">
        <v>35653</v>
      </c>
    </row>
    <row r="16544" spans="1:5">
      <c r="A16544" s="6" t="s">
        <v>35654</v>
      </c>
      <c r="B16544" s="6" t="s">
        <v>35655</v>
      </c>
      <c r="C16544" s="6" t="s">
        <v>21312</v>
      </c>
      <c r="D16544" s="6" t="s">
        <v>35655</v>
      </c>
      <c r="E16544" s="6" t="s">
        <v>35656</v>
      </c>
    </row>
    <row r="16545" spans="1:5">
      <c r="A16545" s="6" t="s">
        <v>6341</v>
      </c>
      <c r="B16545" s="6" t="s">
        <v>35657</v>
      </c>
      <c r="C16545" s="6" t="s">
        <v>603</v>
      </c>
      <c r="D16545" s="6" t="s">
        <v>35657</v>
      </c>
      <c r="E16545" s="6" t="s">
        <v>35656</v>
      </c>
    </row>
    <row r="16546" spans="1:5">
      <c r="A16546" s="6" t="s">
        <v>35658</v>
      </c>
      <c r="B16546" s="6" t="s">
        <v>7935</v>
      </c>
      <c r="C16546" s="6" t="s">
        <v>474</v>
      </c>
      <c r="D16546" s="6" t="s">
        <v>7935</v>
      </c>
      <c r="E16546" s="6" t="s">
        <v>35656</v>
      </c>
    </row>
    <row r="16547" spans="1:5">
      <c r="A16547" s="6" t="s">
        <v>35659</v>
      </c>
      <c r="B16547" s="6" t="s">
        <v>35660</v>
      </c>
      <c r="C16547" s="6" t="s">
        <v>474</v>
      </c>
      <c r="D16547" s="6" t="s">
        <v>35660</v>
      </c>
      <c r="E16547" s="6" t="s">
        <v>35661</v>
      </c>
    </row>
    <row r="16548" spans="1:5">
      <c r="A16548" s="6" t="s">
        <v>35662</v>
      </c>
      <c r="B16548" s="6" t="s">
        <v>35663</v>
      </c>
      <c r="C16548" s="6" t="s">
        <v>35664</v>
      </c>
      <c r="D16548" s="6" t="s">
        <v>35663</v>
      </c>
      <c r="E16548" s="6" t="s">
        <v>35661</v>
      </c>
    </row>
    <row r="16549" spans="1:5">
      <c r="A16549" s="6" t="s">
        <v>35665</v>
      </c>
      <c r="B16549" s="6" t="s">
        <v>35666</v>
      </c>
      <c r="C16549" s="6" t="s">
        <v>474</v>
      </c>
      <c r="D16549" s="6" t="s">
        <v>35666</v>
      </c>
      <c r="E16549" s="6" t="s">
        <v>35667</v>
      </c>
    </row>
    <row r="16550" spans="1:5">
      <c r="A16550" s="6" t="s">
        <v>6343</v>
      </c>
      <c r="B16550" s="6" t="s">
        <v>35668</v>
      </c>
      <c r="C16550" s="6" t="s">
        <v>474</v>
      </c>
      <c r="D16550" s="6" t="s">
        <v>35668</v>
      </c>
      <c r="E16550" s="6" t="s">
        <v>35667</v>
      </c>
    </row>
    <row r="16551" spans="1:5">
      <c r="A16551" s="6" t="s">
        <v>35669</v>
      </c>
      <c r="B16551" s="6" t="s">
        <v>7935</v>
      </c>
      <c r="C16551" s="6" t="s">
        <v>474</v>
      </c>
      <c r="D16551" s="6" t="s">
        <v>7935</v>
      </c>
      <c r="E16551" s="6" t="s">
        <v>35670</v>
      </c>
    </row>
    <row r="16552" spans="1:5">
      <c r="A16552" s="6" t="s">
        <v>35671</v>
      </c>
      <c r="B16552" s="6" t="s">
        <v>7935</v>
      </c>
      <c r="C16552" s="6" t="s">
        <v>474</v>
      </c>
      <c r="D16552" s="6" t="s">
        <v>7935</v>
      </c>
      <c r="E16552" s="6" t="s">
        <v>35672</v>
      </c>
    </row>
    <row r="16553" spans="1:5">
      <c r="A16553" s="6" t="s">
        <v>35673</v>
      </c>
      <c r="B16553" s="6" t="s">
        <v>35674</v>
      </c>
      <c r="C16553" s="6" t="s">
        <v>474</v>
      </c>
      <c r="D16553" s="6" t="s">
        <v>35674</v>
      </c>
      <c r="E16553" s="6" t="s">
        <v>35675</v>
      </c>
    </row>
    <row r="16554" spans="1:5">
      <c r="A16554" s="6" t="s">
        <v>35676</v>
      </c>
      <c r="B16554" s="6" t="s">
        <v>7935</v>
      </c>
      <c r="C16554" s="6" t="s">
        <v>474</v>
      </c>
      <c r="D16554" s="6" t="s">
        <v>7935</v>
      </c>
      <c r="E16554" s="6" t="s">
        <v>35677</v>
      </c>
    </row>
    <row r="16555" spans="1:5">
      <c r="A16555" s="6" t="s">
        <v>35678</v>
      </c>
      <c r="B16555" s="6" t="s">
        <v>35679</v>
      </c>
      <c r="C16555" s="6" t="s">
        <v>35680</v>
      </c>
      <c r="D16555" s="6" t="s">
        <v>35679</v>
      </c>
      <c r="E16555" s="6" t="s">
        <v>35677</v>
      </c>
    </row>
    <row r="16556" spans="1:5">
      <c r="A16556" s="6" t="s">
        <v>6344</v>
      </c>
      <c r="B16556" s="6" t="s">
        <v>35681</v>
      </c>
      <c r="C16556" s="6" t="s">
        <v>474</v>
      </c>
      <c r="D16556" s="6" t="s">
        <v>35681</v>
      </c>
      <c r="E16556" s="6" t="s">
        <v>35677</v>
      </c>
    </row>
    <row r="16557" spans="1:5">
      <c r="A16557" s="6" t="s">
        <v>6345</v>
      </c>
      <c r="B16557" s="6" t="s">
        <v>35682</v>
      </c>
      <c r="C16557" s="6" t="s">
        <v>474</v>
      </c>
      <c r="D16557" s="6" t="s">
        <v>35682</v>
      </c>
      <c r="E16557" s="6" t="s">
        <v>35677</v>
      </c>
    </row>
    <row r="16558" spans="1:5">
      <c r="A16558" s="6" t="s">
        <v>35683</v>
      </c>
      <c r="B16558" s="6" t="s">
        <v>35684</v>
      </c>
      <c r="C16558" s="6" t="s">
        <v>11775</v>
      </c>
      <c r="D16558" s="6" t="s">
        <v>35684</v>
      </c>
      <c r="E16558" s="6" t="s">
        <v>35677</v>
      </c>
    </row>
    <row r="16559" spans="1:5">
      <c r="A16559" s="6" t="s">
        <v>35685</v>
      </c>
      <c r="B16559" s="6" t="s">
        <v>7935</v>
      </c>
      <c r="C16559" s="6" t="s">
        <v>474</v>
      </c>
      <c r="D16559" s="6" t="s">
        <v>7935</v>
      </c>
      <c r="E16559" s="6" t="s">
        <v>35686</v>
      </c>
    </row>
    <row r="16560" spans="1:5">
      <c r="A16560" s="6" t="s">
        <v>35687</v>
      </c>
      <c r="B16560" s="6" t="s">
        <v>35688</v>
      </c>
      <c r="C16560" s="6" t="s">
        <v>474</v>
      </c>
      <c r="D16560" s="6" t="s">
        <v>35688</v>
      </c>
      <c r="E16560" s="6" t="s">
        <v>35686</v>
      </c>
    </row>
    <row r="16561" spans="1:5">
      <c r="A16561" s="6" t="s">
        <v>35689</v>
      </c>
      <c r="B16561" s="6" t="s">
        <v>35690</v>
      </c>
      <c r="C16561" s="6" t="s">
        <v>30775</v>
      </c>
      <c r="D16561" s="6" t="s">
        <v>35690</v>
      </c>
      <c r="E16561" s="6" t="s">
        <v>35686</v>
      </c>
    </row>
    <row r="16562" spans="1:5">
      <c r="A16562" s="6" t="s">
        <v>35691</v>
      </c>
      <c r="B16562" s="6" t="s">
        <v>7935</v>
      </c>
      <c r="C16562" s="6" t="s">
        <v>474</v>
      </c>
      <c r="D16562" s="6" t="s">
        <v>7935</v>
      </c>
      <c r="E16562" s="6" t="s">
        <v>35692</v>
      </c>
    </row>
    <row r="16563" spans="1:5">
      <c r="A16563" s="6" t="s">
        <v>35693</v>
      </c>
      <c r="B16563" s="6" t="s">
        <v>35694</v>
      </c>
      <c r="C16563" s="6" t="s">
        <v>2396</v>
      </c>
      <c r="D16563" s="6" t="s">
        <v>35694</v>
      </c>
      <c r="E16563" s="6" t="s">
        <v>35692</v>
      </c>
    </row>
    <row r="16564" spans="1:5">
      <c r="A16564" s="6" t="s">
        <v>35695</v>
      </c>
      <c r="B16564" s="6" t="s">
        <v>34432</v>
      </c>
      <c r="C16564" s="6" t="s">
        <v>474</v>
      </c>
      <c r="D16564" s="6" t="s">
        <v>34432</v>
      </c>
      <c r="E16564" s="6" t="s">
        <v>35692</v>
      </c>
    </row>
    <row r="16565" spans="1:5">
      <c r="A16565" s="6" t="s">
        <v>35696</v>
      </c>
      <c r="B16565" s="6" t="s">
        <v>7935</v>
      </c>
      <c r="C16565" s="6" t="s">
        <v>35697</v>
      </c>
      <c r="D16565" s="6" t="s">
        <v>7935</v>
      </c>
      <c r="E16565" s="6" t="s">
        <v>35698</v>
      </c>
    </row>
    <row r="16566" spans="1:5">
      <c r="A16566" s="6" t="s">
        <v>35699</v>
      </c>
      <c r="B16566" s="6" t="s">
        <v>35700</v>
      </c>
      <c r="C16566" s="6" t="s">
        <v>474</v>
      </c>
      <c r="D16566" s="6" t="s">
        <v>35700</v>
      </c>
      <c r="E16566" s="6" t="s">
        <v>35698</v>
      </c>
    </row>
    <row r="16567" spans="1:5">
      <c r="A16567" s="6" t="s">
        <v>35701</v>
      </c>
      <c r="B16567" s="6" t="s">
        <v>35702</v>
      </c>
      <c r="C16567" s="6" t="s">
        <v>474</v>
      </c>
      <c r="D16567" s="6" t="s">
        <v>35702</v>
      </c>
      <c r="E16567" s="6" t="s">
        <v>35698</v>
      </c>
    </row>
    <row r="16568" spans="1:5">
      <c r="A16568" s="6" t="s">
        <v>35703</v>
      </c>
      <c r="B16568" s="6" t="s">
        <v>7935</v>
      </c>
      <c r="C16568" s="6" t="s">
        <v>35697</v>
      </c>
      <c r="D16568" s="6" t="s">
        <v>7935</v>
      </c>
      <c r="E16568" s="6" t="s">
        <v>35704</v>
      </c>
    </row>
    <row r="16569" spans="1:5">
      <c r="A16569" s="6" t="s">
        <v>35705</v>
      </c>
      <c r="B16569" s="6" t="s">
        <v>35706</v>
      </c>
      <c r="C16569" s="6" t="s">
        <v>474</v>
      </c>
      <c r="D16569" s="6" t="s">
        <v>35706</v>
      </c>
      <c r="E16569" s="6" t="s">
        <v>35704</v>
      </c>
    </row>
    <row r="16570" spans="1:5">
      <c r="A16570" s="6" t="s">
        <v>35707</v>
      </c>
      <c r="B16570" s="6" t="s">
        <v>35708</v>
      </c>
      <c r="C16570" s="6" t="s">
        <v>474</v>
      </c>
      <c r="D16570" s="6" t="s">
        <v>35708</v>
      </c>
      <c r="E16570" s="6" t="s">
        <v>35704</v>
      </c>
    </row>
    <row r="16571" spans="1:5">
      <c r="A16571" s="6" t="s">
        <v>35709</v>
      </c>
      <c r="B16571" s="6" t="s">
        <v>35710</v>
      </c>
      <c r="C16571" s="6" t="s">
        <v>474</v>
      </c>
      <c r="D16571" s="6" t="s">
        <v>35710</v>
      </c>
      <c r="E16571" s="6" t="s">
        <v>35704</v>
      </c>
    </row>
    <row r="16572" spans="1:5">
      <c r="A16572" s="6" t="s">
        <v>35711</v>
      </c>
      <c r="B16572" s="6" t="s">
        <v>35712</v>
      </c>
      <c r="C16572" s="6" t="s">
        <v>35713</v>
      </c>
      <c r="D16572" s="6" t="s">
        <v>35712</v>
      </c>
      <c r="E16572" s="6" t="s">
        <v>35714</v>
      </c>
    </row>
    <row r="16573" spans="1:5">
      <c r="A16573" s="6" t="s">
        <v>35715</v>
      </c>
      <c r="B16573" s="6" t="s">
        <v>35716</v>
      </c>
      <c r="C16573" s="6" t="s">
        <v>474</v>
      </c>
      <c r="D16573" s="6" t="s">
        <v>35716</v>
      </c>
      <c r="E16573" s="6" t="s">
        <v>35714</v>
      </c>
    </row>
    <row r="16574" spans="1:5">
      <c r="A16574" s="6" t="s">
        <v>35717</v>
      </c>
      <c r="B16574" s="6" t="s">
        <v>35718</v>
      </c>
      <c r="C16574" s="6" t="s">
        <v>474</v>
      </c>
      <c r="D16574" s="6" t="s">
        <v>35718</v>
      </c>
      <c r="E16574" s="6" t="s">
        <v>35714</v>
      </c>
    </row>
    <row r="16575" spans="1:5">
      <c r="A16575" s="6" t="s">
        <v>35719</v>
      </c>
      <c r="B16575" s="6" t="s">
        <v>35720</v>
      </c>
      <c r="C16575" s="6" t="s">
        <v>25745</v>
      </c>
      <c r="D16575" s="6" t="s">
        <v>35720</v>
      </c>
      <c r="E16575" s="6" t="s">
        <v>35721</v>
      </c>
    </row>
    <row r="16576" spans="1:5">
      <c r="A16576" s="6" t="s">
        <v>35722</v>
      </c>
      <c r="B16576" s="6" t="s">
        <v>35723</v>
      </c>
      <c r="C16576" s="6" t="s">
        <v>474</v>
      </c>
      <c r="D16576" s="6" t="s">
        <v>35723</v>
      </c>
      <c r="E16576" s="6" t="s">
        <v>35721</v>
      </c>
    </row>
    <row r="16577" spans="1:5">
      <c r="A16577" s="6" t="s">
        <v>35724</v>
      </c>
      <c r="B16577" s="6" t="s">
        <v>7935</v>
      </c>
      <c r="C16577" s="6" t="s">
        <v>474</v>
      </c>
      <c r="D16577" s="6" t="s">
        <v>7935</v>
      </c>
      <c r="E16577" s="6" t="s">
        <v>35725</v>
      </c>
    </row>
    <row r="16578" spans="1:5">
      <c r="A16578" s="6" t="s">
        <v>35726</v>
      </c>
      <c r="B16578" s="6" t="s">
        <v>35727</v>
      </c>
      <c r="C16578" s="6" t="s">
        <v>35680</v>
      </c>
      <c r="D16578" s="6" t="s">
        <v>35727</v>
      </c>
      <c r="E16578" s="6" t="s">
        <v>35725</v>
      </c>
    </row>
    <row r="16579" spans="1:5">
      <c r="A16579" s="6" t="s">
        <v>35728</v>
      </c>
      <c r="B16579" s="6" t="s">
        <v>35729</v>
      </c>
      <c r="C16579" s="6" t="s">
        <v>474</v>
      </c>
      <c r="D16579" s="6" t="s">
        <v>35729</v>
      </c>
      <c r="E16579" s="6" t="s">
        <v>35725</v>
      </c>
    </row>
    <row r="16580" spans="1:5">
      <c r="A16580" s="6" t="s">
        <v>6350</v>
      </c>
      <c r="B16580" s="6" t="s">
        <v>35730</v>
      </c>
      <c r="C16580" s="6" t="s">
        <v>11953</v>
      </c>
      <c r="D16580" s="6" t="s">
        <v>35730</v>
      </c>
      <c r="E16580" s="6" t="s">
        <v>35725</v>
      </c>
    </row>
    <row r="16581" spans="1:5">
      <c r="A16581" s="6" t="s">
        <v>35731</v>
      </c>
      <c r="B16581" s="6" t="s">
        <v>35732</v>
      </c>
      <c r="C16581" s="6" t="s">
        <v>474</v>
      </c>
      <c r="D16581" s="6" t="s">
        <v>35732</v>
      </c>
      <c r="E16581" s="6" t="s">
        <v>35733</v>
      </c>
    </row>
    <row r="16582" spans="1:5">
      <c r="A16582" s="6" t="s">
        <v>35734</v>
      </c>
      <c r="B16582" s="6" t="s">
        <v>35735</v>
      </c>
      <c r="C16582" s="6" t="s">
        <v>474</v>
      </c>
      <c r="D16582" s="6" t="s">
        <v>35735</v>
      </c>
      <c r="E16582" s="6" t="s">
        <v>35736</v>
      </c>
    </row>
    <row r="16583" spans="1:5">
      <c r="A16583" s="6" t="s">
        <v>35737</v>
      </c>
      <c r="B16583" s="6" t="s">
        <v>7935</v>
      </c>
      <c r="C16583" s="6" t="s">
        <v>474</v>
      </c>
      <c r="D16583" s="6" t="s">
        <v>7935</v>
      </c>
      <c r="E16583" s="6" t="s">
        <v>35738</v>
      </c>
    </row>
    <row r="16584" spans="1:5">
      <c r="A16584" s="6" t="s">
        <v>35739</v>
      </c>
      <c r="B16584" s="6" t="s">
        <v>7935</v>
      </c>
      <c r="C16584" s="6" t="s">
        <v>474</v>
      </c>
      <c r="D16584" s="6" t="s">
        <v>7935</v>
      </c>
      <c r="E16584" s="6" t="s">
        <v>35738</v>
      </c>
    </row>
    <row r="16585" spans="1:5">
      <c r="A16585" s="6" t="s">
        <v>35740</v>
      </c>
      <c r="B16585" s="6" t="s">
        <v>35741</v>
      </c>
      <c r="C16585" s="6" t="s">
        <v>35713</v>
      </c>
      <c r="D16585" s="6" t="s">
        <v>35741</v>
      </c>
      <c r="E16585" s="6" t="s">
        <v>35742</v>
      </c>
    </row>
    <row r="16586" spans="1:5">
      <c r="A16586" s="6" t="s">
        <v>35743</v>
      </c>
      <c r="B16586" s="6" t="s">
        <v>35744</v>
      </c>
      <c r="C16586" s="6" t="s">
        <v>474</v>
      </c>
      <c r="D16586" s="6" t="s">
        <v>35744</v>
      </c>
      <c r="E16586" s="6" t="s">
        <v>35742</v>
      </c>
    </row>
    <row r="16587" spans="1:5">
      <c r="A16587" s="6" t="s">
        <v>35745</v>
      </c>
      <c r="B16587" s="6" t="s">
        <v>35746</v>
      </c>
      <c r="C16587" s="6" t="s">
        <v>474</v>
      </c>
      <c r="D16587" s="6" t="s">
        <v>35746</v>
      </c>
      <c r="E16587" s="6" t="s">
        <v>35742</v>
      </c>
    </row>
    <row r="16588" spans="1:5">
      <c r="A16588" s="6" t="s">
        <v>35747</v>
      </c>
      <c r="B16588" s="6" t="s">
        <v>7935</v>
      </c>
      <c r="C16588" s="6" t="s">
        <v>2056</v>
      </c>
      <c r="D16588" s="6" t="s">
        <v>7935</v>
      </c>
      <c r="E16588" s="6" t="s">
        <v>35748</v>
      </c>
    </row>
    <row r="16589" spans="1:5">
      <c r="A16589" s="6" t="s">
        <v>35749</v>
      </c>
      <c r="B16589" s="6" t="s">
        <v>7935</v>
      </c>
      <c r="C16589" s="6" t="s">
        <v>2056</v>
      </c>
      <c r="D16589" s="6" t="s">
        <v>7935</v>
      </c>
      <c r="E16589" s="6" t="s">
        <v>35748</v>
      </c>
    </row>
    <row r="16590" spans="1:5">
      <c r="A16590" s="6" t="s">
        <v>35750</v>
      </c>
      <c r="B16590" s="6" t="s">
        <v>7935</v>
      </c>
      <c r="C16590" s="6" t="s">
        <v>7890</v>
      </c>
      <c r="D16590" s="6" t="s">
        <v>7935</v>
      </c>
      <c r="E16590" s="6" t="s">
        <v>35751</v>
      </c>
    </row>
    <row r="16591" spans="1:5">
      <c r="A16591" s="6" t="s">
        <v>35752</v>
      </c>
      <c r="B16591" s="6" t="s">
        <v>7935</v>
      </c>
      <c r="C16591" s="6" t="s">
        <v>35753</v>
      </c>
      <c r="D16591" s="6" t="s">
        <v>7935</v>
      </c>
      <c r="E16591" s="6" t="s">
        <v>35751</v>
      </c>
    </row>
    <row r="16592" spans="1:5">
      <c r="A16592" s="6" t="s">
        <v>35754</v>
      </c>
      <c r="B16592" s="6" t="s">
        <v>7935</v>
      </c>
      <c r="C16592" s="6" t="s">
        <v>35753</v>
      </c>
      <c r="D16592" s="6" t="s">
        <v>7935</v>
      </c>
      <c r="E16592" s="6" t="s">
        <v>35755</v>
      </c>
    </row>
    <row r="16593" spans="1:5">
      <c r="A16593" s="6" t="s">
        <v>35756</v>
      </c>
      <c r="B16593" s="6" t="s">
        <v>7935</v>
      </c>
      <c r="C16593" s="6" t="s">
        <v>7890</v>
      </c>
      <c r="D16593" s="6" t="s">
        <v>7935</v>
      </c>
      <c r="E16593" s="6" t="s">
        <v>35755</v>
      </c>
    </row>
    <row r="16594" spans="1:5">
      <c r="A16594" s="6" t="s">
        <v>35757</v>
      </c>
      <c r="B16594" s="6" t="s">
        <v>7935</v>
      </c>
      <c r="C16594" s="6" t="s">
        <v>35758</v>
      </c>
      <c r="D16594" s="6" t="s">
        <v>7935</v>
      </c>
      <c r="E16594" s="6" t="s">
        <v>35759</v>
      </c>
    </row>
    <row r="16595" spans="1:5">
      <c r="A16595" s="6" t="s">
        <v>35760</v>
      </c>
      <c r="B16595" s="6" t="s">
        <v>35761</v>
      </c>
      <c r="C16595" s="6" t="s">
        <v>31313</v>
      </c>
      <c r="D16595" s="6" t="s">
        <v>35761</v>
      </c>
      <c r="E16595" s="6" t="s">
        <v>35759</v>
      </c>
    </row>
    <row r="16596" spans="1:5">
      <c r="A16596" s="6" t="s">
        <v>35762</v>
      </c>
      <c r="B16596" s="6" t="s">
        <v>7935</v>
      </c>
      <c r="C16596" s="6" t="s">
        <v>35763</v>
      </c>
      <c r="D16596" s="6" t="s">
        <v>7935</v>
      </c>
      <c r="E16596" s="6" t="s">
        <v>35759</v>
      </c>
    </row>
    <row r="16597" spans="1:5">
      <c r="A16597" s="6" t="s">
        <v>6352</v>
      </c>
      <c r="B16597" s="6" t="s">
        <v>35764</v>
      </c>
      <c r="C16597" s="6" t="s">
        <v>31510</v>
      </c>
      <c r="D16597" s="6" t="s">
        <v>35764</v>
      </c>
      <c r="E16597" s="6" t="s">
        <v>35765</v>
      </c>
    </row>
    <row r="16598" spans="1:5">
      <c r="A16598" s="6" t="s">
        <v>35766</v>
      </c>
      <c r="B16598" s="6" t="s">
        <v>7935</v>
      </c>
      <c r="C16598" s="6" t="s">
        <v>31040</v>
      </c>
      <c r="D16598" s="6" t="s">
        <v>7935</v>
      </c>
      <c r="E16598" s="6" t="s">
        <v>35765</v>
      </c>
    </row>
    <row r="16599" spans="1:5">
      <c r="A16599" s="6" t="s">
        <v>35767</v>
      </c>
      <c r="B16599" s="6" t="s">
        <v>7935</v>
      </c>
      <c r="C16599" s="6" t="s">
        <v>11691</v>
      </c>
      <c r="D16599" s="6" t="s">
        <v>7935</v>
      </c>
      <c r="E16599" s="6" t="s">
        <v>35768</v>
      </c>
    </row>
    <row r="16600" spans="1:5">
      <c r="A16600" s="6" t="s">
        <v>35769</v>
      </c>
      <c r="B16600" s="6" t="s">
        <v>35770</v>
      </c>
      <c r="C16600" s="6" t="s">
        <v>35771</v>
      </c>
      <c r="D16600" s="6" t="s">
        <v>35770</v>
      </c>
      <c r="E16600" s="6" t="s">
        <v>35772</v>
      </c>
    </row>
    <row r="16601" spans="1:5">
      <c r="A16601" s="6" t="s">
        <v>35773</v>
      </c>
      <c r="B16601" s="6" t="s">
        <v>7935</v>
      </c>
      <c r="C16601" s="6" t="s">
        <v>11691</v>
      </c>
      <c r="D16601" s="6" t="s">
        <v>7935</v>
      </c>
      <c r="E16601" s="6" t="s">
        <v>35774</v>
      </c>
    </row>
    <row r="16602" spans="1:5">
      <c r="A16602" s="6" t="s">
        <v>35775</v>
      </c>
      <c r="B16602" s="6" t="s">
        <v>35776</v>
      </c>
      <c r="C16602" s="6" t="s">
        <v>474</v>
      </c>
      <c r="D16602" s="6" t="s">
        <v>35776</v>
      </c>
      <c r="E16602" s="6" t="s">
        <v>35777</v>
      </c>
    </row>
    <row r="16603" spans="1:5">
      <c r="A16603" s="6" t="s">
        <v>35778</v>
      </c>
      <c r="B16603" s="6" t="s">
        <v>35779</v>
      </c>
      <c r="C16603" s="6" t="s">
        <v>474</v>
      </c>
      <c r="D16603" s="6" t="s">
        <v>35779</v>
      </c>
      <c r="E16603" s="6" t="s">
        <v>35777</v>
      </c>
    </row>
    <row r="16604" spans="1:5">
      <c r="A16604" s="6" t="s">
        <v>35780</v>
      </c>
      <c r="B16604" s="6" t="s">
        <v>35781</v>
      </c>
      <c r="C16604" s="6" t="s">
        <v>474</v>
      </c>
      <c r="D16604" s="6" t="s">
        <v>35781</v>
      </c>
      <c r="E16604" s="6" t="s">
        <v>35782</v>
      </c>
    </row>
    <row r="16605" spans="1:5">
      <c r="A16605" s="6" t="s">
        <v>35783</v>
      </c>
      <c r="B16605" s="6" t="s">
        <v>35784</v>
      </c>
      <c r="C16605" s="6" t="s">
        <v>474</v>
      </c>
      <c r="D16605" s="6" t="s">
        <v>35784</v>
      </c>
      <c r="E16605" s="6" t="s">
        <v>35782</v>
      </c>
    </row>
    <row r="16606" spans="1:5">
      <c r="A16606" s="6" t="s">
        <v>35785</v>
      </c>
      <c r="B16606" s="6" t="s">
        <v>7935</v>
      </c>
      <c r="C16606" s="6" t="s">
        <v>474</v>
      </c>
      <c r="D16606" s="6" t="s">
        <v>7935</v>
      </c>
      <c r="E16606" s="6" t="s">
        <v>35786</v>
      </c>
    </row>
    <row r="16607" spans="1:5">
      <c r="A16607" s="6" t="s">
        <v>35787</v>
      </c>
      <c r="B16607" s="6" t="s">
        <v>7935</v>
      </c>
      <c r="C16607" s="6" t="s">
        <v>10245</v>
      </c>
      <c r="D16607" s="6" t="s">
        <v>7935</v>
      </c>
      <c r="E16607" s="6" t="s">
        <v>35788</v>
      </c>
    </row>
    <row r="16608" spans="1:5">
      <c r="A16608" s="6" t="s">
        <v>35789</v>
      </c>
      <c r="B16608" s="6" t="s">
        <v>35790</v>
      </c>
      <c r="C16608" s="6" t="s">
        <v>474</v>
      </c>
      <c r="D16608" s="6" t="s">
        <v>35790</v>
      </c>
      <c r="E16608" s="6" t="s">
        <v>35788</v>
      </c>
    </row>
    <row r="16609" spans="1:5">
      <c r="A16609" s="6" t="s">
        <v>35791</v>
      </c>
      <c r="B16609" s="6" t="s">
        <v>35792</v>
      </c>
      <c r="C16609" s="6" t="s">
        <v>515</v>
      </c>
      <c r="D16609" s="6" t="s">
        <v>35792</v>
      </c>
      <c r="E16609" s="6" t="s">
        <v>35788</v>
      </c>
    </row>
    <row r="16610" spans="1:5">
      <c r="A16610" s="6" t="s">
        <v>35793</v>
      </c>
      <c r="B16610" s="6" t="s">
        <v>35794</v>
      </c>
      <c r="C16610" s="6" t="s">
        <v>474</v>
      </c>
      <c r="D16610" s="6" t="s">
        <v>35794</v>
      </c>
      <c r="E16610" s="6" t="s">
        <v>35788</v>
      </c>
    </row>
    <row r="16611" spans="1:5">
      <c r="A16611" s="6" t="s">
        <v>35795</v>
      </c>
      <c r="B16611" s="6" t="s">
        <v>35796</v>
      </c>
      <c r="C16611" s="6" t="s">
        <v>607</v>
      </c>
      <c r="D16611" s="6" t="s">
        <v>35796</v>
      </c>
      <c r="E16611" s="6" t="s">
        <v>35788</v>
      </c>
    </row>
    <row r="16612" spans="1:5">
      <c r="A16612" s="6" t="s">
        <v>35797</v>
      </c>
      <c r="B16612" s="6" t="s">
        <v>35798</v>
      </c>
      <c r="C16612" s="6" t="s">
        <v>35799</v>
      </c>
      <c r="D16612" s="6" t="s">
        <v>35798</v>
      </c>
      <c r="E16612" s="6" t="s">
        <v>35788</v>
      </c>
    </row>
    <row r="16613" spans="1:5">
      <c r="A16613" s="6" t="s">
        <v>35800</v>
      </c>
      <c r="B16613" s="6" t="s">
        <v>35801</v>
      </c>
      <c r="C16613" s="6" t="s">
        <v>515</v>
      </c>
      <c r="D16613" s="6" t="s">
        <v>35801</v>
      </c>
      <c r="E16613" s="6" t="s">
        <v>35788</v>
      </c>
    </row>
    <row r="16614" spans="1:5">
      <c r="A16614" s="6" t="s">
        <v>35802</v>
      </c>
      <c r="B16614" s="6" t="s">
        <v>35803</v>
      </c>
      <c r="C16614" s="6" t="s">
        <v>741</v>
      </c>
      <c r="D16614" s="6" t="s">
        <v>35803</v>
      </c>
      <c r="E16614" s="6" t="s">
        <v>35788</v>
      </c>
    </row>
    <row r="16615" spans="1:5">
      <c r="A16615" s="6" t="s">
        <v>35804</v>
      </c>
      <c r="B16615" s="6" t="s">
        <v>35805</v>
      </c>
      <c r="C16615" s="6" t="s">
        <v>540</v>
      </c>
      <c r="D16615" s="6" t="s">
        <v>35805</v>
      </c>
      <c r="E16615" s="6" t="s">
        <v>35788</v>
      </c>
    </row>
    <row r="16616" spans="1:5">
      <c r="A16616" s="6" t="s">
        <v>35806</v>
      </c>
      <c r="B16616" s="6" t="s">
        <v>35807</v>
      </c>
      <c r="C16616" s="6" t="s">
        <v>629</v>
      </c>
      <c r="D16616" s="6" t="s">
        <v>35807</v>
      </c>
      <c r="E16616" s="6" t="s">
        <v>35788</v>
      </c>
    </row>
    <row r="16617" spans="1:5">
      <c r="A16617" s="6" t="s">
        <v>35808</v>
      </c>
      <c r="B16617" s="6" t="s">
        <v>35809</v>
      </c>
      <c r="C16617" s="6" t="s">
        <v>552</v>
      </c>
      <c r="D16617" s="6" t="s">
        <v>35809</v>
      </c>
      <c r="E16617" s="6" t="s">
        <v>35788</v>
      </c>
    </row>
    <row r="16618" spans="1:5">
      <c r="A16618" s="6" t="s">
        <v>35810</v>
      </c>
      <c r="B16618" s="6" t="s">
        <v>35811</v>
      </c>
      <c r="C16618" s="6" t="s">
        <v>2102</v>
      </c>
      <c r="D16618" s="6" t="s">
        <v>35811</v>
      </c>
      <c r="E16618" s="6" t="s">
        <v>35788</v>
      </c>
    </row>
    <row r="16619" spans="1:5">
      <c r="A16619" s="6" t="s">
        <v>35812</v>
      </c>
      <c r="B16619" s="6" t="s">
        <v>35813</v>
      </c>
      <c r="C16619" s="6" t="s">
        <v>715</v>
      </c>
      <c r="D16619" s="6" t="s">
        <v>35813</v>
      </c>
      <c r="E16619" s="6" t="s">
        <v>35788</v>
      </c>
    </row>
    <row r="16620" spans="1:5">
      <c r="A16620" s="6" t="s">
        <v>35814</v>
      </c>
      <c r="B16620" s="6" t="s">
        <v>7935</v>
      </c>
      <c r="C16620" s="6" t="s">
        <v>10245</v>
      </c>
      <c r="D16620" s="6" t="s">
        <v>7935</v>
      </c>
      <c r="E16620" s="6" t="s">
        <v>35788</v>
      </c>
    </row>
    <row r="16621" spans="1:5">
      <c r="A16621" s="6" t="s">
        <v>35815</v>
      </c>
      <c r="B16621" s="6" t="s">
        <v>35816</v>
      </c>
      <c r="C16621" s="6" t="s">
        <v>474</v>
      </c>
      <c r="D16621" s="6" t="s">
        <v>35816</v>
      </c>
      <c r="E16621" s="6" t="s">
        <v>35788</v>
      </c>
    </row>
    <row r="16622" spans="1:5">
      <c r="A16622" s="6" t="s">
        <v>35817</v>
      </c>
      <c r="B16622" s="6" t="s">
        <v>35818</v>
      </c>
      <c r="C16622" s="6" t="s">
        <v>2068</v>
      </c>
      <c r="D16622" s="6" t="s">
        <v>35818</v>
      </c>
      <c r="E16622" s="6" t="s">
        <v>35788</v>
      </c>
    </row>
    <row r="16623" spans="1:5">
      <c r="A16623" s="6" t="s">
        <v>35819</v>
      </c>
      <c r="B16623" s="6" t="s">
        <v>35820</v>
      </c>
      <c r="C16623" s="6" t="s">
        <v>474</v>
      </c>
      <c r="D16623" s="6" t="s">
        <v>35820</v>
      </c>
      <c r="E16623" s="6" t="s">
        <v>35788</v>
      </c>
    </row>
    <row r="16624" spans="1:5">
      <c r="A16624" s="6" t="s">
        <v>35821</v>
      </c>
      <c r="B16624" s="6" t="s">
        <v>35822</v>
      </c>
      <c r="C16624" s="6" t="s">
        <v>34344</v>
      </c>
      <c r="D16624" s="6" t="s">
        <v>35822</v>
      </c>
      <c r="E16624" s="6" t="s">
        <v>35788</v>
      </c>
    </row>
    <row r="16625" spans="1:5">
      <c r="A16625" s="6" t="s">
        <v>35823</v>
      </c>
      <c r="B16625" s="6" t="s">
        <v>35824</v>
      </c>
      <c r="C16625" s="6" t="s">
        <v>474</v>
      </c>
      <c r="D16625" s="6" t="s">
        <v>35824</v>
      </c>
      <c r="E16625" s="6" t="s">
        <v>35788</v>
      </c>
    </row>
    <row r="16626" spans="1:5">
      <c r="A16626" s="6" t="s">
        <v>35825</v>
      </c>
      <c r="B16626" s="6" t="s">
        <v>35826</v>
      </c>
      <c r="C16626" s="6" t="s">
        <v>474</v>
      </c>
      <c r="D16626" s="6" t="s">
        <v>35826</v>
      </c>
      <c r="E16626" s="6" t="s">
        <v>35788</v>
      </c>
    </row>
    <row r="16627" spans="1:5">
      <c r="A16627" s="6" t="s">
        <v>35827</v>
      </c>
      <c r="B16627" s="6" t="s">
        <v>35828</v>
      </c>
      <c r="C16627" s="6" t="s">
        <v>35829</v>
      </c>
      <c r="D16627" s="6" t="s">
        <v>35828</v>
      </c>
      <c r="E16627" s="6" t="s">
        <v>35788</v>
      </c>
    </row>
    <row r="16628" spans="1:5">
      <c r="A16628" s="6" t="s">
        <v>35830</v>
      </c>
      <c r="B16628" s="6" t="s">
        <v>35831</v>
      </c>
      <c r="C16628" s="6" t="s">
        <v>474</v>
      </c>
      <c r="D16628" s="6" t="s">
        <v>35831</v>
      </c>
      <c r="E16628" s="6" t="s">
        <v>35788</v>
      </c>
    </row>
    <row r="16629" spans="1:5">
      <c r="A16629" s="6" t="s">
        <v>35832</v>
      </c>
      <c r="B16629" s="6" t="s">
        <v>35833</v>
      </c>
      <c r="C16629" s="6" t="s">
        <v>33399</v>
      </c>
      <c r="D16629" s="6" t="s">
        <v>35833</v>
      </c>
      <c r="E16629" s="6" t="s">
        <v>35788</v>
      </c>
    </row>
    <row r="16630" spans="1:5">
      <c r="A16630" s="6" t="s">
        <v>35834</v>
      </c>
      <c r="B16630" s="6" t="s">
        <v>35835</v>
      </c>
      <c r="C16630" s="6" t="s">
        <v>35836</v>
      </c>
      <c r="D16630" s="6" t="s">
        <v>35835</v>
      </c>
      <c r="E16630" s="6" t="s">
        <v>35788</v>
      </c>
    </row>
    <row r="16631" spans="1:5">
      <c r="A16631" s="6" t="s">
        <v>35837</v>
      </c>
      <c r="B16631" s="6" t="s">
        <v>35838</v>
      </c>
      <c r="C16631" s="6" t="s">
        <v>4924</v>
      </c>
      <c r="D16631" s="6" t="s">
        <v>35838</v>
      </c>
      <c r="E16631" s="6" t="s">
        <v>35788</v>
      </c>
    </row>
    <row r="16632" spans="1:5">
      <c r="A16632" s="6" t="s">
        <v>35839</v>
      </c>
      <c r="B16632" s="6" t="s">
        <v>35840</v>
      </c>
      <c r="C16632" s="6" t="s">
        <v>30571</v>
      </c>
      <c r="D16632" s="6" t="s">
        <v>35840</v>
      </c>
      <c r="E16632" s="6" t="s">
        <v>35788</v>
      </c>
    </row>
    <row r="16633" spans="1:5">
      <c r="A16633" s="6" t="s">
        <v>35841</v>
      </c>
      <c r="B16633" s="6" t="s">
        <v>35842</v>
      </c>
      <c r="C16633" s="6" t="s">
        <v>474</v>
      </c>
      <c r="D16633" s="6" t="s">
        <v>35842</v>
      </c>
      <c r="E16633" s="6" t="s">
        <v>35788</v>
      </c>
    </row>
    <row r="16634" spans="1:5">
      <c r="A16634" s="6" t="s">
        <v>35843</v>
      </c>
      <c r="B16634" s="6" t="s">
        <v>35844</v>
      </c>
      <c r="C16634" s="6" t="s">
        <v>474</v>
      </c>
      <c r="D16634" s="6" t="s">
        <v>35844</v>
      </c>
      <c r="E16634" s="6" t="s">
        <v>35788</v>
      </c>
    </row>
    <row r="16635" spans="1:5">
      <c r="A16635" s="6" t="s">
        <v>35845</v>
      </c>
      <c r="B16635" s="6" t="s">
        <v>35846</v>
      </c>
      <c r="C16635" s="6" t="s">
        <v>474</v>
      </c>
      <c r="D16635" s="6" t="s">
        <v>35846</v>
      </c>
      <c r="E16635" s="6" t="s">
        <v>35788</v>
      </c>
    </row>
    <row r="16636" spans="1:5">
      <c r="A16636" s="6" t="s">
        <v>35847</v>
      </c>
      <c r="B16636" s="6" t="s">
        <v>35848</v>
      </c>
      <c r="C16636" s="6" t="s">
        <v>474</v>
      </c>
      <c r="D16636" s="6" t="s">
        <v>35848</v>
      </c>
      <c r="E16636" s="6" t="s">
        <v>35788</v>
      </c>
    </row>
    <row r="16637" spans="1:5">
      <c r="A16637" s="6" t="s">
        <v>35849</v>
      </c>
      <c r="B16637" s="6" t="s">
        <v>35850</v>
      </c>
      <c r="C16637" s="6" t="s">
        <v>35851</v>
      </c>
      <c r="D16637" s="6" t="s">
        <v>35850</v>
      </c>
      <c r="E16637" s="6" t="s">
        <v>35788</v>
      </c>
    </row>
    <row r="16638" spans="1:5">
      <c r="A16638" s="6" t="s">
        <v>35852</v>
      </c>
      <c r="B16638" s="6" t="s">
        <v>35853</v>
      </c>
      <c r="C16638" s="6" t="s">
        <v>474</v>
      </c>
      <c r="D16638" s="6" t="s">
        <v>35853</v>
      </c>
      <c r="E16638" s="6" t="s">
        <v>35788</v>
      </c>
    </row>
    <row r="16639" spans="1:5">
      <c r="A16639" s="6" t="s">
        <v>35854</v>
      </c>
      <c r="B16639" s="6" t="s">
        <v>35855</v>
      </c>
      <c r="C16639" s="6" t="s">
        <v>474</v>
      </c>
      <c r="D16639" s="6" t="s">
        <v>35855</v>
      </c>
      <c r="E16639" s="6" t="s">
        <v>35788</v>
      </c>
    </row>
    <row r="16640" spans="1:5">
      <c r="A16640" s="6" t="s">
        <v>35856</v>
      </c>
      <c r="B16640" s="6" t="s">
        <v>35857</v>
      </c>
      <c r="C16640" s="6" t="s">
        <v>607</v>
      </c>
      <c r="D16640" s="6" t="s">
        <v>35857</v>
      </c>
      <c r="E16640" s="6" t="s">
        <v>35788</v>
      </c>
    </row>
    <row r="16641" spans="1:5">
      <c r="A16641" s="6" t="s">
        <v>35858</v>
      </c>
      <c r="B16641" s="6" t="s">
        <v>35859</v>
      </c>
      <c r="C16641" s="6" t="s">
        <v>474</v>
      </c>
      <c r="D16641" s="6" t="s">
        <v>35859</v>
      </c>
      <c r="E16641" s="6" t="s">
        <v>35788</v>
      </c>
    </row>
    <row r="16642" spans="1:5">
      <c r="A16642" s="6" t="s">
        <v>35860</v>
      </c>
      <c r="B16642" s="6" t="s">
        <v>35861</v>
      </c>
      <c r="C16642" s="6" t="s">
        <v>20025</v>
      </c>
      <c r="D16642" s="6" t="s">
        <v>35861</v>
      </c>
      <c r="E16642" s="6" t="s">
        <v>35788</v>
      </c>
    </row>
    <row r="16643" spans="1:5">
      <c r="A16643" s="6" t="s">
        <v>35862</v>
      </c>
      <c r="B16643" s="6" t="s">
        <v>35863</v>
      </c>
      <c r="C16643" s="6" t="s">
        <v>474</v>
      </c>
      <c r="D16643" s="6" t="s">
        <v>35863</v>
      </c>
      <c r="E16643" s="6" t="s">
        <v>35788</v>
      </c>
    </row>
    <row r="16644" spans="1:5">
      <c r="A16644" s="6" t="s">
        <v>35864</v>
      </c>
      <c r="B16644" s="6" t="s">
        <v>35865</v>
      </c>
      <c r="C16644" s="6" t="s">
        <v>725</v>
      </c>
      <c r="D16644" s="6" t="s">
        <v>35865</v>
      </c>
      <c r="E16644" s="6" t="s">
        <v>35788</v>
      </c>
    </row>
    <row r="16645" spans="1:5">
      <c r="A16645" s="6" t="s">
        <v>35866</v>
      </c>
      <c r="B16645" s="6" t="s">
        <v>35867</v>
      </c>
      <c r="C16645" s="6" t="s">
        <v>727</v>
      </c>
      <c r="D16645" s="6" t="s">
        <v>35867</v>
      </c>
      <c r="E16645" s="6" t="s">
        <v>35788</v>
      </c>
    </row>
    <row r="16646" spans="1:5">
      <c r="A16646" s="6" t="s">
        <v>35868</v>
      </c>
      <c r="B16646" s="6" t="s">
        <v>35869</v>
      </c>
      <c r="C16646" s="6" t="s">
        <v>474</v>
      </c>
      <c r="D16646" s="6" t="s">
        <v>35869</v>
      </c>
      <c r="E16646" s="6" t="s">
        <v>35788</v>
      </c>
    </row>
    <row r="16647" spans="1:5">
      <c r="A16647" s="6" t="s">
        <v>35870</v>
      </c>
      <c r="B16647" s="6" t="s">
        <v>35871</v>
      </c>
      <c r="C16647" s="6" t="s">
        <v>540</v>
      </c>
      <c r="D16647" s="6" t="s">
        <v>35871</v>
      </c>
      <c r="E16647" s="6" t="s">
        <v>35788</v>
      </c>
    </row>
    <row r="16648" spans="1:5">
      <c r="A16648" s="6" t="s">
        <v>35872</v>
      </c>
      <c r="B16648" s="6" t="s">
        <v>35873</v>
      </c>
      <c r="C16648" s="6" t="s">
        <v>15851</v>
      </c>
      <c r="D16648" s="6" t="s">
        <v>35873</v>
      </c>
      <c r="E16648" s="6" t="s">
        <v>35788</v>
      </c>
    </row>
    <row r="16649" spans="1:5">
      <c r="A16649" s="6" t="s">
        <v>35874</v>
      </c>
      <c r="B16649" s="6" t="s">
        <v>35875</v>
      </c>
      <c r="C16649" s="6" t="s">
        <v>15851</v>
      </c>
      <c r="D16649" s="6" t="s">
        <v>35875</v>
      </c>
      <c r="E16649" s="6" t="s">
        <v>35788</v>
      </c>
    </row>
    <row r="16650" spans="1:5">
      <c r="A16650" s="6" t="s">
        <v>35876</v>
      </c>
      <c r="B16650" s="6" t="s">
        <v>35877</v>
      </c>
      <c r="C16650" s="6" t="s">
        <v>474</v>
      </c>
      <c r="D16650" s="6" t="s">
        <v>35877</v>
      </c>
      <c r="E16650" s="6" t="s">
        <v>35788</v>
      </c>
    </row>
    <row r="16651" spans="1:5">
      <c r="A16651" s="6" t="s">
        <v>35878</v>
      </c>
      <c r="B16651" s="6" t="s">
        <v>35879</v>
      </c>
      <c r="C16651" s="6" t="s">
        <v>474</v>
      </c>
      <c r="D16651" s="6" t="s">
        <v>35879</v>
      </c>
      <c r="E16651" s="6" t="s">
        <v>35788</v>
      </c>
    </row>
    <row r="16652" spans="1:5">
      <c r="A16652" s="6" t="s">
        <v>35880</v>
      </c>
      <c r="B16652" s="6" t="s">
        <v>35881</v>
      </c>
      <c r="C16652" s="6" t="s">
        <v>474</v>
      </c>
      <c r="D16652" s="6" t="s">
        <v>35881</v>
      </c>
      <c r="E16652" s="6" t="s">
        <v>35788</v>
      </c>
    </row>
    <row r="16653" spans="1:5">
      <c r="A16653" s="6" t="s">
        <v>35882</v>
      </c>
      <c r="B16653" s="6" t="s">
        <v>35883</v>
      </c>
      <c r="C16653" s="6" t="s">
        <v>474</v>
      </c>
      <c r="D16653" s="6" t="s">
        <v>35883</v>
      </c>
      <c r="E16653" s="6" t="s">
        <v>35788</v>
      </c>
    </row>
    <row r="16654" spans="1:5">
      <c r="A16654" s="6" t="s">
        <v>35884</v>
      </c>
      <c r="B16654" s="6" t="s">
        <v>35885</v>
      </c>
      <c r="C16654" s="6" t="s">
        <v>474</v>
      </c>
      <c r="D16654" s="6" t="s">
        <v>35885</v>
      </c>
      <c r="E16654" s="6" t="s">
        <v>35788</v>
      </c>
    </row>
    <row r="16655" spans="1:5">
      <c r="A16655" s="6" t="s">
        <v>35886</v>
      </c>
      <c r="B16655" s="6" t="s">
        <v>35887</v>
      </c>
      <c r="C16655" s="6" t="s">
        <v>474</v>
      </c>
      <c r="D16655" s="6" t="s">
        <v>35887</v>
      </c>
      <c r="E16655" s="6" t="s">
        <v>35788</v>
      </c>
    </row>
    <row r="16656" spans="1:5">
      <c r="A16656" s="6" t="s">
        <v>35888</v>
      </c>
      <c r="B16656" s="6" t="s">
        <v>35889</v>
      </c>
      <c r="C16656" s="6" t="s">
        <v>474</v>
      </c>
      <c r="D16656" s="6" t="s">
        <v>35889</v>
      </c>
      <c r="E16656" s="6" t="s">
        <v>35788</v>
      </c>
    </row>
    <row r="16657" spans="1:5">
      <c r="A16657" s="6" t="s">
        <v>35890</v>
      </c>
      <c r="B16657" s="6" t="s">
        <v>35891</v>
      </c>
      <c r="C16657" s="6" t="s">
        <v>474</v>
      </c>
      <c r="D16657" s="6" t="s">
        <v>35891</v>
      </c>
      <c r="E16657" s="6" t="s">
        <v>35788</v>
      </c>
    </row>
    <row r="16658" spans="1:5">
      <c r="A16658" s="6" t="s">
        <v>35892</v>
      </c>
      <c r="B16658" s="6" t="s">
        <v>35893</v>
      </c>
      <c r="C16658" s="6" t="s">
        <v>474</v>
      </c>
      <c r="D16658" s="6" t="s">
        <v>35893</v>
      </c>
      <c r="E16658" s="6" t="s">
        <v>35788</v>
      </c>
    </row>
    <row r="16659" spans="1:5">
      <c r="A16659" s="6" t="s">
        <v>35894</v>
      </c>
      <c r="B16659" s="6" t="s">
        <v>35895</v>
      </c>
      <c r="C16659" s="6" t="s">
        <v>474</v>
      </c>
      <c r="D16659" s="6" t="s">
        <v>35895</v>
      </c>
      <c r="E16659" s="6" t="s">
        <v>35788</v>
      </c>
    </row>
    <row r="16660" spans="1:5">
      <c r="A16660" s="6" t="s">
        <v>35896</v>
      </c>
      <c r="B16660" s="6" t="s">
        <v>35897</v>
      </c>
      <c r="C16660" s="6" t="s">
        <v>734</v>
      </c>
      <c r="D16660" s="6" t="s">
        <v>35897</v>
      </c>
      <c r="E16660" s="6" t="s">
        <v>35788</v>
      </c>
    </row>
    <row r="16661" spans="1:5">
      <c r="A16661" s="6" t="s">
        <v>35898</v>
      </c>
      <c r="B16661" s="6" t="s">
        <v>35899</v>
      </c>
      <c r="C16661" s="6" t="s">
        <v>474</v>
      </c>
      <c r="D16661" s="6" t="s">
        <v>35899</v>
      </c>
      <c r="E16661" s="6" t="s">
        <v>35788</v>
      </c>
    </row>
    <row r="16662" spans="1:5">
      <c r="A16662" s="6" t="s">
        <v>35900</v>
      </c>
      <c r="B16662" s="6" t="s">
        <v>35901</v>
      </c>
      <c r="C16662" s="6" t="s">
        <v>474</v>
      </c>
      <c r="D16662" s="6" t="s">
        <v>35901</v>
      </c>
      <c r="E16662" s="6" t="s">
        <v>35788</v>
      </c>
    </row>
    <row r="16663" spans="1:5">
      <c r="A16663" s="6" t="s">
        <v>35902</v>
      </c>
      <c r="B16663" s="6" t="s">
        <v>35903</v>
      </c>
      <c r="C16663" s="6" t="s">
        <v>2226</v>
      </c>
      <c r="D16663" s="6" t="s">
        <v>35903</v>
      </c>
      <c r="E16663" s="6" t="s">
        <v>35788</v>
      </c>
    </row>
    <row r="16664" spans="1:5">
      <c r="A16664" s="6" t="s">
        <v>35904</v>
      </c>
      <c r="B16664" s="6" t="s">
        <v>35905</v>
      </c>
      <c r="C16664" s="6" t="s">
        <v>35906</v>
      </c>
      <c r="D16664" s="6" t="s">
        <v>35905</v>
      </c>
      <c r="E16664" s="6" t="s">
        <v>35788</v>
      </c>
    </row>
    <row r="16665" spans="1:5">
      <c r="A16665" s="6" t="s">
        <v>35907</v>
      </c>
      <c r="B16665" s="6" t="s">
        <v>35908</v>
      </c>
      <c r="C16665" s="6" t="s">
        <v>2137</v>
      </c>
      <c r="D16665" s="6" t="s">
        <v>35908</v>
      </c>
      <c r="E16665" s="6" t="s">
        <v>35788</v>
      </c>
    </row>
    <row r="16666" spans="1:5">
      <c r="A16666" s="6" t="s">
        <v>35909</v>
      </c>
      <c r="B16666" s="6" t="s">
        <v>35910</v>
      </c>
      <c r="C16666" s="6" t="s">
        <v>2536</v>
      </c>
      <c r="D16666" s="6" t="s">
        <v>35910</v>
      </c>
      <c r="E16666" s="6" t="s">
        <v>35788</v>
      </c>
    </row>
    <row r="16667" spans="1:5">
      <c r="A16667" s="6" t="s">
        <v>35911</v>
      </c>
      <c r="B16667" s="6" t="s">
        <v>35912</v>
      </c>
      <c r="C16667" s="6" t="s">
        <v>10245</v>
      </c>
      <c r="D16667" s="6" t="s">
        <v>35912</v>
      </c>
      <c r="E16667" s="6" t="s">
        <v>35788</v>
      </c>
    </row>
    <row r="16668" spans="1:5">
      <c r="A16668" s="6" t="s">
        <v>35913</v>
      </c>
      <c r="B16668" s="6" t="s">
        <v>35914</v>
      </c>
      <c r="C16668" s="6" t="s">
        <v>474</v>
      </c>
      <c r="D16668" s="6" t="s">
        <v>35914</v>
      </c>
      <c r="E16668" s="6" t="s">
        <v>35788</v>
      </c>
    </row>
    <row r="16669" spans="1:5">
      <c r="A16669" s="6" t="s">
        <v>35915</v>
      </c>
      <c r="B16669" s="6" t="s">
        <v>35916</v>
      </c>
      <c r="C16669" s="6" t="s">
        <v>2149</v>
      </c>
      <c r="D16669" s="6" t="s">
        <v>35916</v>
      </c>
      <c r="E16669" s="6" t="s">
        <v>35788</v>
      </c>
    </row>
    <row r="16670" spans="1:5">
      <c r="A16670" s="6" t="s">
        <v>35917</v>
      </c>
      <c r="B16670" s="6" t="s">
        <v>35918</v>
      </c>
      <c r="C16670" s="6" t="s">
        <v>2102</v>
      </c>
      <c r="D16670" s="6" t="s">
        <v>35918</v>
      </c>
      <c r="E16670" s="6" t="s">
        <v>35788</v>
      </c>
    </row>
    <row r="16671" spans="1:5">
      <c r="A16671" s="6" t="s">
        <v>35919</v>
      </c>
      <c r="B16671" s="6" t="s">
        <v>35920</v>
      </c>
      <c r="C16671" s="6" t="s">
        <v>715</v>
      </c>
      <c r="D16671" s="6" t="s">
        <v>35920</v>
      </c>
      <c r="E16671" s="6" t="s">
        <v>35788</v>
      </c>
    </row>
    <row r="16672" spans="1:5">
      <c r="A16672" s="6" t="s">
        <v>35921</v>
      </c>
      <c r="B16672" s="6" t="s">
        <v>35922</v>
      </c>
      <c r="C16672" s="6" t="s">
        <v>474</v>
      </c>
      <c r="D16672" s="6" t="s">
        <v>35922</v>
      </c>
      <c r="E16672" s="6" t="s">
        <v>35788</v>
      </c>
    </row>
    <row r="16673" spans="1:5">
      <c r="A16673" s="6" t="s">
        <v>35923</v>
      </c>
      <c r="B16673" s="6" t="s">
        <v>35924</v>
      </c>
      <c r="C16673" s="6" t="s">
        <v>474</v>
      </c>
      <c r="D16673" s="6" t="s">
        <v>35924</v>
      </c>
      <c r="E16673" s="6" t="s">
        <v>35788</v>
      </c>
    </row>
    <row r="16674" spans="1:5">
      <c r="A16674" s="6" t="s">
        <v>35925</v>
      </c>
      <c r="B16674" s="6" t="s">
        <v>35926</v>
      </c>
      <c r="C16674" s="6" t="s">
        <v>474</v>
      </c>
      <c r="D16674" s="6" t="s">
        <v>35926</v>
      </c>
      <c r="E16674" s="6" t="s">
        <v>35788</v>
      </c>
    </row>
    <row r="16675" spans="1:5">
      <c r="A16675" s="6" t="s">
        <v>35927</v>
      </c>
      <c r="B16675" s="6" t="s">
        <v>35928</v>
      </c>
      <c r="C16675" s="6" t="s">
        <v>35929</v>
      </c>
      <c r="D16675" s="6" t="s">
        <v>35928</v>
      </c>
      <c r="E16675" s="6" t="s">
        <v>35788</v>
      </c>
    </row>
    <row r="16676" spans="1:5">
      <c r="A16676" s="6" t="s">
        <v>35930</v>
      </c>
      <c r="B16676" s="6" t="s">
        <v>35931</v>
      </c>
      <c r="C16676" s="6" t="s">
        <v>474</v>
      </c>
      <c r="D16676" s="6" t="s">
        <v>35931</v>
      </c>
      <c r="E16676" s="6" t="s">
        <v>35788</v>
      </c>
    </row>
    <row r="16677" spans="1:5">
      <c r="A16677" s="6" t="s">
        <v>35932</v>
      </c>
      <c r="B16677" s="6" t="s">
        <v>35933</v>
      </c>
      <c r="C16677" s="6" t="s">
        <v>736</v>
      </c>
      <c r="D16677" s="6" t="s">
        <v>35933</v>
      </c>
      <c r="E16677" s="6" t="s">
        <v>35788</v>
      </c>
    </row>
    <row r="16678" spans="1:5">
      <c r="A16678" s="6" t="s">
        <v>35934</v>
      </c>
      <c r="B16678" s="6" t="s">
        <v>35935</v>
      </c>
      <c r="C16678" s="6" t="s">
        <v>474</v>
      </c>
      <c r="D16678" s="6" t="s">
        <v>35935</v>
      </c>
      <c r="E16678" s="6" t="s">
        <v>35788</v>
      </c>
    </row>
    <row r="16679" spans="1:5">
      <c r="A16679" s="6" t="s">
        <v>35936</v>
      </c>
      <c r="B16679" s="6" t="s">
        <v>35937</v>
      </c>
      <c r="C16679" s="6" t="s">
        <v>2182</v>
      </c>
      <c r="D16679" s="6" t="s">
        <v>35937</v>
      </c>
      <c r="E16679" s="6" t="s">
        <v>35788</v>
      </c>
    </row>
    <row r="16680" spans="1:5">
      <c r="A16680" s="6" t="s">
        <v>35938</v>
      </c>
      <c r="B16680" s="6" t="s">
        <v>35939</v>
      </c>
      <c r="C16680" s="6" t="s">
        <v>474</v>
      </c>
      <c r="D16680" s="6" t="s">
        <v>35939</v>
      </c>
      <c r="E16680" s="6" t="s">
        <v>35788</v>
      </c>
    </row>
    <row r="16681" spans="1:5">
      <c r="A16681" s="6" t="s">
        <v>35940</v>
      </c>
      <c r="B16681" s="6" t="s">
        <v>35941</v>
      </c>
      <c r="C16681" s="6" t="s">
        <v>629</v>
      </c>
      <c r="D16681" s="6" t="s">
        <v>35941</v>
      </c>
      <c r="E16681" s="6" t="s">
        <v>35788</v>
      </c>
    </row>
    <row r="16682" spans="1:5">
      <c r="A16682" s="6" t="s">
        <v>35942</v>
      </c>
      <c r="B16682" s="6" t="s">
        <v>35943</v>
      </c>
      <c r="C16682" s="6" t="s">
        <v>630</v>
      </c>
      <c r="D16682" s="6" t="s">
        <v>35943</v>
      </c>
      <c r="E16682" s="6" t="s">
        <v>35788</v>
      </c>
    </row>
    <row r="16683" spans="1:5">
      <c r="A16683" s="6" t="s">
        <v>35944</v>
      </c>
      <c r="B16683" s="6" t="s">
        <v>35945</v>
      </c>
      <c r="C16683" s="6" t="s">
        <v>27525</v>
      </c>
      <c r="D16683" s="6" t="s">
        <v>35945</v>
      </c>
      <c r="E16683" s="6" t="s">
        <v>35788</v>
      </c>
    </row>
    <row r="16684" spans="1:5">
      <c r="A16684" s="6" t="s">
        <v>35946</v>
      </c>
      <c r="B16684" s="6" t="s">
        <v>35947</v>
      </c>
      <c r="C16684" s="6" t="s">
        <v>715</v>
      </c>
      <c r="D16684" s="6" t="s">
        <v>35947</v>
      </c>
      <c r="E16684" s="6" t="s">
        <v>35788</v>
      </c>
    </row>
    <row r="16685" spans="1:5">
      <c r="A16685" s="6" t="s">
        <v>35948</v>
      </c>
      <c r="B16685" s="6" t="s">
        <v>35949</v>
      </c>
      <c r="C16685" s="6" t="s">
        <v>715</v>
      </c>
      <c r="D16685" s="6" t="s">
        <v>35949</v>
      </c>
      <c r="E16685" s="6" t="s">
        <v>35788</v>
      </c>
    </row>
    <row r="16686" spans="1:5">
      <c r="A16686" s="6" t="s">
        <v>35950</v>
      </c>
      <c r="B16686" s="6" t="s">
        <v>35951</v>
      </c>
      <c r="C16686" s="6" t="s">
        <v>474</v>
      </c>
      <c r="D16686" s="6" t="s">
        <v>35951</v>
      </c>
      <c r="E16686" s="6" t="s">
        <v>35788</v>
      </c>
    </row>
    <row r="16687" spans="1:5">
      <c r="A16687" s="6" t="s">
        <v>35952</v>
      </c>
      <c r="B16687" s="6" t="s">
        <v>35953</v>
      </c>
      <c r="C16687" s="6" t="s">
        <v>474</v>
      </c>
      <c r="D16687" s="6" t="s">
        <v>35953</v>
      </c>
      <c r="E16687" s="6" t="s">
        <v>35788</v>
      </c>
    </row>
    <row r="16688" spans="1:5">
      <c r="A16688" s="6" t="s">
        <v>35954</v>
      </c>
      <c r="B16688" s="6" t="s">
        <v>35955</v>
      </c>
      <c r="C16688" s="6" t="s">
        <v>474</v>
      </c>
      <c r="D16688" s="6" t="s">
        <v>35955</v>
      </c>
      <c r="E16688" s="6" t="s">
        <v>35788</v>
      </c>
    </row>
    <row r="16689" spans="1:5">
      <c r="A16689" s="6" t="s">
        <v>35956</v>
      </c>
      <c r="B16689" s="6" t="s">
        <v>35957</v>
      </c>
      <c r="C16689" s="6" t="s">
        <v>629</v>
      </c>
      <c r="D16689" s="6" t="s">
        <v>35957</v>
      </c>
      <c r="E16689" s="6" t="s">
        <v>35788</v>
      </c>
    </row>
    <row r="16690" spans="1:5">
      <c r="A16690" s="6" t="s">
        <v>35958</v>
      </c>
      <c r="B16690" s="6" t="s">
        <v>35959</v>
      </c>
      <c r="C16690" s="6" t="s">
        <v>630</v>
      </c>
      <c r="D16690" s="6" t="s">
        <v>35959</v>
      </c>
      <c r="E16690" s="6" t="s">
        <v>35788</v>
      </c>
    </row>
    <row r="16691" spans="1:5">
      <c r="A16691" s="6" t="s">
        <v>35960</v>
      </c>
      <c r="B16691" s="6" t="s">
        <v>35961</v>
      </c>
      <c r="C16691" s="6" t="s">
        <v>474</v>
      </c>
      <c r="D16691" s="6" t="s">
        <v>35961</v>
      </c>
      <c r="E16691" s="6" t="s">
        <v>35788</v>
      </c>
    </row>
    <row r="16692" spans="1:5">
      <c r="A16692" s="6" t="s">
        <v>35962</v>
      </c>
      <c r="B16692" s="6" t="s">
        <v>35963</v>
      </c>
      <c r="C16692" s="6" t="s">
        <v>715</v>
      </c>
      <c r="D16692" s="6" t="s">
        <v>35963</v>
      </c>
      <c r="E16692" s="6" t="s">
        <v>35788</v>
      </c>
    </row>
    <row r="16693" spans="1:5">
      <c r="A16693" s="6" t="s">
        <v>35964</v>
      </c>
      <c r="B16693" s="6" t="s">
        <v>35965</v>
      </c>
      <c r="C16693" s="6" t="s">
        <v>2048</v>
      </c>
      <c r="D16693" s="6" t="s">
        <v>35965</v>
      </c>
      <c r="E16693" s="6" t="s">
        <v>35788</v>
      </c>
    </row>
    <row r="16694" spans="1:5">
      <c r="A16694" s="6" t="s">
        <v>35966</v>
      </c>
      <c r="B16694" s="6" t="s">
        <v>7935</v>
      </c>
      <c r="C16694" s="6" t="s">
        <v>2137</v>
      </c>
      <c r="D16694" s="6" t="s">
        <v>7935</v>
      </c>
      <c r="E16694" s="6" t="s">
        <v>35788</v>
      </c>
    </row>
    <row r="16695" spans="1:5">
      <c r="A16695" s="6" t="s">
        <v>35967</v>
      </c>
      <c r="B16695" s="6" t="s">
        <v>35968</v>
      </c>
      <c r="C16695" s="6" t="s">
        <v>474</v>
      </c>
      <c r="D16695" s="6" t="s">
        <v>35968</v>
      </c>
      <c r="E16695" s="6" t="s">
        <v>35788</v>
      </c>
    </row>
    <row r="16696" spans="1:5">
      <c r="A16696" s="6" t="s">
        <v>35969</v>
      </c>
      <c r="B16696" s="6" t="s">
        <v>35970</v>
      </c>
      <c r="C16696" s="6" t="s">
        <v>474</v>
      </c>
      <c r="D16696" s="6" t="s">
        <v>35970</v>
      </c>
      <c r="E16696" s="6" t="s">
        <v>35788</v>
      </c>
    </row>
    <row r="16697" spans="1:5">
      <c r="A16697" s="6" t="s">
        <v>35971</v>
      </c>
      <c r="B16697" s="6" t="s">
        <v>35972</v>
      </c>
      <c r="C16697" s="6" t="s">
        <v>29111</v>
      </c>
      <c r="D16697" s="6" t="s">
        <v>35972</v>
      </c>
      <c r="E16697" s="6" t="s">
        <v>35788</v>
      </c>
    </row>
    <row r="16698" spans="1:5">
      <c r="A16698" s="6" t="s">
        <v>35973</v>
      </c>
      <c r="B16698" s="6" t="s">
        <v>35974</v>
      </c>
      <c r="C16698" s="6" t="s">
        <v>11444</v>
      </c>
      <c r="D16698" s="6" t="s">
        <v>35974</v>
      </c>
      <c r="E16698" s="6" t="s">
        <v>35788</v>
      </c>
    </row>
    <row r="16699" spans="1:5">
      <c r="A16699" s="6" t="s">
        <v>35975</v>
      </c>
      <c r="B16699" s="6" t="s">
        <v>35976</v>
      </c>
      <c r="C16699" s="6" t="s">
        <v>515</v>
      </c>
      <c r="D16699" s="6" t="s">
        <v>35976</v>
      </c>
      <c r="E16699" s="6" t="s">
        <v>35788</v>
      </c>
    </row>
    <row r="16700" spans="1:5">
      <c r="A16700" s="6" t="s">
        <v>35977</v>
      </c>
      <c r="B16700" s="6" t="s">
        <v>35978</v>
      </c>
      <c r="C16700" s="6" t="s">
        <v>2110</v>
      </c>
      <c r="D16700" s="6" t="s">
        <v>35978</v>
      </c>
      <c r="E16700" s="6" t="s">
        <v>35788</v>
      </c>
    </row>
    <row r="16701" spans="1:5">
      <c r="A16701" s="6" t="s">
        <v>35979</v>
      </c>
      <c r="B16701" s="6" t="s">
        <v>35980</v>
      </c>
      <c r="C16701" s="6" t="s">
        <v>474</v>
      </c>
      <c r="D16701" s="6" t="s">
        <v>35980</v>
      </c>
      <c r="E16701" s="6" t="s">
        <v>35788</v>
      </c>
    </row>
    <row r="16702" spans="1:5">
      <c r="A16702" s="6" t="s">
        <v>35981</v>
      </c>
      <c r="B16702" s="6" t="s">
        <v>35982</v>
      </c>
      <c r="C16702" s="6" t="s">
        <v>474</v>
      </c>
      <c r="D16702" s="6" t="s">
        <v>35982</v>
      </c>
      <c r="E16702" s="6" t="s">
        <v>35788</v>
      </c>
    </row>
    <row r="16703" spans="1:5">
      <c r="A16703" s="6" t="s">
        <v>35983</v>
      </c>
      <c r="B16703" s="6" t="s">
        <v>35984</v>
      </c>
      <c r="C16703" s="6" t="s">
        <v>2149</v>
      </c>
      <c r="D16703" s="6" t="s">
        <v>35984</v>
      </c>
      <c r="E16703" s="6" t="s">
        <v>35788</v>
      </c>
    </row>
    <row r="16704" spans="1:5">
      <c r="A16704" s="6" t="s">
        <v>35985</v>
      </c>
      <c r="B16704" s="6" t="s">
        <v>35986</v>
      </c>
      <c r="C16704" s="6" t="s">
        <v>474</v>
      </c>
      <c r="D16704" s="6" t="s">
        <v>35986</v>
      </c>
      <c r="E16704" s="6" t="s">
        <v>35788</v>
      </c>
    </row>
    <row r="16705" spans="1:5">
      <c r="A16705" s="6" t="s">
        <v>35987</v>
      </c>
      <c r="B16705" s="6" t="s">
        <v>35988</v>
      </c>
      <c r="C16705" s="6" t="s">
        <v>616</v>
      </c>
      <c r="D16705" s="6" t="s">
        <v>35988</v>
      </c>
      <c r="E16705" s="6" t="s">
        <v>35788</v>
      </c>
    </row>
    <row r="16706" spans="1:5">
      <c r="A16706" s="6" t="s">
        <v>35989</v>
      </c>
      <c r="B16706" s="6" t="s">
        <v>35990</v>
      </c>
      <c r="C16706" s="6" t="s">
        <v>515</v>
      </c>
      <c r="D16706" s="6" t="s">
        <v>35990</v>
      </c>
      <c r="E16706" s="6" t="s">
        <v>35788</v>
      </c>
    </row>
    <row r="16707" spans="1:5">
      <c r="A16707" s="6" t="s">
        <v>35991</v>
      </c>
      <c r="B16707" s="6" t="s">
        <v>35992</v>
      </c>
      <c r="C16707" s="6" t="s">
        <v>474</v>
      </c>
      <c r="D16707" s="6" t="s">
        <v>35992</v>
      </c>
      <c r="E16707" s="6" t="s">
        <v>35788</v>
      </c>
    </row>
    <row r="16708" spans="1:5">
      <c r="A16708" s="6" t="s">
        <v>35993</v>
      </c>
      <c r="B16708" s="6" t="s">
        <v>35994</v>
      </c>
      <c r="C16708" s="6" t="s">
        <v>474</v>
      </c>
      <c r="D16708" s="6" t="s">
        <v>35994</v>
      </c>
      <c r="E16708" s="6" t="s">
        <v>35788</v>
      </c>
    </row>
    <row r="16709" spans="1:5">
      <c r="A16709" s="6" t="s">
        <v>35995</v>
      </c>
      <c r="B16709" s="6" t="s">
        <v>35996</v>
      </c>
      <c r="C16709" s="6" t="s">
        <v>474</v>
      </c>
      <c r="D16709" s="6" t="s">
        <v>35996</v>
      </c>
      <c r="E16709" s="6" t="s">
        <v>35788</v>
      </c>
    </row>
    <row r="16710" spans="1:5">
      <c r="A16710" s="6" t="s">
        <v>35997</v>
      </c>
      <c r="B16710" s="6" t="s">
        <v>35998</v>
      </c>
      <c r="C16710" s="6" t="s">
        <v>474</v>
      </c>
      <c r="D16710" s="6" t="s">
        <v>35998</v>
      </c>
      <c r="E16710" s="6" t="s">
        <v>35788</v>
      </c>
    </row>
    <row r="16711" spans="1:5">
      <c r="A16711" s="6" t="s">
        <v>35999</v>
      </c>
      <c r="B16711" s="6" t="s">
        <v>7935</v>
      </c>
      <c r="C16711" s="6" t="s">
        <v>474</v>
      </c>
      <c r="D16711" s="6" t="s">
        <v>7935</v>
      </c>
      <c r="E16711" s="6" t="s">
        <v>35788</v>
      </c>
    </row>
    <row r="16712" spans="1:5">
      <c r="A16712" s="6" t="s">
        <v>36000</v>
      </c>
      <c r="B16712" s="6" t="s">
        <v>36001</v>
      </c>
      <c r="C16712" s="6" t="s">
        <v>474</v>
      </c>
      <c r="D16712" s="6" t="s">
        <v>36001</v>
      </c>
      <c r="E16712" s="6" t="s">
        <v>35788</v>
      </c>
    </row>
    <row r="16713" spans="1:5">
      <c r="A16713" s="6" t="s">
        <v>36002</v>
      </c>
      <c r="B16713" s="6" t="s">
        <v>36003</v>
      </c>
      <c r="C16713" s="6" t="s">
        <v>474</v>
      </c>
      <c r="D16713" s="6" t="s">
        <v>36003</v>
      </c>
      <c r="E16713" s="6" t="s">
        <v>35788</v>
      </c>
    </row>
    <row r="16714" spans="1:5">
      <c r="A16714" s="6" t="s">
        <v>36004</v>
      </c>
      <c r="B16714" s="6" t="s">
        <v>36005</v>
      </c>
      <c r="C16714" s="6" t="s">
        <v>474</v>
      </c>
      <c r="D16714" s="6" t="s">
        <v>36005</v>
      </c>
      <c r="E16714" s="6" t="s">
        <v>35788</v>
      </c>
    </row>
    <row r="16715" spans="1:5">
      <c r="A16715" s="6" t="s">
        <v>36006</v>
      </c>
      <c r="B16715" s="6" t="s">
        <v>36007</v>
      </c>
      <c r="C16715" s="6" t="s">
        <v>474</v>
      </c>
      <c r="D16715" s="6" t="s">
        <v>36007</v>
      </c>
      <c r="E16715" s="6" t="s">
        <v>35788</v>
      </c>
    </row>
    <row r="16716" spans="1:5">
      <c r="A16716" s="6" t="s">
        <v>36008</v>
      </c>
      <c r="B16716" s="6" t="s">
        <v>36009</v>
      </c>
      <c r="C16716" s="6" t="s">
        <v>17366</v>
      </c>
      <c r="D16716" s="6" t="s">
        <v>36009</v>
      </c>
      <c r="E16716" s="6" t="s">
        <v>35788</v>
      </c>
    </row>
    <row r="16717" spans="1:5">
      <c r="A16717" s="6" t="s">
        <v>36010</v>
      </c>
      <c r="B16717" s="6" t="s">
        <v>36011</v>
      </c>
      <c r="C16717" s="6" t="s">
        <v>474</v>
      </c>
      <c r="D16717" s="6" t="s">
        <v>36011</v>
      </c>
      <c r="E16717" s="6" t="s">
        <v>35788</v>
      </c>
    </row>
    <row r="16718" spans="1:5">
      <c r="A16718" s="6" t="s">
        <v>36012</v>
      </c>
      <c r="B16718" s="6" t="s">
        <v>36013</v>
      </c>
      <c r="C16718" s="6" t="s">
        <v>474</v>
      </c>
      <c r="D16718" s="6" t="s">
        <v>36013</v>
      </c>
      <c r="E16718" s="6" t="s">
        <v>35788</v>
      </c>
    </row>
    <row r="16719" spans="1:5">
      <c r="A16719" s="6" t="s">
        <v>36014</v>
      </c>
      <c r="B16719" s="6" t="s">
        <v>36015</v>
      </c>
      <c r="C16719" s="6" t="s">
        <v>474</v>
      </c>
      <c r="D16719" s="6" t="s">
        <v>36015</v>
      </c>
      <c r="E16719" s="6" t="s">
        <v>35788</v>
      </c>
    </row>
    <row r="16720" spans="1:5">
      <c r="A16720" s="6" t="s">
        <v>36016</v>
      </c>
      <c r="B16720" s="6" t="s">
        <v>36017</v>
      </c>
      <c r="C16720" s="6" t="s">
        <v>4735</v>
      </c>
      <c r="D16720" s="6" t="s">
        <v>36017</v>
      </c>
      <c r="E16720" s="6" t="s">
        <v>35788</v>
      </c>
    </row>
    <row r="16721" spans="1:5">
      <c r="A16721" s="6" t="s">
        <v>36018</v>
      </c>
      <c r="B16721" s="6" t="s">
        <v>36019</v>
      </c>
      <c r="C16721" s="6" t="s">
        <v>474</v>
      </c>
      <c r="D16721" s="6" t="s">
        <v>36019</v>
      </c>
      <c r="E16721" s="6" t="s">
        <v>35788</v>
      </c>
    </row>
    <row r="16722" spans="1:5">
      <c r="A16722" s="6" t="s">
        <v>36020</v>
      </c>
      <c r="B16722" s="6" t="s">
        <v>36021</v>
      </c>
      <c r="C16722" s="6" t="s">
        <v>2102</v>
      </c>
      <c r="D16722" s="6" t="s">
        <v>36021</v>
      </c>
      <c r="E16722" s="6" t="s">
        <v>35788</v>
      </c>
    </row>
    <row r="16723" spans="1:5">
      <c r="A16723" s="6" t="s">
        <v>36022</v>
      </c>
      <c r="B16723" s="6" t="s">
        <v>36023</v>
      </c>
      <c r="C16723" s="6" t="s">
        <v>2387</v>
      </c>
      <c r="D16723" s="6" t="s">
        <v>36023</v>
      </c>
      <c r="E16723" s="6" t="s">
        <v>35788</v>
      </c>
    </row>
    <row r="16724" spans="1:5">
      <c r="A16724" s="6" t="s">
        <v>36024</v>
      </c>
      <c r="B16724" s="6" t="s">
        <v>36025</v>
      </c>
      <c r="C16724" s="6" t="s">
        <v>474</v>
      </c>
      <c r="D16724" s="6" t="s">
        <v>36025</v>
      </c>
      <c r="E16724" s="6" t="s">
        <v>35788</v>
      </c>
    </row>
    <row r="16725" spans="1:5">
      <c r="A16725" s="6" t="s">
        <v>36026</v>
      </c>
      <c r="B16725" s="6" t="s">
        <v>36027</v>
      </c>
      <c r="C16725" s="6" t="s">
        <v>4862</v>
      </c>
      <c r="D16725" s="6" t="s">
        <v>36027</v>
      </c>
      <c r="E16725" s="6" t="s">
        <v>35788</v>
      </c>
    </row>
    <row r="16726" spans="1:5">
      <c r="A16726" s="6" t="s">
        <v>36028</v>
      </c>
      <c r="B16726" s="6" t="s">
        <v>36029</v>
      </c>
      <c r="C16726" s="6" t="s">
        <v>784</v>
      </c>
      <c r="D16726" s="6" t="s">
        <v>36029</v>
      </c>
      <c r="E16726" s="6" t="s">
        <v>35788</v>
      </c>
    </row>
    <row r="16727" spans="1:5">
      <c r="A16727" s="6" t="s">
        <v>36030</v>
      </c>
      <c r="B16727" s="6" t="s">
        <v>36031</v>
      </c>
      <c r="C16727" s="6" t="s">
        <v>474</v>
      </c>
      <c r="D16727" s="6" t="s">
        <v>36031</v>
      </c>
      <c r="E16727" s="6" t="s">
        <v>35788</v>
      </c>
    </row>
    <row r="16728" spans="1:5">
      <c r="A16728" s="6" t="s">
        <v>36032</v>
      </c>
      <c r="B16728" s="6" t="s">
        <v>36033</v>
      </c>
      <c r="C16728" s="6" t="s">
        <v>715</v>
      </c>
      <c r="D16728" s="6" t="s">
        <v>36033</v>
      </c>
      <c r="E16728" s="6" t="s">
        <v>35788</v>
      </c>
    </row>
    <row r="16729" spans="1:5">
      <c r="A16729" s="6" t="s">
        <v>36034</v>
      </c>
      <c r="B16729" s="6" t="s">
        <v>36035</v>
      </c>
      <c r="C16729" s="6" t="s">
        <v>474</v>
      </c>
      <c r="D16729" s="6" t="s">
        <v>36035</v>
      </c>
      <c r="E16729" s="6" t="s">
        <v>35788</v>
      </c>
    </row>
    <row r="16730" spans="1:5">
      <c r="A16730" s="6" t="s">
        <v>36036</v>
      </c>
      <c r="B16730" s="6" t="s">
        <v>36037</v>
      </c>
      <c r="C16730" s="6" t="s">
        <v>474</v>
      </c>
      <c r="D16730" s="6" t="s">
        <v>36037</v>
      </c>
      <c r="E16730" s="6" t="s">
        <v>35788</v>
      </c>
    </row>
    <row r="16731" spans="1:5">
      <c r="A16731" s="6" t="s">
        <v>36038</v>
      </c>
      <c r="B16731" s="6" t="s">
        <v>36039</v>
      </c>
      <c r="C16731" s="6" t="s">
        <v>474</v>
      </c>
      <c r="D16731" s="6" t="s">
        <v>36039</v>
      </c>
      <c r="E16731" s="6" t="s">
        <v>35788</v>
      </c>
    </row>
    <row r="16732" spans="1:5">
      <c r="A16732" s="6" t="s">
        <v>36040</v>
      </c>
      <c r="B16732" s="6" t="s">
        <v>7935</v>
      </c>
      <c r="C16732" s="6" t="s">
        <v>2048</v>
      </c>
      <c r="D16732" s="6" t="s">
        <v>7935</v>
      </c>
      <c r="E16732" s="6" t="s">
        <v>35788</v>
      </c>
    </row>
    <row r="16733" spans="1:5">
      <c r="A16733" s="6" t="s">
        <v>36041</v>
      </c>
      <c r="B16733" s="6" t="s">
        <v>7935</v>
      </c>
      <c r="C16733" s="6" t="s">
        <v>474</v>
      </c>
      <c r="D16733" s="6" t="s">
        <v>7935</v>
      </c>
      <c r="E16733" s="6" t="s">
        <v>35788</v>
      </c>
    </row>
    <row r="16734" spans="1:5">
      <c r="A16734" s="6" t="s">
        <v>36042</v>
      </c>
      <c r="B16734" s="6" t="s">
        <v>36043</v>
      </c>
      <c r="C16734" s="6" t="s">
        <v>2155</v>
      </c>
      <c r="D16734" s="6" t="s">
        <v>36043</v>
      </c>
      <c r="E16734" s="6" t="s">
        <v>35788</v>
      </c>
    </row>
    <row r="16735" spans="1:5">
      <c r="A16735" s="6" t="s">
        <v>36044</v>
      </c>
      <c r="B16735" s="6" t="s">
        <v>36045</v>
      </c>
      <c r="C16735" s="6" t="s">
        <v>495</v>
      </c>
      <c r="D16735" s="6" t="s">
        <v>36045</v>
      </c>
      <c r="E16735" s="6" t="s">
        <v>35788</v>
      </c>
    </row>
    <row r="16736" spans="1:5">
      <c r="A16736" s="6" t="s">
        <v>36046</v>
      </c>
      <c r="B16736" s="6" t="s">
        <v>36047</v>
      </c>
      <c r="C16736" s="6" t="s">
        <v>474</v>
      </c>
      <c r="D16736" s="6" t="s">
        <v>36047</v>
      </c>
      <c r="E16736" s="6" t="s">
        <v>35788</v>
      </c>
    </row>
    <row r="16737" spans="1:5">
      <c r="A16737" s="6" t="s">
        <v>36048</v>
      </c>
      <c r="B16737" s="6" t="s">
        <v>7935</v>
      </c>
      <c r="C16737" s="6" t="s">
        <v>515</v>
      </c>
      <c r="D16737" s="6" t="s">
        <v>7935</v>
      </c>
      <c r="E16737" s="6" t="s">
        <v>35788</v>
      </c>
    </row>
    <row r="16738" spans="1:5">
      <c r="A16738" s="6" t="s">
        <v>36049</v>
      </c>
      <c r="B16738" s="6" t="s">
        <v>36050</v>
      </c>
      <c r="C16738" s="6" t="s">
        <v>474</v>
      </c>
      <c r="D16738" s="6" t="s">
        <v>36050</v>
      </c>
      <c r="E16738" s="6" t="s">
        <v>35788</v>
      </c>
    </row>
    <row r="16739" spans="1:5">
      <c r="A16739" s="6" t="s">
        <v>36051</v>
      </c>
      <c r="B16739" s="6" t="s">
        <v>36052</v>
      </c>
      <c r="C16739" s="6" t="s">
        <v>36053</v>
      </c>
      <c r="D16739" s="6" t="s">
        <v>36052</v>
      </c>
      <c r="E16739" s="6" t="s">
        <v>35788</v>
      </c>
    </row>
    <row r="16740" spans="1:5">
      <c r="A16740" s="6" t="s">
        <v>36054</v>
      </c>
      <c r="B16740" s="6" t="s">
        <v>36055</v>
      </c>
      <c r="C16740" s="6" t="s">
        <v>515</v>
      </c>
      <c r="D16740" s="6" t="s">
        <v>36055</v>
      </c>
      <c r="E16740" s="6" t="s">
        <v>35788</v>
      </c>
    </row>
    <row r="16741" spans="1:5">
      <c r="A16741" s="6" t="s">
        <v>36056</v>
      </c>
      <c r="B16741" s="6" t="s">
        <v>36057</v>
      </c>
      <c r="C16741" s="6" t="s">
        <v>2210</v>
      </c>
      <c r="D16741" s="6" t="s">
        <v>36057</v>
      </c>
      <c r="E16741" s="6" t="s">
        <v>35788</v>
      </c>
    </row>
    <row r="16742" spans="1:5">
      <c r="A16742" s="6" t="s">
        <v>36058</v>
      </c>
      <c r="B16742" s="6" t="s">
        <v>36059</v>
      </c>
      <c r="C16742" s="6" t="s">
        <v>474</v>
      </c>
      <c r="D16742" s="6" t="s">
        <v>36059</v>
      </c>
      <c r="E16742" s="6" t="s">
        <v>35788</v>
      </c>
    </row>
    <row r="16743" spans="1:5">
      <c r="A16743" s="6" t="s">
        <v>36060</v>
      </c>
      <c r="B16743" s="6" t="s">
        <v>36061</v>
      </c>
      <c r="C16743" s="6" t="s">
        <v>474</v>
      </c>
      <c r="D16743" s="6" t="s">
        <v>36061</v>
      </c>
      <c r="E16743" s="6" t="s">
        <v>35788</v>
      </c>
    </row>
    <row r="16744" spans="1:5">
      <c r="A16744" s="6" t="s">
        <v>36062</v>
      </c>
      <c r="B16744" s="6" t="s">
        <v>36063</v>
      </c>
      <c r="C16744" s="6" t="s">
        <v>4962</v>
      </c>
      <c r="D16744" s="6" t="s">
        <v>36063</v>
      </c>
      <c r="E16744" s="6" t="s">
        <v>35788</v>
      </c>
    </row>
    <row r="16745" spans="1:5">
      <c r="A16745" s="6" t="s">
        <v>36064</v>
      </c>
      <c r="B16745" s="6" t="s">
        <v>36065</v>
      </c>
      <c r="C16745" s="6" t="s">
        <v>36066</v>
      </c>
      <c r="D16745" s="6" t="s">
        <v>36065</v>
      </c>
      <c r="E16745" s="6" t="s">
        <v>35788</v>
      </c>
    </row>
    <row r="16746" spans="1:5">
      <c r="A16746" s="6" t="s">
        <v>36067</v>
      </c>
      <c r="B16746" s="6" t="s">
        <v>36068</v>
      </c>
      <c r="C16746" s="6" t="s">
        <v>2287</v>
      </c>
      <c r="D16746" s="6" t="s">
        <v>36068</v>
      </c>
      <c r="E16746" s="6" t="s">
        <v>35788</v>
      </c>
    </row>
    <row r="16747" spans="1:5">
      <c r="A16747" s="6" t="s">
        <v>36069</v>
      </c>
      <c r="B16747" s="6" t="s">
        <v>36070</v>
      </c>
      <c r="C16747" s="6" t="s">
        <v>2181</v>
      </c>
      <c r="D16747" s="6" t="s">
        <v>36070</v>
      </c>
      <c r="E16747" s="6" t="s">
        <v>35788</v>
      </c>
    </row>
    <row r="16748" spans="1:5">
      <c r="A16748" s="6" t="s">
        <v>36071</v>
      </c>
      <c r="B16748" s="6" t="s">
        <v>36072</v>
      </c>
      <c r="C16748" s="6" t="s">
        <v>474</v>
      </c>
      <c r="D16748" s="6" t="s">
        <v>36072</v>
      </c>
      <c r="E16748" s="6" t="s">
        <v>35788</v>
      </c>
    </row>
    <row r="16749" spans="1:5">
      <c r="A16749" s="6" t="s">
        <v>36073</v>
      </c>
      <c r="B16749" s="6" t="s">
        <v>36074</v>
      </c>
      <c r="C16749" s="6" t="s">
        <v>2179</v>
      </c>
      <c r="D16749" s="6" t="s">
        <v>36074</v>
      </c>
      <c r="E16749" s="6" t="s">
        <v>35788</v>
      </c>
    </row>
    <row r="16750" spans="1:5">
      <c r="A16750" s="6" t="s">
        <v>36075</v>
      </c>
      <c r="B16750" s="6" t="s">
        <v>36076</v>
      </c>
      <c r="C16750" s="6" t="s">
        <v>2178</v>
      </c>
      <c r="D16750" s="6" t="s">
        <v>36076</v>
      </c>
      <c r="E16750" s="6" t="s">
        <v>35788</v>
      </c>
    </row>
    <row r="16751" spans="1:5">
      <c r="A16751" s="6" t="s">
        <v>36077</v>
      </c>
      <c r="B16751" s="6" t="s">
        <v>36078</v>
      </c>
      <c r="C16751" s="6" t="s">
        <v>603</v>
      </c>
      <c r="D16751" s="6" t="s">
        <v>36078</v>
      </c>
      <c r="E16751" s="6" t="s">
        <v>35788</v>
      </c>
    </row>
    <row r="16752" spans="1:5">
      <c r="A16752" s="6" t="s">
        <v>36079</v>
      </c>
      <c r="B16752" s="6" t="s">
        <v>36080</v>
      </c>
      <c r="C16752" s="6" t="s">
        <v>2174</v>
      </c>
      <c r="D16752" s="6" t="s">
        <v>36080</v>
      </c>
      <c r="E16752" s="6" t="s">
        <v>35788</v>
      </c>
    </row>
    <row r="16753" spans="1:5">
      <c r="A16753" s="6" t="s">
        <v>36081</v>
      </c>
      <c r="B16753" s="6" t="s">
        <v>36082</v>
      </c>
      <c r="C16753" s="6" t="s">
        <v>474</v>
      </c>
      <c r="D16753" s="6" t="s">
        <v>36082</v>
      </c>
      <c r="E16753" s="6" t="s">
        <v>35788</v>
      </c>
    </row>
    <row r="16754" spans="1:5">
      <c r="A16754" s="6" t="s">
        <v>36083</v>
      </c>
      <c r="B16754" s="6" t="s">
        <v>36084</v>
      </c>
      <c r="C16754" s="6" t="s">
        <v>23612</v>
      </c>
      <c r="D16754" s="6" t="s">
        <v>36084</v>
      </c>
      <c r="E16754" s="6" t="s">
        <v>35788</v>
      </c>
    </row>
    <row r="16755" spans="1:5">
      <c r="A16755" s="6" t="s">
        <v>36085</v>
      </c>
      <c r="B16755" s="6" t="s">
        <v>36086</v>
      </c>
      <c r="C16755" s="6" t="s">
        <v>9892</v>
      </c>
      <c r="D16755" s="6" t="s">
        <v>36086</v>
      </c>
      <c r="E16755" s="6" t="s">
        <v>35788</v>
      </c>
    </row>
    <row r="16756" spans="1:5">
      <c r="A16756" s="6" t="s">
        <v>36087</v>
      </c>
      <c r="B16756" s="6" t="s">
        <v>36088</v>
      </c>
      <c r="C16756" s="6" t="s">
        <v>2166</v>
      </c>
      <c r="D16756" s="6" t="s">
        <v>36088</v>
      </c>
      <c r="E16756" s="6" t="s">
        <v>35788</v>
      </c>
    </row>
    <row r="16757" spans="1:5">
      <c r="A16757" s="6" t="s">
        <v>36089</v>
      </c>
      <c r="B16757" s="6" t="s">
        <v>36090</v>
      </c>
      <c r="C16757" s="6" t="s">
        <v>474</v>
      </c>
      <c r="D16757" s="6" t="s">
        <v>36090</v>
      </c>
      <c r="E16757" s="6" t="s">
        <v>35788</v>
      </c>
    </row>
    <row r="16758" spans="1:5">
      <c r="A16758" s="6" t="s">
        <v>36091</v>
      </c>
      <c r="B16758" s="6" t="s">
        <v>36092</v>
      </c>
      <c r="C16758" s="6" t="s">
        <v>474</v>
      </c>
      <c r="D16758" s="6" t="s">
        <v>36092</v>
      </c>
      <c r="E16758" s="6" t="s">
        <v>35788</v>
      </c>
    </row>
    <row r="16759" spans="1:5">
      <c r="A16759" s="6" t="s">
        <v>36093</v>
      </c>
      <c r="B16759" s="6" t="s">
        <v>36094</v>
      </c>
      <c r="C16759" s="6" t="s">
        <v>581</v>
      </c>
      <c r="D16759" s="6" t="s">
        <v>36094</v>
      </c>
      <c r="E16759" s="6" t="s">
        <v>35788</v>
      </c>
    </row>
    <row r="16760" spans="1:5">
      <c r="A16760" s="6" t="s">
        <v>36095</v>
      </c>
      <c r="B16760" s="6" t="s">
        <v>36096</v>
      </c>
      <c r="C16760" s="6" t="s">
        <v>2168</v>
      </c>
      <c r="D16760" s="6" t="s">
        <v>36096</v>
      </c>
      <c r="E16760" s="6" t="s">
        <v>35788</v>
      </c>
    </row>
    <row r="16761" spans="1:5">
      <c r="A16761" s="6" t="s">
        <v>36097</v>
      </c>
      <c r="B16761" s="6" t="s">
        <v>36098</v>
      </c>
      <c r="C16761" s="6" t="s">
        <v>474</v>
      </c>
      <c r="D16761" s="6" t="s">
        <v>36098</v>
      </c>
      <c r="E16761" s="6" t="s">
        <v>35788</v>
      </c>
    </row>
    <row r="16762" spans="1:5">
      <c r="A16762" s="6" t="s">
        <v>36099</v>
      </c>
      <c r="B16762" s="6" t="s">
        <v>36100</v>
      </c>
      <c r="C16762" s="6" t="s">
        <v>36101</v>
      </c>
      <c r="D16762" s="6" t="s">
        <v>36100</v>
      </c>
      <c r="E16762" s="6" t="s">
        <v>35788</v>
      </c>
    </row>
    <row r="16763" spans="1:5">
      <c r="A16763" s="6" t="s">
        <v>36102</v>
      </c>
      <c r="B16763" s="6" t="s">
        <v>36103</v>
      </c>
      <c r="C16763" s="6" t="s">
        <v>474</v>
      </c>
      <c r="D16763" s="6" t="s">
        <v>36103</v>
      </c>
      <c r="E16763" s="6" t="s">
        <v>35788</v>
      </c>
    </row>
    <row r="16764" spans="1:5">
      <c r="A16764" s="6" t="s">
        <v>36104</v>
      </c>
      <c r="B16764" s="6" t="s">
        <v>36105</v>
      </c>
      <c r="C16764" s="6" t="s">
        <v>474</v>
      </c>
      <c r="D16764" s="6" t="s">
        <v>36105</v>
      </c>
      <c r="E16764" s="6" t="s">
        <v>35788</v>
      </c>
    </row>
    <row r="16765" spans="1:5">
      <c r="A16765" s="6" t="s">
        <v>36106</v>
      </c>
      <c r="B16765" s="6" t="s">
        <v>36107</v>
      </c>
      <c r="C16765" s="6" t="s">
        <v>629</v>
      </c>
      <c r="D16765" s="6" t="s">
        <v>36107</v>
      </c>
      <c r="E16765" s="6" t="s">
        <v>35788</v>
      </c>
    </row>
    <row r="16766" spans="1:5">
      <c r="A16766" s="6" t="s">
        <v>36108</v>
      </c>
      <c r="B16766" s="6" t="s">
        <v>36109</v>
      </c>
      <c r="C16766" s="6" t="s">
        <v>630</v>
      </c>
      <c r="D16766" s="6" t="s">
        <v>36109</v>
      </c>
      <c r="E16766" s="6" t="s">
        <v>35788</v>
      </c>
    </row>
    <row r="16767" spans="1:5">
      <c r="A16767" s="6" t="s">
        <v>36110</v>
      </c>
      <c r="B16767" s="6" t="s">
        <v>36111</v>
      </c>
      <c r="C16767" s="6" t="s">
        <v>2102</v>
      </c>
      <c r="D16767" s="6" t="s">
        <v>36111</v>
      </c>
      <c r="E16767" s="6" t="s">
        <v>35788</v>
      </c>
    </row>
    <row r="16768" spans="1:5">
      <c r="A16768" s="6" t="s">
        <v>36112</v>
      </c>
      <c r="B16768" s="6" t="s">
        <v>36113</v>
      </c>
      <c r="C16768" s="6" t="s">
        <v>474</v>
      </c>
      <c r="D16768" s="6" t="s">
        <v>36113</v>
      </c>
      <c r="E16768" s="6" t="s">
        <v>35788</v>
      </c>
    </row>
    <row r="16769" spans="1:5">
      <c r="A16769" s="6" t="s">
        <v>36114</v>
      </c>
      <c r="B16769" s="6" t="s">
        <v>36115</v>
      </c>
      <c r="C16769" s="6" t="s">
        <v>474</v>
      </c>
      <c r="D16769" s="6" t="s">
        <v>36115</v>
      </c>
      <c r="E16769" s="6" t="s">
        <v>35788</v>
      </c>
    </row>
    <row r="16770" spans="1:5">
      <c r="A16770" s="6" t="s">
        <v>36116</v>
      </c>
      <c r="B16770" s="6" t="s">
        <v>36117</v>
      </c>
      <c r="C16770" s="6" t="s">
        <v>474</v>
      </c>
      <c r="D16770" s="6" t="s">
        <v>36117</v>
      </c>
      <c r="E16770" s="6" t="s">
        <v>35788</v>
      </c>
    </row>
    <row r="16771" spans="1:5">
      <c r="A16771" s="6" t="s">
        <v>36118</v>
      </c>
      <c r="B16771" s="6" t="s">
        <v>36119</v>
      </c>
      <c r="C16771" s="6" t="s">
        <v>474</v>
      </c>
      <c r="D16771" s="6" t="s">
        <v>36119</v>
      </c>
      <c r="E16771" s="6" t="s">
        <v>35788</v>
      </c>
    </row>
    <row r="16772" spans="1:5">
      <c r="A16772" s="6" t="s">
        <v>36120</v>
      </c>
      <c r="B16772" s="6" t="s">
        <v>36121</v>
      </c>
      <c r="C16772" s="6" t="s">
        <v>629</v>
      </c>
      <c r="D16772" s="6" t="s">
        <v>36121</v>
      </c>
      <c r="E16772" s="6" t="s">
        <v>35788</v>
      </c>
    </row>
    <row r="16773" spans="1:5">
      <c r="A16773" s="6" t="s">
        <v>36122</v>
      </c>
      <c r="B16773" s="6" t="s">
        <v>36123</v>
      </c>
      <c r="C16773" s="6" t="s">
        <v>630</v>
      </c>
      <c r="D16773" s="6" t="s">
        <v>36123</v>
      </c>
      <c r="E16773" s="6" t="s">
        <v>35788</v>
      </c>
    </row>
    <row r="16774" spans="1:5">
      <c r="A16774" s="6" t="s">
        <v>36124</v>
      </c>
      <c r="B16774" s="6" t="s">
        <v>36125</v>
      </c>
      <c r="C16774" s="6" t="s">
        <v>2105</v>
      </c>
      <c r="D16774" s="6" t="s">
        <v>36125</v>
      </c>
      <c r="E16774" s="6" t="s">
        <v>35788</v>
      </c>
    </row>
    <row r="16775" spans="1:5">
      <c r="A16775" s="6" t="s">
        <v>36126</v>
      </c>
      <c r="B16775" s="6" t="s">
        <v>36127</v>
      </c>
      <c r="C16775" s="6" t="s">
        <v>474</v>
      </c>
      <c r="D16775" s="6" t="s">
        <v>36127</v>
      </c>
      <c r="E16775" s="6" t="s">
        <v>35788</v>
      </c>
    </row>
    <row r="16776" spans="1:5">
      <c r="A16776" s="6" t="s">
        <v>36128</v>
      </c>
      <c r="B16776" s="6" t="s">
        <v>36129</v>
      </c>
      <c r="C16776" s="6" t="s">
        <v>36130</v>
      </c>
      <c r="D16776" s="6" t="s">
        <v>36129</v>
      </c>
      <c r="E16776" s="6" t="s">
        <v>35788</v>
      </c>
    </row>
    <row r="16777" spans="1:5">
      <c r="A16777" s="6" t="s">
        <v>36131</v>
      </c>
      <c r="B16777" s="6" t="s">
        <v>36132</v>
      </c>
      <c r="C16777" s="6" t="s">
        <v>474</v>
      </c>
      <c r="D16777" s="6" t="s">
        <v>36132</v>
      </c>
      <c r="E16777" s="6" t="s">
        <v>35788</v>
      </c>
    </row>
    <row r="16778" spans="1:5">
      <c r="A16778" s="6" t="s">
        <v>36133</v>
      </c>
      <c r="B16778" s="6" t="s">
        <v>36134</v>
      </c>
      <c r="C16778" s="6" t="s">
        <v>2226</v>
      </c>
      <c r="D16778" s="6" t="s">
        <v>36134</v>
      </c>
      <c r="E16778" s="6" t="s">
        <v>35788</v>
      </c>
    </row>
    <row r="16779" spans="1:5">
      <c r="A16779" s="6" t="s">
        <v>36135</v>
      </c>
      <c r="B16779" s="6" t="s">
        <v>36136</v>
      </c>
      <c r="C16779" s="6" t="s">
        <v>36137</v>
      </c>
      <c r="D16779" s="6" t="s">
        <v>36136</v>
      </c>
      <c r="E16779" s="6" t="s">
        <v>35788</v>
      </c>
    </row>
    <row r="16780" spans="1:5">
      <c r="A16780" s="6" t="s">
        <v>36138</v>
      </c>
      <c r="B16780" s="6" t="s">
        <v>36139</v>
      </c>
      <c r="C16780" s="6" t="s">
        <v>2102</v>
      </c>
      <c r="D16780" s="6" t="s">
        <v>36139</v>
      </c>
      <c r="E16780" s="6" t="s">
        <v>35788</v>
      </c>
    </row>
    <row r="16781" spans="1:5">
      <c r="A16781" s="6" t="s">
        <v>36140</v>
      </c>
      <c r="B16781" s="6" t="s">
        <v>36141</v>
      </c>
      <c r="C16781" s="6" t="s">
        <v>734</v>
      </c>
      <c r="D16781" s="6" t="s">
        <v>36141</v>
      </c>
      <c r="E16781" s="6" t="s">
        <v>35788</v>
      </c>
    </row>
    <row r="16782" spans="1:5">
      <c r="A16782" s="6" t="s">
        <v>36142</v>
      </c>
      <c r="B16782" s="6" t="s">
        <v>36143</v>
      </c>
      <c r="C16782" s="6" t="s">
        <v>2116</v>
      </c>
      <c r="D16782" s="6" t="s">
        <v>36143</v>
      </c>
      <c r="E16782" s="6" t="s">
        <v>35788</v>
      </c>
    </row>
    <row r="16783" spans="1:5">
      <c r="A16783" s="6" t="s">
        <v>36144</v>
      </c>
      <c r="B16783" s="6" t="s">
        <v>36145</v>
      </c>
      <c r="C16783" s="6" t="s">
        <v>3231</v>
      </c>
      <c r="D16783" s="6" t="s">
        <v>36145</v>
      </c>
      <c r="E16783" s="6" t="s">
        <v>35788</v>
      </c>
    </row>
    <row r="16784" spans="1:5">
      <c r="A16784" s="6" t="s">
        <v>36146</v>
      </c>
      <c r="B16784" s="6" t="s">
        <v>36147</v>
      </c>
      <c r="C16784" s="6" t="s">
        <v>3231</v>
      </c>
      <c r="D16784" s="6" t="s">
        <v>36147</v>
      </c>
      <c r="E16784" s="6" t="s">
        <v>35788</v>
      </c>
    </row>
    <row r="16785" spans="1:5">
      <c r="A16785" s="6" t="s">
        <v>36148</v>
      </c>
      <c r="B16785" s="6" t="s">
        <v>36149</v>
      </c>
      <c r="C16785" s="6" t="s">
        <v>477</v>
      </c>
      <c r="D16785" s="6" t="s">
        <v>36149</v>
      </c>
      <c r="E16785" s="6" t="s">
        <v>35788</v>
      </c>
    </row>
    <row r="16786" spans="1:5">
      <c r="A16786" s="6" t="s">
        <v>36150</v>
      </c>
      <c r="B16786" s="6" t="s">
        <v>36151</v>
      </c>
      <c r="C16786" s="6" t="s">
        <v>552</v>
      </c>
      <c r="D16786" s="6" t="s">
        <v>36151</v>
      </c>
      <c r="E16786" s="6" t="s">
        <v>35788</v>
      </c>
    </row>
    <row r="16787" spans="1:5">
      <c r="A16787" s="6" t="s">
        <v>36152</v>
      </c>
      <c r="B16787" s="6" t="s">
        <v>36153</v>
      </c>
      <c r="C16787" s="6" t="s">
        <v>629</v>
      </c>
      <c r="D16787" s="6" t="s">
        <v>36153</v>
      </c>
      <c r="E16787" s="6" t="s">
        <v>35788</v>
      </c>
    </row>
    <row r="16788" spans="1:5">
      <c r="A16788" s="6" t="s">
        <v>36154</v>
      </c>
      <c r="B16788" s="6" t="s">
        <v>36155</v>
      </c>
      <c r="C16788" s="6" t="s">
        <v>552</v>
      </c>
      <c r="D16788" s="6" t="s">
        <v>36155</v>
      </c>
      <c r="E16788" s="6" t="s">
        <v>35788</v>
      </c>
    </row>
    <row r="16789" spans="1:5">
      <c r="A16789" s="6" t="s">
        <v>36156</v>
      </c>
      <c r="B16789" s="6" t="s">
        <v>36157</v>
      </c>
      <c r="C16789" s="6" t="s">
        <v>2102</v>
      </c>
      <c r="D16789" s="6" t="s">
        <v>36157</v>
      </c>
      <c r="E16789" s="6" t="s">
        <v>35788</v>
      </c>
    </row>
    <row r="16790" spans="1:5">
      <c r="A16790" s="6" t="s">
        <v>36158</v>
      </c>
      <c r="B16790" s="6" t="s">
        <v>36159</v>
      </c>
      <c r="C16790" s="6" t="s">
        <v>474</v>
      </c>
      <c r="D16790" s="6" t="s">
        <v>36159</v>
      </c>
      <c r="E16790" s="6" t="s">
        <v>35788</v>
      </c>
    </row>
    <row r="16791" spans="1:5">
      <c r="A16791" s="6" t="s">
        <v>36160</v>
      </c>
      <c r="B16791" s="6" t="s">
        <v>36161</v>
      </c>
      <c r="C16791" s="6" t="s">
        <v>2065</v>
      </c>
      <c r="D16791" s="6" t="s">
        <v>36161</v>
      </c>
      <c r="E16791" s="6" t="s">
        <v>35788</v>
      </c>
    </row>
    <row r="16792" spans="1:5">
      <c r="A16792" s="6" t="s">
        <v>36162</v>
      </c>
      <c r="B16792" s="6" t="s">
        <v>36163</v>
      </c>
      <c r="C16792" s="6" t="s">
        <v>474</v>
      </c>
      <c r="D16792" s="6" t="s">
        <v>36163</v>
      </c>
      <c r="E16792" s="6" t="s">
        <v>35788</v>
      </c>
    </row>
    <row r="16793" spans="1:5">
      <c r="A16793" s="6" t="s">
        <v>36164</v>
      </c>
      <c r="B16793" s="6" t="s">
        <v>36165</v>
      </c>
      <c r="C16793" s="6" t="s">
        <v>5001</v>
      </c>
      <c r="D16793" s="6" t="s">
        <v>36165</v>
      </c>
      <c r="E16793" s="6" t="s">
        <v>35788</v>
      </c>
    </row>
    <row r="16794" spans="1:5">
      <c r="A16794" s="6" t="s">
        <v>36166</v>
      </c>
      <c r="B16794" s="6" t="s">
        <v>36167</v>
      </c>
      <c r="C16794" s="6" t="s">
        <v>474</v>
      </c>
      <c r="D16794" s="6" t="s">
        <v>36167</v>
      </c>
      <c r="E16794" s="6" t="s">
        <v>35788</v>
      </c>
    </row>
    <row r="16795" spans="1:5">
      <c r="A16795" s="6" t="s">
        <v>36168</v>
      </c>
      <c r="B16795" s="6" t="s">
        <v>7935</v>
      </c>
      <c r="C16795" s="6" t="s">
        <v>14049</v>
      </c>
      <c r="D16795" s="6" t="s">
        <v>7935</v>
      </c>
      <c r="E16795" s="6" t="s">
        <v>35788</v>
      </c>
    </row>
    <row r="16796" spans="1:5">
      <c r="A16796" s="6" t="s">
        <v>36169</v>
      </c>
      <c r="B16796" s="6" t="s">
        <v>36170</v>
      </c>
      <c r="C16796" s="6" t="s">
        <v>474</v>
      </c>
      <c r="D16796" s="6" t="s">
        <v>36170</v>
      </c>
      <c r="E16796" s="6" t="s">
        <v>35788</v>
      </c>
    </row>
    <row r="16797" spans="1:5">
      <c r="A16797" s="6" t="s">
        <v>36171</v>
      </c>
      <c r="B16797" s="6" t="s">
        <v>36172</v>
      </c>
      <c r="C16797" s="6" t="s">
        <v>2321</v>
      </c>
      <c r="D16797" s="6" t="s">
        <v>36172</v>
      </c>
      <c r="E16797" s="6" t="s">
        <v>35788</v>
      </c>
    </row>
    <row r="16798" spans="1:5">
      <c r="A16798" s="6" t="s">
        <v>36173</v>
      </c>
      <c r="B16798" s="6" t="s">
        <v>36174</v>
      </c>
      <c r="C16798" s="6" t="s">
        <v>515</v>
      </c>
      <c r="D16798" s="6" t="s">
        <v>36174</v>
      </c>
      <c r="E16798" s="6" t="s">
        <v>35788</v>
      </c>
    </row>
    <row r="16799" spans="1:5">
      <c r="A16799" s="6" t="s">
        <v>36175</v>
      </c>
      <c r="B16799" s="6" t="s">
        <v>36176</v>
      </c>
      <c r="C16799" s="6" t="s">
        <v>27136</v>
      </c>
      <c r="D16799" s="6" t="s">
        <v>36176</v>
      </c>
      <c r="E16799" s="6" t="s">
        <v>35788</v>
      </c>
    </row>
    <row r="16800" spans="1:5">
      <c r="A16800" s="6" t="s">
        <v>36177</v>
      </c>
      <c r="B16800" s="6" t="s">
        <v>7935</v>
      </c>
      <c r="C16800" s="6" t="s">
        <v>36178</v>
      </c>
      <c r="D16800" s="6" t="s">
        <v>7935</v>
      </c>
      <c r="E16800" s="6" t="s">
        <v>35788</v>
      </c>
    </row>
    <row r="16801" spans="1:5">
      <c r="A16801" s="6" t="s">
        <v>36179</v>
      </c>
      <c r="B16801" s="6" t="s">
        <v>7935</v>
      </c>
      <c r="C16801" s="6" t="s">
        <v>4700</v>
      </c>
      <c r="D16801" s="6" t="s">
        <v>7935</v>
      </c>
      <c r="E16801" s="6" t="s">
        <v>35788</v>
      </c>
    </row>
    <row r="16802" spans="1:5">
      <c r="A16802" s="6" t="s">
        <v>36180</v>
      </c>
      <c r="B16802" s="6" t="s">
        <v>36181</v>
      </c>
      <c r="C16802" s="6" t="s">
        <v>474</v>
      </c>
      <c r="D16802" s="6" t="s">
        <v>36181</v>
      </c>
      <c r="E16802" s="6" t="s">
        <v>35788</v>
      </c>
    </row>
    <row r="16803" spans="1:5">
      <c r="A16803" s="6" t="s">
        <v>36182</v>
      </c>
      <c r="B16803" s="6" t="s">
        <v>36183</v>
      </c>
      <c r="C16803" s="6" t="s">
        <v>784</v>
      </c>
      <c r="D16803" s="6" t="s">
        <v>36183</v>
      </c>
      <c r="E16803" s="6" t="s">
        <v>35788</v>
      </c>
    </row>
    <row r="16804" spans="1:5">
      <c r="A16804" s="6" t="s">
        <v>36184</v>
      </c>
      <c r="B16804" s="6" t="s">
        <v>36185</v>
      </c>
      <c r="C16804" s="6" t="s">
        <v>474</v>
      </c>
      <c r="D16804" s="6" t="s">
        <v>36185</v>
      </c>
      <c r="E16804" s="6" t="s">
        <v>35788</v>
      </c>
    </row>
    <row r="16805" spans="1:5">
      <c r="A16805" s="6" t="s">
        <v>36186</v>
      </c>
      <c r="B16805" s="6" t="s">
        <v>36187</v>
      </c>
      <c r="C16805" s="6" t="s">
        <v>785</v>
      </c>
      <c r="D16805" s="6" t="s">
        <v>36187</v>
      </c>
      <c r="E16805" s="6" t="s">
        <v>35788</v>
      </c>
    </row>
    <row r="16806" spans="1:5">
      <c r="A16806" s="6" t="s">
        <v>36188</v>
      </c>
      <c r="B16806" s="6" t="s">
        <v>36189</v>
      </c>
      <c r="C16806" s="6" t="s">
        <v>477</v>
      </c>
      <c r="D16806" s="6" t="s">
        <v>36189</v>
      </c>
      <c r="E16806" s="6" t="s">
        <v>35788</v>
      </c>
    </row>
    <row r="16807" spans="1:5">
      <c r="A16807" s="6" t="s">
        <v>36190</v>
      </c>
      <c r="B16807" s="6" t="s">
        <v>36191</v>
      </c>
      <c r="C16807" s="6" t="s">
        <v>703</v>
      </c>
      <c r="D16807" s="6" t="s">
        <v>36191</v>
      </c>
      <c r="E16807" s="6" t="s">
        <v>35788</v>
      </c>
    </row>
    <row r="16808" spans="1:5">
      <c r="A16808" s="6" t="s">
        <v>36192</v>
      </c>
      <c r="B16808" s="6" t="s">
        <v>36193</v>
      </c>
      <c r="C16808" s="6" t="s">
        <v>474</v>
      </c>
      <c r="D16808" s="6" t="s">
        <v>36193</v>
      </c>
      <c r="E16808" s="6" t="s">
        <v>35788</v>
      </c>
    </row>
    <row r="16809" spans="1:5">
      <c r="A16809" s="6" t="s">
        <v>36194</v>
      </c>
      <c r="B16809" s="6" t="s">
        <v>36195</v>
      </c>
      <c r="C16809" s="6" t="s">
        <v>7871</v>
      </c>
      <c r="D16809" s="6" t="s">
        <v>36195</v>
      </c>
      <c r="E16809" s="6" t="s">
        <v>35788</v>
      </c>
    </row>
    <row r="16810" spans="1:5">
      <c r="A16810" s="6" t="s">
        <v>36196</v>
      </c>
      <c r="B16810" s="6" t="s">
        <v>36197</v>
      </c>
      <c r="C16810" s="6" t="s">
        <v>3187</v>
      </c>
      <c r="D16810" s="6" t="s">
        <v>36197</v>
      </c>
      <c r="E16810" s="6" t="s">
        <v>35788</v>
      </c>
    </row>
    <row r="16811" spans="1:5">
      <c r="A16811" s="6" t="s">
        <v>36198</v>
      </c>
      <c r="B16811" s="6" t="s">
        <v>36199</v>
      </c>
      <c r="C16811" s="6" t="s">
        <v>474</v>
      </c>
      <c r="D16811" s="6" t="s">
        <v>36199</v>
      </c>
      <c r="E16811" s="6" t="s">
        <v>35788</v>
      </c>
    </row>
    <row r="16812" spans="1:5">
      <c r="A16812" s="6" t="s">
        <v>36200</v>
      </c>
      <c r="B16812" s="6" t="s">
        <v>36201</v>
      </c>
      <c r="C16812" s="6" t="s">
        <v>474</v>
      </c>
      <c r="D16812" s="6" t="s">
        <v>36201</v>
      </c>
      <c r="E16812" s="6" t="s">
        <v>35788</v>
      </c>
    </row>
    <row r="16813" spans="1:5">
      <c r="A16813" s="6" t="s">
        <v>36202</v>
      </c>
      <c r="B16813" s="6" t="s">
        <v>36203</v>
      </c>
      <c r="C16813" s="6" t="s">
        <v>3196</v>
      </c>
      <c r="D16813" s="6" t="s">
        <v>36203</v>
      </c>
      <c r="E16813" s="6" t="s">
        <v>35788</v>
      </c>
    </row>
    <row r="16814" spans="1:5">
      <c r="A16814" s="6" t="s">
        <v>36204</v>
      </c>
      <c r="B16814" s="6" t="s">
        <v>36205</v>
      </c>
      <c r="C16814" s="6" t="s">
        <v>7869</v>
      </c>
      <c r="D16814" s="6" t="s">
        <v>36205</v>
      </c>
      <c r="E16814" s="6" t="s">
        <v>35788</v>
      </c>
    </row>
    <row r="16815" spans="1:5">
      <c r="A16815" s="6" t="s">
        <v>36206</v>
      </c>
      <c r="B16815" s="6" t="s">
        <v>36207</v>
      </c>
      <c r="C16815" s="6" t="s">
        <v>474</v>
      </c>
      <c r="D16815" s="6" t="s">
        <v>36207</v>
      </c>
      <c r="E16815" s="6" t="s">
        <v>35788</v>
      </c>
    </row>
    <row r="16816" spans="1:5">
      <c r="A16816" s="6" t="s">
        <v>36208</v>
      </c>
      <c r="B16816" s="6" t="s">
        <v>36209</v>
      </c>
      <c r="C16816" s="6" t="s">
        <v>2353</v>
      </c>
      <c r="D16816" s="6" t="s">
        <v>36209</v>
      </c>
      <c r="E16816" s="6" t="s">
        <v>35788</v>
      </c>
    </row>
    <row r="16817" spans="1:5">
      <c r="A16817" s="6" t="s">
        <v>36210</v>
      </c>
      <c r="B16817" s="6" t="s">
        <v>36211</v>
      </c>
      <c r="C16817" s="6" t="s">
        <v>474</v>
      </c>
      <c r="D16817" s="6" t="s">
        <v>36211</v>
      </c>
      <c r="E16817" s="6" t="s">
        <v>35788</v>
      </c>
    </row>
    <row r="16818" spans="1:5">
      <c r="A16818" s="6" t="s">
        <v>36212</v>
      </c>
      <c r="B16818" s="6" t="s">
        <v>36213</v>
      </c>
      <c r="C16818" s="6" t="s">
        <v>3201</v>
      </c>
      <c r="D16818" s="6" t="s">
        <v>36213</v>
      </c>
      <c r="E16818" s="6" t="s">
        <v>35788</v>
      </c>
    </row>
    <row r="16819" spans="1:5">
      <c r="A16819" s="6" t="s">
        <v>36214</v>
      </c>
      <c r="B16819" s="6" t="s">
        <v>36215</v>
      </c>
      <c r="C16819" s="6" t="s">
        <v>2344</v>
      </c>
      <c r="D16819" s="6" t="s">
        <v>36215</v>
      </c>
      <c r="E16819" s="6" t="s">
        <v>35788</v>
      </c>
    </row>
    <row r="16820" spans="1:5">
      <c r="A16820" s="6" t="s">
        <v>36216</v>
      </c>
      <c r="B16820" s="6" t="s">
        <v>36217</v>
      </c>
      <c r="C16820" s="6" t="s">
        <v>2341</v>
      </c>
      <c r="D16820" s="6" t="s">
        <v>36217</v>
      </c>
      <c r="E16820" s="6" t="s">
        <v>35788</v>
      </c>
    </row>
    <row r="16821" spans="1:5">
      <c r="A16821" s="6" t="s">
        <v>36218</v>
      </c>
      <c r="B16821" s="6" t="s">
        <v>36219</v>
      </c>
      <c r="C16821" s="6" t="s">
        <v>474</v>
      </c>
      <c r="D16821" s="6" t="s">
        <v>36219</v>
      </c>
      <c r="E16821" s="6" t="s">
        <v>35788</v>
      </c>
    </row>
    <row r="16822" spans="1:5">
      <c r="A16822" s="6" t="s">
        <v>36220</v>
      </c>
      <c r="B16822" s="6" t="s">
        <v>36221</v>
      </c>
      <c r="C16822" s="6" t="s">
        <v>749</v>
      </c>
      <c r="D16822" s="6" t="s">
        <v>36221</v>
      </c>
      <c r="E16822" s="6" t="s">
        <v>35788</v>
      </c>
    </row>
    <row r="16823" spans="1:5">
      <c r="A16823" s="6" t="s">
        <v>36222</v>
      </c>
      <c r="B16823" s="6" t="s">
        <v>36223</v>
      </c>
      <c r="C16823" s="6" t="s">
        <v>574</v>
      </c>
      <c r="D16823" s="6" t="s">
        <v>36223</v>
      </c>
      <c r="E16823" s="6" t="s">
        <v>35788</v>
      </c>
    </row>
    <row r="16824" spans="1:5">
      <c r="A16824" s="6" t="s">
        <v>36224</v>
      </c>
      <c r="B16824" s="6" t="s">
        <v>36225</v>
      </c>
      <c r="C16824" s="6" t="s">
        <v>2333</v>
      </c>
      <c r="D16824" s="6" t="s">
        <v>36225</v>
      </c>
      <c r="E16824" s="6" t="s">
        <v>35788</v>
      </c>
    </row>
    <row r="16825" spans="1:5">
      <c r="A16825" s="6" t="s">
        <v>36226</v>
      </c>
      <c r="B16825" s="6" t="s">
        <v>36227</v>
      </c>
      <c r="C16825" s="6" t="s">
        <v>753</v>
      </c>
      <c r="D16825" s="6" t="s">
        <v>36227</v>
      </c>
      <c r="E16825" s="6" t="s">
        <v>35788</v>
      </c>
    </row>
    <row r="16826" spans="1:5">
      <c r="A16826" s="6" t="s">
        <v>36228</v>
      </c>
      <c r="B16826" s="6" t="s">
        <v>36229</v>
      </c>
      <c r="C16826" s="6" t="s">
        <v>629</v>
      </c>
      <c r="D16826" s="6" t="s">
        <v>36229</v>
      </c>
      <c r="E16826" s="6" t="s">
        <v>35788</v>
      </c>
    </row>
    <row r="16827" spans="1:5">
      <c r="A16827" s="6" t="s">
        <v>36230</v>
      </c>
      <c r="B16827" s="6" t="s">
        <v>36231</v>
      </c>
      <c r="C16827" s="6" t="s">
        <v>2329</v>
      </c>
      <c r="D16827" s="6" t="s">
        <v>36231</v>
      </c>
      <c r="E16827" s="6" t="s">
        <v>35788</v>
      </c>
    </row>
    <row r="16828" spans="1:5">
      <c r="A16828" s="6" t="s">
        <v>36232</v>
      </c>
      <c r="B16828" s="6" t="s">
        <v>36233</v>
      </c>
      <c r="C16828" s="6" t="s">
        <v>474</v>
      </c>
      <c r="D16828" s="6" t="s">
        <v>36233</v>
      </c>
      <c r="E16828" s="6" t="s">
        <v>35788</v>
      </c>
    </row>
    <row r="16829" spans="1:5">
      <c r="A16829" s="6" t="s">
        <v>36234</v>
      </c>
      <c r="B16829" s="6" t="s">
        <v>36235</v>
      </c>
      <c r="C16829" s="6" t="s">
        <v>474</v>
      </c>
      <c r="D16829" s="6" t="s">
        <v>36235</v>
      </c>
      <c r="E16829" s="6" t="s">
        <v>35788</v>
      </c>
    </row>
    <row r="16830" spans="1:5">
      <c r="A16830" s="6" t="s">
        <v>36236</v>
      </c>
      <c r="B16830" s="6" t="s">
        <v>36237</v>
      </c>
      <c r="C16830" s="6" t="s">
        <v>2326</v>
      </c>
      <c r="D16830" s="6" t="s">
        <v>36237</v>
      </c>
      <c r="E16830" s="6" t="s">
        <v>35788</v>
      </c>
    </row>
    <row r="16831" spans="1:5">
      <c r="A16831" s="6" t="s">
        <v>36238</v>
      </c>
      <c r="B16831" s="6" t="s">
        <v>36239</v>
      </c>
      <c r="C16831" s="6" t="s">
        <v>2323</v>
      </c>
      <c r="D16831" s="6" t="s">
        <v>36239</v>
      </c>
      <c r="E16831" s="6" t="s">
        <v>35788</v>
      </c>
    </row>
    <row r="16832" spans="1:5">
      <c r="A16832" s="6" t="s">
        <v>36240</v>
      </c>
      <c r="B16832" s="6" t="s">
        <v>36241</v>
      </c>
      <c r="C16832" s="6" t="s">
        <v>2316</v>
      </c>
      <c r="D16832" s="6" t="s">
        <v>36241</v>
      </c>
      <c r="E16832" s="6" t="s">
        <v>35788</v>
      </c>
    </row>
    <row r="16833" spans="1:5">
      <c r="A16833" s="6" t="s">
        <v>36242</v>
      </c>
      <c r="B16833" s="6" t="s">
        <v>36243</v>
      </c>
      <c r="C16833" s="6" t="s">
        <v>2314</v>
      </c>
      <c r="D16833" s="6" t="s">
        <v>36243</v>
      </c>
      <c r="E16833" s="6" t="s">
        <v>35788</v>
      </c>
    </row>
    <row r="16834" spans="1:5">
      <c r="A16834" s="6" t="s">
        <v>36244</v>
      </c>
      <c r="B16834" s="6" t="s">
        <v>36245</v>
      </c>
      <c r="C16834" s="6" t="s">
        <v>3179</v>
      </c>
      <c r="D16834" s="6" t="s">
        <v>36245</v>
      </c>
      <c r="E16834" s="6" t="s">
        <v>35788</v>
      </c>
    </row>
    <row r="16835" spans="1:5">
      <c r="A16835" s="6" t="s">
        <v>36246</v>
      </c>
      <c r="B16835" s="6" t="s">
        <v>36247</v>
      </c>
      <c r="C16835" s="6" t="s">
        <v>2066</v>
      </c>
      <c r="D16835" s="6" t="s">
        <v>36247</v>
      </c>
      <c r="E16835" s="6" t="s">
        <v>35788</v>
      </c>
    </row>
    <row r="16836" spans="1:5">
      <c r="A16836" s="6" t="s">
        <v>36248</v>
      </c>
      <c r="B16836" s="6" t="s">
        <v>36249</v>
      </c>
      <c r="C16836" s="6" t="s">
        <v>2310</v>
      </c>
      <c r="D16836" s="6" t="s">
        <v>36249</v>
      </c>
      <c r="E16836" s="6" t="s">
        <v>35788</v>
      </c>
    </row>
    <row r="16837" spans="1:5">
      <c r="A16837" s="6" t="s">
        <v>36250</v>
      </c>
      <c r="B16837" s="6" t="s">
        <v>36251</v>
      </c>
      <c r="C16837" s="6" t="s">
        <v>630</v>
      </c>
      <c r="D16837" s="6" t="s">
        <v>36251</v>
      </c>
      <c r="E16837" s="6" t="s">
        <v>35788</v>
      </c>
    </row>
    <row r="16838" spans="1:5">
      <c r="A16838" s="6" t="s">
        <v>36252</v>
      </c>
      <c r="B16838" s="6" t="s">
        <v>36253</v>
      </c>
      <c r="C16838" s="6" t="s">
        <v>474</v>
      </c>
      <c r="D16838" s="6" t="s">
        <v>36253</v>
      </c>
      <c r="E16838" s="6" t="s">
        <v>35788</v>
      </c>
    </row>
    <row r="16839" spans="1:5">
      <c r="A16839" s="6" t="s">
        <v>36254</v>
      </c>
      <c r="B16839" s="6" t="s">
        <v>36255</v>
      </c>
      <c r="C16839" s="6" t="s">
        <v>474</v>
      </c>
      <c r="D16839" s="6" t="s">
        <v>36255</v>
      </c>
      <c r="E16839" s="6" t="s">
        <v>35788</v>
      </c>
    </row>
    <row r="16840" spans="1:5">
      <c r="A16840" s="6" t="s">
        <v>36256</v>
      </c>
      <c r="B16840" s="6" t="s">
        <v>36257</v>
      </c>
      <c r="C16840" s="6" t="s">
        <v>9360</v>
      </c>
      <c r="D16840" s="6" t="s">
        <v>36257</v>
      </c>
      <c r="E16840" s="6" t="s">
        <v>35788</v>
      </c>
    </row>
    <row r="16841" spans="1:5">
      <c r="A16841" s="6" t="s">
        <v>36258</v>
      </c>
      <c r="B16841" s="6" t="s">
        <v>36259</v>
      </c>
      <c r="C16841" s="6" t="s">
        <v>546</v>
      </c>
      <c r="D16841" s="6" t="s">
        <v>36259</v>
      </c>
      <c r="E16841" s="6" t="s">
        <v>35788</v>
      </c>
    </row>
    <row r="16842" spans="1:5">
      <c r="A16842" s="6" t="s">
        <v>36260</v>
      </c>
      <c r="B16842" s="6" t="s">
        <v>36261</v>
      </c>
      <c r="C16842" s="6" t="s">
        <v>7780</v>
      </c>
      <c r="D16842" s="6" t="s">
        <v>36261</v>
      </c>
      <c r="E16842" s="6" t="s">
        <v>35788</v>
      </c>
    </row>
    <row r="16843" spans="1:5">
      <c r="A16843" s="6" t="s">
        <v>36262</v>
      </c>
      <c r="B16843" s="6" t="s">
        <v>36263</v>
      </c>
      <c r="C16843" s="6" t="s">
        <v>474</v>
      </c>
      <c r="D16843" s="6" t="s">
        <v>36263</v>
      </c>
      <c r="E16843" s="6" t="s">
        <v>35788</v>
      </c>
    </row>
    <row r="16844" spans="1:5">
      <c r="A16844" s="6" t="s">
        <v>36264</v>
      </c>
      <c r="B16844" s="6" t="s">
        <v>36265</v>
      </c>
      <c r="C16844" s="6" t="s">
        <v>27088</v>
      </c>
      <c r="D16844" s="6" t="s">
        <v>36265</v>
      </c>
      <c r="E16844" s="6" t="s">
        <v>35788</v>
      </c>
    </row>
    <row r="16845" spans="1:5">
      <c r="A16845" s="6" t="s">
        <v>36266</v>
      </c>
      <c r="B16845" s="6" t="s">
        <v>36267</v>
      </c>
      <c r="C16845" s="6" t="s">
        <v>474</v>
      </c>
      <c r="D16845" s="6" t="s">
        <v>36267</v>
      </c>
      <c r="E16845" s="6" t="s">
        <v>35788</v>
      </c>
    </row>
    <row r="16846" spans="1:5">
      <c r="A16846" s="6" t="s">
        <v>36268</v>
      </c>
      <c r="B16846" s="6" t="s">
        <v>36269</v>
      </c>
      <c r="C16846" s="6" t="s">
        <v>474</v>
      </c>
      <c r="D16846" s="6" t="s">
        <v>36269</v>
      </c>
      <c r="E16846" s="6" t="s">
        <v>35788</v>
      </c>
    </row>
    <row r="16847" spans="1:5">
      <c r="A16847" s="6" t="s">
        <v>36270</v>
      </c>
      <c r="B16847" s="6" t="s">
        <v>36271</v>
      </c>
      <c r="C16847" s="6" t="s">
        <v>539</v>
      </c>
      <c r="D16847" s="6" t="s">
        <v>36271</v>
      </c>
      <c r="E16847" s="6" t="s">
        <v>35788</v>
      </c>
    </row>
    <row r="16848" spans="1:5">
      <c r="A16848" s="6" t="s">
        <v>36272</v>
      </c>
      <c r="B16848" s="6" t="s">
        <v>36273</v>
      </c>
      <c r="C16848" s="6" t="s">
        <v>515</v>
      </c>
      <c r="D16848" s="6" t="s">
        <v>36273</v>
      </c>
      <c r="E16848" s="6" t="s">
        <v>35788</v>
      </c>
    </row>
    <row r="16849" spans="1:5">
      <c r="A16849" s="6" t="s">
        <v>36274</v>
      </c>
      <c r="B16849" s="6" t="s">
        <v>36275</v>
      </c>
      <c r="C16849" s="6" t="s">
        <v>30534</v>
      </c>
      <c r="D16849" s="6" t="s">
        <v>36275</v>
      </c>
      <c r="E16849" s="6" t="s">
        <v>35788</v>
      </c>
    </row>
    <row r="16850" spans="1:5">
      <c r="A16850" s="6" t="s">
        <v>36276</v>
      </c>
      <c r="B16850" s="6" t="s">
        <v>36277</v>
      </c>
      <c r="C16850" s="6" t="s">
        <v>474</v>
      </c>
      <c r="D16850" s="6" t="s">
        <v>36277</v>
      </c>
      <c r="E16850" s="6" t="s">
        <v>35788</v>
      </c>
    </row>
    <row r="16851" spans="1:5">
      <c r="A16851" s="6" t="s">
        <v>36278</v>
      </c>
      <c r="B16851" s="6" t="s">
        <v>36279</v>
      </c>
      <c r="C16851" s="6" t="s">
        <v>474</v>
      </c>
      <c r="D16851" s="6" t="s">
        <v>36279</v>
      </c>
      <c r="E16851" s="6" t="s">
        <v>35788</v>
      </c>
    </row>
    <row r="16852" spans="1:5">
      <c r="A16852" s="6" t="s">
        <v>36280</v>
      </c>
      <c r="B16852" s="6" t="s">
        <v>36281</v>
      </c>
      <c r="C16852" s="6" t="s">
        <v>36282</v>
      </c>
      <c r="D16852" s="6" t="s">
        <v>36281</v>
      </c>
      <c r="E16852" s="6" t="s">
        <v>35788</v>
      </c>
    </row>
    <row r="16853" spans="1:5">
      <c r="A16853" s="6" t="s">
        <v>36283</v>
      </c>
      <c r="B16853" s="6" t="s">
        <v>36284</v>
      </c>
      <c r="C16853" s="6" t="s">
        <v>3103</v>
      </c>
      <c r="D16853" s="6" t="s">
        <v>36284</v>
      </c>
      <c r="E16853" s="6" t="s">
        <v>35788</v>
      </c>
    </row>
    <row r="16854" spans="1:5">
      <c r="A16854" s="6" t="s">
        <v>36285</v>
      </c>
      <c r="B16854" s="6" t="s">
        <v>36286</v>
      </c>
      <c r="C16854" s="6" t="s">
        <v>633</v>
      </c>
      <c r="D16854" s="6" t="s">
        <v>36286</v>
      </c>
      <c r="E16854" s="6" t="s">
        <v>35788</v>
      </c>
    </row>
    <row r="16855" spans="1:5">
      <c r="A16855" s="6" t="s">
        <v>36287</v>
      </c>
      <c r="B16855" s="6" t="s">
        <v>36288</v>
      </c>
      <c r="C16855" s="6" t="s">
        <v>474</v>
      </c>
      <c r="D16855" s="6" t="s">
        <v>36288</v>
      </c>
      <c r="E16855" s="6" t="s">
        <v>35788</v>
      </c>
    </row>
    <row r="16856" spans="1:5">
      <c r="A16856" s="6" t="s">
        <v>36289</v>
      </c>
      <c r="B16856" s="6" t="s">
        <v>36290</v>
      </c>
      <c r="C16856" s="6" t="s">
        <v>635</v>
      </c>
      <c r="D16856" s="6" t="s">
        <v>36290</v>
      </c>
      <c r="E16856" s="6" t="s">
        <v>35788</v>
      </c>
    </row>
    <row r="16857" spans="1:5">
      <c r="A16857" s="6" t="s">
        <v>36291</v>
      </c>
      <c r="B16857" s="6" t="s">
        <v>36292</v>
      </c>
      <c r="C16857" s="6" t="s">
        <v>715</v>
      </c>
      <c r="D16857" s="6" t="s">
        <v>36292</v>
      </c>
      <c r="E16857" s="6" t="s">
        <v>35788</v>
      </c>
    </row>
    <row r="16858" spans="1:5">
      <c r="A16858" s="6" t="s">
        <v>36293</v>
      </c>
      <c r="B16858" s="6" t="s">
        <v>36294</v>
      </c>
      <c r="C16858" s="6" t="s">
        <v>474</v>
      </c>
      <c r="D16858" s="6" t="s">
        <v>36294</v>
      </c>
      <c r="E16858" s="6" t="s">
        <v>35788</v>
      </c>
    </row>
    <row r="16859" spans="1:5">
      <c r="A16859" s="6" t="s">
        <v>36295</v>
      </c>
      <c r="B16859" s="6" t="s">
        <v>36296</v>
      </c>
      <c r="C16859" s="6" t="s">
        <v>474</v>
      </c>
      <c r="D16859" s="6" t="s">
        <v>36296</v>
      </c>
      <c r="E16859" s="6" t="s">
        <v>35788</v>
      </c>
    </row>
    <row r="16860" spans="1:5">
      <c r="A16860" s="6" t="s">
        <v>36297</v>
      </c>
      <c r="B16860" s="6" t="s">
        <v>36298</v>
      </c>
      <c r="C16860" s="6" t="s">
        <v>2280</v>
      </c>
      <c r="D16860" s="6" t="s">
        <v>36298</v>
      </c>
      <c r="E16860" s="6" t="s">
        <v>35788</v>
      </c>
    </row>
    <row r="16861" spans="1:5">
      <c r="A16861" s="6" t="s">
        <v>36299</v>
      </c>
      <c r="B16861" s="6" t="s">
        <v>36300</v>
      </c>
      <c r="C16861" s="6" t="s">
        <v>2103</v>
      </c>
      <c r="D16861" s="6" t="s">
        <v>36300</v>
      </c>
      <c r="E16861" s="6" t="s">
        <v>35788</v>
      </c>
    </row>
    <row r="16862" spans="1:5">
      <c r="A16862" s="6" t="s">
        <v>36301</v>
      </c>
      <c r="B16862" s="6" t="s">
        <v>36302</v>
      </c>
      <c r="C16862" s="6" t="s">
        <v>9857</v>
      </c>
      <c r="D16862" s="6" t="s">
        <v>36302</v>
      </c>
      <c r="E16862" s="6" t="s">
        <v>35788</v>
      </c>
    </row>
    <row r="16863" spans="1:5">
      <c r="A16863" s="6" t="s">
        <v>36303</v>
      </c>
      <c r="B16863" s="6" t="s">
        <v>36304</v>
      </c>
      <c r="C16863" s="6" t="s">
        <v>636</v>
      </c>
      <c r="D16863" s="6" t="s">
        <v>36304</v>
      </c>
      <c r="E16863" s="6" t="s">
        <v>35788</v>
      </c>
    </row>
    <row r="16864" spans="1:5">
      <c r="A16864" s="6" t="s">
        <v>36305</v>
      </c>
      <c r="B16864" s="6" t="s">
        <v>36306</v>
      </c>
      <c r="C16864" s="6" t="s">
        <v>474</v>
      </c>
      <c r="D16864" s="6" t="s">
        <v>36306</v>
      </c>
      <c r="E16864" s="6" t="s">
        <v>35788</v>
      </c>
    </row>
    <row r="16865" spans="1:5">
      <c r="A16865" s="6" t="s">
        <v>36307</v>
      </c>
      <c r="B16865" s="6" t="s">
        <v>36308</v>
      </c>
      <c r="C16865" s="6" t="s">
        <v>474</v>
      </c>
      <c r="D16865" s="6" t="s">
        <v>36308</v>
      </c>
      <c r="E16865" s="6" t="s">
        <v>35788</v>
      </c>
    </row>
    <row r="16866" spans="1:5">
      <c r="A16866" s="6" t="s">
        <v>36309</v>
      </c>
      <c r="B16866" s="6" t="s">
        <v>36310</v>
      </c>
      <c r="C16866" s="6" t="s">
        <v>474</v>
      </c>
      <c r="D16866" s="6" t="s">
        <v>36310</v>
      </c>
      <c r="E16866" s="6" t="s">
        <v>35788</v>
      </c>
    </row>
    <row r="16867" spans="1:5">
      <c r="A16867" s="6" t="s">
        <v>36311</v>
      </c>
      <c r="B16867" s="6" t="s">
        <v>36312</v>
      </c>
      <c r="C16867" s="6" t="s">
        <v>537</v>
      </c>
      <c r="D16867" s="6" t="s">
        <v>36312</v>
      </c>
      <c r="E16867" s="6" t="s">
        <v>35788</v>
      </c>
    </row>
    <row r="16868" spans="1:5">
      <c r="A16868" s="6" t="s">
        <v>36313</v>
      </c>
      <c r="B16868" s="6" t="s">
        <v>36314</v>
      </c>
      <c r="C16868" s="6" t="s">
        <v>474</v>
      </c>
      <c r="D16868" s="6" t="s">
        <v>36314</v>
      </c>
      <c r="E16868" s="6" t="s">
        <v>35788</v>
      </c>
    </row>
    <row r="16869" spans="1:5">
      <c r="A16869" s="6" t="s">
        <v>36315</v>
      </c>
      <c r="B16869" s="6" t="s">
        <v>36316</v>
      </c>
      <c r="C16869" s="6" t="s">
        <v>474</v>
      </c>
      <c r="D16869" s="6" t="s">
        <v>36316</v>
      </c>
      <c r="E16869" s="6" t="s">
        <v>35788</v>
      </c>
    </row>
    <row r="16870" spans="1:5">
      <c r="A16870" s="6" t="s">
        <v>36317</v>
      </c>
      <c r="B16870" s="6" t="s">
        <v>36318</v>
      </c>
      <c r="C16870" s="6" t="s">
        <v>474</v>
      </c>
      <c r="D16870" s="6" t="s">
        <v>36318</v>
      </c>
      <c r="E16870" s="6" t="s">
        <v>35788</v>
      </c>
    </row>
    <row r="16871" spans="1:5">
      <c r="A16871" s="6" t="s">
        <v>36319</v>
      </c>
      <c r="B16871" s="6" t="s">
        <v>36320</v>
      </c>
      <c r="C16871" s="6" t="s">
        <v>474</v>
      </c>
      <c r="D16871" s="6" t="s">
        <v>36320</v>
      </c>
      <c r="E16871" s="6" t="s">
        <v>35788</v>
      </c>
    </row>
    <row r="16872" spans="1:5">
      <c r="A16872" s="6" t="s">
        <v>36321</v>
      </c>
      <c r="B16872" s="6" t="s">
        <v>36322</v>
      </c>
      <c r="C16872" s="6" t="s">
        <v>2249</v>
      </c>
      <c r="D16872" s="6" t="s">
        <v>36322</v>
      </c>
      <c r="E16872" s="6" t="s">
        <v>35788</v>
      </c>
    </row>
    <row r="16873" spans="1:5">
      <c r="A16873" s="6" t="s">
        <v>36323</v>
      </c>
      <c r="B16873" s="6" t="s">
        <v>36324</v>
      </c>
      <c r="C16873" s="6" t="s">
        <v>733</v>
      </c>
      <c r="D16873" s="6" t="s">
        <v>36324</v>
      </c>
      <c r="E16873" s="6" t="s">
        <v>35788</v>
      </c>
    </row>
    <row r="16874" spans="1:5">
      <c r="A16874" s="6" t="s">
        <v>36325</v>
      </c>
      <c r="B16874" s="6" t="s">
        <v>36326</v>
      </c>
      <c r="C16874" s="6" t="s">
        <v>2246</v>
      </c>
      <c r="D16874" s="6" t="s">
        <v>36326</v>
      </c>
      <c r="E16874" s="6" t="s">
        <v>35788</v>
      </c>
    </row>
    <row r="16875" spans="1:5">
      <c r="A16875" s="6" t="s">
        <v>36327</v>
      </c>
      <c r="B16875" s="6" t="s">
        <v>36328</v>
      </c>
      <c r="C16875" s="6" t="s">
        <v>610</v>
      </c>
      <c r="D16875" s="6" t="s">
        <v>36328</v>
      </c>
      <c r="E16875" s="6" t="s">
        <v>35788</v>
      </c>
    </row>
    <row r="16876" spans="1:5">
      <c r="A16876" s="6" t="s">
        <v>36329</v>
      </c>
      <c r="B16876" s="6" t="s">
        <v>36330</v>
      </c>
      <c r="C16876" s="6" t="s">
        <v>474</v>
      </c>
      <c r="D16876" s="6" t="s">
        <v>36330</v>
      </c>
      <c r="E16876" s="6" t="s">
        <v>35788</v>
      </c>
    </row>
    <row r="16877" spans="1:5">
      <c r="A16877" s="6" t="s">
        <v>36331</v>
      </c>
      <c r="B16877" s="6" t="s">
        <v>36332</v>
      </c>
      <c r="C16877" s="6" t="s">
        <v>3245</v>
      </c>
      <c r="D16877" s="6" t="s">
        <v>36332</v>
      </c>
      <c r="E16877" s="6" t="s">
        <v>35788</v>
      </c>
    </row>
    <row r="16878" spans="1:5">
      <c r="A16878" s="6" t="s">
        <v>36333</v>
      </c>
      <c r="B16878" s="6" t="s">
        <v>36334</v>
      </c>
      <c r="C16878" s="6" t="s">
        <v>4707</v>
      </c>
      <c r="D16878" s="6" t="s">
        <v>36334</v>
      </c>
      <c r="E16878" s="6" t="s">
        <v>35788</v>
      </c>
    </row>
    <row r="16879" spans="1:5">
      <c r="A16879" s="6" t="s">
        <v>36335</v>
      </c>
      <c r="B16879" s="6" t="s">
        <v>36336</v>
      </c>
      <c r="C16879" s="6" t="s">
        <v>26603</v>
      </c>
      <c r="D16879" s="6" t="s">
        <v>36336</v>
      </c>
      <c r="E16879" s="6" t="s">
        <v>35788</v>
      </c>
    </row>
    <row r="16880" spans="1:5">
      <c r="A16880" s="6" t="s">
        <v>36337</v>
      </c>
      <c r="B16880" s="6" t="s">
        <v>36338</v>
      </c>
      <c r="C16880" s="6" t="s">
        <v>2542</v>
      </c>
      <c r="D16880" s="6" t="s">
        <v>36338</v>
      </c>
      <c r="E16880" s="6" t="s">
        <v>35788</v>
      </c>
    </row>
    <row r="19789" spans="1:5">
      <c r="A19789" s="6" t="s">
        <v>6361</v>
      </c>
      <c r="B19789" s="6" t="s">
        <v>36340</v>
      </c>
      <c r="C19789" s="6" t="s">
        <v>36341</v>
      </c>
      <c r="D19789" s="6" t="s">
        <v>36340</v>
      </c>
      <c r="E19789" s="6" t="s">
        <v>36339</v>
      </c>
    </row>
    <row r="19790" spans="1:5">
      <c r="A19790" s="6" t="s">
        <v>36342</v>
      </c>
      <c r="B19790" s="6" t="s">
        <v>36343</v>
      </c>
      <c r="C19790" s="6" t="s">
        <v>474</v>
      </c>
      <c r="D19790" s="6" t="s">
        <v>36343</v>
      </c>
      <c r="E19790" s="6" t="s">
        <v>36339</v>
      </c>
    </row>
    <row r="19791" spans="1:5">
      <c r="A19791" s="6" t="s">
        <v>6362</v>
      </c>
      <c r="B19791" s="6" t="s">
        <v>36344</v>
      </c>
      <c r="C19791" s="6" t="s">
        <v>474</v>
      </c>
      <c r="D19791" s="6" t="s">
        <v>36344</v>
      </c>
      <c r="E19791" s="6" t="s">
        <v>36339</v>
      </c>
    </row>
    <row r="19792" spans="1:5">
      <c r="A19792" s="6" t="s">
        <v>6363</v>
      </c>
      <c r="B19792" s="6" t="s">
        <v>36345</v>
      </c>
      <c r="C19792" s="6" t="s">
        <v>474</v>
      </c>
      <c r="D19792" s="6" t="s">
        <v>36345</v>
      </c>
      <c r="E19792" s="6" t="s">
        <v>36339</v>
      </c>
    </row>
    <row r="19793" spans="1:5">
      <c r="A19793" s="6" t="s">
        <v>6364</v>
      </c>
      <c r="B19793" s="6" t="s">
        <v>36346</v>
      </c>
      <c r="C19793" s="6" t="s">
        <v>22899</v>
      </c>
      <c r="D19793" s="6" t="s">
        <v>36346</v>
      </c>
      <c r="E19793" s="6" t="s">
        <v>36339</v>
      </c>
    </row>
    <row r="19794" spans="1:5">
      <c r="A19794" s="6" t="s">
        <v>36347</v>
      </c>
      <c r="B19794" s="6" t="s">
        <v>36348</v>
      </c>
      <c r="C19794" s="6" t="s">
        <v>474</v>
      </c>
      <c r="D19794" s="6" t="s">
        <v>36348</v>
      </c>
      <c r="E19794" s="6" t="s">
        <v>36339</v>
      </c>
    </row>
    <row r="19795" spans="1:5">
      <c r="A19795" s="6" t="s">
        <v>36349</v>
      </c>
      <c r="B19795" s="6" t="s">
        <v>36350</v>
      </c>
      <c r="C19795" s="6" t="s">
        <v>614</v>
      </c>
      <c r="D19795" s="6" t="s">
        <v>36350</v>
      </c>
      <c r="E19795" s="6" t="s">
        <v>36339</v>
      </c>
    </row>
    <row r="19796" spans="1:5">
      <c r="A19796" s="6" t="s">
        <v>6365</v>
      </c>
      <c r="B19796" s="6" t="s">
        <v>36351</v>
      </c>
      <c r="C19796" s="6" t="s">
        <v>474</v>
      </c>
      <c r="D19796" s="6" t="s">
        <v>36351</v>
      </c>
      <c r="E19796" s="6" t="s">
        <v>36339</v>
      </c>
    </row>
    <row r="19797" spans="1:5">
      <c r="A19797" s="6" t="s">
        <v>36352</v>
      </c>
      <c r="B19797" s="6" t="s">
        <v>36353</v>
      </c>
      <c r="C19797" s="6" t="s">
        <v>580</v>
      </c>
      <c r="D19797" s="6" t="s">
        <v>36353</v>
      </c>
      <c r="E19797" s="6" t="s">
        <v>36339</v>
      </c>
    </row>
    <row r="19798" spans="1:5">
      <c r="A19798" s="6" t="s">
        <v>36354</v>
      </c>
      <c r="B19798" s="6" t="s">
        <v>36355</v>
      </c>
      <c r="C19798" s="6" t="s">
        <v>36356</v>
      </c>
      <c r="D19798" s="6" t="s">
        <v>36355</v>
      </c>
      <c r="E19798" s="6" t="s">
        <v>36339</v>
      </c>
    </row>
    <row r="19799" spans="1:5">
      <c r="A19799" s="6" t="s">
        <v>36357</v>
      </c>
      <c r="B19799" s="6" t="s">
        <v>36358</v>
      </c>
      <c r="C19799" s="6" t="s">
        <v>481</v>
      </c>
      <c r="D19799" s="6" t="s">
        <v>36358</v>
      </c>
      <c r="E19799" s="6" t="s">
        <v>36339</v>
      </c>
    </row>
    <row r="19800" spans="1:5">
      <c r="A19800" s="6" t="s">
        <v>6366</v>
      </c>
      <c r="B19800" s="6" t="s">
        <v>36359</v>
      </c>
      <c r="C19800" s="6" t="s">
        <v>474</v>
      </c>
      <c r="D19800" s="6" t="s">
        <v>36359</v>
      </c>
      <c r="E19800" s="6" t="s">
        <v>36339</v>
      </c>
    </row>
    <row r="19801" spans="1:5">
      <c r="A19801" s="6" t="s">
        <v>36360</v>
      </c>
      <c r="B19801" s="6" t="s">
        <v>36361</v>
      </c>
      <c r="C19801" s="6" t="s">
        <v>8663</v>
      </c>
      <c r="D19801" s="6" t="s">
        <v>36361</v>
      </c>
      <c r="E19801" s="6" t="s">
        <v>36339</v>
      </c>
    </row>
    <row r="19802" spans="1:5">
      <c r="A19802" s="6" t="s">
        <v>6367</v>
      </c>
      <c r="B19802" s="6" t="s">
        <v>36362</v>
      </c>
      <c r="C19802" s="6" t="s">
        <v>36363</v>
      </c>
      <c r="D19802" s="6" t="s">
        <v>36362</v>
      </c>
      <c r="E19802" s="6" t="s">
        <v>36339</v>
      </c>
    </row>
    <row r="19803" spans="1:5">
      <c r="A19803" s="6" t="s">
        <v>6368</v>
      </c>
      <c r="B19803" s="6" t="s">
        <v>36364</v>
      </c>
      <c r="C19803" s="6" t="s">
        <v>3244</v>
      </c>
      <c r="D19803" s="6" t="s">
        <v>36364</v>
      </c>
      <c r="E19803" s="6" t="s">
        <v>36339</v>
      </c>
    </row>
    <row r="19804" spans="1:5">
      <c r="A19804" s="6" t="s">
        <v>36365</v>
      </c>
      <c r="B19804" s="6" t="s">
        <v>36366</v>
      </c>
      <c r="C19804" s="6" t="s">
        <v>29232</v>
      </c>
      <c r="D19804" s="6" t="s">
        <v>36366</v>
      </c>
      <c r="E19804" s="6" t="s">
        <v>36339</v>
      </c>
    </row>
    <row r="19805" spans="1:5">
      <c r="A19805" s="6" t="s">
        <v>36367</v>
      </c>
      <c r="B19805" s="6" t="s">
        <v>36368</v>
      </c>
      <c r="C19805" s="6" t="s">
        <v>36369</v>
      </c>
      <c r="D19805" s="6" t="s">
        <v>36368</v>
      </c>
      <c r="E19805" s="6" t="s">
        <v>36339</v>
      </c>
    </row>
    <row r="19806" spans="1:5">
      <c r="A19806" s="6" t="s">
        <v>6369</v>
      </c>
      <c r="B19806" s="6" t="s">
        <v>36370</v>
      </c>
      <c r="C19806" s="6" t="s">
        <v>36371</v>
      </c>
      <c r="D19806" s="6" t="s">
        <v>36370</v>
      </c>
      <c r="E19806" s="6" t="s">
        <v>36339</v>
      </c>
    </row>
    <row r="19807" spans="1:5">
      <c r="A19807" s="6" t="s">
        <v>36372</v>
      </c>
      <c r="B19807" s="6" t="s">
        <v>36373</v>
      </c>
      <c r="C19807" s="6" t="s">
        <v>36374</v>
      </c>
      <c r="D19807" s="6" t="s">
        <v>36373</v>
      </c>
      <c r="E19807" s="6" t="s">
        <v>36339</v>
      </c>
    </row>
    <row r="19808" spans="1:5">
      <c r="A19808" s="6" t="s">
        <v>6370</v>
      </c>
      <c r="B19808" s="6" t="s">
        <v>36375</v>
      </c>
      <c r="C19808" s="6" t="s">
        <v>607</v>
      </c>
      <c r="D19808" s="6" t="s">
        <v>36375</v>
      </c>
      <c r="E19808" s="6" t="s">
        <v>36339</v>
      </c>
    </row>
    <row r="19809" spans="1:5">
      <c r="A19809" s="6" t="s">
        <v>6371</v>
      </c>
      <c r="B19809" s="6" t="s">
        <v>36376</v>
      </c>
      <c r="C19809" s="6" t="s">
        <v>36377</v>
      </c>
      <c r="D19809" s="6" t="s">
        <v>36376</v>
      </c>
      <c r="E19809" s="6" t="s">
        <v>36339</v>
      </c>
    </row>
    <row r="19810" spans="1:5">
      <c r="A19810" s="6" t="s">
        <v>6372</v>
      </c>
      <c r="B19810" s="6" t="s">
        <v>36378</v>
      </c>
      <c r="C19810" s="6" t="s">
        <v>4938</v>
      </c>
      <c r="D19810" s="6" t="s">
        <v>36378</v>
      </c>
      <c r="E19810" s="6" t="s">
        <v>36339</v>
      </c>
    </row>
    <row r="19811" spans="1:5">
      <c r="A19811" s="6" t="s">
        <v>6373</v>
      </c>
      <c r="B19811" s="6" t="s">
        <v>36379</v>
      </c>
      <c r="C19811" s="6" t="s">
        <v>4833</v>
      </c>
      <c r="D19811" s="6" t="s">
        <v>36379</v>
      </c>
      <c r="E19811" s="6" t="s">
        <v>36339</v>
      </c>
    </row>
    <row r="19812" spans="1:5">
      <c r="A19812" s="6" t="s">
        <v>36380</v>
      </c>
      <c r="B19812" s="6" t="s">
        <v>36381</v>
      </c>
      <c r="C19812" s="6" t="s">
        <v>474</v>
      </c>
      <c r="D19812" s="6" t="s">
        <v>36381</v>
      </c>
      <c r="E19812" s="6" t="s">
        <v>36339</v>
      </c>
    </row>
    <row r="19813" spans="1:5">
      <c r="A19813" s="6" t="s">
        <v>36382</v>
      </c>
      <c r="B19813" s="6" t="s">
        <v>36383</v>
      </c>
      <c r="C19813" s="6" t="s">
        <v>2396</v>
      </c>
      <c r="D19813" s="6" t="s">
        <v>36383</v>
      </c>
      <c r="E19813" s="6" t="s">
        <v>36339</v>
      </c>
    </row>
    <row r="19814" spans="1:5">
      <c r="A19814" s="6" t="s">
        <v>36384</v>
      </c>
      <c r="B19814" s="6" t="s">
        <v>36385</v>
      </c>
      <c r="C19814" s="6" t="s">
        <v>36386</v>
      </c>
      <c r="D19814" s="6" t="s">
        <v>36385</v>
      </c>
      <c r="E19814" s="6" t="s">
        <v>36339</v>
      </c>
    </row>
    <row r="19815" spans="1:5">
      <c r="A19815" s="6" t="s">
        <v>36387</v>
      </c>
      <c r="B19815" s="6" t="s">
        <v>36388</v>
      </c>
      <c r="C19815" s="6" t="s">
        <v>4972</v>
      </c>
      <c r="D19815" s="6" t="s">
        <v>36388</v>
      </c>
      <c r="E19815" s="6" t="s">
        <v>36339</v>
      </c>
    </row>
    <row r="19816" spans="1:5">
      <c r="A19816" s="6" t="s">
        <v>36389</v>
      </c>
      <c r="B19816" s="6" t="s">
        <v>36390</v>
      </c>
      <c r="C19816" s="6" t="s">
        <v>3271</v>
      </c>
      <c r="D19816" s="6" t="s">
        <v>36390</v>
      </c>
      <c r="E19816" s="6" t="s">
        <v>36339</v>
      </c>
    </row>
    <row r="19817" spans="1:5">
      <c r="A19817" s="6" t="s">
        <v>36391</v>
      </c>
      <c r="B19817" s="6" t="s">
        <v>36392</v>
      </c>
      <c r="C19817" s="6" t="s">
        <v>474</v>
      </c>
      <c r="D19817" s="6" t="s">
        <v>36392</v>
      </c>
      <c r="E19817" s="6" t="s">
        <v>36339</v>
      </c>
    </row>
    <row r="19818" spans="1:5">
      <c r="A19818" s="6" t="s">
        <v>6374</v>
      </c>
      <c r="B19818" s="6" t="s">
        <v>36393</v>
      </c>
      <c r="C19818" s="6" t="s">
        <v>2497</v>
      </c>
      <c r="D19818" s="6" t="s">
        <v>36393</v>
      </c>
      <c r="E19818" s="6" t="s">
        <v>36339</v>
      </c>
    </row>
    <row r="19819" spans="1:5">
      <c r="A19819" s="6" t="s">
        <v>6375</v>
      </c>
      <c r="B19819" s="6" t="s">
        <v>36394</v>
      </c>
      <c r="C19819" s="6" t="s">
        <v>2102</v>
      </c>
      <c r="D19819" s="6" t="s">
        <v>36394</v>
      </c>
      <c r="E19819" s="6" t="s">
        <v>36339</v>
      </c>
    </row>
    <row r="19820" spans="1:5">
      <c r="A19820" s="6" t="s">
        <v>36395</v>
      </c>
      <c r="B19820" s="6" t="s">
        <v>36396</v>
      </c>
      <c r="C19820" s="6" t="s">
        <v>474</v>
      </c>
      <c r="D19820" s="6" t="s">
        <v>36396</v>
      </c>
      <c r="E19820" s="6" t="s">
        <v>36339</v>
      </c>
    </row>
    <row r="19821" spans="1:5">
      <c r="A19821" s="6" t="s">
        <v>36397</v>
      </c>
      <c r="B19821" s="6" t="s">
        <v>36398</v>
      </c>
      <c r="C19821" s="6" t="s">
        <v>26201</v>
      </c>
      <c r="D19821" s="6" t="s">
        <v>36398</v>
      </c>
      <c r="E19821" s="6" t="s">
        <v>36339</v>
      </c>
    </row>
    <row r="19822" spans="1:5">
      <c r="A19822" s="6" t="s">
        <v>6376</v>
      </c>
      <c r="B19822" s="6" t="s">
        <v>36399</v>
      </c>
      <c r="C19822" s="6" t="s">
        <v>2088</v>
      </c>
      <c r="D19822" s="6" t="s">
        <v>36399</v>
      </c>
      <c r="E19822" s="6" t="s">
        <v>36339</v>
      </c>
    </row>
    <row r="19823" spans="1:5">
      <c r="A19823" s="6" t="s">
        <v>6377</v>
      </c>
      <c r="B19823" s="6" t="s">
        <v>36400</v>
      </c>
      <c r="C19823" s="6" t="s">
        <v>29228</v>
      </c>
      <c r="D19823" s="6" t="s">
        <v>36400</v>
      </c>
      <c r="E19823" s="6" t="s">
        <v>36339</v>
      </c>
    </row>
    <row r="19824" spans="1:5">
      <c r="A19824" s="6" t="s">
        <v>6378</v>
      </c>
      <c r="B19824" s="6" t="s">
        <v>36401</v>
      </c>
      <c r="C19824" s="6" t="s">
        <v>474</v>
      </c>
      <c r="D19824" s="6" t="s">
        <v>36401</v>
      </c>
      <c r="E19824" s="6" t="s">
        <v>36402</v>
      </c>
    </row>
    <row r="19825" spans="1:5">
      <c r="A19825" s="6" t="s">
        <v>36403</v>
      </c>
      <c r="B19825" s="6" t="s">
        <v>36404</v>
      </c>
      <c r="C19825" s="6" t="s">
        <v>36405</v>
      </c>
      <c r="D19825" s="6" t="s">
        <v>36404</v>
      </c>
      <c r="E19825" s="6" t="s">
        <v>36402</v>
      </c>
    </row>
    <row r="19826" spans="1:5">
      <c r="A19826" s="6" t="s">
        <v>36406</v>
      </c>
      <c r="B19826" s="6" t="s">
        <v>36407</v>
      </c>
      <c r="C19826" s="6" t="s">
        <v>36408</v>
      </c>
      <c r="D19826" s="6" t="s">
        <v>36407</v>
      </c>
      <c r="E19826" s="6" t="s">
        <v>36402</v>
      </c>
    </row>
    <row r="19827" spans="1:5">
      <c r="A19827" s="6" t="s">
        <v>6379</v>
      </c>
      <c r="B19827" s="6" t="s">
        <v>36409</v>
      </c>
      <c r="C19827" s="6" t="s">
        <v>36410</v>
      </c>
      <c r="D19827" s="6" t="s">
        <v>36409</v>
      </c>
      <c r="E19827" s="6" t="s">
        <v>36402</v>
      </c>
    </row>
    <row r="19828" spans="1:5">
      <c r="A19828" s="6" t="s">
        <v>6380</v>
      </c>
      <c r="B19828" s="6" t="s">
        <v>36411</v>
      </c>
      <c r="C19828" s="6" t="s">
        <v>36412</v>
      </c>
      <c r="D19828" s="6" t="s">
        <v>36411</v>
      </c>
      <c r="E19828" s="6" t="s">
        <v>36402</v>
      </c>
    </row>
    <row r="19829" spans="1:5">
      <c r="A19829" s="6" t="s">
        <v>36413</v>
      </c>
      <c r="B19829" s="6" t="s">
        <v>36414</v>
      </c>
      <c r="C19829" s="6" t="s">
        <v>36415</v>
      </c>
      <c r="D19829" s="6" t="s">
        <v>36414</v>
      </c>
      <c r="E19829" s="6" t="s">
        <v>36402</v>
      </c>
    </row>
    <row r="19830" spans="1:5">
      <c r="A19830" s="6" t="s">
        <v>36416</v>
      </c>
      <c r="B19830" s="6" t="s">
        <v>36417</v>
      </c>
      <c r="C19830" s="6" t="s">
        <v>36418</v>
      </c>
      <c r="D19830" s="6" t="s">
        <v>36417</v>
      </c>
      <c r="E19830" s="6" t="s">
        <v>36402</v>
      </c>
    </row>
    <row r="19831" spans="1:5">
      <c r="A19831" s="6" t="s">
        <v>6381</v>
      </c>
      <c r="B19831" s="6" t="s">
        <v>36419</v>
      </c>
      <c r="C19831" s="6" t="s">
        <v>36420</v>
      </c>
      <c r="D19831" s="6" t="s">
        <v>36419</v>
      </c>
      <c r="E19831" s="6" t="s">
        <v>36402</v>
      </c>
    </row>
    <row r="19832" spans="1:5">
      <c r="A19832" s="6" t="s">
        <v>6382</v>
      </c>
      <c r="B19832" s="6" t="s">
        <v>36421</v>
      </c>
      <c r="C19832" s="6" t="s">
        <v>36422</v>
      </c>
      <c r="D19832" s="6" t="s">
        <v>36421</v>
      </c>
      <c r="E19832" s="6" t="s">
        <v>36402</v>
      </c>
    </row>
    <row r="19833" spans="1:5">
      <c r="A19833" s="6" t="s">
        <v>6383</v>
      </c>
      <c r="B19833" s="6" t="s">
        <v>36423</v>
      </c>
      <c r="C19833" s="6" t="s">
        <v>474</v>
      </c>
      <c r="D19833" s="6" t="s">
        <v>36423</v>
      </c>
      <c r="E19833" s="6" t="s">
        <v>36402</v>
      </c>
    </row>
    <row r="19834" spans="1:5">
      <c r="A19834" s="6" t="s">
        <v>36424</v>
      </c>
      <c r="B19834" s="6" t="s">
        <v>36425</v>
      </c>
      <c r="C19834" s="6" t="s">
        <v>515</v>
      </c>
      <c r="D19834" s="6" t="s">
        <v>36425</v>
      </c>
      <c r="E19834" s="6" t="s">
        <v>36402</v>
      </c>
    </row>
    <row r="19835" spans="1:5">
      <c r="A19835" s="6" t="s">
        <v>36426</v>
      </c>
      <c r="B19835" s="6" t="s">
        <v>36427</v>
      </c>
      <c r="C19835" s="6" t="s">
        <v>474</v>
      </c>
      <c r="D19835" s="6" t="s">
        <v>36427</v>
      </c>
      <c r="E19835" s="6" t="s">
        <v>36402</v>
      </c>
    </row>
    <row r="19836" spans="1:5">
      <c r="A19836" s="6" t="s">
        <v>36428</v>
      </c>
      <c r="B19836" s="6" t="s">
        <v>36429</v>
      </c>
      <c r="C19836" s="6" t="s">
        <v>474</v>
      </c>
      <c r="D19836" s="6" t="s">
        <v>36429</v>
      </c>
      <c r="E19836" s="6" t="s">
        <v>36402</v>
      </c>
    </row>
    <row r="19837" spans="1:5">
      <c r="A19837" s="6" t="s">
        <v>36430</v>
      </c>
      <c r="B19837" s="6" t="s">
        <v>7935</v>
      </c>
      <c r="C19837" s="6" t="s">
        <v>603</v>
      </c>
      <c r="D19837" s="6" t="s">
        <v>7935</v>
      </c>
      <c r="E19837" s="6" t="s">
        <v>36402</v>
      </c>
    </row>
    <row r="19838" spans="1:5">
      <c r="A19838" s="6" t="s">
        <v>36431</v>
      </c>
      <c r="B19838" s="6" t="s">
        <v>7935</v>
      </c>
      <c r="C19838" s="6" t="s">
        <v>11953</v>
      </c>
      <c r="D19838" s="6" t="s">
        <v>7935</v>
      </c>
      <c r="E19838" s="6" t="s">
        <v>36402</v>
      </c>
    </row>
    <row r="19839" spans="1:5">
      <c r="A19839" s="6" t="s">
        <v>36432</v>
      </c>
      <c r="B19839" s="6" t="s">
        <v>7935</v>
      </c>
      <c r="C19839" s="6" t="s">
        <v>474</v>
      </c>
      <c r="D19839" s="6" t="s">
        <v>7935</v>
      </c>
      <c r="E19839" s="6" t="s">
        <v>36433</v>
      </c>
    </row>
    <row r="19840" spans="1:5">
      <c r="A19840" s="6" t="s">
        <v>36434</v>
      </c>
      <c r="B19840" s="6" t="s">
        <v>36435</v>
      </c>
      <c r="C19840" s="6" t="s">
        <v>474</v>
      </c>
      <c r="D19840" s="6" t="s">
        <v>36435</v>
      </c>
      <c r="E19840" s="6" t="s">
        <v>36433</v>
      </c>
    </row>
    <row r="19841" spans="1:5">
      <c r="A19841" s="6" t="s">
        <v>36436</v>
      </c>
      <c r="B19841" s="6" t="s">
        <v>36437</v>
      </c>
      <c r="C19841" s="6" t="s">
        <v>474</v>
      </c>
      <c r="D19841" s="6" t="s">
        <v>36437</v>
      </c>
      <c r="E19841" s="6" t="s">
        <v>36433</v>
      </c>
    </row>
    <row r="19842" spans="1:5">
      <c r="A19842" s="6" t="s">
        <v>36438</v>
      </c>
      <c r="B19842" s="6" t="s">
        <v>36439</v>
      </c>
      <c r="C19842" s="6" t="s">
        <v>474</v>
      </c>
      <c r="D19842" s="6" t="s">
        <v>36439</v>
      </c>
      <c r="E19842" s="6" t="s">
        <v>36433</v>
      </c>
    </row>
    <row r="19843" spans="1:5">
      <c r="A19843" s="6" t="s">
        <v>36440</v>
      </c>
      <c r="B19843" s="6" t="s">
        <v>7935</v>
      </c>
      <c r="C19843" s="6" t="s">
        <v>36441</v>
      </c>
      <c r="D19843" s="6" t="s">
        <v>7935</v>
      </c>
      <c r="E19843" s="6" t="s">
        <v>36433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Clostridium hiranonis</vt:lpstr>
      <vt:lpstr>Clostridium hylemonae</vt:lpstr>
      <vt:lpstr>Bacteroides uniformis</vt:lpstr>
      <vt:lpstr>Bacteroides vulgata</vt:lpstr>
      <vt:lpstr>Bilophila wadsworthia</vt:lpstr>
      <vt:lpstr>Parabacteroides distasonis</vt:lpstr>
      <vt:lpstr>ridlon-genomes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Author</cp:lastModifiedBy>
  <dcterms:created xsi:type="dcterms:W3CDTF">2017-10-23T19:02:09Z</dcterms:created>
  <dcterms:modified xsi:type="dcterms:W3CDTF">2020-05-28T21:49:16Z</dcterms:modified>
</cp:coreProperties>
</file>